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0"/>
  <workbookPr/>
  <xr:revisionPtr revIDLastSave="0" documentId="8_{DC88C5DF-A614-4A29-A924-E9A946FA076B}" xr6:coauthVersionLast="47" xr6:coauthVersionMax="47" xr10:uidLastSave="{00000000-0000-0000-0000-000000000000}"/>
  <bookViews>
    <workbookView xWindow="0" yWindow="0" windowWidth="0" windowHeight="0" xr2:uid="{00000000-000D-0000-FFFF-FFFF00000000}"/>
  </bookViews>
  <sheets>
    <sheet name="Qs" sheetId="4" r:id="rId1"/>
    <sheet name="true" sheetId="5" r:id="rId2"/>
    <sheet name="big" sheetId="1" r:id="rId3"/>
    <sheet name="small" sheetId="2" r:id="rId4"/>
  </sheets>
  <calcPr calcId="191028" calcCompleted="0"/>
  <pivotCaches>
    <pivotCache cacheId="12933" r:id="rId5"/>
    <pivotCache cacheId="12937"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4" i="4" l="1"/>
  <c r="Q4" i="4"/>
  <c r="O4" i="4"/>
  <c r="M4" i="4"/>
  <c r="L15" i="4" l="1"/>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4" i="4"/>
  <c r="K4" i="4" s="1"/>
  <c r="P4" i="4"/>
  <c r="N4" i="4"/>
  <c r="U15" i="4"/>
  <c r="U16" i="4"/>
  <c r="U17" i="4"/>
  <c r="U18" i="4"/>
  <c r="U19" i="4"/>
  <c r="U20" i="4"/>
  <c r="U21" i="4"/>
  <c r="U22" i="4"/>
  <c r="U23" i="4"/>
  <c r="U24" i="4"/>
  <c r="U25" i="4"/>
  <c r="U26" i="4"/>
  <c r="U27" i="4"/>
  <c r="U28" i="4"/>
  <c r="U29" i="4"/>
  <c r="U30" i="4"/>
  <c r="U31" i="4"/>
  <c r="U32" i="4"/>
  <c r="U33" i="4"/>
  <c r="U34" i="4"/>
  <c r="U35" i="4"/>
  <c r="U36" i="4"/>
  <c r="U37" i="4"/>
  <c r="U38" i="4"/>
  <c r="U39" i="4"/>
  <c r="U40" i="4"/>
  <c r="U41" i="4"/>
  <c r="U42" i="4"/>
  <c r="U43" i="4"/>
  <c r="U44" i="4"/>
  <c r="U45" i="4"/>
  <c r="U46" i="4"/>
  <c r="U47" i="4"/>
  <c r="U48" i="4"/>
  <c r="U49" i="4"/>
  <c r="U50" i="4"/>
  <c r="U51" i="4"/>
  <c r="U52" i="4"/>
  <c r="U53" i="4"/>
  <c r="U54" i="4"/>
  <c r="U55" i="4"/>
  <c r="U56" i="4"/>
  <c r="U57" i="4"/>
  <c r="U58" i="4"/>
  <c r="U59" i="4"/>
  <c r="U60" i="4"/>
  <c r="U61" i="4"/>
  <c r="U62" i="4"/>
  <c r="U63" i="4"/>
  <c r="U64" i="4"/>
  <c r="U65" i="4"/>
  <c r="U66" i="4"/>
  <c r="U67" i="4"/>
  <c r="U68" i="4"/>
  <c r="U69" i="4"/>
  <c r="U70" i="4"/>
  <c r="U71" i="4"/>
  <c r="U72" i="4"/>
  <c r="U73" i="4"/>
  <c r="U74" i="4"/>
  <c r="U75" i="4"/>
  <c r="U76" i="4"/>
  <c r="U77" i="4"/>
  <c r="U78" i="4"/>
  <c r="U79" i="4"/>
  <c r="U80" i="4"/>
  <c r="U81" i="4"/>
  <c r="U82" i="4"/>
  <c r="U83" i="4"/>
  <c r="U84" i="4"/>
  <c r="U85" i="4"/>
  <c r="U86" i="4"/>
  <c r="U87" i="4"/>
  <c r="U88" i="4"/>
  <c r="U89" i="4"/>
  <c r="U90" i="4"/>
  <c r="U91" i="4"/>
  <c r="U92" i="4"/>
  <c r="U93" i="4"/>
  <c r="U94" i="4"/>
  <c r="U95" i="4"/>
  <c r="U96" i="4"/>
  <c r="U97" i="4"/>
  <c r="U98" i="4"/>
  <c r="U14" i="4"/>
  <c r="N15" i="4" l="1"/>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4" i="4"/>
  <c r="M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4" i="4"/>
  <c r="V14" i="4"/>
  <c r="X14" i="4"/>
  <c r="M113" i="4"/>
  <c r="M112" i="4"/>
  <c r="M111" i="4"/>
  <c r="M110" i="4"/>
  <c r="M109" i="4"/>
  <c r="M108" i="4"/>
  <c r="M107" i="4"/>
  <c r="M106" i="4"/>
  <c r="M105" i="4"/>
  <c r="M104" i="4"/>
  <c r="M103" i="4"/>
  <c r="M102" i="4"/>
  <c r="M101" i="4"/>
  <c r="M100" i="4"/>
  <c r="M99" i="4"/>
  <c r="M98" i="4"/>
  <c r="M97" i="4"/>
  <c r="M96" i="4"/>
  <c r="M95" i="4"/>
  <c r="M94" i="4"/>
  <c r="M93" i="4"/>
  <c r="M92" i="4"/>
  <c r="M91" i="4"/>
  <c r="M90" i="4"/>
  <c r="M89" i="4"/>
  <c r="M88" i="4"/>
  <c r="M87" i="4"/>
  <c r="M86" i="4"/>
  <c r="M85" i="4"/>
  <c r="M84" i="4"/>
  <c r="M83" i="4"/>
  <c r="M82" i="4"/>
  <c r="M81" i="4"/>
  <c r="M80" i="4"/>
  <c r="M79" i="4"/>
  <c r="M78" i="4"/>
  <c r="M77" i="4"/>
  <c r="M76" i="4"/>
  <c r="M75" i="4"/>
  <c r="M74" i="4"/>
  <c r="M73" i="4"/>
  <c r="M72" i="4"/>
  <c r="M71" i="4"/>
  <c r="M70" i="4"/>
  <c r="M69" i="4"/>
  <c r="M68" i="4"/>
  <c r="M67" i="4"/>
  <c r="M66" i="4"/>
  <c r="M65" i="4"/>
  <c r="M64" i="4"/>
  <c r="M63" i="4"/>
  <c r="M62" i="4"/>
  <c r="M61" i="4"/>
  <c r="M60" i="4"/>
  <c r="M59" i="4"/>
  <c r="M58" i="4"/>
  <c r="M57" i="4"/>
  <c r="M56" i="4"/>
  <c r="M55" i="4"/>
  <c r="M54" i="4"/>
  <c r="M53" i="4"/>
  <c r="M52" i="4"/>
  <c r="M51" i="4"/>
  <c r="M50" i="4"/>
  <c r="M49" i="4"/>
  <c r="M48" i="4"/>
  <c r="M47" i="4"/>
  <c r="M46" i="4"/>
  <c r="M45" i="4"/>
  <c r="M44" i="4"/>
  <c r="M43" i="4"/>
  <c r="M42" i="4"/>
  <c r="M41" i="4"/>
  <c r="M40" i="4"/>
  <c r="M39" i="4"/>
  <c r="M38" i="4"/>
  <c r="M37" i="4"/>
  <c r="M36" i="4"/>
  <c r="M35" i="4"/>
  <c r="M34" i="4"/>
  <c r="M33" i="4"/>
  <c r="M32" i="4"/>
  <c r="M31" i="4"/>
  <c r="M30" i="4"/>
  <c r="M29" i="4"/>
  <c r="M28" i="4"/>
  <c r="M27" i="4"/>
  <c r="M26" i="4"/>
  <c r="M25" i="4"/>
  <c r="M24" i="4"/>
  <c r="M23" i="4"/>
  <c r="M22" i="4"/>
  <c r="M21" i="4"/>
  <c r="M20" i="4"/>
  <c r="M19" i="4"/>
  <c r="M18" i="4"/>
  <c r="M17" i="4"/>
  <c r="M16" i="4"/>
  <c r="M15" i="4"/>
  <c r="O15" i="4" l="1"/>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4" i="4"/>
  <c r="S4" i="4" s="1"/>
  <c r="X100" i="4"/>
  <c r="X99"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T4" i="4" l="1"/>
</calcChain>
</file>

<file path=xl/sharedStrings.xml><?xml version="1.0" encoding="utf-8"?>
<sst xmlns="http://schemas.openxmlformats.org/spreadsheetml/2006/main" count="99274" uniqueCount="3558">
  <si>
    <t>Q3</t>
  </si>
  <si>
    <t>only getting phat for big sample</t>
  </si>
  <si>
    <t>Q7</t>
  </si>
  <si>
    <t>Q6</t>
  </si>
  <si>
    <t>action_desc</t>
  </si>
  <si>
    <t>result_desc</t>
  </si>
  <si>
    <t>Count of facility_key</t>
  </si>
  <si>
    <t>phat</t>
  </si>
  <si>
    <t>ptrue</t>
  </si>
  <si>
    <t>size_big</t>
  </si>
  <si>
    <t>sehat_big</t>
  </si>
  <si>
    <t>size_small</t>
  </si>
  <si>
    <t>sehat_small</t>
  </si>
  <si>
    <t>z_95</t>
  </si>
  <si>
    <t>big_ci_proportion</t>
  </si>
  <si>
    <t>small_ci_proportion</t>
  </si>
  <si>
    <t>The assumptions needed to create the CI in the big sample case are reasonable.  The CI for the 0th sample, for example, says that if were were to replicate our experiment a large number of times the proportion of times ptrue would fall in the CI we create is about 0.95.</t>
  </si>
  <si>
    <t>approved</t>
  </si>
  <si>
    <t>in compliance</t>
  </si>
  <si>
    <t>In actuality, you would calculate sehat_big for each of the 100 samples. I had you do it only once to simplify your life for this exercise.</t>
  </si>
  <si>
    <t>not in compliance</t>
  </si>
  <si>
    <t>permission to operate</t>
  </si>
  <si>
    <t>Q8</t>
  </si>
  <si>
    <t>approved Total</t>
  </si>
  <si>
    <t xml:space="preserve">We have in effect replicated our experiment 100 times and checked wether the statement about the CI given in Q6 actually holds. In both the big and small sample cases, actually, our confidence interval does contain ptrue about 95 percent of the time -- though it overshoots that number a fair bit in the small sample case. But in the small sample case your confidence intervals are super wide and sometimes contain impossible negative values for ptrue.  </t>
  </si>
  <si>
    <t>csp corrected on site</t>
  </si>
  <si>
    <t>Again, in reality, you would calculate sehat_big and sehat_small for each of your 50 samples. This might change the result, making the big sample CI even better and the small sample CI worse (as in, it probably would cover the true value way too often, which is misleading).</t>
  </si>
  <si>
    <t>Try it!</t>
  </si>
  <si>
    <t>csp corrected on site Total</t>
  </si>
  <si>
    <t>unsatisfactory</t>
  </si>
  <si>
    <t>immediate closure</t>
  </si>
  <si>
    <t>Q4: BigSamp</t>
  </si>
  <si>
    <t>careful using calc here</t>
  </si>
  <si>
    <t>Q4: SmallSamp</t>
  </si>
  <si>
    <t>unsatisfactory Total</t>
  </si>
  <si>
    <t>not_masked</t>
  </si>
  <si>
    <t>sampid</t>
  </si>
  <si>
    <t>Count of not_masked</t>
  </si>
  <si>
    <t>mhat_big</t>
  </si>
  <si>
    <t>ci_big_low</t>
  </si>
  <si>
    <t>ci_big_high</t>
  </si>
  <si>
    <t>in_ci</t>
  </si>
  <si>
    <t>mhat_small</t>
  </si>
  <si>
    <t>ci_small_low</t>
  </si>
  <si>
    <t>ci_small_high</t>
  </si>
  <si>
    <t>(blank)</t>
  </si>
  <si>
    <t>TRUE</t>
  </si>
  <si>
    <t>(blank) Total</t>
  </si>
  <si>
    <t>Grand Total</t>
  </si>
  <si>
    <t>FALSE</t>
  </si>
  <si>
    <t>TRUE Total</t>
  </si>
  <si>
    <t>n</t>
  </si>
  <si>
    <t>facility_key</t>
  </si>
  <si>
    <t>owner_key</t>
  </si>
  <si>
    <t>phone</t>
  </si>
  <si>
    <t>program_category</t>
  </si>
  <si>
    <t>inspection_type</t>
  </si>
  <si>
    <t>action_code</t>
  </si>
  <si>
    <t>result_code</t>
  </si>
  <si>
    <t>facility_name</t>
  </si>
  <si>
    <t>site_address</t>
  </si>
  <si>
    <t>city</t>
  </si>
  <si>
    <t>state</t>
  </si>
  <si>
    <t>zip</t>
  </si>
  <si>
    <t>owner_name</t>
  </si>
  <si>
    <t>nature_of_business</t>
  </si>
  <si>
    <t>street_number</t>
  </si>
  <si>
    <t>street_name</t>
  </si>
  <si>
    <t>street_type</t>
  </si>
  <si>
    <t>post_directional</t>
  </si>
  <si>
    <t>program_category_description</t>
  </si>
  <si>
    <t>inspection_date</t>
  </si>
  <si>
    <t>inspection_desc</t>
  </si>
  <si>
    <t>serial_num</t>
  </si>
  <si>
    <t>violation_code</t>
  </si>
  <si>
    <t>violation_desc</t>
  </si>
  <si>
    <t>inspection_memo</t>
  </si>
  <si>
    <t>sampsize</t>
  </si>
  <si>
    <t>mission achievement and success</t>
  </si>
  <si>
    <t>4801 ross pl se</t>
  </si>
  <si>
    <t>albuquerque</t>
  </si>
  <si>
    <t>nm</t>
  </si>
  <si>
    <t>87106</t>
  </si>
  <si>
    <t>canteen of central nm</t>
  </si>
  <si>
    <t>4801</t>
  </si>
  <si>
    <t>ross</t>
  </si>
  <si>
    <t>pl</t>
  </si>
  <si>
    <t>se</t>
  </si>
  <si>
    <t>non school</t>
  </si>
  <si>
    <t>2021-02-03 00:00:00</t>
  </si>
  <si>
    <t>covid response</t>
  </si>
  <si>
    <t>daaoiasgk</t>
  </si>
  <si>
    <t>04c210</t>
  </si>
  <si>
    <t>facility is following current covid safe practices for employee mask use?</t>
  </si>
  <si>
    <t>dollar tree 4752</t>
  </si>
  <si>
    <t>11201 montgomery blvd ne ste b</t>
  </si>
  <si>
    <t>87111</t>
  </si>
  <si>
    <t>dollar tree stores inc</t>
  </si>
  <si>
    <t>11201</t>
  </si>
  <si>
    <t>montgomery</t>
  </si>
  <si>
    <t>blvd</t>
  </si>
  <si>
    <t>ne</t>
  </si>
  <si>
    <t>retail - prepackage only</t>
  </si>
  <si>
    <t>2020-12-17 00:00:00</t>
  </si>
  <si>
    <t>da4ycgi0z</t>
  </si>
  <si>
    <t>el sabor de juarez</t>
  </si>
  <si>
    <t xml:space="preserve">3527 gibson blvd se </t>
  </si>
  <si>
    <t>jesus t. mata/sarah jaramillo</t>
  </si>
  <si>
    <t>restaurant</t>
  </si>
  <si>
    <t>3527</t>
  </si>
  <si>
    <t>gibson</t>
  </si>
  <si>
    <t>food service establishment</t>
  </si>
  <si>
    <t>2020-11-25 00:00:00</t>
  </si>
  <si>
    <t>daomtmbyu</t>
  </si>
  <si>
    <t>north domingo baca multigenerational center</t>
  </si>
  <si>
    <t>7521 carmel av ne</t>
  </si>
  <si>
    <t>87113</t>
  </si>
  <si>
    <t>coa - dept of senior affairs</t>
  </si>
  <si>
    <t>7521</t>
  </si>
  <si>
    <t>carmel</t>
  </si>
  <si>
    <t>av</t>
  </si>
  <si>
    <t>institutional kitchen</t>
  </si>
  <si>
    <t>2021-02-23 00:00:00</t>
  </si>
  <si>
    <t>da98e4zde</t>
  </si>
  <si>
    <t>999 seafood supermarket inc</t>
  </si>
  <si>
    <t>5315 gibson blvd se</t>
  </si>
  <si>
    <t>87108</t>
  </si>
  <si>
    <t>5315</t>
  </si>
  <si>
    <t>meat market</t>
  </si>
  <si>
    <t>2020-11-04 00:00:00</t>
  </si>
  <si>
    <t>da3mkklms</t>
  </si>
  <si>
    <t>chipotle mexican grill 1698</t>
  </si>
  <si>
    <t>8120 san pedro dr ne</t>
  </si>
  <si>
    <t>chipotle mexican grill of colorado llc</t>
  </si>
  <si>
    <t>8120</t>
  </si>
  <si>
    <t>san pedro</t>
  </si>
  <si>
    <t>dr</t>
  </si>
  <si>
    <t>2020-12-16 00:00:00</t>
  </si>
  <si>
    <t>dak6myfqf</t>
  </si>
  <si>
    <t>chick fil a</t>
  </si>
  <si>
    <t>210 eubank blvd se</t>
  </si>
  <si>
    <t>87123</t>
  </si>
  <si>
    <t>roadrunner hospitalities</t>
  </si>
  <si>
    <t>210</t>
  </si>
  <si>
    <t>eubank</t>
  </si>
  <si>
    <t>2020-11-23 00:00:00</t>
  </si>
  <si>
    <t>darmhbjb5</t>
  </si>
  <si>
    <t>applebees</t>
  </si>
  <si>
    <t>6200 coors blvd nw</t>
  </si>
  <si>
    <t>87120</t>
  </si>
  <si>
    <t>apple 64009 llc</t>
  </si>
  <si>
    <t>6200</t>
  </si>
  <si>
    <t>coors</t>
  </si>
  <si>
    <t>nw</t>
  </si>
  <si>
    <t>2020-12-11 00:00:00</t>
  </si>
  <si>
    <t>dac0gzt55</t>
  </si>
  <si>
    <t>panera 6022</t>
  </si>
  <si>
    <t>4021 coors blvd nw</t>
  </si>
  <si>
    <t>panera, llc</t>
  </si>
  <si>
    <t>4021</t>
  </si>
  <si>
    <t>2020-12-08 00:00:00</t>
  </si>
  <si>
    <t>daww66yhn</t>
  </si>
  <si>
    <t>family dollar</t>
  </si>
  <si>
    <t>110 wyoming blvd se</t>
  </si>
  <si>
    <t>family dollar store of nm inc #5120</t>
  </si>
  <si>
    <t>110</t>
  </si>
  <si>
    <t>wyoming</t>
  </si>
  <si>
    <t>retail -grocery</t>
  </si>
  <si>
    <t>2020-11-19 00:00:00</t>
  </si>
  <si>
    <t>da1djqdbe</t>
  </si>
  <si>
    <t>franks famous chicken and waffles llc</t>
  </si>
  <si>
    <t>400 washington st se</t>
  </si>
  <si>
    <t>lola beavers</t>
  </si>
  <si>
    <t>400</t>
  </si>
  <si>
    <t>washington</t>
  </si>
  <si>
    <t>st</t>
  </si>
  <si>
    <t>2021-03-01 00:00:00</t>
  </si>
  <si>
    <t>dawkexzy5</t>
  </si>
  <si>
    <t>los olivos restaurant llc</t>
  </si>
  <si>
    <t>7900 zuni rd se</t>
  </si>
  <si>
    <t>leon hernandez</t>
  </si>
  <si>
    <t>7900</t>
  </si>
  <si>
    <t>zuni</t>
  </si>
  <si>
    <t>rd</t>
  </si>
  <si>
    <t>2020-12-04 00:00:00</t>
  </si>
  <si>
    <t>dahblnahi</t>
  </si>
  <si>
    <t>circle k 1255</t>
  </si>
  <si>
    <t xml:space="preserve">12900 indian school rd ne </t>
  </si>
  <si>
    <t>87112</t>
  </si>
  <si>
    <t>circle k stores inc</t>
  </si>
  <si>
    <t>convienence store</t>
  </si>
  <si>
    <t>12900</t>
  </si>
  <si>
    <t>indian school</t>
  </si>
  <si>
    <t>retail - self service &amp; prepackage foods</t>
  </si>
  <si>
    <t>2021-01-15 00:00:00</t>
  </si>
  <si>
    <t>daogrwuxm</t>
  </si>
  <si>
    <t>135 degrees bbq</t>
  </si>
  <si>
    <t>1909 bellamah av nw</t>
  </si>
  <si>
    <t>87104</t>
  </si>
  <si>
    <t>1909</t>
  </si>
  <si>
    <t>bellamah</t>
  </si>
  <si>
    <t>2021-02-22 00:00:00</t>
  </si>
  <si>
    <t>damlqlcja</t>
  </si>
  <si>
    <t>whataburger 697</t>
  </si>
  <si>
    <t xml:space="preserve">4201 osuna rd ne </t>
  </si>
  <si>
    <t>87109</t>
  </si>
  <si>
    <t>whataburger restaurants lp</t>
  </si>
  <si>
    <t>fast food</t>
  </si>
  <si>
    <t>4201</t>
  </si>
  <si>
    <t>osuna</t>
  </si>
  <si>
    <t>dabxdkhy0</t>
  </si>
  <si>
    <t>dollar tree #8312</t>
  </si>
  <si>
    <t>6200 coors blvd nw ste 115-f</t>
  </si>
  <si>
    <t>dakvvzsvl</t>
  </si>
  <si>
    <t>twins a &amp; v daycare center</t>
  </si>
  <si>
    <t>1216 4th st sw</t>
  </si>
  <si>
    <t>87102</t>
  </si>
  <si>
    <t>norma estrada-quezada</t>
  </si>
  <si>
    <t>1216</t>
  </si>
  <si>
    <t>4th</t>
  </si>
  <si>
    <t>sw</t>
  </si>
  <si>
    <t>childcare</t>
  </si>
  <si>
    <t>danqcnfm3</t>
  </si>
  <si>
    <t>blakes lotaburger 68</t>
  </si>
  <si>
    <t xml:space="preserve">12345 central av ne </t>
  </si>
  <si>
    <t>blakes lotaburger llc</t>
  </si>
  <si>
    <t>12345</t>
  </si>
  <si>
    <t>central</t>
  </si>
  <si>
    <t>dakn5r9ao</t>
  </si>
  <si>
    <t>buffalo wild wings 611</t>
  </si>
  <si>
    <t>10015 coors blvd nw</t>
  </si>
  <si>
    <t>87114</t>
  </si>
  <si>
    <t>blazin wings inc</t>
  </si>
  <si>
    <t>10015</t>
  </si>
  <si>
    <t>2021-01-06 00:00:00</t>
  </si>
  <si>
    <t>dawcqm4qa</t>
  </si>
  <si>
    <t>teddy bear pre school</t>
  </si>
  <si>
    <t>5820 2nd st nw</t>
  </si>
  <si>
    <t>87107</t>
  </si>
  <si>
    <t>child care</t>
  </si>
  <si>
    <t>5820</t>
  </si>
  <si>
    <t>2nd</t>
  </si>
  <si>
    <t>2021-01-28 00:00:00</t>
  </si>
  <si>
    <t>da0m3u4vm</t>
  </si>
  <si>
    <t>chilis grill and bar</t>
  </si>
  <si>
    <t>1700 miles rd se</t>
  </si>
  <si>
    <t>brinker restaurant corporation</t>
  </si>
  <si>
    <t>1700</t>
  </si>
  <si>
    <t>miles</t>
  </si>
  <si>
    <t>2021-02-11 00:00:00</t>
  </si>
  <si>
    <t>dave4djeu</t>
  </si>
  <si>
    <t>saggios</t>
  </si>
  <si>
    <t xml:space="preserve">107 cornell dr se </t>
  </si>
  <si>
    <t>saggio's</t>
  </si>
  <si>
    <t>107</t>
  </si>
  <si>
    <t>cornell</t>
  </si>
  <si>
    <t>2021-03-22 00:00:00</t>
  </si>
  <si>
    <t>dazpy0mid</t>
  </si>
  <si>
    <t>dunkin donuts</t>
  </si>
  <si>
    <t>4208 central av sw</t>
  </si>
  <si>
    <t>87105</t>
  </si>
  <si>
    <t>nmr central</t>
  </si>
  <si>
    <t>4208</t>
  </si>
  <si>
    <t>2020-11-02 00:00:00</t>
  </si>
  <si>
    <t>dazfjudqr</t>
  </si>
  <si>
    <t>la vida mocha</t>
  </si>
  <si>
    <t>801 4th st nw</t>
  </si>
  <si>
    <t>julieta chavez</t>
  </si>
  <si>
    <t>mobile coffee unit</t>
  </si>
  <si>
    <t>801</t>
  </si>
  <si>
    <t>2021-01-20 00:00:00</t>
  </si>
  <si>
    <t>dahutgh0k</t>
  </si>
  <si>
    <t>texas roadhouse holding llc</t>
  </si>
  <si>
    <t>10030 coors blvd nw</t>
  </si>
  <si>
    <t>10030</t>
  </si>
  <si>
    <t>2021-01-22 00:00:00</t>
  </si>
  <si>
    <t>dabqj1gxq</t>
  </si>
  <si>
    <t>dollar tree</t>
  </si>
  <si>
    <t>11110 lomas blvd ne</t>
  </si>
  <si>
    <t>dollar tree stores</t>
  </si>
  <si>
    <t>11110</t>
  </si>
  <si>
    <t>lomas</t>
  </si>
  <si>
    <t>2021-01-25 00:00:00</t>
  </si>
  <si>
    <t>dacxtbqxn</t>
  </si>
  <si>
    <t>health haven</t>
  </si>
  <si>
    <t xml:space="preserve">1619 san mateo ne </t>
  </si>
  <si>
    <t>87110</t>
  </si>
  <si>
    <t>retail health food store</t>
  </si>
  <si>
    <t>1619</t>
  </si>
  <si>
    <t>san mateo</t>
  </si>
  <si>
    <t>2021-03-15 00:00:00</t>
  </si>
  <si>
    <t>daaoamb8y</t>
  </si>
  <si>
    <t>einstein bros bagels 1193</t>
  </si>
  <si>
    <t xml:space="preserve">2510 central av se </t>
  </si>
  <si>
    <t>einstein and noah corp</t>
  </si>
  <si>
    <t>processor</t>
  </si>
  <si>
    <t>2510</t>
  </si>
  <si>
    <t>dauwchimt</t>
  </si>
  <si>
    <t>durans station</t>
  </si>
  <si>
    <t xml:space="preserve">4201 menaul blvd ne </t>
  </si>
  <si>
    <t>smg llc</t>
  </si>
  <si>
    <t>menaul</t>
  </si>
  <si>
    <t>2020-11-24 00:00:00</t>
  </si>
  <si>
    <t>dafq0f5mo</t>
  </si>
  <si>
    <t>neighbors</t>
  </si>
  <si>
    <t>2101 vista oeste nw</t>
  </si>
  <si>
    <t>acoma business holdings of nm</t>
  </si>
  <si>
    <t>2101</t>
  </si>
  <si>
    <t>vista oeste</t>
  </si>
  <si>
    <t>2020-11-14 00:00:00</t>
  </si>
  <si>
    <t>da8zx6anc</t>
  </si>
  <si>
    <t>freddys frozen custard</t>
  </si>
  <si>
    <t>131 coors blvd nw</t>
  </si>
  <si>
    <t>87121</t>
  </si>
  <si>
    <t>ffc new mexico llc</t>
  </si>
  <si>
    <t>131</t>
  </si>
  <si>
    <t>dalquu1uo</t>
  </si>
  <si>
    <t>wei chuan dba moon tea</t>
  </si>
  <si>
    <t>8001 wyoming blvd ne</t>
  </si>
  <si>
    <t>aibing mai</t>
  </si>
  <si>
    <t>8001</t>
  </si>
  <si>
    <t>2021-01-29 00:00:00</t>
  </si>
  <si>
    <t>dalj0bzkg</t>
  </si>
  <si>
    <t>bobs burgers</t>
  </si>
  <si>
    <t>5400 central av se</t>
  </si>
  <si>
    <t>shark enterprises inc</t>
  </si>
  <si>
    <t>5400</t>
  </si>
  <si>
    <t>dawccansd</t>
  </si>
  <si>
    <t>kinder quest inc</t>
  </si>
  <si>
    <t xml:space="preserve">4598 paradise blvd nw </t>
  </si>
  <si>
    <t>school</t>
  </si>
  <si>
    <t>4598</t>
  </si>
  <si>
    <t>paradise</t>
  </si>
  <si>
    <t>da03tlqvu</t>
  </si>
  <si>
    <t>dallas corner store</t>
  </si>
  <si>
    <t>7720 central av se</t>
  </si>
  <si>
    <t>87108-2241</t>
  </si>
  <si>
    <t>mohammad kahalah</t>
  </si>
  <si>
    <t>7720</t>
  </si>
  <si>
    <t>2020-12-30 00:00:00</t>
  </si>
  <si>
    <t>dahhdrdhq</t>
  </si>
  <si>
    <t>snack king concessions</t>
  </si>
  <si>
    <t>6600 menaul blvd ne ste 6530</t>
  </si>
  <si>
    <t>eagle sons enterprises inc</t>
  </si>
  <si>
    <t>6600</t>
  </si>
  <si>
    <t>da1e7wdn3</t>
  </si>
  <si>
    <t>tia bs la wafflearia</t>
  </si>
  <si>
    <t>3710 campus av ne</t>
  </si>
  <si>
    <t>la wafflearia inc</t>
  </si>
  <si>
    <t>3710</t>
  </si>
  <si>
    <t>campus</t>
  </si>
  <si>
    <t>2021-01-27 00:00:00</t>
  </si>
  <si>
    <t>da4pg4ali</t>
  </si>
  <si>
    <t>noahs ark childrens academy</t>
  </si>
  <si>
    <t>4001 montgomery blvd ne</t>
  </si>
  <si>
    <t>noahs ark childerns academy</t>
  </si>
  <si>
    <t>4001</t>
  </si>
  <si>
    <t>da9wix0xq</t>
  </si>
  <si>
    <t>maverik country store</t>
  </si>
  <si>
    <t>5001 jefferson st ne</t>
  </si>
  <si>
    <t>maverik inc</t>
  </si>
  <si>
    <t>5001</t>
  </si>
  <si>
    <t>jefferson</t>
  </si>
  <si>
    <t>dafnmv10y</t>
  </si>
  <si>
    <t>squeezed juice bar</t>
  </si>
  <si>
    <t>7900 san pedro dr ne a12</t>
  </si>
  <si>
    <t>squeezed llc</t>
  </si>
  <si>
    <t>dasec6jpf</t>
  </si>
  <si>
    <t>golden pride chicken</t>
  </si>
  <si>
    <t xml:space="preserve">10101 central av ne </t>
  </si>
  <si>
    <t>10101</t>
  </si>
  <si>
    <t>2021-02-17 00:00:00</t>
  </si>
  <si>
    <t>dap9tsr0z</t>
  </si>
  <si>
    <t>speedway 8699</t>
  </si>
  <si>
    <t>4720 tramway blvd ne</t>
  </si>
  <si>
    <t>western refining retail llc</t>
  </si>
  <si>
    <t>4720</t>
  </si>
  <si>
    <t>tramway</t>
  </si>
  <si>
    <t>2021-01-13 00:00:00</t>
  </si>
  <si>
    <t>da94m0ufj</t>
  </si>
  <si>
    <t>murphy express #8725</t>
  </si>
  <si>
    <t>600 san mateo blvd se</t>
  </si>
  <si>
    <t>murphy oil usa inc</t>
  </si>
  <si>
    <t>600</t>
  </si>
  <si>
    <t>2021-01-26 00:00:00</t>
  </si>
  <si>
    <t>dapnptpnu</t>
  </si>
  <si>
    <t>1400 gibson blvd se</t>
  </si>
  <si>
    <t>family dollar stores of nm</t>
  </si>
  <si>
    <t>1400</t>
  </si>
  <si>
    <t>2021-02-18 00:00:00</t>
  </si>
  <si>
    <t>daez8lvmf</t>
  </si>
  <si>
    <t>dollar general store 10502</t>
  </si>
  <si>
    <t xml:space="preserve">201 montano wy nw </t>
  </si>
  <si>
    <t>dolgen corp inc</t>
  </si>
  <si>
    <t>retail sales</t>
  </si>
  <si>
    <t>201</t>
  </si>
  <si>
    <t>montano</t>
  </si>
  <si>
    <t>wy</t>
  </si>
  <si>
    <t>2020-12-09 00:00:00</t>
  </si>
  <si>
    <t>dawm2gvt6</t>
  </si>
  <si>
    <t>bobs burgers one inc</t>
  </si>
  <si>
    <t>4506 central av sw</t>
  </si>
  <si>
    <t>4506</t>
  </si>
  <si>
    <t>2021-03-05 00:00:00</t>
  </si>
  <si>
    <t>danwv2q4z</t>
  </si>
  <si>
    <t>the pop co</t>
  </si>
  <si>
    <t>8338 comanche rd ne</t>
  </si>
  <si>
    <t>8338</t>
  </si>
  <si>
    <t>comanche</t>
  </si>
  <si>
    <t>bakery</t>
  </si>
  <si>
    <t>2021-01-11 00:00:00</t>
  </si>
  <si>
    <t>daf2v6ar9</t>
  </si>
  <si>
    <t>pollito con papas</t>
  </si>
  <si>
    <t>6105 gibson blvd se</t>
  </si>
  <si>
    <t>monica e coronado</t>
  </si>
  <si>
    <t>6105</t>
  </si>
  <si>
    <t>dai3vncjn</t>
  </si>
  <si>
    <t>pericos de albuquerque</t>
  </si>
  <si>
    <t>109 yale se</t>
  </si>
  <si>
    <t>109</t>
  </si>
  <si>
    <t>yale</t>
  </si>
  <si>
    <t>2020-11-03 00:00:00</t>
  </si>
  <si>
    <t>dar8ru8oc</t>
  </si>
  <si>
    <t>wendys</t>
  </si>
  <si>
    <t>3340 coors blvd nw</t>
  </si>
  <si>
    <t>wen new mexico llc</t>
  </si>
  <si>
    <t>3340</t>
  </si>
  <si>
    <t>dacosz920</t>
  </si>
  <si>
    <t>la sirenita llc</t>
  </si>
  <si>
    <t>1603 4th st nw</t>
  </si>
  <si>
    <t>la sirenita llc/angelica castrejon</t>
  </si>
  <si>
    <t>1603</t>
  </si>
  <si>
    <t>mobile food unit</t>
  </si>
  <si>
    <t>2021-02-26 00:00:00</t>
  </si>
  <si>
    <t>dauvlci1i</t>
  </si>
  <si>
    <t>a and m chevron</t>
  </si>
  <si>
    <t>1301 broadway blvd se</t>
  </si>
  <si>
    <t>nouraldin bartaa</t>
  </si>
  <si>
    <t>1301</t>
  </si>
  <si>
    <t>broadway</t>
  </si>
  <si>
    <t>dauggj6vd</t>
  </si>
  <si>
    <t>gods warehouse</t>
  </si>
  <si>
    <t>8011 central av ne</t>
  </si>
  <si>
    <t>charles aragon</t>
  </si>
  <si>
    <t>8011</t>
  </si>
  <si>
    <t>2020-12-28 00:00:00</t>
  </si>
  <si>
    <t>da8dsh5vo</t>
  </si>
  <si>
    <t>cocina azul</t>
  </si>
  <si>
    <t>4243 montgomery blvd ne</t>
  </si>
  <si>
    <t>very delish inc</t>
  </si>
  <si>
    <t>4243</t>
  </si>
  <si>
    <t>2021-02-25 00:00:00</t>
  </si>
  <si>
    <t>dabb32r75</t>
  </si>
  <si>
    <t>holy cow llc</t>
  </si>
  <si>
    <t>700 central av se</t>
  </si>
  <si>
    <t>700</t>
  </si>
  <si>
    <t>2021-02-02 00:00:00</t>
  </si>
  <si>
    <t>daong2qgx</t>
  </si>
  <si>
    <t>papa johns pizza</t>
  </si>
  <si>
    <t>9500 montgomery blvd ne unit 11</t>
  </si>
  <si>
    <t>working better together llc</t>
  </si>
  <si>
    <t>9500</t>
  </si>
  <si>
    <t>2021-02-24 00:00:00</t>
  </si>
  <si>
    <t>da0129369</t>
  </si>
  <si>
    <t>canteen llc</t>
  </si>
  <si>
    <t>417 tramway blvd ne ste 1</t>
  </si>
  <si>
    <t>417</t>
  </si>
  <si>
    <t>da3cus611</t>
  </si>
  <si>
    <t>albertsons 905</t>
  </si>
  <si>
    <t xml:space="preserve">2910 juan tabo blvd ne </t>
  </si>
  <si>
    <t>albertsons</t>
  </si>
  <si>
    <t>groc/bkry/rest</t>
  </si>
  <si>
    <t>2910</t>
  </si>
  <si>
    <t>juan tabo</t>
  </si>
  <si>
    <t>dabzqm5de</t>
  </si>
  <si>
    <t>blakes lotaburger</t>
  </si>
  <si>
    <t xml:space="preserve">3205 richmond dr ne </t>
  </si>
  <si>
    <t>3205</t>
  </si>
  <si>
    <t>richmond</t>
  </si>
  <si>
    <t>warehouse</t>
  </si>
  <si>
    <t>da2xwuohz</t>
  </si>
  <si>
    <t>7 eleven #739</t>
  </si>
  <si>
    <t>1517 gibson blvd se</t>
  </si>
  <si>
    <t>scs beverage inc</t>
  </si>
  <si>
    <t>1517</t>
  </si>
  <si>
    <t>2021-02-01 00:00:00</t>
  </si>
  <si>
    <t>dabyjvfbs</t>
  </si>
  <si>
    <t>smiths 446</t>
  </si>
  <si>
    <t xml:space="preserve">6001 lomas blvd ne </t>
  </si>
  <si>
    <t>smiths food and drug centers inc</t>
  </si>
  <si>
    <t>bkry/groc/rest</t>
  </si>
  <si>
    <t>6001</t>
  </si>
  <si>
    <t>retail - meat/seafood</t>
  </si>
  <si>
    <t>2020-11-13 00:00:00</t>
  </si>
  <si>
    <t>dabrtgdqa</t>
  </si>
  <si>
    <t>robert f kennedy charter school</t>
  </si>
  <si>
    <t xml:space="preserve">4300 blake rd sw </t>
  </si>
  <si>
    <t>robert f kennedy charter schoo</t>
  </si>
  <si>
    <t>school kitchen</t>
  </si>
  <si>
    <t>4300</t>
  </si>
  <si>
    <t>blake</t>
  </si>
  <si>
    <t>2021-01-12 00:00:00</t>
  </si>
  <si>
    <t>daj7oktwu</t>
  </si>
  <si>
    <t>jimmys cafe</t>
  </si>
  <si>
    <t>7007 jefferson ne ste f</t>
  </si>
  <si>
    <t>reynolds enterprise</t>
  </si>
  <si>
    <t>7007</t>
  </si>
  <si>
    <t>2021-03-10 00:00:00</t>
  </si>
  <si>
    <t>dajcmo131</t>
  </si>
  <si>
    <t>standard diner</t>
  </si>
  <si>
    <t xml:space="preserve">320 central av se </t>
  </si>
  <si>
    <t>digregory brothers inc</t>
  </si>
  <si>
    <t>320</t>
  </si>
  <si>
    <t>2020-12-15 00:00:00</t>
  </si>
  <si>
    <t>daxm99jl0</t>
  </si>
  <si>
    <t>schlotzskys 2066</t>
  </si>
  <si>
    <t>6001 san mateo blvd ne g-5</t>
  </si>
  <si>
    <t>food franchise corp of america llc</t>
  </si>
  <si>
    <t>da0oiskaw</t>
  </si>
  <si>
    <t>teriyaki chicken bowl 5</t>
  </si>
  <si>
    <t xml:space="preserve">4700 menaul blvd ne </t>
  </si>
  <si>
    <t>twin dragon</t>
  </si>
  <si>
    <t>4700</t>
  </si>
  <si>
    <t>daauguwr6</t>
  </si>
  <si>
    <t>twin peaks restaurant</t>
  </si>
  <si>
    <t xml:space="preserve">4441 the 25 way ne </t>
  </si>
  <si>
    <t>tp franchise albuquerque llc</t>
  </si>
  <si>
    <t>restaurant and bar</t>
  </si>
  <si>
    <t>4441</t>
  </si>
  <si>
    <t>the 25 way</t>
  </si>
  <si>
    <t>2021-02-04 00:00:00</t>
  </si>
  <si>
    <t>dafamocle</t>
  </si>
  <si>
    <t>china inn</t>
  </si>
  <si>
    <t>9500 montgomery blvd ne ste 4</t>
  </si>
  <si>
    <t>daw22yq3k</t>
  </si>
  <si>
    <t>bow and arrow brewing co</t>
  </si>
  <si>
    <t>602 mcknight av nw</t>
  </si>
  <si>
    <t>602</t>
  </si>
  <si>
    <t>mcknight</t>
  </si>
  <si>
    <t>food processor ii</t>
  </si>
  <si>
    <t>2020-12-21 00:00:00</t>
  </si>
  <si>
    <t>da2ghupjl</t>
  </si>
  <si>
    <t>quick track 85</t>
  </si>
  <si>
    <t>1720 central ne</t>
  </si>
  <si>
    <t>sherpa brothers llc</t>
  </si>
  <si>
    <t>1720</t>
  </si>
  <si>
    <t>daoyfincu</t>
  </si>
  <si>
    <t>tiny grocer abq</t>
  </si>
  <si>
    <t>422 san felipe st nw ste a</t>
  </si>
  <si>
    <t>old town herbal llc</t>
  </si>
  <si>
    <t>422</t>
  </si>
  <si>
    <t>san felipe</t>
  </si>
  <si>
    <t>2020-11-10 00:00:00</t>
  </si>
  <si>
    <t>daarpqbqc</t>
  </si>
  <si>
    <t>chuze fitness</t>
  </si>
  <si>
    <t>9350 eagle ranch rd nw</t>
  </si>
  <si>
    <t>rachas inc</t>
  </si>
  <si>
    <t>9350</t>
  </si>
  <si>
    <t>eagle ranch</t>
  </si>
  <si>
    <t>limited menu</t>
  </si>
  <si>
    <t>2021-02-12 00:00:00</t>
  </si>
  <si>
    <t>daimekqgb</t>
  </si>
  <si>
    <t>la esperanza child development center llc</t>
  </si>
  <si>
    <t>5740 night whispers rd nw ste 200</t>
  </si>
  <si>
    <t>5740</t>
  </si>
  <si>
    <t>night whispers</t>
  </si>
  <si>
    <t>dacg0sk8v</t>
  </si>
  <si>
    <t>chipotle mexican grill</t>
  </si>
  <si>
    <t>3600 coors blvd nw a-800</t>
  </si>
  <si>
    <t>3600</t>
  </si>
  <si>
    <t>2021-02-05 00:00:00</t>
  </si>
  <si>
    <t>daljukxwr</t>
  </si>
  <si>
    <t>starbucks coffee 9764</t>
  </si>
  <si>
    <t xml:space="preserve">6828 san mateo blvd ne </t>
  </si>
  <si>
    <t>starbucks corp</t>
  </si>
  <si>
    <t>6828</t>
  </si>
  <si>
    <t>2021-03-08 00:00:00</t>
  </si>
  <si>
    <t>dapveuzr3</t>
  </si>
  <si>
    <t>catalyst coffee co</t>
  </si>
  <si>
    <t>6320 zuni rd se</t>
  </si>
  <si>
    <t>michael breden</t>
  </si>
  <si>
    <t>6320</t>
  </si>
  <si>
    <t>daipqsqlo</t>
  </si>
  <si>
    <t>retail - deli</t>
  </si>
  <si>
    <t>day9w5l2z</t>
  </si>
  <si>
    <t>b &amp; h wholesale</t>
  </si>
  <si>
    <t xml:space="preserve">1828 8th st nw </t>
  </si>
  <si>
    <t>b &amp; h company inc</t>
  </si>
  <si>
    <t>wholesale</t>
  </si>
  <si>
    <t>1828</t>
  </si>
  <si>
    <t>8th</t>
  </si>
  <si>
    <t>2021-02-09 00:00:00</t>
  </si>
  <si>
    <t>dazqwc0ha</t>
  </si>
  <si>
    <t xml:space="preserve">320 yale blvd se </t>
  </si>
  <si>
    <t>2020-11-12 00:00:00</t>
  </si>
  <si>
    <t>dacgjjnwa</t>
  </si>
  <si>
    <t>6204 san mateo blvd ne</t>
  </si>
  <si>
    <t>6204</t>
  </si>
  <si>
    <t>dad0yoa0b</t>
  </si>
  <si>
    <t>comida buena</t>
  </si>
  <si>
    <t xml:space="preserve">2200 sunport blvd se </t>
  </si>
  <si>
    <t>fresquez concessions inc</t>
  </si>
  <si>
    <t>cantina/bar</t>
  </si>
  <si>
    <t>2200</t>
  </si>
  <si>
    <t>sunport</t>
  </si>
  <si>
    <t>2020-11-17 00:00:00</t>
  </si>
  <si>
    <t>daeztqcfv</t>
  </si>
  <si>
    <t>waffle house</t>
  </si>
  <si>
    <t xml:space="preserve">2250 yale av se </t>
  </si>
  <si>
    <t>donald love</t>
  </si>
  <si>
    <t>2250</t>
  </si>
  <si>
    <t>dab9tkgi6</t>
  </si>
  <si>
    <t>la familiar de patty</t>
  </si>
  <si>
    <t>1611 4th st nw</t>
  </si>
  <si>
    <t>1611</t>
  </si>
  <si>
    <t>dahxkhcgs</t>
  </si>
  <si>
    <t>sonic drive in</t>
  </si>
  <si>
    <t xml:space="preserve">5000 san mateo blvd ne </t>
  </si>
  <si>
    <t>bobby j merritt</t>
  </si>
  <si>
    <t>5000</t>
  </si>
  <si>
    <t>dacrunc70</t>
  </si>
  <si>
    <t>alta monte child devel center inc</t>
  </si>
  <si>
    <t xml:space="preserve">3305 alta monte av ne </t>
  </si>
  <si>
    <t>alta monte child devel center</t>
  </si>
  <si>
    <t>3305</t>
  </si>
  <si>
    <t>alta monte</t>
  </si>
  <si>
    <t>dag0dczgs</t>
  </si>
  <si>
    <t>slice and dice pizzeria llc</t>
  </si>
  <si>
    <t>5720 mcmahon blvd nw</t>
  </si>
  <si>
    <t>5720</t>
  </si>
  <si>
    <t>mcmahon</t>
  </si>
  <si>
    <t>da0evje0r</t>
  </si>
  <si>
    <t>carls jr #7607</t>
  </si>
  <si>
    <t>800 b broadway blvd ne</t>
  </si>
  <si>
    <t>wiles restaurants inc</t>
  </si>
  <si>
    <t>800</t>
  </si>
  <si>
    <t>2021-03-04 00:00:00</t>
  </si>
  <si>
    <t>dagnbe39w</t>
  </si>
  <si>
    <t>pinon coffee house</t>
  </si>
  <si>
    <t>4545 alameda blvd ne ste i</t>
  </si>
  <si>
    <t>pinon coffee llc</t>
  </si>
  <si>
    <t>4545</t>
  </si>
  <si>
    <t>alameda</t>
  </si>
  <si>
    <t>darpegclz</t>
  </si>
  <si>
    <t>chopstix</t>
  </si>
  <si>
    <t xml:space="preserve">6001 l lomas blvd ne </t>
  </si>
  <si>
    <t>dawlmvrag</t>
  </si>
  <si>
    <t>urban hotdog company</t>
  </si>
  <si>
    <t>10250 cottonwood park dr nw</t>
  </si>
  <si>
    <t>uhdp llc</t>
  </si>
  <si>
    <t>10250</t>
  </si>
  <si>
    <t>cottonwood park</t>
  </si>
  <si>
    <t>dafffyat2</t>
  </si>
  <si>
    <t>per ehsii michael pittman facility oob 3/30/21 new ownership whiting coffee co</t>
  </si>
  <si>
    <t xml:space="preserve">3700 osuna rd ne </t>
  </si>
  <si>
    <t>whiting coffee co</t>
  </si>
  <si>
    <t>3700</t>
  </si>
  <si>
    <t>2021-03-17 00:00:00</t>
  </si>
  <si>
    <t>daln5bamp</t>
  </si>
  <si>
    <t>2020-11-18 00:00:00</t>
  </si>
  <si>
    <t>daycvcamu</t>
  </si>
  <si>
    <t>anthonys tacos</t>
  </si>
  <si>
    <t>7850 zuni rd se</t>
  </si>
  <si>
    <t>87108-3218</t>
  </si>
  <si>
    <t>jose m lopez carrillo</t>
  </si>
  <si>
    <t>7850</t>
  </si>
  <si>
    <t>dahy0gerl</t>
  </si>
  <si>
    <t>cvs pharmacy inc 8981</t>
  </si>
  <si>
    <t xml:space="preserve">7900 central av sw </t>
  </si>
  <si>
    <t>cvs pharmacy inc</t>
  </si>
  <si>
    <t>2020-12-02 00:00:00</t>
  </si>
  <si>
    <t>davp7v6fo</t>
  </si>
  <si>
    <t>blaze pizza</t>
  </si>
  <si>
    <t>6600 menaul blvd ne ste t1</t>
  </si>
  <si>
    <t>dough boys 2 llc</t>
  </si>
  <si>
    <t>dah5bmitg</t>
  </si>
  <si>
    <t>wienerschnitzel</t>
  </si>
  <si>
    <t>110 juan tabo blvd ne</t>
  </si>
  <si>
    <t>jthd llc</t>
  </si>
  <si>
    <t>dakxkorbe</t>
  </si>
  <si>
    <t>chilis grill &amp; bar 419</t>
  </si>
  <si>
    <t xml:space="preserve">10021 coors blvd nw </t>
  </si>
  <si>
    <t>bar/restaurant</t>
  </si>
  <si>
    <t>10021</t>
  </si>
  <si>
    <t>2021-01-05 00:00:00</t>
  </si>
  <si>
    <t>dateoehvb</t>
  </si>
  <si>
    <t>j &amp; d foods inc</t>
  </si>
  <si>
    <t>120 trumbull av se</t>
  </si>
  <si>
    <t>120</t>
  </si>
  <si>
    <t>trumbull</t>
  </si>
  <si>
    <t>food processor</t>
  </si>
  <si>
    <t>2020-11-20 00:00:00</t>
  </si>
  <si>
    <t>dahy6jnip</t>
  </si>
  <si>
    <t>good 2 go</t>
  </si>
  <si>
    <t>2012 7th st nw</t>
  </si>
  <si>
    <t>good 2 go stores llc</t>
  </si>
  <si>
    <t>2012</t>
  </si>
  <si>
    <t>7th</t>
  </si>
  <si>
    <t>dabopevrt</t>
  </si>
  <si>
    <t>coronado villa retirement community</t>
  </si>
  <si>
    <t>6900 san vicente av ne</t>
  </si>
  <si>
    <t>6900</t>
  </si>
  <si>
    <t>san vicente</t>
  </si>
  <si>
    <t>daipabe4z</t>
  </si>
  <si>
    <t>john brooks supermart 270</t>
  </si>
  <si>
    <t xml:space="preserve">1130 candelaria rd nw </t>
  </si>
  <si>
    <t>g &amp; l brooks enterprises inc</t>
  </si>
  <si>
    <t>grocery</t>
  </si>
  <si>
    <t>1130</t>
  </si>
  <si>
    <t>candelaria</t>
  </si>
  <si>
    <t>da5og1bai</t>
  </si>
  <si>
    <t>dk #747</t>
  </si>
  <si>
    <t>8600 central av sw</t>
  </si>
  <si>
    <t>8600</t>
  </si>
  <si>
    <t>2020-12-14 00:00:00</t>
  </si>
  <si>
    <t>dagvb3wqf</t>
  </si>
  <si>
    <t>mcdonalds 10858</t>
  </si>
  <si>
    <t>12601 montgomery blvd ne</t>
  </si>
  <si>
    <t>s&amp;p aragon inc</t>
  </si>
  <si>
    <t>12601</t>
  </si>
  <si>
    <t>dacbstrxt</t>
  </si>
  <si>
    <t>saigon restaurant</t>
  </si>
  <si>
    <t>6001 san mateo blvd ne ste d4</t>
  </si>
  <si>
    <t>vicky l. truong</t>
  </si>
  <si>
    <t>2020-11-05 00:00:00</t>
  </si>
  <si>
    <t>dadik9yef</t>
  </si>
  <si>
    <t>new mexicos best kettle korn</t>
  </si>
  <si>
    <t>10605 central av nw</t>
  </si>
  <si>
    <t>lucille herrera</t>
  </si>
  <si>
    <t>10605</t>
  </si>
  <si>
    <t>daixh3a4q</t>
  </si>
  <si>
    <t>cielito lindo 2</t>
  </si>
  <si>
    <t>5109 central av nw</t>
  </si>
  <si>
    <t>pena samalex llc</t>
  </si>
  <si>
    <t>5109</t>
  </si>
  <si>
    <t>dagctb0x4</t>
  </si>
  <si>
    <t>el patio restaurant</t>
  </si>
  <si>
    <t xml:space="preserve">142 harvard dr se </t>
  </si>
  <si>
    <t>142</t>
  </si>
  <si>
    <t>harvard</t>
  </si>
  <si>
    <t>2021-02-08 00:00:00</t>
  </si>
  <si>
    <t>da8gmml3g</t>
  </si>
  <si>
    <t>wal mart super center 835</t>
  </si>
  <si>
    <t xml:space="preserve">400 eubank blvd ne </t>
  </si>
  <si>
    <t>wal mart stores east  lp</t>
  </si>
  <si>
    <t>dalagifex</t>
  </si>
  <si>
    <t>sticky rice</t>
  </si>
  <si>
    <t>7600 jefferson st ne ste 5</t>
  </si>
  <si>
    <t>panturad  llc</t>
  </si>
  <si>
    <t>7600</t>
  </si>
  <si>
    <t>danpn4ija</t>
  </si>
  <si>
    <t>the shop/nightshift</t>
  </si>
  <si>
    <t>2933 monte vista blvd ne</t>
  </si>
  <si>
    <t>the shop abq llc</t>
  </si>
  <si>
    <t>2933</t>
  </si>
  <si>
    <t>monte vista</t>
  </si>
  <si>
    <t>da1imordh</t>
  </si>
  <si>
    <t>albertsons 911</t>
  </si>
  <si>
    <t>2801 eubank blvd ne a</t>
  </si>
  <si>
    <t>bakery/deli/meat/reti</t>
  </si>
  <si>
    <t>2801</t>
  </si>
  <si>
    <t>2020-11-09 00:00:00</t>
  </si>
  <si>
    <t>da0lzpxkd</t>
  </si>
  <si>
    <t>subway</t>
  </si>
  <si>
    <t>8101 san pedro dr ne</t>
  </si>
  <si>
    <t>enchantment seekers llc</t>
  </si>
  <si>
    <t>8101</t>
  </si>
  <si>
    <t>da8rhcaom</t>
  </si>
  <si>
    <t>red lobster restaurants 6280</t>
  </si>
  <si>
    <t>10520 coors bypass blvd nw</t>
  </si>
  <si>
    <t>red lobster restaurants llc</t>
  </si>
  <si>
    <t>10520</t>
  </si>
  <si>
    <t>coors bypass</t>
  </si>
  <si>
    <t>dasxcfnow</t>
  </si>
  <si>
    <t>stoneface tavern</t>
  </si>
  <si>
    <t>8201 san pedro dr ne</t>
  </si>
  <si>
    <t>mcccviii llc</t>
  </si>
  <si>
    <t>bar &amp; restaurant</t>
  </si>
  <si>
    <t>8201</t>
  </si>
  <si>
    <t>bar</t>
  </si>
  <si>
    <t>da6chdm0l</t>
  </si>
  <si>
    <t>covenant school del norte llc</t>
  </si>
  <si>
    <t>7120 wyoming blvd ne #19a</t>
  </si>
  <si>
    <t>childcare/preschool</t>
  </si>
  <si>
    <t>7120</t>
  </si>
  <si>
    <t>dacwdc141</t>
  </si>
  <si>
    <t>the range cafe 4</t>
  </si>
  <si>
    <t>1050 rio grande blvd nw</t>
  </si>
  <si>
    <t>range four llc</t>
  </si>
  <si>
    <t>1050</t>
  </si>
  <si>
    <t>rio grande</t>
  </si>
  <si>
    <t>2021-03-09 00:00:00</t>
  </si>
  <si>
    <t>daltly8ky</t>
  </si>
  <si>
    <t>churchs chicken #707</t>
  </si>
  <si>
    <t>2307 juan tabo blvd ne</t>
  </si>
  <si>
    <t>ampler chicken llc</t>
  </si>
  <si>
    <t>2307</t>
  </si>
  <si>
    <t>2021-03-02 00:00:00</t>
  </si>
  <si>
    <t>dahsemmh9</t>
  </si>
  <si>
    <t>dba stripes burrito comp#4</t>
  </si>
  <si>
    <t>5211 gibson blvd se</t>
  </si>
  <si>
    <t>victor sanchez</t>
  </si>
  <si>
    <t>5211</t>
  </si>
  <si>
    <t>2020-12-24 00:00:00</t>
  </si>
  <si>
    <t>daybgczto</t>
  </si>
  <si>
    <t>pizza hut 012962</t>
  </si>
  <si>
    <t xml:space="preserve">6001 san mateo blvd ne </t>
  </si>
  <si>
    <t>palo alto inc</t>
  </si>
  <si>
    <t>dapt0mdpl</t>
  </si>
  <si>
    <t>dominos pizza</t>
  </si>
  <si>
    <t>6010 coors blvd nw ste 1</t>
  </si>
  <si>
    <t>rio grande pizza inc</t>
  </si>
  <si>
    <t>6010</t>
  </si>
  <si>
    <t>da0avfvho</t>
  </si>
  <si>
    <t>lowes #99</t>
  </si>
  <si>
    <t xml:space="preserve">4701 4th st nw </t>
  </si>
  <si>
    <t>pay-n-save  inc.</t>
  </si>
  <si>
    <t>grocery store</t>
  </si>
  <si>
    <t>4701</t>
  </si>
  <si>
    <t>dagpxw0ci</t>
  </si>
  <si>
    <t>acapulco taco</t>
  </si>
  <si>
    <t>840 san mateo blvd se</t>
  </si>
  <si>
    <t>acapulco foods llc</t>
  </si>
  <si>
    <t>840</t>
  </si>
  <si>
    <t>2021-03-16 00:00:00</t>
  </si>
  <si>
    <t>dakytg5hr</t>
  </si>
  <si>
    <t>last call mexican eatery</t>
  </si>
  <si>
    <t>6261 riverside plaza ln nw ste a1</t>
  </si>
  <si>
    <t>last call #3 llc</t>
  </si>
  <si>
    <t>6261</t>
  </si>
  <si>
    <t>riverside plaza</t>
  </si>
  <si>
    <t>ln</t>
  </si>
  <si>
    <t>daseniveu</t>
  </si>
  <si>
    <t>crackin crab</t>
  </si>
  <si>
    <t>10660 unser blvd nw ste b</t>
  </si>
  <si>
    <t>87114-5348</t>
  </si>
  <si>
    <t>tafoya investments llc</t>
  </si>
  <si>
    <t>10660</t>
  </si>
  <si>
    <t>unser</t>
  </si>
  <si>
    <t>darndckaz</t>
  </si>
  <si>
    <t>comfort inn</t>
  </si>
  <si>
    <t>5251 san antonio blvd ne</t>
  </si>
  <si>
    <t>quality suites</t>
  </si>
  <si>
    <t>5251</t>
  </si>
  <si>
    <t>san antonio</t>
  </si>
  <si>
    <t>2020-12-31 00:00:00</t>
  </si>
  <si>
    <t>dartu5tbr</t>
  </si>
  <si>
    <t>sadies on academy</t>
  </si>
  <si>
    <t>5400 academy rd ne</t>
  </si>
  <si>
    <t>e &amp; m inc</t>
  </si>
  <si>
    <t>academy</t>
  </si>
  <si>
    <t>daw5nxpar</t>
  </si>
  <si>
    <t>mariscos la playa</t>
  </si>
  <si>
    <t>5210 a san mateo blvd ne</t>
  </si>
  <si>
    <t>mariscos la playa inc</t>
  </si>
  <si>
    <t>5210 a</t>
  </si>
  <si>
    <t>daqoryfpd</t>
  </si>
  <si>
    <t>kidz academy preschool</t>
  </si>
  <si>
    <t>10751 fineland dr nw</t>
  </si>
  <si>
    <t>kidz academy preschool llc</t>
  </si>
  <si>
    <t>10751</t>
  </si>
  <si>
    <t>fineland</t>
  </si>
  <si>
    <t>dasrzs9ln</t>
  </si>
  <si>
    <t>burger king #11232</t>
  </si>
  <si>
    <t>2501 mulberry st se</t>
  </si>
  <si>
    <t>ampler burgers llc</t>
  </si>
  <si>
    <t>2501</t>
  </si>
  <si>
    <t>mulberry</t>
  </si>
  <si>
    <t>2020-12-22 00:00:00</t>
  </si>
  <si>
    <t>daj3f2knl</t>
  </si>
  <si>
    <t>wal mart 824</t>
  </si>
  <si>
    <t xml:space="preserve">8000 academy rd ne </t>
  </si>
  <si>
    <t>8000</t>
  </si>
  <si>
    <t>daoolr5qp</t>
  </si>
  <si>
    <t>soo bak foods</t>
  </si>
  <si>
    <t>111 hermosa dr se</t>
  </si>
  <si>
    <t>john katrinak</t>
  </si>
  <si>
    <t>111</t>
  </si>
  <si>
    <t>hermosa</t>
  </si>
  <si>
    <t>dakyfn7mu</t>
  </si>
  <si>
    <t>circle k 8942</t>
  </si>
  <si>
    <t xml:space="preserve">8101 harper rd ne </t>
  </si>
  <si>
    <t>harper</t>
  </si>
  <si>
    <t>2021-01-07 00:00:00</t>
  </si>
  <si>
    <t>daswagx0v</t>
  </si>
  <si>
    <t>2301 juan tabo blvd ne</t>
  </si>
  <si>
    <t>nmr juan tabo llc</t>
  </si>
  <si>
    <t>2301</t>
  </si>
  <si>
    <t>daohnnlzu</t>
  </si>
  <si>
    <t>little caesars 511</t>
  </si>
  <si>
    <t>2801 eubank blvd ne</t>
  </si>
  <si>
    <t>sizzling platter llc</t>
  </si>
  <si>
    <t>datk0qpva</t>
  </si>
  <si>
    <t>machitos el guero</t>
  </si>
  <si>
    <t>1720 bridge blvd sw ste 105</t>
  </si>
  <si>
    <t>87105-3182</t>
  </si>
  <si>
    <t>juan a divera luna</t>
  </si>
  <si>
    <t>bridge</t>
  </si>
  <si>
    <t>dacidznra</t>
  </si>
  <si>
    <t>wecks</t>
  </si>
  <si>
    <t>7301 paseo del norte ne</t>
  </si>
  <si>
    <t>walking by faith inc</t>
  </si>
  <si>
    <t>7301</t>
  </si>
  <si>
    <t>paseo del norte</t>
  </si>
  <si>
    <t>dabletjth</t>
  </si>
  <si>
    <t>legacy church cafe</t>
  </si>
  <si>
    <t xml:space="preserve">7201 central av nw </t>
  </si>
  <si>
    <t>legacy church inc</t>
  </si>
  <si>
    <t>cafe</t>
  </si>
  <si>
    <t>7201</t>
  </si>
  <si>
    <t>daszaqw30</t>
  </si>
  <si>
    <t>mcdonalds</t>
  </si>
  <si>
    <t>1120 indian school rd nw</t>
  </si>
  <si>
    <t>kenric inc</t>
  </si>
  <si>
    <t>1120</t>
  </si>
  <si>
    <t>dazqssptw</t>
  </si>
  <si>
    <t>xuan asian</t>
  </si>
  <si>
    <t>1800 unser blvd nw ste 600</t>
  </si>
  <si>
    <t>xuan nation</t>
  </si>
  <si>
    <t>1800</t>
  </si>
  <si>
    <t>da0ngb4sa</t>
  </si>
  <si>
    <t>go puff</t>
  </si>
  <si>
    <t>2720 broadbent pkwy ste c &amp; d</t>
  </si>
  <si>
    <t>go brands inc</t>
  </si>
  <si>
    <t>2720</t>
  </si>
  <si>
    <t>broadbent</t>
  </si>
  <si>
    <t>pkwy</t>
  </si>
  <si>
    <t>da9r5vwqk</t>
  </si>
  <si>
    <t>buffet king</t>
  </si>
  <si>
    <t>5410 academy rd ne</t>
  </si>
  <si>
    <t>zhicheng inc</t>
  </si>
  <si>
    <t>5410</t>
  </si>
  <si>
    <t>2020-10-31 00:00:00</t>
  </si>
  <si>
    <t>da0eh4bun</t>
  </si>
  <si>
    <t>carneceria cuauhtemoc</t>
  </si>
  <si>
    <t>9601 sage rd sw ste a</t>
  </si>
  <si>
    <t>german garcia grado</t>
  </si>
  <si>
    <t>9601</t>
  </si>
  <si>
    <t>sage</t>
  </si>
  <si>
    <t>dacxlnmuk</t>
  </si>
  <si>
    <t>quality foods inc</t>
  </si>
  <si>
    <t xml:space="preserve">500 broadway blvd se </t>
  </si>
  <si>
    <t>quality foods</t>
  </si>
  <si>
    <t>food services</t>
  </si>
  <si>
    <t>500</t>
  </si>
  <si>
    <t>dauzxfdmx</t>
  </si>
  <si>
    <t>burger king 14034</t>
  </si>
  <si>
    <t xml:space="preserve">9380 coors rd nw </t>
  </si>
  <si>
    <t>burger king #14034</t>
  </si>
  <si>
    <t>9380</t>
  </si>
  <si>
    <t>da0x3fz0i</t>
  </si>
  <si>
    <t>teasu</t>
  </si>
  <si>
    <t>5010 cutler av ne</t>
  </si>
  <si>
    <t>paper crane pictures</t>
  </si>
  <si>
    <t>5010</t>
  </si>
  <si>
    <t>cutler</t>
  </si>
  <si>
    <t>daz0z7buo</t>
  </si>
  <si>
    <t>the cheesecake factory</t>
  </si>
  <si>
    <t>6600 menaul blvd ne ste 600</t>
  </si>
  <si>
    <t>cheesecake factory restaurants inc</t>
  </si>
  <si>
    <t>dasvh0hv2</t>
  </si>
  <si>
    <t>circle k 1246</t>
  </si>
  <si>
    <t>7940 ladera dr nw</t>
  </si>
  <si>
    <t>cst services llc</t>
  </si>
  <si>
    <t>7940</t>
  </si>
  <si>
    <t>ladera</t>
  </si>
  <si>
    <t>dadotpcy2</t>
  </si>
  <si>
    <t>la puerta de los ninos</t>
  </si>
  <si>
    <t>3001 trellis dr nw</t>
  </si>
  <si>
    <t>la puerta de los ninos day c</t>
  </si>
  <si>
    <t>inst kitchen</t>
  </si>
  <si>
    <t>3001</t>
  </si>
  <si>
    <t>trellis</t>
  </si>
  <si>
    <t>dasd3b0gr</t>
  </si>
  <si>
    <t>mercantile cafe</t>
  </si>
  <si>
    <t>sawmill market restaurants</t>
  </si>
  <si>
    <t>2020-11-16 00:00:00</t>
  </si>
  <si>
    <t>da6ugltdh</t>
  </si>
  <si>
    <t>three sisters kitchen</t>
  </si>
  <si>
    <t>109 gold av sw</t>
  </si>
  <si>
    <t>gold</t>
  </si>
  <si>
    <t>daiivxbw5</t>
  </si>
  <si>
    <t>churchs chicken #701</t>
  </si>
  <si>
    <t>2937 san mateo blvd ne</t>
  </si>
  <si>
    <t>2937</t>
  </si>
  <si>
    <t>daioth4fi</t>
  </si>
  <si>
    <t>jerky by art</t>
  </si>
  <si>
    <t>1717 san pedro dr ne</t>
  </si>
  <si>
    <t>dbcreamer llc</t>
  </si>
  <si>
    <t>1717</t>
  </si>
  <si>
    <t>da6wusupo</t>
  </si>
  <si>
    <t>old barrel tea co</t>
  </si>
  <si>
    <t>2041 south plaza st nw</t>
  </si>
  <si>
    <t>2041</t>
  </si>
  <si>
    <t>south plaza</t>
  </si>
  <si>
    <t>dargdvhg8</t>
  </si>
  <si>
    <t>leona banh mi</t>
  </si>
  <si>
    <t>3250 coors blvd nw ste h</t>
  </si>
  <si>
    <t>phan dinh phung ventures llc</t>
  </si>
  <si>
    <t>3250</t>
  </si>
  <si>
    <t>dal7euqmr</t>
  </si>
  <si>
    <t>immanuel lutheran church</t>
  </si>
  <si>
    <t xml:space="preserve">300 gold st se </t>
  </si>
  <si>
    <t>300</t>
  </si>
  <si>
    <t>dajtsdedt</t>
  </si>
  <si>
    <t>twisters #18</t>
  </si>
  <si>
    <t>5201 gibson blvd se</t>
  </si>
  <si>
    <t>vkc delights group llc</t>
  </si>
  <si>
    <t>5201</t>
  </si>
  <si>
    <t>dam0nwwgi</t>
  </si>
  <si>
    <t>paleta bar</t>
  </si>
  <si>
    <t>6241 riverside plaza ln nw ste c3</t>
  </si>
  <si>
    <t>paleta bar llc</t>
  </si>
  <si>
    <t>6241</t>
  </si>
  <si>
    <t>davdu0j6h</t>
  </si>
  <si>
    <t>wal mart super center 0831</t>
  </si>
  <si>
    <t xml:space="preserve">301 san mateo blvd se </t>
  </si>
  <si>
    <t>supermarket</t>
  </si>
  <si>
    <t>301</t>
  </si>
  <si>
    <t>dapqzkhcb</t>
  </si>
  <si>
    <t>sushi freak alb westside</t>
  </si>
  <si>
    <t>5600 coors blvd nw ste e2</t>
  </si>
  <si>
    <t>euroclydon enterprises inc</t>
  </si>
  <si>
    <t>5600</t>
  </si>
  <si>
    <t>dai2lbxmw</t>
  </si>
  <si>
    <t>sprouts farmers market</t>
  </si>
  <si>
    <t>11201 montgomery blvd ne</t>
  </si>
  <si>
    <t>sunflower farmers markets llc</t>
  </si>
  <si>
    <t>da8rkucpa</t>
  </si>
  <si>
    <t>baskin robbins</t>
  </si>
  <si>
    <t xml:space="preserve">5241 ouray nw </t>
  </si>
  <si>
    <t>sullins dev corp</t>
  </si>
  <si>
    <t>5241</t>
  </si>
  <si>
    <t>ouray</t>
  </si>
  <si>
    <t>mobile pre-packaged</t>
  </si>
  <si>
    <t>daplntczw</t>
  </si>
  <si>
    <t>770 coors blvd nw</t>
  </si>
  <si>
    <t>770</t>
  </si>
  <si>
    <t>dau9zpeas</t>
  </si>
  <si>
    <t>t bird inc</t>
  </si>
  <si>
    <t xml:space="preserve">2034 south plaza nw </t>
  </si>
  <si>
    <t>t-bird inc</t>
  </si>
  <si>
    <t>retail jewelry</t>
  </si>
  <si>
    <t>2034</t>
  </si>
  <si>
    <t>da0se8hn3</t>
  </si>
  <si>
    <t>federquitos mexican food</t>
  </si>
  <si>
    <t>5555 zuni rd se</t>
  </si>
  <si>
    <t>miguel murillo chavez</t>
  </si>
  <si>
    <t>5555</t>
  </si>
  <si>
    <t>daaoiepq4</t>
  </si>
  <si>
    <t>pho 1 vietnamese grill</t>
  </si>
  <si>
    <t xml:space="preserve">414 san pedro se </t>
  </si>
  <si>
    <t>hue vinh chung</t>
  </si>
  <si>
    <t>414</t>
  </si>
  <si>
    <t>dabkclhmh</t>
  </si>
  <si>
    <t>dorado bakery</t>
  </si>
  <si>
    <t xml:space="preserve">2125 broadway blvd se </t>
  </si>
  <si>
    <t>food sales</t>
  </si>
  <si>
    <t>2125</t>
  </si>
  <si>
    <t>daet3wjcp</t>
  </si>
  <si>
    <t>el mezquite market llc</t>
  </si>
  <si>
    <t xml:space="preserve">201 san pedro dr se </t>
  </si>
  <si>
    <t>daad7tdqe</t>
  </si>
  <si>
    <t>4800 menaul blvd ne</t>
  </si>
  <si>
    <t>4800</t>
  </si>
  <si>
    <t>dahl7snrk</t>
  </si>
  <si>
    <t>toltec brewing llc</t>
  </si>
  <si>
    <t>10250 cottonwood park nw</t>
  </si>
  <si>
    <t>daxtrm5i9</t>
  </si>
  <si>
    <t>mcdonalds restaurant</t>
  </si>
  <si>
    <t xml:space="preserve">6200 holly av </t>
  </si>
  <si>
    <t>obb 9/30/16 jec enterprises inc</t>
  </si>
  <si>
    <t>holly</t>
  </si>
  <si>
    <t>datg33tiy</t>
  </si>
  <si>
    <t>china luck</t>
  </si>
  <si>
    <t>7900 san pedro dr ne ste a1</t>
  </si>
  <si>
    <t>good china llc</t>
  </si>
  <si>
    <t>dat1zb75o</t>
  </si>
  <si>
    <t>peter piper pizza</t>
  </si>
  <si>
    <t xml:space="preserve">9260 golf course rd nw </t>
  </si>
  <si>
    <t>peter piper inc</t>
  </si>
  <si>
    <t>9260</t>
  </si>
  <si>
    <t>golf course</t>
  </si>
  <si>
    <t>da2pw2gsi</t>
  </si>
  <si>
    <t>chilis bar &amp; grill</t>
  </si>
  <si>
    <t xml:space="preserve">8100 wyoming blvd ne </t>
  </si>
  <si>
    <t>8100</t>
  </si>
  <si>
    <t>daliu2xbj</t>
  </si>
  <si>
    <t>days inn and suites</t>
  </si>
  <si>
    <t>5101 ellison st ne</t>
  </si>
  <si>
    <t>ganjawala and kholwad llc</t>
  </si>
  <si>
    <t>5101</t>
  </si>
  <si>
    <t>ellison</t>
  </si>
  <si>
    <t>dac0xndmi</t>
  </si>
  <si>
    <t>wienerschnitzel #855</t>
  </si>
  <si>
    <t>1440 gibson blvd se</t>
  </si>
  <si>
    <t>john trujillo</t>
  </si>
  <si>
    <t>1440</t>
  </si>
  <si>
    <t>2020-12-03 00:00:00</t>
  </si>
  <si>
    <t>daiz0gwb1</t>
  </si>
  <si>
    <t>sal's restaurant</t>
  </si>
  <si>
    <t>3301 coors blvd nw ste t</t>
  </si>
  <si>
    <t>3301</t>
  </si>
  <si>
    <t>dagnifl0b</t>
  </si>
  <si>
    <t>5001 gibson blvd se</t>
  </si>
  <si>
    <t>(mcdonalds) pand enterprises inc</t>
  </si>
  <si>
    <t>da7ry7xpf</t>
  </si>
  <si>
    <t>speedway 8925</t>
  </si>
  <si>
    <t>135 candelaria rd nw</t>
  </si>
  <si>
    <t>135</t>
  </si>
  <si>
    <t>daxq2mtda</t>
  </si>
  <si>
    <t>potato corner</t>
  </si>
  <si>
    <t>10000 coors bypass nw</t>
  </si>
  <si>
    <t>10000</t>
  </si>
  <si>
    <t>daavntcvw</t>
  </si>
  <si>
    <t>ajiaco colombian bistro</t>
  </si>
  <si>
    <t>3216 silver av se</t>
  </si>
  <si>
    <t>pedro julio sabogal</t>
  </si>
  <si>
    <t>3216</t>
  </si>
  <si>
    <t>silver</t>
  </si>
  <si>
    <t>2021-03-19 00:00:00</t>
  </si>
  <si>
    <t>dan4hn7zf</t>
  </si>
  <si>
    <t>2203 wyoming blvd ne</t>
  </si>
  <si>
    <t>2203</t>
  </si>
  <si>
    <t>2020-12-18 00:00:00</t>
  </si>
  <si>
    <t>dat0r8w0x</t>
  </si>
  <si>
    <t>learning tree academy</t>
  </si>
  <si>
    <t>3615 candelaria rd ne</t>
  </si>
  <si>
    <t>irene aragon</t>
  </si>
  <si>
    <t>3615</t>
  </si>
  <si>
    <t>day1fui7l</t>
  </si>
  <si>
    <t>garcias kitchen</t>
  </si>
  <si>
    <t xml:space="preserve">8518 indian school rd ne </t>
  </si>
  <si>
    <t>garcias kitchens</t>
  </si>
  <si>
    <t>8518</t>
  </si>
  <si>
    <t>dawkhc3ct</t>
  </si>
  <si>
    <t>dalhalusk</t>
  </si>
  <si>
    <t>sams regent pharmacy</t>
  </si>
  <si>
    <t>7120 wyoming blvd ne ste 7b</t>
  </si>
  <si>
    <t>jaysix enterprises llc</t>
  </si>
  <si>
    <t>datya2hxj</t>
  </si>
  <si>
    <t>lovelace medical center</t>
  </si>
  <si>
    <t xml:space="preserve">601 dr martin luther king jr av ne </t>
  </si>
  <si>
    <t>ardent health services</t>
  </si>
  <si>
    <t>health serv</t>
  </si>
  <si>
    <t>601</t>
  </si>
  <si>
    <t>dr martin luther king jr</t>
  </si>
  <si>
    <t>darqn0jfh</t>
  </si>
  <si>
    <t>paradise hills golf course</t>
  </si>
  <si>
    <t>10035 country club ln nw</t>
  </si>
  <si>
    <t>24 llc dba paradise hills golf course</t>
  </si>
  <si>
    <t>10035</t>
  </si>
  <si>
    <t>country club</t>
  </si>
  <si>
    <t>damnzcfpw</t>
  </si>
  <si>
    <t>crazy fish</t>
  </si>
  <si>
    <t>3015 central av ne</t>
  </si>
  <si>
    <t>crazy fish nm llc</t>
  </si>
  <si>
    <t>3015</t>
  </si>
  <si>
    <t>2021-01-04 00:00:00</t>
  </si>
  <si>
    <t>dabwx1eqw</t>
  </si>
  <si>
    <t>alonso arturos mexican restaurant</t>
  </si>
  <si>
    <t>325 louisiana blvd se</t>
  </si>
  <si>
    <t>margarita licano</t>
  </si>
  <si>
    <t>325</t>
  </si>
  <si>
    <t>louisiana</t>
  </si>
  <si>
    <t>da0rdlm3q</t>
  </si>
  <si>
    <t>edible arrangements</t>
  </si>
  <si>
    <t xml:space="preserve">6001 winterhaven rd nw </t>
  </si>
  <si>
    <t>fruit bouquets</t>
  </si>
  <si>
    <t>winterhaven</t>
  </si>
  <si>
    <t>2021-01-19 00:00:00</t>
  </si>
  <si>
    <t>danpcjt0z</t>
  </si>
  <si>
    <t>burger king 17841</t>
  </si>
  <si>
    <t>200 eubank blvd se ste b</t>
  </si>
  <si>
    <t>m and m brothers inc</t>
  </si>
  <si>
    <t>200</t>
  </si>
  <si>
    <t>datutzthi</t>
  </si>
  <si>
    <t>costco wholesale 116</t>
  </si>
  <si>
    <t xml:space="preserve">1420 renaissance blvd ne </t>
  </si>
  <si>
    <t>costco wholesale corporation</t>
  </si>
  <si>
    <t>bakery/grocery/rest</t>
  </si>
  <si>
    <t>1420</t>
  </si>
  <si>
    <t>renaissance</t>
  </si>
  <si>
    <t>2020-12-07 00:00:00</t>
  </si>
  <si>
    <t>dabf7rznx</t>
  </si>
  <si>
    <t>sweet cup espresso and boba bar</t>
  </si>
  <si>
    <t>3517 wyoming blvd ne ste a</t>
  </si>
  <si>
    <t>poki coffee llc</t>
  </si>
  <si>
    <t>3517</t>
  </si>
  <si>
    <t>da6rjcfze</t>
  </si>
  <si>
    <t>glorias nm burritos and more</t>
  </si>
  <si>
    <t xml:space="preserve">927 old coors blvd sw </t>
  </si>
  <si>
    <t>gloria carrillo</t>
  </si>
  <si>
    <t>food</t>
  </si>
  <si>
    <t>927</t>
  </si>
  <si>
    <t>old coors</t>
  </si>
  <si>
    <t>da04tkert</t>
  </si>
  <si>
    <t>the eatery</t>
  </si>
  <si>
    <t>3500 central av se ste 1</t>
  </si>
  <si>
    <t>the eatery inc</t>
  </si>
  <si>
    <t>3500</t>
  </si>
  <si>
    <t>daciqtcyl</t>
  </si>
  <si>
    <t>hotel parq central</t>
  </si>
  <si>
    <t>806 central av se</t>
  </si>
  <si>
    <t>hotel parq management co llc</t>
  </si>
  <si>
    <t>806</t>
  </si>
  <si>
    <t>dae1mxnww</t>
  </si>
  <si>
    <t>daobqvkh9</t>
  </si>
  <si>
    <t>red rock deli</t>
  </si>
  <si>
    <t>2414 san mateo blvd ne</t>
  </si>
  <si>
    <t>zbigniew toczek</t>
  </si>
  <si>
    <t>2414</t>
  </si>
  <si>
    <t>2021-03-03 00:00:00</t>
  </si>
  <si>
    <t>dacdrxks5</t>
  </si>
  <si>
    <t>damacios</t>
  </si>
  <si>
    <t xml:space="preserve">913 san pedro dr se </t>
  </si>
  <si>
    <t>newala inc</t>
  </si>
  <si>
    <t>913</t>
  </si>
  <si>
    <t>damkoqwlt</t>
  </si>
  <si>
    <t>starbucks coffee 13413</t>
  </si>
  <si>
    <t xml:space="preserve">3410 nm 528 nw </t>
  </si>
  <si>
    <t>food service</t>
  </si>
  <si>
    <t>3410</t>
  </si>
  <si>
    <t>nm 528</t>
  </si>
  <si>
    <t>da8xdzrc1</t>
  </si>
  <si>
    <t>subway #48075</t>
  </si>
  <si>
    <t>5525 gibson blvd se</t>
  </si>
  <si>
    <t>summit subway llc</t>
  </si>
  <si>
    <t>5525</t>
  </si>
  <si>
    <t>dakezepbx</t>
  </si>
  <si>
    <t>original garcias kitchen</t>
  </si>
  <si>
    <t xml:space="preserve">4917 4th st nw </t>
  </si>
  <si>
    <t>garcia enterprises inc.</t>
  </si>
  <si>
    <t>4917</t>
  </si>
  <si>
    <t>dak66kl1g</t>
  </si>
  <si>
    <t>nob hill bar &amp; grill</t>
  </si>
  <si>
    <t>3128 central av se</t>
  </si>
  <si>
    <t>emb ventures llc</t>
  </si>
  <si>
    <t>3128</t>
  </si>
  <si>
    <t>2020-11-06 00:00:00</t>
  </si>
  <si>
    <t>dad1tbajm</t>
  </si>
  <si>
    <t>chilis grill &amp; bar 111</t>
  </si>
  <si>
    <t xml:space="preserve">6909 menaul blvd ne </t>
  </si>
  <si>
    <t>6909</t>
  </si>
  <si>
    <t>dak8o3osn</t>
  </si>
  <si>
    <t>dakni0wri</t>
  </si>
  <si>
    <t>lively distributing llc</t>
  </si>
  <si>
    <t>3700 osuna rd ste 633</t>
  </si>
  <si>
    <t>bernard lively</t>
  </si>
  <si>
    <t>dakb0z8to</t>
  </si>
  <si>
    <t>little lobitos</t>
  </si>
  <si>
    <t>5015 4th st nw</t>
  </si>
  <si>
    <t>karime reyes gonzales</t>
  </si>
  <si>
    <t>5015</t>
  </si>
  <si>
    <t>dahjbsyxz</t>
  </si>
  <si>
    <t>mcdonalds 32613</t>
  </si>
  <si>
    <t xml:space="preserve">150 98th st nw </t>
  </si>
  <si>
    <t>lpg enterprises inc</t>
  </si>
  <si>
    <t>150</t>
  </si>
  <si>
    <t>98th</t>
  </si>
  <si>
    <t>daioqxzfg</t>
  </si>
  <si>
    <t>377 brewery</t>
  </si>
  <si>
    <t>2027 yale blvd se</t>
  </si>
  <si>
    <t>brew and bite llc</t>
  </si>
  <si>
    <t>2027</t>
  </si>
  <si>
    <t>2021-02-10 00:00:00</t>
  </si>
  <si>
    <t>da0keov5u</t>
  </si>
  <si>
    <t>gyros diner</t>
  </si>
  <si>
    <t xml:space="preserve">106 cornell dr se </t>
  </si>
  <si>
    <t>106</t>
  </si>
  <si>
    <t>daakouucc</t>
  </si>
  <si>
    <t>love and care child development</t>
  </si>
  <si>
    <t>5407 4th st nw</t>
  </si>
  <si>
    <t>angelica marquez</t>
  </si>
  <si>
    <t>5407</t>
  </si>
  <si>
    <t>dab0l0i0g</t>
  </si>
  <si>
    <t>loyolas family restaurant llc</t>
  </si>
  <si>
    <t xml:space="preserve">4500 central av se </t>
  </si>
  <si>
    <t>4500</t>
  </si>
  <si>
    <t>daevyii02</t>
  </si>
  <si>
    <t>grandmas diner llc</t>
  </si>
  <si>
    <t>2500 broadway blvd se</t>
  </si>
  <si>
    <t>brenda keiser</t>
  </si>
  <si>
    <t>2500</t>
  </si>
  <si>
    <t>dajgqoghc</t>
  </si>
  <si>
    <t>6390 coors blvd nw</t>
  </si>
  <si>
    <t>dba original garcias kitchen</t>
  </si>
  <si>
    <t>6390</t>
  </si>
  <si>
    <t>dajzkjn0y</t>
  </si>
  <si>
    <t>the candy lady</t>
  </si>
  <si>
    <t>424 san felipe st nw</t>
  </si>
  <si>
    <t>deborrah a davis</t>
  </si>
  <si>
    <t>424</t>
  </si>
  <si>
    <t>2020-12-23 00:00:00</t>
  </si>
  <si>
    <t>daejqthrg</t>
  </si>
  <si>
    <t>stufys drive thru</t>
  </si>
  <si>
    <t xml:space="preserve">1107 candelaria rd nw </t>
  </si>
  <si>
    <t>l villanueva and c  beckmann</t>
  </si>
  <si>
    <t>1107</t>
  </si>
  <si>
    <t>daku5yimv</t>
  </si>
  <si>
    <t>el mezquite market</t>
  </si>
  <si>
    <t xml:space="preserve">100 98th st nw </t>
  </si>
  <si>
    <t>bermudez bros llc</t>
  </si>
  <si>
    <t>100</t>
  </si>
  <si>
    <t>2020-11-07 00:00:00</t>
  </si>
  <si>
    <t>dad85fvx0</t>
  </si>
  <si>
    <t>lowe's home centers</t>
  </si>
  <si>
    <t>3010 juan tabo blvd ne</t>
  </si>
  <si>
    <t>lowe's home centers, inc</t>
  </si>
  <si>
    <t>3010</t>
  </si>
  <si>
    <t>da1mxb7uq</t>
  </si>
  <si>
    <t>blakes lotaburger 29</t>
  </si>
  <si>
    <t xml:space="preserve">7520 lomas blvd ne </t>
  </si>
  <si>
    <t>7520</t>
  </si>
  <si>
    <t>daakhqzml</t>
  </si>
  <si>
    <t>caterpillar clubhouse day care llc</t>
  </si>
  <si>
    <t>4221 silver av se</t>
  </si>
  <si>
    <t>4221</t>
  </si>
  <si>
    <t>daebgbiuc</t>
  </si>
  <si>
    <t>panda express  1004</t>
  </si>
  <si>
    <t>3703 ellison dr nw ste c</t>
  </si>
  <si>
    <t>panda express inc</t>
  </si>
  <si>
    <t>3703</t>
  </si>
  <si>
    <t>da9skstrn</t>
  </si>
  <si>
    <t>kentucky fried chicken l039020</t>
  </si>
  <si>
    <t xml:space="preserve">6200 san mateo blvd ne </t>
  </si>
  <si>
    <t>dad6rsjia</t>
  </si>
  <si>
    <t>two boys donuts</t>
  </si>
  <si>
    <t>6400 holly av ne ste h</t>
  </si>
  <si>
    <t>wymason enterprises llc</t>
  </si>
  <si>
    <t>6400</t>
  </si>
  <si>
    <t>dadivwkb0</t>
  </si>
  <si>
    <t>kicks 66</t>
  </si>
  <si>
    <t>1200 wyoming blvd nw</t>
  </si>
  <si>
    <t>shwan llc</t>
  </si>
  <si>
    <t>1200</t>
  </si>
  <si>
    <t>dado0c0jw</t>
  </si>
  <si>
    <t>speedway 9198</t>
  </si>
  <si>
    <t>924 rio grande blvd nw</t>
  </si>
  <si>
    <t>924</t>
  </si>
  <si>
    <t>daoyqyrli</t>
  </si>
  <si>
    <t>jimmy johns</t>
  </si>
  <si>
    <t>6650 holly av ne ste c2</t>
  </si>
  <si>
    <t>cjc companies llc</t>
  </si>
  <si>
    <t>6650</t>
  </si>
  <si>
    <t>darwguw8s</t>
  </si>
  <si>
    <t>teriyaki chicken bowl 12</t>
  </si>
  <si>
    <t xml:space="preserve">6027 san mateo blvd ne </t>
  </si>
  <si>
    <t>twin dragons inc</t>
  </si>
  <si>
    <t>6027</t>
  </si>
  <si>
    <t>dapzedgw6</t>
  </si>
  <si>
    <t>casa</t>
  </si>
  <si>
    <t>2540 karsten ct se</t>
  </si>
  <si>
    <t>2540</t>
  </si>
  <si>
    <t>karsten</t>
  </si>
  <si>
    <t>ct</t>
  </si>
  <si>
    <t>2021-03-24 00:00:00</t>
  </si>
  <si>
    <t>daaeste60</t>
  </si>
  <si>
    <t>old town catering co</t>
  </si>
  <si>
    <t>4000 st joseph pl nw</t>
  </si>
  <si>
    <t>4000</t>
  </si>
  <si>
    <t>st joseph</t>
  </si>
  <si>
    <t>da0ffvcdo</t>
  </si>
  <si>
    <t>2929 carlisle blvd ne</t>
  </si>
  <si>
    <t>carlisle hd llc</t>
  </si>
  <si>
    <t>2929</t>
  </si>
  <si>
    <t>carlisle</t>
  </si>
  <si>
    <t>danjdshg0</t>
  </si>
  <si>
    <t>hannah &amp; nates place</t>
  </si>
  <si>
    <t>6251 riverside plaza nw ste b-4</t>
  </si>
  <si>
    <t>6251</t>
  </si>
  <si>
    <t>daakstgjn</t>
  </si>
  <si>
    <t>marios inc</t>
  </si>
  <si>
    <t>7501 paseo del norte ne</t>
  </si>
  <si>
    <t>7501</t>
  </si>
  <si>
    <t>dae0c7uae</t>
  </si>
  <si>
    <t>sister</t>
  </si>
  <si>
    <t>407 central av nw</t>
  </si>
  <si>
    <t>baby panther inc</t>
  </si>
  <si>
    <t>407</t>
  </si>
  <si>
    <t>dakj6ry5r</t>
  </si>
  <si>
    <t>tractor brewing</t>
  </si>
  <si>
    <t>5720 mcmahon blvd nw ste a</t>
  </si>
  <si>
    <t>tractor brewing company</t>
  </si>
  <si>
    <t>dazk00bvk</t>
  </si>
  <si>
    <t>macs steak n rough</t>
  </si>
  <si>
    <t xml:space="preserve">4515 menaul blvd ne </t>
  </si>
  <si>
    <t>fresquez  inc.</t>
  </si>
  <si>
    <t>4515</t>
  </si>
  <si>
    <t>dagqkvx83</t>
  </si>
  <si>
    <t>amys donuts</t>
  </si>
  <si>
    <t>6001 san mateo blvd ne ste g3</t>
  </si>
  <si>
    <t>amys donuts albuquerque</t>
  </si>
  <si>
    <t>dac0ic6da</t>
  </si>
  <si>
    <t>applebees grill and bar 6406</t>
  </si>
  <si>
    <t>2711 coors blvd nw</t>
  </si>
  <si>
    <t>apple 64006 llc</t>
  </si>
  <si>
    <t>grill and bar</t>
  </si>
  <si>
    <t>2711</t>
  </si>
  <si>
    <t>da2j26gkb</t>
  </si>
  <si>
    <t>abq olive oil company llc</t>
  </si>
  <si>
    <t>10700 corrales rd ne</t>
  </si>
  <si>
    <t>10700</t>
  </si>
  <si>
    <t>corrales</t>
  </si>
  <si>
    <t>da2jcdzep</t>
  </si>
  <si>
    <t>6510 paradise blvd nw bldg e</t>
  </si>
  <si>
    <t>6510</t>
  </si>
  <si>
    <t>dajpm0e0o</t>
  </si>
  <si>
    <t>dollar tree 2745</t>
  </si>
  <si>
    <t>6300 san mateo blvd ne ste g</t>
  </si>
  <si>
    <t>6300</t>
  </si>
  <si>
    <t>daaltzwre</t>
  </si>
  <si>
    <t>murphy express #8909</t>
  </si>
  <si>
    <t>221 unser blvd sw</t>
  </si>
  <si>
    <t>221</t>
  </si>
  <si>
    <t>dapf7gokx</t>
  </si>
  <si>
    <t>mykonos cafe</t>
  </si>
  <si>
    <t>5900 eubank st ne ste e18</t>
  </si>
  <si>
    <t>milos llc</t>
  </si>
  <si>
    <t>5900</t>
  </si>
  <si>
    <t>routine food inspection</t>
  </si>
  <si>
    <t>darv6c5s1</t>
  </si>
  <si>
    <t>culligan bottled water co</t>
  </si>
  <si>
    <t xml:space="preserve">1111 san mateo blvd ne </t>
  </si>
  <si>
    <t>william dawson</t>
  </si>
  <si>
    <t>1111</t>
  </si>
  <si>
    <t>dakjbbg1v</t>
  </si>
  <si>
    <t>5112 lomas blvd ne</t>
  </si>
  <si>
    <t>5112</t>
  </si>
  <si>
    <t>da3kjzqo3</t>
  </si>
  <si>
    <t>dakfjjuxp</t>
  </si>
  <si>
    <t>taco bell #16602</t>
  </si>
  <si>
    <t>320 eubank blvd ne</t>
  </si>
  <si>
    <t>alvarado concepts llc</t>
  </si>
  <si>
    <t>2021-03-12 00:00:00</t>
  </si>
  <si>
    <t>da7zwt0ru</t>
  </si>
  <si>
    <t>da7v5nkce</t>
  </si>
  <si>
    <t>rocket kitchen</t>
  </si>
  <si>
    <t>7900 san pedro ne ste a 13</t>
  </si>
  <si>
    <t>daftvnsww</t>
  </si>
  <si>
    <t>davkgjex1</t>
  </si>
  <si>
    <t>family dollar stores nm 5165</t>
  </si>
  <si>
    <t xml:space="preserve">7100 san pedro dr ne </t>
  </si>
  <si>
    <t>family dollar inc 2828</t>
  </si>
  <si>
    <t>retail discount</t>
  </si>
  <si>
    <t>7100</t>
  </si>
  <si>
    <t>dapvdmfer</t>
  </si>
  <si>
    <t>the copper lounge</t>
  </si>
  <si>
    <t>1504 central av se</t>
  </si>
  <si>
    <t>petros stavros inc</t>
  </si>
  <si>
    <t>1504</t>
  </si>
  <si>
    <t>daoxnljlc</t>
  </si>
  <si>
    <t>paleteria el tropico</t>
  </si>
  <si>
    <t>9601 sage rd sw ste b</t>
  </si>
  <si>
    <t>manuel garcia</t>
  </si>
  <si>
    <t>dah2e4vit</t>
  </si>
  <si>
    <t>thai house</t>
  </si>
  <si>
    <t>2000 carlisle blvd ne ste c</t>
  </si>
  <si>
    <t>busaba jewsawusde</t>
  </si>
  <si>
    <t>2000</t>
  </si>
  <si>
    <t>danyi2dbi</t>
  </si>
  <si>
    <t>high point grille</t>
  </si>
  <si>
    <t>9780 coors ste a</t>
  </si>
  <si>
    <t>9780</t>
  </si>
  <si>
    <t>dakhhs0mw</t>
  </si>
  <si>
    <t>olive garden 1602</t>
  </si>
  <si>
    <t xml:space="preserve">10500 coors bypass blvd nw </t>
  </si>
  <si>
    <t>gmri inc</t>
  </si>
  <si>
    <t>10500</t>
  </si>
  <si>
    <t>da53henif</t>
  </si>
  <si>
    <t>louisiana meat market llc</t>
  </si>
  <si>
    <t>520 louisiana blvd se</t>
  </si>
  <si>
    <t>tanilo de lira</t>
  </si>
  <si>
    <t>520</t>
  </si>
  <si>
    <t>dabiybbd3</t>
  </si>
  <si>
    <t>daliwomvs</t>
  </si>
  <si>
    <t xml:space="preserve">11715 central av ne </t>
  </si>
  <si>
    <t>11715</t>
  </si>
  <si>
    <t>daphk7rae</t>
  </si>
  <si>
    <t>mariachi restaurant</t>
  </si>
  <si>
    <t xml:space="preserve">2110 juan tabo blvd ne </t>
  </si>
  <si>
    <t>2110</t>
  </si>
  <si>
    <t>daizdf7mp</t>
  </si>
  <si>
    <t>fastinos</t>
  </si>
  <si>
    <t>3723 4th st nw</t>
  </si>
  <si>
    <t>trinity group llc</t>
  </si>
  <si>
    <t>3723</t>
  </si>
  <si>
    <t>dabnpnp0v</t>
  </si>
  <si>
    <t>mcdonalds 4654</t>
  </si>
  <si>
    <t xml:space="preserve">2200 central av se </t>
  </si>
  <si>
    <t>danu0sfey</t>
  </si>
  <si>
    <t>taco mex 4</t>
  </si>
  <si>
    <t>2200 broadway blvd se</t>
  </si>
  <si>
    <t>taco mex 4 inc</t>
  </si>
  <si>
    <t>dac5xr0dw</t>
  </si>
  <si>
    <t>c fit nutrition</t>
  </si>
  <si>
    <t>521 central av nw ste f</t>
  </si>
  <si>
    <t>christa morales</t>
  </si>
  <si>
    <t>521</t>
  </si>
  <si>
    <t>dah0ss2o2</t>
  </si>
  <si>
    <t xml:space="preserve">5230 4th st nw </t>
  </si>
  <si>
    <t>sonnys enterprises inc</t>
  </si>
  <si>
    <t>5230</t>
  </si>
  <si>
    <t>da4t81n7h</t>
  </si>
  <si>
    <t>trader joes 166</t>
  </si>
  <si>
    <t xml:space="preserve">8928 holly av ne </t>
  </si>
  <si>
    <t>retail grocery store</t>
  </si>
  <si>
    <t>8928</t>
  </si>
  <si>
    <t>dayrneln5</t>
  </si>
  <si>
    <t>da9zytnke</t>
  </si>
  <si>
    <t>circle k 8935</t>
  </si>
  <si>
    <t xml:space="preserve">5311 quail av nw </t>
  </si>
  <si>
    <t>5311</t>
  </si>
  <si>
    <t>quail</t>
  </si>
  <si>
    <t>da0f3vl3d</t>
  </si>
  <si>
    <t>dan4ke9ub</t>
  </si>
  <si>
    <t>popcorn cannery</t>
  </si>
  <si>
    <t xml:space="preserve">1727 7th st nw </t>
  </si>
  <si>
    <t>1727</t>
  </si>
  <si>
    <t>dasyrkvqf</t>
  </si>
  <si>
    <t>good 2 go stores</t>
  </si>
  <si>
    <t>1401 broadway blvd se</t>
  </si>
  <si>
    <t>1401</t>
  </si>
  <si>
    <t>dadmekbto</t>
  </si>
  <si>
    <t>dae2o5hpr</t>
  </si>
  <si>
    <t>soo bak foods llc</t>
  </si>
  <si>
    <t>dajwdm18q</t>
  </si>
  <si>
    <t>starbucks</t>
  </si>
  <si>
    <t>2550 central av se</t>
  </si>
  <si>
    <t>2550</t>
  </si>
  <si>
    <t>dasor0kpy</t>
  </si>
  <si>
    <t>blakes lotaburger 24</t>
  </si>
  <si>
    <t xml:space="preserve">3806 montgomery blvd ne </t>
  </si>
  <si>
    <t>3806</t>
  </si>
  <si>
    <t>dadg0xjxi</t>
  </si>
  <si>
    <t>kikka @ whole foods market</t>
  </si>
  <si>
    <t xml:space="preserve">2103 carlisle blvd ne </t>
  </si>
  <si>
    <t>ito incorporated</t>
  </si>
  <si>
    <t>2103</t>
  </si>
  <si>
    <t>retail - specialty food permit</t>
  </si>
  <si>
    <t>daouy3uf5</t>
  </si>
  <si>
    <t>jc penney corp inc 2704 5</t>
  </si>
  <si>
    <t>jc penney co inc  #8945-8</t>
  </si>
  <si>
    <t>2020-11-21 00:00:00</t>
  </si>
  <si>
    <t>dahymcwbe</t>
  </si>
  <si>
    <t>los cuates 5</t>
  </si>
  <si>
    <t>10051 coors blvd nw</t>
  </si>
  <si>
    <t>lgd llc</t>
  </si>
  <si>
    <t>10051</t>
  </si>
  <si>
    <t>dafjmmsff</t>
  </si>
  <si>
    <t>solomons porch</t>
  </si>
  <si>
    <t xml:space="preserve">4001 osuna rd ne </t>
  </si>
  <si>
    <t>calvary chapel of albuq</t>
  </si>
  <si>
    <t>church snack bar, coffee</t>
  </si>
  <si>
    <t>dayfhbpw0</t>
  </si>
  <si>
    <t>cheba hut</t>
  </si>
  <si>
    <t>3700 ellison dr nw</t>
  </si>
  <si>
    <t>big toasted mon3</t>
  </si>
  <si>
    <t>da5r3epp1</t>
  </si>
  <si>
    <t>2201 central av nw</t>
  </si>
  <si>
    <t>icecrm cones llc</t>
  </si>
  <si>
    <t>2201</t>
  </si>
  <si>
    <t>daisrkdkx</t>
  </si>
  <si>
    <t>daj11hyqj</t>
  </si>
  <si>
    <t>taqueria el dorado</t>
  </si>
  <si>
    <t>1402 broadway blvd se</t>
  </si>
  <si>
    <t>elias m luevana</t>
  </si>
  <si>
    <t>1402</t>
  </si>
  <si>
    <t>dapzc0w0u</t>
  </si>
  <si>
    <t>quick track 90</t>
  </si>
  <si>
    <t>1800 lomas blvd ne</t>
  </si>
  <si>
    <t>da9gtinfh</t>
  </si>
  <si>
    <t>keva juice sw llc</t>
  </si>
  <si>
    <t xml:space="preserve">10254 coors bypass nw </t>
  </si>
  <si>
    <t>juice and smoothie</t>
  </si>
  <si>
    <t>10254</t>
  </si>
  <si>
    <t>dayqccy7x</t>
  </si>
  <si>
    <t>gambei wellness spa</t>
  </si>
  <si>
    <t>1016 lomas blvd nw</t>
  </si>
  <si>
    <t>1016</t>
  </si>
  <si>
    <t>2020-11-30 00:00:00</t>
  </si>
  <si>
    <t>dacwzpboo</t>
  </si>
  <si>
    <t>kaps</t>
  </si>
  <si>
    <t>5801 central av ne</t>
  </si>
  <si>
    <t>nick kapnison</t>
  </si>
  <si>
    <t>5801</t>
  </si>
  <si>
    <t>dahq0sml3</t>
  </si>
  <si>
    <t>daud0hhye</t>
  </si>
  <si>
    <t>duke city taco</t>
  </si>
  <si>
    <t>4615 menaul blvd ne</t>
  </si>
  <si>
    <t>4615</t>
  </si>
  <si>
    <t>dagusbp5a</t>
  </si>
  <si>
    <t>back street grill</t>
  </si>
  <si>
    <t>1919 old town rd nw #6</t>
  </si>
  <si>
    <t>back street grill, llc</t>
  </si>
  <si>
    <t>1919</t>
  </si>
  <si>
    <t>old town</t>
  </si>
  <si>
    <t>dahcn4gtt</t>
  </si>
  <si>
    <t>walgreens 12004</t>
  </si>
  <si>
    <t xml:space="preserve">8011 ventura st ne </t>
  </si>
  <si>
    <t>87122</t>
  </si>
  <si>
    <t>walgreens co</t>
  </si>
  <si>
    <t>retail drug/sundries</t>
  </si>
  <si>
    <t>ventura</t>
  </si>
  <si>
    <t>2020-11-11 00:00:00</t>
  </si>
  <si>
    <t>dalqz7lr1</t>
  </si>
  <si>
    <t>4801 alameda blvd ne</t>
  </si>
  <si>
    <t>dayuoyu24</t>
  </si>
  <si>
    <t>pizza hut 033489</t>
  </si>
  <si>
    <t>10660 unser blvd nw ste c</t>
  </si>
  <si>
    <t>daqnxn9hc</t>
  </si>
  <si>
    <t>spring rollin</t>
  </si>
  <si>
    <t>6421 riverside plaza ln nw ste b</t>
  </si>
  <si>
    <t>pbpt capital group</t>
  </si>
  <si>
    <t>6421</t>
  </si>
  <si>
    <t>dap07hdk6</t>
  </si>
  <si>
    <t>2020-12-01 00:00:00</t>
  </si>
  <si>
    <t>daha0xosz</t>
  </si>
  <si>
    <t>hatch chile fresh new mexican</t>
  </si>
  <si>
    <t>3041 university blvd se</t>
  </si>
  <si>
    <t>nm food distributors inc</t>
  </si>
  <si>
    <t>3041</t>
  </si>
  <si>
    <t>university</t>
  </si>
  <si>
    <t>danrvc4ac</t>
  </si>
  <si>
    <t>thundercloud cafe</t>
  </si>
  <si>
    <t>800 silver av sw</t>
  </si>
  <si>
    <t>thundercloud foods llc</t>
  </si>
  <si>
    <t>da40c5i1v</t>
  </si>
  <si>
    <t>staybridge suites alb north</t>
  </si>
  <si>
    <t xml:space="preserve">5817 signal av ne </t>
  </si>
  <si>
    <t>krishang corporation</t>
  </si>
  <si>
    <t>motel</t>
  </si>
  <si>
    <t>5817</t>
  </si>
  <si>
    <t>signal</t>
  </si>
  <si>
    <t>datrqteak</t>
  </si>
  <si>
    <t>per ehsii shannon la beau-blueeyes facility oob 2/25/21 slapfish albuquerque</t>
  </si>
  <si>
    <t>2100 louisiana blvd ste 806</t>
  </si>
  <si>
    <t>wilson restaurants abq llc</t>
  </si>
  <si>
    <t>2100</t>
  </si>
  <si>
    <t>dakjlub5s</t>
  </si>
  <si>
    <t>tullys meat market</t>
  </si>
  <si>
    <t>1425 san mateo blvd ne a</t>
  </si>
  <si>
    <t>1425</t>
  </si>
  <si>
    <t>dalbxetfw</t>
  </si>
  <si>
    <t>papa murphys</t>
  </si>
  <si>
    <t>8104 wyoming blvd ne</t>
  </si>
  <si>
    <t>pinnacle southwest enterprises inc</t>
  </si>
  <si>
    <t>8104</t>
  </si>
  <si>
    <t>darq0iiae</t>
  </si>
  <si>
    <t>taco bell 3428</t>
  </si>
  <si>
    <t>12930 central av se</t>
  </si>
  <si>
    <t>alvarado concept llc</t>
  </si>
  <si>
    <t>12930</t>
  </si>
  <si>
    <t>daaierl9n</t>
  </si>
  <si>
    <t>panaderia pastelandia</t>
  </si>
  <si>
    <t>600 louisiana blvd se #f</t>
  </si>
  <si>
    <t>davhhdvuu</t>
  </si>
  <si>
    <t>per ehsii shannon lb facility oob 1/25/2021 old moms grill</t>
  </si>
  <si>
    <t>5016 lomas blvd ne</t>
  </si>
  <si>
    <t>jesus d sanchez</t>
  </si>
  <si>
    <t>5016</t>
  </si>
  <si>
    <t>daxidmzkk</t>
  </si>
  <si>
    <t>kamikaze kitchen llc</t>
  </si>
  <si>
    <t>3517 wyoming blvd ne ste d</t>
  </si>
  <si>
    <t>2020-12-29 00:00:00</t>
  </si>
  <si>
    <t>darpni2kh</t>
  </si>
  <si>
    <t>burger king 5156</t>
  </si>
  <si>
    <t xml:space="preserve">101 lomas blvd ne </t>
  </si>
  <si>
    <t>burger king</t>
  </si>
  <si>
    <t>101</t>
  </si>
  <si>
    <t>dakuet4hg</t>
  </si>
  <si>
    <t>duke city fueling</t>
  </si>
  <si>
    <t xml:space="preserve">4617 central av nw </t>
  </si>
  <si>
    <t>zhs enterprise llc</t>
  </si>
  <si>
    <t>retail pre-package</t>
  </si>
  <si>
    <t>4617</t>
  </si>
  <si>
    <t>dahq0sotc</t>
  </si>
  <si>
    <t>muta market</t>
  </si>
  <si>
    <t>3609 comanche rd ne</t>
  </si>
  <si>
    <t>3609</t>
  </si>
  <si>
    <t>dayl6rqwp</t>
  </si>
  <si>
    <t>senior citizens multi svc - barelas</t>
  </si>
  <si>
    <t xml:space="preserve">714 7th st sw </t>
  </si>
  <si>
    <t>714</t>
  </si>
  <si>
    <t>daq414d0l</t>
  </si>
  <si>
    <t>barnes &amp; noble booksellers inc</t>
  </si>
  <si>
    <t xml:space="preserve">3701 ellison dr nw </t>
  </si>
  <si>
    <t>3701</t>
  </si>
  <si>
    <t>dagqox7l6</t>
  </si>
  <si>
    <t>2021-01-08 00:00:00</t>
  </si>
  <si>
    <t>dafhb9e0d</t>
  </si>
  <si>
    <t>dahuueoxp</t>
  </si>
  <si>
    <t>alvarado day school inc</t>
  </si>
  <si>
    <t xml:space="preserve">300 alvarado dr se </t>
  </si>
  <si>
    <t>alvarado</t>
  </si>
  <si>
    <t>danrfj00z</t>
  </si>
  <si>
    <t>panera bread</t>
  </si>
  <si>
    <t>6500 holly av ne ste a7</t>
  </si>
  <si>
    <t>paradise bakery and cafe</t>
  </si>
  <si>
    <t>6500</t>
  </si>
  <si>
    <t>dapql0g0v</t>
  </si>
  <si>
    <t>chipotle mexican grill 1919</t>
  </si>
  <si>
    <t>3400 nm 528 hwy nw bldg b</t>
  </si>
  <si>
    <t>3400</t>
  </si>
  <si>
    <t>hwy</t>
  </si>
  <si>
    <t>daxvflvfz</t>
  </si>
  <si>
    <t>paleta bar 98th</t>
  </si>
  <si>
    <t>120 98th st nw a-7</t>
  </si>
  <si>
    <t>daokub10h</t>
  </si>
  <si>
    <t>m and m stores 4</t>
  </si>
  <si>
    <t xml:space="preserve">1316 yale blvd se </t>
  </si>
  <si>
    <t>m and m stores inc</t>
  </si>
  <si>
    <t>retail</t>
  </si>
  <si>
    <t>1316</t>
  </si>
  <si>
    <t>dal3hr60b</t>
  </si>
  <si>
    <t>family dollar stores of nm 5506</t>
  </si>
  <si>
    <t>5950 gibson blvd se</t>
  </si>
  <si>
    <t>retailer</t>
  </si>
  <si>
    <t>5950</t>
  </si>
  <si>
    <t>daxvhocu5</t>
  </si>
  <si>
    <t>boston market 554</t>
  </si>
  <si>
    <t>5640 wyoming</t>
  </si>
  <si>
    <t>boston market corporation</t>
  </si>
  <si>
    <t>5640</t>
  </si>
  <si>
    <t>dak0h3a2d</t>
  </si>
  <si>
    <t>starbucks coffee 10119</t>
  </si>
  <si>
    <t xml:space="preserve">800 broadway ne </t>
  </si>
  <si>
    <t>retail cafe</t>
  </si>
  <si>
    <t>da0hhd355</t>
  </si>
  <si>
    <t>annapurna chai house</t>
  </si>
  <si>
    <t xml:space="preserve">2201 silver se </t>
  </si>
  <si>
    <t>annapurna</t>
  </si>
  <si>
    <t>dafrfw7pj</t>
  </si>
  <si>
    <t>napoli coffee</t>
  </si>
  <si>
    <t>3035 menaul blvd ne</t>
  </si>
  <si>
    <t>napoli coffee llc</t>
  </si>
  <si>
    <t>3035</t>
  </si>
  <si>
    <t>datvqlsr9</t>
  </si>
  <si>
    <t>kindred hospital</t>
  </si>
  <si>
    <t>700 high st ne</t>
  </si>
  <si>
    <t>high</t>
  </si>
  <si>
    <t>da0129457</t>
  </si>
  <si>
    <t>sams club 4938</t>
  </si>
  <si>
    <t xml:space="preserve">1421 n renaissance blvd ne </t>
  </si>
  <si>
    <t>sams east inc</t>
  </si>
  <si>
    <t>1421</t>
  </si>
  <si>
    <t>dayaxlbau</t>
  </si>
  <si>
    <t>world wide tavern dba stone face package</t>
  </si>
  <si>
    <t>8201 san pedro ne</t>
  </si>
  <si>
    <t>danysmgni</t>
  </si>
  <si>
    <t>auntie anne's pretzels</t>
  </si>
  <si>
    <t>10000 coors bypass nw ste e 225</t>
  </si>
  <si>
    <t>solarr corp</t>
  </si>
  <si>
    <t>dangyr3jm</t>
  </si>
  <si>
    <t>las comadres</t>
  </si>
  <si>
    <t>87108-3208</t>
  </si>
  <si>
    <t>elizabeth rosales garcia</t>
  </si>
  <si>
    <t>dakpblo28</t>
  </si>
  <si>
    <t>general mills inc</t>
  </si>
  <si>
    <t xml:space="preserve">3501 paseo del norte ne </t>
  </si>
  <si>
    <t>3501</t>
  </si>
  <si>
    <t>daasqrxoi</t>
  </si>
  <si>
    <t>blakes lotaburger 9</t>
  </si>
  <si>
    <t xml:space="preserve">9800 central av se </t>
  </si>
  <si>
    <t>9800</t>
  </si>
  <si>
    <t>daquulfpu</t>
  </si>
  <si>
    <t>daqxtqb9n</t>
  </si>
  <si>
    <t>cervantes mexican foods inc</t>
  </si>
  <si>
    <t xml:space="preserve">5801 gibson blvd se </t>
  </si>
  <si>
    <t>daov8h3j6</t>
  </si>
  <si>
    <t>circle k store #2706305</t>
  </si>
  <si>
    <t>1401 coors blvd nw</t>
  </si>
  <si>
    <t>dacj5ptty</t>
  </si>
  <si>
    <t>pizza 9 golf course</t>
  </si>
  <si>
    <t>9250 golf course rd nw ste b</t>
  </si>
  <si>
    <t>pizza 9 golf course llc</t>
  </si>
  <si>
    <t>9250</t>
  </si>
  <si>
    <t>dab5bcm0s</t>
  </si>
  <si>
    <t>louies pub &amp; grill</t>
  </si>
  <si>
    <t xml:space="preserve">5603 menaul blvd ne </t>
  </si>
  <si>
    <t>jcl inc</t>
  </si>
  <si>
    <t>5603</t>
  </si>
  <si>
    <t>dasspuboj</t>
  </si>
  <si>
    <t>coda bakery llc</t>
  </si>
  <si>
    <t>230 louisiana blvd se c</t>
  </si>
  <si>
    <t>linh nguyen</t>
  </si>
  <si>
    <t>230</t>
  </si>
  <si>
    <t>2021-02-19 00:00:00</t>
  </si>
  <si>
    <t>daavoprt0</t>
  </si>
  <si>
    <t>dab0dugjm</t>
  </si>
  <si>
    <t>taco shop</t>
  </si>
  <si>
    <t>416 san pedro dr se</t>
  </si>
  <si>
    <t>elvira ruiz</t>
  </si>
  <si>
    <t>416</t>
  </si>
  <si>
    <t>dahlghayd</t>
  </si>
  <si>
    <t>kiddie academy</t>
  </si>
  <si>
    <t>7010 alameda blvd ne</t>
  </si>
  <si>
    <t>ilm llc</t>
  </si>
  <si>
    <t>7010</t>
  </si>
  <si>
    <t>dant05o9h</t>
  </si>
  <si>
    <t>hawthorn inn and suites</t>
  </si>
  <si>
    <t xml:space="preserve">1511 gibson blvd se </t>
  </si>
  <si>
    <t>paramount nm investors group l</t>
  </si>
  <si>
    <t>hotel</t>
  </si>
  <si>
    <t>1511</t>
  </si>
  <si>
    <t>dawgwiold</t>
  </si>
  <si>
    <t>cesars mexican &amp; greek</t>
  </si>
  <si>
    <t xml:space="preserve">5300 lomas blvd ne </t>
  </si>
  <si>
    <t>cesars inc</t>
  </si>
  <si>
    <t>5300</t>
  </si>
  <si>
    <t>da0jioxdx</t>
  </si>
  <si>
    <t>daq02uvzk</t>
  </si>
  <si>
    <t>dk #709</t>
  </si>
  <si>
    <t xml:space="preserve">2120 broadway blvd se </t>
  </si>
  <si>
    <t>2120</t>
  </si>
  <si>
    <t>dawce0omo</t>
  </si>
  <si>
    <t>8201 golf course rd nw</t>
  </si>
  <si>
    <t>dao09rfmq</t>
  </si>
  <si>
    <t>freeway liquors</t>
  </si>
  <si>
    <t xml:space="preserve">2034 2nd st nw </t>
  </si>
  <si>
    <t>freeway liquors inc</t>
  </si>
  <si>
    <t>da0128933</t>
  </si>
  <si>
    <t>talking drums african and caribbean grill</t>
  </si>
  <si>
    <t>1606 central av se</t>
  </si>
  <si>
    <t>zenith fashions llc</t>
  </si>
  <si>
    <t>1606</t>
  </si>
  <si>
    <t>dacqju9eh</t>
  </si>
  <si>
    <t>per lorena comacho new owner facility oob 3/1/2021 mcdonalds</t>
  </si>
  <si>
    <t xml:space="preserve">1420 montano rd ne </t>
  </si>
  <si>
    <t>dajeky6zi</t>
  </si>
  <si>
    <t>mission foods corporation</t>
  </si>
  <si>
    <t>4300 alexander blvd ne</t>
  </si>
  <si>
    <t>gruma corporation</t>
  </si>
  <si>
    <t>alexander</t>
  </si>
  <si>
    <t>daocyrapi</t>
  </si>
  <si>
    <t>humble coffee company</t>
  </si>
  <si>
    <t>4200 lomas blvd ne ste c</t>
  </si>
  <si>
    <t>coffeemonger inc</t>
  </si>
  <si>
    <t>4200</t>
  </si>
  <si>
    <t>dasg4ke0w</t>
  </si>
  <si>
    <t>jimmy johns 2076</t>
  </si>
  <si>
    <t>5011 montgomery blvd ne ste b</t>
  </si>
  <si>
    <t>gtw investments llc</t>
  </si>
  <si>
    <t>5011</t>
  </si>
  <si>
    <t>dabhmqjao</t>
  </si>
  <si>
    <t>rudys country store &amp; bbq</t>
  </si>
  <si>
    <t xml:space="preserve">10136 coors blvd nw </t>
  </si>
  <si>
    <t>casa roja ii inc</t>
  </si>
  <si>
    <t>10136</t>
  </si>
  <si>
    <t>dapcjlodm</t>
  </si>
  <si>
    <t>mcdonalds 5590</t>
  </si>
  <si>
    <t>8315 montgomery blvd ne</t>
  </si>
  <si>
    <t>87109-1603</t>
  </si>
  <si>
    <t>8315</t>
  </si>
  <si>
    <t>2020-11-08 00:00:00</t>
  </si>
  <si>
    <t>daca0gp2f</t>
  </si>
  <si>
    <t>corazon cafe at lovelace</t>
  </si>
  <si>
    <t>504 elm st ne</t>
  </si>
  <si>
    <t>504</t>
  </si>
  <si>
    <t>elm</t>
  </si>
  <si>
    <t>da0129395</t>
  </si>
  <si>
    <t>taco cabana</t>
  </si>
  <si>
    <t>3801 7 bar loop rd nw</t>
  </si>
  <si>
    <t>tms enterprises limited partnership</t>
  </si>
  <si>
    <t>3801</t>
  </si>
  <si>
    <t>7 bar loop</t>
  </si>
  <si>
    <t>daoh0xdiw</t>
  </si>
  <si>
    <t>la petite academy</t>
  </si>
  <si>
    <t xml:space="preserve">6420 gibson blvd se </t>
  </si>
  <si>
    <t>la petite academy inc</t>
  </si>
  <si>
    <t>6420</t>
  </si>
  <si>
    <t>dad6m2opy</t>
  </si>
  <si>
    <t>dickeys barbecue</t>
  </si>
  <si>
    <t>4320 the 25 wy ne ste 650</t>
  </si>
  <si>
    <t>sp associates llc</t>
  </si>
  <si>
    <t>4320</t>
  </si>
  <si>
    <t>the 25</t>
  </si>
  <si>
    <t>2021-01-21 00:00:00</t>
  </si>
  <si>
    <t>da60q54b6</t>
  </si>
  <si>
    <t>michael thomas coffee co</t>
  </si>
  <si>
    <t>6110 alameda blvd ne</t>
  </si>
  <si>
    <t>michael thomas coffee co llc</t>
  </si>
  <si>
    <t>6110</t>
  </si>
  <si>
    <t>dargdwbvf</t>
  </si>
  <si>
    <t>thai spice</t>
  </si>
  <si>
    <t>7441 paseo del norte ne ste a</t>
  </si>
  <si>
    <t>shearman enterprises llc</t>
  </si>
  <si>
    <t>7441</t>
  </si>
  <si>
    <t>dahqyp6mc</t>
  </si>
  <si>
    <t>south valley prep</t>
  </si>
  <si>
    <t>2551 karsten ct se</t>
  </si>
  <si>
    <t>2551</t>
  </si>
  <si>
    <t>daofd2dzq</t>
  </si>
  <si>
    <t>dairy queen</t>
  </si>
  <si>
    <t>5900 eubank blvd ne ste e6</t>
  </si>
  <si>
    <t>ice mgt inc</t>
  </si>
  <si>
    <t>da2xwxlpb</t>
  </si>
  <si>
    <t>sandwich company  the</t>
  </si>
  <si>
    <t xml:space="preserve">3100 carlisle blvd ne </t>
  </si>
  <si>
    <t>3100</t>
  </si>
  <si>
    <t>dayttmbmx</t>
  </si>
  <si>
    <t>sams club 6672</t>
  </si>
  <si>
    <t xml:space="preserve">300 eubank blvd ne </t>
  </si>
  <si>
    <t>da2ho9hhc</t>
  </si>
  <si>
    <t>1311 juan tabo av ne unit b</t>
  </si>
  <si>
    <t>1311</t>
  </si>
  <si>
    <t>daiilhepq</t>
  </si>
  <si>
    <t>padillas mexican kitchen  inc</t>
  </si>
  <si>
    <t xml:space="preserve">1510 girard blvd ne </t>
  </si>
  <si>
    <t>1510</t>
  </si>
  <si>
    <t>girard</t>
  </si>
  <si>
    <t>dad36nlfa</t>
  </si>
  <si>
    <t>menchies</t>
  </si>
  <si>
    <t>6500 holly av ne ste a1</t>
  </si>
  <si>
    <t>schenkman and schenkman llc</t>
  </si>
  <si>
    <t>dalsferm0</t>
  </si>
  <si>
    <t>ponderosa brewing company</t>
  </si>
  <si>
    <t>1761 bellamah av nw</t>
  </si>
  <si>
    <t>pints new mexico llc</t>
  </si>
  <si>
    <t>1761</t>
  </si>
  <si>
    <t>dafgi4qs5</t>
  </si>
  <si>
    <t>mikes jerky llc</t>
  </si>
  <si>
    <t>4900 jefferson st ne</t>
  </si>
  <si>
    <t>mikes jerky</t>
  </si>
  <si>
    <t>4900</t>
  </si>
  <si>
    <t>daozi3ctb</t>
  </si>
  <si>
    <t>hurricanes</t>
  </si>
  <si>
    <t>4330 lomas blvd ne</t>
  </si>
  <si>
    <t>a and t enterprises llc</t>
  </si>
  <si>
    <t>4330</t>
  </si>
  <si>
    <t>datdm58v0</t>
  </si>
  <si>
    <t>nelson meats</t>
  </si>
  <si>
    <t>929 old coors blvd sw sw</t>
  </si>
  <si>
    <t>929</t>
  </si>
  <si>
    <t>daguktww5</t>
  </si>
  <si>
    <t>filibertos mexican food</t>
  </si>
  <si>
    <t>4011 central av nw</t>
  </si>
  <si>
    <t>erika tenorio llc</t>
  </si>
  <si>
    <t>4011</t>
  </si>
  <si>
    <t>2021-01-14 00:00:00</t>
  </si>
  <si>
    <t>dacwxzija</t>
  </si>
  <si>
    <t>tucanos brazilian grill</t>
  </si>
  <si>
    <t xml:space="preserve">110 central av sw </t>
  </si>
  <si>
    <t>tucanos nm llc</t>
  </si>
  <si>
    <t>daa6mxrzw</t>
  </si>
  <si>
    <t>sushi gen</t>
  </si>
  <si>
    <t>5210 san mateo blvd ne</t>
  </si>
  <si>
    <t>xw llc</t>
  </si>
  <si>
    <t>5210</t>
  </si>
  <si>
    <t>dat59pmbt</t>
  </si>
  <si>
    <t>blakes 06</t>
  </si>
  <si>
    <t>1640 gibson blvd se</t>
  </si>
  <si>
    <t>1640</t>
  </si>
  <si>
    <t>da0phsl60</t>
  </si>
  <si>
    <t>dds discount 5206</t>
  </si>
  <si>
    <t>3211 coors blvd sw ste a5</t>
  </si>
  <si>
    <t>ross dress for less inc</t>
  </si>
  <si>
    <t>3211</t>
  </si>
  <si>
    <t>daqfqkij2</t>
  </si>
  <si>
    <t>golden pride</t>
  </si>
  <si>
    <t>1824 lomas blvd ne</t>
  </si>
  <si>
    <t>endura associates inc</t>
  </si>
  <si>
    <t>1824</t>
  </si>
  <si>
    <t>dauakapfb</t>
  </si>
  <si>
    <t>v wang cafe</t>
  </si>
  <si>
    <t>106 buena vista dr ne</t>
  </si>
  <si>
    <t>v wang cafe llc</t>
  </si>
  <si>
    <t>buena vista</t>
  </si>
  <si>
    <t>da3ild5fe</t>
  </si>
  <si>
    <t xml:space="preserve">1134 mountain rd nw </t>
  </si>
  <si>
    <t>se la vi  llc</t>
  </si>
  <si>
    <t>1134</t>
  </si>
  <si>
    <t>mountain</t>
  </si>
  <si>
    <t>dakufi8af</t>
  </si>
  <si>
    <t>dennys 8881</t>
  </si>
  <si>
    <t>1620 towne center ln se</t>
  </si>
  <si>
    <t>new mexicos best diner llc</t>
  </si>
  <si>
    <t>1620</t>
  </si>
  <si>
    <t>towne center</t>
  </si>
  <si>
    <t>dae60dker</t>
  </si>
  <si>
    <t>vara</t>
  </si>
  <si>
    <t>315 alameda blvd ne</t>
  </si>
  <si>
    <t>vara llc</t>
  </si>
  <si>
    <t>315</t>
  </si>
  <si>
    <t>dacqand67</t>
  </si>
  <si>
    <t>slow roasted bocadillos</t>
  </si>
  <si>
    <t>200 lomas blvd nw</t>
  </si>
  <si>
    <t>87102-2241</t>
  </si>
  <si>
    <t>dakbx0lh6</t>
  </si>
  <si>
    <t>subway #26812</t>
  </si>
  <si>
    <t>931 old coors dr sw</t>
  </si>
  <si>
    <t>bermudez shorts inc</t>
  </si>
  <si>
    <t>931</t>
  </si>
  <si>
    <t>daao5ggum</t>
  </si>
  <si>
    <t>taco bell 3218</t>
  </si>
  <si>
    <t>2901 monte vista blvd ne</t>
  </si>
  <si>
    <t>2901</t>
  </si>
  <si>
    <t>dadvjenr4</t>
  </si>
  <si>
    <t>preschool impressions llc</t>
  </si>
  <si>
    <t>4301 atrisco dr nw</t>
  </si>
  <si>
    <t>4301</t>
  </si>
  <si>
    <t>atrisco</t>
  </si>
  <si>
    <t>dau2undzd</t>
  </si>
  <si>
    <t>burger king 17840</t>
  </si>
  <si>
    <t>111 98th st nw</t>
  </si>
  <si>
    <t>daqqljq0t</t>
  </si>
  <si>
    <t>taco bell #31822</t>
  </si>
  <si>
    <t>4815 4th st nw</t>
  </si>
  <si>
    <t>4815</t>
  </si>
  <si>
    <t>dalt6mcvx</t>
  </si>
  <si>
    <t>twisters #14</t>
  </si>
  <si>
    <t>425 eubank blvd ne</t>
  </si>
  <si>
    <t>425</t>
  </si>
  <si>
    <t>da0rfrvtk</t>
  </si>
  <si>
    <t>circle k 8943</t>
  </si>
  <si>
    <t xml:space="preserve">300 lomas blvd ne </t>
  </si>
  <si>
    <t>da9zuuzfz</t>
  </si>
  <si>
    <t>dk #704</t>
  </si>
  <si>
    <t xml:space="preserve">3808 montgomery blvd ne </t>
  </si>
  <si>
    <t>3808</t>
  </si>
  <si>
    <t>daznkndht</t>
  </si>
  <si>
    <t>springhill suites</t>
  </si>
  <si>
    <t>5910 holly av ne</t>
  </si>
  <si>
    <t>paseo hospitality</t>
  </si>
  <si>
    <t>5910</t>
  </si>
  <si>
    <t>da7vv5vxe</t>
  </si>
  <si>
    <t>nitro fog creamery</t>
  </si>
  <si>
    <t>3600 cutler av ne ste 6</t>
  </si>
  <si>
    <t>dadppwv18</t>
  </si>
  <si>
    <t>wingstop 479</t>
  </si>
  <si>
    <t>6125 montgomery blvd ne #66</t>
  </si>
  <si>
    <t>wiles wings inc</t>
  </si>
  <si>
    <t>6125</t>
  </si>
  <si>
    <t>daxihvbpu</t>
  </si>
  <si>
    <t>twins learning center</t>
  </si>
  <si>
    <t>5600 central av sw</t>
  </si>
  <si>
    <t>da304du4u</t>
  </si>
  <si>
    <t>lucky wok</t>
  </si>
  <si>
    <t>4501 4th st i</t>
  </si>
  <si>
    <t>phung k hua</t>
  </si>
  <si>
    <t>4501</t>
  </si>
  <si>
    <t>danhgufgq</t>
  </si>
  <si>
    <t>cabelas</t>
  </si>
  <si>
    <t>5151 lang av ne</t>
  </si>
  <si>
    <t>cabelas wholesale inc</t>
  </si>
  <si>
    <t>5151</t>
  </si>
  <si>
    <t>lang</t>
  </si>
  <si>
    <t>dagqlsoc5</t>
  </si>
  <si>
    <t>the blend</t>
  </si>
  <si>
    <t>4500 osuna rd ne 145</t>
  </si>
  <si>
    <t>robert herrera</t>
  </si>
  <si>
    <t>daf7aeaux</t>
  </si>
  <si>
    <t>hello deli</t>
  </si>
  <si>
    <t xml:space="preserve">7600 jefferson av ne </t>
  </si>
  <si>
    <t>mmrv llc</t>
  </si>
  <si>
    <t>darzvt2zi</t>
  </si>
  <si>
    <t>marble brewery westside tap room</t>
  </si>
  <si>
    <t>5740 night whisper rd nw</t>
  </si>
  <si>
    <t>marble brewery inc</t>
  </si>
  <si>
    <t>night whisper</t>
  </si>
  <si>
    <t>da4hfig1i</t>
  </si>
  <si>
    <t>sharkys fish and shrimp</t>
  </si>
  <si>
    <t>5420 central av sw</t>
  </si>
  <si>
    <t>sharkys fish and shrimp llc</t>
  </si>
  <si>
    <t>5420</t>
  </si>
  <si>
    <t>dada0cr3c</t>
  </si>
  <si>
    <t>creamland distribution warehouse</t>
  </si>
  <si>
    <t>creamland dairies inc</t>
  </si>
  <si>
    <t>dazhos7rb</t>
  </si>
  <si>
    <t>vitamin cottage natural fd mkt</t>
  </si>
  <si>
    <t xml:space="preserve">4420 wyoming blvd ne </t>
  </si>
  <si>
    <t>vit cottage natural fd mkt inc</t>
  </si>
  <si>
    <t>4420</t>
  </si>
  <si>
    <t>da0yjbbia</t>
  </si>
  <si>
    <t>allstar nutrition</t>
  </si>
  <si>
    <t>6200 coors blvd nw ste a12</t>
  </si>
  <si>
    <t>axis nutrition llc</t>
  </si>
  <si>
    <t>dasenzber</t>
  </si>
  <si>
    <t>1808 central av se</t>
  </si>
  <si>
    <t>1808</t>
  </si>
  <si>
    <t>daif2qz8j</t>
  </si>
  <si>
    <t>tia juanitas</t>
  </si>
  <si>
    <t>2200 sunport blvd se</t>
  </si>
  <si>
    <t>da5gyogre</t>
  </si>
  <si>
    <t>safari grill</t>
  </si>
  <si>
    <t>3001 central av ne</t>
  </si>
  <si>
    <t>future 500 llc</t>
  </si>
  <si>
    <t>daymsp2up</t>
  </si>
  <si>
    <t>garretts brown bag beef jerky llc</t>
  </si>
  <si>
    <t>6961 d taylor rancho dr nw</t>
  </si>
  <si>
    <t>6961 d</t>
  </si>
  <si>
    <t>taylor rancho</t>
  </si>
  <si>
    <t>daybb7s0d</t>
  </si>
  <si>
    <t>little flower nursery</t>
  </si>
  <si>
    <t xml:space="preserve">5204 zuni rd se </t>
  </si>
  <si>
    <t>5204</t>
  </si>
  <si>
    <t>dam5hcygb</t>
  </si>
  <si>
    <t>taqueria los amigos</t>
  </si>
  <si>
    <t>4501 4th st nw</t>
  </si>
  <si>
    <t>juan g lugo orozco</t>
  </si>
  <si>
    <t>dargevsyh</t>
  </si>
  <si>
    <t>bernalillo academy</t>
  </si>
  <si>
    <t>1801 randolph rd se</t>
  </si>
  <si>
    <t>sequel of new mexico</t>
  </si>
  <si>
    <t>1801</t>
  </si>
  <si>
    <t>randolph</t>
  </si>
  <si>
    <t>dav3l0quu</t>
  </si>
  <si>
    <t>10701 corrales rd nw a-1</t>
  </si>
  <si>
    <t>10701</t>
  </si>
  <si>
    <t>dajjmdwkd</t>
  </si>
  <si>
    <t>lowes home center</t>
  </si>
  <si>
    <t>3500 nm 528 nw</t>
  </si>
  <si>
    <t>lowes home center inc</t>
  </si>
  <si>
    <t>dax3ym0xh</t>
  </si>
  <si>
    <t>urban 360 eatery</t>
  </si>
  <si>
    <t>2119 menaul blvd ne</t>
  </si>
  <si>
    <t>urban 360 eatery llc</t>
  </si>
  <si>
    <t>2119</t>
  </si>
  <si>
    <t>da0128728</t>
  </si>
  <si>
    <t>kindercare learning ctr</t>
  </si>
  <si>
    <t xml:space="preserve">9111 high assets way ln nw </t>
  </si>
  <si>
    <t>kindercare learing center</t>
  </si>
  <si>
    <t>inst kitchen/pool</t>
  </si>
  <si>
    <t>9111</t>
  </si>
  <si>
    <t>high assets way</t>
  </si>
  <si>
    <t>dachj0zq0</t>
  </si>
  <si>
    <t>novel point coffee</t>
  </si>
  <si>
    <t>507 4th st sw</t>
  </si>
  <si>
    <t>87102-3838</t>
  </si>
  <si>
    <t>casa brew coffee lounge</t>
  </si>
  <si>
    <t>507</t>
  </si>
  <si>
    <t>dal3l6ra6</t>
  </si>
  <si>
    <t>daz4eojx7</t>
  </si>
  <si>
    <t>duke city kitchen</t>
  </si>
  <si>
    <t>5016 lomas blvd ne ste b</t>
  </si>
  <si>
    <t>duke city inc</t>
  </si>
  <si>
    <t>dao4vwedw</t>
  </si>
  <si>
    <t>target store t-2031</t>
  </si>
  <si>
    <t xml:space="preserve">6100 paseo del norte blvd ne </t>
  </si>
  <si>
    <t>target corporation</t>
  </si>
  <si>
    <t>retail store</t>
  </si>
  <si>
    <t>6100</t>
  </si>
  <si>
    <t>da0128731</t>
  </si>
  <si>
    <t>pizza 9</t>
  </si>
  <si>
    <t>2641 coors blvd nw ste e</t>
  </si>
  <si>
    <t>donna llc</t>
  </si>
  <si>
    <t>2641</t>
  </si>
  <si>
    <t>da0cezca0</t>
  </si>
  <si>
    <t>st charles borromeo school</t>
  </si>
  <si>
    <t>1801 hazeldine av se</t>
  </si>
  <si>
    <t>hazeldine</t>
  </si>
  <si>
    <t>da3nrvfe0</t>
  </si>
  <si>
    <t>starbucks coffee 5791</t>
  </si>
  <si>
    <t>1000 rio grande blvd nw ste d</t>
  </si>
  <si>
    <t>1000</t>
  </si>
  <si>
    <t>dahwdu8m4</t>
  </si>
  <si>
    <t>wecks 14</t>
  </si>
  <si>
    <t>10131 coors blvd nw</t>
  </si>
  <si>
    <t>10131</t>
  </si>
  <si>
    <t>dakurqwnh</t>
  </si>
  <si>
    <t>brewer oil company</t>
  </si>
  <si>
    <t xml:space="preserve">2021 menaul blvd ne </t>
  </si>
  <si>
    <t>brewer oil co</t>
  </si>
  <si>
    <t>petroleum products</t>
  </si>
  <si>
    <t>2021</t>
  </si>
  <si>
    <t>danlyae4r</t>
  </si>
  <si>
    <t>dollar tree 4182</t>
  </si>
  <si>
    <t xml:space="preserve">8102 wyoming blvd ne </t>
  </si>
  <si>
    <t>8102</t>
  </si>
  <si>
    <t>da7zj3yie</t>
  </si>
  <si>
    <t>m'tucci's twenty five</t>
  </si>
  <si>
    <t>4939 pan american fwy ne</t>
  </si>
  <si>
    <t>palio restaurant</t>
  </si>
  <si>
    <t>4939</t>
  </si>
  <si>
    <t>pan american</t>
  </si>
  <si>
    <t>fwy</t>
  </si>
  <si>
    <t>daec0wnyp</t>
  </si>
  <si>
    <t>which wich 070</t>
  </si>
  <si>
    <t>2300 central av se ste d</t>
  </si>
  <si>
    <t>tl central llc</t>
  </si>
  <si>
    <t>2300</t>
  </si>
  <si>
    <t>da5pguyor</t>
  </si>
  <si>
    <t>mi cocina mexican food</t>
  </si>
  <si>
    <t>6335 central av nw</t>
  </si>
  <si>
    <t>maria de jesus simental-ortiz</t>
  </si>
  <si>
    <t>6335</t>
  </si>
  <si>
    <t>dafsa75ub</t>
  </si>
  <si>
    <t>albertsons 924</t>
  </si>
  <si>
    <t xml:space="preserve">8100 ventura st ne </t>
  </si>
  <si>
    <t>da07f43gl</t>
  </si>
  <si>
    <t>long john silvers</t>
  </si>
  <si>
    <t>4720 san mateo blvd ne</t>
  </si>
  <si>
    <t>ljs opco two llc</t>
  </si>
  <si>
    <t>2020-12-10 00:00:00</t>
  </si>
  <si>
    <t>da8lhph7e</t>
  </si>
  <si>
    <t>five guys burgers and fries</t>
  </si>
  <si>
    <t>6650 holly av</t>
  </si>
  <si>
    <t>five guys operations llc</t>
  </si>
  <si>
    <t>damp0mnf0</t>
  </si>
  <si>
    <t>chick fil a at paseo del norte</t>
  </si>
  <si>
    <t>8110 san pedro dr ne</t>
  </si>
  <si>
    <t>marklee industries</t>
  </si>
  <si>
    <t>8110</t>
  </si>
  <si>
    <t>danwfenfo</t>
  </si>
  <si>
    <t>central grill and coffee house</t>
  </si>
  <si>
    <t>2056 central av sw</t>
  </si>
  <si>
    <t>central grill and coffee house llc</t>
  </si>
  <si>
    <t>2056</t>
  </si>
  <si>
    <t>da0z065tm</t>
  </si>
  <si>
    <t>3400 nm 528 nw</t>
  </si>
  <si>
    <t>dak6026ak</t>
  </si>
  <si>
    <t>green gene</t>
  </si>
  <si>
    <t>2300 central av sw</t>
  </si>
  <si>
    <t>dr colin ford</t>
  </si>
  <si>
    <t>daslunoy0</t>
  </si>
  <si>
    <t>carls jr #7603</t>
  </si>
  <si>
    <t>6700 central av sw</t>
  </si>
  <si>
    <t>6700</t>
  </si>
  <si>
    <t>daldobnlt</t>
  </si>
  <si>
    <t>loves travel stop 210</t>
  </si>
  <si>
    <t xml:space="preserve">2200 6th st nw </t>
  </si>
  <si>
    <t>loves travel stop #210</t>
  </si>
  <si>
    <t>lv's cntry st/subway</t>
  </si>
  <si>
    <t>6th</t>
  </si>
  <si>
    <t>da00zf0hn</t>
  </si>
  <si>
    <t>333 montano rd nw ste b</t>
  </si>
  <si>
    <t>trujillo management consultants llc</t>
  </si>
  <si>
    <t>consulting</t>
  </si>
  <si>
    <t>333</t>
  </si>
  <si>
    <t>dalga9kmh</t>
  </si>
  <si>
    <t>shape up nutrition</t>
  </si>
  <si>
    <t>6001 lomas blvd ne ste k</t>
  </si>
  <si>
    <t>zapata corporation</t>
  </si>
  <si>
    <t>da9yiyniu</t>
  </si>
  <si>
    <t>6300 san mateo blvd ne</t>
  </si>
  <si>
    <t>da9jcgial</t>
  </si>
  <si>
    <t>taco tote</t>
  </si>
  <si>
    <t>4701 central av ne</t>
  </si>
  <si>
    <t>cerroalto llc/claudia marquez</t>
  </si>
  <si>
    <t>dao39cibd</t>
  </si>
  <si>
    <t>rio grande beef jerky co</t>
  </si>
  <si>
    <t>4501 4th st nw ste e</t>
  </si>
  <si>
    <t>bridgette lueras</t>
  </si>
  <si>
    <t>da2kyv8ox</t>
  </si>
  <si>
    <t>barbacoa el primo</t>
  </si>
  <si>
    <t>413 adams st se</t>
  </si>
  <si>
    <t>javier chavira amador</t>
  </si>
  <si>
    <t>413</t>
  </si>
  <si>
    <t>adams</t>
  </si>
  <si>
    <t>dau7p2kow</t>
  </si>
  <si>
    <t>3501 menaul blvd ne</t>
  </si>
  <si>
    <t>starbucks corporation</t>
  </si>
  <si>
    <t>dau4hz7gx</t>
  </si>
  <si>
    <t>starbucks 17996</t>
  </si>
  <si>
    <t>5901 wyoming blvd ne ste p 5</t>
  </si>
  <si>
    <t>5901</t>
  </si>
  <si>
    <t>darjrixj5</t>
  </si>
  <si>
    <t>siam cafe thai cuisine</t>
  </si>
  <si>
    <t xml:space="preserve">5500 san mateo blvd ne </t>
  </si>
  <si>
    <t>siam cafe</t>
  </si>
  <si>
    <t>5500</t>
  </si>
  <si>
    <t>daf39l3y7</t>
  </si>
  <si>
    <t>jersey mikes #39002</t>
  </si>
  <si>
    <t>6060 san mateo blvd ne</t>
  </si>
  <si>
    <t>m and m tacos llc</t>
  </si>
  <si>
    <t>6060</t>
  </si>
  <si>
    <t>da9bvldxk</t>
  </si>
  <si>
    <t>la esquinta</t>
  </si>
  <si>
    <t>barelas community coalition</t>
  </si>
  <si>
    <t>virtual inspection</t>
  </si>
  <si>
    <t>darulbky4</t>
  </si>
  <si>
    <t>dollar tree 2689</t>
  </si>
  <si>
    <t xml:space="preserve">13130 central av se </t>
  </si>
  <si>
    <t>retail  sales</t>
  </si>
  <si>
    <t>13130</t>
  </si>
  <si>
    <t>dadzsq9ae</t>
  </si>
  <si>
    <t>da2yftqhz</t>
  </si>
  <si>
    <t>davvblsil</t>
  </si>
  <si>
    <t>walgreens 00023</t>
  </si>
  <si>
    <t xml:space="preserve">5001 montgomery blvd ne </t>
  </si>
  <si>
    <t>walgreen's co.</t>
  </si>
  <si>
    <t>dascnbp3l</t>
  </si>
  <si>
    <t>big lots inc 1982</t>
  </si>
  <si>
    <t>465 coors blvd nw</t>
  </si>
  <si>
    <t>big lots inc</t>
  </si>
  <si>
    <t>465</t>
  </si>
  <si>
    <t>danuaazrj</t>
  </si>
  <si>
    <t>allsups 218</t>
  </si>
  <si>
    <t xml:space="preserve">6900 zuni rd se </t>
  </si>
  <si>
    <t>allsups convenience stores</t>
  </si>
  <si>
    <t>daa9bmloi</t>
  </si>
  <si>
    <t>dackr0drg</t>
  </si>
  <si>
    <t>firehouse subs</t>
  </si>
  <si>
    <t>8050 academy rd ne</t>
  </si>
  <si>
    <t>lucaba llc</t>
  </si>
  <si>
    <t>8050</t>
  </si>
  <si>
    <t>dafvu4uab</t>
  </si>
  <si>
    <t>whole foods market</t>
  </si>
  <si>
    <t>wild oats market inc</t>
  </si>
  <si>
    <t>grocery/restaurant</t>
  </si>
  <si>
    <t>dap3kqtah</t>
  </si>
  <si>
    <t xml:space="preserve">200 tramway blvd se </t>
  </si>
  <si>
    <t>dan66tka6</t>
  </si>
  <si>
    <t>mcdonalds 364</t>
  </si>
  <si>
    <t xml:space="preserve">5324 4th st nw </t>
  </si>
  <si>
    <t>5324</t>
  </si>
  <si>
    <t>dak9arhf2</t>
  </si>
  <si>
    <t>yard style cafe</t>
  </si>
  <si>
    <t>yard style cafe llc</t>
  </si>
  <si>
    <t>dagc35evk</t>
  </si>
  <si>
    <t>sushi king llc</t>
  </si>
  <si>
    <t xml:space="preserve">118 central av sw </t>
  </si>
  <si>
    <t>118</t>
  </si>
  <si>
    <t>dadykm6rf</t>
  </si>
  <si>
    <t>the salvation army albuquerque temple</t>
  </si>
  <si>
    <t>501 broadway blvd se</t>
  </si>
  <si>
    <t>501</t>
  </si>
  <si>
    <t>not for profit kitchen permit</t>
  </si>
  <si>
    <t>daqidfolw</t>
  </si>
  <si>
    <t>darcu8vvj</t>
  </si>
  <si>
    <t>10000 coors blvd nw</t>
  </si>
  <si>
    <t>paleta bar cottonwood llc</t>
  </si>
  <si>
    <t>da5juw0ce</t>
  </si>
  <si>
    <t>cornucopia adult day care srv</t>
  </si>
  <si>
    <t xml:space="preserve">2002 bridge blvd sw </t>
  </si>
  <si>
    <t>john carlo trujillo</t>
  </si>
  <si>
    <t>adult daycare</t>
  </si>
  <si>
    <t>2002</t>
  </si>
  <si>
    <t>daqdkjnw3</t>
  </si>
  <si>
    <t>street food blvd ohana hut</t>
  </si>
  <si>
    <t>sabor de nuevo mexico llc</t>
  </si>
  <si>
    <t>dal6dusv4</t>
  </si>
  <si>
    <t>eastern child development center</t>
  </si>
  <si>
    <t xml:space="preserve">5100 eastern av se </t>
  </si>
  <si>
    <t>eastern child development cent</t>
  </si>
  <si>
    <t>5100</t>
  </si>
  <si>
    <t>eastern</t>
  </si>
  <si>
    <t>dauh400nd</t>
  </si>
  <si>
    <t>ariana halal market</t>
  </si>
  <si>
    <t>1401 san mateo blvd ne</t>
  </si>
  <si>
    <t>ariana export &amp; import inc</t>
  </si>
  <si>
    <t>daodkbptr</t>
  </si>
  <si>
    <t>blakes lotaburger 56</t>
  </si>
  <si>
    <t xml:space="preserve">1617 indian school rd nw </t>
  </si>
  <si>
    <t>1617</t>
  </si>
  <si>
    <t>dakojbe9f</t>
  </si>
  <si>
    <t>darux0j0t</t>
  </si>
  <si>
    <t>keva juice southwest llc</t>
  </si>
  <si>
    <t>8100 wyoming blvd ne ste m7</t>
  </si>
  <si>
    <t>food service establishmen</t>
  </si>
  <si>
    <t>davxoknqs</t>
  </si>
  <si>
    <t>2206 central av se</t>
  </si>
  <si>
    <t>2206</t>
  </si>
  <si>
    <t>da6x0ziuy</t>
  </si>
  <si>
    <t>sushi and sake llc</t>
  </si>
  <si>
    <t>4214 central av se</t>
  </si>
  <si>
    <t>jane dh merzweiler</t>
  </si>
  <si>
    <t>4214</t>
  </si>
  <si>
    <t>da1unz8vb</t>
  </si>
  <si>
    <t>dasipodig</t>
  </si>
  <si>
    <t>torres tacos food</t>
  </si>
  <si>
    <t>dafln8khf</t>
  </si>
  <si>
    <t>mcdonalds 3514</t>
  </si>
  <si>
    <t>1501 coors blvd nw</t>
  </si>
  <si>
    <t>lpg enterprises</t>
  </si>
  <si>
    <t>1501</t>
  </si>
  <si>
    <t>dafigaqws</t>
  </si>
  <si>
    <t>millys restaurant</t>
  </si>
  <si>
    <t xml:space="preserve">7308 jefferson st ne </t>
  </si>
  <si>
    <t>milly's restaurant</t>
  </si>
  <si>
    <t>7308</t>
  </si>
  <si>
    <t>daabhkh9i</t>
  </si>
  <si>
    <t>no bull prime meats</t>
  </si>
  <si>
    <t>3600 osuna rd ne 315</t>
  </si>
  <si>
    <t>rizzi properties</t>
  </si>
  <si>
    <t>da7lllw1f</t>
  </si>
  <si>
    <t>chick fil a at cottonwood fsr</t>
  </si>
  <si>
    <t>3801 ellison rd nw</t>
  </si>
  <si>
    <t>margaret r wilson</t>
  </si>
  <si>
    <t>dak6ravir</t>
  </si>
  <si>
    <t>oniells pub inc</t>
  </si>
  <si>
    <t>4310 central av se</t>
  </si>
  <si>
    <t>4310</t>
  </si>
  <si>
    <t>daaxbrbuc</t>
  </si>
  <si>
    <t>7700 los volcanes rd nw</t>
  </si>
  <si>
    <t>7700</t>
  </si>
  <si>
    <t>los volcanes</t>
  </si>
  <si>
    <t>daia9maav</t>
  </si>
  <si>
    <t>daginuq5f</t>
  </si>
  <si>
    <t>2325 san pedro dr ne ste 1j</t>
  </si>
  <si>
    <t>2325</t>
  </si>
  <si>
    <t>daf0rzvet</t>
  </si>
  <si>
    <t>springstone montessori school</t>
  </si>
  <si>
    <t>1615 randolph ct se</t>
  </si>
  <si>
    <t>randolph spring corp</t>
  </si>
  <si>
    <t>1615</t>
  </si>
  <si>
    <t>da51keusn</t>
  </si>
  <si>
    <t>sadies dining room</t>
  </si>
  <si>
    <t>15 hotel cir ne</t>
  </si>
  <si>
    <t>mcrogers inc</t>
  </si>
  <si>
    <t>15</t>
  </si>
  <si>
    <t>cir</t>
  </si>
  <si>
    <t>dazxzz6ub</t>
  </si>
  <si>
    <t>dasw8wbam</t>
  </si>
  <si>
    <t>bubbas 33</t>
  </si>
  <si>
    <t>4861 pan american fwy ne</t>
  </si>
  <si>
    <t>strategic restaurant concepts llc</t>
  </si>
  <si>
    <t>4861</t>
  </si>
  <si>
    <t>dav6pyarf</t>
  </si>
  <si>
    <t>ama tu cuerpo</t>
  </si>
  <si>
    <t>9601 sage rd sw ste e</t>
  </si>
  <si>
    <t>ma celina torres</t>
  </si>
  <si>
    <t>da63woe3m</t>
  </si>
  <si>
    <t>1st class learning center</t>
  </si>
  <si>
    <t>5111 homestead cir nw</t>
  </si>
  <si>
    <t>5111</t>
  </si>
  <si>
    <t>homestead</t>
  </si>
  <si>
    <t>datiwnxho</t>
  </si>
  <si>
    <t>las palomas nursing &amp; rehab ctr</t>
  </si>
  <si>
    <t xml:space="preserve">8100 palomas av ne </t>
  </si>
  <si>
    <t>peak medical corp</t>
  </si>
  <si>
    <t>health facility</t>
  </si>
  <si>
    <t>palomas</t>
  </si>
  <si>
    <t>daxsmqjx5</t>
  </si>
  <si>
    <t>billys long bar</t>
  </si>
  <si>
    <t>4800 san mateo blvd ne #c</t>
  </si>
  <si>
    <t>mccclxxi llc</t>
  </si>
  <si>
    <t>bars/restaurant</t>
  </si>
  <si>
    <t>dabyinpny</t>
  </si>
  <si>
    <t>1314 gibson blvd se</t>
  </si>
  <si>
    <t>1314</t>
  </si>
  <si>
    <t>daao86fal</t>
  </si>
  <si>
    <t>sandia crust pizza co</t>
  </si>
  <si>
    <t>2904 indian school rd ne</t>
  </si>
  <si>
    <t>sandia crust pizza co llc</t>
  </si>
  <si>
    <t>2904</t>
  </si>
  <si>
    <t>da2vxvfnj</t>
  </si>
  <si>
    <t>dalukj9vu</t>
  </si>
  <si>
    <t>gnc store 6643</t>
  </si>
  <si>
    <t xml:space="preserve">6300 san mateo blvd ne </t>
  </si>
  <si>
    <t>general nutrition corporation</t>
  </si>
  <si>
    <t>retail vitamins</t>
  </si>
  <si>
    <t>dazuzhr8i</t>
  </si>
  <si>
    <t>dennys 6301</t>
  </si>
  <si>
    <t>1602 coors blvd nw</t>
  </si>
  <si>
    <t>classic cafe cuisine, llc</t>
  </si>
  <si>
    <t>1602</t>
  </si>
  <si>
    <t>daka0lzwq</t>
  </si>
  <si>
    <t>evlutheran good sam soc the</t>
  </si>
  <si>
    <t xml:space="preserve">5201 roma av ne </t>
  </si>
  <si>
    <t>grocery/pools</t>
  </si>
  <si>
    <t>roma</t>
  </si>
  <si>
    <t>da0129466</t>
  </si>
  <si>
    <t>daid6sybp</t>
  </si>
  <si>
    <t>3221 coors blvd nw</t>
  </si>
  <si>
    <t>tkj inc</t>
  </si>
  <si>
    <t>3221</t>
  </si>
  <si>
    <t>dafnrrttq</t>
  </si>
  <si>
    <t>steves ice cream &amp; java</t>
  </si>
  <si>
    <t xml:space="preserve">323 romero st nw </t>
  </si>
  <si>
    <t>steven chamberlin</t>
  </si>
  <si>
    <t>323</t>
  </si>
  <si>
    <t>romero</t>
  </si>
  <si>
    <t>dai0fvy7e</t>
  </si>
  <si>
    <t>ichiban japanese rest.</t>
  </si>
  <si>
    <t>10701 corrales rd ste 18</t>
  </si>
  <si>
    <t>shin corp.</t>
  </si>
  <si>
    <t>day4ymn9k</t>
  </si>
  <si>
    <t>subway 36557</t>
  </si>
  <si>
    <t>6510 paradise blvd nw unit c</t>
  </si>
  <si>
    <t>sandhill subs llc</t>
  </si>
  <si>
    <t>darjjop4q</t>
  </si>
  <si>
    <t>lindo mexico ii</t>
  </si>
  <si>
    <t>7209 central av ne</t>
  </si>
  <si>
    <t>lindo mexico ii llc</t>
  </si>
  <si>
    <t>7209</t>
  </si>
  <si>
    <t>dadsggbh2</t>
  </si>
  <si>
    <t>subway 49976</t>
  </si>
  <si>
    <t>4451 osuna rd ne</t>
  </si>
  <si>
    <t>4451</t>
  </si>
  <si>
    <t>da8f4nxew</t>
  </si>
  <si>
    <t>sauce pizza &amp; wine</t>
  </si>
  <si>
    <t>2100 louisiana blvd ne ste 810</t>
  </si>
  <si>
    <t>sauce of albuquerque llc</t>
  </si>
  <si>
    <t>daq0ujmhk</t>
  </si>
  <si>
    <t>daltuomxa</t>
  </si>
  <si>
    <t>pericos taco and burritos</t>
  </si>
  <si>
    <t>10401 golf course av ste 101</t>
  </si>
  <si>
    <t>red and green inc</t>
  </si>
  <si>
    <t>10401</t>
  </si>
  <si>
    <t>daronvr3y</t>
  </si>
  <si>
    <t>may cafe</t>
  </si>
  <si>
    <t xml:space="preserve">111 louisiana blvd se </t>
  </si>
  <si>
    <t>dabaigv9q</t>
  </si>
  <si>
    <t>3707 ellison rd nw ste i</t>
  </si>
  <si>
    <t>lucaba 751 llc</t>
  </si>
  <si>
    <t>3707</t>
  </si>
  <si>
    <t>da6dr5wa0</t>
  </si>
  <si>
    <t>sidewinders bar &amp; lounge</t>
  </si>
  <si>
    <t>4200 central av se</t>
  </si>
  <si>
    <t>mr entertainment</t>
  </si>
  <si>
    <t>dahhmm6iw</t>
  </si>
  <si>
    <t>slice parlor</t>
  </si>
  <si>
    <t>3410 central av se</t>
  </si>
  <si>
    <t>daix5zjf7</t>
  </si>
  <si>
    <t>circle k 8745</t>
  </si>
  <si>
    <t xml:space="preserve">6300 central av se </t>
  </si>
  <si>
    <t>da0f2jo05</t>
  </si>
  <si>
    <t>muy delicioso</t>
  </si>
  <si>
    <t>5916 holly av ne</t>
  </si>
  <si>
    <t>5916</t>
  </si>
  <si>
    <t>dalxwyx2f</t>
  </si>
  <si>
    <t>furrs fresh buffet #160</t>
  </si>
  <si>
    <t>6111 san mateo blvd ne #109</t>
  </si>
  <si>
    <t>fresh acquisistions llc</t>
  </si>
  <si>
    <t>6111</t>
  </si>
  <si>
    <t>da9rtxzje</t>
  </si>
  <si>
    <t>rexs hamburgers</t>
  </si>
  <si>
    <t>5555 montgomery blvd ne ste 16</t>
  </si>
  <si>
    <t>big cat corp</t>
  </si>
  <si>
    <t>daexghrd2</t>
  </si>
  <si>
    <t>homewood suites hotel</t>
  </si>
  <si>
    <t>5400 san antonio dr ne</t>
  </si>
  <si>
    <t>mountain west lodging llc</t>
  </si>
  <si>
    <t>da5xz18kf</t>
  </si>
  <si>
    <t>la michoacana de paquime #3 llc</t>
  </si>
  <si>
    <t>6500 zuni rd se</t>
  </si>
  <si>
    <t>da3g9sckb</t>
  </si>
  <si>
    <t>la salita</t>
  </si>
  <si>
    <t>1950 juan tabo blvd ne ste g</t>
  </si>
  <si>
    <t>cindee corp</t>
  </si>
  <si>
    <t>1950</t>
  </si>
  <si>
    <t>dagiuslym</t>
  </si>
  <si>
    <t>dadgavri1</t>
  </si>
  <si>
    <t>stripes burrito co</t>
  </si>
  <si>
    <t>2204 menaul blvd ne</t>
  </si>
  <si>
    <t>stripes biscuit co</t>
  </si>
  <si>
    <t>2204</t>
  </si>
  <si>
    <t>dahuwevfb</t>
  </si>
  <si>
    <t>bueno foods</t>
  </si>
  <si>
    <t xml:space="preserve">2001 4th st sw </t>
  </si>
  <si>
    <t>2001</t>
  </si>
  <si>
    <t>dam2bu0ur</t>
  </si>
  <si>
    <t>jersey mikes 39005</t>
  </si>
  <si>
    <t>2608 central av se</t>
  </si>
  <si>
    <t>2608</t>
  </si>
  <si>
    <t>dab4ag0oh</t>
  </si>
  <si>
    <t>foodtopia restaurant</t>
  </si>
  <si>
    <t>313 central av ste b</t>
  </si>
  <si>
    <t>313</t>
  </si>
  <si>
    <t>darvbtokd</t>
  </si>
  <si>
    <t>olo dessert studio</t>
  </si>
  <si>
    <t>3339 central av ne ste c</t>
  </si>
  <si>
    <t>luna restaurants llc</t>
  </si>
  <si>
    <t>3339</t>
  </si>
  <si>
    <t>da0129135</t>
  </si>
  <si>
    <t>twisters #6</t>
  </si>
  <si>
    <t>7600 jefferson st ne #29</t>
  </si>
  <si>
    <t>daexcibsd</t>
  </si>
  <si>
    <t>slow burn coffee limited</t>
  </si>
  <si>
    <t>821 mountain rd nw</t>
  </si>
  <si>
    <t>821</t>
  </si>
  <si>
    <t>dalmicfjl</t>
  </si>
  <si>
    <t>which wich</t>
  </si>
  <si>
    <t>5600 coors blvd nw ste e-1</t>
  </si>
  <si>
    <t>tl coors</t>
  </si>
  <si>
    <t>daow1mnpi</t>
  </si>
  <si>
    <t>squeezed juice bar / nitro fog creamery</t>
  </si>
  <si>
    <t>6110 alameda blvd ne ste 8</t>
  </si>
  <si>
    <t>daddysz2e</t>
  </si>
  <si>
    <t>east ocean chinese restaurant</t>
  </si>
  <si>
    <t>3601 carlisle blvd ne</t>
  </si>
  <si>
    <t>east ocean llc</t>
  </si>
  <si>
    <t>3601</t>
  </si>
  <si>
    <t>dahd0nds6</t>
  </si>
  <si>
    <t>family dollar 8464</t>
  </si>
  <si>
    <t>6001 lomas blvd ne</t>
  </si>
  <si>
    <t>family dollar stores of nm inc</t>
  </si>
  <si>
    <t>davz8zelp</t>
  </si>
  <si>
    <t>guava tree</t>
  </si>
  <si>
    <t>6110 alameda blvd ne ste 7</t>
  </si>
  <si>
    <t>diego l barbosa</t>
  </si>
  <si>
    <t>da9segrkj</t>
  </si>
  <si>
    <t>dions</t>
  </si>
  <si>
    <t xml:space="preserve">121 coors blvd nw </t>
  </si>
  <si>
    <t>peter defries corp</t>
  </si>
  <si>
    <t>121</t>
  </si>
  <si>
    <t>dafxqojlk</t>
  </si>
  <si>
    <t>per ehsii michael pittman facility oob 11/10/2020 wind rhythms &amp; kokopelli cafe</t>
  </si>
  <si>
    <t>422 a san felipe st nw</t>
  </si>
  <si>
    <t>jose muenala</t>
  </si>
  <si>
    <t>422 a</t>
  </si>
  <si>
    <t>damm60dyk</t>
  </si>
  <si>
    <t>monroes</t>
  </si>
  <si>
    <t>1025 4th st nw</t>
  </si>
  <si>
    <t>guillermo &amp; robert inc</t>
  </si>
  <si>
    <t>1025</t>
  </si>
  <si>
    <t>da8dnamet</t>
  </si>
  <si>
    <t>del norte subway</t>
  </si>
  <si>
    <t xml:space="preserve">7120 wyoming blvd ne </t>
  </si>
  <si>
    <t>albuq subway inc/subway sand</t>
  </si>
  <si>
    <t>dasazc8wc</t>
  </si>
  <si>
    <t>the daily grind</t>
  </si>
  <si>
    <t>4360 cutler av ne ste a</t>
  </si>
  <si>
    <t>jup enterprises llc</t>
  </si>
  <si>
    <t>4360</t>
  </si>
  <si>
    <t>dayf0wc0d</t>
  </si>
  <si>
    <t>freddy's frozen custard</t>
  </si>
  <si>
    <t>2550 central av se ste 200</t>
  </si>
  <si>
    <t>darziv2rg</t>
  </si>
  <si>
    <t xml:space="preserve">2110 carlisle blvd ne </t>
  </si>
  <si>
    <t>dal2l2hlh</t>
  </si>
  <si>
    <t>village inn restaurant</t>
  </si>
  <si>
    <t>bb far north llc</t>
  </si>
  <si>
    <t>dafh4gt67</t>
  </si>
  <si>
    <t>daqdityk7</t>
  </si>
  <si>
    <t>sunnyside up</t>
  </si>
  <si>
    <t>6909 menaul blvd ne ste 1</t>
  </si>
  <si>
    <t>nk enterprises</t>
  </si>
  <si>
    <t>dah08xo0w</t>
  </si>
  <si>
    <t>5009 montgomery blvd ne</t>
  </si>
  <si>
    <t>spadoni nm</t>
  </si>
  <si>
    <t>5009</t>
  </si>
  <si>
    <t>daputwmcn</t>
  </si>
  <si>
    <t>9904 montgomery blvd ne</t>
  </si>
  <si>
    <t>slice parlor 5150 llc</t>
  </si>
  <si>
    <t>9904</t>
  </si>
  <si>
    <t>da4jgwhk1</t>
  </si>
  <si>
    <t>5920 holly av ne ste b</t>
  </si>
  <si>
    <t>pecos valley pizza inc</t>
  </si>
  <si>
    <t>5920</t>
  </si>
  <si>
    <t>dac03p403</t>
  </si>
  <si>
    <t>churchs chicken #2109</t>
  </si>
  <si>
    <t>140 98th st nw</t>
  </si>
  <si>
    <t>140</t>
  </si>
  <si>
    <t>dal0t9aqe</t>
  </si>
  <si>
    <t>6001 winter haven rd nw</t>
  </si>
  <si>
    <t>frozen desserts of albuquerque</t>
  </si>
  <si>
    <t>winter haven</t>
  </si>
  <si>
    <t>da7a07ruq</t>
  </si>
  <si>
    <t>mata g</t>
  </si>
  <si>
    <t>116 amherst dr se</t>
  </si>
  <si>
    <t>116</t>
  </si>
  <si>
    <t>amherst</t>
  </si>
  <si>
    <t>darohteny</t>
  </si>
  <si>
    <t>thai cuisine restaurant</t>
  </si>
  <si>
    <t>6200 coors blvd nw e3, e4</t>
  </si>
  <si>
    <t>thai cuisine teriyaki queen llc</t>
  </si>
  <si>
    <t>dazfdolue</t>
  </si>
  <si>
    <t>circle k store #2706334</t>
  </si>
  <si>
    <t>7524 menaul blvd ne</t>
  </si>
  <si>
    <t>7524</t>
  </si>
  <si>
    <t>dap2kbw07</t>
  </si>
  <si>
    <t>paloma landing</t>
  </si>
  <si>
    <t xml:space="preserve">8301 palomas av ne </t>
  </si>
  <si>
    <t>retirement community</t>
  </si>
  <si>
    <t>8301</t>
  </si>
  <si>
    <t>da3xdhdgo</t>
  </si>
  <si>
    <t>starbucks 5362</t>
  </si>
  <si>
    <t>2451 san mateo blvd ne ste a1</t>
  </si>
  <si>
    <t>starbucks coffee company</t>
  </si>
  <si>
    <t>2451</t>
  </si>
  <si>
    <t>daz1361zu</t>
  </si>
  <si>
    <t>daajz7sk7</t>
  </si>
  <si>
    <t>krispy kreme</t>
  </si>
  <si>
    <t>2670 coors blvd nw</t>
  </si>
  <si>
    <t>hot glazed enchantment inc</t>
  </si>
  <si>
    <t>2670</t>
  </si>
  <si>
    <t>daedxctgx</t>
  </si>
  <si>
    <t>730 juan tabo blvd ne</t>
  </si>
  <si>
    <t>730</t>
  </si>
  <si>
    <t>dawbvg20m</t>
  </si>
  <si>
    <t>dayqc100n</t>
  </si>
  <si>
    <t>quick track 92</t>
  </si>
  <si>
    <t>1401 eubank blvd ne</t>
  </si>
  <si>
    <t>da2tj8zg9</t>
  </si>
  <si>
    <t>precious moments childcare ctr</t>
  </si>
  <si>
    <t xml:space="preserve">4011 ladera pl nw </t>
  </si>
  <si>
    <t>dafupqeci</t>
  </si>
  <si>
    <t>jersey mikes</t>
  </si>
  <si>
    <t>6400 holly av ne ste a</t>
  </si>
  <si>
    <t>m &amp; m tacos llc</t>
  </si>
  <si>
    <t>dalxibqaa</t>
  </si>
  <si>
    <t>taco bell 32393</t>
  </si>
  <si>
    <t>10600 unser blvd nw</t>
  </si>
  <si>
    <t>10600</t>
  </si>
  <si>
    <t>dabzlp2lm</t>
  </si>
  <si>
    <t>lowes super save grocery 98</t>
  </si>
  <si>
    <t xml:space="preserve">701 11th st nw </t>
  </si>
  <si>
    <t>701</t>
  </si>
  <si>
    <t>11th</t>
  </si>
  <si>
    <t>dae01a0tu</t>
  </si>
  <si>
    <t>i scream ice cream</t>
  </si>
  <si>
    <t xml:space="preserve">2000 carlisle blvd ne </t>
  </si>
  <si>
    <t>bill warren</t>
  </si>
  <si>
    <t>ice cream</t>
  </si>
  <si>
    <t>da4dikg8f</t>
  </si>
  <si>
    <t>3737 princeton dr ne</t>
  </si>
  <si>
    <t>3737</t>
  </si>
  <si>
    <t>princeton</t>
  </si>
  <si>
    <t>dahagbruj</t>
  </si>
  <si>
    <t>rio chan foods llc</t>
  </si>
  <si>
    <t>2701 broadway ne ste a</t>
  </si>
  <si>
    <t>2701</t>
  </si>
  <si>
    <t>daekgyihr</t>
  </si>
  <si>
    <t>kinder care learn ctr 324</t>
  </si>
  <si>
    <t xml:space="preserve">5701 mcleod rd ne </t>
  </si>
  <si>
    <t>5701</t>
  </si>
  <si>
    <t>mcleod</t>
  </si>
  <si>
    <t>dardiuwoz</t>
  </si>
  <si>
    <t>pf changs china bistro</t>
  </si>
  <si>
    <t xml:space="preserve">4440 the 25 way ne </t>
  </si>
  <si>
    <t>4440</t>
  </si>
  <si>
    <t>dapscqnnm</t>
  </si>
  <si>
    <t>blue door patisserie</t>
  </si>
  <si>
    <t>1909 bellamah av nw ste x</t>
  </si>
  <si>
    <t>hatch bakery llc</t>
  </si>
  <si>
    <t>datbyue1d</t>
  </si>
  <si>
    <t>daomnyobr</t>
  </si>
  <si>
    <t>dions pizza</t>
  </si>
  <si>
    <t xml:space="preserve">1600 towne center ln se </t>
  </si>
  <si>
    <t>1600</t>
  </si>
  <si>
    <t>daiozn5g9</t>
  </si>
  <si>
    <t>arbys roast beef</t>
  </si>
  <si>
    <t xml:space="preserve">3270 coors blvd nw </t>
  </si>
  <si>
    <t>arbus</t>
  </si>
  <si>
    <t>3270</t>
  </si>
  <si>
    <t>dah6udjhq</t>
  </si>
  <si>
    <t>taco bell 3897</t>
  </si>
  <si>
    <t>5215 lomas blvd ne</t>
  </si>
  <si>
    <t>5215</t>
  </si>
  <si>
    <t>da0bwsg1o</t>
  </si>
  <si>
    <t>amore neapolitan pizzeria</t>
  </si>
  <si>
    <t>6110 alameda blvd ne spc 3</t>
  </si>
  <si>
    <t>amore neapolitan pizzeria iv llc</t>
  </si>
  <si>
    <t>darpwftri</t>
  </si>
  <si>
    <t>laguna burger</t>
  </si>
  <si>
    <t>2400 12th st nw</t>
  </si>
  <si>
    <t>fuego enterprises llc</t>
  </si>
  <si>
    <t>2400</t>
  </si>
  <si>
    <t>12th</t>
  </si>
  <si>
    <t>dahe2r0yt</t>
  </si>
  <si>
    <t>speedway 9244</t>
  </si>
  <si>
    <t>2932 juan tabo blvd ne</t>
  </si>
  <si>
    <t>2932</t>
  </si>
  <si>
    <t>dag1pvym9</t>
  </si>
  <si>
    <t>wow wow hawaiian lemonade</t>
  </si>
  <si>
    <t>michelle gutierrez</t>
  </si>
  <si>
    <t>datkuzm4y</t>
  </si>
  <si>
    <t>fourth &amp; roma cafe</t>
  </si>
  <si>
    <t>500 4th st nw ste 106</t>
  </si>
  <si>
    <t>art inc</t>
  </si>
  <si>
    <t>dapyozf3y</t>
  </si>
  <si>
    <t>starbucks 905</t>
  </si>
  <si>
    <t>2910 juan tabo blvd ne</t>
  </si>
  <si>
    <t>albertsons llc</t>
  </si>
  <si>
    <t>dadqfey77</t>
  </si>
  <si>
    <t>dollar tree #6667</t>
  </si>
  <si>
    <t>11500 menaul blvd ne ste a</t>
  </si>
  <si>
    <t>11500</t>
  </si>
  <si>
    <t>da0hxtdjo</t>
  </si>
  <si>
    <t>mama zahira foodies</t>
  </si>
  <si>
    <t>riadh seheem</t>
  </si>
  <si>
    <t>damj01lwc</t>
  </si>
  <si>
    <t>dennys 6212</t>
  </si>
  <si>
    <t>2400 san mateo blvd ne</t>
  </si>
  <si>
    <t>classic cafe cuisine llc</t>
  </si>
  <si>
    <t>dahxmlq82</t>
  </si>
  <si>
    <t>el sinaloense mariscos and grill llc</t>
  </si>
  <si>
    <t>5025 central av ne</t>
  </si>
  <si>
    <t>el senaloense mariscos and grill llc</t>
  </si>
  <si>
    <t>5025</t>
  </si>
  <si>
    <t>dauwazjb5</t>
  </si>
  <si>
    <t>nexus brewery</t>
  </si>
  <si>
    <t>1511 broadway blvd se</t>
  </si>
  <si>
    <t>nexus brewery llc</t>
  </si>
  <si>
    <t>dacf560t6</t>
  </si>
  <si>
    <t>tortas chacon</t>
  </si>
  <si>
    <t>aylin villalobos galaz</t>
  </si>
  <si>
    <t>dan5emj2n</t>
  </si>
  <si>
    <t>5608 4th st nw</t>
  </si>
  <si>
    <t>m &amp; m brothers</t>
  </si>
  <si>
    <t>5608</t>
  </si>
  <si>
    <t>daat8ywvd</t>
  </si>
  <si>
    <t>barrett house</t>
  </si>
  <si>
    <t xml:space="preserve">10300 constitution av ne </t>
  </si>
  <si>
    <t>barrett foundation inc</t>
  </si>
  <si>
    <t>shelter</t>
  </si>
  <si>
    <t>10300</t>
  </si>
  <si>
    <t>constitution</t>
  </si>
  <si>
    <t>2021-03-18 00:00:00</t>
  </si>
  <si>
    <t>daz2tf1jc</t>
  </si>
  <si>
    <t>datim3j6r</t>
  </si>
  <si>
    <t>dollar tree 3892</t>
  </si>
  <si>
    <t>120 98th st ste b</t>
  </si>
  <si>
    <t>da79qgdxe</t>
  </si>
  <si>
    <t>tanoan country club</t>
  </si>
  <si>
    <t xml:space="preserve">10801 academy rd ne </t>
  </si>
  <si>
    <t>american golf corp.</t>
  </si>
  <si>
    <t>bars/rests/pools</t>
  </si>
  <si>
    <t>10801</t>
  </si>
  <si>
    <t>daiohjjtw</t>
  </si>
  <si>
    <t>dasqr5rfs</t>
  </si>
  <si>
    <t>which wich 219</t>
  </si>
  <si>
    <t>8110 louisiana blvd ne</t>
  </si>
  <si>
    <t>tl la llc</t>
  </si>
  <si>
    <t>dat1cmwkw</t>
  </si>
  <si>
    <t>copper canyon cafe</t>
  </si>
  <si>
    <t xml:space="preserve">5455 gibson blvd se </t>
  </si>
  <si>
    <t>pete rallis</t>
  </si>
  <si>
    <t>5455</t>
  </si>
  <si>
    <t>daiqsmhyt</t>
  </si>
  <si>
    <t>m'tucci's kitchina</t>
  </si>
  <si>
    <t>6001 winter haven dr nw ste m</t>
  </si>
  <si>
    <t>project development management llc</t>
  </si>
  <si>
    <t>daj6w38i0</t>
  </si>
  <si>
    <t>swh mimis cafe llc</t>
  </si>
  <si>
    <t xml:space="preserve">4316 the 25 way ne </t>
  </si>
  <si>
    <t>swh mimi's cafe llc</t>
  </si>
  <si>
    <t>4316</t>
  </si>
  <si>
    <t>daxhceetg</t>
  </si>
  <si>
    <t>daroc42wh</t>
  </si>
  <si>
    <t>da0128732</t>
  </si>
  <si>
    <t>bode aero service inc.</t>
  </si>
  <si>
    <t xml:space="preserve">7401 paseo del volcan nw </t>
  </si>
  <si>
    <t>7401</t>
  </si>
  <si>
    <t>paseo del volcan</t>
  </si>
  <si>
    <t>dacjbigvc</t>
  </si>
  <si>
    <t>kirtland plaza</t>
  </si>
  <si>
    <t>1620 carlisle blvd se</t>
  </si>
  <si>
    <t>krishna group llc</t>
  </si>
  <si>
    <t>dax8d9ah0</t>
  </si>
  <si>
    <t>rusty taco</t>
  </si>
  <si>
    <t>6600 menaul blvd ne t-002</t>
  </si>
  <si>
    <t>jj &amp; d enterprises</t>
  </si>
  <si>
    <t>dadzael6z</t>
  </si>
  <si>
    <t>kfc 39037</t>
  </si>
  <si>
    <t xml:space="preserve">12921 central av ne </t>
  </si>
  <si>
    <t>12921</t>
  </si>
  <si>
    <t>da43rns2c</t>
  </si>
  <si>
    <t>walgreens 04649</t>
  </si>
  <si>
    <t xml:space="preserve">3501 lomas blvd ne </t>
  </si>
  <si>
    <t>dadrp2v0c</t>
  </si>
  <si>
    <t>facility oob per ehsii michael pittman as of 6/2020 due to covid.  never fail meal prep services llc</t>
  </si>
  <si>
    <t>100 4th st nw</t>
  </si>
  <si>
    <t>never fail meal prep services llc (amberly martinez)</t>
  </si>
  <si>
    <t>daciqlyuw</t>
  </si>
  <si>
    <t>circle k 1777</t>
  </si>
  <si>
    <t xml:space="preserve">2001 menaul blvd ne </t>
  </si>
  <si>
    <t>da0128729</t>
  </si>
  <si>
    <t>griffs of albuquerque</t>
  </si>
  <si>
    <t xml:space="preserve">8516 central av se </t>
  </si>
  <si>
    <t>8516</t>
  </si>
  <si>
    <t>daf6sijzy</t>
  </si>
  <si>
    <t>luigis restaurant</t>
  </si>
  <si>
    <t xml:space="preserve">6225 4th st nw </t>
  </si>
  <si>
    <t>luigi's restaurant</t>
  </si>
  <si>
    <t>6225</t>
  </si>
  <si>
    <t>dapq1ibf0</t>
  </si>
  <si>
    <t xml:space="preserve">4717 central av ne </t>
  </si>
  <si>
    <t>4717</t>
  </si>
  <si>
    <t>dapdzjjmv</t>
  </si>
  <si>
    <t>flying star 6</t>
  </si>
  <si>
    <t xml:space="preserve">10700 a corrales rd nw </t>
  </si>
  <si>
    <t>flying star cafe inc</t>
  </si>
  <si>
    <t>dabw3zdds</t>
  </si>
  <si>
    <t>2021-03-23 00:00:00</t>
  </si>
  <si>
    <t>dang0vjo0</t>
  </si>
  <si>
    <t>mcdonalds 23529</t>
  </si>
  <si>
    <t xml:space="preserve">1523 4th st sw </t>
  </si>
  <si>
    <t>1523</t>
  </si>
  <si>
    <t>dadyd3llq</t>
  </si>
  <si>
    <t>scalo</t>
  </si>
  <si>
    <t>3500 central av se</t>
  </si>
  <si>
    <t>vinocibo llc</t>
  </si>
  <si>
    <t>daa0rspe0</t>
  </si>
  <si>
    <t>hong kong buffet</t>
  </si>
  <si>
    <t>10100 coors blvd nw</t>
  </si>
  <si>
    <t>g &amp; fk new mexico llc</t>
  </si>
  <si>
    <t>10100</t>
  </si>
  <si>
    <t>darezq2k0</t>
  </si>
  <si>
    <t>dalgq5gbc</t>
  </si>
  <si>
    <t>papa felipes mexican restaurant</t>
  </si>
  <si>
    <t xml:space="preserve">9800 menaul blvd ne </t>
  </si>
  <si>
    <t>rudy m guerrero</t>
  </si>
  <si>
    <t>dazxtzwto</t>
  </si>
  <si>
    <t>animal park &amp; ride</t>
  </si>
  <si>
    <t>10000 coors blvd nw ste llao5</t>
  </si>
  <si>
    <t>david f lopez</t>
  </si>
  <si>
    <t>dat0cabuo</t>
  </si>
  <si>
    <t>7 eleven #712</t>
  </si>
  <si>
    <t xml:space="preserve">5401 kathryn av se </t>
  </si>
  <si>
    <t>5401</t>
  </si>
  <si>
    <t>kathryn</t>
  </si>
  <si>
    <t>dabjp8iwu</t>
  </si>
  <si>
    <t>dafc5mgqy</t>
  </si>
  <si>
    <t>new mexico beef jerky &amp; chicharronne burrito express</t>
  </si>
  <si>
    <t>1425 4th st nw</t>
  </si>
  <si>
    <t>87102-1420</t>
  </si>
  <si>
    <t>new mexico beef jerky company llc</t>
  </si>
  <si>
    <t>dahqmkpn0</t>
  </si>
  <si>
    <t>arbys</t>
  </si>
  <si>
    <t xml:space="preserve">6110 san mateo blvd ne </t>
  </si>
  <si>
    <t>mjg corporation</t>
  </si>
  <si>
    <t>dalnc49rj</t>
  </si>
  <si>
    <t>talin market world food fare</t>
  </si>
  <si>
    <t xml:space="preserve">88 louisiana blvd se </t>
  </si>
  <si>
    <t>talin enterprises inc</t>
  </si>
  <si>
    <t>88</t>
  </si>
  <si>
    <t>dagy05xoe</t>
  </si>
  <si>
    <t>kfc 39024</t>
  </si>
  <si>
    <t xml:space="preserve">5410 4th st nw </t>
  </si>
  <si>
    <t>darf0qtnj</t>
  </si>
  <si>
    <t>jasons deli</t>
  </si>
  <si>
    <t xml:space="preserve">3410 nm 528 nw 101 </t>
  </si>
  <si>
    <t>coastal deli inc</t>
  </si>
  <si>
    <t>daxhx2hww</t>
  </si>
  <si>
    <t>costco wholesale 1016</t>
  </si>
  <si>
    <t xml:space="preserve">9955 coors bypass blvd nw </t>
  </si>
  <si>
    <t>wholesale/retail</t>
  </si>
  <si>
    <t>9955</t>
  </si>
  <si>
    <t>damgdtvjw</t>
  </si>
  <si>
    <t>central desert behavioral health hospital</t>
  </si>
  <si>
    <t>1525 n renaissance blvd ne</t>
  </si>
  <si>
    <t>behavioral health service of new mexico</t>
  </si>
  <si>
    <t>1525</t>
  </si>
  <si>
    <t>n renaissance</t>
  </si>
  <si>
    <t>dad00mvtg</t>
  </si>
  <si>
    <t>dahitq0ve</t>
  </si>
  <si>
    <t>daqdojlhx</t>
  </si>
  <si>
    <t>8100 louisiana blvd ne</t>
  </si>
  <si>
    <t>da8rwh0rh</t>
  </si>
  <si>
    <t>kellers farm stores</t>
  </si>
  <si>
    <t xml:space="preserve">6100 coors blvd nw </t>
  </si>
  <si>
    <t>kellers farm store</t>
  </si>
  <si>
    <t>datjnefdq</t>
  </si>
  <si>
    <t>dasfn452h</t>
  </si>
  <si>
    <t>kids world coors llc</t>
  </si>
  <si>
    <t>3501 coors blvd nw ste g</t>
  </si>
  <si>
    <t>childcare and learning</t>
  </si>
  <si>
    <t>daxqbb6lj</t>
  </si>
  <si>
    <t>whataburger 245</t>
  </si>
  <si>
    <t xml:space="preserve">2808 carlisle blvd ne </t>
  </si>
  <si>
    <t>2808</t>
  </si>
  <si>
    <t>da6pmm18z</t>
  </si>
  <si>
    <t>twisters 27</t>
  </si>
  <si>
    <t>5106 central av se</t>
  </si>
  <si>
    <t>5106</t>
  </si>
  <si>
    <t>dal6eeh5z</t>
  </si>
  <si>
    <t>dakdyuwt2</t>
  </si>
  <si>
    <t>lava rock brewing company</t>
  </si>
  <si>
    <t>2220 unser blvd nw</t>
  </si>
  <si>
    <t>lava rock brewing company llc</t>
  </si>
  <si>
    <t>2220</t>
  </si>
  <si>
    <t>dadcejgy3</t>
  </si>
  <si>
    <t>calvary pre-school</t>
  </si>
  <si>
    <t>4001 osuna rd ne</t>
  </si>
  <si>
    <t>calvary albuquerque inc</t>
  </si>
  <si>
    <t>dang6ofwh</t>
  </si>
  <si>
    <t>cost plus imports</t>
  </si>
  <si>
    <t xml:space="preserve">3301 menaul blvd ne </t>
  </si>
  <si>
    <t>cost plus inc</t>
  </si>
  <si>
    <t>dar2qcgmq</t>
  </si>
  <si>
    <t>albuquerque indian center</t>
  </si>
  <si>
    <t xml:space="preserve">105 texas st se </t>
  </si>
  <si>
    <t>social services</t>
  </si>
  <si>
    <t>105</t>
  </si>
  <si>
    <t>texas</t>
  </si>
  <si>
    <t>daqhbak4g</t>
  </si>
  <si>
    <t>cheddars casual cafe</t>
  </si>
  <si>
    <t>4865 pan american fwy</t>
  </si>
  <si>
    <t>4865</t>
  </si>
  <si>
    <t>da8ora46p</t>
  </si>
  <si>
    <t xml:space="preserve">4910 kachina st nw </t>
  </si>
  <si>
    <t>4910</t>
  </si>
  <si>
    <t>kachina</t>
  </si>
  <si>
    <t>danravekr</t>
  </si>
  <si>
    <t>taco bell  23838</t>
  </si>
  <si>
    <t xml:space="preserve">6551 paradise blvd nw </t>
  </si>
  <si>
    <t>6551</t>
  </si>
  <si>
    <t>dacskkxe9</t>
  </si>
  <si>
    <t>sams club 4703</t>
  </si>
  <si>
    <t xml:space="preserve">10600 coors bypass blvd nw </t>
  </si>
  <si>
    <t>daxyd8gk8</t>
  </si>
  <si>
    <t>7 eleven #749</t>
  </si>
  <si>
    <t>5720 zuni blvd se</t>
  </si>
  <si>
    <t>da0yphge9</t>
  </si>
  <si>
    <t>quarters rest &amp; lounge</t>
  </si>
  <si>
    <t>801 yale blvd se</t>
  </si>
  <si>
    <t>dalpihdql</t>
  </si>
  <si>
    <t>drury inn &amp; suites albuquerque</t>
  </si>
  <si>
    <t xml:space="preserve">4310 the 25 way ne </t>
  </si>
  <si>
    <t>drury southwest inc</t>
  </si>
  <si>
    <t>inn</t>
  </si>
  <si>
    <t>darecy3ax</t>
  </si>
  <si>
    <t>dakvoze3d</t>
  </si>
  <si>
    <t>4411 san mateo ne ste e9</t>
  </si>
  <si>
    <t>4411</t>
  </si>
  <si>
    <t>dag2v0scc</t>
  </si>
  <si>
    <t>circle k 8944</t>
  </si>
  <si>
    <t xml:space="preserve">1400 montano rd ne </t>
  </si>
  <si>
    <t>da2qgw5lj</t>
  </si>
  <si>
    <t xml:space="preserve">5315 wyoming blvd ne </t>
  </si>
  <si>
    <t>daqacr4te</t>
  </si>
  <si>
    <t>san mateo beer co dba la referma</t>
  </si>
  <si>
    <t>8900 san mateo blvd ne ste i</t>
  </si>
  <si>
    <t>san mateo beer co dba la reforma</t>
  </si>
  <si>
    <t>8900</t>
  </si>
  <si>
    <t>da0128733</t>
  </si>
  <si>
    <t>4300 osuna rd ne</t>
  </si>
  <si>
    <t>korean inc</t>
  </si>
  <si>
    <t>da3zpdhg3</t>
  </si>
  <si>
    <t>la mexicana hot tamale</t>
  </si>
  <si>
    <t xml:space="preserve">304 coal st sw </t>
  </si>
  <si>
    <t>anthony e hernandez</t>
  </si>
  <si>
    <t>retail food catering</t>
  </si>
  <si>
    <t>304</t>
  </si>
  <si>
    <t>coal</t>
  </si>
  <si>
    <t>dayst0ceg</t>
  </si>
  <si>
    <t>wingstop 488</t>
  </si>
  <si>
    <t>10401 golf course rd nw #104</t>
  </si>
  <si>
    <t>daqzfm8dn</t>
  </si>
  <si>
    <t>panda express 1334</t>
  </si>
  <si>
    <t xml:space="preserve">3601 bosque plaza ln nw </t>
  </si>
  <si>
    <t>bosque plaza</t>
  </si>
  <si>
    <t>da3k8ufx4</t>
  </si>
  <si>
    <t>santuario de san martin church</t>
  </si>
  <si>
    <t xml:space="preserve">8321 camino san martin sw </t>
  </si>
  <si>
    <t>san martin parish churh</t>
  </si>
  <si>
    <t>8321</t>
  </si>
  <si>
    <t>camino san martin</t>
  </si>
  <si>
    <t>da1xyjzrt</t>
  </si>
  <si>
    <t>speedway 9216</t>
  </si>
  <si>
    <t>3200 montgomery blvd ne</t>
  </si>
  <si>
    <t>3200</t>
  </si>
  <si>
    <t>danfjgexz</t>
  </si>
  <si>
    <t>il vicino inc./dba il vicino nob hill</t>
  </si>
  <si>
    <t xml:space="preserve">3403 central av ne </t>
  </si>
  <si>
    <t>il vicino wood oven pizza</t>
  </si>
  <si>
    <t>3403</t>
  </si>
  <si>
    <t>dahya3zfs</t>
  </si>
  <si>
    <t>dollar tree #8068</t>
  </si>
  <si>
    <t>6211 4th st nw ste 13 a</t>
  </si>
  <si>
    <t>6211</t>
  </si>
  <si>
    <t>dan5sks9a</t>
  </si>
  <si>
    <t>edith chevron</t>
  </si>
  <si>
    <t>501 candelaria rd ne</t>
  </si>
  <si>
    <t>daiqmx1fj</t>
  </si>
  <si>
    <t xml:space="preserve">305 eubank blvd ne </t>
  </si>
  <si>
    <t>305</t>
  </si>
  <si>
    <t>dakwayfod</t>
  </si>
  <si>
    <t>da0cxovnb</t>
  </si>
  <si>
    <t>bjs restaurant and brewhouse</t>
  </si>
  <si>
    <t>10000 coors blvd ste li10</t>
  </si>
  <si>
    <t>bjs restaurant operating co inc</t>
  </si>
  <si>
    <t>da6yzvspp</t>
  </si>
  <si>
    <t xml:space="preserve">6308 4th st nw </t>
  </si>
  <si>
    <t>6308</t>
  </si>
  <si>
    <t>da2eqento</t>
  </si>
  <si>
    <t>dab9o73ft</t>
  </si>
  <si>
    <t>mcdonalds #23895</t>
  </si>
  <si>
    <t>2801 carlisle blvd ne</t>
  </si>
  <si>
    <t>s &amp; p aragon inc</t>
  </si>
  <si>
    <t>da5y7qlj4</t>
  </si>
  <si>
    <t>dap0uhfqx</t>
  </si>
  <si>
    <t>daixxlepe</t>
  </si>
  <si>
    <t>1990 ladera dr nw</t>
  </si>
  <si>
    <t>1990</t>
  </si>
  <si>
    <t>daqoc1pfj</t>
  </si>
  <si>
    <t>thai heritage &amp; vegan</t>
  </si>
  <si>
    <t>3804 central av se</t>
  </si>
  <si>
    <t>wealth llc</t>
  </si>
  <si>
    <t>3804</t>
  </si>
  <si>
    <t>dabrxmkot</t>
  </si>
  <si>
    <t>m'tucci's italian market and deli</t>
  </si>
  <si>
    <t>6001 winter haven st nw</t>
  </si>
  <si>
    <t>joseph spiegel</t>
  </si>
  <si>
    <t>dambfxcu0</t>
  </si>
  <si>
    <t>dap8r80ss</t>
  </si>
  <si>
    <t>the whole enchilada</t>
  </si>
  <si>
    <t>10701 corrales rd nw ste 25</t>
  </si>
  <si>
    <t>el michoacano llc</t>
  </si>
  <si>
    <t>da1phg1eb</t>
  </si>
  <si>
    <t>nenas food llc</t>
  </si>
  <si>
    <t>600 louisiana blvd se ste a</t>
  </si>
  <si>
    <t>87108-5900</t>
  </si>
  <si>
    <t>nenas food llc (alma martinez)</t>
  </si>
  <si>
    <t>daiiirw7b</t>
  </si>
  <si>
    <t>grove cafe and market the</t>
  </si>
  <si>
    <t>600 central av se ste a</t>
  </si>
  <si>
    <t>greene sky llc</t>
  </si>
  <si>
    <t>da1xpas22</t>
  </si>
  <si>
    <t>lan zhou hand pulled noodle llc</t>
  </si>
  <si>
    <t>2108 central av se</t>
  </si>
  <si>
    <t>jin huan li</t>
  </si>
  <si>
    <t>2108</t>
  </si>
  <si>
    <t>datsglyz6</t>
  </si>
  <si>
    <t>bandido hideout inc.</t>
  </si>
  <si>
    <t xml:space="preserve">2128 central av se </t>
  </si>
  <si>
    <t>leopoldo nunez</t>
  </si>
  <si>
    <t>2128</t>
  </si>
  <si>
    <t>dagl3c06x</t>
  </si>
  <si>
    <t>bed bath &amp; beyond</t>
  </si>
  <si>
    <t>3601 old airport rd nw ste a</t>
  </si>
  <si>
    <t>bed bath &amp; beyond inc</t>
  </si>
  <si>
    <t>old airport</t>
  </si>
  <si>
    <t>daiwr0pai</t>
  </si>
  <si>
    <t>sanchez tacos #14</t>
  </si>
  <si>
    <t>1607 broadway blvd se</t>
  </si>
  <si>
    <t>carlos sanchez</t>
  </si>
  <si>
    <t>1607</t>
  </si>
  <si>
    <t>dadbddxgj</t>
  </si>
  <si>
    <t>da0sqpr1s</t>
  </si>
  <si>
    <t>jr's to go</t>
  </si>
  <si>
    <t>6421 gibson blvd se</t>
  </si>
  <si>
    <t>fair time llc</t>
  </si>
  <si>
    <t>da0128883</t>
  </si>
  <si>
    <t>thai sala thai cuisine</t>
  </si>
  <si>
    <t>102 richmond dr ne</t>
  </si>
  <si>
    <t>pitak pitakkan</t>
  </si>
  <si>
    <t>102</t>
  </si>
  <si>
    <t>dayjtzlh9</t>
  </si>
  <si>
    <t>donut mart</t>
  </si>
  <si>
    <t>3301 coors blvd nw ste x</t>
  </si>
  <si>
    <t>da woods inc</t>
  </si>
  <si>
    <t>dal0stged</t>
  </si>
  <si>
    <t>933 san mateo blvd ne ste 100</t>
  </si>
  <si>
    <t>restaurant/catering</t>
  </si>
  <si>
    <t>933</t>
  </si>
  <si>
    <t>da0caj9ap</t>
  </si>
  <si>
    <t>per ehsii michael pittman facility oob 3/2020 covid 19 ben e keith</t>
  </si>
  <si>
    <t>1239 e aspen nw</t>
  </si>
  <si>
    <t>ben e keith</t>
  </si>
  <si>
    <t>1239</t>
  </si>
  <si>
    <t>e aspen</t>
  </si>
  <si>
    <t>dabreukid</t>
  </si>
  <si>
    <t>micks chile fix</t>
  </si>
  <si>
    <t>3351 candelaria rd ne ste a</t>
  </si>
  <si>
    <t>natalie trujillo</t>
  </si>
  <si>
    <t>3351</t>
  </si>
  <si>
    <t>dacsdki1l</t>
  </si>
  <si>
    <t>tierra adentro charter school</t>
  </si>
  <si>
    <t>1905 mountain rd nw</t>
  </si>
  <si>
    <t>87104-1452</t>
  </si>
  <si>
    <t>1905</t>
  </si>
  <si>
    <t>das00m8ns</t>
  </si>
  <si>
    <t>hooters restaurant</t>
  </si>
  <si>
    <t xml:space="preserve">4601 san mateo blvd ne </t>
  </si>
  <si>
    <t>restaurants of america inc</t>
  </si>
  <si>
    <t>4601</t>
  </si>
  <si>
    <t>daowg0ef8</t>
  </si>
  <si>
    <t>shogun japanese restaurant</t>
  </si>
  <si>
    <t xml:space="preserve">3310 central av se </t>
  </si>
  <si>
    <t>hae-joong chong</t>
  </si>
  <si>
    <t>3310</t>
  </si>
  <si>
    <t>daecz69kb</t>
  </si>
  <si>
    <t>4331 san mateo blvd ne</t>
  </si>
  <si>
    <t>chipotle mexican grill of colorado</t>
  </si>
  <si>
    <t>4331</t>
  </si>
  <si>
    <t>dag99rsb9</t>
  </si>
  <si>
    <t>albertsons 904</t>
  </si>
  <si>
    <t xml:space="preserve">4950 montgomery blvd ne </t>
  </si>
  <si>
    <t>4950</t>
  </si>
  <si>
    <t>dafkkcfib</t>
  </si>
  <si>
    <t>pad thai cafe thai cuisine</t>
  </si>
  <si>
    <t>110 louisiana blvd se ste a</t>
  </si>
  <si>
    <t>suphanee hazel</t>
  </si>
  <si>
    <t>dadgixxlb</t>
  </si>
  <si>
    <t>taco bell  24051</t>
  </si>
  <si>
    <t xml:space="preserve">6810 central av sw </t>
  </si>
  <si>
    <t>6810</t>
  </si>
  <si>
    <t>dakykttqv</t>
  </si>
  <si>
    <t>sahara middle eastern eatery</t>
  </si>
  <si>
    <t>2622 central av se #a</t>
  </si>
  <si>
    <t>jude restaurant llc</t>
  </si>
  <si>
    <t>2622</t>
  </si>
  <si>
    <t>da9s7pmpe</t>
  </si>
  <si>
    <t>applebees neighborhood grill &amp; bar</t>
  </si>
  <si>
    <t xml:space="preserve">2600 menaul blvd ne </t>
  </si>
  <si>
    <t>apple 64008 llc</t>
  </si>
  <si>
    <t>2600</t>
  </si>
  <si>
    <t>daa9ik99a</t>
  </si>
  <si>
    <t>8050 academy rd ne ste 101</t>
  </si>
  <si>
    <t>stripes biscuit co llc</t>
  </si>
  <si>
    <t>dautfszli</t>
  </si>
  <si>
    <t>crazy bomb cups</t>
  </si>
  <si>
    <t>2130 san mateo blvd ne ste g</t>
  </si>
  <si>
    <t>cindy karely lopez</t>
  </si>
  <si>
    <t>2130</t>
  </si>
  <si>
    <t>dau9dyvqm</t>
  </si>
  <si>
    <t>circle k 7962</t>
  </si>
  <si>
    <t xml:space="preserve">5101 san mateo blvd ne </t>
  </si>
  <si>
    <t>daqrbzsng</t>
  </si>
  <si>
    <t>damor70ea</t>
  </si>
  <si>
    <t>dabajpnb6</t>
  </si>
  <si>
    <t>golden eggroll express</t>
  </si>
  <si>
    <t xml:space="preserve">5910 gibson blvd se </t>
  </si>
  <si>
    <t>dauhpxpfn</t>
  </si>
  <si>
    <t>danmviivg</t>
  </si>
  <si>
    <t>abq burrito</t>
  </si>
  <si>
    <t>2930 candelaria rd ne</t>
  </si>
  <si>
    <t>abq burrito inc</t>
  </si>
  <si>
    <t>2930</t>
  </si>
  <si>
    <t>daonxqh0f</t>
  </si>
  <si>
    <t>5001 montgomery blvd ne a-19</t>
  </si>
  <si>
    <t>dollar tree stores inc.</t>
  </si>
  <si>
    <t>da7hzin2f</t>
  </si>
  <si>
    <t>family dollar stores #11852</t>
  </si>
  <si>
    <t>7226 central av se unit a</t>
  </si>
  <si>
    <t>family dollar store of nm inc</t>
  </si>
  <si>
    <t>7226</t>
  </si>
  <si>
    <t>daufbvqa0</t>
  </si>
  <si>
    <t>la montanita food co op</t>
  </si>
  <si>
    <t>901 menaul blvd ne</t>
  </si>
  <si>
    <t>901</t>
  </si>
  <si>
    <t>dag11xtyp</t>
  </si>
  <si>
    <t>cold stone creamery 258</t>
  </si>
  <si>
    <t>8100 wyoming blvd ne m2</t>
  </si>
  <si>
    <t>willis investment corporation</t>
  </si>
  <si>
    <t>ice cream sales</t>
  </si>
  <si>
    <t>dae8ntwmn</t>
  </si>
  <si>
    <t>the brew by vm llc</t>
  </si>
  <si>
    <t>311 gold st sw</t>
  </si>
  <si>
    <t>311</t>
  </si>
  <si>
    <t>dazgprwoj</t>
  </si>
  <si>
    <t>burgers n more</t>
  </si>
  <si>
    <t>5500 central av sw</t>
  </si>
  <si>
    <t>julian torrez</t>
  </si>
  <si>
    <t>dayddcrxa</t>
  </si>
  <si>
    <t>dai5ht6x5</t>
  </si>
  <si>
    <t>caveman coffee co</t>
  </si>
  <si>
    <t>2420 midtown pl ne ste g</t>
  </si>
  <si>
    <t>the pirate life inc</t>
  </si>
  <si>
    <t>2420</t>
  </si>
  <si>
    <t>midtown</t>
  </si>
  <si>
    <t>daa2poi6n</t>
  </si>
  <si>
    <t>dacwb8jqi</t>
  </si>
  <si>
    <t>dollar general store 10762</t>
  </si>
  <si>
    <t>4910 lomas blvd ne ste a</t>
  </si>
  <si>
    <t>dao2qqsch</t>
  </si>
  <si>
    <t>tia betty blues</t>
  </si>
  <si>
    <t>1248 san mateo blvd se</t>
  </si>
  <si>
    <t>edith st holding company the</t>
  </si>
  <si>
    <t>1248</t>
  </si>
  <si>
    <t>dakvqiaxa</t>
  </si>
  <si>
    <t>fedex kinkos 1973</t>
  </si>
  <si>
    <t xml:space="preserve">8000 paseo del norte ne </t>
  </si>
  <si>
    <t>fedex kinkos office and print inc</t>
  </si>
  <si>
    <t>datisqkn1</t>
  </si>
  <si>
    <t>dae8aeqd1</t>
  </si>
  <si>
    <t>smallcakes</t>
  </si>
  <si>
    <t>brahe venture llc</t>
  </si>
  <si>
    <t>dalqyzbmb</t>
  </si>
  <si>
    <t>guava tree cafe</t>
  </si>
  <si>
    <t>118 richmond dr ne</t>
  </si>
  <si>
    <t>diego barbosa</t>
  </si>
  <si>
    <t>daplhlnab</t>
  </si>
  <si>
    <t>subway 3547</t>
  </si>
  <si>
    <t>2451 san mateo blvd ne a 2</t>
  </si>
  <si>
    <t>da5sbtl3d</t>
  </si>
  <si>
    <t>dao3herry</t>
  </si>
  <si>
    <t>daeshzofi</t>
  </si>
  <si>
    <t>taco bell 3548</t>
  </si>
  <si>
    <t>1470 coors blvd nw</t>
  </si>
  <si>
    <t>1470</t>
  </si>
  <si>
    <t>dabrchkvo</t>
  </si>
  <si>
    <t>target store 357</t>
  </si>
  <si>
    <t xml:space="preserve">11120 lomas blvd ne </t>
  </si>
  <si>
    <t>11120</t>
  </si>
  <si>
    <t>damsapj50</t>
  </si>
  <si>
    <t>bosque brewing public house</t>
  </si>
  <si>
    <t>106 girard blvd se b</t>
  </si>
  <si>
    <t>bosque brewing co llc</t>
  </si>
  <si>
    <t>da7ktegzb</t>
  </si>
  <si>
    <t>swan kitchen</t>
  </si>
  <si>
    <t>401 maple st se</t>
  </si>
  <si>
    <t>swan kitchen llc</t>
  </si>
  <si>
    <t>401</t>
  </si>
  <si>
    <t>maple</t>
  </si>
  <si>
    <t>dapd01dar</t>
  </si>
  <si>
    <t>limonatia cafe</t>
  </si>
  <si>
    <t>3222 silver av se</t>
  </si>
  <si>
    <t>scott york</t>
  </si>
  <si>
    <t>3222</t>
  </si>
  <si>
    <t>daecf0zwk</t>
  </si>
  <si>
    <t>davjobx1n</t>
  </si>
  <si>
    <t>dal4qpdv7</t>
  </si>
  <si>
    <t>2340 yale blvd se</t>
  </si>
  <si>
    <t>bb yale llc</t>
  </si>
  <si>
    <t>2340</t>
  </si>
  <si>
    <t>darygam9u</t>
  </si>
  <si>
    <t>ladera grille</t>
  </si>
  <si>
    <t>3401 ladera dr nw</t>
  </si>
  <si>
    <t>espinoza p e golf llc</t>
  </si>
  <si>
    <t>3401</t>
  </si>
  <si>
    <t>daff76jsl</t>
  </si>
  <si>
    <t>quick stop market</t>
  </si>
  <si>
    <t>438 virginia st se</t>
  </si>
  <si>
    <t>quick stop market usa inc</t>
  </si>
  <si>
    <t>438</t>
  </si>
  <si>
    <t>virginia</t>
  </si>
  <si>
    <t>danrxyyl3</t>
  </si>
  <si>
    <t>dafaiyd1y</t>
  </si>
  <si>
    <t>rio grande inn</t>
  </si>
  <si>
    <t xml:space="preserve">1015 rio grande blvd nw </t>
  </si>
  <si>
    <t>rio grande inn ltd. company</t>
  </si>
  <si>
    <t>bar/pools</t>
  </si>
  <si>
    <t>1015</t>
  </si>
  <si>
    <t>dawzulu1o</t>
  </si>
  <si>
    <t>the home depot - tax dept/l&amp;p</t>
  </si>
  <si>
    <t xml:space="preserve">1220 renaissance blvd ne </t>
  </si>
  <si>
    <t>1220</t>
  </si>
  <si>
    <t>daljkwlw9</t>
  </si>
  <si>
    <t>chow fun coors llc</t>
  </si>
  <si>
    <t>5400 sevilla av nw suit c</t>
  </si>
  <si>
    <t>sevilla</t>
  </si>
  <si>
    <t>dauzl0rvg</t>
  </si>
  <si>
    <t>tio davids peruvian flavor</t>
  </si>
  <si>
    <t>3409 central av ne</t>
  </si>
  <si>
    <t>tio davids llc</t>
  </si>
  <si>
    <t>3409</t>
  </si>
  <si>
    <t>davnpmv61</t>
  </si>
  <si>
    <t>subway 36875</t>
  </si>
  <si>
    <t>10401 golf course rd ne ste 106</t>
  </si>
  <si>
    <t>bermudez shorts inc dba subway</t>
  </si>
  <si>
    <t>da40j0rmm</t>
  </si>
  <si>
    <t>albuquerque christian school</t>
  </si>
  <si>
    <t>4931 mcleod rd ne</t>
  </si>
  <si>
    <t>4931</t>
  </si>
  <si>
    <t>darfhr1y2</t>
  </si>
  <si>
    <t>daniujyia</t>
  </si>
  <si>
    <t>el zarandeado llc</t>
  </si>
  <si>
    <t>6500 central av se</t>
  </si>
  <si>
    <t>da0dc525o</t>
  </si>
  <si>
    <t xml:space="preserve">2105 louisiana blvd ne </t>
  </si>
  <si>
    <t>2105</t>
  </si>
  <si>
    <t>day0zmj0e</t>
  </si>
  <si>
    <t>mcalisters deli</t>
  </si>
  <si>
    <t>2200 louisiana blvd ne ste a</t>
  </si>
  <si>
    <t>best choice florida llc</t>
  </si>
  <si>
    <t>dav7fr40c</t>
  </si>
  <si>
    <t>blunt bros coffee</t>
  </si>
  <si>
    <t>4400 central av se</t>
  </si>
  <si>
    <t>david rodriguez</t>
  </si>
  <si>
    <t>4400</t>
  </si>
  <si>
    <t>da38zkuwz</t>
  </si>
  <si>
    <t>blacxican cocina llc</t>
  </si>
  <si>
    <t>1601 4th st nw</t>
  </si>
  <si>
    <t>1601</t>
  </si>
  <si>
    <t>dagiorfha</t>
  </si>
  <si>
    <t>na chevron</t>
  </si>
  <si>
    <t>600 wyoming blvd se</t>
  </si>
  <si>
    <t>dal25o0mr</t>
  </si>
  <si>
    <t>happy garden</t>
  </si>
  <si>
    <t>13170 central av se ste d</t>
  </si>
  <si>
    <t>ping chen</t>
  </si>
  <si>
    <t>13170</t>
  </si>
  <si>
    <t>daa2m0w4i</t>
  </si>
  <si>
    <t>beginning steps daycare inc</t>
  </si>
  <si>
    <t>6521 paradise blvd nw ste a</t>
  </si>
  <si>
    <t>6521</t>
  </si>
  <si>
    <t>dagkgk1m0</t>
  </si>
  <si>
    <t>da9ynlrwn</t>
  </si>
  <si>
    <t>dominos</t>
  </si>
  <si>
    <t>6510 paradise hills blvd nw ste a</t>
  </si>
  <si>
    <t>paradise hills</t>
  </si>
  <si>
    <t>dafc5iemx</t>
  </si>
  <si>
    <t>jinja bar and bistro</t>
  </si>
  <si>
    <t>8900 holly st ne ste b</t>
  </si>
  <si>
    <t>chow fun holding llc</t>
  </si>
  <si>
    <t>food bar</t>
  </si>
  <si>
    <t>dajvrhrcp</t>
  </si>
  <si>
    <t>walgreens 4047</t>
  </si>
  <si>
    <t xml:space="preserve">101 coors blvd nw </t>
  </si>
  <si>
    <t>daf0e9o9v</t>
  </si>
  <si>
    <t>frontier restaurant</t>
  </si>
  <si>
    <t xml:space="preserve">2400 central av se </t>
  </si>
  <si>
    <t>restaurant/aux kitch</t>
  </si>
  <si>
    <t>daldhbasm</t>
  </si>
  <si>
    <t>da1mwun0f</t>
  </si>
  <si>
    <t>immmanuel presbyterian church</t>
  </si>
  <si>
    <t>114 carlisle blvd se</t>
  </si>
  <si>
    <t>114</t>
  </si>
  <si>
    <t>da7cwnpzj</t>
  </si>
  <si>
    <t>starr brothers brewing company</t>
  </si>
  <si>
    <t>5700 san antonio ne ste b1</t>
  </si>
  <si>
    <t>five starr group llc</t>
  </si>
  <si>
    <t>5700</t>
  </si>
  <si>
    <t>da0128734</t>
  </si>
  <si>
    <t>xo waffle</t>
  </si>
  <si>
    <t>da6rsatj1</t>
  </si>
  <si>
    <t>dawtfpmtv</t>
  </si>
  <si>
    <t>mi taco su taco</t>
  </si>
  <si>
    <t>1001 candelaria rd nw</t>
  </si>
  <si>
    <t>romann t martinez</t>
  </si>
  <si>
    <t>1001</t>
  </si>
  <si>
    <t>dap3r0xo0</t>
  </si>
  <si>
    <t>daxquqmjv</t>
  </si>
  <si>
    <t>dadwbftvy</t>
  </si>
  <si>
    <t>dacetjite</t>
  </si>
  <si>
    <t>gardunos westside</t>
  </si>
  <si>
    <t>10031 coors blvd nw</t>
  </si>
  <si>
    <t>gardunos operating llc</t>
  </si>
  <si>
    <t>10031</t>
  </si>
  <si>
    <t>darjjufo2</t>
  </si>
  <si>
    <t>presbyterian hosp kitchen/drs</t>
  </si>
  <si>
    <t xml:space="preserve">1100 central av se </t>
  </si>
  <si>
    <t>presbyterian health care services</t>
  </si>
  <si>
    <t>inst kitchen/rests</t>
  </si>
  <si>
    <t>1100</t>
  </si>
  <si>
    <t>da5w0qgfo</t>
  </si>
  <si>
    <t xml:space="preserve">7615 anaheim av ne </t>
  </si>
  <si>
    <t>7615</t>
  </si>
  <si>
    <t>anaheim</t>
  </si>
  <si>
    <t>daq6wkkvb</t>
  </si>
  <si>
    <t>wal mart super center 1397</t>
  </si>
  <si>
    <t>10224 coors bypass nw</t>
  </si>
  <si>
    <t>10224</t>
  </si>
  <si>
    <t>dagleffiy</t>
  </si>
  <si>
    <t>ihatov</t>
  </si>
  <si>
    <t>3400 central av se</t>
  </si>
  <si>
    <t>ihatov llc</t>
  </si>
  <si>
    <t>daswtv4cz</t>
  </si>
  <si>
    <t>roma bakery and deli</t>
  </si>
  <si>
    <t xml:space="preserve">501 roma av nw </t>
  </si>
  <si>
    <t>oscar and bruce inc</t>
  </si>
  <si>
    <t>da4ramsvt</t>
  </si>
  <si>
    <t>dillards</t>
  </si>
  <si>
    <t xml:space="preserve">10000 coors bypass blvd nw </t>
  </si>
  <si>
    <t>condev wes 5 inc</t>
  </si>
  <si>
    <t>dalhnnt0e</t>
  </si>
  <si>
    <t>subway @ presbyterian</t>
  </si>
  <si>
    <t>1100 central av se</t>
  </si>
  <si>
    <t>dacrau03p</t>
  </si>
  <si>
    <t>bobs burgers 3</t>
  </si>
  <si>
    <t xml:space="preserve">6101 san mateo blvd ne </t>
  </si>
  <si>
    <t>6101</t>
  </si>
  <si>
    <t>davh1se1u</t>
  </si>
  <si>
    <t>daqqaokf0</t>
  </si>
  <si>
    <t>2400 12th st nw bldg c</t>
  </si>
  <si>
    <t>dagvq9qw2</t>
  </si>
  <si>
    <t>burrito express</t>
  </si>
  <si>
    <t>3500 menaul blvd ne # 1</t>
  </si>
  <si>
    <t>be holding llc</t>
  </si>
  <si>
    <t>da0rljk6u</t>
  </si>
  <si>
    <t>3601 4th st nw</t>
  </si>
  <si>
    <t>da0kev2ms</t>
  </si>
  <si>
    <t>2000 vietnam restaurant</t>
  </si>
  <si>
    <t xml:space="preserve">601 san mateo blvd se </t>
  </si>
  <si>
    <t>2000 vietman restaurant</t>
  </si>
  <si>
    <t>daij52wku</t>
  </si>
  <si>
    <t>kerus mexican food and catering</t>
  </si>
  <si>
    <t>claudia vargas</t>
  </si>
  <si>
    <t>da0sjlrmk</t>
  </si>
  <si>
    <t>panera bread #610062</t>
  </si>
  <si>
    <t>2820 central av se</t>
  </si>
  <si>
    <t>paradise bakery &amp; cafe, inc</t>
  </si>
  <si>
    <t>2820</t>
  </si>
  <si>
    <t>daduf0x5r</t>
  </si>
  <si>
    <t>poki poki cevicheria</t>
  </si>
  <si>
    <t>3517 wyoming blvd ne ste b</t>
  </si>
  <si>
    <t>poki poki llc</t>
  </si>
  <si>
    <t>da7km0lbe</t>
  </si>
  <si>
    <t>panda express 1998</t>
  </si>
  <si>
    <t>3506 coors blvd sw</t>
  </si>
  <si>
    <t>3506</t>
  </si>
  <si>
    <t>darke5iav</t>
  </si>
  <si>
    <t>happy feet childcare inc</t>
  </si>
  <si>
    <t>1133 dakota st se</t>
  </si>
  <si>
    <t>1133</t>
  </si>
  <si>
    <t>dakota</t>
  </si>
  <si>
    <t>dad1zjoht</t>
  </si>
  <si>
    <t>dayecah9s</t>
  </si>
  <si>
    <t>storming crab</t>
  </si>
  <si>
    <t>5001 san mateo blvd ne</t>
  </si>
  <si>
    <t>storming crab nm</t>
  </si>
  <si>
    <t>da1s8cqkh</t>
  </si>
  <si>
    <t>charleys</t>
  </si>
  <si>
    <t>10000 coors bypass blvd nw ste vc02</t>
  </si>
  <si>
    <t>sheb llc</t>
  </si>
  <si>
    <t>dabd6hxkm</t>
  </si>
  <si>
    <t>daplawj1z</t>
  </si>
  <si>
    <t>jack in the box</t>
  </si>
  <si>
    <t xml:space="preserve">2721 carlisle blvd ne </t>
  </si>
  <si>
    <t>dancel llc</t>
  </si>
  <si>
    <t>fast food resturant</t>
  </si>
  <si>
    <t>2721</t>
  </si>
  <si>
    <t>daxkxnir8</t>
  </si>
  <si>
    <t>scarpas</t>
  </si>
  <si>
    <t>5500 academy rd ne</t>
  </si>
  <si>
    <t>pacifica italia inc.</t>
  </si>
  <si>
    <t>dazpriy46</t>
  </si>
  <si>
    <t>subway 25474</t>
  </si>
  <si>
    <t>1306 gibson blvd se</t>
  </si>
  <si>
    <t>1306</t>
  </si>
  <si>
    <t>dajbrwylu</t>
  </si>
  <si>
    <t>5970 alameda blvd ne</t>
  </si>
  <si>
    <t>5970</t>
  </si>
  <si>
    <t>daljkei41</t>
  </si>
  <si>
    <t>tamashi</t>
  </si>
  <si>
    <t>6400 holly av ne ste g</t>
  </si>
  <si>
    <t>ytt entertainment llc</t>
  </si>
  <si>
    <t>dau0peolo</t>
  </si>
  <si>
    <t>twisters #3</t>
  </si>
  <si>
    <t>2103 menaul blvd ne</t>
  </si>
  <si>
    <t>dacvupcbh</t>
  </si>
  <si>
    <t>lu lu kitchen</t>
  </si>
  <si>
    <t>315 gold sw</t>
  </si>
  <si>
    <t>xin zhangh</t>
  </si>
  <si>
    <t>damz2tkzs</t>
  </si>
  <si>
    <t>flipflops</t>
  </si>
  <si>
    <t>6110 alameda blvd ne ste 5</t>
  </si>
  <si>
    <t>flipflops llc</t>
  </si>
  <si>
    <t>dapqai12r</t>
  </si>
  <si>
    <t>3611 hwy 528 nw</t>
  </si>
  <si>
    <t>riogrande pizza inc</t>
  </si>
  <si>
    <t>3611</t>
  </si>
  <si>
    <t>hwy 528</t>
  </si>
  <si>
    <t>davng95el</t>
  </si>
  <si>
    <t>murphy express</t>
  </si>
  <si>
    <t>3751 nm 528 nw</t>
  </si>
  <si>
    <t>3751</t>
  </si>
  <si>
    <t>dafvfv0lj</t>
  </si>
  <si>
    <t>kobe pho</t>
  </si>
  <si>
    <t>10200 corrales d4 rd nw</t>
  </si>
  <si>
    <t>10200</t>
  </si>
  <si>
    <t>corrales d4</t>
  </si>
  <si>
    <t>dag2yymal</t>
  </si>
  <si>
    <t>travel centers of america</t>
  </si>
  <si>
    <t>2501 university st ne</t>
  </si>
  <si>
    <t>2021-02-16 00:00:00</t>
  </si>
  <si>
    <t>dafaaxsdn</t>
  </si>
  <si>
    <t>da6pw3nlo</t>
  </si>
  <si>
    <t>starbucks coffee 11190</t>
  </si>
  <si>
    <t>2241 louisiana blvd ne ste 8f</t>
  </si>
  <si>
    <t>2241</t>
  </si>
  <si>
    <t>dakadcezh</t>
  </si>
  <si>
    <t>flik international corp</t>
  </si>
  <si>
    <t>5401 watson dr se</t>
  </si>
  <si>
    <t>87100</t>
  </si>
  <si>
    <t>watson</t>
  </si>
  <si>
    <t>dadyp7uav</t>
  </si>
  <si>
    <t>tomato cafe</t>
  </si>
  <si>
    <t>7900 san pedro dr ne</t>
  </si>
  <si>
    <t>j-pey enterprises</t>
  </si>
  <si>
    <t>dad87xyee</t>
  </si>
  <si>
    <t>beas new mexican restaurant</t>
  </si>
  <si>
    <t>8603 zuni rd se</t>
  </si>
  <si>
    <t>francisca sanchez</t>
  </si>
  <si>
    <t>8603</t>
  </si>
  <si>
    <t>dajfqyxpj</t>
  </si>
  <si>
    <t>cold stone creamery 877</t>
  </si>
  <si>
    <t>3703 ellison nw ste a</t>
  </si>
  <si>
    <t>da3yddgnv</t>
  </si>
  <si>
    <t>panera bread #610055</t>
  </si>
  <si>
    <t>3550 nm-528</t>
  </si>
  <si>
    <t>nm-528</t>
  </si>
  <si>
    <t>dabkyuby7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</si>
</sst>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b/>
      <sz val="11"/>
      <name val="Calibri"/>
    </font>
    <font>
      <sz val="11"/>
      <color rgb="FF000000"/>
      <name val="Calibri"/>
      <family val="2"/>
    </font>
    <font>
      <b/>
      <sz val="11"/>
      <color theme="1"/>
      <name val="Calibri"/>
      <family val="2"/>
      <scheme val="minor"/>
    </font>
    <font>
      <b/>
      <sz val="11"/>
      <color rgb="FF444444"/>
      <name val="Calibri"/>
      <family val="2"/>
      <charset val="1"/>
    </font>
    <font>
      <sz val="11"/>
      <color rgb="FF24292E"/>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1">
    <xf numFmtId="0" fontId="0" fillId="0" borderId="0" xfId="0"/>
    <xf numFmtId="0" fontId="1" fillId="0" borderId="1" xfId="0" applyFont="1" applyBorder="1" applyAlignment="1">
      <alignment horizontal="center" vertical="top"/>
    </xf>
    <xf numFmtId="0" fontId="1" fillId="0" borderId="1" xfId="0" applyFont="1" applyBorder="1" applyAlignment="1">
      <alignment wrapText="1"/>
    </xf>
    <xf numFmtId="0" fontId="2" fillId="0" borderId="0" xfId="0" applyFont="1" applyBorder="1" applyAlignment="1">
      <alignment wrapText="1"/>
    </xf>
    <xf numFmtId="22" fontId="2" fillId="0" borderId="0" xfId="0" applyNumberFormat="1" applyFont="1" applyBorder="1" applyAlignment="1">
      <alignment wrapText="1"/>
    </xf>
    <xf numFmtId="0" fontId="0" fillId="0" borderId="0" xfId="0" applyNumberFormat="1"/>
    <xf numFmtId="0" fontId="0" fillId="0" borderId="0" xfId="0" pivotButton="1"/>
    <xf numFmtId="0" fontId="3" fillId="0" borderId="0" xfId="0" applyFont="1"/>
    <xf numFmtId="10" fontId="0" fillId="0" borderId="0" xfId="0" applyNumberFormat="1"/>
    <xf numFmtId="0" fontId="4" fillId="0" borderId="0" xfId="0" applyFont="1" applyAlignment="1">
      <alignment wrapText="1"/>
    </xf>
    <xf numFmtId="0" fontId="5"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311.362348148148" createdVersion="7" refreshedVersion="7" minRefreshableVersion="3" recordCount="5001" xr:uid="{A76B2539-4619-4DC0-B733-61FC2E8326FA}">
  <cacheSource type="worksheet">
    <worksheetSource ref="A1:AD1048576" sheet="big"/>
  </cacheSource>
  <cacheFields count="30">
    <cacheField name="facility_key" numFmtId="0">
      <sharedItems containsString="0" containsBlank="1" containsNumber="1" containsInteger="1" minValue="288" maxValue="128471"/>
    </cacheField>
    <cacheField name="owner_key" numFmtId="0">
      <sharedItems containsString="0" containsBlank="1" containsNumber="1" containsInteger="1" minValue="10" maxValue="113638"/>
    </cacheField>
    <cacheField name="phone" numFmtId="0">
      <sharedItems containsString="0" containsBlank="1" containsNumber="1" containsInteger="1" minValue="2063188705" maxValue="9725375936"/>
    </cacheField>
    <cacheField name="program_category" numFmtId="0">
      <sharedItems containsString="0" containsBlank="1" containsNumber="1" containsInteger="1" minValue="402" maxValue="1002"/>
    </cacheField>
    <cacheField name="inspection_type" numFmtId="0">
      <sharedItems containsNonDate="0" containsString="0" containsBlank="1"/>
    </cacheField>
    <cacheField name="action_code" numFmtId="0">
      <sharedItems containsString="0" containsBlank="1" containsNumber="1" containsInteger="1" minValue="6" maxValue="35"/>
    </cacheField>
    <cacheField name="result_code" numFmtId="0">
      <sharedItems containsString="0" containsBlank="1" containsNumber="1" containsInteger="1" minValue="2" maxValue="14"/>
    </cacheField>
    <cacheField name="facility_name" numFmtId="0">
      <sharedItems containsBlank="1"/>
    </cacheField>
    <cacheField name="site_address" numFmtId="0">
      <sharedItems containsBlank="1"/>
    </cacheField>
    <cacheField name="city" numFmtId="0">
      <sharedItems containsBlank="1"/>
    </cacheField>
    <cacheField name="state" numFmtId="0">
      <sharedItems containsBlank="1"/>
    </cacheField>
    <cacheField name="zip" numFmtId="0">
      <sharedItems containsBlank="1"/>
    </cacheField>
    <cacheField name="owner_name" numFmtId="0">
      <sharedItems containsBlank="1"/>
    </cacheField>
    <cacheField name="nature_of_business" numFmtId="0">
      <sharedItems containsBlank="1"/>
    </cacheField>
    <cacheField name="street_number" numFmtId="0">
      <sharedItems containsBlank="1"/>
    </cacheField>
    <cacheField name="street_name" numFmtId="0">
      <sharedItems containsBlank="1"/>
    </cacheField>
    <cacheField name="street_type" numFmtId="0">
      <sharedItems containsBlank="1"/>
    </cacheField>
    <cacheField name="post_directional" numFmtId="0">
      <sharedItems containsBlank="1"/>
    </cacheField>
    <cacheField name="program_category_description" numFmtId="0">
      <sharedItems containsBlank="1"/>
    </cacheField>
    <cacheField name="inspection_date" numFmtId="0">
      <sharedItems containsBlank="1"/>
    </cacheField>
    <cacheField name="inspection_desc" numFmtId="0">
      <sharedItems containsBlank="1"/>
    </cacheField>
    <cacheField name="serial_num" numFmtId="0">
      <sharedItems containsBlank="1"/>
    </cacheField>
    <cacheField name="action_desc" numFmtId="0">
      <sharedItems containsBlank="1" count="4">
        <s v="approved"/>
        <s v="csp corrected on site"/>
        <s v="unsatisfactory"/>
        <m/>
      </sharedItems>
    </cacheField>
    <cacheField name="result_desc" numFmtId="0">
      <sharedItems containsBlank="1" count="5">
        <s v="in compliance"/>
        <s v="not in compliance"/>
        <s v="permission to operate"/>
        <s v="immediate closure"/>
        <m/>
      </sharedItems>
    </cacheField>
    <cacheField name="violation_code" numFmtId="0">
      <sharedItems containsBlank="1"/>
    </cacheField>
    <cacheField name="violation_desc" numFmtId="0">
      <sharedItems containsBlank="1"/>
    </cacheField>
    <cacheField name="inspection_memo" numFmtId="0">
      <sharedItems containsNonDate="0" containsString="0" containsBlank="1"/>
    </cacheField>
    <cacheField name="not_masked" numFmtId="0">
      <sharedItems containsBlank="1" count="3">
        <b v="0"/>
        <b v="1"/>
        <m/>
      </sharedItems>
    </cacheField>
    <cacheField name="sampid" numFmtId="0">
      <sharedItems containsString="0" containsBlank="1" containsNumber="1" containsInteger="1" minValue="0" maxValue="99" count="101">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m/>
      </sharedItems>
    </cacheField>
    <cacheField name="sampsize" numFmtId="0">
      <sharedItems containsString="0" containsBlank="1" containsNumber="1" containsInteger="1" minValue="50" maxValue="5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311.376629050923" createdVersion="7" refreshedVersion="7" minRefreshableVersion="3" recordCount="500" xr:uid="{117020BE-C035-46C7-9EC2-6FEC07DA42BE}">
  <cacheSource type="worksheet">
    <worksheetSource ref="A1:AD501" sheet="small"/>
  </cacheSource>
  <cacheFields count="30">
    <cacheField name="facility_key" numFmtId="0">
      <sharedItems containsSemiMixedTypes="0" containsString="0" containsNumber="1" containsInteger="1" minValue="288" maxValue="128471"/>
    </cacheField>
    <cacheField name="owner_key" numFmtId="0">
      <sharedItems containsSemiMixedTypes="0" containsString="0" containsNumber="1" containsInteger="1" minValue="11" maxValue="113638"/>
    </cacheField>
    <cacheField name="phone" numFmtId="0">
      <sharedItems containsString="0" containsBlank="1" containsNumber="1" containsInteger="1" minValue="2095058120" maxValue="9725375936"/>
    </cacheField>
    <cacheField name="program_category" numFmtId="0">
      <sharedItems containsSemiMixedTypes="0" containsString="0" containsNumber="1" containsInteger="1" minValue="402" maxValue="1002"/>
    </cacheField>
    <cacheField name="inspection_type" numFmtId="0">
      <sharedItems containsNonDate="0" containsString="0" containsBlank="1"/>
    </cacheField>
    <cacheField name="action_code" numFmtId="0">
      <sharedItems containsSemiMixedTypes="0" containsString="0" containsNumber="1" containsInteger="1" minValue="6" maxValue="35"/>
    </cacheField>
    <cacheField name="result_code" numFmtId="0">
      <sharedItems containsSemiMixedTypes="0" containsString="0" containsNumber="1" containsInteger="1" minValue="2" maxValue="3"/>
    </cacheField>
    <cacheField name="facility_name" numFmtId="0">
      <sharedItems/>
    </cacheField>
    <cacheField name="site_address" numFmtId="0">
      <sharedItems/>
    </cacheField>
    <cacheField name="city" numFmtId="0">
      <sharedItems/>
    </cacheField>
    <cacheField name="state" numFmtId="0">
      <sharedItems/>
    </cacheField>
    <cacheField name="zip" numFmtId="0">
      <sharedItems containsMixedTypes="1" containsNumber="1" containsInteger="1" minValue="87102" maxValue="87123"/>
    </cacheField>
    <cacheField name="owner_name" numFmtId="0">
      <sharedItems/>
    </cacheField>
    <cacheField name="nature_of_business" numFmtId="0">
      <sharedItems containsBlank="1"/>
    </cacheField>
    <cacheField name="street_number" numFmtId="0">
      <sharedItems containsMixedTypes="1" containsNumber="1" containsInteger="1" minValue="15" maxValue="12930"/>
    </cacheField>
    <cacheField name="street_name" numFmtId="0">
      <sharedItems/>
    </cacheField>
    <cacheField name="street_type" numFmtId="0">
      <sharedItems containsBlank="1"/>
    </cacheField>
    <cacheField name="post_directional" numFmtId="0">
      <sharedItems containsBlank="1"/>
    </cacheField>
    <cacheField name="program_category_description" numFmtId="0">
      <sharedItems/>
    </cacheField>
    <cacheField name="inspection_date" numFmtId="22">
      <sharedItems containsSemiMixedTypes="0" containsNonDate="0" containsDate="1" containsString="0" minDate="2020-10-31T00:00:00" maxDate="2021-03-25T00:00:00"/>
    </cacheField>
    <cacheField name="inspection_desc" numFmtId="0">
      <sharedItems/>
    </cacheField>
    <cacheField name="serial_num" numFmtId="0">
      <sharedItems/>
    </cacheField>
    <cacheField name="action_desc" numFmtId="0">
      <sharedItems/>
    </cacheField>
    <cacheField name="result_desc" numFmtId="0">
      <sharedItems/>
    </cacheField>
    <cacheField name="violation_code" numFmtId="0">
      <sharedItems/>
    </cacheField>
    <cacheField name="violation_desc" numFmtId="0">
      <sharedItems/>
    </cacheField>
    <cacheField name="inspection_memo" numFmtId="0">
      <sharedItems containsNonDate="0" containsString="0" containsBlank="1"/>
    </cacheField>
    <cacheField name="not_masked" numFmtId="0">
      <sharedItems count="2">
        <b v="0"/>
        <b v="1"/>
      </sharedItems>
    </cacheField>
    <cacheField name="sampid" numFmtId="0">
      <sharedItems containsSemiMixedTypes="0" containsString="0" containsNumber="1" containsInteger="1" minValue="0" maxValue="99" count="10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sharedItems>
    </cacheField>
    <cacheField name="sampsize" numFmtId="0">
      <sharedItems containsSemiMixedTypes="0" containsString="0" containsNumber="1" containsInteger="1" minValue="5" maxValue="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n v="125678"/>
    <n v="111923"/>
    <n v="5052421718"/>
    <n v="409"/>
    <m/>
    <n v="11"/>
    <n v="3"/>
    <s v="mission achievement and success"/>
    <s v="4801 ross pl se"/>
    <s v="albuquerque"/>
    <s v="nm"/>
    <s v="87106"/>
    <s v="canteen of central nm"/>
    <m/>
    <s v="4801"/>
    <s v="ross"/>
    <s v="pl"/>
    <s v="se"/>
    <s v="non school"/>
    <s v="2021-02-03 00:00:00"/>
    <s v="covid response"/>
    <s v="daaoiasgk"/>
    <x v="0"/>
    <x v="0"/>
    <s v="04c210"/>
    <s v="facility is following current covid safe practices for employee mask use?"/>
    <m/>
    <x v="0"/>
    <x v="0"/>
    <n v="50"/>
  </r>
  <r>
    <n v="99839"/>
    <n v="48823"/>
    <n v="7573215000"/>
    <n v="606"/>
    <m/>
    <n v="11"/>
    <n v="3"/>
    <s v="dollar tree 4752"/>
    <s v="11201 montgomery blvd ne ste b"/>
    <s v="albuquerque"/>
    <s v="nm"/>
    <s v="87111"/>
    <s v="dollar tree stores inc"/>
    <m/>
    <s v="11201"/>
    <s v="montgomery"/>
    <s v="blvd"/>
    <s v="ne"/>
    <s v="retail - prepackage only"/>
    <s v="2020-12-17 00:00:00"/>
    <s v="covid response"/>
    <s v="da4ycgi0z"/>
    <x v="0"/>
    <x v="0"/>
    <s v="04c210"/>
    <s v="facility is following current covid safe practices for employee mask use?"/>
    <m/>
    <x v="0"/>
    <x v="0"/>
    <n v="50"/>
  </r>
  <r>
    <n v="6723"/>
    <n v="5761"/>
    <m/>
    <n v="406"/>
    <m/>
    <n v="11"/>
    <n v="3"/>
    <s v="el sabor de juarez"/>
    <s v="3527 gibson blvd se "/>
    <s v="albuquerque"/>
    <s v="nm"/>
    <s v="87106"/>
    <s v="jesus t. mata/sarah jaramillo"/>
    <s v="restaurant"/>
    <s v="3527"/>
    <s v="gibson"/>
    <s v="blvd"/>
    <s v="se"/>
    <s v="food service establishment"/>
    <s v="2020-11-25 00:00:00"/>
    <s v="covid response"/>
    <s v="daomtmbyu"/>
    <x v="0"/>
    <x v="0"/>
    <s v="04c210"/>
    <s v="facility is following current covid safe practices for employee mask use?"/>
    <m/>
    <x v="0"/>
    <x v="0"/>
    <n v="50"/>
  </r>
  <r>
    <n v="102868"/>
    <n v="1806"/>
    <n v="5057646488"/>
    <n v="404"/>
    <m/>
    <n v="11"/>
    <n v="3"/>
    <s v="north domingo baca multigenerational center"/>
    <s v="7521 carmel av ne"/>
    <s v="albuquerque"/>
    <s v="nm"/>
    <s v="87113"/>
    <s v="coa - dept of senior affairs"/>
    <m/>
    <s v="7521"/>
    <s v="carmel"/>
    <s v="av"/>
    <s v="ne"/>
    <s v="institutional kitchen"/>
    <s v="2021-02-23 00:00:00"/>
    <s v="covid response"/>
    <s v="da98e4zde"/>
    <x v="0"/>
    <x v="0"/>
    <s v="04c210"/>
    <s v="facility is following current covid safe practices for employee mask use?"/>
    <m/>
    <x v="0"/>
    <x v="0"/>
    <n v="50"/>
  </r>
  <r>
    <n v="116990"/>
    <n v="104545"/>
    <n v="5052682422"/>
    <n v="602"/>
    <m/>
    <n v="35"/>
    <n v="3"/>
    <s v="999 seafood supermarket inc"/>
    <s v="5315 gibson blvd se"/>
    <s v="albuquerque"/>
    <s v="nm"/>
    <s v="87108"/>
    <s v="999 seafood supermarket inc"/>
    <m/>
    <s v="5315"/>
    <s v="gibson"/>
    <s v="blvd"/>
    <s v="se"/>
    <s v="meat market"/>
    <s v="2020-11-04 00:00:00"/>
    <s v="covid response"/>
    <s v="da3mkklms"/>
    <x v="1"/>
    <x v="0"/>
    <s v="04c210"/>
    <s v="facility is following current covid safe practices for employee mask use?"/>
    <m/>
    <x v="1"/>
    <x v="0"/>
    <n v="50"/>
  </r>
  <r>
    <n v="106413"/>
    <n v="91280"/>
    <m/>
    <n v="406"/>
    <m/>
    <n v="35"/>
    <n v="3"/>
    <s v="chipotle mexican grill 1698"/>
    <s v="8120 san pedro dr ne"/>
    <s v="albuquerque"/>
    <s v="nm"/>
    <s v="87113"/>
    <s v="chipotle mexican grill of colorado llc"/>
    <m/>
    <s v="8120"/>
    <s v="san pedro"/>
    <s v="dr"/>
    <s v="ne"/>
    <s v="food service establishment"/>
    <s v="2020-12-16 00:00:00"/>
    <s v="covid response"/>
    <s v="dak6myfqf"/>
    <x v="1"/>
    <x v="0"/>
    <s v="04c210"/>
    <s v="facility is following current covid safe practices for employee mask use?"/>
    <m/>
    <x v="1"/>
    <x v="0"/>
    <n v="50"/>
  </r>
  <r>
    <n v="120927"/>
    <n v="107909"/>
    <n v="8087839421"/>
    <n v="406"/>
    <m/>
    <n v="35"/>
    <n v="3"/>
    <s v="chick fil a"/>
    <s v="210 eubank blvd se"/>
    <s v="albuquerque"/>
    <s v="nm"/>
    <s v="87123"/>
    <s v="roadrunner hospitalities"/>
    <m/>
    <s v="210"/>
    <s v="eubank"/>
    <s v="blvd"/>
    <s v="se"/>
    <s v="food service establishment"/>
    <s v="2020-11-23 00:00:00"/>
    <s v="covid response"/>
    <s v="darmhbjb5"/>
    <x v="1"/>
    <x v="0"/>
    <s v="04c210"/>
    <s v="facility is following current covid safe practices for employee mask use?"/>
    <m/>
    <x v="1"/>
    <x v="0"/>
    <n v="50"/>
  </r>
  <r>
    <n v="114218"/>
    <n v="102185"/>
    <n v="9095106308"/>
    <n v="406"/>
    <m/>
    <n v="11"/>
    <n v="3"/>
    <s v="applebees"/>
    <s v="6200 coors blvd nw"/>
    <s v="albuquerque"/>
    <s v="nm"/>
    <s v="87120"/>
    <s v="apple 64009 llc"/>
    <m/>
    <s v="6200"/>
    <s v="coors"/>
    <s v="blvd"/>
    <s v="nw"/>
    <s v="food service establishment"/>
    <s v="2020-12-11 00:00:00"/>
    <s v="covid response"/>
    <s v="dac0gzt55"/>
    <x v="0"/>
    <x v="0"/>
    <s v="04c210"/>
    <s v="facility is following current covid safe practices for employee mask use?"/>
    <m/>
    <x v="0"/>
    <x v="0"/>
    <n v="50"/>
  </r>
  <r>
    <n v="126625"/>
    <n v="112429"/>
    <n v="5053554694"/>
    <n v="406"/>
    <m/>
    <n v="35"/>
    <n v="3"/>
    <s v="panera 6022"/>
    <s v="4021 coors blvd nw"/>
    <s v="albuquerque"/>
    <s v="nm"/>
    <s v="87120"/>
    <s v="panera, llc"/>
    <m/>
    <s v="4021"/>
    <s v="coors"/>
    <s v="blvd"/>
    <s v="nw"/>
    <s v="food service establishment"/>
    <s v="2020-12-08 00:00:00"/>
    <s v="covid response"/>
    <s v="daww66yhn"/>
    <x v="1"/>
    <x v="0"/>
    <s v="04c210"/>
    <s v="facility is following current covid safe practices for employee mask use?"/>
    <m/>
    <x v="1"/>
    <x v="0"/>
    <n v="50"/>
  </r>
  <r>
    <n v="128272"/>
    <n v="113446"/>
    <n v="7576987048"/>
    <n v="601"/>
    <m/>
    <n v="35"/>
    <n v="3"/>
    <s v="family dollar"/>
    <s v="110 wyoming blvd se"/>
    <s v="albuquerque"/>
    <s v="nm"/>
    <s v="87123"/>
    <s v="family dollar store of nm inc #5120"/>
    <m/>
    <s v="110"/>
    <s v="wyoming"/>
    <s v="blvd"/>
    <s v="se"/>
    <s v="retail -grocery"/>
    <s v="2020-11-19 00:00:00"/>
    <s v="covid response"/>
    <s v="da1djqdbe"/>
    <x v="1"/>
    <x v="0"/>
    <s v="04c210"/>
    <s v="facility is following current covid safe practices for employee mask use?"/>
    <m/>
    <x v="1"/>
    <x v="0"/>
    <n v="50"/>
  </r>
  <r>
    <n v="127554"/>
    <n v="112969"/>
    <n v="5057125109"/>
    <n v="406"/>
    <m/>
    <n v="35"/>
    <n v="3"/>
    <s v="franks famous chicken and waffles llc"/>
    <s v="400 washington st se"/>
    <s v="albuquerque"/>
    <s v="nm"/>
    <s v="87108"/>
    <s v="lola beavers"/>
    <m/>
    <s v="400"/>
    <s v="washington"/>
    <s v="st"/>
    <s v="se"/>
    <s v="food service establishment"/>
    <s v="2021-03-01 00:00:00"/>
    <s v="covid response"/>
    <s v="dawkexzy5"/>
    <x v="1"/>
    <x v="0"/>
    <s v="04c210"/>
    <s v="facility is following current covid safe practices for employee mask use?"/>
    <m/>
    <x v="1"/>
    <x v="0"/>
    <n v="50"/>
  </r>
  <r>
    <n v="127883"/>
    <n v="113149"/>
    <n v="5759106855"/>
    <n v="406"/>
    <m/>
    <n v="11"/>
    <n v="3"/>
    <s v="los olivos restaurant llc"/>
    <s v="7900 zuni rd se"/>
    <s v="albuquerque"/>
    <s v="nm"/>
    <s v="87108"/>
    <s v="leon hernandez"/>
    <m/>
    <s v="7900"/>
    <s v="zuni"/>
    <s v="rd"/>
    <s v="se"/>
    <s v="food service establishment"/>
    <s v="2020-12-04 00:00:00"/>
    <s v="covid response"/>
    <s v="dahblnahi"/>
    <x v="0"/>
    <x v="0"/>
    <s v="04c210"/>
    <s v="facility is following current covid safe practices for employee mask use?"/>
    <m/>
    <x v="0"/>
    <x v="0"/>
    <n v="50"/>
  </r>
  <r>
    <n v="91838"/>
    <n v="80274"/>
    <n v="9725375936"/>
    <n v="607"/>
    <m/>
    <n v="11"/>
    <n v="3"/>
    <s v="circle k 1255"/>
    <s v="12900 indian school rd ne "/>
    <s v="albuquerque"/>
    <s v="nm"/>
    <s v="87112"/>
    <s v="circle k stores inc"/>
    <s v="convienence store"/>
    <s v="12900"/>
    <s v="indian school"/>
    <s v="rd"/>
    <s v="ne"/>
    <s v="retail - self service &amp; prepackage foods"/>
    <s v="2021-01-15 00:00:00"/>
    <s v="covid response"/>
    <s v="daogrwuxm"/>
    <x v="0"/>
    <x v="0"/>
    <s v="04c210"/>
    <s v="facility is following current covid safe practices for employee mask use?"/>
    <m/>
    <x v="0"/>
    <x v="0"/>
    <n v="50"/>
  </r>
  <r>
    <n v="128328"/>
    <n v="113498"/>
    <n v="5054809800"/>
    <n v="406"/>
    <m/>
    <n v="11"/>
    <n v="3"/>
    <s v="135 degrees bbq"/>
    <s v="1909 bellamah av nw"/>
    <s v="albuquerque"/>
    <s v="nm"/>
    <s v="87104"/>
    <s v="135 degrees bbq"/>
    <m/>
    <s v="1909"/>
    <s v="bellamah"/>
    <s v="av"/>
    <s v="nw"/>
    <s v="food service establishment"/>
    <s v="2021-02-22 00:00:00"/>
    <s v="covid response"/>
    <s v="damlqlcja"/>
    <x v="0"/>
    <x v="0"/>
    <s v="04c210"/>
    <s v="facility is following current covid safe practices for employee mask use?"/>
    <m/>
    <x v="0"/>
    <x v="0"/>
    <n v="50"/>
  </r>
  <r>
    <n v="90532"/>
    <n v="82030"/>
    <n v="5053444212"/>
    <n v="406"/>
    <m/>
    <n v="11"/>
    <n v="3"/>
    <s v="whataburger 697"/>
    <s v="4201 osuna rd ne "/>
    <s v="albuquerque"/>
    <s v="nm"/>
    <s v="87109"/>
    <s v="whataburger restaurants lp"/>
    <s v="fast food"/>
    <s v="4201"/>
    <s v="osuna"/>
    <s v="rd"/>
    <s v="ne"/>
    <s v="food service establishment"/>
    <s v="2020-12-04 00:00:00"/>
    <s v="covid response"/>
    <s v="dabxdkhy0"/>
    <x v="0"/>
    <x v="0"/>
    <s v="04c210"/>
    <s v="facility is following current covid safe practices for employee mask use?"/>
    <m/>
    <x v="0"/>
    <x v="0"/>
    <n v="50"/>
  </r>
  <r>
    <n v="127955"/>
    <n v="113185"/>
    <n v="7573215527"/>
    <n v="606"/>
    <m/>
    <n v="11"/>
    <n v="3"/>
    <s v="dollar tree #8312"/>
    <s v="6200 coors blvd nw ste 115-f"/>
    <s v="albuquerque"/>
    <s v="nm"/>
    <s v="87120"/>
    <s v="dollar tree stores inc"/>
    <m/>
    <s v="6200"/>
    <s v="coors"/>
    <s v="blvd"/>
    <s v="nw"/>
    <s v="retail - prepackage only"/>
    <s v="2020-11-25 00:00:00"/>
    <s v="covid response"/>
    <s v="dakvvzsvl"/>
    <x v="0"/>
    <x v="0"/>
    <s v="04c210"/>
    <s v="facility is following current covid safe practices for employee mask use?"/>
    <m/>
    <x v="0"/>
    <x v="0"/>
    <n v="50"/>
  </r>
  <r>
    <n v="127168"/>
    <n v="112719"/>
    <n v="5057121215"/>
    <n v="402"/>
    <m/>
    <n v="11"/>
    <n v="3"/>
    <s v="twins a &amp; v daycare center"/>
    <s v="1216 4th st sw"/>
    <s v="albuquerque"/>
    <s v="nm"/>
    <s v="87102"/>
    <s v="norma estrada-quezada"/>
    <m/>
    <s v="1216"/>
    <s v="4th"/>
    <s v="st"/>
    <s v="sw"/>
    <s v="childcare"/>
    <s v="2020-12-17 00:00:00"/>
    <s v="covid response"/>
    <s v="danqcnfm3"/>
    <x v="0"/>
    <x v="0"/>
    <s v="04c210"/>
    <s v="facility is following current covid safe practices for employee mask use?"/>
    <m/>
    <x v="0"/>
    <x v="0"/>
    <n v="50"/>
  </r>
  <r>
    <n v="47771"/>
    <n v="44953"/>
    <n v="5052965439"/>
    <n v="406"/>
    <m/>
    <n v="11"/>
    <n v="3"/>
    <s v="blakes lotaburger 68"/>
    <s v="12345 central av ne "/>
    <s v="albuquerque"/>
    <s v="nm"/>
    <s v="87123"/>
    <s v="blakes lotaburger llc"/>
    <s v="restaurant"/>
    <s v="12345"/>
    <s v="central"/>
    <s v="av"/>
    <s v="ne"/>
    <s v="food service establishment"/>
    <s v="2021-02-03 00:00:00"/>
    <s v="covid response"/>
    <s v="dakn5r9ao"/>
    <x v="0"/>
    <x v="0"/>
    <s v="04c210"/>
    <s v="facility is following current covid safe practices for employee mask use?"/>
    <m/>
    <x v="0"/>
    <x v="0"/>
    <n v="50"/>
  </r>
  <r>
    <n v="119804"/>
    <n v="106966"/>
    <n v="5059229464"/>
    <n v="406"/>
    <m/>
    <n v="11"/>
    <n v="3"/>
    <s v="buffalo wild wings 611"/>
    <s v="10015 coors blvd nw"/>
    <s v="albuquerque"/>
    <s v="nm"/>
    <s v="87114"/>
    <s v="blazin wings inc"/>
    <m/>
    <s v="10015"/>
    <s v="coors"/>
    <s v="blvd"/>
    <s v="nw"/>
    <s v="food service establishment"/>
    <s v="2021-01-06 00:00:00"/>
    <s v="covid response"/>
    <s v="dawcqm4qa"/>
    <x v="0"/>
    <x v="0"/>
    <s v="04c210"/>
    <s v="facility is following current covid safe practices for employee mask use?"/>
    <m/>
    <x v="0"/>
    <x v="0"/>
    <n v="50"/>
  </r>
  <r>
    <n v="1601"/>
    <n v="1425"/>
    <m/>
    <n v="402"/>
    <m/>
    <n v="11"/>
    <n v="3"/>
    <s v="teddy bear pre school"/>
    <s v="5820 2nd st nw"/>
    <s v="albuquerque"/>
    <s v="nm"/>
    <s v="87107"/>
    <s v="teddy bear pre school"/>
    <s v="child care"/>
    <s v="5820"/>
    <s v="2nd"/>
    <s v="st"/>
    <s v="nw"/>
    <s v="childcare"/>
    <s v="2021-01-28 00:00:00"/>
    <s v="covid response"/>
    <s v="da0m3u4vm"/>
    <x v="0"/>
    <x v="0"/>
    <s v="04c210"/>
    <s v="facility is following current covid safe practices for employee mask use?"/>
    <m/>
    <x v="0"/>
    <x v="0"/>
    <n v="50"/>
  </r>
  <r>
    <n v="117280"/>
    <n v="13144"/>
    <n v="5052471543"/>
    <n v="406"/>
    <m/>
    <n v="11"/>
    <n v="3"/>
    <s v="chilis grill and bar"/>
    <s v="1700 miles rd se"/>
    <s v="albuquerque"/>
    <s v="nm"/>
    <s v="87106"/>
    <s v="brinker restaurant corporation"/>
    <m/>
    <s v="1700"/>
    <s v="miles"/>
    <s v="rd"/>
    <s v="se"/>
    <s v="food service establishment"/>
    <s v="2021-02-11 00:00:00"/>
    <s v="covid response"/>
    <s v="dave4djeu"/>
    <x v="0"/>
    <x v="0"/>
    <s v="04c210"/>
    <s v="facility is following current covid safe practices for employee mask use?"/>
    <m/>
    <x v="0"/>
    <x v="0"/>
    <n v="50"/>
  </r>
  <r>
    <n v="16971"/>
    <n v="15442"/>
    <n v="5052555454"/>
    <n v="406"/>
    <m/>
    <n v="11"/>
    <n v="3"/>
    <s v="saggios"/>
    <s v="107 cornell dr se "/>
    <s v="albuquerque"/>
    <s v="nm"/>
    <s v="87106"/>
    <s v="saggio's"/>
    <s v="restaurant"/>
    <s v="107"/>
    <s v="cornell"/>
    <s v="dr"/>
    <s v="se"/>
    <s v="food service establishment"/>
    <s v="2021-03-22 00:00:00"/>
    <s v="covid response"/>
    <s v="dazpy0mid"/>
    <x v="0"/>
    <x v="0"/>
    <s v="04c210"/>
    <s v="facility is following current covid safe practices for employee mask use?"/>
    <m/>
    <x v="0"/>
    <x v="0"/>
    <n v="50"/>
  </r>
  <r>
    <n v="128253"/>
    <n v="113428"/>
    <n v="5052501293"/>
    <n v="406"/>
    <m/>
    <n v="11"/>
    <n v="3"/>
    <s v="dunkin donuts"/>
    <s v="4208 central av sw"/>
    <s v="albuquerque"/>
    <s v="nm"/>
    <s v="87105"/>
    <s v="nmr central"/>
    <m/>
    <s v="4208"/>
    <s v="central"/>
    <s v="av"/>
    <s v="sw"/>
    <s v="food service establishment"/>
    <s v="2020-11-02 00:00:00"/>
    <s v="covid response"/>
    <s v="dazfjudqr"/>
    <x v="0"/>
    <x v="0"/>
    <s v="04c210"/>
    <s v="facility is following current covid safe practices for employee mask use?"/>
    <m/>
    <x v="0"/>
    <x v="0"/>
    <n v="50"/>
  </r>
  <r>
    <n v="89565"/>
    <n v="81238"/>
    <n v="5059341214"/>
    <n v="406"/>
    <m/>
    <n v="11"/>
    <n v="3"/>
    <s v="la vida mocha"/>
    <s v="801 4th st nw"/>
    <s v="albuquerque"/>
    <s v="nm"/>
    <s v="87102"/>
    <s v="julieta chavez"/>
    <s v="mobile coffee unit"/>
    <s v="801"/>
    <s v="4th"/>
    <s v="st"/>
    <s v="nw"/>
    <s v="food service establishment"/>
    <s v="2021-01-20 00:00:00"/>
    <s v="covid response"/>
    <s v="dahutgh0k"/>
    <x v="0"/>
    <x v="0"/>
    <s v="04c210"/>
    <s v="facility is following current covid safe practices for employee mask use?"/>
    <m/>
    <x v="0"/>
    <x v="0"/>
    <n v="50"/>
  </r>
  <r>
    <n v="122565"/>
    <n v="55557"/>
    <n v="5058562226"/>
    <n v="406"/>
    <m/>
    <n v="11"/>
    <n v="3"/>
    <s v="texas roadhouse holding llc"/>
    <s v="10030 coors blvd nw"/>
    <s v="albuquerque"/>
    <s v="nm"/>
    <s v="87114"/>
    <s v="texas roadhouse holding llc"/>
    <s v="restaurant"/>
    <s v="10030"/>
    <s v="coors"/>
    <s v="blvd"/>
    <s v="nw"/>
    <s v="food service establishment"/>
    <s v="2021-01-22 00:00:00"/>
    <s v="covid response"/>
    <s v="dabqj1gxq"/>
    <x v="0"/>
    <x v="0"/>
    <s v="04c210"/>
    <s v="facility is following current covid safe practices for employee mask use?"/>
    <m/>
    <x v="0"/>
    <x v="0"/>
    <n v="50"/>
  </r>
  <r>
    <n v="126869"/>
    <n v="112559"/>
    <m/>
    <n v="606"/>
    <m/>
    <n v="35"/>
    <n v="3"/>
    <s v="dollar tree"/>
    <s v="11110 lomas blvd ne"/>
    <s v="albuquerque"/>
    <s v="nm"/>
    <s v="87112"/>
    <s v="dollar tree stores"/>
    <m/>
    <s v="11110"/>
    <s v="lomas"/>
    <s v="blvd"/>
    <s v="ne"/>
    <s v="retail - prepackage only"/>
    <s v="2021-01-25 00:00:00"/>
    <s v="covid response"/>
    <s v="dacxtbqxn"/>
    <x v="1"/>
    <x v="0"/>
    <s v="04c210"/>
    <s v="facility is following current covid safe practices for employee mask use?"/>
    <m/>
    <x v="1"/>
    <x v="0"/>
    <n v="50"/>
  </r>
  <r>
    <n v="50611"/>
    <n v="47417"/>
    <n v="5058581257"/>
    <n v="606"/>
    <m/>
    <n v="35"/>
    <n v="3"/>
    <s v="health haven"/>
    <s v="1619 san mateo ne "/>
    <s v="albuquerque"/>
    <s v="nm"/>
    <s v="87110"/>
    <s v="health haven"/>
    <s v="retail health food store"/>
    <s v="1619"/>
    <s v="san mateo"/>
    <m/>
    <s v="ne"/>
    <s v="retail - prepackage only"/>
    <s v="2021-03-15 00:00:00"/>
    <s v="covid response"/>
    <s v="daaoamb8y"/>
    <x v="1"/>
    <x v="0"/>
    <s v="04c210"/>
    <s v="facility is following current covid safe practices for employee mask use?"/>
    <m/>
    <x v="1"/>
    <x v="0"/>
    <n v="50"/>
  </r>
  <r>
    <n v="19531"/>
    <n v="17905"/>
    <n v="3032159300"/>
    <n v="406"/>
    <m/>
    <n v="11"/>
    <n v="3"/>
    <s v="einstein bros bagels 1193"/>
    <s v="2510 central av se "/>
    <s v="albuquerque"/>
    <s v="nm"/>
    <s v="87106"/>
    <s v="einstein and noah corp"/>
    <s v="processor"/>
    <s v="2510"/>
    <s v="central"/>
    <s v="av"/>
    <s v="se"/>
    <s v="food service establishment"/>
    <s v="2021-01-25 00:00:00"/>
    <s v="covid response"/>
    <s v="dauwchimt"/>
    <x v="0"/>
    <x v="0"/>
    <s v="04c210"/>
    <s v="facility is following current covid safe practices for employee mask use?"/>
    <m/>
    <x v="0"/>
    <x v="0"/>
    <n v="50"/>
  </r>
  <r>
    <n v="61237"/>
    <n v="56438"/>
    <n v="5057922305"/>
    <n v="406"/>
    <m/>
    <n v="11"/>
    <n v="3"/>
    <s v="durans station"/>
    <s v="4201 menaul blvd ne "/>
    <s v="albuquerque"/>
    <s v="nm"/>
    <s v="87110"/>
    <s v="smg llc"/>
    <s v="restaurant"/>
    <s v="4201"/>
    <s v="menaul"/>
    <s v="blvd"/>
    <s v="ne"/>
    <s v="food service establishment"/>
    <s v="2020-11-24 00:00:00"/>
    <s v="covid response"/>
    <s v="dafq0f5mo"/>
    <x v="0"/>
    <x v="0"/>
    <s v="04c210"/>
    <s v="facility is following current covid safe practices for employee mask use?"/>
    <m/>
    <x v="0"/>
    <x v="0"/>
    <n v="50"/>
  </r>
  <r>
    <n v="127069"/>
    <n v="112675"/>
    <n v="5058507934"/>
    <n v="406"/>
    <m/>
    <n v="11"/>
    <n v="3"/>
    <s v="neighbors"/>
    <s v="2101 vista oeste nw"/>
    <s v="albuquerque"/>
    <s v="nm"/>
    <s v="87120"/>
    <s v="acoma business holdings of nm"/>
    <m/>
    <s v="2101"/>
    <s v="vista oeste"/>
    <m/>
    <s v="nw"/>
    <s v="food service establishment"/>
    <s v="2020-11-14 00:00:00"/>
    <s v="covid response"/>
    <s v="da8zx6anc"/>
    <x v="0"/>
    <x v="0"/>
    <s v="04c210"/>
    <s v="facility is following current covid safe practices for employee mask use?"/>
    <m/>
    <x v="0"/>
    <x v="0"/>
    <n v="50"/>
  </r>
  <r>
    <n v="123673"/>
    <n v="96483"/>
    <n v="5057969020"/>
    <n v="406"/>
    <m/>
    <n v="11"/>
    <n v="3"/>
    <s v="freddys frozen custard"/>
    <s v="131 coors blvd nw"/>
    <s v="albuquerque"/>
    <s v="nm"/>
    <s v="87121"/>
    <s v="ffc new mexico llc"/>
    <m/>
    <s v="131"/>
    <s v="coors"/>
    <s v="blvd"/>
    <s v="nw"/>
    <s v="food service establishment"/>
    <s v="2021-02-23 00:00:00"/>
    <s v="covid response"/>
    <s v="dalquu1uo"/>
    <x v="0"/>
    <x v="0"/>
    <s v="04c210"/>
    <s v="facility is following current covid safe practices for employee mask use?"/>
    <m/>
    <x v="0"/>
    <x v="0"/>
    <n v="50"/>
  </r>
  <r>
    <n v="127364"/>
    <n v="112865"/>
    <n v="5055077029"/>
    <n v="406"/>
    <m/>
    <n v="11"/>
    <n v="3"/>
    <s v="wei chuan dba moon tea"/>
    <s v="8001 wyoming blvd ne"/>
    <s v="albuquerque"/>
    <s v="nm"/>
    <s v="87113"/>
    <s v="aibing mai"/>
    <m/>
    <s v="8001"/>
    <s v="wyoming"/>
    <s v="blvd"/>
    <s v="ne"/>
    <s v="food service establishment"/>
    <s v="2021-01-29 00:00:00"/>
    <s v="covid response"/>
    <s v="dalj0bzkg"/>
    <x v="0"/>
    <x v="0"/>
    <s v="04c210"/>
    <s v="facility is following current covid safe practices for employee mask use?"/>
    <m/>
    <x v="0"/>
    <x v="0"/>
    <n v="50"/>
  </r>
  <r>
    <n v="120734"/>
    <n v="17448"/>
    <n v="5058399568"/>
    <n v="406"/>
    <m/>
    <n v="35"/>
    <n v="3"/>
    <s v="bobs burgers"/>
    <s v="5400 central av se"/>
    <s v="albuquerque"/>
    <s v="nm"/>
    <s v="87108"/>
    <s v="shark enterprises inc"/>
    <m/>
    <s v="5400"/>
    <s v="central"/>
    <s v="av"/>
    <s v="se"/>
    <s v="food service establishment"/>
    <s v="2020-11-04 00:00:00"/>
    <s v="covid response"/>
    <s v="dawccansd"/>
    <x v="1"/>
    <x v="0"/>
    <s v="04c210"/>
    <s v="facility is following current covid safe practices for employee mask use?"/>
    <m/>
    <x v="1"/>
    <x v="0"/>
    <n v="50"/>
  </r>
  <r>
    <n v="81806"/>
    <n v="59475"/>
    <n v="5058978111"/>
    <n v="402"/>
    <m/>
    <n v="11"/>
    <n v="3"/>
    <s v="kinder quest inc"/>
    <s v="4598 paradise blvd nw "/>
    <s v="albuquerque"/>
    <s v="nm"/>
    <s v="87114"/>
    <s v="kinder quest inc"/>
    <s v="school"/>
    <s v="4598"/>
    <s v="paradise"/>
    <s v="blvd"/>
    <s v="nw"/>
    <s v="childcare"/>
    <s v="2021-03-15 00:00:00"/>
    <s v="covid response"/>
    <s v="da03tlqvu"/>
    <x v="0"/>
    <x v="0"/>
    <s v="04c210"/>
    <s v="facility is following current covid safe practices for employee mask use?"/>
    <m/>
    <x v="0"/>
    <x v="0"/>
    <n v="50"/>
  </r>
  <r>
    <n v="126686"/>
    <n v="112463"/>
    <n v="5055085888"/>
    <n v="607"/>
    <m/>
    <n v="35"/>
    <n v="3"/>
    <s v="dallas corner store"/>
    <s v="7720 central av se"/>
    <s v="albuquerque"/>
    <s v="nm"/>
    <s v="87108-2241"/>
    <s v="mohammad kahalah"/>
    <m/>
    <s v="7720"/>
    <s v="central"/>
    <s v="av"/>
    <s v="se"/>
    <s v="retail - self service &amp; prepackage foods"/>
    <s v="2020-12-30 00:00:00"/>
    <s v="covid response"/>
    <s v="dahhdrdhq"/>
    <x v="1"/>
    <x v="0"/>
    <s v="04c210"/>
    <s v="facility is following current covid safe practices for employee mask use?"/>
    <m/>
    <x v="1"/>
    <x v="0"/>
    <n v="50"/>
  </r>
  <r>
    <n v="6723"/>
    <n v="5761"/>
    <m/>
    <n v="406"/>
    <m/>
    <n v="11"/>
    <n v="3"/>
    <s v="el sabor de juarez"/>
    <s v="3527 gibson blvd se "/>
    <s v="albuquerque"/>
    <s v="nm"/>
    <s v="87106"/>
    <s v="jesus t. mata/sarah jaramillo"/>
    <s v="restaurant"/>
    <s v="3527"/>
    <s v="gibson"/>
    <s v="blvd"/>
    <s v="se"/>
    <s v="food service establishment"/>
    <s v="2020-11-25 00:00:00"/>
    <s v="covid response"/>
    <s v="daomtmbyu"/>
    <x v="0"/>
    <x v="0"/>
    <s v="04c210"/>
    <s v="facility is following current covid safe practices for employee mask use?"/>
    <m/>
    <x v="0"/>
    <x v="0"/>
    <n v="50"/>
  </r>
  <r>
    <n v="127173"/>
    <n v="112723"/>
    <n v="5054530590"/>
    <n v="606"/>
    <m/>
    <n v="35"/>
    <n v="3"/>
    <s v="snack king concessions"/>
    <s v="6600 menaul blvd ne ste 6530"/>
    <s v="albuquerque"/>
    <s v="nm"/>
    <s v="87110"/>
    <s v="eagle sons enterprises inc"/>
    <m/>
    <s v="6600"/>
    <s v="menaul"/>
    <s v="blvd"/>
    <s v="ne"/>
    <s v="retail - prepackage only"/>
    <s v="2021-02-03 00:00:00"/>
    <s v="covid response"/>
    <s v="da1e7wdn3"/>
    <x v="1"/>
    <x v="0"/>
    <s v="04c210"/>
    <s v="facility is following current covid safe practices for employee mask use?"/>
    <m/>
    <x v="1"/>
    <x v="0"/>
    <n v="50"/>
  </r>
  <r>
    <n v="114242"/>
    <n v="102208"/>
    <n v="5054408070"/>
    <n v="406"/>
    <m/>
    <n v="6"/>
    <n v="2"/>
    <s v="tia bs la wafflearia"/>
    <s v="3710 campus av ne"/>
    <s v="albuquerque"/>
    <s v="nm"/>
    <s v="87106"/>
    <s v="la wafflearia inc"/>
    <m/>
    <s v="3710"/>
    <s v="campus"/>
    <s v="av"/>
    <s v="ne"/>
    <s v="food service establishment"/>
    <s v="2021-01-27 00:00:00"/>
    <s v="covid response"/>
    <s v="da4pg4ali"/>
    <x v="2"/>
    <x v="1"/>
    <s v="04c210"/>
    <s v="facility is following current covid safe practices for employee mask use?"/>
    <m/>
    <x v="1"/>
    <x v="0"/>
    <n v="50"/>
  </r>
  <r>
    <n v="125633"/>
    <n v="111900"/>
    <n v="5058819565"/>
    <n v="402"/>
    <m/>
    <n v="35"/>
    <n v="3"/>
    <s v="noahs ark childrens academy"/>
    <s v="4001 montgomery blvd ne"/>
    <s v="albuquerque"/>
    <s v="nm"/>
    <s v="87109"/>
    <s v="noahs ark childerns academy"/>
    <m/>
    <s v="4001"/>
    <s v="montgomery"/>
    <s v="blvd"/>
    <s v="ne"/>
    <s v="childcare"/>
    <s v="2020-12-11 00:00:00"/>
    <s v="covid response"/>
    <s v="da9wix0xq"/>
    <x v="1"/>
    <x v="0"/>
    <s v="04c210"/>
    <s v="facility is following current covid safe practices for employee mask use?"/>
    <m/>
    <x v="1"/>
    <x v="0"/>
    <n v="50"/>
  </r>
  <r>
    <n v="99839"/>
    <n v="48823"/>
    <n v="7573215000"/>
    <n v="606"/>
    <m/>
    <n v="11"/>
    <n v="3"/>
    <s v="dollar tree 4752"/>
    <s v="11201 montgomery blvd ne ste b"/>
    <s v="albuquerque"/>
    <s v="nm"/>
    <s v="87111"/>
    <s v="dollar tree stores inc"/>
    <m/>
    <s v="11201"/>
    <s v="montgomery"/>
    <s v="blvd"/>
    <s v="ne"/>
    <s v="retail - prepackage only"/>
    <s v="2020-12-17 00:00:00"/>
    <s v="covid response"/>
    <s v="da4ycgi0z"/>
    <x v="0"/>
    <x v="0"/>
    <s v="04c210"/>
    <s v="facility is following current covid safe practices for employee mask use?"/>
    <m/>
    <x v="0"/>
    <x v="0"/>
    <n v="50"/>
  </r>
  <r>
    <n v="127933"/>
    <n v="113171"/>
    <m/>
    <n v="607"/>
    <m/>
    <n v="11"/>
    <n v="3"/>
    <s v="maverik country store"/>
    <s v="5001 jefferson st ne"/>
    <s v="albuquerque"/>
    <s v="nm"/>
    <s v="87109"/>
    <s v="maverik inc"/>
    <m/>
    <s v="5001"/>
    <s v="jefferson"/>
    <s v="st"/>
    <s v="ne"/>
    <s v="retail - self service &amp; prepackage foods"/>
    <s v="2020-12-11 00:00:00"/>
    <s v="covid response"/>
    <s v="dafnmv10y"/>
    <x v="0"/>
    <x v="0"/>
    <s v="04c210"/>
    <s v="facility is following current covid safe practices for employee mask use?"/>
    <m/>
    <x v="0"/>
    <x v="0"/>
    <n v="50"/>
  </r>
  <r>
    <n v="106997"/>
    <n v="95992"/>
    <n v="5058211437"/>
    <n v="406"/>
    <m/>
    <n v="11"/>
    <n v="3"/>
    <s v="squeezed juice bar"/>
    <s v="7900 san pedro dr ne a12"/>
    <s v="albuquerque"/>
    <s v="nm"/>
    <s v="87109"/>
    <s v="squeezed llc"/>
    <m/>
    <s v="7900"/>
    <s v="san pedro"/>
    <s v="dr"/>
    <s v="ne"/>
    <s v="food service establishment"/>
    <s v="2020-11-02 00:00:00"/>
    <s v="covid response"/>
    <s v="dasec6jpf"/>
    <x v="0"/>
    <x v="0"/>
    <s v="04c210"/>
    <s v="facility is following current covid safe practices for employee mask use?"/>
    <m/>
    <x v="0"/>
    <x v="0"/>
    <n v="50"/>
  </r>
  <r>
    <n v="50270"/>
    <n v="2546"/>
    <n v="5052691356"/>
    <n v="406"/>
    <m/>
    <n v="11"/>
    <n v="3"/>
    <s v="golden pride chicken"/>
    <s v="10101 central av ne "/>
    <s v="albuquerque"/>
    <s v="nm"/>
    <s v="87123"/>
    <s v="golden pride chicken"/>
    <s v="restaurant"/>
    <s v="10101"/>
    <s v="central"/>
    <s v="av"/>
    <s v="ne"/>
    <s v="food service establishment"/>
    <s v="2021-02-17 00:00:00"/>
    <s v="covid response"/>
    <s v="dap9tsr0z"/>
    <x v="0"/>
    <x v="0"/>
    <s v="04c210"/>
    <s v="facility is following current covid safe practices for employee mask use?"/>
    <m/>
    <x v="0"/>
    <x v="0"/>
    <n v="50"/>
  </r>
  <r>
    <n v="117855"/>
    <n v="105326"/>
    <m/>
    <n v="607"/>
    <m/>
    <n v="35"/>
    <n v="3"/>
    <s v="speedway 8699"/>
    <s v="4720 tramway blvd ne"/>
    <s v="albuquerque"/>
    <s v="nm"/>
    <s v="87123"/>
    <s v="western refining retail llc"/>
    <m/>
    <s v="4720"/>
    <s v="tramway"/>
    <s v="blvd"/>
    <s v="ne"/>
    <s v="retail - self service &amp; prepackage foods"/>
    <s v="2021-01-13 00:00:00"/>
    <s v="covid response"/>
    <s v="da94m0ufj"/>
    <x v="1"/>
    <x v="0"/>
    <s v="04c210"/>
    <s v="facility is following current covid safe practices for employee mask use?"/>
    <m/>
    <x v="1"/>
    <x v="0"/>
    <n v="50"/>
  </r>
  <r>
    <n v="111359"/>
    <n v="99444"/>
    <n v="8708816691"/>
    <n v="606"/>
    <m/>
    <n v="11"/>
    <n v="3"/>
    <s v="murphy express #8725"/>
    <s v="600 san mateo blvd se"/>
    <s v="albuquerque"/>
    <s v="nm"/>
    <s v="87108"/>
    <s v="murphy oil usa inc"/>
    <m/>
    <s v="600"/>
    <s v="san mateo"/>
    <s v="blvd"/>
    <s v="se"/>
    <s v="retail - prepackage only"/>
    <s v="2021-01-26 00:00:00"/>
    <s v="covid response"/>
    <s v="dapnptpnu"/>
    <x v="0"/>
    <x v="0"/>
    <s v="04c210"/>
    <s v="facility is following current covid safe practices for employee mask use?"/>
    <m/>
    <x v="0"/>
    <x v="0"/>
    <n v="50"/>
  </r>
  <r>
    <n v="127224"/>
    <n v="112755"/>
    <n v="5055391203"/>
    <n v="606"/>
    <m/>
    <n v="35"/>
    <n v="3"/>
    <s v="family dollar"/>
    <s v="1400 gibson blvd se"/>
    <s v="albuquerque"/>
    <s v="nm"/>
    <s v="87106"/>
    <s v="family dollar stores of nm"/>
    <m/>
    <s v="1400"/>
    <s v="gibson"/>
    <s v="blvd"/>
    <s v="se"/>
    <s v="retail - prepackage only"/>
    <s v="2021-02-18 00:00:00"/>
    <s v="covid response"/>
    <s v="daez8lvmf"/>
    <x v="1"/>
    <x v="0"/>
    <s v="04c210"/>
    <s v="facility is following current covid safe practices for employee mask use?"/>
    <m/>
    <x v="1"/>
    <x v="0"/>
    <n v="50"/>
  </r>
  <r>
    <n v="67060"/>
    <n v="61674"/>
    <n v="6158554785"/>
    <n v="601"/>
    <m/>
    <n v="11"/>
    <n v="3"/>
    <s v="dollar general store 10502"/>
    <s v="201 montano wy nw "/>
    <s v="albuquerque"/>
    <s v="nm"/>
    <s v="87107"/>
    <s v="dolgen corp inc"/>
    <s v="retail sales"/>
    <s v="201"/>
    <s v="montano"/>
    <s v="wy"/>
    <s v="nw"/>
    <s v="retail -grocery"/>
    <s v="2020-12-09 00:00:00"/>
    <s v="covid response"/>
    <s v="dawm2gvt6"/>
    <x v="0"/>
    <x v="0"/>
    <s v="04c210"/>
    <s v="facility is following current covid safe practices for employee mask use?"/>
    <m/>
    <x v="0"/>
    <x v="0"/>
    <n v="50"/>
  </r>
  <r>
    <n v="115540"/>
    <n v="103319"/>
    <n v="5058312111"/>
    <n v="406"/>
    <m/>
    <n v="11"/>
    <n v="3"/>
    <s v="bobs burgers one inc"/>
    <s v="4506 central av sw"/>
    <s v="albuquerque"/>
    <s v="nm"/>
    <s v="87105"/>
    <s v="bobs burgers one inc"/>
    <m/>
    <s v="4506"/>
    <s v="central"/>
    <s v="av"/>
    <s v="sw"/>
    <s v="food service establishment"/>
    <s v="2021-03-05 00:00:00"/>
    <s v="covid response"/>
    <s v="danwv2q4z"/>
    <x v="0"/>
    <x v="0"/>
    <s v="04c210"/>
    <s v="facility is following current covid safe practices for employee mask use?"/>
    <m/>
    <x v="0"/>
    <x v="0"/>
    <n v="50"/>
  </r>
  <r>
    <n v="128349"/>
    <n v="113519"/>
    <n v="5059102941"/>
    <n v="403"/>
    <m/>
    <n v="11"/>
    <n v="3"/>
    <s v="the pop co"/>
    <s v="8338 comanche rd ne"/>
    <s v="albuquerque"/>
    <s v="nm"/>
    <s v="87111"/>
    <s v="the pop co"/>
    <m/>
    <s v="8338"/>
    <s v="comanche"/>
    <s v="rd"/>
    <s v="ne"/>
    <s v="bakery"/>
    <s v="2021-01-11 00:00:00"/>
    <s v="covid response"/>
    <s v="daf2v6ar9"/>
    <x v="0"/>
    <x v="0"/>
    <s v="04c210"/>
    <s v="facility is following current covid safe practices for employee mask use?"/>
    <m/>
    <x v="0"/>
    <x v="0"/>
    <n v="50"/>
  </r>
  <r>
    <n v="105262"/>
    <n v="94575"/>
    <m/>
    <n v="406"/>
    <m/>
    <n v="35"/>
    <n v="3"/>
    <s v="pollito con papas"/>
    <s v="6105 gibson blvd se"/>
    <s v="albuquerque"/>
    <s v="nm"/>
    <s v="87108"/>
    <s v="monica e coronado"/>
    <m/>
    <s v="6105"/>
    <s v="gibson"/>
    <s v="blvd"/>
    <s v="se"/>
    <s v="food service establishment"/>
    <s v="2021-01-22 00:00:00"/>
    <s v="covid response"/>
    <s v="dai3vncjn"/>
    <x v="1"/>
    <x v="0"/>
    <s v="04c210"/>
    <s v="facility is following current covid safe practices for employee mask use?"/>
    <m/>
    <x v="1"/>
    <x v="0"/>
    <n v="50"/>
  </r>
  <r>
    <n v="107757"/>
    <n v="96696"/>
    <n v="5052472503"/>
    <n v="406"/>
    <m/>
    <n v="11"/>
    <n v="3"/>
    <s v="pericos de albuquerque"/>
    <s v="109 yale se"/>
    <s v="albuquerque"/>
    <s v="nm"/>
    <s v="87106"/>
    <s v="pericos de albuquerque"/>
    <m/>
    <s v="109"/>
    <s v="yale"/>
    <m/>
    <s v="se"/>
    <s v="food service establishment"/>
    <s v="2020-11-03 00:00:00"/>
    <s v="covid response"/>
    <s v="dar8ru8oc"/>
    <x v="0"/>
    <x v="0"/>
    <s v="04c210"/>
    <s v="facility is following current covid safe practices for employee mask use?"/>
    <m/>
    <x v="0"/>
    <x v="1"/>
    <n v="50"/>
  </r>
  <r>
    <n v="128004"/>
    <n v="113218"/>
    <n v="7199552055"/>
    <n v="406"/>
    <m/>
    <n v="11"/>
    <n v="3"/>
    <s v="wendys"/>
    <s v="3340 coors blvd nw"/>
    <s v="albuquerque"/>
    <s v="nm"/>
    <s v="87120"/>
    <s v="wen new mexico llc"/>
    <m/>
    <s v="3340"/>
    <s v="coors"/>
    <s v="blvd"/>
    <s v="nw"/>
    <s v="food service establishment"/>
    <s v="2020-12-08 00:00:00"/>
    <s v="covid response"/>
    <s v="dacosz920"/>
    <x v="0"/>
    <x v="0"/>
    <s v="04c210"/>
    <s v="facility is following current covid safe practices for employee mask use?"/>
    <m/>
    <x v="0"/>
    <x v="1"/>
    <n v="50"/>
  </r>
  <r>
    <n v="128157"/>
    <n v="113340"/>
    <n v="5053667248"/>
    <n v="1002"/>
    <m/>
    <n v="11"/>
    <n v="3"/>
    <s v="la sirenita llc"/>
    <s v="1603 4th st nw"/>
    <s v="albuquerque"/>
    <s v="nm"/>
    <s v="87102"/>
    <s v="la sirenita llc/angelica castrejon"/>
    <m/>
    <s v="1603"/>
    <s v="4th"/>
    <s v="st"/>
    <s v="nw"/>
    <s v="mobile food unit"/>
    <s v="2021-02-26 00:00:00"/>
    <s v="covid response"/>
    <s v="dauvlci1i"/>
    <x v="0"/>
    <x v="0"/>
    <s v="04c210"/>
    <s v="facility is following current covid safe practices for employee mask use?"/>
    <m/>
    <x v="0"/>
    <x v="1"/>
    <n v="50"/>
  </r>
  <r>
    <n v="126217"/>
    <n v="112194"/>
    <n v="5623963143"/>
    <n v="607"/>
    <m/>
    <n v="11"/>
    <n v="3"/>
    <s v="a and m chevron"/>
    <s v="1301 broadway blvd se"/>
    <s v="albuquerque"/>
    <s v="nm"/>
    <s v="87102"/>
    <s v="nouraldin bartaa"/>
    <m/>
    <s v="1301"/>
    <s v="broadway"/>
    <s v="blvd"/>
    <s v="se"/>
    <s v="retail - self service &amp; prepackage foods"/>
    <s v="2021-01-27 00:00:00"/>
    <s v="covid response"/>
    <s v="dauggj6vd"/>
    <x v="0"/>
    <x v="0"/>
    <s v="04c210"/>
    <s v="facility is following current covid safe practices for employee mask use?"/>
    <m/>
    <x v="0"/>
    <x v="1"/>
    <n v="50"/>
  </r>
  <r>
    <n v="127282"/>
    <n v="112802"/>
    <n v="5052344255"/>
    <n v="1002"/>
    <m/>
    <n v="11"/>
    <n v="3"/>
    <s v="gods warehouse"/>
    <s v="8011 central av ne"/>
    <s v="albuquerque"/>
    <s v="nm"/>
    <s v="87108"/>
    <s v="charles aragon"/>
    <m/>
    <s v="8011"/>
    <s v="central"/>
    <s v="av"/>
    <s v="ne"/>
    <s v="mobile food unit"/>
    <s v="2020-12-28 00:00:00"/>
    <s v="covid response"/>
    <s v="da8dsh5vo"/>
    <x v="0"/>
    <x v="0"/>
    <s v="04c210"/>
    <s v="facility is following current covid safe practices for employee mask use?"/>
    <m/>
    <x v="0"/>
    <x v="1"/>
    <n v="50"/>
  </r>
  <r>
    <n v="128052"/>
    <n v="113258"/>
    <n v="5058312600"/>
    <n v="406"/>
    <m/>
    <n v="35"/>
    <n v="3"/>
    <s v="cocina azul"/>
    <s v="4243 montgomery blvd ne"/>
    <s v="albuquerque"/>
    <s v="nm"/>
    <s v="87109"/>
    <s v="very delish inc"/>
    <m/>
    <s v="4243"/>
    <s v="montgomery"/>
    <s v="blvd"/>
    <s v="ne"/>
    <s v="food service establishment"/>
    <s v="2021-02-25 00:00:00"/>
    <s v="covid response"/>
    <s v="dabb32r75"/>
    <x v="1"/>
    <x v="0"/>
    <s v="04c210"/>
    <s v="facility is following current covid safe practices for employee mask use?"/>
    <m/>
    <x v="1"/>
    <x v="1"/>
    <n v="50"/>
  </r>
  <r>
    <n v="97173"/>
    <n v="87697"/>
    <n v="5052698528"/>
    <n v="406"/>
    <m/>
    <n v="11"/>
    <n v="3"/>
    <s v="holy cow llc"/>
    <s v="700 central av se"/>
    <s v="albuquerque"/>
    <s v="nm"/>
    <s v="87102"/>
    <s v="holy cow llc"/>
    <m/>
    <s v="700"/>
    <s v="central"/>
    <s v="av"/>
    <s v="se"/>
    <s v="food service establishment"/>
    <s v="2021-02-02 00:00:00"/>
    <s v="covid response"/>
    <s v="daong2qgx"/>
    <x v="0"/>
    <x v="0"/>
    <s v="04c210"/>
    <s v="facility is following current covid safe practices for employee mask use?"/>
    <m/>
    <x v="0"/>
    <x v="1"/>
    <n v="50"/>
  </r>
  <r>
    <n v="127775"/>
    <n v="113087"/>
    <n v="5053237272"/>
    <n v="406"/>
    <m/>
    <n v="11"/>
    <n v="3"/>
    <s v="papa johns pizza"/>
    <s v="9500 montgomery blvd ne unit 11"/>
    <s v="albuquerque"/>
    <s v="nm"/>
    <s v="87111"/>
    <s v="working better together llc"/>
    <m/>
    <s v="9500"/>
    <s v="montgomery"/>
    <s v="blvd"/>
    <s v="ne"/>
    <s v="food service establishment"/>
    <s v="2021-02-24 00:00:00"/>
    <s v="covid response"/>
    <s v="da0129369"/>
    <x v="0"/>
    <x v="0"/>
    <s v="04c210"/>
    <s v="facility is following current covid safe practices for employee mask use?"/>
    <m/>
    <x v="0"/>
    <x v="1"/>
    <n v="50"/>
  </r>
  <r>
    <n v="125884"/>
    <n v="112019"/>
    <n v="5052002344"/>
    <n v="406"/>
    <m/>
    <n v="11"/>
    <n v="3"/>
    <s v="canteen llc"/>
    <s v="417 tramway blvd ne ste 1"/>
    <s v="albuquerque"/>
    <s v="nm"/>
    <s v="87123"/>
    <s v="canteen llc"/>
    <m/>
    <s v="417"/>
    <s v="tramway"/>
    <s v="blvd"/>
    <s v="ne"/>
    <s v="food service establishment"/>
    <s v="2021-01-11 00:00:00"/>
    <s v="covid response"/>
    <s v="da3cus611"/>
    <x v="0"/>
    <x v="0"/>
    <s v="04c210"/>
    <s v="facility is following current covid safe practices for employee mask use?"/>
    <m/>
    <x v="0"/>
    <x v="1"/>
    <n v="50"/>
  </r>
  <r>
    <n v="75683"/>
    <n v="1272"/>
    <m/>
    <n v="601"/>
    <m/>
    <n v="11"/>
    <n v="3"/>
    <s v="albertsons 905"/>
    <s v="2910 juan tabo blvd ne "/>
    <s v="albuquerque"/>
    <s v="nm"/>
    <s v="87112"/>
    <s v="albertsons"/>
    <s v="groc/bkry/rest"/>
    <s v="2910"/>
    <s v="juan tabo"/>
    <s v="blvd"/>
    <s v="ne"/>
    <s v="retail -grocery"/>
    <s v="2021-03-05 00:00:00"/>
    <s v="covid response"/>
    <s v="dabzqm5de"/>
    <x v="0"/>
    <x v="0"/>
    <s v="04c210"/>
    <s v="facility is following current covid safe practices for employee mask use?"/>
    <m/>
    <x v="0"/>
    <x v="1"/>
    <n v="50"/>
  </r>
  <r>
    <n v="47781"/>
    <n v="44953"/>
    <n v="5058211958"/>
    <n v="603"/>
    <m/>
    <n v="11"/>
    <n v="3"/>
    <s v="blakes lotaburger"/>
    <s v="3205 richmond dr ne "/>
    <s v="albuquerque"/>
    <s v="nm"/>
    <s v="87107"/>
    <s v="blakes lotaburger llc"/>
    <s v="restaurant"/>
    <s v="3205"/>
    <s v="richmond"/>
    <s v="dr"/>
    <s v="ne"/>
    <s v="warehouse"/>
    <s v="2021-03-01 00:00:00"/>
    <s v="covid response"/>
    <s v="da2xwuohz"/>
    <x v="0"/>
    <x v="0"/>
    <s v="04c210"/>
    <s v="facility is following current covid safe practices for employee mask use?"/>
    <m/>
    <x v="0"/>
    <x v="1"/>
    <n v="50"/>
  </r>
  <r>
    <n v="119619"/>
    <n v="106810"/>
    <m/>
    <n v="607"/>
    <m/>
    <n v="11"/>
    <n v="3"/>
    <s v="7 eleven #739"/>
    <s v="1517 gibson blvd se"/>
    <s v="albuquerque"/>
    <s v="nm"/>
    <s v="87106"/>
    <s v="scs beverage inc"/>
    <m/>
    <s v="1517"/>
    <s v="gibson"/>
    <s v="blvd"/>
    <s v="se"/>
    <s v="retail - self service &amp; prepackage foods"/>
    <s v="2021-02-01 00:00:00"/>
    <s v="covid response"/>
    <s v="dabyjvfbs"/>
    <x v="0"/>
    <x v="0"/>
    <s v="04c210"/>
    <s v="facility is following current covid safe practices for employee mask use?"/>
    <m/>
    <x v="0"/>
    <x v="1"/>
    <n v="50"/>
  </r>
  <r>
    <n v="4290"/>
    <n v="3537"/>
    <n v="5052667401"/>
    <n v="609"/>
    <m/>
    <n v="11"/>
    <n v="3"/>
    <s v="smiths 446"/>
    <s v="6001 lomas blvd ne "/>
    <s v="albuquerque"/>
    <s v="nm"/>
    <s v="87110"/>
    <s v="smiths food and drug centers inc"/>
    <s v="bkry/groc/rest"/>
    <s v="6001"/>
    <s v="lomas"/>
    <s v="blvd"/>
    <s v="ne"/>
    <s v="retail - meat/seafood"/>
    <s v="2020-11-13 00:00:00"/>
    <s v="covid response"/>
    <s v="dabrtgdqa"/>
    <x v="0"/>
    <x v="0"/>
    <s v="04c210"/>
    <s v="facility is following current covid safe practices for employee mask use?"/>
    <m/>
    <x v="0"/>
    <x v="1"/>
    <n v="50"/>
  </r>
  <r>
    <n v="88972"/>
    <n v="80756"/>
    <n v="5052431118"/>
    <n v="408"/>
    <m/>
    <n v="11"/>
    <n v="3"/>
    <s v="robert f kennedy charter school"/>
    <s v="4300 blake rd sw "/>
    <s v="albuquerque"/>
    <s v="nm"/>
    <s v="87121"/>
    <s v="robert f kennedy charter schoo"/>
    <s v="school kitchen"/>
    <s v="4300"/>
    <s v="blake"/>
    <s v="rd"/>
    <s v="sw"/>
    <s v="school"/>
    <s v="2021-01-12 00:00:00"/>
    <s v="covid response"/>
    <s v="daj7oktwu"/>
    <x v="0"/>
    <x v="0"/>
    <s v="04c210"/>
    <s v="facility is following current covid safe practices for employee mask use?"/>
    <m/>
    <x v="0"/>
    <x v="1"/>
    <n v="50"/>
  </r>
  <r>
    <n v="45108"/>
    <n v="11416"/>
    <n v="5052391181"/>
    <n v="406"/>
    <m/>
    <n v="35"/>
    <n v="3"/>
    <s v="jimmys cafe"/>
    <s v="7007 jefferson ne ste f"/>
    <s v="albuquerque"/>
    <s v="nm"/>
    <s v="87110"/>
    <s v="reynolds enterprise"/>
    <s v="restaurant"/>
    <s v="7007"/>
    <s v="jefferson"/>
    <m/>
    <s v="ne"/>
    <s v="food service establishment"/>
    <s v="2021-03-10 00:00:00"/>
    <s v="covid response"/>
    <s v="dajcmo131"/>
    <x v="1"/>
    <x v="0"/>
    <s v="04c210"/>
    <s v="facility is following current covid safe practices for employee mask use?"/>
    <m/>
    <x v="1"/>
    <x v="1"/>
    <n v="50"/>
  </r>
  <r>
    <n v="66114"/>
    <n v="60796"/>
    <n v="5052431440"/>
    <n v="406"/>
    <m/>
    <n v="11"/>
    <n v="3"/>
    <s v="standard diner"/>
    <s v="320 central av se "/>
    <s v="albuquerque"/>
    <s v="nm"/>
    <s v="87102"/>
    <s v="digregory brothers inc"/>
    <s v="restaurant"/>
    <s v="320"/>
    <s v="central"/>
    <s v="av"/>
    <s v="se"/>
    <s v="food service establishment"/>
    <s v="2020-12-15 00:00:00"/>
    <s v="covid response"/>
    <s v="daxm99jl0"/>
    <x v="0"/>
    <x v="0"/>
    <s v="04c210"/>
    <s v="facility is following current covid safe practices for employee mask use?"/>
    <m/>
    <x v="0"/>
    <x v="1"/>
    <n v="50"/>
  </r>
  <r>
    <n v="126417"/>
    <n v="112290"/>
    <n v="5058816549"/>
    <n v="406"/>
    <m/>
    <n v="11"/>
    <n v="3"/>
    <s v="schlotzskys 2066"/>
    <s v="6001 san mateo blvd ne g-5"/>
    <s v="albuquerque"/>
    <s v="nm"/>
    <s v="87109"/>
    <s v="food franchise corp of america llc"/>
    <m/>
    <s v="6001"/>
    <s v="san mateo"/>
    <s v="blvd"/>
    <s v="ne"/>
    <s v="food service establishment"/>
    <s v="2021-03-01 00:00:00"/>
    <s v="covid response"/>
    <s v="da0oiskaw"/>
    <x v="0"/>
    <x v="0"/>
    <s v="04c210"/>
    <s v="facility is following current covid safe practices for employee mask use?"/>
    <m/>
    <x v="0"/>
    <x v="1"/>
    <n v="50"/>
  </r>
  <r>
    <n v="11349"/>
    <n v="10112"/>
    <n v="5058831919"/>
    <n v="406"/>
    <m/>
    <n v="11"/>
    <n v="3"/>
    <s v="teriyaki chicken bowl 5"/>
    <s v="4700 menaul blvd ne "/>
    <s v="albuquerque"/>
    <s v="nm"/>
    <s v="87110"/>
    <s v="twin dragon"/>
    <s v="restaurant"/>
    <s v="4700"/>
    <s v="menaul"/>
    <s v="blvd"/>
    <s v="ne"/>
    <s v="food service establishment"/>
    <s v="2020-11-19 00:00:00"/>
    <s v="covid response"/>
    <s v="daauguwr6"/>
    <x v="0"/>
    <x v="0"/>
    <s v="04c210"/>
    <s v="facility is following current covid safe practices for employee mask use?"/>
    <m/>
    <x v="0"/>
    <x v="1"/>
    <n v="50"/>
  </r>
  <r>
    <n v="76262"/>
    <n v="69738"/>
    <n v="5053438500"/>
    <n v="406"/>
    <m/>
    <n v="11"/>
    <n v="3"/>
    <s v="twin peaks restaurant"/>
    <s v="4441 the 25 way ne "/>
    <s v="albuquerque"/>
    <s v="nm"/>
    <s v="87109"/>
    <s v="tp franchise albuquerque llc"/>
    <s v="restaurant and bar"/>
    <s v="4441"/>
    <s v="the 25 way"/>
    <m/>
    <s v="ne"/>
    <s v="food service establishment"/>
    <s v="2021-02-04 00:00:00"/>
    <s v="covid response"/>
    <s v="dafamocle"/>
    <x v="0"/>
    <x v="0"/>
    <s v="04c210"/>
    <s v="facility is following current covid safe practices for employee mask use?"/>
    <m/>
    <x v="0"/>
    <x v="1"/>
    <n v="50"/>
  </r>
  <r>
    <n v="5500"/>
    <n v="4657"/>
    <n v="5052934297"/>
    <n v="406"/>
    <m/>
    <n v="35"/>
    <n v="3"/>
    <s v="china inn"/>
    <s v="9500 montgomery blvd ne ste 4"/>
    <s v="albuquerque"/>
    <s v="nm"/>
    <s v="87111"/>
    <s v="china inn"/>
    <s v="restaurant"/>
    <s v="9500"/>
    <s v="montgomery"/>
    <s v="blvd"/>
    <s v="ne"/>
    <s v="food service establishment"/>
    <s v="2021-03-15 00:00:00"/>
    <s v="covid response"/>
    <s v="daw22yq3k"/>
    <x v="1"/>
    <x v="0"/>
    <s v="04c210"/>
    <s v="facility is following current covid safe practices for employee mask use?"/>
    <m/>
    <x v="1"/>
    <x v="1"/>
    <n v="50"/>
  </r>
  <r>
    <n v="118684"/>
    <n v="106006"/>
    <m/>
    <n v="411"/>
    <m/>
    <n v="11"/>
    <n v="3"/>
    <s v="bow and arrow brewing co"/>
    <s v="602 mcknight av nw"/>
    <s v="albuquerque"/>
    <s v="nm"/>
    <s v="87102"/>
    <s v="bow and arrow brewing co"/>
    <m/>
    <s v="602"/>
    <s v="mcknight"/>
    <s v="av"/>
    <s v="nw"/>
    <s v="food processor ii"/>
    <s v="2020-12-21 00:00:00"/>
    <s v="covid response"/>
    <s v="da2ghupjl"/>
    <x v="0"/>
    <x v="0"/>
    <s v="04c210"/>
    <s v="facility is following current covid safe practices for employee mask use?"/>
    <m/>
    <x v="0"/>
    <x v="1"/>
    <n v="50"/>
  </r>
  <r>
    <n v="127869"/>
    <n v="113136"/>
    <n v="5052479843"/>
    <n v="606"/>
    <m/>
    <n v="11"/>
    <n v="3"/>
    <s v="quick track 85"/>
    <s v="1720 central ne"/>
    <s v="albuquerque"/>
    <s v="nm"/>
    <s v="87106"/>
    <s v="sherpa brothers llc"/>
    <m/>
    <s v="1720"/>
    <s v="central"/>
    <m/>
    <s v="ne"/>
    <s v="retail - prepackage only"/>
    <s v="2020-12-28 00:00:00"/>
    <s v="covid response"/>
    <s v="daoyfincu"/>
    <x v="0"/>
    <x v="0"/>
    <s v="04c210"/>
    <s v="facility is following current covid safe practices for employee mask use?"/>
    <m/>
    <x v="0"/>
    <x v="1"/>
    <n v="50"/>
  </r>
  <r>
    <n v="128333"/>
    <n v="113503"/>
    <n v="5057051601"/>
    <n v="406"/>
    <m/>
    <n v="11"/>
    <n v="3"/>
    <s v="tiny grocer abq"/>
    <s v="422 san felipe st nw ste a"/>
    <s v="albuquerque"/>
    <s v="nm"/>
    <s v="87104"/>
    <s v="old town herbal llc"/>
    <m/>
    <s v="422"/>
    <s v="san felipe"/>
    <s v="st"/>
    <s v="nw"/>
    <s v="food service establishment"/>
    <s v="2020-11-10 00:00:00"/>
    <s v="covid response"/>
    <s v="daarpqbqc"/>
    <x v="0"/>
    <x v="0"/>
    <s v="04c210"/>
    <s v="facility is following current covid safe practices for employee mask use?"/>
    <m/>
    <x v="0"/>
    <x v="1"/>
    <n v="50"/>
  </r>
  <r>
    <n v="127977"/>
    <n v="113198"/>
    <n v="5058994180"/>
    <n v="407"/>
    <m/>
    <n v="11"/>
    <n v="3"/>
    <s v="chuze fitness"/>
    <s v="9350 eagle ranch rd nw"/>
    <s v="albuquerque"/>
    <s v="nm"/>
    <s v="87114"/>
    <s v="rachas inc"/>
    <m/>
    <s v="9350"/>
    <s v="eagle ranch"/>
    <s v="rd"/>
    <s v="nw"/>
    <s v="limited menu"/>
    <s v="2021-02-12 00:00:00"/>
    <s v="covid response"/>
    <s v="daimekqgb"/>
    <x v="0"/>
    <x v="0"/>
    <s v="04c210"/>
    <s v="facility is following current covid safe practices for employee mask use?"/>
    <m/>
    <x v="0"/>
    <x v="1"/>
    <n v="50"/>
  </r>
  <r>
    <n v="100437"/>
    <n v="90472"/>
    <n v="5058966764"/>
    <n v="402"/>
    <m/>
    <n v="11"/>
    <n v="3"/>
    <s v="la esperanza child development center llc"/>
    <s v="5740 night whispers rd nw ste 200"/>
    <s v="albuquerque"/>
    <s v="nm"/>
    <s v="87114"/>
    <s v="la esperanza child development center llc"/>
    <m/>
    <s v="5740"/>
    <s v="night whispers"/>
    <s v="rd"/>
    <s v="nw"/>
    <s v="childcare"/>
    <s v="2021-01-22 00:00:00"/>
    <s v="covid response"/>
    <s v="dacg0sk8v"/>
    <x v="0"/>
    <x v="0"/>
    <s v="04c210"/>
    <s v="facility is following current covid safe practices for employee mask use?"/>
    <m/>
    <x v="0"/>
    <x v="1"/>
    <n v="50"/>
  </r>
  <r>
    <n v="125616"/>
    <n v="111887"/>
    <n v="6143182476"/>
    <n v="406"/>
    <m/>
    <n v="11"/>
    <n v="3"/>
    <s v="chipotle mexican grill"/>
    <s v="3600 coors blvd nw a-800"/>
    <s v="albuquerque"/>
    <s v="nm"/>
    <s v="87120"/>
    <s v="chipotle mexican grill"/>
    <m/>
    <s v="3600"/>
    <s v="coors"/>
    <s v="blvd"/>
    <s v="nw"/>
    <s v="food service establishment"/>
    <s v="2021-02-05 00:00:00"/>
    <s v="covid response"/>
    <s v="daljukxwr"/>
    <x v="0"/>
    <x v="0"/>
    <s v="04c210"/>
    <s v="facility is following current covid safe practices for employee mask use?"/>
    <m/>
    <x v="0"/>
    <x v="1"/>
    <n v="50"/>
  </r>
  <r>
    <n v="64388"/>
    <n v="21242"/>
    <n v="2063188705"/>
    <n v="406"/>
    <m/>
    <n v="35"/>
    <n v="3"/>
    <s v="starbucks coffee 9764"/>
    <s v="6828 san mateo blvd ne "/>
    <s v="albuquerque"/>
    <s v="nm"/>
    <s v="87109"/>
    <s v="starbucks corp"/>
    <s v="restaurant"/>
    <s v="6828"/>
    <s v="san mateo"/>
    <s v="blvd"/>
    <s v="ne"/>
    <s v="food service establishment"/>
    <s v="2021-03-08 00:00:00"/>
    <s v="covid response"/>
    <s v="dapveuzr3"/>
    <x v="1"/>
    <x v="0"/>
    <s v="04c210"/>
    <s v="facility is following current covid safe practices for employee mask use?"/>
    <m/>
    <x v="1"/>
    <x v="1"/>
    <n v="50"/>
  </r>
  <r>
    <n v="128145"/>
    <n v="113332"/>
    <n v="5103169909"/>
    <n v="1002"/>
    <m/>
    <n v="11"/>
    <n v="3"/>
    <s v="catalyst coffee co"/>
    <s v="6320 zuni rd se"/>
    <s v="albuquerque"/>
    <s v="nm"/>
    <s v="87108"/>
    <s v="michael breden"/>
    <m/>
    <s v="6320"/>
    <s v="zuni"/>
    <s v="rd"/>
    <s v="se"/>
    <s v="mobile food unit"/>
    <s v="2020-12-11 00:00:00"/>
    <s v="covid response"/>
    <s v="daipqsqlo"/>
    <x v="0"/>
    <x v="0"/>
    <s v="04c210"/>
    <s v="facility is following current covid safe practices for employee mask use?"/>
    <m/>
    <x v="0"/>
    <x v="1"/>
    <n v="50"/>
  </r>
  <r>
    <n v="4290"/>
    <n v="3537"/>
    <n v="5052667401"/>
    <n v="608"/>
    <m/>
    <n v="11"/>
    <n v="3"/>
    <s v="smiths 446"/>
    <s v="6001 lomas blvd ne "/>
    <s v="albuquerque"/>
    <s v="nm"/>
    <s v="87110"/>
    <s v="smiths food and drug centers inc"/>
    <s v="bkry/groc/rest"/>
    <s v="6001"/>
    <s v="lomas"/>
    <s v="blvd"/>
    <s v="ne"/>
    <s v="retail - deli"/>
    <s v="2020-11-13 00:00:00"/>
    <s v="covid response"/>
    <s v="day9w5l2z"/>
    <x v="0"/>
    <x v="0"/>
    <s v="04c210"/>
    <s v="facility is following current covid safe practices for employee mask use?"/>
    <m/>
    <x v="0"/>
    <x v="1"/>
    <n v="50"/>
  </r>
  <r>
    <n v="358"/>
    <n v="75"/>
    <m/>
    <n v="603"/>
    <m/>
    <n v="11"/>
    <n v="3"/>
    <s v="b &amp; h wholesale"/>
    <s v="1828 8th st nw "/>
    <s v="albuquerque"/>
    <s v="nm"/>
    <s v="87102"/>
    <s v="b &amp; h company inc"/>
    <s v="wholesale"/>
    <s v="1828"/>
    <s v="8th"/>
    <s v="st"/>
    <s v="nw"/>
    <s v="warehouse"/>
    <s v="2021-02-09 00:00:00"/>
    <s v="covid response"/>
    <s v="dazqwc0ha"/>
    <x v="0"/>
    <x v="0"/>
    <s v="04c210"/>
    <s v="facility is following current covid safe practices for employee mask use?"/>
    <m/>
    <x v="0"/>
    <x v="1"/>
    <n v="50"/>
  </r>
  <r>
    <n v="4292"/>
    <n v="3537"/>
    <m/>
    <n v="601"/>
    <m/>
    <n v="11"/>
    <n v="3"/>
    <s v="smiths food and drug centers inc"/>
    <s v="320 yale blvd se "/>
    <s v="albuquerque"/>
    <s v="nm"/>
    <s v="87106"/>
    <s v="smiths food and drug centers inc"/>
    <s v="bkry/groc/rest"/>
    <s v="320"/>
    <s v="yale"/>
    <s v="blvd"/>
    <s v="se"/>
    <s v="retail -grocery"/>
    <s v="2020-11-12 00:00:00"/>
    <s v="covid response"/>
    <s v="dacgjjnwa"/>
    <x v="0"/>
    <x v="0"/>
    <s v="04c210"/>
    <s v="facility is following current covid safe practices for employee mask use?"/>
    <m/>
    <x v="0"/>
    <x v="1"/>
    <n v="50"/>
  </r>
  <r>
    <n v="128011"/>
    <n v="113225"/>
    <n v="5058849495"/>
    <n v="406"/>
    <m/>
    <n v="11"/>
    <n v="3"/>
    <s v="wendys"/>
    <s v="6204 san mateo blvd ne"/>
    <s v="albuquerque"/>
    <s v="nm"/>
    <s v="87109"/>
    <s v="wen new mexico llc"/>
    <m/>
    <s v="6204"/>
    <s v="san mateo"/>
    <s v="blvd"/>
    <s v="ne"/>
    <s v="food service establishment"/>
    <s v="2020-11-04 00:00:00"/>
    <s v="covid response"/>
    <s v="dad0yoa0b"/>
    <x v="0"/>
    <x v="0"/>
    <s v="04c210"/>
    <s v="facility is following current covid safe practices for employee mask use?"/>
    <m/>
    <x v="0"/>
    <x v="1"/>
    <n v="50"/>
  </r>
  <r>
    <n v="14156"/>
    <n v="12776"/>
    <n v="5058847484"/>
    <n v="406"/>
    <m/>
    <n v="11"/>
    <n v="3"/>
    <s v="comida buena"/>
    <s v="2200 sunport blvd se "/>
    <s v="albuquerque"/>
    <s v="nm"/>
    <s v="87106"/>
    <s v="fresquez concessions inc"/>
    <s v="cantina/bar"/>
    <s v="2200"/>
    <s v="sunport"/>
    <s v="blvd"/>
    <s v="se"/>
    <s v="food service establishment"/>
    <s v="2020-11-17 00:00:00"/>
    <s v="covid response"/>
    <s v="daeztqcfv"/>
    <x v="0"/>
    <x v="0"/>
    <s v="04c210"/>
    <s v="facility is following current covid safe practices for employee mask use?"/>
    <m/>
    <x v="0"/>
    <x v="1"/>
    <n v="50"/>
  </r>
  <r>
    <n v="83906"/>
    <n v="76426"/>
    <n v="7703267022"/>
    <n v="406"/>
    <m/>
    <n v="11"/>
    <n v="3"/>
    <s v="waffle house"/>
    <s v="2250 yale av se "/>
    <s v="albuquerque"/>
    <s v="nm"/>
    <s v="87106"/>
    <s v="donald love"/>
    <s v="restaurant"/>
    <s v="2250"/>
    <s v="yale"/>
    <s v="av"/>
    <s v="se"/>
    <s v="food service establishment"/>
    <s v="2021-01-25 00:00:00"/>
    <s v="covid response"/>
    <s v="dab9tkgi6"/>
    <x v="0"/>
    <x v="0"/>
    <s v="04c210"/>
    <s v="facility is following current covid safe practices for employee mask use?"/>
    <m/>
    <x v="0"/>
    <x v="1"/>
    <n v="50"/>
  </r>
  <r>
    <n v="122971"/>
    <n v="109714"/>
    <n v="5052429661"/>
    <n v="406"/>
    <m/>
    <n v="11"/>
    <n v="3"/>
    <s v="la familiar de patty"/>
    <s v="1611 4th st nw"/>
    <s v="albuquerque"/>
    <s v="nm"/>
    <s v="87102"/>
    <s v="la familiar de patty"/>
    <m/>
    <s v="1611"/>
    <s v="4th"/>
    <s v="st"/>
    <s v="nw"/>
    <s v="food service establishment"/>
    <s v="2021-01-22 00:00:00"/>
    <s v="covid response"/>
    <s v="dahxkhcgs"/>
    <x v="0"/>
    <x v="0"/>
    <s v="04c210"/>
    <s v="facility is following current covid safe practices for employee mask use?"/>
    <m/>
    <x v="0"/>
    <x v="1"/>
    <n v="50"/>
  </r>
  <r>
    <n v="11118"/>
    <n v="9889"/>
    <n v="5058816788"/>
    <n v="406"/>
    <m/>
    <n v="11"/>
    <n v="3"/>
    <s v="sonic drive in"/>
    <s v="5000 san mateo blvd ne "/>
    <s v="albuquerque"/>
    <s v="nm"/>
    <s v="87109"/>
    <s v="bobby j merritt"/>
    <s v="restaurant"/>
    <s v="5000"/>
    <s v="san mateo"/>
    <s v="blvd"/>
    <s v="ne"/>
    <s v="food service establishment"/>
    <s v="2021-01-15 00:00:00"/>
    <s v="covid response"/>
    <s v="dacrunc70"/>
    <x v="0"/>
    <x v="0"/>
    <s v="04c210"/>
    <s v="facility is following current covid safe practices for employee mask use?"/>
    <m/>
    <x v="0"/>
    <x v="1"/>
    <n v="50"/>
  </r>
  <r>
    <n v="127173"/>
    <n v="112723"/>
    <n v="5054530590"/>
    <n v="606"/>
    <m/>
    <n v="35"/>
    <n v="3"/>
    <s v="snack king concessions"/>
    <s v="6600 menaul blvd ne ste 6530"/>
    <s v="albuquerque"/>
    <s v="nm"/>
    <s v="87110"/>
    <s v="eagle sons enterprises inc"/>
    <m/>
    <s v="6600"/>
    <s v="menaul"/>
    <s v="blvd"/>
    <s v="ne"/>
    <s v="retail - prepackage only"/>
    <s v="2021-02-03 00:00:00"/>
    <s v="covid response"/>
    <s v="da1e7wdn3"/>
    <x v="1"/>
    <x v="0"/>
    <s v="04c210"/>
    <s v="facility is following current covid safe practices for employee mask use?"/>
    <m/>
    <x v="1"/>
    <x v="1"/>
    <n v="50"/>
  </r>
  <r>
    <n v="78481"/>
    <n v="71676"/>
    <n v="5058838530"/>
    <n v="402"/>
    <m/>
    <n v="11"/>
    <n v="3"/>
    <s v="alta monte child devel center inc"/>
    <s v="3305 alta monte av ne "/>
    <s v="albuquerque"/>
    <s v="nm"/>
    <s v="87107"/>
    <s v="alta monte child devel center"/>
    <s v="child care"/>
    <s v="3305"/>
    <s v="alta monte"/>
    <s v="av"/>
    <s v="ne"/>
    <s v="childcare"/>
    <s v="2021-02-05 00:00:00"/>
    <s v="covid response"/>
    <s v="dag0dczgs"/>
    <x v="0"/>
    <x v="0"/>
    <s v="04c210"/>
    <s v="facility is following current covid safe practices for employee mask use?"/>
    <m/>
    <x v="0"/>
    <x v="1"/>
    <n v="50"/>
  </r>
  <r>
    <n v="126611"/>
    <n v="112423"/>
    <n v="5052902559"/>
    <n v="406"/>
    <m/>
    <n v="11"/>
    <n v="3"/>
    <s v="slice and dice pizzeria llc"/>
    <s v="5720 mcmahon blvd nw"/>
    <s v="albuquerque"/>
    <s v="nm"/>
    <s v="87114"/>
    <s v="slice and dice pizzeria llc"/>
    <m/>
    <s v="5720"/>
    <s v="mcmahon"/>
    <s v="blvd"/>
    <s v="nw"/>
    <s v="food service establishment"/>
    <s v="2021-02-23 00:00:00"/>
    <s v="covid response"/>
    <s v="da0evje0r"/>
    <x v="0"/>
    <x v="0"/>
    <s v="04c210"/>
    <s v="facility is following current covid safe practices for employee mask use?"/>
    <m/>
    <x v="0"/>
    <x v="1"/>
    <n v="50"/>
  </r>
  <r>
    <n v="117005"/>
    <n v="104551"/>
    <n v="5053410138"/>
    <n v="406"/>
    <m/>
    <n v="35"/>
    <n v="3"/>
    <s v="carls jr #7607"/>
    <s v="800 b broadway blvd ne"/>
    <s v="albuquerque"/>
    <s v="nm"/>
    <s v="87102"/>
    <s v="wiles restaurants inc"/>
    <m/>
    <s v="800"/>
    <s v="broadway"/>
    <s v="blvd"/>
    <s v="ne"/>
    <s v="food service establishment"/>
    <s v="2021-03-04 00:00:00"/>
    <s v="covid response"/>
    <s v="dagnbe39w"/>
    <x v="1"/>
    <x v="0"/>
    <s v="04c210"/>
    <s v="facility is following current covid safe practices for employee mask use?"/>
    <m/>
    <x v="1"/>
    <x v="1"/>
    <n v="50"/>
  </r>
  <r>
    <n v="117436"/>
    <n v="104945"/>
    <m/>
    <n v="406"/>
    <m/>
    <n v="11"/>
    <n v="3"/>
    <s v="pinon coffee house"/>
    <s v="4545 alameda blvd ne ste i"/>
    <s v="albuquerque"/>
    <s v="nm"/>
    <s v="87113"/>
    <s v="pinon coffee llc"/>
    <m/>
    <s v="4545"/>
    <s v="alameda"/>
    <s v="blvd"/>
    <s v="ne"/>
    <s v="food service establishment"/>
    <s v="2021-02-26 00:00:00"/>
    <s v="covid response"/>
    <s v="darpegclz"/>
    <x v="0"/>
    <x v="0"/>
    <s v="04c210"/>
    <s v="facility is following current covid safe practices for employee mask use?"/>
    <m/>
    <x v="0"/>
    <x v="1"/>
    <n v="50"/>
  </r>
  <r>
    <n v="63672"/>
    <n v="58615"/>
    <n v="5052688777"/>
    <n v="406"/>
    <m/>
    <n v="11"/>
    <n v="3"/>
    <s v="chopstix"/>
    <s v="6001 l lomas blvd ne "/>
    <s v="albuquerque"/>
    <s v="nm"/>
    <s v="87110"/>
    <s v="chopstix"/>
    <s v="restaurant"/>
    <s v="6001"/>
    <s v="lomas"/>
    <s v="blvd"/>
    <s v="ne"/>
    <s v="food service establishment"/>
    <s v="2020-11-13 00:00:00"/>
    <s v="covid response"/>
    <s v="dawlmvrag"/>
    <x v="0"/>
    <x v="0"/>
    <s v="04c210"/>
    <s v="facility is following current covid safe practices for employee mask use?"/>
    <m/>
    <x v="0"/>
    <x v="1"/>
    <n v="50"/>
  </r>
  <r>
    <n v="117316"/>
    <n v="104837"/>
    <n v="5058504259"/>
    <n v="406"/>
    <m/>
    <n v="35"/>
    <n v="3"/>
    <s v="urban hotdog company"/>
    <s v="10250 cottonwood park dr nw"/>
    <s v="albuquerque"/>
    <s v="nm"/>
    <s v="87114"/>
    <s v="uhdp llc"/>
    <m/>
    <s v="10250"/>
    <s v="cottonwood park"/>
    <s v="dr"/>
    <s v="nw"/>
    <s v="food service establishment"/>
    <s v="2020-12-11 00:00:00"/>
    <s v="covid response"/>
    <s v="dafffyat2"/>
    <x v="1"/>
    <x v="0"/>
    <s v="04c210"/>
    <s v="facility is following current covid safe practices for employee mask use?"/>
    <m/>
    <x v="1"/>
    <x v="1"/>
    <n v="50"/>
  </r>
  <r>
    <n v="6860"/>
    <n v="5894"/>
    <m/>
    <n v="411"/>
    <m/>
    <n v="11"/>
    <n v="3"/>
    <s v="per ehsii michael pittman facility oob 3/30/21 new ownership whiting coffee co"/>
    <s v="3700 osuna rd ne "/>
    <s v="albuquerque"/>
    <s v="nm"/>
    <s v="87109"/>
    <s v="whiting coffee co"/>
    <s v="processor"/>
    <s v="3700"/>
    <s v="osuna"/>
    <s v="rd"/>
    <s v="ne"/>
    <s v="food processor ii"/>
    <s v="2021-03-17 00:00:00"/>
    <s v="covid response"/>
    <s v="daln5bamp"/>
    <x v="0"/>
    <x v="0"/>
    <s v="04c210"/>
    <s v="facility is following current covid safe practices for employee mask use?"/>
    <m/>
    <x v="0"/>
    <x v="1"/>
    <n v="50"/>
  </r>
  <r>
    <n v="115540"/>
    <n v="103319"/>
    <n v="5058312111"/>
    <n v="406"/>
    <m/>
    <n v="11"/>
    <n v="3"/>
    <s v="bobs burgers one inc"/>
    <s v="4506 central av sw"/>
    <s v="albuquerque"/>
    <s v="nm"/>
    <s v="87105"/>
    <s v="bobs burgers one inc"/>
    <m/>
    <s v="4506"/>
    <s v="central"/>
    <s v="av"/>
    <s v="sw"/>
    <s v="food service establishment"/>
    <s v="2020-11-18 00:00:00"/>
    <s v="covid response"/>
    <s v="daycvcamu"/>
    <x v="0"/>
    <x v="0"/>
    <s v="04c210"/>
    <s v="facility is following current covid safe practices for employee mask use?"/>
    <m/>
    <x v="0"/>
    <x v="1"/>
    <n v="50"/>
  </r>
  <r>
    <n v="126002"/>
    <n v="112087"/>
    <n v="6027772980"/>
    <n v="1002"/>
    <m/>
    <n v="11"/>
    <n v="3"/>
    <s v="anthonys tacos"/>
    <s v="7850 zuni rd se"/>
    <s v="albuquerque"/>
    <s v="nm"/>
    <s v="87108-3218"/>
    <s v="jose m lopez carrillo"/>
    <m/>
    <s v="7850"/>
    <s v="zuni"/>
    <s v="rd"/>
    <s v="se"/>
    <s v="mobile food unit"/>
    <s v="2021-03-08 00:00:00"/>
    <s v="covid response"/>
    <s v="dahy0gerl"/>
    <x v="0"/>
    <x v="0"/>
    <s v="04c210"/>
    <s v="facility is following current covid safe practices for employee mask use?"/>
    <m/>
    <x v="0"/>
    <x v="1"/>
    <n v="50"/>
  </r>
  <r>
    <n v="14156"/>
    <n v="12776"/>
    <n v="5058847484"/>
    <n v="406"/>
    <m/>
    <n v="11"/>
    <n v="3"/>
    <s v="comida buena"/>
    <s v="2200 sunport blvd se "/>
    <s v="albuquerque"/>
    <s v="nm"/>
    <s v="87106"/>
    <s v="fresquez concessions inc"/>
    <s v="cantina/bar"/>
    <s v="2200"/>
    <s v="sunport"/>
    <s v="blvd"/>
    <s v="se"/>
    <s v="food service establishment"/>
    <s v="2020-11-17 00:00:00"/>
    <s v="covid response"/>
    <s v="daeztqcfv"/>
    <x v="0"/>
    <x v="0"/>
    <s v="04c210"/>
    <s v="facility is following current covid safe practices for employee mask use?"/>
    <m/>
    <x v="0"/>
    <x v="1"/>
    <n v="50"/>
  </r>
  <r>
    <n v="91499"/>
    <n v="78660"/>
    <n v="4017651500"/>
    <n v="606"/>
    <m/>
    <n v="11"/>
    <n v="3"/>
    <s v="cvs pharmacy inc 8981"/>
    <s v="7900 central av sw "/>
    <s v="albuquerque"/>
    <s v="nm"/>
    <s v="87121"/>
    <s v="cvs pharmacy inc"/>
    <m/>
    <s v="7900"/>
    <s v="central"/>
    <s v="av"/>
    <s v="sw"/>
    <s v="retail - prepackage only"/>
    <s v="2020-12-02 00:00:00"/>
    <s v="covid response"/>
    <s v="davp7v6fo"/>
    <x v="0"/>
    <x v="0"/>
    <s v="04c210"/>
    <s v="facility is following current covid safe practices for employee mask use?"/>
    <m/>
    <x v="0"/>
    <x v="1"/>
    <n v="50"/>
  </r>
  <r>
    <n v="127628"/>
    <n v="113006"/>
    <n v="5053697271"/>
    <n v="406"/>
    <m/>
    <n v="11"/>
    <n v="3"/>
    <s v="blaze pizza"/>
    <s v="6600 menaul blvd ne ste t1"/>
    <s v="albuquerque"/>
    <s v="nm"/>
    <s v="87110"/>
    <s v="dough boys 2 llc"/>
    <m/>
    <s v="6600"/>
    <s v="menaul"/>
    <s v="blvd"/>
    <s v="ne"/>
    <s v="food service establishment"/>
    <s v="2021-03-17 00:00:00"/>
    <s v="covid response"/>
    <s v="dah5bmitg"/>
    <x v="0"/>
    <x v="0"/>
    <s v="04c210"/>
    <s v="facility is following current covid safe practices for employee mask use?"/>
    <m/>
    <x v="0"/>
    <x v="1"/>
    <n v="50"/>
  </r>
  <r>
    <n v="127195"/>
    <n v="112739"/>
    <n v="2095058120"/>
    <n v="406"/>
    <m/>
    <n v="35"/>
    <n v="3"/>
    <s v="wienerschnitzel"/>
    <s v="110 juan tabo blvd ne"/>
    <s v="albuquerque"/>
    <s v="nm"/>
    <s v="87123"/>
    <s v="jthd llc"/>
    <m/>
    <s v="110"/>
    <s v="juan tabo"/>
    <s v="blvd"/>
    <s v="ne"/>
    <s v="food service establishment"/>
    <s v="2020-11-10 00:00:00"/>
    <s v="covid response"/>
    <s v="dakxkorbe"/>
    <x v="1"/>
    <x v="0"/>
    <s v="04c210"/>
    <s v="facility is following current covid safe practices for employee mask use?"/>
    <m/>
    <x v="1"/>
    <x v="1"/>
    <n v="50"/>
  </r>
  <r>
    <n v="14547"/>
    <n v="13144"/>
    <n v="5058988861"/>
    <n v="406"/>
    <m/>
    <n v="11"/>
    <n v="3"/>
    <s v="chilis grill &amp; bar 419"/>
    <s v="10021 coors blvd nw "/>
    <s v="albuquerque"/>
    <s v="nm"/>
    <s v="87114"/>
    <s v="brinker restaurant corporation"/>
    <s v="bar/restaurant"/>
    <s v="10021"/>
    <s v="coors"/>
    <s v="blvd"/>
    <s v="nw"/>
    <s v="food service establishment"/>
    <s v="2021-01-05 00:00:00"/>
    <s v="covid response"/>
    <s v="dateoehvb"/>
    <x v="0"/>
    <x v="0"/>
    <s v="04c210"/>
    <s v="facility is following current covid safe practices for employee mask use?"/>
    <m/>
    <x v="0"/>
    <x v="2"/>
    <n v="50"/>
  </r>
  <r>
    <n v="10058"/>
    <n v="8880"/>
    <n v="5052478275"/>
    <n v="405"/>
    <m/>
    <n v="11"/>
    <n v="3"/>
    <s v="j &amp; d foods inc"/>
    <s v="120 trumbull av se"/>
    <s v="albuquerque"/>
    <s v="nm"/>
    <s v="87102"/>
    <s v="j &amp; d foods inc"/>
    <s v="processor"/>
    <s v="120"/>
    <s v="trumbull"/>
    <s v="av"/>
    <s v="se"/>
    <s v="food processor"/>
    <s v="2020-11-20 00:00:00"/>
    <s v="covid response"/>
    <s v="dahy6jnip"/>
    <x v="0"/>
    <x v="0"/>
    <s v="04c210"/>
    <s v="facility is following current covid safe practices for employee mask use?"/>
    <m/>
    <x v="0"/>
    <x v="2"/>
    <n v="50"/>
  </r>
  <r>
    <n v="122344"/>
    <n v="109148"/>
    <n v="5052288114"/>
    <n v="607"/>
    <m/>
    <n v="11"/>
    <n v="3"/>
    <s v="good 2 go"/>
    <s v="2012 7th st nw"/>
    <s v="albuquerque"/>
    <s v="nm"/>
    <s v="87107"/>
    <s v="good 2 go stores llc"/>
    <m/>
    <s v="2012"/>
    <s v="7th"/>
    <s v="st"/>
    <s v="nw"/>
    <s v="retail - self service &amp; prepackage foods"/>
    <s v="2020-12-11 00:00:00"/>
    <s v="covid response"/>
    <s v="dabopevrt"/>
    <x v="0"/>
    <x v="0"/>
    <s v="04c210"/>
    <s v="facility is following current covid safe practices for employee mask use?"/>
    <m/>
    <x v="0"/>
    <x v="2"/>
    <n v="50"/>
  </r>
  <r>
    <n v="125220"/>
    <n v="111683"/>
    <n v="5052733324"/>
    <n v="404"/>
    <m/>
    <n v="11"/>
    <n v="3"/>
    <s v="coronado villa retirement community"/>
    <s v="6900 san vicente av ne"/>
    <s v="albuquerque"/>
    <s v="nm"/>
    <s v="87109"/>
    <s v="coronado villa retirement community"/>
    <m/>
    <s v="6900"/>
    <s v="san vicente"/>
    <s v="av"/>
    <s v="ne"/>
    <s v="institutional kitchen"/>
    <s v="2021-01-22 00:00:00"/>
    <s v="covid response"/>
    <s v="daipabe4z"/>
    <x v="0"/>
    <x v="0"/>
    <s v="04c210"/>
    <s v="facility is following current covid safe practices for employee mask use?"/>
    <m/>
    <x v="0"/>
    <x v="2"/>
    <n v="50"/>
  </r>
  <r>
    <n v="4719"/>
    <n v="3935"/>
    <n v="5053453014"/>
    <n v="601"/>
    <m/>
    <n v="35"/>
    <n v="3"/>
    <s v="john brooks supermart 270"/>
    <s v="1130 candelaria rd nw "/>
    <s v="albuquerque"/>
    <s v="nm"/>
    <s v="87107"/>
    <s v="g &amp; l brooks enterprises inc"/>
    <s v="grocery"/>
    <s v="1130"/>
    <s v="candelaria"/>
    <s v="rd"/>
    <s v="nw"/>
    <s v="retail -grocery"/>
    <s v="2020-11-19 00:00:00"/>
    <s v="covid response"/>
    <s v="da5og1bai"/>
    <x v="1"/>
    <x v="0"/>
    <s v="04c210"/>
    <s v="facility is following current covid safe practices for employee mask use?"/>
    <m/>
    <x v="1"/>
    <x v="2"/>
    <n v="50"/>
  </r>
  <r>
    <n v="128349"/>
    <n v="113519"/>
    <n v="5059102941"/>
    <n v="403"/>
    <m/>
    <n v="11"/>
    <n v="3"/>
    <s v="the pop co"/>
    <s v="8338 comanche rd ne"/>
    <s v="albuquerque"/>
    <s v="nm"/>
    <s v="87111"/>
    <s v="the pop co"/>
    <m/>
    <s v="8338"/>
    <s v="comanche"/>
    <s v="rd"/>
    <s v="ne"/>
    <s v="bakery"/>
    <s v="2021-01-11 00:00:00"/>
    <s v="covid response"/>
    <s v="daf2v6ar9"/>
    <x v="0"/>
    <x v="0"/>
    <s v="04c210"/>
    <s v="facility is following current covid safe practices for employee mask use?"/>
    <m/>
    <x v="0"/>
    <x v="2"/>
    <n v="50"/>
  </r>
  <r>
    <n v="119621"/>
    <n v="106810"/>
    <m/>
    <n v="607"/>
    <m/>
    <n v="11"/>
    <n v="3"/>
    <s v="dk #747"/>
    <s v="8600 central av sw"/>
    <s v="albuquerque"/>
    <s v="nm"/>
    <s v="87121"/>
    <s v="scs beverage inc"/>
    <m/>
    <s v="8600"/>
    <s v="central"/>
    <s v="av"/>
    <s v="sw"/>
    <s v="retail - self service &amp; prepackage foods"/>
    <s v="2020-12-14 00:00:00"/>
    <s v="covid response"/>
    <s v="dagvb3wqf"/>
    <x v="0"/>
    <x v="0"/>
    <s v="04c210"/>
    <s v="facility is following current covid safe practices for employee mask use?"/>
    <m/>
    <x v="0"/>
    <x v="2"/>
    <n v="50"/>
  </r>
  <r>
    <n v="14547"/>
    <n v="13144"/>
    <n v="5058988861"/>
    <n v="406"/>
    <m/>
    <n v="11"/>
    <n v="3"/>
    <s v="chilis grill &amp; bar 419"/>
    <s v="10021 coors blvd nw "/>
    <s v="albuquerque"/>
    <s v="nm"/>
    <s v="87114"/>
    <s v="brinker restaurant corporation"/>
    <s v="bar/restaurant"/>
    <s v="10021"/>
    <s v="coors"/>
    <s v="blvd"/>
    <s v="nw"/>
    <s v="food service establishment"/>
    <s v="2021-01-05 00:00:00"/>
    <s v="covid response"/>
    <s v="dateoehvb"/>
    <x v="0"/>
    <x v="0"/>
    <s v="04c210"/>
    <s v="facility is following current covid safe practices for employee mask use?"/>
    <m/>
    <x v="0"/>
    <x v="2"/>
    <n v="50"/>
  </r>
  <r>
    <n v="128212"/>
    <n v="113390"/>
    <n v="5052995297"/>
    <n v="406"/>
    <m/>
    <n v="11"/>
    <n v="3"/>
    <s v="mcdonalds 10858"/>
    <s v="12601 montgomery blvd ne"/>
    <s v="albuquerque"/>
    <s v="nm"/>
    <s v="87111"/>
    <s v="s&amp;p aragon inc"/>
    <m/>
    <s v="12601"/>
    <s v="montgomery"/>
    <s v="blvd"/>
    <s v="ne"/>
    <s v="food service establishment"/>
    <s v="2021-01-27 00:00:00"/>
    <s v="covid response"/>
    <s v="dacbstrxt"/>
    <x v="0"/>
    <x v="0"/>
    <s v="04c210"/>
    <s v="facility is following current covid safe practices for employee mask use?"/>
    <m/>
    <x v="0"/>
    <x v="2"/>
    <n v="50"/>
  </r>
  <r>
    <n v="31584"/>
    <n v="29406"/>
    <n v="5058840706"/>
    <n v="406"/>
    <m/>
    <n v="11"/>
    <n v="3"/>
    <s v="saigon restaurant"/>
    <s v="6001 san mateo blvd ne ste d4"/>
    <s v="albuquerque"/>
    <s v="nm"/>
    <s v="87109"/>
    <s v="vicky l. truong"/>
    <s v="restaurant"/>
    <s v="6001"/>
    <s v="san mateo"/>
    <s v="blvd"/>
    <s v="ne"/>
    <s v="food service establishment"/>
    <s v="2020-11-05 00:00:00"/>
    <s v="covid response"/>
    <s v="dadik9yef"/>
    <x v="0"/>
    <x v="0"/>
    <s v="04c210"/>
    <s v="facility is following current covid safe practices for employee mask use?"/>
    <m/>
    <x v="0"/>
    <x v="2"/>
    <n v="50"/>
  </r>
  <r>
    <n v="113933"/>
    <n v="101948"/>
    <n v="5052174300"/>
    <n v="1002"/>
    <m/>
    <n v="11"/>
    <n v="3"/>
    <s v="new mexicos best kettle korn"/>
    <s v="10605 central av nw"/>
    <s v="albuquerque"/>
    <s v="nm"/>
    <s v="87121"/>
    <s v="lucille herrera"/>
    <m/>
    <s v="10605"/>
    <s v="central"/>
    <s v="av"/>
    <s v="nw"/>
    <s v="mobile food unit"/>
    <s v="2020-11-05 00:00:00"/>
    <s v="covid response"/>
    <s v="daixh3a4q"/>
    <x v="0"/>
    <x v="0"/>
    <s v="04c210"/>
    <s v="facility is following current covid safe practices for employee mask use?"/>
    <m/>
    <x v="0"/>
    <x v="2"/>
    <n v="50"/>
  </r>
  <r>
    <n v="126319"/>
    <n v="112240"/>
    <n v="5057172739"/>
    <n v="406"/>
    <m/>
    <n v="6"/>
    <n v="2"/>
    <s v="cielito lindo 2"/>
    <s v="5109 central av nw"/>
    <s v="albuquerque"/>
    <s v="nm"/>
    <s v="87105"/>
    <s v="pena samalex llc"/>
    <m/>
    <s v="5109"/>
    <s v="central"/>
    <s v="av"/>
    <s v="nw"/>
    <s v="food service establishment"/>
    <s v="2021-01-15 00:00:00"/>
    <s v="covid response"/>
    <s v="dagctb0x4"/>
    <x v="2"/>
    <x v="1"/>
    <s v="04c210"/>
    <s v="facility is following current covid safe practices for employee mask use?"/>
    <m/>
    <x v="1"/>
    <x v="2"/>
    <n v="50"/>
  </r>
  <r>
    <n v="12014"/>
    <n v="10733"/>
    <n v="5052684245"/>
    <n v="406"/>
    <m/>
    <n v="11"/>
    <n v="3"/>
    <s v="el patio restaurant"/>
    <s v="142 harvard dr se "/>
    <s v="albuquerque"/>
    <s v="nm"/>
    <s v="87106"/>
    <s v="el patio restaurant"/>
    <s v="restaurant"/>
    <s v="142"/>
    <s v="harvard"/>
    <s v="dr"/>
    <s v="se"/>
    <s v="food service establishment"/>
    <s v="2021-02-08 00:00:00"/>
    <s v="covid response"/>
    <s v="da8gmml3g"/>
    <x v="0"/>
    <x v="0"/>
    <s v="04c210"/>
    <s v="facility is following current covid safe practices for employee mask use?"/>
    <m/>
    <x v="0"/>
    <x v="2"/>
    <n v="50"/>
  </r>
  <r>
    <n v="1559"/>
    <n v="36280"/>
    <n v="5052938878"/>
    <n v="601"/>
    <m/>
    <n v="11"/>
    <n v="3"/>
    <s v="wal mart super center 835"/>
    <s v="400 eubank blvd ne "/>
    <s v="albuquerque"/>
    <s v="nm"/>
    <s v="87123"/>
    <s v="wal mart stores east  lp"/>
    <s v="restaurant"/>
    <s v="400"/>
    <s v="eubank"/>
    <s v="blvd"/>
    <s v="ne"/>
    <s v="retail -grocery"/>
    <s v="2020-11-25 00:00:00"/>
    <s v="covid response"/>
    <s v="dalagifex"/>
    <x v="0"/>
    <x v="0"/>
    <s v="04c210"/>
    <s v="facility is following current covid safe practices for employee mask use?"/>
    <m/>
    <x v="0"/>
    <x v="2"/>
    <n v="50"/>
  </r>
  <r>
    <n v="118995"/>
    <n v="106277"/>
    <m/>
    <n v="406"/>
    <m/>
    <n v="35"/>
    <n v="3"/>
    <s v="sticky rice"/>
    <s v="7600 jefferson st ne ste 5"/>
    <s v="albuquerque"/>
    <s v="nm"/>
    <s v="87109"/>
    <s v="panturad  llc"/>
    <m/>
    <s v="7600"/>
    <s v="jefferson"/>
    <s v="st"/>
    <s v="ne"/>
    <s v="food service establishment"/>
    <s v="2021-02-01 00:00:00"/>
    <s v="covid response"/>
    <s v="danpn4ija"/>
    <x v="1"/>
    <x v="0"/>
    <s v="04c210"/>
    <s v="facility is following current covid safe practices for employee mask use?"/>
    <m/>
    <x v="1"/>
    <x v="2"/>
    <n v="50"/>
  </r>
  <r>
    <n v="126630"/>
    <n v="112433"/>
    <n v="5054332795"/>
    <n v="406"/>
    <m/>
    <n v="11"/>
    <n v="3"/>
    <s v="the shop/nightshift"/>
    <s v="2933 monte vista blvd ne"/>
    <s v="albuquerque"/>
    <s v="nm"/>
    <s v="87106"/>
    <s v="the shop abq llc"/>
    <m/>
    <s v="2933"/>
    <s v="monte vista"/>
    <s v="blvd"/>
    <s v="ne"/>
    <s v="food service establishment"/>
    <s v="2021-02-17 00:00:00"/>
    <s v="covid response"/>
    <s v="da1imordh"/>
    <x v="0"/>
    <x v="0"/>
    <s v="04c210"/>
    <s v="facility is following current covid safe practices for employee mask use?"/>
    <m/>
    <x v="0"/>
    <x v="2"/>
    <n v="50"/>
  </r>
  <r>
    <n v="3069"/>
    <n v="1272"/>
    <n v="5052987571"/>
    <n v="601"/>
    <m/>
    <n v="11"/>
    <n v="3"/>
    <s v="albertsons 911"/>
    <s v="2801 eubank blvd ne a"/>
    <s v="albuquerque"/>
    <s v="nm"/>
    <s v="87112"/>
    <s v="albertsons"/>
    <s v="bakery/deli/meat/reti"/>
    <s v="2801"/>
    <s v="eubank"/>
    <s v="blvd"/>
    <s v="ne"/>
    <s v="retail -grocery"/>
    <s v="2020-11-09 00:00:00"/>
    <s v="covid response"/>
    <s v="da0lzpxkd"/>
    <x v="0"/>
    <x v="0"/>
    <s v="04c210"/>
    <s v="facility is following current covid safe practices for employee mask use?"/>
    <m/>
    <x v="0"/>
    <x v="2"/>
    <n v="50"/>
  </r>
  <r>
    <n v="127075"/>
    <n v="112678"/>
    <n v="5057972298"/>
    <n v="406"/>
    <m/>
    <n v="35"/>
    <n v="3"/>
    <s v="subway"/>
    <s v="8101 san pedro dr ne"/>
    <s v="albuquerque"/>
    <s v="nm"/>
    <s v="87113"/>
    <s v="enchantment seekers llc"/>
    <m/>
    <s v="8101"/>
    <s v="san pedro"/>
    <s v="dr"/>
    <s v="ne"/>
    <s v="food service establishment"/>
    <s v="2021-01-13 00:00:00"/>
    <s v="covid response"/>
    <s v="da8rhcaom"/>
    <x v="1"/>
    <x v="0"/>
    <s v="04c210"/>
    <s v="facility is following current covid safe practices for employee mask use?"/>
    <m/>
    <x v="1"/>
    <x v="2"/>
    <n v="50"/>
  </r>
  <r>
    <n v="114804"/>
    <n v="102707"/>
    <n v="5052990266"/>
    <n v="406"/>
    <m/>
    <n v="11"/>
    <n v="3"/>
    <s v="red lobster restaurants 6280"/>
    <s v="10520 coors bypass blvd nw"/>
    <s v="albuquerque"/>
    <s v="nm"/>
    <s v="87114"/>
    <s v="red lobster restaurants llc"/>
    <m/>
    <s v="10520"/>
    <s v="coors bypass"/>
    <s v="blvd"/>
    <s v="nw"/>
    <s v="food service establishment"/>
    <s v="2021-03-08 00:00:00"/>
    <s v="covid response"/>
    <s v="dasxcfnow"/>
    <x v="0"/>
    <x v="0"/>
    <s v="04c210"/>
    <s v="facility is following current covid safe practices for employee mask use?"/>
    <m/>
    <x v="0"/>
    <x v="2"/>
    <n v="50"/>
  </r>
  <r>
    <n v="15786"/>
    <n v="14323"/>
    <n v="5058228855"/>
    <n v="501"/>
    <m/>
    <n v="35"/>
    <n v="3"/>
    <s v="stoneface tavern"/>
    <s v="8201 san pedro dr ne"/>
    <s v="albuquerque"/>
    <s v="nm"/>
    <s v="87113"/>
    <s v="mcccviii llc"/>
    <s v="bar &amp; restaurant"/>
    <s v="8201"/>
    <s v="san pedro"/>
    <s v="dr"/>
    <s v="ne"/>
    <s v="bar"/>
    <s v="2020-11-02 00:00:00"/>
    <s v="covid response"/>
    <s v="da6chdm0l"/>
    <x v="1"/>
    <x v="0"/>
    <s v="04c210"/>
    <s v="facility is following current covid safe practices for employee mask use?"/>
    <m/>
    <x v="1"/>
    <x v="2"/>
    <n v="50"/>
  </r>
  <r>
    <n v="29905"/>
    <n v="27792"/>
    <n v="5058565493"/>
    <n v="402"/>
    <m/>
    <n v="11"/>
    <n v="3"/>
    <s v="covenant school del norte llc"/>
    <s v="7120 wyoming blvd ne #19a"/>
    <s v="albuquerque"/>
    <s v="nm"/>
    <s v="87109"/>
    <s v="covenant school del norte llc"/>
    <s v="childcare/preschool"/>
    <s v="7120"/>
    <s v="wyoming"/>
    <s v="blvd"/>
    <s v="ne"/>
    <s v="childcare"/>
    <s v="2021-02-05 00:00:00"/>
    <s v="covid response"/>
    <s v="dacwdc141"/>
    <x v="0"/>
    <x v="0"/>
    <s v="04c210"/>
    <s v="facility is following current covid safe practices for employee mask use?"/>
    <m/>
    <x v="0"/>
    <x v="2"/>
    <n v="50"/>
  </r>
  <r>
    <n v="125566"/>
    <n v="111860"/>
    <n v="5055082640"/>
    <n v="406"/>
    <m/>
    <n v="11"/>
    <n v="3"/>
    <s v="the range cafe 4"/>
    <s v="1050 rio grande blvd nw"/>
    <s v="albuquerque"/>
    <s v="nm"/>
    <s v="87104"/>
    <s v="range four llc"/>
    <m/>
    <s v="1050"/>
    <s v="rio grande"/>
    <s v="blvd"/>
    <s v="nw"/>
    <s v="food service establishment"/>
    <s v="2021-03-09 00:00:00"/>
    <s v="covid response"/>
    <s v="daltly8ky"/>
    <x v="0"/>
    <x v="0"/>
    <s v="04c210"/>
    <s v="facility is following current covid safe practices for employee mask use?"/>
    <m/>
    <x v="0"/>
    <x v="2"/>
    <n v="50"/>
  </r>
  <r>
    <n v="115540"/>
    <n v="103319"/>
    <n v="5058312111"/>
    <n v="406"/>
    <m/>
    <n v="11"/>
    <n v="3"/>
    <s v="bobs burgers one inc"/>
    <s v="4506 central av sw"/>
    <s v="albuquerque"/>
    <s v="nm"/>
    <s v="87105"/>
    <s v="bobs burgers one inc"/>
    <m/>
    <s v="4506"/>
    <s v="central"/>
    <s v="av"/>
    <s v="sw"/>
    <s v="food service establishment"/>
    <s v="2020-11-18 00:00:00"/>
    <s v="covid response"/>
    <s v="daycvcamu"/>
    <x v="0"/>
    <x v="0"/>
    <s v="04c210"/>
    <s v="facility is following current covid safe practices for employee mask use?"/>
    <m/>
    <x v="0"/>
    <x v="2"/>
    <n v="50"/>
  </r>
  <r>
    <n v="126471"/>
    <n v="112332"/>
    <n v="4059236571"/>
    <n v="406"/>
    <m/>
    <n v="11"/>
    <n v="3"/>
    <s v="churchs chicken #707"/>
    <s v="2307 juan tabo blvd ne"/>
    <s v="albuquerque"/>
    <s v="nm"/>
    <s v="87112"/>
    <s v="ampler chicken llc"/>
    <m/>
    <s v="2307"/>
    <s v="juan tabo"/>
    <s v="blvd"/>
    <s v="ne"/>
    <s v="food service establishment"/>
    <s v="2021-03-02 00:00:00"/>
    <s v="covid response"/>
    <s v="dahsemmh9"/>
    <x v="0"/>
    <x v="0"/>
    <s v="04c210"/>
    <s v="facility is following current covid safe practices for employee mask use?"/>
    <m/>
    <x v="0"/>
    <x v="2"/>
    <n v="50"/>
  </r>
  <r>
    <n v="127699"/>
    <n v="113047"/>
    <n v="5052659200"/>
    <n v="406"/>
    <m/>
    <n v="11"/>
    <n v="3"/>
    <s v="dba stripes burrito comp#4"/>
    <s v="5211 gibson blvd se"/>
    <s v="albuquerque"/>
    <s v="nm"/>
    <s v="87108"/>
    <s v="victor sanchez"/>
    <m/>
    <s v="5211"/>
    <s v="gibson"/>
    <s v="blvd"/>
    <s v="se"/>
    <s v="food service establishment"/>
    <s v="2020-12-24 00:00:00"/>
    <s v="covid response"/>
    <s v="daybgczto"/>
    <x v="0"/>
    <x v="0"/>
    <s v="04c210"/>
    <s v="facility is following current covid safe practices for employee mask use?"/>
    <m/>
    <x v="0"/>
    <x v="2"/>
    <n v="50"/>
  </r>
  <r>
    <n v="7201"/>
    <n v="6194"/>
    <n v="3037450555"/>
    <n v="406"/>
    <m/>
    <n v="11"/>
    <n v="3"/>
    <s v="pizza hut 012962"/>
    <s v="6001 san mateo blvd ne "/>
    <s v="albuquerque"/>
    <s v="nm"/>
    <s v="87109"/>
    <s v="palo alto inc"/>
    <s v="restaurant"/>
    <s v="6001"/>
    <s v="san mateo"/>
    <s v="blvd"/>
    <s v="ne"/>
    <s v="food service establishment"/>
    <s v="2020-12-30 00:00:00"/>
    <s v="covid response"/>
    <s v="dapt0mdpl"/>
    <x v="0"/>
    <x v="0"/>
    <s v="04c210"/>
    <s v="facility is following current covid safe practices for employee mask use?"/>
    <m/>
    <x v="0"/>
    <x v="2"/>
    <n v="50"/>
  </r>
  <r>
    <n v="127128"/>
    <n v="112702"/>
    <n v="5058367500"/>
    <n v="406"/>
    <m/>
    <n v="11"/>
    <n v="3"/>
    <s v="dominos pizza"/>
    <s v="6010 coors blvd nw ste 1"/>
    <s v="albuquerque"/>
    <s v="nm"/>
    <s v="87120"/>
    <s v="rio grande pizza inc"/>
    <m/>
    <s v="6010"/>
    <s v="coors"/>
    <s v="blvd"/>
    <s v="nw"/>
    <s v="food service establishment"/>
    <s v="2021-02-24 00:00:00"/>
    <s v="covid response"/>
    <s v="da0avfvho"/>
    <x v="0"/>
    <x v="0"/>
    <s v="04c210"/>
    <s v="facility is following current covid safe practices for employee mask use?"/>
    <m/>
    <x v="0"/>
    <x v="2"/>
    <n v="50"/>
  </r>
  <r>
    <n v="5500"/>
    <n v="4657"/>
    <n v="5052934297"/>
    <n v="406"/>
    <m/>
    <n v="35"/>
    <n v="3"/>
    <s v="china inn"/>
    <s v="9500 montgomery blvd ne ste 4"/>
    <s v="albuquerque"/>
    <s v="nm"/>
    <s v="87111"/>
    <s v="china inn"/>
    <s v="restaurant"/>
    <s v="9500"/>
    <s v="montgomery"/>
    <s v="blvd"/>
    <s v="ne"/>
    <s v="food service establishment"/>
    <s v="2021-03-15 00:00:00"/>
    <s v="covid response"/>
    <s v="daw22yq3k"/>
    <x v="1"/>
    <x v="0"/>
    <s v="04c210"/>
    <s v="facility is following current covid safe practices for employee mask use?"/>
    <m/>
    <x v="1"/>
    <x v="2"/>
    <n v="50"/>
  </r>
  <r>
    <n v="4698"/>
    <n v="3914"/>
    <n v="8063853366"/>
    <n v="601"/>
    <m/>
    <n v="35"/>
    <n v="3"/>
    <s v="lowes #99"/>
    <s v="4701 4th st nw "/>
    <s v="albuquerque"/>
    <s v="nm"/>
    <s v="87107"/>
    <s v="pay-n-save  inc."/>
    <s v="grocery store"/>
    <s v="4701"/>
    <s v="4th"/>
    <s v="st"/>
    <s v="nw"/>
    <s v="retail -grocery"/>
    <s v="2020-11-19 00:00:00"/>
    <s v="covid response"/>
    <s v="dagpxw0ci"/>
    <x v="1"/>
    <x v="0"/>
    <s v="04c210"/>
    <s v="facility is following current covid safe practices for employee mask use?"/>
    <m/>
    <x v="1"/>
    <x v="2"/>
    <n v="50"/>
  </r>
  <r>
    <n v="94799"/>
    <n v="85660"/>
    <n v="5052815611"/>
    <n v="406"/>
    <m/>
    <n v="11"/>
    <n v="3"/>
    <s v="acapulco taco"/>
    <s v="840 san mateo blvd se"/>
    <s v="albuquerque"/>
    <s v="nm"/>
    <s v="87110"/>
    <s v="acapulco foods llc"/>
    <m/>
    <s v="840"/>
    <s v="san mateo"/>
    <s v="blvd"/>
    <s v="se"/>
    <s v="food service establishment"/>
    <s v="2021-03-16 00:00:00"/>
    <s v="covid response"/>
    <s v="dakytg5hr"/>
    <x v="0"/>
    <x v="0"/>
    <s v="04c210"/>
    <s v="facility is following current covid safe practices for employee mask use?"/>
    <m/>
    <x v="0"/>
    <x v="2"/>
    <n v="50"/>
  </r>
  <r>
    <n v="127204"/>
    <n v="112745"/>
    <n v="6194906353"/>
    <n v="406"/>
    <m/>
    <n v="11"/>
    <n v="3"/>
    <s v="last call mexican eatery"/>
    <s v="6261 riverside plaza ln nw ste a1"/>
    <s v="albuquerque"/>
    <s v="nm"/>
    <s v="87120"/>
    <s v="last call #3 llc"/>
    <m/>
    <s v="6261"/>
    <s v="riverside plaza"/>
    <s v="ln"/>
    <s v="nw"/>
    <s v="food service establishment"/>
    <s v="2021-02-24 00:00:00"/>
    <s v="covid response"/>
    <s v="daseniveu"/>
    <x v="0"/>
    <x v="0"/>
    <s v="04c210"/>
    <s v="facility is following current covid safe practices for employee mask use?"/>
    <m/>
    <x v="0"/>
    <x v="2"/>
    <n v="50"/>
  </r>
  <r>
    <n v="126124"/>
    <n v="112148"/>
    <m/>
    <n v="406"/>
    <m/>
    <n v="11"/>
    <n v="3"/>
    <s v="crackin crab"/>
    <s v="10660 unser blvd nw ste b"/>
    <s v="albuquerque"/>
    <s v="nm"/>
    <s v="87114-5348"/>
    <s v="tafoya investments llc"/>
    <m/>
    <s v="10660"/>
    <s v="unser"/>
    <s v="blvd"/>
    <s v="nw"/>
    <s v="food service establishment"/>
    <s v="2021-02-23 00:00:00"/>
    <s v="covid response"/>
    <s v="darndckaz"/>
    <x v="0"/>
    <x v="0"/>
    <s v="04c210"/>
    <s v="facility is following current covid safe practices for employee mask use?"/>
    <m/>
    <x v="0"/>
    <x v="2"/>
    <n v="50"/>
  </r>
  <r>
    <n v="106533"/>
    <n v="95593"/>
    <n v="5057970850"/>
    <n v="407"/>
    <m/>
    <n v="35"/>
    <n v="3"/>
    <s v="comfort inn"/>
    <s v="5251 san antonio blvd ne"/>
    <s v="albuquerque"/>
    <s v="nm"/>
    <s v="87107"/>
    <s v="quality suites"/>
    <m/>
    <s v="5251"/>
    <s v="san antonio"/>
    <s v="blvd"/>
    <s v="ne"/>
    <s v="limited menu"/>
    <s v="2020-12-31 00:00:00"/>
    <s v="covid response"/>
    <s v="dartu5tbr"/>
    <x v="1"/>
    <x v="0"/>
    <s v="04c210"/>
    <s v="facility is following current covid safe practices for employee mask use?"/>
    <m/>
    <x v="1"/>
    <x v="2"/>
    <n v="50"/>
  </r>
  <r>
    <n v="108025"/>
    <n v="96941"/>
    <n v="5052636265"/>
    <n v="406"/>
    <m/>
    <n v="35"/>
    <n v="3"/>
    <s v="sadies on academy"/>
    <s v="5400 academy rd ne"/>
    <s v="albuquerque"/>
    <s v="nm"/>
    <s v="87109"/>
    <s v="e &amp; m inc"/>
    <m/>
    <s v="5400"/>
    <s v="academy"/>
    <s v="rd"/>
    <s v="ne"/>
    <s v="food service establishment"/>
    <s v="2020-12-08 00:00:00"/>
    <s v="covid response"/>
    <s v="daw5nxpar"/>
    <x v="1"/>
    <x v="0"/>
    <s v="04c210"/>
    <s v="facility is following current covid safe practices for employee mask use?"/>
    <m/>
    <x v="1"/>
    <x v="2"/>
    <n v="50"/>
  </r>
  <r>
    <n v="6860"/>
    <n v="5894"/>
    <m/>
    <n v="411"/>
    <m/>
    <n v="11"/>
    <n v="3"/>
    <s v="per ehsii michael pittman facility oob 3/30/21 new ownership whiting coffee co"/>
    <s v="3700 osuna rd ne "/>
    <s v="albuquerque"/>
    <s v="nm"/>
    <s v="87109"/>
    <s v="whiting coffee co"/>
    <s v="processor"/>
    <s v="3700"/>
    <s v="osuna"/>
    <s v="rd"/>
    <s v="ne"/>
    <s v="food processor ii"/>
    <s v="2021-03-17 00:00:00"/>
    <s v="covid response"/>
    <s v="daln5bamp"/>
    <x v="0"/>
    <x v="0"/>
    <s v="04c210"/>
    <s v="facility is following current covid safe practices for employee mask use?"/>
    <m/>
    <x v="0"/>
    <x v="2"/>
    <n v="50"/>
  </r>
  <r>
    <n v="118846"/>
    <n v="106145"/>
    <n v="5058841147"/>
    <n v="406"/>
    <m/>
    <n v="11"/>
    <n v="3"/>
    <s v="mariscos la playa"/>
    <s v="5210 a san mateo blvd ne"/>
    <s v="albuquerque"/>
    <s v="nm"/>
    <s v="87109"/>
    <s v="mariscos la playa inc"/>
    <m/>
    <s v="5210 a"/>
    <s v="san mateo"/>
    <s v="blvd"/>
    <s v="ne"/>
    <s v="food service establishment"/>
    <s v="2021-01-06 00:00:00"/>
    <s v="covid response"/>
    <s v="daqoryfpd"/>
    <x v="0"/>
    <x v="0"/>
    <s v="04c210"/>
    <s v="facility is following current covid safe practices for employee mask use?"/>
    <m/>
    <x v="0"/>
    <x v="2"/>
    <n v="50"/>
  </r>
  <r>
    <n v="127287"/>
    <n v="112806"/>
    <n v="5058991346"/>
    <n v="402"/>
    <m/>
    <n v="11"/>
    <n v="3"/>
    <s v="kidz academy preschool"/>
    <s v="10751 fineland dr nw"/>
    <s v="albuquerque"/>
    <s v="nm"/>
    <s v="87114"/>
    <s v="kidz academy preschool llc"/>
    <m/>
    <s v="10751"/>
    <s v="fineland"/>
    <s v="dr"/>
    <s v="nw"/>
    <s v="childcare"/>
    <s v="2021-02-23 00:00:00"/>
    <s v="covid response"/>
    <s v="dasrzs9ln"/>
    <x v="0"/>
    <x v="0"/>
    <s v="04c210"/>
    <s v="facility is following current covid safe practices for employee mask use?"/>
    <m/>
    <x v="0"/>
    <x v="2"/>
    <n v="50"/>
  </r>
  <r>
    <n v="125678"/>
    <n v="111923"/>
    <n v="5052421718"/>
    <n v="409"/>
    <m/>
    <n v="11"/>
    <n v="3"/>
    <s v="mission achievement and success"/>
    <s v="4801 ross pl se"/>
    <s v="albuquerque"/>
    <s v="nm"/>
    <s v="87106"/>
    <s v="canteen of central nm"/>
    <m/>
    <s v="4801"/>
    <s v="ross"/>
    <s v="pl"/>
    <s v="se"/>
    <s v="non school"/>
    <s v="2021-02-03 00:00:00"/>
    <s v="covid response"/>
    <s v="daaoiasgk"/>
    <x v="0"/>
    <x v="0"/>
    <s v="04c210"/>
    <s v="facility is following current covid safe practices for employee mask use?"/>
    <m/>
    <x v="0"/>
    <x v="2"/>
    <n v="50"/>
  </r>
  <r>
    <n v="126686"/>
    <n v="112463"/>
    <n v="5055085888"/>
    <n v="607"/>
    <m/>
    <n v="35"/>
    <n v="3"/>
    <s v="dallas corner store"/>
    <s v="7720 central av se"/>
    <s v="albuquerque"/>
    <s v="nm"/>
    <s v="87108-2241"/>
    <s v="mohammad kahalah"/>
    <m/>
    <s v="7720"/>
    <s v="central"/>
    <s v="av"/>
    <s v="se"/>
    <s v="retail - self service &amp; prepackage foods"/>
    <s v="2020-12-30 00:00:00"/>
    <s v="covid response"/>
    <s v="dahhdrdhq"/>
    <x v="1"/>
    <x v="0"/>
    <s v="04c210"/>
    <s v="facility is following current covid safe practices for employee mask use?"/>
    <m/>
    <x v="1"/>
    <x v="2"/>
    <n v="50"/>
  </r>
  <r>
    <n v="118846"/>
    <n v="106145"/>
    <n v="5058841147"/>
    <n v="406"/>
    <m/>
    <n v="11"/>
    <n v="3"/>
    <s v="mariscos la playa"/>
    <s v="5210 a san mateo blvd ne"/>
    <s v="albuquerque"/>
    <s v="nm"/>
    <s v="87109"/>
    <s v="mariscos la playa inc"/>
    <m/>
    <s v="5210 a"/>
    <s v="san mateo"/>
    <s v="blvd"/>
    <s v="ne"/>
    <s v="food service establishment"/>
    <s v="2021-01-06 00:00:00"/>
    <s v="covid response"/>
    <s v="daqoryfpd"/>
    <x v="0"/>
    <x v="0"/>
    <s v="04c210"/>
    <s v="facility is following current covid safe practices for employee mask use?"/>
    <m/>
    <x v="0"/>
    <x v="2"/>
    <n v="50"/>
  </r>
  <r>
    <n v="125729"/>
    <n v="111945"/>
    <n v="5052438280"/>
    <n v="406"/>
    <m/>
    <n v="11"/>
    <n v="3"/>
    <s v="burger king #11232"/>
    <s v="2501 mulberry st se"/>
    <s v="albuquerque"/>
    <s v="nm"/>
    <s v="87106"/>
    <s v="ampler burgers llc"/>
    <m/>
    <s v="2501"/>
    <s v="mulberry"/>
    <s v="st"/>
    <s v="se"/>
    <s v="food service establishment"/>
    <s v="2020-12-22 00:00:00"/>
    <s v="covid response"/>
    <s v="daj3f2knl"/>
    <x v="0"/>
    <x v="0"/>
    <s v="04c210"/>
    <s v="facility is following current covid safe practices for employee mask use?"/>
    <m/>
    <x v="0"/>
    <x v="2"/>
    <n v="50"/>
  </r>
  <r>
    <n v="1558"/>
    <n v="36280"/>
    <n v="5058565274"/>
    <n v="601"/>
    <m/>
    <n v="11"/>
    <n v="3"/>
    <s v="wal mart 824"/>
    <s v="8000 academy rd ne "/>
    <s v="albuquerque"/>
    <s v="nm"/>
    <s v="87111"/>
    <s v="wal mart stores east  lp"/>
    <s v="restaurant"/>
    <s v="8000"/>
    <s v="academy"/>
    <s v="rd"/>
    <s v="ne"/>
    <s v="retail -grocery"/>
    <s v="2020-11-10 00:00:00"/>
    <s v="covid response"/>
    <s v="daoolr5qp"/>
    <x v="0"/>
    <x v="0"/>
    <s v="04c210"/>
    <s v="facility is following current covid safe practices for employee mask use?"/>
    <m/>
    <x v="0"/>
    <x v="2"/>
    <n v="50"/>
  </r>
  <r>
    <n v="19531"/>
    <n v="17905"/>
    <n v="3032159300"/>
    <n v="406"/>
    <m/>
    <n v="11"/>
    <n v="3"/>
    <s v="einstein bros bagels 1193"/>
    <s v="2510 central av se "/>
    <s v="albuquerque"/>
    <s v="nm"/>
    <s v="87106"/>
    <s v="einstein and noah corp"/>
    <s v="processor"/>
    <s v="2510"/>
    <s v="central"/>
    <s v="av"/>
    <s v="se"/>
    <s v="food service establishment"/>
    <s v="2021-01-25 00:00:00"/>
    <s v="covid response"/>
    <s v="dauwchimt"/>
    <x v="0"/>
    <x v="0"/>
    <s v="04c210"/>
    <s v="facility is following current covid safe practices for employee mask use?"/>
    <m/>
    <x v="0"/>
    <x v="2"/>
    <n v="50"/>
  </r>
  <r>
    <n v="127942"/>
    <n v="113176"/>
    <n v="5052219910"/>
    <n v="1002"/>
    <m/>
    <n v="11"/>
    <n v="3"/>
    <s v="soo bak foods"/>
    <s v="111 hermosa dr se"/>
    <s v="albuquerque"/>
    <s v="nm"/>
    <s v="87108"/>
    <s v="john katrinak"/>
    <m/>
    <s v="111"/>
    <s v="hermosa"/>
    <s v="dr"/>
    <s v="se"/>
    <s v="mobile food unit"/>
    <s v="2020-12-15 00:00:00"/>
    <s v="covid response"/>
    <s v="dakyfn7mu"/>
    <x v="0"/>
    <x v="0"/>
    <s v="04c210"/>
    <s v="facility is following current covid safe practices for employee mask use?"/>
    <m/>
    <x v="0"/>
    <x v="2"/>
    <n v="50"/>
  </r>
  <r>
    <n v="91827"/>
    <n v="80274"/>
    <n v="5057978301"/>
    <n v="607"/>
    <m/>
    <n v="35"/>
    <n v="3"/>
    <s v="circle k 8942"/>
    <s v="8101 harper rd ne "/>
    <s v="albuquerque"/>
    <s v="nm"/>
    <s v="87111"/>
    <s v="circle k stores inc"/>
    <s v="convienence store"/>
    <s v="8101"/>
    <s v="harper"/>
    <s v="rd"/>
    <s v="ne"/>
    <s v="retail - self service &amp; prepackage foods"/>
    <s v="2021-01-07 00:00:00"/>
    <s v="covid response"/>
    <s v="daswagx0v"/>
    <x v="1"/>
    <x v="0"/>
    <s v="04c210"/>
    <s v="facility is following current covid safe practices for employee mask use?"/>
    <m/>
    <x v="1"/>
    <x v="2"/>
    <n v="50"/>
  </r>
  <r>
    <n v="126417"/>
    <n v="112290"/>
    <n v="5058816549"/>
    <n v="406"/>
    <m/>
    <n v="11"/>
    <n v="3"/>
    <s v="schlotzskys 2066"/>
    <s v="6001 san mateo blvd ne g-5"/>
    <s v="albuquerque"/>
    <s v="nm"/>
    <s v="87109"/>
    <s v="food franchise corp of america llc"/>
    <m/>
    <s v="6001"/>
    <s v="san mateo"/>
    <s v="blvd"/>
    <s v="ne"/>
    <s v="food service establishment"/>
    <s v="2021-03-01 00:00:00"/>
    <s v="covid response"/>
    <s v="da0oiskaw"/>
    <x v="0"/>
    <x v="0"/>
    <s v="04c210"/>
    <s v="facility is following current covid safe practices for employee mask use?"/>
    <m/>
    <x v="0"/>
    <x v="2"/>
    <n v="50"/>
  </r>
  <r>
    <n v="124312"/>
    <n v="110884"/>
    <n v="5052000925"/>
    <n v="406"/>
    <m/>
    <n v="11"/>
    <n v="3"/>
    <s v="dunkin donuts"/>
    <s v="2301 juan tabo blvd ne"/>
    <s v="albuquerque"/>
    <s v="nm"/>
    <s v="87112"/>
    <s v="nmr juan tabo llc"/>
    <m/>
    <s v="2301"/>
    <s v="juan tabo"/>
    <s v="blvd"/>
    <s v="ne"/>
    <s v="food service establishment"/>
    <s v="2021-02-25 00:00:00"/>
    <s v="covid response"/>
    <s v="daohnnlzu"/>
    <x v="0"/>
    <x v="0"/>
    <s v="04c210"/>
    <s v="facility is following current covid safe practices for employee mask use?"/>
    <m/>
    <x v="0"/>
    <x v="2"/>
    <n v="50"/>
  </r>
  <r>
    <n v="14156"/>
    <n v="12776"/>
    <n v="5058847484"/>
    <n v="406"/>
    <m/>
    <n v="11"/>
    <n v="3"/>
    <s v="comida buena"/>
    <s v="2200 sunport blvd se "/>
    <s v="albuquerque"/>
    <s v="nm"/>
    <s v="87106"/>
    <s v="fresquez concessions inc"/>
    <s v="cantina/bar"/>
    <s v="2200"/>
    <s v="sunport"/>
    <s v="blvd"/>
    <s v="se"/>
    <s v="food service establishment"/>
    <s v="2020-11-17 00:00:00"/>
    <s v="covid response"/>
    <s v="daeztqcfv"/>
    <x v="0"/>
    <x v="0"/>
    <s v="04c210"/>
    <s v="facility is following current covid safe practices for employee mask use?"/>
    <m/>
    <x v="0"/>
    <x v="2"/>
    <n v="50"/>
  </r>
  <r>
    <n v="94566"/>
    <n v="85453"/>
    <n v="5052942000"/>
    <n v="406"/>
    <m/>
    <n v="11"/>
    <n v="3"/>
    <s v="little caesars 511"/>
    <s v="2801 eubank blvd ne"/>
    <s v="albuquerque"/>
    <s v="nm"/>
    <s v="87112"/>
    <s v="sizzling platter llc"/>
    <m/>
    <s v="2801"/>
    <s v="eubank"/>
    <s v="blvd"/>
    <s v="ne"/>
    <s v="food service establishment"/>
    <s v="2021-02-08 00:00:00"/>
    <s v="covid response"/>
    <s v="datk0qpva"/>
    <x v="0"/>
    <x v="0"/>
    <s v="04c210"/>
    <s v="facility is following current covid safe practices for employee mask use?"/>
    <m/>
    <x v="0"/>
    <x v="2"/>
    <n v="50"/>
  </r>
  <r>
    <n v="126436"/>
    <n v="112302"/>
    <n v="5052594331"/>
    <n v="1002"/>
    <m/>
    <n v="11"/>
    <n v="3"/>
    <s v="machitos el guero"/>
    <s v="1720 bridge blvd sw ste 105"/>
    <s v="albuquerque"/>
    <s v="nm"/>
    <s v="87105-3182"/>
    <s v="juan a divera luna"/>
    <m/>
    <s v="1720"/>
    <s v="bridge"/>
    <s v="blvd"/>
    <s v="sw"/>
    <s v="mobile food unit"/>
    <s v="2020-12-15 00:00:00"/>
    <s v="covid response"/>
    <s v="dacidznra"/>
    <x v="0"/>
    <x v="0"/>
    <s v="04c210"/>
    <s v="facility is following current covid safe practices for employee mask use?"/>
    <m/>
    <x v="0"/>
    <x v="2"/>
    <n v="50"/>
  </r>
  <r>
    <n v="15786"/>
    <n v="14323"/>
    <n v="5058228855"/>
    <n v="501"/>
    <m/>
    <n v="35"/>
    <n v="3"/>
    <s v="stoneface tavern"/>
    <s v="8201 san pedro dr ne"/>
    <s v="albuquerque"/>
    <s v="nm"/>
    <s v="87113"/>
    <s v="mcccviii llc"/>
    <s v="bar &amp; restaurant"/>
    <s v="8201"/>
    <s v="san pedro"/>
    <s v="dr"/>
    <s v="ne"/>
    <s v="bar"/>
    <s v="2020-11-02 00:00:00"/>
    <s v="covid response"/>
    <s v="da6chdm0l"/>
    <x v="1"/>
    <x v="0"/>
    <s v="04c210"/>
    <s v="facility is following current covid safe practices for employee mask use?"/>
    <m/>
    <x v="1"/>
    <x v="3"/>
    <n v="50"/>
  </r>
  <r>
    <n v="127503"/>
    <n v="112937"/>
    <n v="5058219816"/>
    <n v="406"/>
    <m/>
    <n v="11"/>
    <n v="3"/>
    <s v="wecks"/>
    <s v="7301 paseo del norte ne"/>
    <s v="albuquerque"/>
    <s v="nm"/>
    <s v="87113"/>
    <s v="walking by faith inc"/>
    <m/>
    <s v="7301"/>
    <s v="paseo del norte"/>
    <m/>
    <s v="ne"/>
    <s v="food service establishment"/>
    <s v="2021-01-20 00:00:00"/>
    <s v="covid response"/>
    <s v="dabletjth"/>
    <x v="0"/>
    <x v="0"/>
    <s v="04c210"/>
    <s v="facility is following current covid safe practices for employee mask use?"/>
    <m/>
    <x v="0"/>
    <x v="3"/>
    <n v="50"/>
  </r>
  <r>
    <n v="55108"/>
    <n v="51141"/>
    <n v="5058310964"/>
    <n v="409"/>
    <m/>
    <n v="11"/>
    <n v="3"/>
    <s v="legacy church cafe"/>
    <s v="7201 central av nw "/>
    <s v="albuquerque"/>
    <s v="nm"/>
    <s v="87121"/>
    <s v="legacy church inc"/>
    <s v="cafe"/>
    <s v="7201"/>
    <s v="central"/>
    <s v="av"/>
    <s v="nw"/>
    <s v="non school"/>
    <s v="2021-03-02 00:00:00"/>
    <s v="covid response"/>
    <s v="daszaqw30"/>
    <x v="0"/>
    <x v="0"/>
    <s v="04c210"/>
    <s v="facility is following current covid safe practices for employee mask use?"/>
    <m/>
    <x v="0"/>
    <x v="3"/>
    <n v="50"/>
  </r>
  <r>
    <n v="114483"/>
    <n v="102421"/>
    <n v="5052426512"/>
    <n v="406"/>
    <m/>
    <n v="11"/>
    <n v="3"/>
    <s v="mcdonalds"/>
    <s v="1120 indian school rd nw"/>
    <s v="albuquerque"/>
    <s v="nm"/>
    <s v="87104"/>
    <s v="kenric inc"/>
    <m/>
    <s v="1120"/>
    <s v="indian school"/>
    <s v="rd"/>
    <s v="nw"/>
    <s v="food service establishment"/>
    <s v="2021-01-29 00:00:00"/>
    <s v="covid response"/>
    <s v="dazqssptw"/>
    <x v="0"/>
    <x v="0"/>
    <s v="04c210"/>
    <s v="facility is following current covid safe practices for employee mask use?"/>
    <m/>
    <x v="0"/>
    <x v="3"/>
    <n v="50"/>
  </r>
  <r>
    <n v="120927"/>
    <n v="107909"/>
    <n v="8087839421"/>
    <n v="406"/>
    <m/>
    <n v="35"/>
    <n v="3"/>
    <s v="chick fil a"/>
    <s v="210 eubank blvd se"/>
    <s v="albuquerque"/>
    <s v="nm"/>
    <s v="87123"/>
    <s v="roadrunner hospitalities"/>
    <m/>
    <s v="210"/>
    <s v="eubank"/>
    <s v="blvd"/>
    <s v="se"/>
    <s v="food service establishment"/>
    <s v="2020-11-23 00:00:00"/>
    <s v="covid response"/>
    <s v="darmhbjb5"/>
    <x v="1"/>
    <x v="0"/>
    <s v="04c210"/>
    <s v="facility is following current covid safe practices for employee mask use?"/>
    <m/>
    <x v="1"/>
    <x v="3"/>
    <n v="50"/>
  </r>
  <r>
    <n v="128230"/>
    <n v="113407"/>
    <n v="5058311616"/>
    <n v="406"/>
    <m/>
    <n v="11"/>
    <n v="3"/>
    <s v="xuan asian"/>
    <s v="1800 unser blvd nw ste 600"/>
    <s v="albuquerque"/>
    <s v="nm"/>
    <s v="87120"/>
    <s v="xuan nation"/>
    <m/>
    <s v="1800"/>
    <s v="unser"/>
    <s v="blvd"/>
    <s v="nw"/>
    <s v="food service establishment"/>
    <s v="2020-12-30 00:00:00"/>
    <s v="covid response"/>
    <s v="da0ngb4sa"/>
    <x v="0"/>
    <x v="0"/>
    <s v="04c210"/>
    <s v="facility is following current covid safe practices for employee mask use?"/>
    <m/>
    <x v="0"/>
    <x v="3"/>
    <n v="50"/>
  </r>
  <r>
    <n v="127690"/>
    <n v="113041"/>
    <n v="2678647124"/>
    <n v="603"/>
    <m/>
    <n v="11"/>
    <n v="3"/>
    <s v="go puff"/>
    <s v="2720 broadbent pkwy ste c &amp; d"/>
    <s v="albuquerque"/>
    <s v="nm"/>
    <s v="87107"/>
    <s v="go brands inc"/>
    <m/>
    <s v="2720"/>
    <s v="broadbent"/>
    <s v="pkwy"/>
    <m/>
    <s v="warehouse"/>
    <s v="2021-02-01 00:00:00"/>
    <s v="covid response"/>
    <s v="da9r5vwqk"/>
    <x v="0"/>
    <x v="0"/>
    <s v="04c210"/>
    <s v="facility is following current covid safe practices for employee mask use?"/>
    <m/>
    <x v="0"/>
    <x v="3"/>
    <n v="50"/>
  </r>
  <r>
    <n v="125696"/>
    <n v="111931"/>
    <n v="5058218881"/>
    <n v="406"/>
    <m/>
    <n v="11"/>
    <n v="3"/>
    <s v="buffet king"/>
    <s v="5410 academy rd ne"/>
    <s v="albuquerque"/>
    <s v="nm"/>
    <s v="87109"/>
    <s v="zhicheng inc"/>
    <m/>
    <s v="5410"/>
    <s v="academy"/>
    <s v="rd"/>
    <s v="ne"/>
    <s v="food service establishment"/>
    <s v="2020-10-31 00:00:00"/>
    <s v="covid response"/>
    <s v="da0eh4bun"/>
    <x v="0"/>
    <x v="0"/>
    <s v="04c210"/>
    <s v="facility is following current covid safe practices for employee mask use?"/>
    <m/>
    <x v="0"/>
    <x v="3"/>
    <n v="50"/>
  </r>
  <r>
    <n v="127628"/>
    <n v="113006"/>
    <n v="5053697271"/>
    <n v="406"/>
    <m/>
    <n v="11"/>
    <n v="3"/>
    <s v="blaze pizza"/>
    <s v="6600 menaul blvd ne ste t1"/>
    <s v="albuquerque"/>
    <s v="nm"/>
    <s v="87110"/>
    <s v="dough boys 2 llc"/>
    <m/>
    <s v="6600"/>
    <s v="menaul"/>
    <s v="blvd"/>
    <s v="ne"/>
    <s v="food service establishment"/>
    <s v="2021-03-17 00:00:00"/>
    <s v="covid response"/>
    <s v="dah5bmitg"/>
    <x v="0"/>
    <x v="0"/>
    <s v="04c210"/>
    <s v="facility is following current covid safe practices for employee mask use?"/>
    <m/>
    <x v="0"/>
    <x v="3"/>
    <n v="50"/>
  </r>
  <r>
    <n v="128054"/>
    <n v="113260"/>
    <n v="5058331333"/>
    <n v="608"/>
    <m/>
    <n v="11"/>
    <n v="3"/>
    <s v="carneceria cuauhtemoc"/>
    <s v="9601 sage rd sw ste a"/>
    <s v="albuquerque"/>
    <s v="nm"/>
    <s v="87121"/>
    <s v="german garcia grado"/>
    <m/>
    <s v="9601"/>
    <s v="sage"/>
    <s v="rd"/>
    <s v="sw"/>
    <s v="retail - deli"/>
    <s v="2020-11-10 00:00:00"/>
    <s v="covid response"/>
    <s v="dacxlnmuk"/>
    <x v="0"/>
    <x v="0"/>
    <s v="04c210"/>
    <s v="facility is following current covid safe practices for employee mask use?"/>
    <m/>
    <x v="0"/>
    <x v="3"/>
    <n v="50"/>
  </r>
  <r>
    <n v="73704"/>
    <n v="17250"/>
    <n v="5058849050"/>
    <n v="603"/>
    <m/>
    <n v="11"/>
    <n v="3"/>
    <s v="quality foods inc"/>
    <s v="500 broadway blvd se "/>
    <s v="albuquerque"/>
    <s v="nm"/>
    <s v="87102"/>
    <s v="quality foods"/>
    <s v="food services"/>
    <s v="500"/>
    <s v="broadway"/>
    <s v="blvd"/>
    <s v="se"/>
    <s v="warehouse"/>
    <s v="2021-01-28 00:00:00"/>
    <s v="covid response"/>
    <s v="dauzxfdmx"/>
    <x v="0"/>
    <x v="0"/>
    <s v="04c210"/>
    <s v="facility is following current covid safe practices for employee mask use?"/>
    <m/>
    <x v="0"/>
    <x v="3"/>
    <n v="50"/>
  </r>
  <r>
    <n v="56890"/>
    <n v="52681"/>
    <n v="5052925744"/>
    <n v="406"/>
    <m/>
    <n v="11"/>
    <n v="3"/>
    <s v="burger king 14034"/>
    <s v="9380 coors rd nw "/>
    <s v="albuquerque"/>
    <s v="nm"/>
    <s v="87114"/>
    <s v="burger king #14034"/>
    <s v="restaurant"/>
    <s v="9380"/>
    <s v="coors"/>
    <s v="rd"/>
    <s v="nw"/>
    <s v="food service establishment"/>
    <s v="2021-02-25 00:00:00"/>
    <s v="covid response"/>
    <s v="da0x3fz0i"/>
    <x v="0"/>
    <x v="0"/>
    <s v="04c210"/>
    <s v="facility is following current covid safe practices for employee mask use?"/>
    <m/>
    <x v="0"/>
    <x v="3"/>
    <n v="50"/>
  </r>
  <r>
    <n v="127842"/>
    <n v="113120"/>
    <n v="5059076464"/>
    <n v="406"/>
    <m/>
    <n v="11"/>
    <n v="3"/>
    <s v="teasu"/>
    <s v="5010 cutler av ne"/>
    <s v="albuquerque"/>
    <s v="nm"/>
    <s v="87110"/>
    <s v="paper crane pictures"/>
    <m/>
    <s v="5010"/>
    <s v="cutler"/>
    <s v="av"/>
    <s v="ne"/>
    <s v="food service establishment"/>
    <s v="2021-03-17 00:00:00"/>
    <s v="covid response"/>
    <s v="daz0z7buo"/>
    <x v="0"/>
    <x v="0"/>
    <s v="04c210"/>
    <s v="facility is following current covid safe practices for employee mask use?"/>
    <m/>
    <x v="0"/>
    <x v="3"/>
    <n v="50"/>
  </r>
  <r>
    <n v="1559"/>
    <n v="36280"/>
    <n v="5052938878"/>
    <n v="601"/>
    <m/>
    <n v="11"/>
    <n v="3"/>
    <s v="wal mart super center 835"/>
    <s v="400 eubank blvd ne "/>
    <s v="albuquerque"/>
    <s v="nm"/>
    <s v="87123"/>
    <s v="wal mart stores east  lp"/>
    <s v="restaurant"/>
    <s v="400"/>
    <s v="eubank"/>
    <s v="blvd"/>
    <s v="ne"/>
    <s v="retail -grocery"/>
    <s v="2020-11-25 00:00:00"/>
    <s v="covid response"/>
    <s v="dalagifex"/>
    <x v="0"/>
    <x v="0"/>
    <s v="04c210"/>
    <s v="facility is following current covid safe practices for employee mask use?"/>
    <m/>
    <x v="0"/>
    <x v="3"/>
    <n v="50"/>
  </r>
  <r>
    <n v="121716"/>
    <n v="108568"/>
    <n v="8188713084"/>
    <n v="406"/>
    <m/>
    <n v="35"/>
    <n v="3"/>
    <s v="the cheesecake factory"/>
    <s v="6600 menaul blvd ne ste 600"/>
    <s v="albuquerque"/>
    <s v="nm"/>
    <s v="87110"/>
    <s v="cheesecake factory restaurants inc"/>
    <m/>
    <s v="6600"/>
    <s v="menaul"/>
    <s v="blvd"/>
    <s v="ne"/>
    <s v="food service establishment"/>
    <s v="2021-03-17 00:00:00"/>
    <s v="covid response"/>
    <s v="dasvh0hv2"/>
    <x v="1"/>
    <x v="0"/>
    <s v="04c210"/>
    <s v="facility is following current covid safe practices for employee mask use?"/>
    <m/>
    <x v="1"/>
    <x v="3"/>
    <n v="50"/>
  </r>
  <r>
    <n v="113933"/>
    <n v="101948"/>
    <n v="5052174300"/>
    <n v="1002"/>
    <m/>
    <n v="11"/>
    <n v="3"/>
    <s v="new mexicos best kettle korn"/>
    <s v="10605 central av nw"/>
    <s v="albuquerque"/>
    <s v="nm"/>
    <s v="87121"/>
    <s v="lucille herrera"/>
    <m/>
    <s v="10605"/>
    <s v="central"/>
    <s v="av"/>
    <s v="nw"/>
    <s v="mobile food unit"/>
    <s v="2020-11-05 00:00:00"/>
    <s v="covid response"/>
    <s v="daixh3a4q"/>
    <x v="0"/>
    <x v="0"/>
    <s v="04c210"/>
    <s v="facility is following current covid safe practices for employee mask use?"/>
    <m/>
    <x v="0"/>
    <x v="3"/>
    <n v="50"/>
  </r>
  <r>
    <n v="113109"/>
    <n v="101244"/>
    <n v="5053526917"/>
    <n v="607"/>
    <m/>
    <n v="35"/>
    <n v="3"/>
    <s v="circle k 1246"/>
    <s v="7940 ladera dr nw"/>
    <s v="albuquerque"/>
    <s v="nm"/>
    <s v="87120"/>
    <s v="cst services llc"/>
    <m/>
    <s v="7940"/>
    <s v="ladera"/>
    <s v="dr"/>
    <s v="nw"/>
    <s v="retail - self service &amp; prepackage foods"/>
    <s v="2021-02-01 00:00:00"/>
    <s v="covid response"/>
    <s v="dadotpcy2"/>
    <x v="1"/>
    <x v="0"/>
    <s v="04c210"/>
    <s v="facility is following current covid safe practices for employee mask use?"/>
    <m/>
    <x v="1"/>
    <x v="3"/>
    <n v="50"/>
  </r>
  <r>
    <n v="2990"/>
    <n v="2445"/>
    <n v="5058842999"/>
    <n v="402"/>
    <m/>
    <n v="11"/>
    <n v="3"/>
    <s v="la puerta de los ninos"/>
    <s v="3001 trellis dr nw"/>
    <s v="albuquerque"/>
    <s v="nm"/>
    <s v="87107"/>
    <s v="la puerta de los ninos day c"/>
    <s v="inst kitchen"/>
    <s v="3001"/>
    <s v="trellis"/>
    <s v="dr"/>
    <s v="nw"/>
    <s v="childcare"/>
    <s v="2021-02-17 00:00:00"/>
    <s v="covid response"/>
    <s v="dasd3b0gr"/>
    <x v="0"/>
    <x v="0"/>
    <s v="04c210"/>
    <s v="facility is following current covid safe practices for employee mask use?"/>
    <m/>
    <x v="0"/>
    <x v="3"/>
    <n v="50"/>
  </r>
  <r>
    <n v="128172"/>
    <n v="113353"/>
    <n v="5053156051"/>
    <n v="406"/>
    <m/>
    <n v="11"/>
    <n v="3"/>
    <s v="mercantile cafe"/>
    <s v="1909 bellamah av nw"/>
    <s v="albuquerque"/>
    <s v="nm"/>
    <s v="87104"/>
    <s v="sawmill market restaurants"/>
    <m/>
    <s v="1909"/>
    <s v="bellamah"/>
    <s v="av"/>
    <s v="nw"/>
    <s v="food service establishment"/>
    <s v="2020-11-16 00:00:00"/>
    <s v="covid response"/>
    <s v="da6ugltdh"/>
    <x v="0"/>
    <x v="0"/>
    <s v="04c210"/>
    <s v="facility is following current covid safe practices for employee mask use?"/>
    <m/>
    <x v="0"/>
    <x v="3"/>
    <n v="50"/>
  </r>
  <r>
    <n v="127021"/>
    <n v="112642"/>
    <n v="5058327237"/>
    <n v="405"/>
    <m/>
    <n v="11"/>
    <n v="3"/>
    <s v="three sisters kitchen"/>
    <s v="109 gold av sw"/>
    <s v="albuquerque"/>
    <s v="nm"/>
    <s v="87102"/>
    <s v="three sisters kitchen"/>
    <m/>
    <s v="109"/>
    <s v="gold"/>
    <s v="av"/>
    <s v="sw"/>
    <s v="food processor"/>
    <s v="2020-12-08 00:00:00"/>
    <s v="covid response"/>
    <s v="daiivxbw5"/>
    <x v="0"/>
    <x v="0"/>
    <s v="04c210"/>
    <s v="facility is following current covid safe practices for employee mask use?"/>
    <m/>
    <x v="0"/>
    <x v="3"/>
    <n v="50"/>
  </r>
  <r>
    <n v="126470"/>
    <n v="112331"/>
    <n v="4059236571"/>
    <n v="406"/>
    <m/>
    <n v="11"/>
    <n v="3"/>
    <s v="churchs chicken #701"/>
    <s v="2937 san mateo blvd ne"/>
    <s v="albuquerque"/>
    <s v="nm"/>
    <s v="87110"/>
    <s v="ampler chicken llc"/>
    <m/>
    <s v="2937"/>
    <s v="san mateo"/>
    <s v="blvd"/>
    <s v="ne"/>
    <s v="food service establishment"/>
    <s v="2021-03-05 00:00:00"/>
    <s v="covid response"/>
    <s v="daioth4fi"/>
    <x v="0"/>
    <x v="0"/>
    <s v="04c210"/>
    <s v="facility is following current covid safe practices for employee mask use?"/>
    <m/>
    <x v="0"/>
    <x v="3"/>
    <n v="50"/>
  </r>
  <r>
    <n v="125713"/>
    <n v="111936"/>
    <m/>
    <n v="405"/>
    <m/>
    <n v="11"/>
    <n v="3"/>
    <s v="jerky by art"/>
    <s v="1717 san pedro dr ne"/>
    <s v="albuquerque"/>
    <s v="nm"/>
    <s v="87110"/>
    <s v="dbcreamer llc"/>
    <m/>
    <s v="1717"/>
    <s v="san pedro"/>
    <s v="dr"/>
    <s v="ne"/>
    <s v="food processor"/>
    <s v="2021-01-25 00:00:00"/>
    <s v="covid response"/>
    <s v="da6wusupo"/>
    <x v="0"/>
    <x v="0"/>
    <s v="04c210"/>
    <s v="facility is following current covid safe practices for employee mask use?"/>
    <m/>
    <x v="0"/>
    <x v="3"/>
    <n v="50"/>
  </r>
  <r>
    <n v="124908"/>
    <n v="111414"/>
    <n v="5058425722"/>
    <n v="406"/>
    <m/>
    <n v="11"/>
    <n v="3"/>
    <s v="old barrel tea co"/>
    <s v="2041 south plaza st nw"/>
    <s v="albuquerque"/>
    <s v="nm"/>
    <s v="87104"/>
    <s v="old barrel tea co"/>
    <m/>
    <s v="2041"/>
    <s v="south plaza"/>
    <s v="st"/>
    <s v="nw"/>
    <s v="food service establishment"/>
    <s v="2021-01-27 00:00:00"/>
    <s v="covid response"/>
    <s v="dargdvhg8"/>
    <x v="0"/>
    <x v="0"/>
    <s v="04c210"/>
    <s v="facility is following current covid safe practices for employee mask use?"/>
    <m/>
    <x v="0"/>
    <x v="3"/>
    <n v="50"/>
  </r>
  <r>
    <n v="126438"/>
    <n v="112304"/>
    <n v="5053471913"/>
    <n v="406"/>
    <m/>
    <n v="35"/>
    <n v="3"/>
    <s v="leona banh mi"/>
    <s v="3250 coors blvd nw ste h"/>
    <s v="albuquerque"/>
    <s v="nm"/>
    <s v="87120"/>
    <s v="phan dinh phung ventures llc"/>
    <m/>
    <s v="3250"/>
    <s v="coors"/>
    <s v="blvd"/>
    <s v="nw"/>
    <s v="food service establishment"/>
    <s v="2020-11-10 00:00:00"/>
    <s v="covid response"/>
    <s v="dal7euqmr"/>
    <x v="1"/>
    <x v="0"/>
    <s v="04c210"/>
    <s v="facility is following current covid safe practices for employee mask use?"/>
    <m/>
    <x v="1"/>
    <x v="3"/>
    <n v="50"/>
  </r>
  <r>
    <n v="43489"/>
    <n v="41072"/>
    <m/>
    <n v="409"/>
    <m/>
    <n v="11"/>
    <n v="3"/>
    <s v="immanuel lutheran church"/>
    <s v="300 gold st se "/>
    <s v="albuquerque"/>
    <s v="nm"/>
    <s v="87102"/>
    <s v="immanuel lutheran church"/>
    <s v="school"/>
    <s v="300"/>
    <s v="gold"/>
    <s v="st"/>
    <s v="se"/>
    <s v="non school"/>
    <s v="2020-12-16 00:00:00"/>
    <s v="covid response"/>
    <s v="dajtsdedt"/>
    <x v="0"/>
    <x v="0"/>
    <s v="04c210"/>
    <s v="facility is following current covid safe practices for employee mask use?"/>
    <m/>
    <x v="0"/>
    <x v="3"/>
    <n v="50"/>
  </r>
  <r>
    <n v="117217"/>
    <n v="104754"/>
    <n v="5052750828"/>
    <n v="406"/>
    <m/>
    <n v="35"/>
    <n v="3"/>
    <s v="twisters #18"/>
    <s v="5201 gibson blvd se"/>
    <s v="albuquerque"/>
    <s v="nm"/>
    <s v="87108"/>
    <s v="vkc delights group llc"/>
    <m/>
    <s v="5201"/>
    <s v="gibson"/>
    <s v="blvd"/>
    <s v="se"/>
    <s v="food service establishment"/>
    <s v="2021-03-05 00:00:00"/>
    <s v="covid response"/>
    <s v="dam0nwwgi"/>
    <x v="1"/>
    <x v="0"/>
    <s v="04c210"/>
    <s v="facility is following current covid safe practices for employee mask use?"/>
    <m/>
    <x v="1"/>
    <x v="3"/>
    <n v="50"/>
  </r>
  <r>
    <n v="126822"/>
    <n v="112529"/>
    <n v="5058903756"/>
    <n v="406"/>
    <m/>
    <n v="11"/>
    <n v="3"/>
    <s v="paleta bar"/>
    <s v="6241 riverside plaza ln nw ste c3"/>
    <s v="albuquerque"/>
    <s v="nm"/>
    <s v="87120"/>
    <s v="paleta bar llc"/>
    <m/>
    <s v="6241"/>
    <s v="riverside plaza"/>
    <s v="ln"/>
    <s v="nw"/>
    <s v="food service establishment"/>
    <s v="2021-02-24 00:00:00"/>
    <s v="covid response"/>
    <s v="davdu0j6h"/>
    <x v="0"/>
    <x v="0"/>
    <s v="04c210"/>
    <s v="facility is following current covid safe practices for employee mask use?"/>
    <m/>
    <x v="0"/>
    <x v="3"/>
    <n v="50"/>
  </r>
  <r>
    <n v="117855"/>
    <n v="105326"/>
    <m/>
    <n v="607"/>
    <m/>
    <n v="35"/>
    <n v="3"/>
    <s v="speedway 8699"/>
    <s v="4720 tramway blvd ne"/>
    <s v="albuquerque"/>
    <s v="nm"/>
    <s v="87123"/>
    <s v="western refining retail llc"/>
    <m/>
    <s v="4720"/>
    <s v="tramway"/>
    <s v="blvd"/>
    <s v="ne"/>
    <s v="retail - self service &amp; prepackage foods"/>
    <s v="2021-01-13 00:00:00"/>
    <s v="covid response"/>
    <s v="da94m0ufj"/>
    <x v="1"/>
    <x v="0"/>
    <s v="04c210"/>
    <s v="facility is following current covid safe practices for employee mask use?"/>
    <m/>
    <x v="1"/>
    <x v="3"/>
    <n v="50"/>
  </r>
  <r>
    <n v="46926"/>
    <n v="36280"/>
    <n v="5052686611"/>
    <n v="601"/>
    <m/>
    <n v="11"/>
    <n v="3"/>
    <s v="wal mart super center 0831"/>
    <s v="301 san mateo blvd se "/>
    <s v="albuquerque"/>
    <s v="nm"/>
    <s v="87108"/>
    <s v="wal mart stores east  lp"/>
    <s v="supermarket"/>
    <s v="301"/>
    <s v="san mateo"/>
    <s v="blvd"/>
    <s v="se"/>
    <s v="retail -grocery"/>
    <s v="2020-11-12 00:00:00"/>
    <s v="covid response"/>
    <s v="dapqzkhcb"/>
    <x v="0"/>
    <x v="0"/>
    <s v="04c210"/>
    <s v="facility is following current covid safe practices for employee mask use?"/>
    <m/>
    <x v="0"/>
    <x v="3"/>
    <n v="50"/>
  </r>
  <r>
    <n v="126217"/>
    <n v="112194"/>
    <n v="5623963143"/>
    <n v="607"/>
    <m/>
    <n v="11"/>
    <n v="3"/>
    <s v="a and m chevron"/>
    <s v="1301 broadway blvd se"/>
    <s v="albuquerque"/>
    <s v="nm"/>
    <s v="87102"/>
    <s v="nouraldin bartaa"/>
    <m/>
    <s v="1301"/>
    <s v="broadway"/>
    <s v="blvd"/>
    <s v="se"/>
    <s v="retail - self service &amp; prepackage foods"/>
    <s v="2021-01-27 00:00:00"/>
    <s v="covid response"/>
    <s v="dauggj6vd"/>
    <x v="0"/>
    <x v="0"/>
    <s v="04c210"/>
    <s v="facility is following current covid safe practices for employee mask use?"/>
    <m/>
    <x v="0"/>
    <x v="3"/>
    <n v="50"/>
  </r>
  <r>
    <n v="1601"/>
    <n v="1425"/>
    <m/>
    <n v="402"/>
    <m/>
    <n v="11"/>
    <n v="3"/>
    <s v="teddy bear pre school"/>
    <s v="5820 2nd st nw"/>
    <s v="albuquerque"/>
    <s v="nm"/>
    <s v="87107"/>
    <s v="teddy bear pre school"/>
    <s v="child care"/>
    <s v="5820"/>
    <s v="2nd"/>
    <s v="st"/>
    <s v="nw"/>
    <s v="childcare"/>
    <s v="2021-01-28 00:00:00"/>
    <s v="covid response"/>
    <s v="da0m3u4vm"/>
    <x v="0"/>
    <x v="0"/>
    <s v="04c210"/>
    <s v="facility is following current covid safe practices for employee mask use?"/>
    <m/>
    <x v="0"/>
    <x v="3"/>
    <n v="50"/>
  </r>
  <r>
    <n v="128239"/>
    <n v="113414"/>
    <n v="5055395095"/>
    <n v="406"/>
    <m/>
    <n v="11"/>
    <n v="3"/>
    <s v="sushi freak alb westside"/>
    <s v="5600 coors blvd nw ste e2"/>
    <s v="albuquerque"/>
    <s v="nm"/>
    <s v="87120"/>
    <s v="euroclydon enterprises inc"/>
    <m/>
    <s v="5600"/>
    <s v="coors"/>
    <s v="blvd"/>
    <s v="nw"/>
    <s v="food service establishment"/>
    <s v="2021-01-28 00:00:00"/>
    <s v="covid response"/>
    <s v="dai2lbxmw"/>
    <x v="0"/>
    <x v="0"/>
    <s v="04c210"/>
    <s v="facility is following current covid safe practices for employee mask use?"/>
    <m/>
    <x v="0"/>
    <x v="3"/>
    <n v="50"/>
  </r>
  <r>
    <n v="104506"/>
    <n v="93922"/>
    <n v="5052982447"/>
    <n v="601"/>
    <m/>
    <n v="35"/>
    <n v="3"/>
    <s v="sprouts farmers market"/>
    <s v="11201 montgomery blvd ne"/>
    <s v="albuquerque"/>
    <s v="nm"/>
    <s v="87111"/>
    <s v="sunflower farmers markets llc"/>
    <m/>
    <s v="11201"/>
    <s v="montgomery"/>
    <s v="blvd"/>
    <s v="ne"/>
    <s v="retail -grocery"/>
    <s v="2020-12-22 00:00:00"/>
    <s v="covid response"/>
    <s v="da8rkucpa"/>
    <x v="1"/>
    <x v="0"/>
    <s v="04c210"/>
    <s v="facility is following current covid safe practices for employee mask use?"/>
    <m/>
    <x v="1"/>
    <x v="3"/>
    <n v="50"/>
  </r>
  <r>
    <n v="45819"/>
    <n v="8596"/>
    <n v="5054807581"/>
    <n v="1001"/>
    <m/>
    <n v="11"/>
    <n v="3"/>
    <s v="baskin robbins"/>
    <s v="5241 ouray nw "/>
    <s v="albuquerque"/>
    <s v="nm"/>
    <s v="87120"/>
    <s v="sullins dev corp"/>
    <s v="restaurant"/>
    <s v="5241"/>
    <s v="ouray"/>
    <m/>
    <s v="nw"/>
    <s v="mobile pre-packaged"/>
    <s v="2021-02-11 00:00:00"/>
    <s v="covid response"/>
    <s v="daplntczw"/>
    <x v="0"/>
    <x v="0"/>
    <s v="04c210"/>
    <s v="facility is following current covid safe practices for employee mask use?"/>
    <m/>
    <x v="0"/>
    <x v="3"/>
    <n v="50"/>
  </r>
  <r>
    <n v="128025"/>
    <n v="113234"/>
    <n v="5058317697"/>
    <n v="406"/>
    <m/>
    <n v="11"/>
    <n v="3"/>
    <s v="wecks"/>
    <s v="770 coors blvd nw"/>
    <s v="albuquerque"/>
    <s v="nm"/>
    <s v="87121"/>
    <s v="walking by faith inc"/>
    <m/>
    <s v="770"/>
    <s v="coors"/>
    <s v="blvd"/>
    <s v="nw"/>
    <s v="food service establishment"/>
    <s v="2021-02-23 00:00:00"/>
    <s v="covid response"/>
    <s v="dau9zpeas"/>
    <x v="0"/>
    <x v="0"/>
    <s v="04c210"/>
    <s v="facility is following current covid safe practices for employee mask use?"/>
    <m/>
    <x v="0"/>
    <x v="3"/>
    <n v="50"/>
  </r>
  <r>
    <n v="715"/>
    <n v="583"/>
    <m/>
    <n v="606"/>
    <m/>
    <n v="11"/>
    <n v="3"/>
    <s v="t bird inc"/>
    <s v="2034 south plaza nw "/>
    <s v="albuquerque"/>
    <s v="nm"/>
    <s v="87104"/>
    <s v="t-bird inc"/>
    <s v="retail jewelry"/>
    <s v="2034"/>
    <s v="south plaza"/>
    <m/>
    <s v="nw"/>
    <s v="retail - prepackage only"/>
    <s v="2021-01-27 00:00:00"/>
    <s v="covid response"/>
    <s v="da0se8hn3"/>
    <x v="0"/>
    <x v="0"/>
    <s v="04c210"/>
    <s v="facility is following current covid safe practices for employee mask use?"/>
    <m/>
    <x v="0"/>
    <x v="3"/>
    <n v="50"/>
  </r>
  <r>
    <n v="128067"/>
    <n v="113270"/>
    <n v="5052551094"/>
    <n v="406"/>
    <m/>
    <n v="11"/>
    <n v="3"/>
    <s v="federquitos mexican food"/>
    <s v="5555 zuni rd se"/>
    <s v="albuquerque"/>
    <s v="nm"/>
    <s v="87108"/>
    <s v="miguel murillo chavez"/>
    <m/>
    <s v="5555"/>
    <s v="zuni"/>
    <s v="rd"/>
    <s v="se"/>
    <s v="food service establishment"/>
    <s v="2020-12-21 00:00:00"/>
    <s v="covid response"/>
    <s v="daaoiepq4"/>
    <x v="0"/>
    <x v="0"/>
    <s v="04c210"/>
    <s v="facility is following current covid safe practices for employee mask use?"/>
    <m/>
    <x v="0"/>
    <x v="3"/>
    <n v="50"/>
  </r>
  <r>
    <n v="11118"/>
    <n v="9889"/>
    <n v="5058816788"/>
    <n v="406"/>
    <m/>
    <n v="11"/>
    <n v="3"/>
    <s v="sonic drive in"/>
    <s v="5000 san mateo blvd ne "/>
    <s v="albuquerque"/>
    <s v="nm"/>
    <s v="87109"/>
    <s v="bobby j merritt"/>
    <s v="restaurant"/>
    <s v="5000"/>
    <s v="san mateo"/>
    <s v="blvd"/>
    <s v="ne"/>
    <s v="food service establishment"/>
    <s v="2021-01-15 00:00:00"/>
    <s v="covid response"/>
    <s v="dacrunc70"/>
    <x v="0"/>
    <x v="0"/>
    <s v="04c210"/>
    <s v="facility is following current covid safe practices for employee mask use?"/>
    <m/>
    <x v="0"/>
    <x v="3"/>
    <n v="50"/>
  </r>
  <r>
    <n v="57361"/>
    <n v="53079"/>
    <n v="5058774660"/>
    <n v="406"/>
    <m/>
    <n v="11"/>
    <n v="2"/>
    <s v="pho 1 vietnamese grill"/>
    <s v="414 san pedro se "/>
    <s v="albuquerque"/>
    <s v="nm"/>
    <s v="87108"/>
    <s v="hue vinh chung"/>
    <s v="restaurant"/>
    <s v="414"/>
    <s v="san pedro"/>
    <m/>
    <s v="se"/>
    <s v="food service establishment"/>
    <s v="2020-11-24 00:00:00"/>
    <s v="covid response"/>
    <s v="dabkclhmh"/>
    <x v="0"/>
    <x v="1"/>
    <s v="04c210"/>
    <s v="facility is following current covid safe practices for employee mask use?"/>
    <m/>
    <x v="0"/>
    <x v="3"/>
    <n v="50"/>
  </r>
  <r>
    <n v="40040"/>
    <n v="37690"/>
    <n v="5053859596"/>
    <n v="406"/>
    <m/>
    <n v="35"/>
    <n v="3"/>
    <s v="dorado bakery"/>
    <s v="2125 broadway blvd se "/>
    <s v="albuquerque"/>
    <s v="nm"/>
    <s v="87102"/>
    <s v="dorado bakery"/>
    <s v="food sales"/>
    <s v="2125"/>
    <s v="broadway"/>
    <s v="blvd"/>
    <s v="se"/>
    <s v="food service establishment"/>
    <s v="2021-02-17 00:00:00"/>
    <s v="covid response"/>
    <s v="daet3wjcp"/>
    <x v="1"/>
    <x v="0"/>
    <s v="04c210"/>
    <s v="facility is following current covid safe practices for employee mask use?"/>
    <m/>
    <x v="1"/>
    <x v="3"/>
    <n v="50"/>
  </r>
  <r>
    <n v="60817"/>
    <n v="56074"/>
    <n v="5052551163"/>
    <n v="601"/>
    <m/>
    <n v="11"/>
    <n v="3"/>
    <s v="el mezquite market llc"/>
    <s v="201 san pedro dr se "/>
    <s v="albuquerque"/>
    <s v="nm"/>
    <s v="87108"/>
    <s v="el mezquite market llc"/>
    <s v="meat market"/>
    <s v="201"/>
    <s v="san pedro"/>
    <s v="dr"/>
    <s v="se"/>
    <s v="retail -grocery"/>
    <s v="2020-11-24 00:00:00"/>
    <s v="covid response"/>
    <s v="daad7tdqe"/>
    <x v="0"/>
    <x v="0"/>
    <s v="04c210"/>
    <s v="facility is following current covid safe practices for employee mask use?"/>
    <m/>
    <x v="0"/>
    <x v="3"/>
    <n v="50"/>
  </r>
  <r>
    <n v="128016"/>
    <n v="113230"/>
    <m/>
    <n v="406"/>
    <m/>
    <n v="35"/>
    <n v="3"/>
    <s v="wendys"/>
    <s v="4800 menaul blvd ne"/>
    <s v="albuquerque"/>
    <s v="nm"/>
    <s v="87110"/>
    <s v="wen new mexico llc"/>
    <m/>
    <s v="4800"/>
    <s v="menaul"/>
    <s v="blvd"/>
    <s v="ne"/>
    <s v="food service establishment"/>
    <s v="2020-11-19 00:00:00"/>
    <s v="covid response"/>
    <s v="dahl7snrk"/>
    <x v="1"/>
    <x v="0"/>
    <s v="04c210"/>
    <s v="facility is following current covid safe practices for employee mask use?"/>
    <m/>
    <x v="1"/>
    <x v="3"/>
    <n v="50"/>
  </r>
  <r>
    <n v="97173"/>
    <n v="87697"/>
    <n v="5052698528"/>
    <n v="406"/>
    <m/>
    <n v="11"/>
    <n v="3"/>
    <s v="holy cow llc"/>
    <s v="700 central av se"/>
    <s v="albuquerque"/>
    <s v="nm"/>
    <s v="87102"/>
    <s v="holy cow llc"/>
    <m/>
    <s v="700"/>
    <s v="central"/>
    <s v="av"/>
    <s v="se"/>
    <s v="food service establishment"/>
    <s v="2021-02-02 00:00:00"/>
    <s v="covid response"/>
    <s v="daong2qgx"/>
    <x v="0"/>
    <x v="0"/>
    <s v="04c210"/>
    <s v="facility is following current covid safe practices for employee mask use?"/>
    <m/>
    <x v="0"/>
    <x v="3"/>
    <n v="50"/>
  </r>
  <r>
    <n v="126743"/>
    <n v="112485"/>
    <n v="5058901455"/>
    <n v="406"/>
    <m/>
    <n v="6"/>
    <n v="2"/>
    <s v="toltec brewing llc"/>
    <s v="10250 cottonwood park nw"/>
    <s v="albuquerque"/>
    <s v="nm"/>
    <s v="87114"/>
    <s v="toltec brewing llc"/>
    <m/>
    <s v="10250"/>
    <s v="cottonwood park"/>
    <m/>
    <s v="nw"/>
    <s v="food service establishment"/>
    <s v="2021-01-22 00:00:00"/>
    <s v="covid response"/>
    <s v="daxtrm5i9"/>
    <x v="2"/>
    <x v="1"/>
    <s v="04c210"/>
    <s v="facility is following current covid safe practices for employee mask use?"/>
    <m/>
    <x v="1"/>
    <x v="3"/>
    <n v="50"/>
  </r>
  <r>
    <n v="89877"/>
    <n v="44515"/>
    <n v="5053455308"/>
    <n v="406"/>
    <m/>
    <n v="11"/>
    <n v="3"/>
    <s v="mcdonalds restaurant"/>
    <s v="6200 holly av "/>
    <s v="albuquerque"/>
    <s v="nm"/>
    <s v="87113"/>
    <s v="obb 9/30/16 jec enterprises inc"/>
    <s v="restaurant"/>
    <s v="6200"/>
    <s v="holly"/>
    <s v="av"/>
    <m/>
    <s v="food service establishment"/>
    <s v="2020-12-02 00:00:00"/>
    <s v="covid response"/>
    <s v="datg33tiy"/>
    <x v="0"/>
    <x v="0"/>
    <s v="04c210"/>
    <s v="facility is following current covid safe practices for employee mask use?"/>
    <m/>
    <x v="0"/>
    <x v="3"/>
    <n v="50"/>
  </r>
  <r>
    <n v="125299"/>
    <n v="111744"/>
    <n v="5056202498"/>
    <n v="406"/>
    <m/>
    <n v="11"/>
    <n v="3"/>
    <s v="china luck"/>
    <s v="7900 san pedro dr ne ste a1"/>
    <s v="albuquerque"/>
    <s v="nm"/>
    <s v="87109"/>
    <s v="good china llc"/>
    <m/>
    <s v="7900"/>
    <s v="san pedro"/>
    <s v="dr"/>
    <s v="ne"/>
    <s v="food service establishment"/>
    <s v="2021-01-13 00:00:00"/>
    <s v="covid response"/>
    <s v="dat1zb75o"/>
    <x v="0"/>
    <x v="0"/>
    <s v="04c210"/>
    <s v="facility is following current covid safe practices for employee mask use?"/>
    <m/>
    <x v="0"/>
    <x v="3"/>
    <n v="50"/>
  </r>
  <r>
    <n v="72433"/>
    <n v="66306"/>
    <n v="9722584217"/>
    <n v="406"/>
    <m/>
    <n v="11"/>
    <n v="3"/>
    <s v="peter piper pizza"/>
    <s v="9260 golf course rd nw "/>
    <s v="albuquerque"/>
    <s v="nm"/>
    <s v="87114"/>
    <s v="peter piper inc"/>
    <s v="restaurant"/>
    <s v="9260"/>
    <s v="golf course"/>
    <s v="rd"/>
    <s v="nw"/>
    <s v="food service establishment"/>
    <s v="2021-01-25 00:00:00"/>
    <s v="covid response"/>
    <s v="da2pw2gsi"/>
    <x v="0"/>
    <x v="0"/>
    <s v="04c210"/>
    <s v="facility is following current covid safe practices for employee mask use?"/>
    <m/>
    <x v="0"/>
    <x v="3"/>
    <n v="50"/>
  </r>
  <r>
    <n v="14550"/>
    <n v="13144"/>
    <n v="5057972733"/>
    <n v="406"/>
    <m/>
    <n v="11"/>
    <n v="3"/>
    <s v="chilis bar &amp; grill"/>
    <s v="8100 wyoming blvd ne "/>
    <s v="albuquerque"/>
    <s v="nm"/>
    <s v="87113"/>
    <s v="brinker restaurant corporation"/>
    <s v="bar/restaurant"/>
    <s v="8100"/>
    <s v="wyoming"/>
    <s v="blvd"/>
    <s v="ne"/>
    <s v="food service establishment"/>
    <s v="2021-01-27 00:00:00"/>
    <s v="covid response"/>
    <s v="daliu2xbj"/>
    <x v="0"/>
    <x v="0"/>
    <s v="04c210"/>
    <s v="facility is following current covid safe practices for employee mask use?"/>
    <m/>
    <x v="0"/>
    <x v="3"/>
    <n v="50"/>
  </r>
  <r>
    <n v="126124"/>
    <n v="112148"/>
    <m/>
    <n v="406"/>
    <m/>
    <n v="11"/>
    <n v="3"/>
    <s v="crackin crab"/>
    <s v="10660 unser blvd nw ste b"/>
    <s v="albuquerque"/>
    <s v="nm"/>
    <s v="87114-5348"/>
    <s v="tafoya investments llc"/>
    <m/>
    <s v="10660"/>
    <s v="unser"/>
    <s v="blvd"/>
    <s v="nw"/>
    <s v="food service establishment"/>
    <s v="2021-02-23 00:00:00"/>
    <s v="covid response"/>
    <s v="darndckaz"/>
    <x v="0"/>
    <x v="0"/>
    <s v="04c210"/>
    <s v="facility is following current covid safe practices for employee mask use?"/>
    <m/>
    <x v="0"/>
    <x v="3"/>
    <n v="50"/>
  </r>
  <r>
    <n v="57361"/>
    <n v="53079"/>
    <n v="5058774660"/>
    <n v="406"/>
    <m/>
    <n v="11"/>
    <n v="2"/>
    <s v="pho 1 vietnamese grill"/>
    <s v="414 san pedro se "/>
    <s v="albuquerque"/>
    <s v="nm"/>
    <s v="87108"/>
    <s v="hue vinh chung"/>
    <s v="restaurant"/>
    <s v="414"/>
    <s v="san pedro"/>
    <m/>
    <s v="se"/>
    <s v="food service establishment"/>
    <s v="2020-11-24 00:00:00"/>
    <s v="covid response"/>
    <s v="dabkclhmh"/>
    <x v="0"/>
    <x v="1"/>
    <s v="04c210"/>
    <s v="facility is following current covid safe practices for employee mask use?"/>
    <m/>
    <x v="0"/>
    <x v="3"/>
    <n v="50"/>
  </r>
  <r>
    <n v="115218"/>
    <n v="103053"/>
    <n v="5053441555"/>
    <n v="407"/>
    <m/>
    <n v="11"/>
    <n v="3"/>
    <s v="days inn and suites"/>
    <s v="5101 ellison st ne"/>
    <s v="albuquerque"/>
    <s v="nm"/>
    <s v="87109"/>
    <s v="ganjawala and kholwad llc"/>
    <m/>
    <s v="5101"/>
    <s v="ellison"/>
    <s v="st"/>
    <s v="ne"/>
    <s v="limited menu"/>
    <s v="2021-02-12 00:00:00"/>
    <s v="covid response"/>
    <s v="dac0xndmi"/>
    <x v="0"/>
    <x v="0"/>
    <s v="04c210"/>
    <s v="facility is following current covid safe practices for employee mask use?"/>
    <m/>
    <x v="0"/>
    <x v="4"/>
    <n v="50"/>
  </r>
  <r>
    <n v="127075"/>
    <n v="112678"/>
    <n v="5057972298"/>
    <n v="406"/>
    <m/>
    <n v="35"/>
    <n v="3"/>
    <s v="subway"/>
    <s v="8101 san pedro dr ne"/>
    <s v="albuquerque"/>
    <s v="nm"/>
    <s v="87113"/>
    <s v="enchantment seekers llc"/>
    <m/>
    <s v="8101"/>
    <s v="san pedro"/>
    <s v="dr"/>
    <s v="ne"/>
    <s v="food service establishment"/>
    <s v="2021-01-13 00:00:00"/>
    <s v="covid response"/>
    <s v="da8rhcaom"/>
    <x v="1"/>
    <x v="0"/>
    <s v="04c210"/>
    <s v="facility is following current covid safe practices for employee mask use?"/>
    <m/>
    <x v="1"/>
    <x v="4"/>
    <n v="50"/>
  </r>
  <r>
    <n v="127555"/>
    <n v="112970"/>
    <n v="5059003766"/>
    <n v="406"/>
    <m/>
    <n v="11"/>
    <n v="3"/>
    <s v="wienerschnitzel #855"/>
    <s v="1440 gibson blvd se"/>
    <s v="albuquerque"/>
    <s v="nm"/>
    <s v="87106"/>
    <s v="john trujillo"/>
    <m/>
    <s v="1440"/>
    <s v="gibson"/>
    <s v="blvd"/>
    <s v="se"/>
    <s v="food service establishment"/>
    <s v="2020-12-03 00:00:00"/>
    <s v="covid response"/>
    <s v="daiz0gwb1"/>
    <x v="0"/>
    <x v="0"/>
    <s v="04c210"/>
    <s v="facility is following current covid safe practices for employee mask use?"/>
    <m/>
    <x v="0"/>
    <x v="4"/>
    <n v="50"/>
  </r>
  <r>
    <n v="128412"/>
    <n v="113579"/>
    <n v="5058314191"/>
    <n v="406"/>
    <m/>
    <n v="11"/>
    <n v="3"/>
    <s v="sal's restaurant"/>
    <s v="3301 coors blvd nw ste t"/>
    <s v="albuquerque"/>
    <s v="nm"/>
    <s v="87120"/>
    <s v="sal's restaurant"/>
    <m/>
    <s v="3301"/>
    <s v="coors"/>
    <s v="blvd"/>
    <s v="nw"/>
    <s v="food service establishment"/>
    <s v="2021-02-22 00:00:00"/>
    <s v="covid response"/>
    <s v="dagnifl0b"/>
    <x v="0"/>
    <x v="0"/>
    <s v="04c210"/>
    <s v="facility is following current covid safe practices for employee mask use?"/>
    <m/>
    <x v="0"/>
    <x v="4"/>
    <n v="50"/>
  </r>
  <r>
    <n v="127186"/>
    <n v="112731"/>
    <n v="5052560450"/>
    <n v="406"/>
    <m/>
    <n v="11"/>
    <n v="3"/>
    <s v="mcdonalds"/>
    <s v="5001 gibson blvd se"/>
    <s v="albuquerque"/>
    <s v="nm"/>
    <s v="87108"/>
    <s v="(mcdonalds) pand enterprises inc"/>
    <m/>
    <s v="5001"/>
    <s v="gibson"/>
    <s v="blvd"/>
    <s v="se"/>
    <s v="food service establishment"/>
    <s v="2021-02-04 00:00:00"/>
    <s v="covid response"/>
    <s v="da7ry7xpf"/>
    <x v="0"/>
    <x v="0"/>
    <s v="04c210"/>
    <s v="facility is following current covid safe practices for employee mask use?"/>
    <m/>
    <x v="0"/>
    <x v="4"/>
    <n v="50"/>
  </r>
  <r>
    <n v="117860"/>
    <n v="105326"/>
    <m/>
    <n v="607"/>
    <m/>
    <n v="11"/>
    <n v="3"/>
    <s v="speedway 8925"/>
    <s v="135 candelaria rd nw"/>
    <s v="albuquerque"/>
    <s v="nm"/>
    <s v="87107"/>
    <s v="western refining retail llc"/>
    <m/>
    <s v="135"/>
    <s v="candelaria"/>
    <s v="rd"/>
    <s v="nw"/>
    <s v="retail - self service &amp; prepackage foods"/>
    <s v="2021-02-17 00:00:00"/>
    <s v="covid response"/>
    <s v="daxq2mtda"/>
    <x v="0"/>
    <x v="0"/>
    <s v="04c210"/>
    <s v="facility is following current covid safe practices for employee mask use?"/>
    <m/>
    <x v="0"/>
    <x v="4"/>
    <n v="50"/>
  </r>
  <r>
    <n v="96862"/>
    <n v="87418"/>
    <n v="5055085649"/>
    <n v="406"/>
    <m/>
    <n v="11"/>
    <n v="3"/>
    <s v="potato corner"/>
    <s v="10000 coors bypass nw"/>
    <s v="albuquerque"/>
    <s v="nm"/>
    <s v="87114"/>
    <s v="potato corner"/>
    <m/>
    <s v="10000"/>
    <s v="coors bypass"/>
    <m/>
    <s v="nw"/>
    <s v="food service establishment"/>
    <s v="2021-01-20 00:00:00"/>
    <s v="covid response"/>
    <s v="daavntcvw"/>
    <x v="0"/>
    <x v="0"/>
    <s v="04c210"/>
    <s v="facility is following current covid safe practices for employee mask use?"/>
    <m/>
    <x v="0"/>
    <x v="4"/>
    <n v="50"/>
  </r>
  <r>
    <n v="116067"/>
    <n v="103759"/>
    <n v="5052662305"/>
    <n v="406"/>
    <m/>
    <n v="35"/>
    <n v="3"/>
    <s v="ajiaco colombian bistro"/>
    <s v="3216 silver av se"/>
    <s v="albuquerque"/>
    <s v="nm"/>
    <s v="87106"/>
    <s v="pedro julio sabogal"/>
    <m/>
    <s v="3216"/>
    <s v="silver"/>
    <s v="av"/>
    <s v="se"/>
    <s v="food service establishment"/>
    <s v="2021-03-19 00:00:00"/>
    <s v="covid response"/>
    <s v="dan4hn7zf"/>
    <x v="1"/>
    <x v="0"/>
    <s v="04c210"/>
    <s v="facility is following current covid safe practices for employee mask use?"/>
    <m/>
    <x v="1"/>
    <x v="4"/>
    <n v="50"/>
  </r>
  <r>
    <n v="128014"/>
    <n v="113228"/>
    <m/>
    <n v="406"/>
    <m/>
    <n v="11"/>
    <n v="3"/>
    <s v="wendys"/>
    <s v="2203 wyoming blvd ne"/>
    <s v="albuquerque"/>
    <s v="nm"/>
    <s v="87112"/>
    <s v="wen new mexico llc"/>
    <m/>
    <s v="2203"/>
    <s v="wyoming"/>
    <s v="blvd"/>
    <s v="ne"/>
    <s v="food service establishment"/>
    <s v="2020-12-18 00:00:00"/>
    <s v="covid response"/>
    <s v="dat0r8w0x"/>
    <x v="0"/>
    <x v="0"/>
    <s v="04c210"/>
    <s v="facility is following current covid safe practices for employee mask use?"/>
    <m/>
    <x v="0"/>
    <x v="4"/>
    <n v="50"/>
  </r>
  <r>
    <n v="90532"/>
    <n v="82030"/>
    <n v="5053444212"/>
    <n v="406"/>
    <m/>
    <n v="11"/>
    <n v="3"/>
    <s v="whataburger 697"/>
    <s v="4201 osuna rd ne "/>
    <s v="albuquerque"/>
    <s v="nm"/>
    <s v="87109"/>
    <s v="whataburger restaurants lp"/>
    <s v="fast food"/>
    <s v="4201"/>
    <s v="osuna"/>
    <s v="rd"/>
    <s v="ne"/>
    <s v="food service establishment"/>
    <s v="2020-12-04 00:00:00"/>
    <s v="covid response"/>
    <s v="dabxdkhy0"/>
    <x v="0"/>
    <x v="0"/>
    <s v="04c210"/>
    <s v="facility is following current covid safe practices for employee mask use?"/>
    <m/>
    <x v="0"/>
    <x v="4"/>
    <n v="50"/>
  </r>
  <r>
    <n v="128157"/>
    <n v="113340"/>
    <n v="5053667248"/>
    <n v="1002"/>
    <m/>
    <n v="11"/>
    <n v="3"/>
    <s v="la sirenita llc"/>
    <s v="1603 4th st nw"/>
    <s v="albuquerque"/>
    <s v="nm"/>
    <s v="87102"/>
    <s v="la sirenita llc/angelica castrejon"/>
    <m/>
    <s v="1603"/>
    <s v="4th"/>
    <s v="st"/>
    <s v="nw"/>
    <s v="mobile food unit"/>
    <s v="2021-02-26 00:00:00"/>
    <s v="covid response"/>
    <s v="dauvlci1i"/>
    <x v="0"/>
    <x v="0"/>
    <s v="04c210"/>
    <s v="facility is following current covid safe practices for employee mask use?"/>
    <m/>
    <x v="0"/>
    <x v="4"/>
    <n v="50"/>
  </r>
  <r>
    <n v="96197"/>
    <n v="9120"/>
    <n v="5053445223"/>
    <n v="402"/>
    <m/>
    <n v="11"/>
    <n v="3"/>
    <s v="learning tree academy"/>
    <s v="3615 candelaria rd ne"/>
    <s v="albuquerque"/>
    <s v="nm"/>
    <s v="87110"/>
    <s v="irene aragon"/>
    <m/>
    <s v="3615"/>
    <s v="candelaria"/>
    <s v="rd"/>
    <s v="ne"/>
    <s v="childcare"/>
    <s v="2021-02-05 00:00:00"/>
    <s v="covid response"/>
    <s v="day1fui7l"/>
    <x v="0"/>
    <x v="0"/>
    <s v="04c210"/>
    <s v="facility is following current covid safe practices for employee mask use?"/>
    <m/>
    <x v="0"/>
    <x v="4"/>
    <n v="50"/>
  </r>
  <r>
    <n v="10259"/>
    <n v="9068"/>
    <n v="5058426157"/>
    <n v="406"/>
    <m/>
    <n v="11"/>
    <n v="3"/>
    <s v="garcias kitchen"/>
    <s v="8518 indian school rd ne "/>
    <s v="albuquerque"/>
    <s v="nm"/>
    <s v="87112"/>
    <s v="garcias kitchens"/>
    <s v="restaurant"/>
    <s v="8518"/>
    <s v="indian school"/>
    <s v="rd"/>
    <s v="ne"/>
    <s v="food service establishment"/>
    <s v="2021-03-22 00:00:00"/>
    <s v="covid response"/>
    <s v="dawkhc3ct"/>
    <x v="0"/>
    <x v="0"/>
    <s v="04c210"/>
    <s v="facility is following current covid safe practices for employee mask use?"/>
    <m/>
    <x v="0"/>
    <x v="4"/>
    <n v="50"/>
  </r>
  <r>
    <n v="75683"/>
    <n v="1272"/>
    <m/>
    <n v="601"/>
    <m/>
    <n v="11"/>
    <n v="3"/>
    <s v="albertsons 905"/>
    <s v="2910 juan tabo blvd ne "/>
    <s v="albuquerque"/>
    <s v="nm"/>
    <s v="87112"/>
    <s v="albertsons"/>
    <s v="groc/bkry/rest"/>
    <s v="2910"/>
    <s v="juan tabo"/>
    <s v="blvd"/>
    <s v="ne"/>
    <s v="retail -grocery"/>
    <s v="2020-11-09 00:00:00"/>
    <s v="covid response"/>
    <s v="dalhalusk"/>
    <x v="0"/>
    <x v="0"/>
    <s v="04c210"/>
    <s v="facility is following current covid safe practices for employee mask use?"/>
    <m/>
    <x v="0"/>
    <x v="4"/>
    <n v="50"/>
  </r>
  <r>
    <n v="76408"/>
    <n v="69865"/>
    <n v="5053460533"/>
    <n v="607"/>
    <m/>
    <n v="11"/>
    <n v="3"/>
    <s v="sams regent pharmacy"/>
    <s v="7120 wyoming blvd ne ste 7b"/>
    <s v="albuquerque"/>
    <s v="nm"/>
    <s v="87109"/>
    <s v="jaysix enterprises llc"/>
    <m/>
    <s v="7120"/>
    <s v="wyoming"/>
    <s v="blvd"/>
    <s v="ne"/>
    <s v="retail - self service &amp; prepackage foods"/>
    <s v="2021-01-11 00:00:00"/>
    <s v="covid response"/>
    <s v="datya2hxj"/>
    <x v="0"/>
    <x v="0"/>
    <s v="04c210"/>
    <s v="facility is following current covid safe practices for employee mask use?"/>
    <m/>
    <x v="0"/>
    <x v="4"/>
    <n v="50"/>
  </r>
  <r>
    <n v="51168"/>
    <n v="5113"/>
    <n v="5057272801"/>
    <n v="404"/>
    <m/>
    <n v="11"/>
    <n v="2"/>
    <s v="lovelace medical center"/>
    <s v="601 dr martin luther king jr av ne "/>
    <s v="albuquerque"/>
    <s v="nm"/>
    <s v="87102"/>
    <s v="ardent health services"/>
    <s v="health serv"/>
    <s v="601"/>
    <s v="dr martin luther king jr"/>
    <s v="av"/>
    <s v="ne"/>
    <s v="institutional kitchen"/>
    <s v="2021-02-24 00:00:00"/>
    <s v="covid response"/>
    <s v="darqn0jfh"/>
    <x v="0"/>
    <x v="1"/>
    <s v="04c210"/>
    <s v="facility is following current covid safe practices for employee mask use?"/>
    <m/>
    <x v="0"/>
    <x v="4"/>
    <n v="50"/>
  </r>
  <r>
    <n v="126942"/>
    <n v="112601"/>
    <n v="5058987001"/>
    <n v="406"/>
    <m/>
    <n v="11"/>
    <n v="3"/>
    <s v="paradise hills golf course"/>
    <s v="10035 country club ln nw"/>
    <s v="albuquerque"/>
    <s v="nm"/>
    <s v="87114"/>
    <s v="24 llc dba paradise hills golf course"/>
    <m/>
    <s v="10035"/>
    <s v="country club"/>
    <s v="ln"/>
    <s v="nw"/>
    <s v="food service establishment"/>
    <s v="2020-12-08 00:00:00"/>
    <s v="covid response"/>
    <s v="damnzcfpw"/>
    <x v="0"/>
    <x v="0"/>
    <s v="04c210"/>
    <s v="facility is following current covid safe practices for employee mask use?"/>
    <m/>
    <x v="0"/>
    <x v="4"/>
    <n v="50"/>
  </r>
  <r>
    <n v="128331"/>
    <n v="113501"/>
    <n v="5052323474"/>
    <n v="406"/>
    <m/>
    <n v="35"/>
    <n v="3"/>
    <s v="crazy fish"/>
    <s v="3015 central av ne"/>
    <s v="albuquerque"/>
    <s v="nm"/>
    <s v="87106"/>
    <s v="crazy fish nm llc"/>
    <m/>
    <s v="3015"/>
    <s v="central"/>
    <s v="av"/>
    <s v="ne"/>
    <s v="food service establishment"/>
    <s v="2021-01-04 00:00:00"/>
    <s v="covid response"/>
    <s v="dabwx1eqw"/>
    <x v="1"/>
    <x v="0"/>
    <s v="04c210"/>
    <s v="facility is following current covid safe practices for employee mask use?"/>
    <m/>
    <x v="1"/>
    <x v="4"/>
    <n v="50"/>
  </r>
  <r>
    <n v="128358"/>
    <n v="113527"/>
    <n v="5053120290"/>
    <n v="406"/>
    <m/>
    <n v="11"/>
    <n v="3"/>
    <s v="alonso arturos mexican restaurant"/>
    <s v="325 louisiana blvd se"/>
    <s v="albuquerque"/>
    <s v="nm"/>
    <s v="87108"/>
    <s v="margarita licano"/>
    <m/>
    <s v="325"/>
    <s v="louisiana"/>
    <s v="blvd"/>
    <s v="se"/>
    <s v="food service establishment"/>
    <s v="2021-02-03 00:00:00"/>
    <s v="covid response"/>
    <s v="da0rdlm3q"/>
    <x v="0"/>
    <x v="0"/>
    <s v="04c210"/>
    <s v="facility is following current covid safe practices for employee mask use?"/>
    <m/>
    <x v="0"/>
    <x v="4"/>
    <n v="50"/>
  </r>
  <r>
    <n v="74273"/>
    <n v="68000"/>
    <n v="5058993333"/>
    <n v="406"/>
    <m/>
    <n v="35"/>
    <n v="3"/>
    <s v="edible arrangements"/>
    <s v="6001 winterhaven rd nw "/>
    <s v="albuquerque"/>
    <s v="nm"/>
    <s v="87120"/>
    <s v="edible arrangements"/>
    <s v="fruit bouquets"/>
    <s v="6001"/>
    <s v="winterhaven"/>
    <s v="rd"/>
    <s v="nw"/>
    <s v="food service establishment"/>
    <s v="2021-01-19 00:00:00"/>
    <s v="covid response"/>
    <s v="danpcjt0z"/>
    <x v="1"/>
    <x v="0"/>
    <s v="04c210"/>
    <s v="facility is following current covid safe practices for employee mask use?"/>
    <m/>
    <x v="1"/>
    <x v="4"/>
    <n v="50"/>
  </r>
  <r>
    <n v="114483"/>
    <n v="102421"/>
    <n v="5052426512"/>
    <n v="406"/>
    <m/>
    <n v="11"/>
    <n v="3"/>
    <s v="mcdonalds"/>
    <s v="1120 indian school rd nw"/>
    <s v="albuquerque"/>
    <s v="nm"/>
    <s v="87104"/>
    <s v="kenric inc"/>
    <m/>
    <s v="1120"/>
    <s v="indian school"/>
    <s v="rd"/>
    <s v="nw"/>
    <s v="food service establishment"/>
    <s v="2021-01-29 00:00:00"/>
    <s v="covid response"/>
    <s v="dazqssptw"/>
    <x v="0"/>
    <x v="0"/>
    <s v="04c210"/>
    <s v="facility is following current covid safe practices for employee mask use?"/>
    <m/>
    <x v="0"/>
    <x v="4"/>
    <n v="50"/>
  </r>
  <r>
    <n v="101786"/>
    <n v="91599"/>
    <n v="5052925338"/>
    <n v="406"/>
    <m/>
    <n v="35"/>
    <n v="3"/>
    <s v="burger king 17841"/>
    <s v="200 eubank blvd se ste b"/>
    <s v="albuquerque"/>
    <s v="nm"/>
    <s v="87111"/>
    <s v="m and m brothers inc"/>
    <m/>
    <s v="200"/>
    <s v="eubank"/>
    <s v="blvd"/>
    <s v="se"/>
    <s v="food service establishment"/>
    <s v="2020-11-23 00:00:00"/>
    <s v="covid response"/>
    <s v="datutzthi"/>
    <x v="1"/>
    <x v="0"/>
    <s v="04c210"/>
    <s v="facility is following current covid safe practices for employee mask use?"/>
    <m/>
    <x v="1"/>
    <x v="4"/>
    <n v="50"/>
  </r>
  <r>
    <n v="114804"/>
    <n v="102707"/>
    <n v="5052990266"/>
    <n v="406"/>
    <m/>
    <n v="11"/>
    <n v="3"/>
    <s v="red lobster restaurants 6280"/>
    <s v="10520 coors bypass blvd nw"/>
    <s v="albuquerque"/>
    <s v="nm"/>
    <s v="87114"/>
    <s v="red lobster restaurants llc"/>
    <m/>
    <s v="10520"/>
    <s v="coors bypass"/>
    <s v="blvd"/>
    <s v="nw"/>
    <s v="food service establishment"/>
    <s v="2021-03-08 00:00:00"/>
    <s v="covid response"/>
    <s v="dasxcfnow"/>
    <x v="0"/>
    <x v="0"/>
    <s v="04c210"/>
    <s v="facility is following current covid safe practices for employee mask use?"/>
    <m/>
    <x v="0"/>
    <x v="4"/>
    <n v="50"/>
  </r>
  <r>
    <n v="37385"/>
    <n v="35063"/>
    <n v="5053459411"/>
    <n v="601"/>
    <m/>
    <n v="11"/>
    <n v="3"/>
    <s v="costco wholesale 116"/>
    <s v="1420 renaissance blvd ne "/>
    <s v="albuquerque"/>
    <s v="nm"/>
    <s v="87108"/>
    <s v="costco wholesale corporation"/>
    <s v="bakery/grocery/rest"/>
    <s v="1420"/>
    <s v="renaissance"/>
    <s v="blvd"/>
    <s v="ne"/>
    <s v="retail -grocery"/>
    <s v="2020-12-07 00:00:00"/>
    <s v="covid response"/>
    <s v="dabf7rznx"/>
    <x v="0"/>
    <x v="0"/>
    <s v="04c210"/>
    <s v="facility is following current covid safe practices for employee mask use?"/>
    <m/>
    <x v="0"/>
    <x v="4"/>
    <n v="50"/>
  </r>
  <r>
    <n v="127235"/>
    <n v="112762"/>
    <m/>
    <n v="406"/>
    <m/>
    <n v="11"/>
    <n v="3"/>
    <s v="sweet cup espresso and boba bar"/>
    <s v="3517 wyoming blvd ne ste a"/>
    <s v="albuquerque"/>
    <s v="nm"/>
    <s v="87110"/>
    <s v="poki coffee llc"/>
    <m/>
    <s v="3517"/>
    <s v="wyoming"/>
    <s v="blvd"/>
    <s v="ne"/>
    <s v="food service establishment"/>
    <s v="2020-12-28 00:00:00"/>
    <s v="covid response"/>
    <s v="da6rjcfze"/>
    <x v="0"/>
    <x v="0"/>
    <s v="04c210"/>
    <s v="facility is following current covid safe practices for employee mask use?"/>
    <m/>
    <x v="0"/>
    <x v="4"/>
    <n v="50"/>
  </r>
  <r>
    <n v="87553"/>
    <n v="79546"/>
    <n v="5058363330"/>
    <n v="406"/>
    <m/>
    <n v="11"/>
    <n v="3"/>
    <s v="glorias nm burritos and more"/>
    <s v="927 old coors blvd sw "/>
    <s v="albuquerque"/>
    <s v="nm"/>
    <s v="87121"/>
    <s v="gloria carrillo"/>
    <s v="food"/>
    <s v="927"/>
    <s v="old coors"/>
    <s v="blvd"/>
    <s v="sw"/>
    <s v="food service establishment"/>
    <s v="2020-11-17 00:00:00"/>
    <s v="covid response"/>
    <s v="da04tkert"/>
    <x v="0"/>
    <x v="0"/>
    <s v="04c210"/>
    <s v="facility is following current covid safe practices for employee mask use?"/>
    <m/>
    <x v="0"/>
    <x v="4"/>
    <n v="50"/>
  </r>
  <r>
    <n v="127291"/>
    <n v="112810"/>
    <n v="5052359195"/>
    <n v="406"/>
    <m/>
    <n v="11"/>
    <n v="3"/>
    <s v="the eatery"/>
    <s v="3500 central av se ste 1"/>
    <s v="albuquerque"/>
    <s v="nm"/>
    <s v="87106"/>
    <s v="the eatery inc"/>
    <m/>
    <s v="3500"/>
    <s v="central"/>
    <s v="av"/>
    <s v="se"/>
    <s v="food service establishment"/>
    <s v="2020-12-17 00:00:00"/>
    <s v="covid response"/>
    <s v="daciqtcyl"/>
    <x v="0"/>
    <x v="0"/>
    <s v="04c210"/>
    <s v="facility is following current covid safe practices for employee mask use?"/>
    <m/>
    <x v="0"/>
    <x v="4"/>
    <n v="50"/>
  </r>
  <r>
    <n v="94718"/>
    <n v="85594"/>
    <n v="5052420040"/>
    <n v="406"/>
    <m/>
    <n v="11"/>
    <n v="3"/>
    <s v="hotel parq central"/>
    <s v="806 central av se"/>
    <s v="albuquerque"/>
    <s v="nm"/>
    <s v="87102"/>
    <s v="hotel parq management co llc"/>
    <m/>
    <s v="806"/>
    <s v="central"/>
    <s v="av"/>
    <s v="se"/>
    <s v="food service establishment"/>
    <s v="2020-12-15 00:00:00"/>
    <s v="covid response"/>
    <s v="dae1mxnww"/>
    <x v="0"/>
    <x v="0"/>
    <s v="04c210"/>
    <s v="facility is following current covid safe practices for employee mask use?"/>
    <m/>
    <x v="0"/>
    <x v="4"/>
    <n v="50"/>
  </r>
  <r>
    <n v="101786"/>
    <n v="91599"/>
    <n v="5052925338"/>
    <n v="406"/>
    <m/>
    <n v="35"/>
    <n v="3"/>
    <s v="burger king 17841"/>
    <s v="200 eubank blvd se ste b"/>
    <s v="albuquerque"/>
    <s v="nm"/>
    <s v="87111"/>
    <s v="m and m brothers inc"/>
    <m/>
    <s v="200"/>
    <s v="eubank"/>
    <s v="blvd"/>
    <s v="se"/>
    <s v="food service establishment"/>
    <s v="2020-11-23 00:00:00"/>
    <s v="covid response"/>
    <s v="datutzthi"/>
    <x v="1"/>
    <x v="0"/>
    <s v="04c210"/>
    <s v="facility is following current covid safe practices for employee mask use?"/>
    <m/>
    <x v="1"/>
    <x v="4"/>
    <n v="50"/>
  </r>
  <r>
    <n v="40040"/>
    <n v="37690"/>
    <n v="5053859596"/>
    <n v="406"/>
    <m/>
    <n v="11"/>
    <n v="3"/>
    <s v="dorado bakery"/>
    <s v="2125 broadway blvd se "/>
    <s v="albuquerque"/>
    <s v="nm"/>
    <s v="87102"/>
    <s v="dorado bakery"/>
    <s v="food sales"/>
    <s v="2125"/>
    <s v="broadway"/>
    <s v="blvd"/>
    <s v="se"/>
    <s v="food service establishment"/>
    <s v="2020-12-11 00:00:00"/>
    <s v="covid response"/>
    <s v="daobqvkh9"/>
    <x v="0"/>
    <x v="0"/>
    <s v="04c210"/>
    <s v="facility is following current covid safe practices for employee mask use?"/>
    <m/>
    <x v="0"/>
    <x v="4"/>
    <n v="50"/>
  </r>
  <r>
    <n v="127984"/>
    <n v="113204"/>
    <n v="5053329656"/>
    <n v="406"/>
    <m/>
    <n v="35"/>
    <n v="3"/>
    <s v="red rock deli"/>
    <s v="2414 san mateo blvd ne"/>
    <s v="albuquerque"/>
    <s v="nm"/>
    <s v="87110"/>
    <s v="zbigniew toczek"/>
    <m/>
    <s v="2414"/>
    <s v="san mateo"/>
    <s v="blvd"/>
    <s v="ne"/>
    <s v="food service establishment"/>
    <s v="2021-03-03 00:00:00"/>
    <s v="covid response"/>
    <s v="dacdrxks5"/>
    <x v="1"/>
    <x v="0"/>
    <s v="04c210"/>
    <s v="facility is following current covid safe practices for employee mask use?"/>
    <m/>
    <x v="1"/>
    <x v="4"/>
    <n v="50"/>
  </r>
  <r>
    <n v="60199"/>
    <n v="55510"/>
    <n v="5052569396"/>
    <n v="601"/>
    <m/>
    <n v="11"/>
    <n v="3"/>
    <s v="damacios"/>
    <s v="913 san pedro dr se "/>
    <s v="albuquerque"/>
    <s v="nm"/>
    <s v="87108"/>
    <s v="newala inc"/>
    <s v="grocery"/>
    <s v="913"/>
    <s v="san pedro"/>
    <s v="dr"/>
    <s v="se"/>
    <s v="retail -grocery"/>
    <s v="2021-01-05 00:00:00"/>
    <s v="covid response"/>
    <s v="damkoqwlt"/>
    <x v="0"/>
    <x v="0"/>
    <s v="04c210"/>
    <s v="facility is following current covid safe practices for employee mask use?"/>
    <m/>
    <x v="0"/>
    <x v="4"/>
    <n v="50"/>
  </r>
  <r>
    <n v="78862"/>
    <n v="21242"/>
    <n v="5058977096"/>
    <n v="406"/>
    <m/>
    <n v="11"/>
    <n v="3"/>
    <s v="starbucks coffee 13413"/>
    <s v="3410 nm 528 nw "/>
    <s v="albuquerque"/>
    <s v="nm"/>
    <s v="87114"/>
    <s v="starbucks corp"/>
    <s v="food service"/>
    <s v="3410"/>
    <s v="nm 528"/>
    <m/>
    <s v="nw"/>
    <s v="food service establishment"/>
    <s v="2021-02-18 00:00:00"/>
    <s v="covid response"/>
    <s v="da8xdzrc1"/>
    <x v="0"/>
    <x v="0"/>
    <s v="04c210"/>
    <s v="facility is following current covid safe practices for employee mask use?"/>
    <m/>
    <x v="0"/>
    <x v="4"/>
    <n v="50"/>
  </r>
  <r>
    <n v="122571"/>
    <n v="103820"/>
    <n v="5058996118"/>
    <n v="406"/>
    <m/>
    <n v="11"/>
    <n v="3"/>
    <s v="subway #48075"/>
    <s v="5525 gibson blvd se"/>
    <s v="albuquerque"/>
    <s v="nm"/>
    <s v="87108"/>
    <s v="summit subway llc"/>
    <m/>
    <s v="5525"/>
    <s v="gibson"/>
    <s v="blvd"/>
    <s v="se"/>
    <s v="food service establishment"/>
    <s v="2020-12-03 00:00:00"/>
    <s v="covid response"/>
    <s v="dakezepbx"/>
    <x v="0"/>
    <x v="0"/>
    <s v="04c210"/>
    <s v="facility is following current covid safe practices for employee mask use?"/>
    <m/>
    <x v="0"/>
    <x v="4"/>
    <n v="50"/>
  </r>
  <r>
    <n v="17044"/>
    <n v="15510"/>
    <m/>
    <n v="406"/>
    <m/>
    <n v="11"/>
    <n v="3"/>
    <s v="original garcias kitchen"/>
    <s v="4917 4th st nw "/>
    <s v="albuquerque"/>
    <s v="nm"/>
    <s v="87107"/>
    <s v="garcia enterprises inc."/>
    <s v="restaurant"/>
    <s v="4917"/>
    <s v="4th"/>
    <s v="st"/>
    <s v="nw"/>
    <s v="food service establishment"/>
    <s v="2020-11-17 00:00:00"/>
    <s v="covid response"/>
    <s v="dak66kl1g"/>
    <x v="0"/>
    <x v="0"/>
    <s v="04c210"/>
    <s v="facility is following current covid safe practices for employee mask use?"/>
    <m/>
    <x v="0"/>
    <x v="4"/>
    <n v="50"/>
  </r>
  <r>
    <n v="128328"/>
    <n v="113498"/>
    <n v="5054809800"/>
    <n v="406"/>
    <m/>
    <n v="11"/>
    <n v="3"/>
    <s v="135 degrees bbq"/>
    <s v="1909 bellamah av nw"/>
    <s v="albuquerque"/>
    <s v="nm"/>
    <s v="87104"/>
    <s v="135 degrees bbq"/>
    <m/>
    <s v="1909"/>
    <s v="bellamah"/>
    <s v="av"/>
    <s v="nw"/>
    <s v="food service establishment"/>
    <s v="2021-02-22 00:00:00"/>
    <s v="covid response"/>
    <s v="damlqlcja"/>
    <x v="0"/>
    <x v="0"/>
    <s v="04c210"/>
    <s v="facility is following current covid safe practices for employee mask use?"/>
    <m/>
    <x v="0"/>
    <x v="4"/>
    <n v="50"/>
  </r>
  <r>
    <n v="128239"/>
    <n v="113414"/>
    <n v="5055395095"/>
    <n v="406"/>
    <m/>
    <n v="11"/>
    <n v="3"/>
    <s v="sushi freak alb westside"/>
    <s v="5600 coors blvd nw ste e2"/>
    <s v="albuquerque"/>
    <s v="nm"/>
    <s v="87120"/>
    <s v="euroclydon enterprises inc"/>
    <m/>
    <s v="5600"/>
    <s v="coors"/>
    <s v="blvd"/>
    <s v="nw"/>
    <s v="food service establishment"/>
    <s v="2021-01-28 00:00:00"/>
    <s v="covid response"/>
    <s v="dai2lbxmw"/>
    <x v="0"/>
    <x v="0"/>
    <s v="04c210"/>
    <s v="facility is following current covid safe practices for employee mask use?"/>
    <m/>
    <x v="0"/>
    <x v="4"/>
    <n v="50"/>
  </r>
  <r>
    <n v="127801"/>
    <n v="113099"/>
    <n v="5052664455"/>
    <n v="406"/>
    <m/>
    <n v="11"/>
    <n v="3"/>
    <s v="nob hill bar &amp; grill"/>
    <s v="3128 central av se"/>
    <s v="albuquerque"/>
    <s v="nm"/>
    <s v="87106"/>
    <s v="emb ventures llc"/>
    <m/>
    <s v="3128"/>
    <s v="central"/>
    <s v="av"/>
    <s v="se"/>
    <s v="food service establishment"/>
    <s v="2020-11-06 00:00:00"/>
    <s v="covid response"/>
    <s v="dad1tbajm"/>
    <x v="0"/>
    <x v="0"/>
    <s v="04c210"/>
    <s v="facility is following current covid safe practices for employee mask use?"/>
    <m/>
    <x v="0"/>
    <x v="4"/>
    <n v="50"/>
  </r>
  <r>
    <n v="14548"/>
    <n v="13144"/>
    <n v="5058834321"/>
    <n v="406"/>
    <m/>
    <n v="11"/>
    <n v="3"/>
    <s v="chilis grill &amp; bar 111"/>
    <s v="6909 menaul blvd ne "/>
    <s v="albuquerque"/>
    <s v="nm"/>
    <s v="87110"/>
    <s v="brinker restaurant corporation"/>
    <s v="bar/restaurant"/>
    <s v="6909"/>
    <s v="menaul"/>
    <s v="blvd"/>
    <s v="ne"/>
    <s v="food service establishment"/>
    <s v="2020-11-17 00:00:00"/>
    <s v="covid response"/>
    <s v="dak8o3osn"/>
    <x v="0"/>
    <x v="0"/>
    <s v="04c210"/>
    <s v="facility is following current covid safe practices for employee mask use?"/>
    <m/>
    <x v="0"/>
    <x v="4"/>
    <n v="50"/>
  </r>
  <r>
    <n v="46926"/>
    <n v="36280"/>
    <n v="5052686611"/>
    <n v="601"/>
    <m/>
    <n v="11"/>
    <n v="3"/>
    <s v="wal mart super center 0831"/>
    <s v="301 san mateo blvd se "/>
    <s v="albuquerque"/>
    <s v="nm"/>
    <s v="87108"/>
    <s v="wal mart stores east  lp"/>
    <s v="supermarket"/>
    <s v="301"/>
    <s v="san mateo"/>
    <s v="blvd"/>
    <s v="se"/>
    <s v="retail -grocery"/>
    <s v="2020-11-16 00:00:00"/>
    <s v="covid response"/>
    <s v="dakni0wri"/>
    <x v="0"/>
    <x v="0"/>
    <s v="04c210"/>
    <s v="facility is following current covid safe practices for employee mask use?"/>
    <m/>
    <x v="0"/>
    <x v="4"/>
    <n v="50"/>
  </r>
  <r>
    <n v="99728"/>
    <n v="89870"/>
    <n v="8005407259"/>
    <n v="603"/>
    <m/>
    <n v="11"/>
    <n v="3"/>
    <s v="lively distributing llc"/>
    <s v="3700 osuna rd ste 633"/>
    <s v="albuquerque"/>
    <s v="nm"/>
    <s v="87109"/>
    <s v="bernard lively"/>
    <m/>
    <s v="3700"/>
    <s v="osuna"/>
    <s v="rd"/>
    <m/>
    <s v="warehouse"/>
    <s v="2020-12-16 00:00:00"/>
    <s v="covid response"/>
    <s v="dakb0z8to"/>
    <x v="0"/>
    <x v="0"/>
    <s v="04c210"/>
    <s v="facility is following current covid safe practices for employee mask use?"/>
    <m/>
    <x v="0"/>
    <x v="4"/>
    <n v="50"/>
  </r>
  <r>
    <n v="110329"/>
    <n v="98872"/>
    <n v="5059072250"/>
    <n v="402"/>
    <m/>
    <n v="11"/>
    <n v="3"/>
    <s v="little lobitos"/>
    <s v="5015 4th st nw"/>
    <s v="albuquerque"/>
    <s v="nm"/>
    <s v="87107"/>
    <s v="karime reyes gonzales"/>
    <m/>
    <s v="5015"/>
    <s v="4th"/>
    <s v="st"/>
    <s v="nw"/>
    <s v="childcare"/>
    <s v="2020-11-24 00:00:00"/>
    <s v="covid response"/>
    <s v="dahjbsyxz"/>
    <x v="0"/>
    <x v="0"/>
    <s v="04c210"/>
    <s v="facility is following current covid safe practices for employee mask use?"/>
    <m/>
    <x v="0"/>
    <x v="4"/>
    <n v="50"/>
  </r>
  <r>
    <n v="84332"/>
    <n v="10281"/>
    <n v="5058311571"/>
    <n v="406"/>
    <m/>
    <n v="11"/>
    <n v="3"/>
    <s v="mcdonalds 32613"/>
    <s v="150 98th st nw "/>
    <s v="albuquerque"/>
    <s v="nm"/>
    <s v="87121"/>
    <s v="lpg enterprises inc"/>
    <s v="restaurant"/>
    <s v="150"/>
    <s v="98th"/>
    <s v="st"/>
    <s v="nw"/>
    <s v="food service establishment"/>
    <s v="2020-11-24 00:00:00"/>
    <s v="covid response"/>
    <s v="daioqxzfg"/>
    <x v="0"/>
    <x v="0"/>
    <s v="04c210"/>
    <s v="facility is following current covid safe practices for employee mask use?"/>
    <m/>
    <x v="0"/>
    <x v="4"/>
    <n v="50"/>
  </r>
  <r>
    <n v="75683"/>
    <n v="1272"/>
    <m/>
    <n v="601"/>
    <m/>
    <n v="11"/>
    <n v="3"/>
    <s v="albertsons 905"/>
    <s v="2910 juan tabo blvd ne "/>
    <s v="albuquerque"/>
    <s v="nm"/>
    <s v="87112"/>
    <s v="albertsons"/>
    <s v="groc/bkry/rest"/>
    <s v="2910"/>
    <s v="juan tabo"/>
    <s v="blvd"/>
    <s v="ne"/>
    <s v="retail -grocery"/>
    <s v="2021-03-05 00:00:00"/>
    <s v="covid response"/>
    <s v="dabzqm5de"/>
    <x v="0"/>
    <x v="0"/>
    <s v="04c210"/>
    <s v="facility is following current covid safe practices for employee mask use?"/>
    <m/>
    <x v="0"/>
    <x v="4"/>
    <n v="50"/>
  </r>
  <r>
    <n v="125484"/>
    <n v="111814"/>
    <n v="5059340795"/>
    <n v="411"/>
    <m/>
    <n v="11"/>
    <n v="3"/>
    <s v="377 brewery"/>
    <s v="2027 yale blvd se"/>
    <s v="albuquerque"/>
    <s v="nm"/>
    <s v="87106"/>
    <s v="brew and bite llc"/>
    <m/>
    <s v="2027"/>
    <s v="yale"/>
    <s v="blvd"/>
    <s v="se"/>
    <s v="food processor ii"/>
    <s v="2021-02-10 00:00:00"/>
    <s v="covid response"/>
    <s v="da0keov5u"/>
    <x v="0"/>
    <x v="0"/>
    <s v="04c210"/>
    <s v="facility is following current covid safe practices for employee mask use?"/>
    <m/>
    <x v="0"/>
    <x v="4"/>
    <n v="50"/>
  </r>
  <r>
    <n v="11622"/>
    <n v="10366"/>
    <n v="5052554401"/>
    <n v="406"/>
    <m/>
    <n v="11"/>
    <n v="3"/>
    <s v="gyros diner"/>
    <s v="106 cornell dr se "/>
    <s v="albuquerque"/>
    <s v="nm"/>
    <s v="87106"/>
    <s v="gyros diner"/>
    <s v="restaurant"/>
    <s v="106"/>
    <s v="cornell"/>
    <s v="dr"/>
    <s v="se"/>
    <s v="food service establishment"/>
    <s v="2021-02-05 00:00:00"/>
    <s v="covid response"/>
    <s v="daakouucc"/>
    <x v="0"/>
    <x v="0"/>
    <s v="04c210"/>
    <s v="facility is following current covid safe practices for employee mask use?"/>
    <m/>
    <x v="0"/>
    <x v="4"/>
    <n v="50"/>
  </r>
  <r>
    <n v="127923"/>
    <n v="113163"/>
    <n v="5053441177"/>
    <n v="402"/>
    <m/>
    <n v="11"/>
    <n v="3"/>
    <s v="love and care child development"/>
    <s v="5407 4th st nw"/>
    <s v="albuquerque"/>
    <s v="nm"/>
    <s v="87107"/>
    <s v="angelica marquez"/>
    <m/>
    <s v="5407"/>
    <s v="4th"/>
    <s v="st"/>
    <s v="nw"/>
    <s v="childcare"/>
    <s v="2021-02-03 00:00:00"/>
    <s v="covid response"/>
    <s v="dab0l0i0g"/>
    <x v="0"/>
    <x v="0"/>
    <s v="04c210"/>
    <s v="facility is following current covid safe practices for employee mask use?"/>
    <m/>
    <x v="0"/>
    <x v="4"/>
    <n v="50"/>
  </r>
  <r>
    <n v="88060"/>
    <n v="79983"/>
    <n v="5052686478"/>
    <n v="406"/>
    <m/>
    <n v="11"/>
    <n v="3"/>
    <s v="loyolas family restaurant llc"/>
    <s v="4500 central av se "/>
    <s v="albuquerque"/>
    <s v="nm"/>
    <s v="87108"/>
    <s v="loyolas family restaurant llc"/>
    <s v="restaurant"/>
    <s v="4500"/>
    <s v="central"/>
    <s v="av"/>
    <s v="se"/>
    <s v="food service establishment"/>
    <s v="2021-02-24 00:00:00"/>
    <s v="covid response"/>
    <s v="daevyii02"/>
    <x v="0"/>
    <x v="0"/>
    <s v="04c210"/>
    <s v="facility is following current covid safe practices for employee mask use?"/>
    <m/>
    <x v="0"/>
    <x v="4"/>
    <n v="50"/>
  </r>
  <r>
    <n v="127834"/>
    <n v="113115"/>
    <n v="5052431881"/>
    <n v="406"/>
    <m/>
    <n v="11"/>
    <n v="3"/>
    <s v="grandmas diner llc"/>
    <s v="2500 broadway blvd se"/>
    <s v="albuquerque"/>
    <s v="nm"/>
    <s v="87102"/>
    <s v="brenda keiser"/>
    <m/>
    <s v="2500"/>
    <s v="broadway"/>
    <s v="blvd"/>
    <s v="se"/>
    <s v="food service establishment"/>
    <s v="2020-12-14 00:00:00"/>
    <s v="covid response"/>
    <s v="dajgqoghc"/>
    <x v="0"/>
    <x v="0"/>
    <s v="04c210"/>
    <s v="facility is following current covid safe practices for employee mask use?"/>
    <m/>
    <x v="0"/>
    <x v="4"/>
    <n v="50"/>
  </r>
  <r>
    <n v="128341"/>
    <n v="113511"/>
    <n v="5053222899"/>
    <n v="406"/>
    <m/>
    <n v="11"/>
    <n v="3"/>
    <s v="garcias kitchen"/>
    <s v="6390 coors blvd nw"/>
    <s v="albuquerque"/>
    <s v="nm"/>
    <s v="87120"/>
    <s v="dba original garcias kitchen"/>
    <m/>
    <s v="6390"/>
    <s v="coors"/>
    <s v="blvd"/>
    <s v="nw"/>
    <s v="food service establishment"/>
    <s v="2020-11-10 00:00:00"/>
    <s v="covid response"/>
    <s v="dajzkjn0y"/>
    <x v="0"/>
    <x v="0"/>
    <s v="04c210"/>
    <s v="facility is following current covid safe practices for employee mask use?"/>
    <m/>
    <x v="0"/>
    <x v="4"/>
    <n v="50"/>
  </r>
  <r>
    <n v="112967"/>
    <n v="101136"/>
    <n v="5052436239"/>
    <n v="411"/>
    <m/>
    <n v="35"/>
    <n v="3"/>
    <s v="the candy lady"/>
    <s v="424 san felipe st nw"/>
    <s v="albuquerque"/>
    <s v="nm"/>
    <s v="87104"/>
    <s v="deborrah a davis"/>
    <m/>
    <s v="424"/>
    <s v="san felipe"/>
    <s v="st"/>
    <s v="nw"/>
    <s v="food processor ii"/>
    <s v="2020-12-23 00:00:00"/>
    <s v="covid response"/>
    <s v="daejqthrg"/>
    <x v="1"/>
    <x v="0"/>
    <s v="04c210"/>
    <s v="facility is following current covid safe practices for employee mask use?"/>
    <m/>
    <x v="1"/>
    <x v="5"/>
    <n v="50"/>
  </r>
  <r>
    <n v="84496"/>
    <n v="76890"/>
    <n v="5052637316"/>
    <n v="406"/>
    <m/>
    <n v="35"/>
    <n v="3"/>
    <s v="stufys drive thru"/>
    <s v="1107 candelaria rd nw "/>
    <s v="albuquerque"/>
    <s v="nm"/>
    <s v="87120"/>
    <s v="l villanueva and c  beckmann"/>
    <s v="restaurant"/>
    <s v="1107"/>
    <s v="candelaria"/>
    <s v="rd"/>
    <s v="nw"/>
    <s v="food service establishment"/>
    <s v="2020-11-24 00:00:00"/>
    <s v="covid response"/>
    <s v="daku5yimv"/>
    <x v="1"/>
    <x v="0"/>
    <s v="04c210"/>
    <s v="facility is following current covid safe practices for employee mask use?"/>
    <m/>
    <x v="1"/>
    <x v="5"/>
    <n v="50"/>
  </r>
  <r>
    <n v="80654"/>
    <n v="73623"/>
    <n v="5058398377"/>
    <n v="601"/>
    <m/>
    <n v="11"/>
    <n v="3"/>
    <s v="el mezquite market"/>
    <s v="100 98th st nw "/>
    <s v="albuquerque"/>
    <s v="nm"/>
    <s v="87121"/>
    <s v="bermudez bros llc"/>
    <s v="food service"/>
    <s v="100"/>
    <s v="98th"/>
    <s v="st"/>
    <s v="nw"/>
    <s v="retail -grocery"/>
    <s v="2020-11-07 00:00:00"/>
    <s v="covid response"/>
    <s v="dad85fvx0"/>
    <x v="0"/>
    <x v="0"/>
    <s v="04c210"/>
    <s v="facility is following current covid safe practices for employee mask use?"/>
    <m/>
    <x v="0"/>
    <x v="5"/>
    <n v="50"/>
  </r>
  <r>
    <n v="128413"/>
    <n v="113580"/>
    <n v="5053235816"/>
    <n v="606"/>
    <m/>
    <n v="11"/>
    <n v="3"/>
    <s v="lowe's home centers"/>
    <s v="3010 juan tabo blvd ne"/>
    <s v="albuquerque"/>
    <s v="nm"/>
    <s v="87111"/>
    <s v="lowe's home centers, inc"/>
    <m/>
    <s v="3010"/>
    <s v="juan tabo"/>
    <s v="blvd"/>
    <s v="ne"/>
    <s v="retail - prepackage only"/>
    <s v="2021-01-06 00:00:00"/>
    <s v="covid response"/>
    <s v="da1mxb7uq"/>
    <x v="0"/>
    <x v="0"/>
    <s v="04c210"/>
    <s v="facility is following current covid safe practices for employee mask use?"/>
    <m/>
    <x v="0"/>
    <x v="5"/>
    <n v="50"/>
  </r>
  <r>
    <n v="47763"/>
    <n v="44953"/>
    <n v="5052653030"/>
    <n v="406"/>
    <m/>
    <n v="35"/>
    <n v="3"/>
    <s v="blakes lotaburger 29"/>
    <s v="7520 lomas blvd ne "/>
    <s v="albuquerque"/>
    <s v="nm"/>
    <s v="87110"/>
    <s v="blakes lotaburger llc"/>
    <s v="restaurant"/>
    <s v="7520"/>
    <s v="lomas"/>
    <s v="blvd"/>
    <s v="ne"/>
    <s v="food service establishment"/>
    <s v="2021-01-04 00:00:00"/>
    <s v="covid response"/>
    <s v="daakhqzml"/>
    <x v="1"/>
    <x v="0"/>
    <s v="04c210"/>
    <s v="facility is following current covid safe practices for employee mask use?"/>
    <m/>
    <x v="1"/>
    <x v="5"/>
    <n v="50"/>
  </r>
  <r>
    <n v="125220"/>
    <n v="111683"/>
    <n v="5052733324"/>
    <n v="404"/>
    <m/>
    <n v="11"/>
    <n v="3"/>
    <s v="coronado villa retirement community"/>
    <s v="6900 san vicente av ne"/>
    <s v="albuquerque"/>
    <s v="nm"/>
    <s v="87109"/>
    <s v="coronado villa retirement community"/>
    <m/>
    <s v="6900"/>
    <s v="san vicente"/>
    <s v="av"/>
    <s v="ne"/>
    <s v="institutional kitchen"/>
    <s v="2021-01-22 00:00:00"/>
    <s v="covid response"/>
    <s v="daipabe4z"/>
    <x v="0"/>
    <x v="0"/>
    <s v="04c210"/>
    <s v="facility is following current covid safe practices for employee mask use?"/>
    <m/>
    <x v="0"/>
    <x v="5"/>
    <n v="50"/>
  </r>
  <r>
    <n v="125615"/>
    <n v="111886"/>
    <n v="5053222776"/>
    <n v="402"/>
    <m/>
    <n v="11"/>
    <n v="3"/>
    <s v="caterpillar clubhouse day care llc"/>
    <s v="4221 silver av se"/>
    <s v="albuquerque"/>
    <s v="nm"/>
    <s v="87108"/>
    <s v="caterpillar clubhouse day care llc"/>
    <m/>
    <s v="4221"/>
    <s v="silver"/>
    <s v="av"/>
    <s v="se"/>
    <s v="childcare"/>
    <s v="2021-03-01 00:00:00"/>
    <s v="covid response"/>
    <s v="daebgbiuc"/>
    <x v="0"/>
    <x v="0"/>
    <s v="04c210"/>
    <s v="facility is following current covid safe practices for employee mask use?"/>
    <m/>
    <x v="0"/>
    <x v="5"/>
    <n v="50"/>
  </r>
  <r>
    <n v="126942"/>
    <n v="112601"/>
    <n v="5058987001"/>
    <n v="406"/>
    <m/>
    <n v="11"/>
    <n v="3"/>
    <s v="paradise hills golf course"/>
    <s v="10035 country club ln nw"/>
    <s v="albuquerque"/>
    <s v="nm"/>
    <s v="87114"/>
    <s v="24 llc dba paradise hills golf course"/>
    <m/>
    <s v="10035"/>
    <s v="country club"/>
    <s v="ln"/>
    <s v="nw"/>
    <s v="food service establishment"/>
    <s v="2020-12-08 00:00:00"/>
    <s v="covid response"/>
    <s v="damnzcfpw"/>
    <x v="0"/>
    <x v="0"/>
    <s v="04c210"/>
    <s v="facility is following current covid safe practices for employee mask use?"/>
    <m/>
    <x v="0"/>
    <x v="5"/>
    <n v="50"/>
  </r>
  <r>
    <n v="58206"/>
    <n v="11661"/>
    <n v="6267999898"/>
    <n v="406"/>
    <m/>
    <n v="11"/>
    <n v="3"/>
    <s v="panda express  1004"/>
    <s v="3703 ellison dr nw ste c"/>
    <s v="albuquerque"/>
    <s v="nm"/>
    <s v="87114"/>
    <s v="panda express inc"/>
    <s v="restaurant"/>
    <s v="3703"/>
    <s v="ellison"/>
    <s v="dr"/>
    <s v="nw"/>
    <s v="food service establishment"/>
    <s v="2020-11-18 00:00:00"/>
    <s v="covid response"/>
    <s v="da9skstrn"/>
    <x v="0"/>
    <x v="0"/>
    <s v="04c210"/>
    <s v="facility is following current covid safe practices for employee mask use?"/>
    <m/>
    <x v="0"/>
    <x v="5"/>
    <n v="50"/>
  </r>
  <r>
    <n v="73884"/>
    <n v="6194"/>
    <n v="5058813334"/>
    <n v="406"/>
    <m/>
    <n v="11"/>
    <n v="3"/>
    <s v="kentucky fried chicken l039020"/>
    <s v="6200 san mateo blvd ne "/>
    <s v="albuquerque"/>
    <s v="nm"/>
    <s v="87109"/>
    <s v="palo alto inc"/>
    <s v="restaurant"/>
    <s v="6200"/>
    <s v="san mateo"/>
    <s v="blvd"/>
    <s v="ne"/>
    <s v="food service establishment"/>
    <s v="2020-11-04 00:00:00"/>
    <s v="covid response"/>
    <s v="dad6rsjia"/>
    <x v="0"/>
    <x v="0"/>
    <s v="04c210"/>
    <s v="facility is following current covid safe practices for employee mask use?"/>
    <m/>
    <x v="0"/>
    <x v="5"/>
    <n v="50"/>
  </r>
  <r>
    <n v="117436"/>
    <n v="104945"/>
    <m/>
    <n v="406"/>
    <m/>
    <n v="11"/>
    <n v="3"/>
    <s v="pinon coffee house"/>
    <s v="4545 alameda blvd ne ste i"/>
    <s v="albuquerque"/>
    <s v="nm"/>
    <s v="87113"/>
    <s v="pinon coffee llc"/>
    <m/>
    <s v="4545"/>
    <s v="alameda"/>
    <s v="blvd"/>
    <s v="ne"/>
    <s v="food service establishment"/>
    <s v="2021-02-26 00:00:00"/>
    <s v="covid response"/>
    <s v="darpegclz"/>
    <x v="0"/>
    <x v="0"/>
    <s v="04c210"/>
    <s v="facility is following current covid safe practices for employee mask use?"/>
    <m/>
    <x v="0"/>
    <x v="5"/>
    <n v="50"/>
  </r>
  <r>
    <n v="127626"/>
    <n v="113005"/>
    <n v="5053020102"/>
    <n v="406"/>
    <m/>
    <n v="11"/>
    <n v="3"/>
    <s v="two boys donuts"/>
    <s v="6400 holly av ne ste h"/>
    <s v="albuquerque"/>
    <s v="nm"/>
    <s v="87113"/>
    <s v="wymason enterprises llc"/>
    <m/>
    <s v="6400"/>
    <s v="holly"/>
    <s v="av"/>
    <s v="ne"/>
    <s v="food service establishment"/>
    <s v="2020-11-24 00:00:00"/>
    <s v="covid response"/>
    <s v="dadivwkb0"/>
    <x v="0"/>
    <x v="0"/>
    <s v="04c210"/>
    <s v="facility is following current covid safe practices for employee mask use?"/>
    <m/>
    <x v="0"/>
    <x v="5"/>
    <n v="50"/>
  </r>
  <r>
    <n v="124903"/>
    <n v="111409"/>
    <n v="5052922516"/>
    <n v="607"/>
    <m/>
    <n v="35"/>
    <n v="3"/>
    <s v="kicks 66"/>
    <s v="1200 wyoming blvd nw"/>
    <s v="albuquerque"/>
    <s v="nm"/>
    <s v="87112"/>
    <s v="shwan llc"/>
    <m/>
    <s v="1200"/>
    <s v="wyoming"/>
    <s v="blvd"/>
    <s v="nw"/>
    <s v="retail - self service &amp; prepackage foods"/>
    <s v="2020-11-17 00:00:00"/>
    <s v="covid response"/>
    <s v="dado0c0jw"/>
    <x v="1"/>
    <x v="0"/>
    <s v="04c210"/>
    <s v="facility is following current covid safe practices for employee mask use?"/>
    <m/>
    <x v="1"/>
    <x v="5"/>
    <n v="50"/>
  </r>
  <r>
    <n v="117868"/>
    <n v="105326"/>
    <m/>
    <n v="607"/>
    <m/>
    <n v="11"/>
    <n v="3"/>
    <s v="speedway 9198"/>
    <s v="924 rio grande blvd nw"/>
    <s v="albuquerque"/>
    <s v="nm"/>
    <s v="87107"/>
    <s v="western refining retail llc"/>
    <m/>
    <s v="924"/>
    <s v="rio grande"/>
    <s v="blvd"/>
    <s v="nw"/>
    <s v="retail - self service &amp; prepackage foods"/>
    <s v="2021-02-04 00:00:00"/>
    <s v="covid response"/>
    <s v="daoyqyrli"/>
    <x v="0"/>
    <x v="0"/>
    <s v="04c210"/>
    <s v="facility is following current covid safe practices for employee mask use?"/>
    <m/>
    <x v="0"/>
    <x v="5"/>
    <n v="50"/>
  </r>
  <r>
    <n v="114218"/>
    <n v="102185"/>
    <n v="9095106308"/>
    <n v="406"/>
    <m/>
    <n v="11"/>
    <n v="3"/>
    <s v="applebees"/>
    <s v="6200 coors blvd nw"/>
    <s v="albuquerque"/>
    <s v="nm"/>
    <s v="87120"/>
    <s v="apple 64009 llc"/>
    <m/>
    <s v="6200"/>
    <s v="coors"/>
    <s v="blvd"/>
    <s v="nw"/>
    <s v="food service establishment"/>
    <s v="2020-12-11 00:00:00"/>
    <s v="covid response"/>
    <s v="dac0gzt55"/>
    <x v="0"/>
    <x v="0"/>
    <s v="04c210"/>
    <s v="facility is following current covid safe practices for employee mask use?"/>
    <m/>
    <x v="0"/>
    <x v="5"/>
    <n v="50"/>
  </r>
  <r>
    <n v="115540"/>
    <n v="103319"/>
    <n v="5058312111"/>
    <n v="406"/>
    <m/>
    <n v="11"/>
    <n v="3"/>
    <s v="bobs burgers one inc"/>
    <s v="4506 central av sw"/>
    <s v="albuquerque"/>
    <s v="nm"/>
    <s v="87105"/>
    <s v="bobs burgers one inc"/>
    <m/>
    <s v="4506"/>
    <s v="central"/>
    <s v="av"/>
    <s v="sw"/>
    <s v="food service establishment"/>
    <s v="2020-11-18 00:00:00"/>
    <s v="covid response"/>
    <s v="daycvcamu"/>
    <x v="0"/>
    <x v="0"/>
    <s v="04c210"/>
    <s v="facility is following current covid safe practices for employee mask use?"/>
    <m/>
    <x v="0"/>
    <x v="5"/>
    <n v="50"/>
  </r>
  <r>
    <n v="99900"/>
    <n v="90023"/>
    <n v="5057973509"/>
    <n v="406"/>
    <m/>
    <n v="35"/>
    <n v="3"/>
    <s v="jimmy johns"/>
    <s v="6650 holly av ne ste c2"/>
    <s v="albuquerque"/>
    <s v="nm"/>
    <s v="87113"/>
    <s v="cjc companies llc"/>
    <m/>
    <s v="6650"/>
    <s v="holly"/>
    <s v="av"/>
    <s v="ne"/>
    <s v="food service establishment"/>
    <s v="2020-11-25 00:00:00"/>
    <s v="covid response"/>
    <s v="darwguw8s"/>
    <x v="1"/>
    <x v="0"/>
    <s v="04c210"/>
    <s v="facility is following current covid safe practices for employee mask use?"/>
    <m/>
    <x v="1"/>
    <x v="5"/>
    <n v="50"/>
  </r>
  <r>
    <n v="48742"/>
    <n v="45852"/>
    <n v="5052963637"/>
    <n v="406"/>
    <m/>
    <n v="11"/>
    <n v="3"/>
    <s v="teriyaki chicken bowl 12"/>
    <s v="6027 san mateo blvd ne "/>
    <s v="albuquerque"/>
    <s v="nm"/>
    <s v="87109"/>
    <s v="twin dragons inc"/>
    <s v="restaurant"/>
    <s v="6027"/>
    <s v="san mateo"/>
    <s v="blvd"/>
    <s v="ne"/>
    <s v="food service establishment"/>
    <s v="2021-01-05 00:00:00"/>
    <s v="covid response"/>
    <s v="dapzedgw6"/>
    <x v="0"/>
    <x v="0"/>
    <s v="04c210"/>
    <s v="facility is following current covid safe practices for employee mask use?"/>
    <m/>
    <x v="0"/>
    <x v="5"/>
    <n v="50"/>
  </r>
  <r>
    <n v="102543"/>
    <n v="1806"/>
    <n v="5057346442"/>
    <n v="404"/>
    <m/>
    <n v="11"/>
    <n v="3"/>
    <s v="casa"/>
    <s v="2540 karsten ct se"/>
    <s v="albuquerque"/>
    <s v="nm"/>
    <s v="87102"/>
    <s v="coa - dept of senior affairs"/>
    <m/>
    <s v="2540"/>
    <s v="karsten"/>
    <s v="ct"/>
    <s v="se"/>
    <s v="institutional kitchen"/>
    <s v="2021-03-24 00:00:00"/>
    <s v="covid response"/>
    <s v="daaeste60"/>
    <x v="0"/>
    <x v="0"/>
    <s v="04c210"/>
    <s v="facility is following current covid safe practices for employee mask use?"/>
    <m/>
    <x v="0"/>
    <x v="5"/>
    <n v="50"/>
  </r>
  <r>
    <n v="118908"/>
    <n v="106198"/>
    <n v="5055504818"/>
    <n v="409"/>
    <m/>
    <n v="11"/>
    <n v="3"/>
    <s v="old town catering co"/>
    <s v="4000 st joseph pl nw"/>
    <s v="albuquerque"/>
    <s v="nm"/>
    <s v="87120"/>
    <s v="old town catering co"/>
    <m/>
    <s v="4000"/>
    <s v="st joseph"/>
    <s v="pl"/>
    <s v="nw"/>
    <s v="non school"/>
    <s v="2021-01-20 00:00:00"/>
    <s v="covid response"/>
    <s v="da0ffvcdo"/>
    <x v="0"/>
    <x v="0"/>
    <s v="04c210"/>
    <s v="facility is following current covid safe practices for employee mask use?"/>
    <m/>
    <x v="0"/>
    <x v="5"/>
    <n v="50"/>
  </r>
  <r>
    <n v="127393"/>
    <n v="112881"/>
    <n v="5059487796"/>
    <n v="406"/>
    <m/>
    <n v="35"/>
    <n v="3"/>
    <s v="wienerschnitzel"/>
    <s v="2929 carlisle blvd ne"/>
    <s v="albuquerque"/>
    <s v="nm"/>
    <s v="87110"/>
    <s v="carlisle hd llc"/>
    <m/>
    <s v="2929"/>
    <s v="carlisle"/>
    <s v="blvd"/>
    <s v="ne"/>
    <s v="food service establishment"/>
    <s v="2021-03-01 00:00:00"/>
    <s v="covid response"/>
    <s v="danjdshg0"/>
    <x v="1"/>
    <x v="0"/>
    <s v="04c210"/>
    <s v="facility is following current covid safe practices for employee mask use?"/>
    <m/>
    <x v="1"/>
    <x v="5"/>
    <n v="50"/>
  </r>
  <r>
    <n v="39630"/>
    <n v="37280"/>
    <n v="5058990476"/>
    <n v="406"/>
    <m/>
    <n v="11"/>
    <n v="3"/>
    <s v="hannah &amp; nates place"/>
    <s v="6251 riverside plaza nw ste b-4"/>
    <s v="albuquerque"/>
    <s v="nm"/>
    <s v="87120"/>
    <s v="hannah &amp; nates place"/>
    <s v="cafe"/>
    <s v="6251"/>
    <s v="riverside plaza"/>
    <m/>
    <s v="nw"/>
    <s v="food service establishment"/>
    <s v="2020-11-03 00:00:00"/>
    <s v="covid response"/>
    <s v="daakstgjn"/>
    <x v="0"/>
    <x v="0"/>
    <s v="04c210"/>
    <s v="facility is following current covid safe practices for employee mask use?"/>
    <m/>
    <x v="0"/>
    <x v="5"/>
    <n v="50"/>
  </r>
  <r>
    <n v="29905"/>
    <n v="27792"/>
    <n v="5058565493"/>
    <n v="402"/>
    <m/>
    <n v="11"/>
    <n v="3"/>
    <s v="covenant school del norte llc"/>
    <s v="7120 wyoming blvd ne #19a"/>
    <s v="albuquerque"/>
    <s v="nm"/>
    <s v="87109"/>
    <s v="covenant school del norte llc"/>
    <s v="childcare/preschool"/>
    <s v="7120"/>
    <s v="wyoming"/>
    <s v="blvd"/>
    <s v="ne"/>
    <s v="childcare"/>
    <s v="2021-02-05 00:00:00"/>
    <s v="covid response"/>
    <s v="dacwdc141"/>
    <x v="0"/>
    <x v="0"/>
    <s v="04c210"/>
    <s v="facility is following current covid safe practices for employee mask use?"/>
    <m/>
    <x v="0"/>
    <x v="5"/>
    <n v="50"/>
  </r>
  <r>
    <n v="10058"/>
    <n v="8880"/>
    <n v="5052478275"/>
    <n v="405"/>
    <m/>
    <n v="11"/>
    <n v="3"/>
    <s v="j &amp; d foods inc"/>
    <s v="120 trumbull av se"/>
    <s v="albuquerque"/>
    <s v="nm"/>
    <s v="87102"/>
    <s v="j &amp; d foods inc"/>
    <s v="processor"/>
    <s v="120"/>
    <s v="trumbull"/>
    <s v="av"/>
    <s v="se"/>
    <s v="food processor"/>
    <s v="2020-11-20 00:00:00"/>
    <s v="covid response"/>
    <s v="dahy6jnip"/>
    <x v="0"/>
    <x v="0"/>
    <s v="04c210"/>
    <s v="facility is following current covid safe practices for employee mask use?"/>
    <m/>
    <x v="0"/>
    <x v="5"/>
    <n v="50"/>
  </r>
  <r>
    <n v="101352"/>
    <n v="91218"/>
    <n v="5053795348"/>
    <n v="406"/>
    <m/>
    <n v="35"/>
    <n v="3"/>
    <s v="marios inc"/>
    <s v="7501 paseo del norte ne"/>
    <s v="albuquerque"/>
    <s v="nm"/>
    <s v="87113"/>
    <s v="marios inc"/>
    <m/>
    <s v="7501"/>
    <s v="paseo del norte"/>
    <m/>
    <s v="ne"/>
    <s v="food service establishment"/>
    <s v="2020-11-20 00:00:00"/>
    <s v="covid response"/>
    <s v="dae0c7uae"/>
    <x v="1"/>
    <x v="0"/>
    <s v="04c210"/>
    <s v="facility is following current covid safe practices for employee mask use?"/>
    <m/>
    <x v="1"/>
    <x v="5"/>
    <n v="50"/>
  </r>
  <r>
    <n v="127894"/>
    <n v="113154"/>
    <n v="5052424900"/>
    <n v="406"/>
    <m/>
    <n v="11"/>
    <n v="3"/>
    <s v="sister"/>
    <s v="407 central av nw"/>
    <s v="albuquerque"/>
    <s v="nm"/>
    <s v="87102"/>
    <s v="baby panther inc"/>
    <m/>
    <s v="407"/>
    <s v="central"/>
    <s v="av"/>
    <s v="nw"/>
    <s v="food service establishment"/>
    <s v="2021-01-22 00:00:00"/>
    <s v="covid response"/>
    <s v="dakj6ry5r"/>
    <x v="0"/>
    <x v="0"/>
    <s v="04c210"/>
    <s v="facility is following current covid safe practices for employee mask use?"/>
    <m/>
    <x v="0"/>
    <x v="5"/>
    <n v="50"/>
  </r>
  <r>
    <n v="126861"/>
    <n v="112554"/>
    <n v="5053611834"/>
    <n v="501"/>
    <m/>
    <n v="11"/>
    <n v="3"/>
    <s v="tractor brewing"/>
    <s v="5720 mcmahon blvd nw ste a"/>
    <s v="albuquerque"/>
    <s v="nm"/>
    <s v="87114"/>
    <s v="tractor brewing company"/>
    <m/>
    <s v="5720"/>
    <s v="mcmahon"/>
    <s v="blvd"/>
    <s v="nw"/>
    <s v="bar"/>
    <s v="2021-03-05 00:00:00"/>
    <s v="covid response"/>
    <s v="dazk00bvk"/>
    <x v="0"/>
    <x v="0"/>
    <s v="04c210"/>
    <s v="facility is following current covid safe practices for employee mask use?"/>
    <m/>
    <x v="0"/>
    <x v="5"/>
    <n v="50"/>
  </r>
  <r>
    <n v="125884"/>
    <n v="112019"/>
    <n v="5052002344"/>
    <n v="406"/>
    <m/>
    <n v="11"/>
    <n v="3"/>
    <s v="canteen llc"/>
    <s v="417 tramway blvd ne ste 1"/>
    <s v="albuquerque"/>
    <s v="nm"/>
    <s v="87123"/>
    <s v="canteen llc"/>
    <m/>
    <s v="417"/>
    <s v="tramway"/>
    <s v="blvd"/>
    <s v="ne"/>
    <s v="food service establishment"/>
    <s v="2021-01-11 00:00:00"/>
    <s v="covid response"/>
    <s v="da3cus611"/>
    <x v="0"/>
    <x v="0"/>
    <s v="04c210"/>
    <s v="facility is following current covid safe practices for employee mask use?"/>
    <m/>
    <x v="0"/>
    <x v="5"/>
    <n v="50"/>
  </r>
  <r>
    <n v="6153"/>
    <n v="5246"/>
    <n v="5058883611"/>
    <n v="406"/>
    <m/>
    <n v="11"/>
    <n v="3"/>
    <s v="macs steak n rough"/>
    <s v="4515 menaul blvd ne "/>
    <s v="albuquerque"/>
    <s v="nm"/>
    <s v="87110"/>
    <s v="fresquez  inc."/>
    <s v="restaurant"/>
    <s v="4515"/>
    <s v="menaul"/>
    <s v="blvd"/>
    <s v="ne"/>
    <s v="food service establishment"/>
    <s v="2020-11-04 00:00:00"/>
    <s v="covid response"/>
    <s v="dagqkvx83"/>
    <x v="0"/>
    <x v="0"/>
    <s v="04c210"/>
    <s v="facility is following current covid safe practices for employee mask use?"/>
    <m/>
    <x v="0"/>
    <x v="5"/>
    <n v="50"/>
  </r>
  <r>
    <n v="127327"/>
    <n v="112836"/>
    <n v="5058814953"/>
    <n v="406"/>
    <m/>
    <n v="11"/>
    <n v="3"/>
    <s v="amys donuts"/>
    <s v="6001 san mateo blvd ne ste g3"/>
    <s v="albuquerque"/>
    <s v="nm"/>
    <s v="87109"/>
    <s v="amys donuts albuquerque"/>
    <m/>
    <s v="6001"/>
    <s v="san mateo"/>
    <s v="blvd"/>
    <s v="ne"/>
    <s v="food service establishment"/>
    <s v="2021-03-01 00:00:00"/>
    <s v="covid response"/>
    <s v="dac0ic6da"/>
    <x v="0"/>
    <x v="0"/>
    <s v="04c210"/>
    <s v="facility is following current covid safe practices for employee mask use?"/>
    <m/>
    <x v="0"/>
    <x v="5"/>
    <n v="50"/>
  </r>
  <r>
    <n v="127128"/>
    <n v="112702"/>
    <n v="5058367500"/>
    <n v="406"/>
    <m/>
    <n v="11"/>
    <n v="3"/>
    <s v="dominos pizza"/>
    <s v="6010 coors blvd nw ste 1"/>
    <s v="albuquerque"/>
    <s v="nm"/>
    <s v="87120"/>
    <s v="rio grande pizza inc"/>
    <m/>
    <s v="6010"/>
    <s v="coors"/>
    <s v="blvd"/>
    <s v="nw"/>
    <s v="food service establishment"/>
    <s v="2021-02-24 00:00:00"/>
    <s v="covid response"/>
    <s v="da0avfvho"/>
    <x v="0"/>
    <x v="0"/>
    <s v="04c210"/>
    <s v="facility is following current covid safe practices for employee mask use?"/>
    <m/>
    <x v="0"/>
    <x v="5"/>
    <n v="50"/>
  </r>
  <r>
    <n v="86470"/>
    <n v="78615"/>
    <n v="5053526544"/>
    <n v="406"/>
    <m/>
    <n v="11"/>
    <n v="3"/>
    <s v="applebees grill and bar 6406"/>
    <s v="2711 coors blvd nw"/>
    <s v="albuquerque"/>
    <s v="nm"/>
    <s v="87120"/>
    <s v="apple 64006 llc"/>
    <s v="grill and bar"/>
    <s v="2711"/>
    <s v="coors"/>
    <s v="blvd"/>
    <s v="nw"/>
    <s v="food service establishment"/>
    <s v="2021-01-29 00:00:00"/>
    <s v="covid response"/>
    <s v="da2j26gkb"/>
    <x v="0"/>
    <x v="0"/>
    <s v="04c210"/>
    <s v="facility is following current covid safe practices for employee mask use?"/>
    <m/>
    <x v="0"/>
    <x v="5"/>
    <n v="50"/>
  </r>
  <r>
    <n v="109517"/>
    <n v="98177"/>
    <m/>
    <n v="606"/>
    <m/>
    <n v="11"/>
    <n v="3"/>
    <s v="abq olive oil company llc"/>
    <s v="10700 corrales rd ne"/>
    <s v="albuquerque"/>
    <s v="nm"/>
    <s v="87114"/>
    <s v="abq olive oil company llc"/>
    <m/>
    <s v="10700"/>
    <s v="corrales"/>
    <s v="rd"/>
    <s v="ne"/>
    <s v="retail - prepackage only"/>
    <s v="2021-03-15 00:00:00"/>
    <s v="covid response"/>
    <s v="da2jcdzep"/>
    <x v="0"/>
    <x v="0"/>
    <s v="04c210"/>
    <s v="facility is following current covid safe practices for employee mask use?"/>
    <m/>
    <x v="0"/>
    <x v="5"/>
    <n v="50"/>
  </r>
  <r>
    <n v="104028"/>
    <n v="17448"/>
    <m/>
    <n v="406"/>
    <m/>
    <n v="11"/>
    <n v="3"/>
    <s v="bobs burgers"/>
    <s v="6510 paradise blvd nw bldg e"/>
    <s v="albuquerque"/>
    <s v="nm"/>
    <s v="87114"/>
    <s v="shark enterprises inc"/>
    <m/>
    <s v="6510"/>
    <s v="paradise"/>
    <s v="blvd"/>
    <s v="nw"/>
    <s v="food service establishment"/>
    <s v="2021-02-26 00:00:00"/>
    <s v="covid response"/>
    <s v="dajpm0e0o"/>
    <x v="0"/>
    <x v="0"/>
    <s v="04c210"/>
    <s v="facility is following current covid safe practices for employee mask use?"/>
    <m/>
    <x v="0"/>
    <x v="5"/>
    <n v="50"/>
  </r>
  <r>
    <n v="52146"/>
    <n v="48823"/>
    <n v="5057975708"/>
    <n v="606"/>
    <m/>
    <n v="11"/>
    <n v="3"/>
    <s v="dollar tree 2745"/>
    <s v="6300 san mateo blvd ne ste g"/>
    <s v="albuquerque"/>
    <s v="nm"/>
    <s v="87109"/>
    <s v="dollar tree stores inc"/>
    <s v="retail sales"/>
    <s v="6300"/>
    <s v="san mateo"/>
    <s v="blvd"/>
    <s v="ne"/>
    <s v="retail - prepackage only"/>
    <s v="2020-11-05 00:00:00"/>
    <s v="covid response"/>
    <s v="daaltzwre"/>
    <x v="0"/>
    <x v="0"/>
    <s v="04c210"/>
    <s v="facility is following current covid safe practices for employee mask use?"/>
    <m/>
    <x v="0"/>
    <x v="5"/>
    <n v="50"/>
  </r>
  <r>
    <n v="128378"/>
    <n v="113547"/>
    <n v="5055459585"/>
    <n v="606"/>
    <m/>
    <n v="11"/>
    <n v="3"/>
    <s v="murphy express #8909"/>
    <s v="221 unser blvd sw"/>
    <s v="albuquerque"/>
    <s v="nm"/>
    <s v="87121"/>
    <s v="murphy oil usa inc"/>
    <m/>
    <s v="221"/>
    <s v="unser"/>
    <s v="blvd"/>
    <s v="sw"/>
    <s v="retail - prepackage only"/>
    <s v="2020-12-14 00:00:00"/>
    <s v="covid response"/>
    <s v="dapf7gokx"/>
    <x v="0"/>
    <x v="0"/>
    <s v="04c210"/>
    <s v="facility is following current covid safe practices for employee mask use?"/>
    <m/>
    <x v="0"/>
    <x v="5"/>
    <n v="50"/>
  </r>
  <r>
    <n v="115341"/>
    <n v="103158"/>
    <m/>
    <n v="406"/>
    <m/>
    <n v="11"/>
    <n v="3"/>
    <s v="mykonos cafe"/>
    <s v="5900 eubank st ne ste e18"/>
    <s v="albuquerque"/>
    <s v="nm"/>
    <s v="87111"/>
    <s v="milos llc"/>
    <m/>
    <s v="5900"/>
    <s v="eubank"/>
    <s v="st"/>
    <s v="ne"/>
    <s v="food service establishment"/>
    <s v="2021-02-22 00:00:00"/>
    <s v="routine food inspection"/>
    <s v="darv6c5s1"/>
    <x v="0"/>
    <x v="0"/>
    <s v="04c210"/>
    <s v="facility is following current covid safe practices for employee mask use?"/>
    <m/>
    <x v="0"/>
    <x v="5"/>
    <n v="50"/>
  </r>
  <r>
    <n v="90540"/>
    <n v="82038"/>
    <n v="5052609999"/>
    <n v="606"/>
    <m/>
    <n v="11"/>
    <n v="3"/>
    <s v="culligan bottled water co"/>
    <s v="1111 san mateo blvd ne "/>
    <s v="albuquerque"/>
    <s v="nm"/>
    <s v="87110"/>
    <s v="william dawson"/>
    <s v="processor"/>
    <s v="1111"/>
    <s v="san mateo"/>
    <s v="blvd"/>
    <s v="ne"/>
    <s v="retail - prepackage only"/>
    <s v="2021-02-09 00:00:00"/>
    <s v="covid response"/>
    <s v="dakjbbg1v"/>
    <x v="0"/>
    <x v="0"/>
    <s v="04c210"/>
    <s v="facility is following current covid safe practices for employee mask use?"/>
    <m/>
    <x v="0"/>
    <x v="5"/>
    <n v="50"/>
  </r>
  <r>
    <n v="104505"/>
    <n v="93922"/>
    <m/>
    <n v="608"/>
    <m/>
    <n v="35"/>
    <n v="3"/>
    <s v="sprouts farmers market"/>
    <s v="5112 lomas blvd ne"/>
    <s v="albuquerque"/>
    <s v="nm"/>
    <s v="87110"/>
    <s v="sunflower farmers markets llc"/>
    <m/>
    <s v="5112"/>
    <s v="lomas"/>
    <s v="blvd"/>
    <s v="ne"/>
    <s v="retail - deli"/>
    <s v="2020-11-06 00:00:00"/>
    <s v="covid response"/>
    <s v="da3kjzqo3"/>
    <x v="1"/>
    <x v="0"/>
    <s v="04c210"/>
    <s v="facility is following current covid safe practices for employee mask use?"/>
    <m/>
    <x v="1"/>
    <x v="5"/>
    <n v="50"/>
  </r>
  <r>
    <n v="60817"/>
    <n v="56074"/>
    <n v="5052551163"/>
    <n v="406"/>
    <m/>
    <n v="35"/>
    <n v="3"/>
    <s v="el mezquite market llc"/>
    <s v="201 san pedro dr se "/>
    <s v="albuquerque"/>
    <s v="nm"/>
    <s v="87108"/>
    <s v="el mezquite market llc"/>
    <s v="meat market"/>
    <s v="201"/>
    <s v="san pedro"/>
    <s v="dr"/>
    <s v="se"/>
    <s v="food service establishment"/>
    <s v="2020-12-18 00:00:00"/>
    <s v="covid response"/>
    <s v="dakfjjuxp"/>
    <x v="1"/>
    <x v="0"/>
    <s v="04c210"/>
    <s v="facility is following current covid safe practices for employee mask use?"/>
    <m/>
    <x v="1"/>
    <x v="5"/>
    <n v="50"/>
  </r>
  <r>
    <n v="125975"/>
    <n v="112075"/>
    <n v="5052931770"/>
    <n v="406"/>
    <m/>
    <n v="35"/>
    <n v="3"/>
    <s v="taco bell #16602"/>
    <s v="320 eubank blvd ne"/>
    <s v="albuquerque"/>
    <s v="nm"/>
    <s v="87123"/>
    <s v="alvarado concepts llc"/>
    <m/>
    <s v="320"/>
    <s v="eubank"/>
    <s v="blvd"/>
    <s v="ne"/>
    <s v="food service establishment"/>
    <s v="2021-03-12 00:00:00"/>
    <s v="covid response"/>
    <s v="da7zwt0ru"/>
    <x v="1"/>
    <x v="0"/>
    <s v="04c210"/>
    <s v="facility is following current covid safe practices for employee mask use?"/>
    <m/>
    <x v="1"/>
    <x v="5"/>
    <n v="50"/>
  </r>
  <r>
    <n v="114242"/>
    <n v="102208"/>
    <n v="5054408070"/>
    <n v="406"/>
    <m/>
    <n v="11"/>
    <n v="3"/>
    <s v="tia bs la wafflearia"/>
    <s v="3710 campus av ne"/>
    <s v="albuquerque"/>
    <s v="nm"/>
    <s v="87106"/>
    <s v="la wafflearia inc"/>
    <m/>
    <s v="3710"/>
    <s v="campus"/>
    <s v="av"/>
    <s v="ne"/>
    <s v="food service establishment"/>
    <s v="2021-01-27 00:00:00"/>
    <s v="covid response"/>
    <s v="da7v5nkce"/>
    <x v="0"/>
    <x v="0"/>
    <s v="04c210"/>
    <s v="facility is following current covid safe practices for employee mask use?"/>
    <m/>
    <x v="0"/>
    <x v="5"/>
    <n v="50"/>
  </r>
  <r>
    <n v="125911"/>
    <n v="112030"/>
    <n v="5055085678"/>
    <n v="406"/>
    <m/>
    <n v="11"/>
    <n v="3"/>
    <s v="rocket kitchen"/>
    <s v="7900 san pedro ne ste a 13"/>
    <s v="albuquerque"/>
    <s v="nm"/>
    <s v="87109"/>
    <s v="rocket kitchen"/>
    <m/>
    <s v="7900"/>
    <s v="san pedro"/>
    <m/>
    <s v="ne"/>
    <s v="food service establishment"/>
    <s v="2021-01-13 00:00:00"/>
    <s v="covid response"/>
    <s v="daftvnsww"/>
    <x v="0"/>
    <x v="0"/>
    <s v="04c210"/>
    <s v="facility is following current covid safe practices for employee mask use?"/>
    <m/>
    <x v="0"/>
    <x v="5"/>
    <n v="50"/>
  </r>
  <r>
    <n v="104506"/>
    <n v="93922"/>
    <n v="5052982447"/>
    <n v="601"/>
    <m/>
    <n v="11"/>
    <n v="3"/>
    <s v="sprouts farmers market"/>
    <s v="11201 montgomery blvd ne"/>
    <s v="albuquerque"/>
    <s v="nm"/>
    <s v="87111"/>
    <s v="sunflower farmers markets llc"/>
    <m/>
    <s v="11201"/>
    <s v="montgomery"/>
    <s v="blvd"/>
    <s v="ne"/>
    <s v="retail -grocery"/>
    <s v="2020-11-09 00:00:00"/>
    <s v="covid response"/>
    <s v="davkgjex1"/>
    <x v="0"/>
    <x v="0"/>
    <s v="04c210"/>
    <s v="facility is following current covid safe practices for employee mask use?"/>
    <m/>
    <x v="0"/>
    <x v="5"/>
    <n v="50"/>
  </r>
  <r>
    <n v="50270"/>
    <n v="2546"/>
    <n v="5052691356"/>
    <n v="406"/>
    <m/>
    <n v="11"/>
    <n v="3"/>
    <s v="golden pride chicken"/>
    <s v="10101 central av ne "/>
    <s v="albuquerque"/>
    <s v="nm"/>
    <s v="87123"/>
    <s v="golden pride chicken"/>
    <s v="restaurant"/>
    <s v="10101"/>
    <s v="central"/>
    <s v="av"/>
    <s v="ne"/>
    <s v="food service establishment"/>
    <s v="2021-02-17 00:00:00"/>
    <s v="covid response"/>
    <s v="dap9tsr0z"/>
    <x v="0"/>
    <x v="0"/>
    <s v="04c210"/>
    <s v="facility is following current covid safe practices for employee mask use?"/>
    <m/>
    <x v="0"/>
    <x v="5"/>
    <n v="50"/>
  </r>
  <r>
    <n v="16755"/>
    <n v="15236"/>
    <n v="7048476961"/>
    <n v="601"/>
    <m/>
    <n v="11"/>
    <n v="3"/>
    <s v="family dollar stores nm 5165"/>
    <s v="7100 san pedro dr ne "/>
    <s v="albuquerque"/>
    <s v="nm"/>
    <s v="87110"/>
    <s v="family dollar inc 2828"/>
    <s v="retail discount"/>
    <s v="7100"/>
    <s v="san pedro"/>
    <s v="dr"/>
    <s v="ne"/>
    <s v="retail -grocery"/>
    <s v="2020-11-02 00:00:00"/>
    <s v="routine food inspection"/>
    <s v="dapvdmfer"/>
    <x v="0"/>
    <x v="0"/>
    <s v="04c210"/>
    <s v="facility is following current covid safe practices for employee mask use?"/>
    <m/>
    <x v="0"/>
    <x v="5"/>
    <n v="50"/>
  </r>
  <r>
    <n v="126257"/>
    <n v="112213"/>
    <n v="5052427490"/>
    <n v="406"/>
    <m/>
    <n v="11"/>
    <n v="3"/>
    <s v="the copper lounge"/>
    <s v="1504 central av se"/>
    <s v="albuquerque"/>
    <s v="nm"/>
    <s v="87106"/>
    <s v="petros stavros inc"/>
    <m/>
    <s v="1504"/>
    <s v="central"/>
    <s v="av"/>
    <s v="se"/>
    <s v="food service establishment"/>
    <s v="2020-11-05 00:00:00"/>
    <s v="covid response"/>
    <s v="daoxnljlc"/>
    <x v="0"/>
    <x v="0"/>
    <s v="04c210"/>
    <s v="facility is following current covid safe practices for employee mask use?"/>
    <m/>
    <x v="0"/>
    <x v="5"/>
    <n v="50"/>
  </r>
  <r>
    <n v="73624"/>
    <n v="67406"/>
    <n v="5054000932"/>
    <n v="406"/>
    <m/>
    <n v="11"/>
    <n v="3"/>
    <s v="paleteria el tropico"/>
    <s v="9601 sage rd sw ste b"/>
    <s v="albuquerque"/>
    <s v="nm"/>
    <s v="87121"/>
    <s v="manuel garcia"/>
    <s v="restaurant"/>
    <s v="9601"/>
    <s v="sage"/>
    <s v="rd"/>
    <s v="sw"/>
    <s v="food service establishment"/>
    <s v="2020-11-10 00:00:00"/>
    <s v="covid response"/>
    <s v="dah2e4vit"/>
    <x v="0"/>
    <x v="0"/>
    <s v="04c210"/>
    <s v="facility is following current covid safe practices for employee mask use?"/>
    <m/>
    <x v="0"/>
    <x v="5"/>
    <n v="50"/>
  </r>
  <r>
    <n v="127390"/>
    <n v="112880"/>
    <n v="5052479205"/>
    <n v="406"/>
    <m/>
    <n v="11"/>
    <n v="3"/>
    <s v="thai house"/>
    <s v="2000 carlisle blvd ne ste c"/>
    <s v="albuquerque"/>
    <s v="nm"/>
    <s v="87110"/>
    <s v="busaba jewsawusde"/>
    <m/>
    <s v="2000"/>
    <s v="carlisle"/>
    <s v="blvd"/>
    <s v="ne"/>
    <s v="food service establishment"/>
    <s v="2021-03-10 00:00:00"/>
    <s v="covid response"/>
    <s v="danyi2dbi"/>
    <x v="0"/>
    <x v="0"/>
    <s v="04c210"/>
    <s v="facility is following current covid safe practices for employee mask use?"/>
    <m/>
    <x v="0"/>
    <x v="5"/>
    <n v="50"/>
  </r>
  <r>
    <n v="127217"/>
    <n v="112751"/>
    <n v="5058504041"/>
    <n v="406"/>
    <m/>
    <n v="11"/>
    <n v="3"/>
    <s v="high point grille"/>
    <s v="9780 coors ste a"/>
    <s v="albuquerque"/>
    <s v="nm"/>
    <s v="87114"/>
    <s v="high point grille"/>
    <m/>
    <s v="9780"/>
    <s v="coors"/>
    <m/>
    <m/>
    <s v="food service establishment"/>
    <s v="2021-01-29 00:00:00"/>
    <s v="covid response"/>
    <s v="dakhhs0mw"/>
    <x v="0"/>
    <x v="0"/>
    <s v="04c210"/>
    <s v="facility is following current covid safe practices for employee mask use?"/>
    <m/>
    <x v="0"/>
    <x v="5"/>
    <n v="50"/>
  </r>
  <r>
    <n v="45193"/>
    <n v="7629"/>
    <n v="5059226422"/>
    <n v="406"/>
    <m/>
    <n v="11"/>
    <n v="3"/>
    <s v="olive garden 1602"/>
    <s v="10500 coors bypass blvd nw "/>
    <s v="albuquerque"/>
    <s v="nm"/>
    <s v="87114"/>
    <s v="gmri inc"/>
    <s v="restaurant"/>
    <s v="10500"/>
    <s v="coors bypass"/>
    <s v="blvd"/>
    <s v="nw"/>
    <s v="food service establishment"/>
    <s v="2021-01-12 00:00:00"/>
    <s v="covid response"/>
    <s v="da53henif"/>
    <x v="0"/>
    <x v="0"/>
    <s v="04c210"/>
    <s v="facility is following current covid safe practices for employee mask use?"/>
    <m/>
    <x v="0"/>
    <x v="6"/>
    <n v="50"/>
  </r>
  <r>
    <n v="112679"/>
    <n v="100877"/>
    <n v="5057150560"/>
    <n v="601"/>
    <m/>
    <n v="11"/>
    <n v="3"/>
    <s v="louisiana meat market llc"/>
    <s v="520 louisiana blvd se"/>
    <s v="albuquerque"/>
    <s v="nm"/>
    <s v="87108"/>
    <s v="tanilo de lira"/>
    <m/>
    <s v="520"/>
    <s v="louisiana"/>
    <s v="blvd"/>
    <s v="se"/>
    <s v="retail -grocery"/>
    <s v="2021-02-09 00:00:00"/>
    <s v="covid response"/>
    <s v="dabiybbd3"/>
    <x v="0"/>
    <x v="0"/>
    <s v="04c210"/>
    <s v="facility is following current covid safe practices for employee mask use?"/>
    <m/>
    <x v="0"/>
    <x v="6"/>
    <n v="50"/>
  </r>
  <r>
    <n v="60817"/>
    <n v="56074"/>
    <n v="5052551163"/>
    <n v="405"/>
    <m/>
    <n v="35"/>
    <n v="3"/>
    <s v="el mezquite market llc"/>
    <s v="201 san pedro dr se "/>
    <s v="albuquerque"/>
    <s v="nm"/>
    <s v="87108"/>
    <s v="el mezquite market llc"/>
    <s v="meat market"/>
    <s v="201"/>
    <s v="san pedro"/>
    <s v="dr"/>
    <s v="se"/>
    <s v="food processor"/>
    <s v="2020-11-18 00:00:00"/>
    <s v="covid response"/>
    <s v="daliwomvs"/>
    <x v="1"/>
    <x v="0"/>
    <s v="04c210"/>
    <s v="facility is following current covid safe practices for employee mask use?"/>
    <m/>
    <x v="1"/>
    <x v="6"/>
    <n v="50"/>
  </r>
  <r>
    <n v="11376"/>
    <n v="10143"/>
    <n v="5052926979"/>
    <n v="406"/>
    <m/>
    <n v="35"/>
    <n v="3"/>
    <s v="sonic drive in"/>
    <s v="11715 central av ne "/>
    <s v="albuquerque"/>
    <s v="nm"/>
    <s v="87123"/>
    <s v="sonic drive in"/>
    <s v="restaurant"/>
    <s v="11715"/>
    <s v="central"/>
    <s v="av"/>
    <s v="ne"/>
    <s v="food service establishment"/>
    <s v="2020-11-10 00:00:00"/>
    <s v="covid response"/>
    <s v="daphk7rae"/>
    <x v="1"/>
    <x v="0"/>
    <s v="04c210"/>
    <s v="facility is following current covid safe practices for employee mask use?"/>
    <m/>
    <x v="1"/>
    <x v="6"/>
    <n v="50"/>
  </r>
  <r>
    <n v="18322"/>
    <n v="16739"/>
    <n v="5052755858"/>
    <n v="406"/>
    <m/>
    <n v="11"/>
    <n v="3"/>
    <s v="mariachi restaurant"/>
    <s v="2110 juan tabo blvd ne "/>
    <s v="albuquerque"/>
    <s v="nm"/>
    <s v="87112"/>
    <s v="mariachi restaurant"/>
    <s v="restaurant"/>
    <s v="2110"/>
    <s v="juan tabo"/>
    <s v="blvd"/>
    <s v="ne"/>
    <s v="food service establishment"/>
    <s v="2020-11-03 00:00:00"/>
    <s v="covid response"/>
    <s v="daizdf7mp"/>
    <x v="0"/>
    <x v="0"/>
    <s v="04c210"/>
    <s v="facility is following current covid safe practices for employee mask use?"/>
    <m/>
    <x v="0"/>
    <x v="6"/>
    <n v="50"/>
  </r>
  <r>
    <n v="98513"/>
    <n v="88856"/>
    <n v="5053282201"/>
    <n v="406"/>
    <m/>
    <n v="11"/>
    <n v="3"/>
    <s v="fastinos"/>
    <s v="3723 4th st nw"/>
    <s v="albuquerque"/>
    <s v="nm"/>
    <s v="87107"/>
    <s v="trinity group llc"/>
    <m/>
    <s v="3723"/>
    <s v="4th"/>
    <s v="st"/>
    <s v="nw"/>
    <s v="food service establishment"/>
    <s v="2020-11-24 00:00:00"/>
    <s v="covid response"/>
    <s v="dabnpnp0v"/>
    <x v="0"/>
    <x v="0"/>
    <s v="04c210"/>
    <s v="facility is following current covid safe practices for employee mask use?"/>
    <m/>
    <x v="0"/>
    <x v="6"/>
    <n v="50"/>
  </r>
  <r>
    <n v="45819"/>
    <n v="8596"/>
    <n v="5054807581"/>
    <n v="1001"/>
    <m/>
    <n v="11"/>
    <n v="3"/>
    <s v="baskin robbins"/>
    <s v="5241 ouray nw "/>
    <s v="albuquerque"/>
    <s v="nm"/>
    <s v="87120"/>
    <s v="sullins dev corp"/>
    <s v="restaurant"/>
    <s v="5241"/>
    <s v="ouray"/>
    <m/>
    <s v="nw"/>
    <s v="mobile pre-packaged"/>
    <s v="2021-02-11 00:00:00"/>
    <s v="covid response"/>
    <s v="daplntczw"/>
    <x v="0"/>
    <x v="0"/>
    <s v="04c210"/>
    <s v="facility is following current covid safe practices for employee mask use?"/>
    <m/>
    <x v="0"/>
    <x v="6"/>
    <n v="50"/>
  </r>
  <r>
    <n v="36048"/>
    <n v="10281"/>
    <n v="5052994155"/>
    <n v="406"/>
    <m/>
    <n v="11"/>
    <n v="3"/>
    <s v="mcdonalds 4654"/>
    <s v="2200 central av se "/>
    <s v="albuquerque"/>
    <s v="nm"/>
    <s v="87108"/>
    <s v="lpg enterprises inc"/>
    <s v="restaurant"/>
    <s v="2200"/>
    <s v="central"/>
    <s v="av"/>
    <s v="se"/>
    <s v="food service establishment"/>
    <s v="2020-11-17 00:00:00"/>
    <s v="covid response"/>
    <s v="danu0sfey"/>
    <x v="0"/>
    <x v="0"/>
    <s v="04c210"/>
    <s v="facility is following current covid safe practices for employee mask use?"/>
    <m/>
    <x v="0"/>
    <x v="6"/>
    <n v="50"/>
  </r>
  <r>
    <n v="46926"/>
    <n v="36280"/>
    <n v="5052686611"/>
    <n v="601"/>
    <m/>
    <n v="11"/>
    <n v="3"/>
    <s v="wal mart super center 0831"/>
    <s v="301 san mateo blvd se "/>
    <s v="albuquerque"/>
    <s v="nm"/>
    <s v="87108"/>
    <s v="wal mart stores east  lp"/>
    <s v="supermarket"/>
    <s v="301"/>
    <s v="san mateo"/>
    <s v="blvd"/>
    <s v="se"/>
    <s v="retail -grocery"/>
    <s v="2020-11-12 00:00:00"/>
    <s v="covid response"/>
    <s v="dapqzkhcb"/>
    <x v="0"/>
    <x v="0"/>
    <s v="04c210"/>
    <s v="facility is following current covid safe practices for employee mask use?"/>
    <m/>
    <x v="0"/>
    <x v="6"/>
    <n v="50"/>
  </r>
  <r>
    <n v="126180"/>
    <n v="112175"/>
    <n v="5055036472"/>
    <n v="406"/>
    <m/>
    <n v="35"/>
    <n v="3"/>
    <s v="taco mex 4"/>
    <s v="2200 broadway blvd se"/>
    <s v="albuquerque"/>
    <s v="nm"/>
    <s v="87102"/>
    <s v="taco mex 4 inc"/>
    <m/>
    <s v="2200"/>
    <s v="broadway"/>
    <s v="blvd"/>
    <s v="se"/>
    <s v="food service establishment"/>
    <s v="2021-02-18 00:00:00"/>
    <s v="covid response"/>
    <s v="dac5xr0dw"/>
    <x v="1"/>
    <x v="0"/>
    <s v="04c210"/>
    <s v="facility is following current covid safe practices for employee mask use?"/>
    <m/>
    <x v="1"/>
    <x v="6"/>
    <n v="50"/>
  </r>
  <r>
    <n v="114483"/>
    <n v="102421"/>
    <n v="5052426512"/>
    <n v="406"/>
    <m/>
    <n v="11"/>
    <n v="3"/>
    <s v="mcdonalds"/>
    <s v="1120 indian school rd nw"/>
    <s v="albuquerque"/>
    <s v="nm"/>
    <s v="87104"/>
    <s v="kenric inc"/>
    <m/>
    <s v="1120"/>
    <s v="indian school"/>
    <s v="rd"/>
    <s v="nw"/>
    <s v="food service establishment"/>
    <s v="2021-01-29 00:00:00"/>
    <s v="covid response"/>
    <s v="dazqssptw"/>
    <x v="0"/>
    <x v="0"/>
    <s v="04c210"/>
    <s v="facility is following current covid safe practices for employee mask use?"/>
    <m/>
    <x v="0"/>
    <x v="6"/>
    <n v="50"/>
  </r>
  <r>
    <n v="126319"/>
    <n v="112240"/>
    <n v="5057172739"/>
    <n v="406"/>
    <m/>
    <n v="6"/>
    <n v="2"/>
    <s v="cielito lindo 2"/>
    <s v="5109 central av nw"/>
    <s v="albuquerque"/>
    <s v="nm"/>
    <s v="87105"/>
    <s v="pena samalex llc"/>
    <m/>
    <s v="5109"/>
    <s v="central"/>
    <s v="av"/>
    <s v="nw"/>
    <s v="food service establishment"/>
    <s v="2021-01-15 00:00:00"/>
    <s v="covid response"/>
    <s v="dagctb0x4"/>
    <x v="2"/>
    <x v="1"/>
    <s v="04c210"/>
    <s v="facility is following current covid safe practices for employee mask use?"/>
    <m/>
    <x v="1"/>
    <x v="6"/>
    <n v="50"/>
  </r>
  <r>
    <n v="128048"/>
    <n v="113255"/>
    <n v="5054103391"/>
    <n v="407"/>
    <m/>
    <n v="11"/>
    <n v="3"/>
    <s v="c fit nutrition"/>
    <s v="521 central av nw ste f"/>
    <s v="albuquerque"/>
    <s v="nm"/>
    <s v="87102"/>
    <s v="christa morales"/>
    <m/>
    <s v="521"/>
    <s v="central"/>
    <s v="av"/>
    <s v="nw"/>
    <s v="limited menu"/>
    <s v="2020-11-04 00:00:00"/>
    <s v="covid response"/>
    <s v="dah0ss2o2"/>
    <x v="0"/>
    <x v="0"/>
    <s v="04c210"/>
    <s v="facility is following current covid safe practices for employee mask use?"/>
    <m/>
    <x v="0"/>
    <x v="6"/>
    <n v="50"/>
  </r>
  <r>
    <n v="58277"/>
    <n v="53847"/>
    <n v="5053458727"/>
    <n v="406"/>
    <m/>
    <n v="11"/>
    <n v="3"/>
    <s v="bobs burgers"/>
    <s v="5230 4th st nw "/>
    <s v="albuquerque"/>
    <s v="nm"/>
    <s v="87107"/>
    <s v="sonnys enterprises inc"/>
    <s v="restaurant"/>
    <s v="5230"/>
    <s v="4th"/>
    <s v="st"/>
    <s v="nw"/>
    <s v="food service establishment"/>
    <s v="2021-02-05 00:00:00"/>
    <s v="covid response"/>
    <s v="da4t81n7h"/>
    <x v="0"/>
    <x v="0"/>
    <s v="04c210"/>
    <s v="facility is following current covid safe practices for employee mask use?"/>
    <m/>
    <x v="0"/>
    <x v="6"/>
    <n v="50"/>
  </r>
  <r>
    <n v="65727"/>
    <n v="60440"/>
    <n v="5057960311"/>
    <n v="601"/>
    <m/>
    <n v="11"/>
    <n v="3"/>
    <s v="trader joes 166"/>
    <s v="8928 holly av ne "/>
    <s v="albuquerque"/>
    <s v="nm"/>
    <s v="87112"/>
    <s v="trader joes 166"/>
    <s v="retail grocery store"/>
    <s v="8928"/>
    <s v="holly"/>
    <s v="av"/>
    <s v="ne"/>
    <s v="retail -grocery"/>
    <s v="2020-12-02 00:00:00"/>
    <s v="covid response"/>
    <s v="dayrneln5"/>
    <x v="0"/>
    <x v="0"/>
    <s v="04c210"/>
    <s v="facility is following current covid safe practices for employee mask use?"/>
    <m/>
    <x v="0"/>
    <x v="6"/>
    <n v="50"/>
  </r>
  <r>
    <n v="91838"/>
    <n v="80274"/>
    <n v="9725375936"/>
    <n v="607"/>
    <m/>
    <n v="11"/>
    <n v="3"/>
    <s v="circle k 1255"/>
    <s v="12900 indian school rd ne "/>
    <s v="albuquerque"/>
    <s v="nm"/>
    <s v="87112"/>
    <s v="circle k stores inc"/>
    <s v="convienence store"/>
    <s v="12900"/>
    <s v="indian school"/>
    <s v="rd"/>
    <s v="ne"/>
    <s v="retail - self service &amp; prepackage foods"/>
    <s v="2021-01-11 00:00:00"/>
    <s v="covid response"/>
    <s v="da9zytnke"/>
    <x v="0"/>
    <x v="0"/>
    <s v="04c210"/>
    <s v="facility is following current covid safe practices for employee mask use?"/>
    <m/>
    <x v="0"/>
    <x v="6"/>
    <n v="50"/>
  </r>
  <r>
    <n v="91844"/>
    <n v="80274"/>
    <n v="5058314140"/>
    <n v="607"/>
    <m/>
    <n v="35"/>
    <n v="3"/>
    <s v="circle k 8935"/>
    <s v="5311 quail av nw "/>
    <s v="albuquerque"/>
    <s v="nm"/>
    <s v="87120"/>
    <s v="circle k stores inc"/>
    <s v="convienence store"/>
    <s v="5311"/>
    <s v="quail"/>
    <s v="av"/>
    <s v="nw"/>
    <s v="retail - self service &amp; prepackage foods"/>
    <s v="2021-01-19 00:00:00"/>
    <s v="covid response"/>
    <s v="da0f3vl3d"/>
    <x v="1"/>
    <x v="0"/>
    <s v="04c210"/>
    <s v="facility is following current covid safe practices for employee mask use?"/>
    <m/>
    <x v="1"/>
    <x v="6"/>
    <n v="50"/>
  </r>
  <r>
    <n v="125484"/>
    <n v="111814"/>
    <n v="5059340795"/>
    <n v="411"/>
    <m/>
    <n v="6"/>
    <n v="2"/>
    <s v="377 brewery"/>
    <s v="2027 yale blvd se"/>
    <s v="albuquerque"/>
    <s v="nm"/>
    <s v="87106"/>
    <s v="brew and bite llc"/>
    <m/>
    <s v="2027"/>
    <s v="yale"/>
    <s v="blvd"/>
    <s v="se"/>
    <s v="food processor ii"/>
    <s v="2021-02-10 00:00:00"/>
    <s v="covid response"/>
    <s v="dan4ke9ub"/>
    <x v="2"/>
    <x v="1"/>
    <s v="04c210"/>
    <s v="facility is following current covid safe practices for employee mask use?"/>
    <m/>
    <x v="1"/>
    <x v="6"/>
    <n v="50"/>
  </r>
  <r>
    <n v="360"/>
    <n v="75"/>
    <m/>
    <n v="411"/>
    <m/>
    <n v="11"/>
    <n v="3"/>
    <s v="popcorn cannery"/>
    <s v="1727 7th st nw "/>
    <s v="albuquerque"/>
    <s v="nm"/>
    <s v="87102"/>
    <s v="b &amp; h company inc"/>
    <s v="wholesale"/>
    <s v="1727"/>
    <s v="7th"/>
    <s v="st"/>
    <s v="nw"/>
    <s v="food processor ii"/>
    <s v="2021-02-09 00:00:00"/>
    <s v="covid response"/>
    <s v="dasyrkvqf"/>
    <x v="0"/>
    <x v="0"/>
    <s v="04c210"/>
    <s v="facility is following current covid safe practices for employee mask use?"/>
    <m/>
    <x v="0"/>
    <x v="6"/>
    <n v="50"/>
  </r>
  <r>
    <n v="127044"/>
    <n v="112660"/>
    <n v="5052421855"/>
    <n v="406"/>
    <m/>
    <n v="35"/>
    <n v="3"/>
    <s v="good 2 go stores"/>
    <s v="1401 broadway blvd se"/>
    <s v="albuquerque"/>
    <s v="nm"/>
    <s v="87102"/>
    <s v="good 2 go stores llc"/>
    <m/>
    <s v="1401"/>
    <s v="broadway"/>
    <s v="blvd"/>
    <s v="se"/>
    <s v="food service establishment"/>
    <s v="2021-03-15 00:00:00"/>
    <s v="covid response"/>
    <s v="dadmekbto"/>
    <x v="1"/>
    <x v="0"/>
    <s v="04c210"/>
    <s v="facility is following current covid safe practices for employee mask use?"/>
    <m/>
    <x v="1"/>
    <x v="6"/>
    <n v="50"/>
  </r>
  <r>
    <n v="19531"/>
    <n v="17905"/>
    <n v="3032159300"/>
    <n v="406"/>
    <m/>
    <n v="11"/>
    <n v="3"/>
    <s v="einstein bros bagels 1193"/>
    <s v="2510 central av se "/>
    <s v="albuquerque"/>
    <s v="nm"/>
    <s v="87106"/>
    <s v="einstein and noah corp"/>
    <s v="processor"/>
    <s v="2510"/>
    <s v="central"/>
    <s v="av"/>
    <s v="se"/>
    <s v="food service establishment"/>
    <s v="2021-01-25 00:00:00"/>
    <s v="covid response"/>
    <s v="dauwchimt"/>
    <x v="0"/>
    <x v="0"/>
    <s v="04c210"/>
    <s v="facility is following current covid safe practices for employee mask use?"/>
    <m/>
    <x v="0"/>
    <x v="6"/>
    <n v="50"/>
  </r>
  <r>
    <n v="116990"/>
    <n v="104545"/>
    <n v="5052682422"/>
    <n v="406"/>
    <m/>
    <n v="35"/>
    <n v="3"/>
    <s v="999 seafood supermarket inc"/>
    <s v="5315 gibson blvd se"/>
    <s v="albuquerque"/>
    <s v="nm"/>
    <s v="87108"/>
    <s v="999 seafood supermarket inc"/>
    <m/>
    <s v="5315"/>
    <s v="gibson"/>
    <s v="blvd"/>
    <s v="se"/>
    <s v="food service establishment"/>
    <s v="2021-01-05 00:00:00"/>
    <s v="covid response"/>
    <s v="dae2o5hpr"/>
    <x v="1"/>
    <x v="0"/>
    <s v="04c210"/>
    <s v="facility is following current covid safe practices for employee mask use?"/>
    <m/>
    <x v="1"/>
    <x v="6"/>
    <n v="50"/>
  </r>
  <r>
    <n v="127279"/>
    <n v="112799"/>
    <n v="5052219910"/>
    <n v="406"/>
    <m/>
    <n v="11"/>
    <n v="3"/>
    <s v="soo bak foods"/>
    <s v="111 hermosa dr se"/>
    <s v="albuquerque"/>
    <s v="nm"/>
    <s v="87108"/>
    <s v="soo bak foods llc"/>
    <m/>
    <s v="111"/>
    <s v="hermosa"/>
    <s v="dr"/>
    <s v="se"/>
    <s v="food service establishment"/>
    <s v="2021-03-10 00:00:00"/>
    <s v="covid response"/>
    <s v="dajwdm18q"/>
    <x v="0"/>
    <x v="0"/>
    <s v="04c210"/>
    <s v="facility is following current covid safe practices for employee mask use?"/>
    <m/>
    <x v="0"/>
    <x v="6"/>
    <n v="50"/>
  </r>
  <r>
    <n v="126691"/>
    <n v="112464"/>
    <n v="5052600677"/>
    <n v="406"/>
    <m/>
    <n v="35"/>
    <n v="3"/>
    <s v="starbucks"/>
    <s v="2550 central av se"/>
    <s v="albuquerque"/>
    <s v="nm"/>
    <s v="87106"/>
    <s v="starbucks"/>
    <m/>
    <s v="2550"/>
    <s v="central"/>
    <s v="av"/>
    <s v="se"/>
    <s v="food service establishment"/>
    <s v="2020-12-08 00:00:00"/>
    <s v="covid response"/>
    <s v="dasor0kpy"/>
    <x v="1"/>
    <x v="0"/>
    <s v="04c210"/>
    <s v="facility is following current covid safe practices for employee mask use?"/>
    <m/>
    <x v="1"/>
    <x v="6"/>
    <n v="50"/>
  </r>
  <r>
    <n v="127977"/>
    <n v="113198"/>
    <n v="5058994180"/>
    <n v="407"/>
    <m/>
    <n v="11"/>
    <n v="3"/>
    <s v="chuze fitness"/>
    <s v="9350 eagle ranch rd nw"/>
    <s v="albuquerque"/>
    <s v="nm"/>
    <s v="87114"/>
    <s v="rachas inc"/>
    <m/>
    <s v="9350"/>
    <s v="eagle ranch"/>
    <s v="rd"/>
    <s v="nw"/>
    <s v="limited menu"/>
    <s v="2021-02-12 00:00:00"/>
    <s v="covid response"/>
    <s v="daimekqgb"/>
    <x v="0"/>
    <x v="0"/>
    <s v="04c210"/>
    <s v="facility is following current covid safe practices for employee mask use?"/>
    <m/>
    <x v="0"/>
    <x v="6"/>
    <n v="50"/>
  </r>
  <r>
    <n v="47760"/>
    <n v="44953"/>
    <n v="5058837615"/>
    <n v="406"/>
    <m/>
    <n v="35"/>
    <n v="3"/>
    <s v="blakes lotaburger 24"/>
    <s v="3806 montgomery blvd ne "/>
    <s v="albuquerque"/>
    <s v="nm"/>
    <s v="87109"/>
    <s v="blakes lotaburger llc"/>
    <s v="restaurant"/>
    <s v="3806"/>
    <s v="montgomery"/>
    <s v="blvd"/>
    <s v="ne"/>
    <s v="food service establishment"/>
    <s v="2020-11-04 00:00:00"/>
    <s v="covid response"/>
    <s v="dadg0xjxi"/>
    <x v="1"/>
    <x v="0"/>
    <s v="04c210"/>
    <s v="facility is following current covid safe practices for employee mask use?"/>
    <m/>
    <x v="1"/>
    <x v="6"/>
    <n v="50"/>
  </r>
  <r>
    <n v="91089"/>
    <n v="66999"/>
    <n v="5052601366"/>
    <n v="610"/>
    <m/>
    <n v="11"/>
    <n v="3"/>
    <s v="kikka @ whole foods market"/>
    <s v="2103 carlisle blvd ne "/>
    <s v="albuquerque"/>
    <s v="nm"/>
    <s v="87110"/>
    <s v="ito incorporated"/>
    <s v="restaurant"/>
    <s v="2103"/>
    <s v="carlisle"/>
    <s v="blvd"/>
    <s v="ne"/>
    <s v="retail - specialty food permit"/>
    <s v="2020-12-18 00:00:00"/>
    <s v="covid response"/>
    <s v="daouy3uf5"/>
    <x v="0"/>
    <x v="0"/>
    <s v="04c210"/>
    <s v="facility is following current covid safe practices for employee mask use?"/>
    <m/>
    <x v="0"/>
    <x v="6"/>
    <n v="50"/>
  </r>
  <r>
    <n v="105958"/>
    <n v="10"/>
    <m/>
    <n v="606"/>
    <m/>
    <n v="11"/>
    <n v="3"/>
    <s v="jc penney corp inc 2704 5"/>
    <s v="10000 coors bypass nw"/>
    <s v="albuquerque"/>
    <s v="nm"/>
    <s v="87114"/>
    <s v="jc penney co inc  #8945-8"/>
    <m/>
    <s v="10000"/>
    <s v="coors bypass"/>
    <m/>
    <s v="nw"/>
    <s v="retail - prepackage only"/>
    <s v="2020-11-21 00:00:00"/>
    <s v="covid response"/>
    <s v="dahymcwbe"/>
    <x v="0"/>
    <x v="0"/>
    <s v="04c210"/>
    <s v="facility is following current covid safe practices for employee mask use?"/>
    <m/>
    <x v="0"/>
    <x v="6"/>
    <n v="50"/>
  </r>
  <r>
    <n v="100534"/>
    <n v="90545"/>
    <n v="5052691812"/>
    <n v="406"/>
    <m/>
    <n v="11"/>
    <n v="3"/>
    <s v="los cuates 5"/>
    <s v="10051 coors blvd nw"/>
    <s v="albuquerque"/>
    <s v="nm"/>
    <s v="87114"/>
    <s v="lgd llc"/>
    <m/>
    <s v="10051"/>
    <s v="coors"/>
    <s v="blvd"/>
    <s v="nw"/>
    <s v="food service establishment"/>
    <s v="2021-02-10 00:00:00"/>
    <s v="covid response"/>
    <s v="dafjmmsff"/>
    <x v="0"/>
    <x v="0"/>
    <s v="04c210"/>
    <s v="facility is following current covid safe practices for employee mask use?"/>
    <m/>
    <x v="0"/>
    <x v="6"/>
    <n v="50"/>
  </r>
  <r>
    <n v="51168"/>
    <n v="5113"/>
    <n v="5057272801"/>
    <n v="404"/>
    <m/>
    <n v="11"/>
    <n v="2"/>
    <s v="lovelace medical center"/>
    <s v="601 dr martin luther king jr av ne "/>
    <s v="albuquerque"/>
    <s v="nm"/>
    <s v="87102"/>
    <s v="ardent health services"/>
    <s v="health serv"/>
    <s v="601"/>
    <s v="dr martin luther king jr"/>
    <s v="av"/>
    <s v="ne"/>
    <s v="institutional kitchen"/>
    <s v="2021-02-24 00:00:00"/>
    <s v="covid response"/>
    <s v="darqn0jfh"/>
    <x v="0"/>
    <x v="1"/>
    <s v="04c210"/>
    <s v="facility is following current covid safe practices for employee mask use?"/>
    <m/>
    <x v="0"/>
    <x v="6"/>
    <n v="50"/>
  </r>
  <r>
    <n v="43443"/>
    <n v="41029"/>
    <m/>
    <n v="406"/>
    <m/>
    <n v="11"/>
    <n v="3"/>
    <s v="solomons porch"/>
    <s v="4001 osuna rd ne "/>
    <s v="albuquerque"/>
    <s v="nm"/>
    <s v="87109"/>
    <s v="calvary chapel of albuq"/>
    <s v="church snack bar, coffee"/>
    <s v="4001"/>
    <s v="osuna"/>
    <s v="rd"/>
    <s v="ne"/>
    <s v="food service establishment"/>
    <s v="2021-02-10 00:00:00"/>
    <s v="covid response"/>
    <s v="dayfhbpw0"/>
    <x v="0"/>
    <x v="0"/>
    <s v="04c210"/>
    <s v="facility is following current covid safe practices for employee mask use?"/>
    <m/>
    <x v="0"/>
    <x v="6"/>
    <n v="50"/>
  </r>
  <r>
    <n v="127275"/>
    <n v="112796"/>
    <n v="5058975926"/>
    <n v="406"/>
    <m/>
    <n v="11"/>
    <n v="3"/>
    <s v="cheba hut"/>
    <s v="3700 ellison dr nw"/>
    <s v="albuquerque"/>
    <s v="nm"/>
    <s v="87114"/>
    <s v="big toasted mon3"/>
    <m/>
    <s v="3700"/>
    <s v="ellison"/>
    <s v="dr"/>
    <s v="nw"/>
    <s v="food service establishment"/>
    <s v="2021-03-03 00:00:00"/>
    <s v="covid response"/>
    <s v="da5r3epp1"/>
    <x v="0"/>
    <x v="0"/>
    <s v="04c210"/>
    <s v="facility is following current covid safe practices for employee mask use?"/>
    <m/>
    <x v="0"/>
    <x v="6"/>
    <n v="50"/>
  </r>
  <r>
    <n v="110178"/>
    <n v="98743"/>
    <n v="5054407251"/>
    <n v="406"/>
    <m/>
    <n v="11"/>
    <n v="3"/>
    <s v="baskin robbins"/>
    <s v="2201 central av nw"/>
    <s v="albuquerque"/>
    <s v="nm"/>
    <s v="87104"/>
    <s v="icecrm cones llc"/>
    <m/>
    <s v="2201"/>
    <s v="central"/>
    <s v="av"/>
    <s v="nw"/>
    <s v="food service establishment"/>
    <s v="2020-12-09 00:00:00"/>
    <s v="covid response"/>
    <s v="daisrkdkx"/>
    <x v="0"/>
    <x v="0"/>
    <s v="04c210"/>
    <s v="facility is following current covid safe practices for employee mask use?"/>
    <m/>
    <x v="0"/>
    <x v="6"/>
    <n v="50"/>
  </r>
  <r>
    <n v="47771"/>
    <n v="44953"/>
    <n v="5052965439"/>
    <n v="406"/>
    <m/>
    <n v="11"/>
    <n v="3"/>
    <s v="blakes lotaburger 68"/>
    <s v="12345 central av ne "/>
    <s v="albuquerque"/>
    <s v="nm"/>
    <s v="87123"/>
    <s v="blakes lotaburger llc"/>
    <s v="restaurant"/>
    <s v="12345"/>
    <s v="central"/>
    <s v="av"/>
    <s v="ne"/>
    <s v="food service establishment"/>
    <s v="2021-02-03 00:00:00"/>
    <s v="covid response"/>
    <s v="dakn5r9ao"/>
    <x v="0"/>
    <x v="0"/>
    <s v="04c210"/>
    <s v="facility is following current covid safe practices for employee mask use?"/>
    <m/>
    <x v="0"/>
    <x v="6"/>
    <n v="50"/>
  </r>
  <r>
    <n v="91838"/>
    <n v="80274"/>
    <n v="9725375936"/>
    <n v="607"/>
    <m/>
    <n v="11"/>
    <n v="3"/>
    <s v="circle k 1255"/>
    <s v="12900 indian school rd ne "/>
    <s v="albuquerque"/>
    <s v="nm"/>
    <s v="87112"/>
    <s v="circle k stores inc"/>
    <s v="convienence store"/>
    <s v="12900"/>
    <s v="indian school"/>
    <s v="rd"/>
    <s v="ne"/>
    <s v="retail - self service &amp; prepackage foods"/>
    <s v="2021-02-22 00:00:00"/>
    <s v="covid response"/>
    <s v="daj11hyqj"/>
    <x v="0"/>
    <x v="0"/>
    <s v="04c210"/>
    <s v="facility is following current covid safe practices for employee mask use?"/>
    <m/>
    <x v="0"/>
    <x v="6"/>
    <n v="50"/>
  </r>
  <r>
    <n v="126457"/>
    <n v="112319"/>
    <n v="5052422328"/>
    <n v="406"/>
    <m/>
    <n v="35"/>
    <n v="3"/>
    <s v="taqueria el dorado"/>
    <s v="1402 broadway blvd se"/>
    <s v="albuquerque"/>
    <s v="nm"/>
    <s v="87102"/>
    <s v="elias m luevana"/>
    <m/>
    <s v="1402"/>
    <s v="broadway"/>
    <s v="blvd"/>
    <s v="se"/>
    <s v="food service establishment"/>
    <s v="2021-03-03 00:00:00"/>
    <s v="covid response"/>
    <s v="dapzc0w0u"/>
    <x v="1"/>
    <x v="0"/>
    <s v="04c210"/>
    <s v="facility is following current covid safe practices for employee mask use?"/>
    <m/>
    <x v="1"/>
    <x v="6"/>
    <n v="50"/>
  </r>
  <r>
    <n v="86470"/>
    <n v="78615"/>
    <n v="5053526544"/>
    <n v="406"/>
    <m/>
    <n v="11"/>
    <n v="3"/>
    <s v="applebees grill and bar 6406"/>
    <s v="2711 coors blvd nw"/>
    <s v="albuquerque"/>
    <s v="nm"/>
    <s v="87120"/>
    <s v="apple 64006 llc"/>
    <s v="grill and bar"/>
    <s v="2711"/>
    <s v="coors"/>
    <s v="blvd"/>
    <s v="nw"/>
    <s v="food service establishment"/>
    <s v="2021-01-29 00:00:00"/>
    <s v="covid response"/>
    <s v="da2j26gkb"/>
    <x v="0"/>
    <x v="0"/>
    <s v="04c210"/>
    <s v="facility is following current covid safe practices for employee mask use?"/>
    <m/>
    <x v="0"/>
    <x v="6"/>
    <n v="50"/>
  </r>
  <r>
    <n v="127224"/>
    <n v="112755"/>
    <n v="5055391203"/>
    <n v="606"/>
    <m/>
    <n v="35"/>
    <n v="3"/>
    <s v="family dollar"/>
    <s v="1400 gibson blvd se"/>
    <s v="albuquerque"/>
    <s v="nm"/>
    <s v="87106"/>
    <s v="family dollar stores of nm"/>
    <m/>
    <s v="1400"/>
    <s v="gibson"/>
    <s v="blvd"/>
    <s v="se"/>
    <s v="retail - prepackage only"/>
    <s v="2021-02-18 00:00:00"/>
    <s v="covid response"/>
    <s v="daez8lvmf"/>
    <x v="1"/>
    <x v="0"/>
    <s v="04c210"/>
    <s v="facility is following current covid safe practices for employee mask use?"/>
    <m/>
    <x v="1"/>
    <x v="6"/>
    <n v="50"/>
  </r>
  <r>
    <n v="127874"/>
    <n v="113141"/>
    <m/>
    <n v="606"/>
    <m/>
    <n v="11"/>
    <n v="3"/>
    <s v="quick track 90"/>
    <s v="1800 lomas blvd ne"/>
    <s v="albuquerque"/>
    <s v="nm"/>
    <s v="87106"/>
    <s v="sherpa brothers llc"/>
    <m/>
    <s v="1800"/>
    <s v="lomas"/>
    <s v="blvd"/>
    <s v="ne"/>
    <s v="retail - prepackage only"/>
    <s v="2020-12-18 00:00:00"/>
    <s v="covid response"/>
    <s v="da9gtinfh"/>
    <x v="0"/>
    <x v="0"/>
    <s v="04c210"/>
    <s v="facility is following current covid safe practices for employee mask use?"/>
    <m/>
    <x v="0"/>
    <x v="6"/>
    <n v="50"/>
  </r>
  <r>
    <n v="128014"/>
    <n v="113228"/>
    <m/>
    <n v="406"/>
    <m/>
    <n v="11"/>
    <n v="3"/>
    <s v="wendys"/>
    <s v="2203 wyoming blvd ne"/>
    <s v="albuquerque"/>
    <s v="nm"/>
    <s v="87112"/>
    <s v="wen new mexico llc"/>
    <m/>
    <s v="2203"/>
    <s v="wyoming"/>
    <s v="blvd"/>
    <s v="ne"/>
    <s v="food service establishment"/>
    <s v="2020-12-18 00:00:00"/>
    <s v="covid response"/>
    <s v="dat0r8w0x"/>
    <x v="0"/>
    <x v="0"/>
    <s v="04c210"/>
    <s v="facility is following current covid safe practices for employee mask use?"/>
    <m/>
    <x v="0"/>
    <x v="6"/>
    <n v="50"/>
  </r>
  <r>
    <n v="14548"/>
    <n v="13144"/>
    <n v="5058834321"/>
    <n v="406"/>
    <m/>
    <n v="11"/>
    <n v="3"/>
    <s v="chilis grill &amp; bar 111"/>
    <s v="6909 menaul blvd ne "/>
    <s v="albuquerque"/>
    <s v="nm"/>
    <s v="87110"/>
    <s v="brinker restaurant corporation"/>
    <s v="bar/restaurant"/>
    <s v="6909"/>
    <s v="menaul"/>
    <s v="blvd"/>
    <s v="ne"/>
    <s v="food service establishment"/>
    <s v="2020-11-17 00:00:00"/>
    <s v="covid response"/>
    <s v="dak8o3osn"/>
    <x v="0"/>
    <x v="0"/>
    <s v="04c210"/>
    <s v="facility is following current covid safe practices for employee mask use?"/>
    <m/>
    <x v="0"/>
    <x v="6"/>
    <n v="50"/>
  </r>
  <r>
    <n v="73185"/>
    <n v="67012"/>
    <n v="5052751818"/>
    <n v="406"/>
    <m/>
    <n v="11"/>
    <n v="3"/>
    <s v="keva juice sw llc"/>
    <s v="10254 coors bypass nw "/>
    <s v="albuquerque"/>
    <s v="nm"/>
    <s v="87114"/>
    <s v="keva juice sw llc"/>
    <s v="juice and smoothie"/>
    <s v="10254"/>
    <s v="coors bypass"/>
    <m/>
    <s v="nw"/>
    <s v="food service establishment"/>
    <s v="2021-02-18 00:00:00"/>
    <s v="covid response"/>
    <s v="dayqccy7x"/>
    <x v="0"/>
    <x v="0"/>
    <s v="04c210"/>
    <s v="facility is following current covid safe practices for employee mask use?"/>
    <m/>
    <x v="0"/>
    <x v="6"/>
    <n v="50"/>
  </r>
  <r>
    <n v="127195"/>
    <n v="112739"/>
    <n v="2095058120"/>
    <n v="406"/>
    <m/>
    <n v="35"/>
    <n v="3"/>
    <s v="wienerschnitzel"/>
    <s v="110 juan tabo blvd ne"/>
    <s v="albuquerque"/>
    <s v="nm"/>
    <s v="87123"/>
    <s v="jthd llc"/>
    <m/>
    <s v="110"/>
    <s v="juan tabo"/>
    <s v="blvd"/>
    <s v="ne"/>
    <s v="food service establishment"/>
    <s v="2020-11-10 00:00:00"/>
    <s v="covid response"/>
    <s v="dakxkorbe"/>
    <x v="1"/>
    <x v="0"/>
    <s v="04c210"/>
    <s v="facility is following current covid safe practices for employee mask use?"/>
    <m/>
    <x v="1"/>
    <x v="6"/>
    <n v="50"/>
  </r>
  <r>
    <n v="74273"/>
    <n v="68000"/>
    <n v="5058993333"/>
    <n v="406"/>
    <m/>
    <n v="35"/>
    <n v="3"/>
    <s v="edible arrangements"/>
    <s v="6001 winterhaven rd nw "/>
    <s v="albuquerque"/>
    <s v="nm"/>
    <s v="87120"/>
    <s v="edible arrangements"/>
    <s v="fruit bouquets"/>
    <s v="6001"/>
    <s v="winterhaven"/>
    <s v="rd"/>
    <s v="nw"/>
    <s v="food service establishment"/>
    <s v="2021-01-19 00:00:00"/>
    <s v="covid response"/>
    <s v="danpcjt0z"/>
    <x v="1"/>
    <x v="0"/>
    <s v="04c210"/>
    <s v="facility is following current covid safe practices for employee mask use?"/>
    <m/>
    <x v="1"/>
    <x v="6"/>
    <n v="50"/>
  </r>
  <r>
    <n v="128386"/>
    <n v="113555"/>
    <n v="5052552555"/>
    <n v="406"/>
    <m/>
    <n v="11"/>
    <n v="3"/>
    <s v="gambei wellness spa"/>
    <s v="1016 lomas blvd nw"/>
    <s v="albuquerque"/>
    <s v="nm"/>
    <s v="87102"/>
    <s v="gambei wellness spa"/>
    <m/>
    <s v="1016"/>
    <s v="lomas"/>
    <s v="blvd"/>
    <s v="nw"/>
    <s v="food service establishment"/>
    <s v="2020-11-30 00:00:00"/>
    <s v="covid response"/>
    <s v="dacwzpboo"/>
    <x v="0"/>
    <x v="0"/>
    <s v="04c210"/>
    <s v="facility is following current covid safe practices for employee mask use?"/>
    <m/>
    <x v="0"/>
    <x v="6"/>
    <n v="50"/>
  </r>
  <r>
    <n v="95101"/>
    <n v="85912"/>
    <n v="5052329658"/>
    <n v="406"/>
    <m/>
    <n v="11"/>
    <n v="3"/>
    <s v="kaps"/>
    <s v="5801 central av ne"/>
    <s v="albuquerque"/>
    <s v="nm"/>
    <s v="87108"/>
    <s v="nick kapnison"/>
    <m/>
    <s v="5801"/>
    <s v="central"/>
    <s v="av"/>
    <s v="ne"/>
    <s v="food service establishment"/>
    <s v="2021-01-11 00:00:00"/>
    <s v="covid response"/>
    <s v="dahq0sml3"/>
    <x v="0"/>
    <x v="0"/>
    <s v="04c210"/>
    <s v="facility is following current covid safe practices for employee mask use?"/>
    <m/>
    <x v="0"/>
    <x v="6"/>
    <n v="50"/>
  </r>
  <r>
    <n v="127894"/>
    <n v="113154"/>
    <n v="5052424900"/>
    <n v="406"/>
    <m/>
    <n v="11"/>
    <n v="3"/>
    <s v="sister"/>
    <s v="407 central av nw"/>
    <s v="albuquerque"/>
    <s v="nm"/>
    <s v="87102"/>
    <s v="baby panther inc"/>
    <m/>
    <s v="407"/>
    <s v="central"/>
    <s v="av"/>
    <s v="nw"/>
    <s v="food service establishment"/>
    <s v="2021-01-22 00:00:00"/>
    <s v="covid response"/>
    <s v="dakj6ry5r"/>
    <x v="0"/>
    <x v="0"/>
    <s v="04c210"/>
    <s v="facility is following current covid safe practices for employee mask use?"/>
    <m/>
    <x v="0"/>
    <x v="6"/>
    <n v="50"/>
  </r>
  <r>
    <n v="123673"/>
    <n v="96483"/>
    <n v="5057969020"/>
    <n v="406"/>
    <m/>
    <n v="11"/>
    <n v="3"/>
    <s v="freddys frozen custard"/>
    <s v="131 coors blvd nw"/>
    <s v="albuquerque"/>
    <s v="nm"/>
    <s v="87121"/>
    <s v="ffc new mexico llc"/>
    <m/>
    <s v="131"/>
    <s v="coors"/>
    <s v="blvd"/>
    <s v="nw"/>
    <s v="food service establishment"/>
    <s v="2020-12-30 00:00:00"/>
    <s v="covid response"/>
    <s v="daud0hhye"/>
    <x v="0"/>
    <x v="0"/>
    <s v="04c210"/>
    <s v="facility is following current covid safe practices for employee mask use?"/>
    <m/>
    <x v="0"/>
    <x v="6"/>
    <n v="50"/>
  </r>
  <r>
    <n v="127911"/>
    <n v="113160"/>
    <n v="5058810783"/>
    <n v="406"/>
    <m/>
    <n v="6"/>
    <n v="2"/>
    <s v="duke city taco"/>
    <s v="4615 menaul blvd ne"/>
    <s v="albuquerque"/>
    <s v="nm"/>
    <s v="87110"/>
    <s v="duke city taco"/>
    <m/>
    <s v="4615"/>
    <s v="menaul"/>
    <s v="blvd"/>
    <s v="ne"/>
    <s v="food service establishment"/>
    <s v="2020-11-18 00:00:00"/>
    <s v="covid response"/>
    <s v="dagusbp5a"/>
    <x v="2"/>
    <x v="1"/>
    <s v="04c210"/>
    <s v="facility is following current covid safe practices for employee mask use?"/>
    <m/>
    <x v="1"/>
    <x v="6"/>
    <n v="50"/>
  </r>
  <r>
    <n v="105432"/>
    <n v="94703"/>
    <n v="5058425434"/>
    <n v="406"/>
    <m/>
    <n v="6"/>
    <n v="2"/>
    <s v="back street grill"/>
    <s v="1919 old town rd nw #6"/>
    <s v="albuquerque"/>
    <s v="nm"/>
    <s v="87104"/>
    <s v="back street grill, llc"/>
    <m/>
    <s v="1919"/>
    <s v="old town"/>
    <s v="rd"/>
    <s v="nw"/>
    <s v="food service establishment"/>
    <s v="2020-12-30 00:00:00"/>
    <s v="covid response"/>
    <s v="dahcn4gtt"/>
    <x v="2"/>
    <x v="1"/>
    <s v="04c210"/>
    <s v="facility is following current covid safe practices for employee mask use?"/>
    <m/>
    <x v="1"/>
    <x v="6"/>
    <n v="50"/>
  </r>
  <r>
    <n v="89742"/>
    <n v="21"/>
    <n v="5052172860"/>
    <n v="606"/>
    <m/>
    <n v="35"/>
    <n v="3"/>
    <s v="walgreens 12004"/>
    <s v="8011 ventura st ne "/>
    <s v="albuquerque"/>
    <s v="nm"/>
    <s v="87122"/>
    <s v="walgreens co"/>
    <s v="retail drug/sundries"/>
    <s v="8011"/>
    <s v="ventura"/>
    <s v="st"/>
    <s v="ne"/>
    <s v="retail - prepackage only"/>
    <s v="2020-11-11 00:00:00"/>
    <s v="covid response"/>
    <s v="dalqz7lr1"/>
    <x v="1"/>
    <x v="0"/>
    <s v="04c210"/>
    <s v="facility is following current covid safe practices for employee mask use?"/>
    <m/>
    <x v="1"/>
    <x v="7"/>
    <n v="50"/>
  </r>
  <r>
    <n v="124409"/>
    <n v="110973"/>
    <n v="5055543264"/>
    <n v="406"/>
    <m/>
    <n v="35"/>
    <n v="3"/>
    <s v="subway"/>
    <s v="4801 alameda blvd ne"/>
    <s v="albuquerque"/>
    <s v="nm"/>
    <s v="87109"/>
    <s v="subway"/>
    <m/>
    <s v="4801"/>
    <s v="alameda"/>
    <s v="blvd"/>
    <s v="ne"/>
    <s v="food service establishment"/>
    <s v="2021-02-26 00:00:00"/>
    <s v="covid response"/>
    <s v="dayuoyu24"/>
    <x v="1"/>
    <x v="0"/>
    <s v="04c210"/>
    <s v="facility is following current covid safe practices for employee mask use?"/>
    <m/>
    <x v="1"/>
    <x v="7"/>
    <n v="50"/>
  </r>
  <r>
    <n v="126042"/>
    <n v="112109"/>
    <n v="5057923344"/>
    <n v="406"/>
    <m/>
    <n v="11"/>
    <n v="3"/>
    <s v="pizza hut 033489"/>
    <s v="10660 unser blvd nw ste c"/>
    <s v="albuquerque"/>
    <s v="nm"/>
    <s v="87114"/>
    <s v="palo alto inc"/>
    <m/>
    <s v="10660"/>
    <s v="unser"/>
    <s v="blvd"/>
    <s v="nw"/>
    <s v="food service establishment"/>
    <s v="2021-02-23 00:00:00"/>
    <s v="covid response"/>
    <s v="daqnxn9hc"/>
    <x v="0"/>
    <x v="0"/>
    <s v="04c210"/>
    <s v="facility is following current covid safe practices for employee mask use?"/>
    <m/>
    <x v="0"/>
    <x v="7"/>
    <n v="50"/>
  </r>
  <r>
    <n v="127349"/>
    <n v="112856"/>
    <n v="5057927786"/>
    <n v="406"/>
    <m/>
    <n v="11"/>
    <n v="3"/>
    <s v="spring rollin"/>
    <s v="6421 riverside plaza ln nw ste b"/>
    <s v="albuquerque"/>
    <s v="nm"/>
    <s v="87120"/>
    <s v="pbpt capital group"/>
    <m/>
    <s v="6421"/>
    <s v="riverside plaza"/>
    <s v="ln"/>
    <s v="nw"/>
    <s v="food service establishment"/>
    <s v="2021-02-24 00:00:00"/>
    <s v="covid response"/>
    <s v="dap07hdk6"/>
    <x v="0"/>
    <x v="0"/>
    <s v="04c210"/>
    <s v="facility is following current covid safe practices for employee mask use?"/>
    <m/>
    <x v="0"/>
    <x v="7"/>
    <n v="50"/>
  </r>
  <r>
    <n v="91838"/>
    <n v="80274"/>
    <n v="9725375936"/>
    <n v="607"/>
    <m/>
    <n v="11"/>
    <n v="3"/>
    <s v="circle k 1255"/>
    <s v="12900 indian school rd ne "/>
    <s v="albuquerque"/>
    <s v="nm"/>
    <s v="87112"/>
    <s v="circle k stores inc"/>
    <s v="convienence store"/>
    <s v="12900"/>
    <s v="indian school"/>
    <s v="rd"/>
    <s v="ne"/>
    <s v="retail - self service &amp; prepackage foods"/>
    <s v="2020-12-01 00:00:00"/>
    <s v="covid response"/>
    <s v="daha0xosz"/>
    <x v="0"/>
    <x v="0"/>
    <s v="04c210"/>
    <s v="facility is following current covid safe practices for employee mask use?"/>
    <m/>
    <x v="0"/>
    <x v="7"/>
    <n v="50"/>
  </r>
  <r>
    <n v="128212"/>
    <n v="113390"/>
    <n v="5052995297"/>
    <n v="406"/>
    <m/>
    <n v="11"/>
    <n v="3"/>
    <s v="mcdonalds 10858"/>
    <s v="12601 montgomery blvd ne"/>
    <s v="albuquerque"/>
    <s v="nm"/>
    <s v="87111"/>
    <s v="s&amp;p aragon inc"/>
    <m/>
    <s v="12601"/>
    <s v="montgomery"/>
    <s v="blvd"/>
    <s v="ne"/>
    <s v="food service establishment"/>
    <s v="2021-01-27 00:00:00"/>
    <s v="covid response"/>
    <s v="dacbstrxt"/>
    <x v="0"/>
    <x v="0"/>
    <s v="04c210"/>
    <s v="facility is following current covid safe practices for employee mask use?"/>
    <m/>
    <x v="0"/>
    <x v="7"/>
    <n v="50"/>
  </r>
  <r>
    <n v="56507"/>
    <n v="7182"/>
    <n v="5059243015"/>
    <n v="406"/>
    <m/>
    <n v="11"/>
    <n v="3"/>
    <s v="hatch chile fresh new mexican"/>
    <s v="3041 university blvd se"/>
    <s v="albuquerque"/>
    <s v="nm"/>
    <s v="87106"/>
    <s v="nm food distributors inc"/>
    <s v="food service"/>
    <s v="3041"/>
    <s v="university"/>
    <s v="blvd"/>
    <s v="se"/>
    <s v="food service establishment"/>
    <s v="2021-02-02 00:00:00"/>
    <s v="covid response"/>
    <s v="danrvc4ac"/>
    <x v="0"/>
    <x v="0"/>
    <s v="04c210"/>
    <s v="facility is following current covid safe practices for employee mask use?"/>
    <m/>
    <x v="0"/>
    <x v="7"/>
    <n v="50"/>
  </r>
  <r>
    <n v="128056"/>
    <n v="113262"/>
    <n v="5052894413"/>
    <n v="406"/>
    <m/>
    <n v="11"/>
    <n v="3"/>
    <s v="thundercloud cafe"/>
    <s v="800 silver av sw"/>
    <s v="albuquerque"/>
    <s v="nm"/>
    <s v="87102"/>
    <s v="thundercloud foods llc"/>
    <m/>
    <s v="800"/>
    <s v="silver"/>
    <s v="av"/>
    <s v="sw"/>
    <s v="food service establishment"/>
    <s v="2020-11-05 00:00:00"/>
    <s v="covid response"/>
    <s v="da40c5i1v"/>
    <x v="0"/>
    <x v="0"/>
    <s v="04c210"/>
    <s v="facility is following current covid safe practices for employee mask use?"/>
    <m/>
    <x v="0"/>
    <x v="7"/>
    <n v="50"/>
  </r>
  <r>
    <n v="74613"/>
    <n v="68297"/>
    <n v="5052667829"/>
    <n v="407"/>
    <m/>
    <n v="11"/>
    <n v="3"/>
    <s v="staybridge suites alb north"/>
    <s v="5817 signal av ne "/>
    <s v="albuquerque"/>
    <s v="nm"/>
    <s v="87113"/>
    <s v="krishang corporation"/>
    <s v="motel"/>
    <s v="5817"/>
    <s v="signal"/>
    <s v="av"/>
    <s v="ne"/>
    <s v="limited menu"/>
    <s v="2021-02-12 00:00:00"/>
    <s v="covid response"/>
    <s v="datrqteak"/>
    <x v="0"/>
    <x v="0"/>
    <s v="04c210"/>
    <s v="facility is following current covid safe practices for employee mask use?"/>
    <m/>
    <x v="0"/>
    <x v="7"/>
    <n v="50"/>
  </r>
  <r>
    <n v="125696"/>
    <n v="111931"/>
    <n v="5058218881"/>
    <n v="406"/>
    <m/>
    <n v="11"/>
    <n v="3"/>
    <s v="buffet king"/>
    <s v="5410 academy rd ne"/>
    <s v="albuquerque"/>
    <s v="nm"/>
    <s v="87109"/>
    <s v="zhicheng inc"/>
    <m/>
    <s v="5410"/>
    <s v="academy"/>
    <s v="rd"/>
    <s v="ne"/>
    <s v="food service establishment"/>
    <s v="2020-10-31 00:00:00"/>
    <s v="covid response"/>
    <s v="da0eh4bun"/>
    <x v="0"/>
    <x v="0"/>
    <s v="04c210"/>
    <s v="facility is following current covid safe practices for employee mask use?"/>
    <m/>
    <x v="0"/>
    <x v="7"/>
    <n v="50"/>
  </r>
  <r>
    <n v="128212"/>
    <n v="113390"/>
    <n v="5052995297"/>
    <n v="406"/>
    <m/>
    <n v="11"/>
    <n v="3"/>
    <s v="mcdonalds 10858"/>
    <s v="12601 montgomery blvd ne"/>
    <s v="albuquerque"/>
    <s v="nm"/>
    <s v="87111"/>
    <s v="s&amp;p aragon inc"/>
    <m/>
    <s v="12601"/>
    <s v="montgomery"/>
    <s v="blvd"/>
    <s v="ne"/>
    <s v="food service establishment"/>
    <s v="2021-01-27 00:00:00"/>
    <s v="covid response"/>
    <s v="dacbstrxt"/>
    <x v="0"/>
    <x v="0"/>
    <s v="04c210"/>
    <s v="facility is following current covid safe practices for employee mask use?"/>
    <m/>
    <x v="0"/>
    <x v="7"/>
    <n v="50"/>
  </r>
  <r>
    <n v="127530"/>
    <n v="112952"/>
    <n v="5059160320"/>
    <n v="406"/>
    <m/>
    <n v="11"/>
    <n v="3"/>
    <s v="per ehsii shannon la beau-blueeyes facility oob 2/25/21 slapfish albuquerque"/>
    <s v="2100 louisiana blvd ste 806"/>
    <s v="albuquerque"/>
    <s v="nm"/>
    <s v="87110"/>
    <s v="wilson restaurants abq llc"/>
    <m/>
    <s v="2100"/>
    <s v="louisiana"/>
    <s v="blvd"/>
    <m/>
    <s v="food service establishment"/>
    <s v="2021-02-25 00:00:00"/>
    <s v="covid response"/>
    <s v="dakjlub5s"/>
    <x v="0"/>
    <x v="0"/>
    <s v="04c210"/>
    <s v="facility is following current covid safe practices for employee mask use?"/>
    <m/>
    <x v="0"/>
    <x v="7"/>
    <n v="50"/>
  </r>
  <r>
    <n v="2579"/>
    <n v="2083"/>
    <n v="5052555370"/>
    <n v="602"/>
    <m/>
    <n v="11"/>
    <n v="3"/>
    <s v="tullys meat market"/>
    <s v="1425 san mateo blvd ne a"/>
    <s v="albuquerque"/>
    <s v="nm"/>
    <s v="87110"/>
    <s v="tullys meat market"/>
    <s v="meat market"/>
    <s v="1425"/>
    <s v="san mateo"/>
    <s v="blvd"/>
    <s v="ne"/>
    <s v="meat market"/>
    <s v="2021-01-25 00:00:00"/>
    <s v="covid response"/>
    <s v="dalbxetfw"/>
    <x v="0"/>
    <x v="0"/>
    <s v="04c210"/>
    <s v="facility is following current covid safe practices for employee mask use?"/>
    <m/>
    <x v="0"/>
    <x v="7"/>
    <n v="50"/>
  </r>
  <r>
    <n v="119804"/>
    <n v="106966"/>
    <n v="5059229464"/>
    <n v="406"/>
    <m/>
    <n v="11"/>
    <n v="3"/>
    <s v="buffalo wild wings 611"/>
    <s v="10015 coors blvd nw"/>
    <s v="albuquerque"/>
    <s v="nm"/>
    <s v="87114"/>
    <s v="blazin wings inc"/>
    <m/>
    <s v="10015"/>
    <s v="coors"/>
    <s v="blvd"/>
    <s v="nw"/>
    <s v="food service establishment"/>
    <s v="2021-01-06 00:00:00"/>
    <s v="covid response"/>
    <s v="dawcqm4qa"/>
    <x v="0"/>
    <x v="0"/>
    <s v="04c210"/>
    <s v="facility is following current covid safe practices for employee mask use?"/>
    <m/>
    <x v="0"/>
    <x v="7"/>
    <n v="50"/>
  </r>
  <r>
    <n v="127475"/>
    <n v="112921"/>
    <n v="5058228866"/>
    <n v="406"/>
    <m/>
    <n v="11"/>
    <n v="3"/>
    <s v="papa murphys"/>
    <s v="8104 wyoming blvd ne"/>
    <s v="albuquerque"/>
    <s v="nm"/>
    <s v="87113"/>
    <s v="pinnacle southwest enterprises inc"/>
    <m/>
    <s v="8104"/>
    <s v="wyoming"/>
    <s v="blvd"/>
    <s v="ne"/>
    <s v="food service establishment"/>
    <s v="2020-11-18 00:00:00"/>
    <s v="covid response"/>
    <s v="darq0iiae"/>
    <x v="0"/>
    <x v="0"/>
    <s v="04c210"/>
    <s v="facility is following current covid safe practices for employee mask use?"/>
    <m/>
    <x v="0"/>
    <x v="7"/>
    <n v="50"/>
  </r>
  <r>
    <n v="39630"/>
    <n v="37280"/>
    <n v="5058990476"/>
    <n v="406"/>
    <m/>
    <n v="11"/>
    <n v="3"/>
    <s v="hannah &amp; nates place"/>
    <s v="6251 riverside plaza nw ste b-4"/>
    <s v="albuquerque"/>
    <s v="nm"/>
    <s v="87120"/>
    <s v="hannah &amp; nates place"/>
    <s v="cafe"/>
    <s v="6251"/>
    <s v="riverside plaza"/>
    <m/>
    <s v="nw"/>
    <s v="food service establishment"/>
    <s v="2020-11-03 00:00:00"/>
    <s v="covid response"/>
    <s v="daakstgjn"/>
    <x v="0"/>
    <x v="0"/>
    <s v="04c210"/>
    <s v="facility is following current covid safe practices for employee mask use?"/>
    <m/>
    <x v="0"/>
    <x v="7"/>
    <n v="50"/>
  </r>
  <r>
    <n v="117005"/>
    <n v="104551"/>
    <n v="5053410138"/>
    <n v="406"/>
    <m/>
    <n v="35"/>
    <n v="3"/>
    <s v="carls jr #7607"/>
    <s v="800 b broadway blvd ne"/>
    <s v="albuquerque"/>
    <s v="nm"/>
    <s v="87102"/>
    <s v="wiles restaurants inc"/>
    <m/>
    <s v="800"/>
    <s v="broadway"/>
    <s v="blvd"/>
    <s v="ne"/>
    <s v="food service establishment"/>
    <s v="2021-03-04 00:00:00"/>
    <s v="covid response"/>
    <s v="dagnbe39w"/>
    <x v="1"/>
    <x v="0"/>
    <s v="04c210"/>
    <s v="facility is following current covid safe practices for employee mask use?"/>
    <m/>
    <x v="1"/>
    <x v="7"/>
    <n v="50"/>
  </r>
  <r>
    <n v="91838"/>
    <n v="80274"/>
    <n v="9725375936"/>
    <n v="607"/>
    <m/>
    <n v="11"/>
    <n v="3"/>
    <s v="circle k 1255"/>
    <s v="12900 indian school rd ne "/>
    <s v="albuquerque"/>
    <s v="nm"/>
    <s v="87112"/>
    <s v="circle k stores inc"/>
    <s v="convienence store"/>
    <s v="12900"/>
    <s v="indian school"/>
    <s v="rd"/>
    <s v="ne"/>
    <s v="retail - self service &amp; prepackage foods"/>
    <s v="2020-12-01 00:00:00"/>
    <s v="covid response"/>
    <s v="daha0xosz"/>
    <x v="0"/>
    <x v="0"/>
    <s v="04c210"/>
    <s v="facility is following current covid safe practices for employee mask use?"/>
    <m/>
    <x v="0"/>
    <x v="7"/>
    <n v="50"/>
  </r>
  <r>
    <n v="99017"/>
    <n v="68522"/>
    <n v="5052931484"/>
    <n v="406"/>
    <m/>
    <n v="35"/>
    <n v="3"/>
    <s v="taco bell 3428"/>
    <s v="12930 central av se"/>
    <s v="albuquerque"/>
    <s v="nm"/>
    <s v="87123"/>
    <s v="alvarado concept llc"/>
    <m/>
    <s v="12930"/>
    <s v="central"/>
    <s v="av"/>
    <s v="se"/>
    <s v="food service establishment"/>
    <s v="2021-01-28 00:00:00"/>
    <s v="covid response"/>
    <s v="daaierl9n"/>
    <x v="1"/>
    <x v="0"/>
    <s v="04c210"/>
    <s v="facility is following current covid safe practices for employee mask use?"/>
    <m/>
    <x v="1"/>
    <x v="7"/>
    <n v="50"/>
  </r>
  <r>
    <n v="126588"/>
    <n v="112407"/>
    <n v="5052328204"/>
    <n v="403"/>
    <m/>
    <n v="35"/>
    <n v="3"/>
    <s v="panaderia pastelandia"/>
    <s v="600 louisiana blvd se #f"/>
    <s v="albuquerque"/>
    <s v="nm"/>
    <s v="87108"/>
    <s v="panaderia pastelandia"/>
    <m/>
    <s v="600"/>
    <s v="louisiana"/>
    <s v="blvd"/>
    <s v="se"/>
    <s v="bakery"/>
    <s v="2021-02-09 00:00:00"/>
    <s v="covid response"/>
    <s v="davhhdvuu"/>
    <x v="1"/>
    <x v="0"/>
    <s v="04c210"/>
    <s v="facility is following current covid safe practices for employee mask use?"/>
    <m/>
    <x v="1"/>
    <x v="7"/>
    <n v="50"/>
  </r>
  <r>
    <n v="127554"/>
    <n v="112969"/>
    <n v="5057125109"/>
    <n v="406"/>
    <m/>
    <n v="35"/>
    <n v="3"/>
    <s v="franks famous chicken and waffles llc"/>
    <s v="400 washington st se"/>
    <s v="albuquerque"/>
    <s v="nm"/>
    <s v="87108"/>
    <s v="lola beavers"/>
    <m/>
    <s v="400"/>
    <s v="washington"/>
    <s v="st"/>
    <s v="se"/>
    <s v="food service establishment"/>
    <s v="2021-03-01 00:00:00"/>
    <s v="covid response"/>
    <s v="dawkexzy5"/>
    <x v="1"/>
    <x v="0"/>
    <s v="04c210"/>
    <s v="facility is following current covid safe practices for employee mask use?"/>
    <m/>
    <x v="1"/>
    <x v="7"/>
    <n v="50"/>
  </r>
  <r>
    <n v="128451"/>
    <n v="113618"/>
    <n v="5059108800"/>
    <n v="1002"/>
    <m/>
    <n v="11"/>
    <n v="3"/>
    <s v="per ehsii shannon lb facility oob 1/25/2021 old moms grill"/>
    <s v="5016 lomas blvd ne"/>
    <s v="albuquerque"/>
    <s v="nm"/>
    <s v="87121"/>
    <s v="jesus d sanchez"/>
    <m/>
    <s v="5016"/>
    <s v="lomas"/>
    <s v="blvd"/>
    <s v="ne"/>
    <s v="mobile food unit"/>
    <s v="2020-12-30 00:00:00"/>
    <s v="covid response"/>
    <s v="daxidmzkk"/>
    <x v="0"/>
    <x v="0"/>
    <s v="04c210"/>
    <s v="facility is following current covid safe practices for employee mask use?"/>
    <m/>
    <x v="0"/>
    <x v="7"/>
    <n v="50"/>
  </r>
  <r>
    <n v="128031"/>
    <n v="113239"/>
    <m/>
    <n v="406"/>
    <m/>
    <n v="35"/>
    <n v="3"/>
    <s v="kamikaze kitchen llc"/>
    <s v="3517 wyoming blvd ne ste d"/>
    <s v="albuquerque"/>
    <s v="nm"/>
    <s v="87111"/>
    <s v="kamikaze kitchen llc"/>
    <m/>
    <s v="3517"/>
    <s v="wyoming"/>
    <s v="blvd"/>
    <s v="ne"/>
    <s v="food service establishment"/>
    <s v="2020-12-29 00:00:00"/>
    <s v="covid response"/>
    <s v="darpni2kh"/>
    <x v="1"/>
    <x v="0"/>
    <s v="04c210"/>
    <s v="facility is following current covid safe practices for employee mask use?"/>
    <m/>
    <x v="1"/>
    <x v="7"/>
    <n v="50"/>
  </r>
  <r>
    <n v="128004"/>
    <n v="113218"/>
    <n v="7199552055"/>
    <n v="406"/>
    <m/>
    <n v="11"/>
    <n v="3"/>
    <s v="wendys"/>
    <s v="3340 coors blvd nw"/>
    <s v="albuquerque"/>
    <s v="nm"/>
    <s v="87120"/>
    <s v="wen new mexico llc"/>
    <m/>
    <s v="3340"/>
    <s v="coors"/>
    <s v="blvd"/>
    <s v="nw"/>
    <s v="food service establishment"/>
    <s v="2020-12-08 00:00:00"/>
    <s v="covid response"/>
    <s v="dacosz920"/>
    <x v="0"/>
    <x v="0"/>
    <s v="04c210"/>
    <s v="facility is following current covid safe practices for employee mask use?"/>
    <m/>
    <x v="0"/>
    <x v="7"/>
    <n v="50"/>
  </r>
  <r>
    <n v="126217"/>
    <n v="112194"/>
    <n v="5623963143"/>
    <n v="607"/>
    <m/>
    <n v="11"/>
    <n v="3"/>
    <s v="a and m chevron"/>
    <s v="1301 broadway blvd se"/>
    <s v="albuquerque"/>
    <s v="nm"/>
    <s v="87102"/>
    <s v="nouraldin bartaa"/>
    <m/>
    <s v="1301"/>
    <s v="broadway"/>
    <s v="blvd"/>
    <s v="se"/>
    <s v="retail - self service &amp; prepackage foods"/>
    <s v="2021-01-27 00:00:00"/>
    <s v="covid response"/>
    <s v="dauggj6vd"/>
    <x v="0"/>
    <x v="0"/>
    <s v="04c210"/>
    <s v="facility is following current covid safe practices for employee mask use?"/>
    <m/>
    <x v="0"/>
    <x v="7"/>
    <n v="50"/>
  </r>
  <r>
    <n v="6875"/>
    <n v="5909"/>
    <m/>
    <n v="406"/>
    <m/>
    <n v="11"/>
    <n v="3"/>
    <s v="burger king 5156"/>
    <s v="101 lomas blvd ne "/>
    <s v="albuquerque"/>
    <s v="nm"/>
    <s v="87102"/>
    <s v="burger king"/>
    <s v="restaurant"/>
    <s v="101"/>
    <s v="lomas"/>
    <s v="blvd"/>
    <s v="ne"/>
    <s v="food service establishment"/>
    <s v="2021-03-04 00:00:00"/>
    <s v="covid response"/>
    <s v="dakuet4hg"/>
    <x v="0"/>
    <x v="0"/>
    <s v="04c210"/>
    <s v="facility is following current covid safe practices for employee mask use?"/>
    <m/>
    <x v="0"/>
    <x v="7"/>
    <n v="50"/>
  </r>
  <r>
    <n v="111359"/>
    <n v="99444"/>
    <n v="8708816691"/>
    <n v="606"/>
    <m/>
    <n v="11"/>
    <n v="3"/>
    <s v="murphy express #8725"/>
    <s v="600 san mateo blvd se"/>
    <s v="albuquerque"/>
    <s v="nm"/>
    <s v="87108"/>
    <s v="murphy oil usa inc"/>
    <m/>
    <s v="600"/>
    <s v="san mateo"/>
    <s v="blvd"/>
    <s v="se"/>
    <s v="retail - prepackage only"/>
    <s v="2021-01-26 00:00:00"/>
    <s v="covid response"/>
    <s v="dapnptpnu"/>
    <x v="0"/>
    <x v="0"/>
    <s v="04c210"/>
    <s v="facility is following current covid safe practices for employee mask use?"/>
    <m/>
    <x v="0"/>
    <x v="7"/>
    <n v="50"/>
  </r>
  <r>
    <n v="75795"/>
    <n v="69316"/>
    <n v="5058315778"/>
    <n v="606"/>
    <m/>
    <n v="35"/>
    <n v="3"/>
    <s v="duke city fueling"/>
    <s v="4617 central av nw "/>
    <s v="albuquerque"/>
    <s v="nm"/>
    <s v="87105"/>
    <s v="zhs enterprise llc"/>
    <s v="retail pre-package"/>
    <s v="4617"/>
    <s v="central"/>
    <s v="av"/>
    <s v="nw"/>
    <s v="retail - prepackage only"/>
    <s v="2021-02-02 00:00:00"/>
    <s v="covid response"/>
    <s v="dahq0sotc"/>
    <x v="1"/>
    <x v="0"/>
    <s v="04c210"/>
    <s v="facility is following current covid safe practices for employee mask use?"/>
    <m/>
    <x v="1"/>
    <x v="7"/>
    <n v="50"/>
  </r>
  <r>
    <n v="128388"/>
    <n v="113557"/>
    <n v="5053041266"/>
    <n v="606"/>
    <m/>
    <n v="11"/>
    <n v="3"/>
    <s v="muta market"/>
    <s v="3609 comanche rd ne"/>
    <s v="albuquerque"/>
    <s v="nm"/>
    <s v="87110"/>
    <s v="muta market"/>
    <m/>
    <s v="3609"/>
    <s v="comanche"/>
    <s v="rd"/>
    <s v="ne"/>
    <s v="retail - prepackage only"/>
    <s v="2020-12-30 00:00:00"/>
    <s v="covid response"/>
    <s v="dayl6rqwp"/>
    <x v="0"/>
    <x v="0"/>
    <s v="04c210"/>
    <s v="facility is following current covid safe practices for employee mask use?"/>
    <m/>
    <x v="0"/>
    <x v="7"/>
    <n v="50"/>
  </r>
  <r>
    <n v="2055"/>
    <n v="1806"/>
    <n v="5057646436"/>
    <n v="404"/>
    <m/>
    <n v="11"/>
    <n v="3"/>
    <s v="senior citizens multi svc - barelas"/>
    <s v="714 7th st sw "/>
    <s v="albuquerque"/>
    <s v="nm"/>
    <s v="87108"/>
    <s v="coa - dept of senior affairs"/>
    <s v="restaurant"/>
    <s v="714"/>
    <s v="7th"/>
    <s v="st"/>
    <s v="sw"/>
    <s v="institutional kitchen"/>
    <s v="2021-03-19 00:00:00"/>
    <s v="covid response"/>
    <s v="daq414d0l"/>
    <x v="0"/>
    <x v="0"/>
    <s v="04c210"/>
    <s v="facility is following current covid safe practices for employee mask use?"/>
    <m/>
    <x v="0"/>
    <x v="7"/>
    <n v="50"/>
  </r>
  <r>
    <n v="88972"/>
    <n v="80756"/>
    <n v="5052431118"/>
    <n v="408"/>
    <m/>
    <n v="11"/>
    <n v="3"/>
    <s v="robert f kennedy charter school"/>
    <s v="4300 blake rd sw "/>
    <s v="albuquerque"/>
    <s v="nm"/>
    <s v="87121"/>
    <s v="robert f kennedy charter schoo"/>
    <s v="school kitchen"/>
    <s v="4300"/>
    <s v="blake"/>
    <s v="rd"/>
    <s v="sw"/>
    <s v="school"/>
    <s v="2021-01-12 00:00:00"/>
    <s v="covid response"/>
    <s v="daj7oktwu"/>
    <x v="0"/>
    <x v="0"/>
    <s v="04c210"/>
    <s v="facility is following current covid safe practices for employee mask use?"/>
    <m/>
    <x v="0"/>
    <x v="7"/>
    <n v="50"/>
  </r>
  <r>
    <n v="13127"/>
    <n v="11781"/>
    <n v="5163388073"/>
    <n v="406"/>
    <m/>
    <n v="35"/>
    <n v="3"/>
    <s v="barnes &amp; noble booksellers inc"/>
    <s v="3701 ellison dr nw "/>
    <s v="albuquerque"/>
    <s v="nm"/>
    <s v="87114"/>
    <s v="barnes &amp; noble booksellers inc"/>
    <s v="restaurant"/>
    <s v="3701"/>
    <s v="ellison"/>
    <s v="dr"/>
    <s v="nw"/>
    <s v="food service establishment"/>
    <s v="2021-01-06 00:00:00"/>
    <s v="covid response"/>
    <s v="dagqox7l6"/>
    <x v="1"/>
    <x v="0"/>
    <s v="04c210"/>
    <s v="facility is following current covid safe practices for employee mask use?"/>
    <m/>
    <x v="1"/>
    <x v="7"/>
    <n v="50"/>
  </r>
  <r>
    <n v="127195"/>
    <n v="112739"/>
    <n v="2095058120"/>
    <n v="406"/>
    <m/>
    <n v="11"/>
    <n v="3"/>
    <s v="wienerschnitzel"/>
    <s v="110 juan tabo blvd ne"/>
    <s v="albuquerque"/>
    <s v="nm"/>
    <s v="87123"/>
    <s v="jthd llc"/>
    <m/>
    <s v="110"/>
    <s v="juan tabo"/>
    <s v="blvd"/>
    <s v="ne"/>
    <s v="food service establishment"/>
    <s v="2021-01-08 00:00:00"/>
    <s v="covid response"/>
    <s v="dafhb9e0d"/>
    <x v="0"/>
    <x v="0"/>
    <s v="04c210"/>
    <s v="facility is following current covid safe practices for employee mask use?"/>
    <m/>
    <x v="0"/>
    <x v="7"/>
    <n v="50"/>
  </r>
  <r>
    <n v="1559"/>
    <n v="36280"/>
    <n v="5052938878"/>
    <n v="601"/>
    <m/>
    <n v="11"/>
    <n v="3"/>
    <s v="wal mart super center 835"/>
    <s v="400 eubank blvd ne "/>
    <s v="albuquerque"/>
    <s v="nm"/>
    <s v="87123"/>
    <s v="wal mart stores east  lp"/>
    <s v="restaurant"/>
    <s v="400"/>
    <s v="eubank"/>
    <s v="blvd"/>
    <s v="ne"/>
    <s v="retail -grocery"/>
    <s v="2020-12-18 00:00:00"/>
    <s v="covid response"/>
    <s v="dahuueoxp"/>
    <x v="0"/>
    <x v="0"/>
    <s v="04c210"/>
    <s v="facility is following current covid safe practices for employee mask use?"/>
    <m/>
    <x v="0"/>
    <x v="7"/>
    <n v="50"/>
  </r>
  <r>
    <n v="5062"/>
    <n v="4241"/>
    <n v="5052665846"/>
    <n v="402"/>
    <m/>
    <n v="11"/>
    <n v="3"/>
    <s v="alvarado day school inc"/>
    <s v="300 alvarado dr se "/>
    <s v="albuquerque"/>
    <s v="nm"/>
    <s v="87108"/>
    <s v="alvarado day school inc"/>
    <s v="child care"/>
    <s v="300"/>
    <s v="alvarado"/>
    <s v="dr"/>
    <s v="se"/>
    <s v="childcare"/>
    <s v="2021-02-01 00:00:00"/>
    <s v="covid response"/>
    <s v="danrfj00z"/>
    <x v="0"/>
    <x v="0"/>
    <s v="04c210"/>
    <s v="facility is following current covid safe practices for employee mask use?"/>
    <m/>
    <x v="0"/>
    <x v="7"/>
    <n v="50"/>
  </r>
  <r>
    <n v="100810"/>
    <n v="90770"/>
    <n v="3149841000"/>
    <n v="406"/>
    <m/>
    <n v="11"/>
    <n v="3"/>
    <s v="panera bread"/>
    <s v="6500 holly av ne ste a7"/>
    <s v="albuquerque"/>
    <s v="nm"/>
    <s v="87122"/>
    <s v="paradise bakery and cafe"/>
    <m/>
    <s v="6500"/>
    <s v="holly"/>
    <s v="av"/>
    <s v="ne"/>
    <s v="food service establishment"/>
    <s v="2020-11-25 00:00:00"/>
    <s v="covid response"/>
    <s v="dapql0g0v"/>
    <x v="0"/>
    <x v="0"/>
    <s v="04c210"/>
    <s v="facility is following current covid safe practices for employee mask use?"/>
    <m/>
    <x v="0"/>
    <x v="7"/>
    <n v="50"/>
  </r>
  <r>
    <n v="89565"/>
    <n v="81238"/>
    <n v="5059341214"/>
    <n v="406"/>
    <m/>
    <n v="11"/>
    <n v="3"/>
    <s v="la vida mocha"/>
    <s v="801 4th st nw"/>
    <s v="albuquerque"/>
    <s v="nm"/>
    <s v="87102"/>
    <s v="julieta chavez"/>
    <s v="mobile coffee unit"/>
    <s v="801"/>
    <s v="4th"/>
    <s v="st"/>
    <s v="nw"/>
    <s v="food service establishment"/>
    <s v="2021-01-20 00:00:00"/>
    <s v="covid response"/>
    <s v="dahutgh0k"/>
    <x v="0"/>
    <x v="0"/>
    <s v="04c210"/>
    <s v="facility is following current covid safe practices for employee mask use?"/>
    <m/>
    <x v="0"/>
    <x v="7"/>
    <n v="50"/>
  </r>
  <r>
    <n v="126438"/>
    <n v="112304"/>
    <n v="5053471913"/>
    <n v="406"/>
    <m/>
    <n v="35"/>
    <n v="3"/>
    <s v="leona banh mi"/>
    <s v="3250 coors blvd nw ste h"/>
    <s v="albuquerque"/>
    <s v="nm"/>
    <s v="87120"/>
    <s v="phan dinh phung ventures llc"/>
    <m/>
    <s v="3250"/>
    <s v="coors"/>
    <s v="blvd"/>
    <s v="nw"/>
    <s v="food service establishment"/>
    <s v="2020-11-10 00:00:00"/>
    <s v="covid response"/>
    <s v="dal7euqmr"/>
    <x v="1"/>
    <x v="0"/>
    <s v="04c210"/>
    <s v="facility is following current covid safe practices for employee mask use?"/>
    <m/>
    <x v="1"/>
    <x v="7"/>
    <n v="50"/>
  </r>
  <r>
    <n v="106411"/>
    <n v="91280"/>
    <m/>
    <n v="406"/>
    <m/>
    <n v="11"/>
    <n v="3"/>
    <s v="chipotle mexican grill 1919"/>
    <s v="3400 nm 528 hwy nw bldg b"/>
    <s v="albuquerque"/>
    <s v="nm"/>
    <s v="87114"/>
    <s v="chipotle mexican grill of colorado llc"/>
    <m/>
    <s v="3400"/>
    <s v="nm 528"/>
    <s v="hwy"/>
    <s v="nw"/>
    <s v="food service establishment"/>
    <s v="2021-02-18 00:00:00"/>
    <s v="covid response"/>
    <s v="daxvflvfz"/>
    <x v="0"/>
    <x v="0"/>
    <s v="04c210"/>
    <s v="facility is following current covid safe practices for employee mask use?"/>
    <m/>
    <x v="0"/>
    <x v="7"/>
    <n v="50"/>
  </r>
  <r>
    <n v="128184"/>
    <n v="113364"/>
    <n v="5059165773"/>
    <n v="406"/>
    <m/>
    <n v="11"/>
    <n v="3"/>
    <s v="paleta bar 98th"/>
    <s v="120 98th st nw a-7"/>
    <s v="albuquerque"/>
    <s v="nm"/>
    <s v="87121"/>
    <s v="paleta bar 98th"/>
    <m/>
    <s v="120"/>
    <s v="98th"/>
    <s v="st"/>
    <s v="nw"/>
    <s v="food service establishment"/>
    <s v="2020-11-24 00:00:00"/>
    <s v="covid response"/>
    <s v="daokub10h"/>
    <x v="0"/>
    <x v="0"/>
    <s v="04c210"/>
    <s v="facility is following current covid safe practices for employee mask use?"/>
    <m/>
    <x v="0"/>
    <x v="7"/>
    <n v="50"/>
  </r>
  <r>
    <n v="90460"/>
    <n v="75314"/>
    <n v="5054890101"/>
    <n v="607"/>
    <m/>
    <n v="35"/>
    <n v="3"/>
    <s v="m and m stores 4"/>
    <s v="1316 yale blvd se "/>
    <s v="albuquerque"/>
    <s v="nm"/>
    <s v="87106"/>
    <s v="m and m stores inc"/>
    <s v="retail"/>
    <s v="1316"/>
    <s v="yale"/>
    <s v="blvd"/>
    <s v="se"/>
    <s v="retail - self service &amp; prepackage foods"/>
    <s v="2020-11-17 00:00:00"/>
    <s v="covid response"/>
    <s v="dal3hr60b"/>
    <x v="1"/>
    <x v="0"/>
    <s v="04c210"/>
    <s v="facility is following current covid safe practices for employee mask use?"/>
    <m/>
    <x v="1"/>
    <x v="7"/>
    <n v="50"/>
  </r>
  <r>
    <n v="47533"/>
    <n v="15236"/>
    <n v="5052683883"/>
    <n v="601"/>
    <m/>
    <n v="11"/>
    <n v="3"/>
    <s v="family dollar stores of nm 5506"/>
    <s v="5950 gibson blvd se"/>
    <s v="albuquerque"/>
    <s v="nm"/>
    <s v="87108"/>
    <s v="family dollar inc 2828"/>
    <s v="retailer"/>
    <s v="5950"/>
    <s v="gibson"/>
    <s v="blvd"/>
    <s v="se"/>
    <s v="retail -grocery"/>
    <s v="2020-11-21 00:00:00"/>
    <s v="covid response"/>
    <s v="daxvhocu5"/>
    <x v="0"/>
    <x v="0"/>
    <s v="04c210"/>
    <s v="facility is following current covid safe practices for employee mask use?"/>
    <m/>
    <x v="0"/>
    <x v="7"/>
    <n v="50"/>
  </r>
  <r>
    <n v="96737"/>
    <n v="87302"/>
    <n v="5058570700"/>
    <n v="406"/>
    <m/>
    <n v="35"/>
    <n v="3"/>
    <s v="boston market 554"/>
    <s v="5640 wyoming"/>
    <s v="albuquerque"/>
    <s v="nm"/>
    <s v="87109"/>
    <s v="boston market corporation"/>
    <m/>
    <s v="5640"/>
    <s v="wyoming"/>
    <m/>
    <m/>
    <s v="food service establishment"/>
    <s v="2020-11-03 00:00:00"/>
    <s v="covid response"/>
    <s v="dak0h3a2d"/>
    <x v="1"/>
    <x v="0"/>
    <s v="04c210"/>
    <s v="facility is following current covid safe practices for employee mask use?"/>
    <m/>
    <x v="1"/>
    <x v="7"/>
    <n v="50"/>
  </r>
  <r>
    <n v="18322"/>
    <n v="16739"/>
    <n v="5052755858"/>
    <n v="406"/>
    <m/>
    <n v="11"/>
    <n v="3"/>
    <s v="mariachi restaurant"/>
    <s v="2110 juan tabo blvd ne "/>
    <s v="albuquerque"/>
    <s v="nm"/>
    <s v="87112"/>
    <s v="mariachi restaurant"/>
    <s v="restaurant"/>
    <s v="2110"/>
    <s v="juan tabo"/>
    <s v="blvd"/>
    <s v="ne"/>
    <s v="food service establishment"/>
    <s v="2020-11-03 00:00:00"/>
    <s v="covid response"/>
    <s v="daizdf7mp"/>
    <x v="0"/>
    <x v="0"/>
    <s v="04c210"/>
    <s v="facility is following current covid safe practices for employee mask use?"/>
    <m/>
    <x v="0"/>
    <x v="7"/>
    <n v="50"/>
  </r>
  <r>
    <n v="70287"/>
    <n v="21242"/>
    <n v="2063188705"/>
    <n v="406"/>
    <m/>
    <n v="35"/>
    <n v="3"/>
    <s v="starbucks coffee 10119"/>
    <s v="800 broadway ne "/>
    <s v="albuquerque"/>
    <s v="nm"/>
    <s v="87102"/>
    <s v="starbucks corp"/>
    <s v="retail cafe"/>
    <s v="800"/>
    <s v="broadway"/>
    <m/>
    <s v="ne"/>
    <s v="food service establishment"/>
    <s v="2021-03-04 00:00:00"/>
    <s v="covid response"/>
    <s v="da0hhd355"/>
    <x v="1"/>
    <x v="0"/>
    <s v="04c210"/>
    <s v="facility is following current covid safe practices for employee mask use?"/>
    <m/>
    <x v="1"/>
    <x v="7"/>
    <n v="50"/>
  </r>
  <r>
    <n v="47961"/>
    <n v="31874"/>
    <n v="5052622424"/>
    <n v="406"/>
    <m/>
    <n v="11"/>
    <n v="3"/>
    <s v="annapurna chai house"/>
    <s v="2201 silver se "/>
    <s v="albuquerque"/>
    <s v="nm"/>
    <s v="87106"/>
    <s v="annapurna"/>
    <s v="restaurant"/>
    <s v="2201"/>
    <s v="silver"/>
    <m/>
    <s v="se"/>
    <s v="food service establishment"/>
    <s v="2021-03-22 00:00:00"/>
    <s v="covid response"/>
    <s v="dafrfw7pj"/>
    <x v="0"/>
    <x v="0"/>
    <s v="04c210"/>
    <s v="facility is following current covid safe practices for employee mask use?"/>
    <m/>
    <x v="0"/>
    <x v="7"/>
    <n v="50"/>
  </r>
  <r>
    <n v="106997"/>
    <n v="95992"/>
    <n v="5058211437"/>
    <n v="406"/>
    <m/>
    <n v="11"/>
    <n v="3"/>
    <s v="squeezed juice bar"/>
    <s v="7900 san pedro dr ne a12"/>
    <s v="albuquerque"/>
    <s v="nm"/>
    <s v="87109"/>
    <s v="squeezed llc"/>
    <m/>
    <s v="7900"/>
    <s v="san pedro"/>
    <s v="dr"/>
    <s v="ne"/>
    <s v="food service establishment"/>
    <s v="2020-11-02 00:00:00"/>
    <s v="covid response"/>
    <s v="dasec6jpf"/>
    <x v="0"/>
    <x v="0"/>
    <s v="04c210"/>
    <s v="facility is following current covid safe practices for employee mask use?"/>
    <m/>
    <x v="0"/>
    <x v="7"/>
    <n v="50"/>
  </r>
  <r>
    <n v="116372"/>
    <n v="103996"/>
    <n v="5058845454"/>
    <n v="406"/>
    <m/>
    <n v="11"/>
    <n v="3"/>
    <s v="napoli coffee"/>
    <s v="3035 menaul blvd ne"/>
    <s v="albuquerque"/>
    <s v="nm"/>
    <s v="87107"/>
    <s v="napoli coffee llc"/>
    <m/>
    <s v="3035"/>
    <s v="menaul"/>
    <s v="blvd"/>
    <s v="ne"/>
    <s v="food service establishment"/>
    <s v="2020-12-09 00:00:00"/>
    <s v="covid response"/>
    <s v="datvqlsr9"/>
    <x v="0"/>
    <x v="0"/>
    <s v="04c210"/>
    <s v="facility is following current covid safe practices for employee mask use?"/>
    <m/>
    <x v="0"/>
    <x v="7"/>
    <n v="50"/>
  </r>
  <r>
    <n v="15734"/>
    <n v="14281"/>
    <n v="5052424444"/>
    <n v="404"/>
    <m/>
    <n v="11"/>
    <n v="3"/>
    <s v="kindred hospital"/>
    <s v="700 high st ne"/>
    <s v="albuquerque"/>
    <s v="nm"/>
    <s v="87102"/>
    <s v="kindred hospital"/>
    <s v="processor"/>
    <s v="700"/>
    <s v="high"/>
    <s v="st"/>
    <s v="ne"/>
    <s v="institutional kitchen"/>
    <s v="2021-03-05 00:00:00"/>
    <s v="covid response"/>
    <s v="da0129457"/>
    <x v="0"/>
    <x v="0"/>
    <s v="04c210"/>
    <s v="facility is following current covid safe practices for employee mask use?"/>
    <m/>
    <x v="0"/>
    <x v="7"/>
    <n v="50"/>
  </r>
  <r>
    <n v="64439"/>
    <n v="19586"/>
    <n v="4792731939"/>
    <n v="601"/>
    <m/>
    <n v="11"/>
    <n v="3"/>
    <s v="sams club 4938"/>
    <s v="1421 n renaissance blvd ne "/>
    <s v="albuquerque"/>
    <s v="nm"/>
    <s v="87107"/>
    <s v="sams east inc"/>
    <s v="retail sales"/>
    <s v="1421"/>
    <s v="renaissance"/>
    <s v="blvd"/>
    <s v="ne"/>
    <s v="retail -grocery"/>
    <s v="2021-03-24 00:00:00"/>
    <s v="covid response"/>
    <s v="dayaxlbau"/>
    <x v="0"/>
    <x v="0"/>
    <s v="04c210"/>
    <s v="facility is following current covid safe practices for employee mask use?"/>
    <m/>
    <x v="0"/>
    <x v="7"/>
    <n v="50"/>
  </r>
  <r>
    <n v="128085"/>
    <n v="113287"/>
    <n v="5058226365"/>
    <n v="606"/>
    <m/>
    <n v="11"/>
    <n v="3"/>
    <s v="world wide tavern dba stone face package"/>
    <s v="8201 san pedro ne"/>
    <s v="albuquerque"/>
    <s v="nm"/>
    <s v="87113"/>
    <s v="world wide tavern dba stone face package"/>
    <m/>
    <s v="8201"/>
    <s v="san pedro"/>
    <m/>
    <s v="ne"/>
    <s v="retail - prepackage only"/>
    <s v="2021-01-27 00:00:00"/>
    <s v="covid response"/>
    <s v="danysmgni"/>
    <x v="0"/>
    <x v="0"/>
    <s v="04c210"/>
    <s v="facility is following current covid safe practices for employee mask use?"/>
    <m/>
    <x v="0"/>
    <x v="8"/>
    <n v="50"/>
  </r>
  <r>
    <n v="126045"/>
    <n v="112111"/>
    <n v="5057921829"/>
    <n v="406"/>
    <m/>
    <n v="11"/>
    <n v="3"/>
    <s v="auntie anne's pretzels"/>
    <s v="10000 coors bypass nw ste e 225"/>
    <s v="albuquerque"/>
    <s v="nm"/>
    <s v="87114"/>
    <s v="solarr corp"/>
    <m/>
    <s v="10000"/>
    <s v="coors bypass"/>
    <m/>
    <s v="nw"/>
    <s v="food service establishment"/>
    <s v="2021-01-11 00:00:00"/>
    <s v="covid response"/>
    <s v="dangyr3jm"/>
    <x v="0"/>
    <x v="0"/>
    <s v="04c210"/>
    <s v="facility is following current covid safe practices for employee mask use?"/>
    <m/>
    <x v="0"/>
    <x v="8"/>
    <n v="50"/>
  </r>
  <r>
    <n v="60817"/>
    <n v="56074"/>
    <n v="5052551163"/>
    <n v="601"/>
    <m/>
    <n v="11"/>
    <n v="3"/>
    <s v="el mezquite market llc"/>
    <s v="201 san pedro dr se "/>
    <s v="albuquerque"/>
    <s v="nm"/>
    <s v="87108"/>
    <s v="el mezquite market llc"/>
    <s v="meat market"/>
    <s v="201"/>
    <s v="san pedro"/>
    <s v="dr"/>
    <s v="se"/>
    <s v="retail -grocery"/>
    <s v="2020-11-24 00:00:00"/>
    <s v="covid response"/>
    <s v="daad7tdqe"/>
    <x v="0"/>
    <x v="0"/>
    <s v="04c210"/>
    <s v="facility is following current covid safe practices for employee mask use?"/>
    <m/>
    <x v="0"/>
    <x v="8"/>
    <n v="50"/>
  </r>
  <r>
    <n v="126332"/>
    <n v="112244"/>
    <n v="5056107731"/>
    <n v="1002"/>
    <m/>
    <n v="11"/>
    <n v="3"/>
    <s v="las comadres"/>
    <s v="7850 zuni rd se"/>
    <s v="albuquerque"/>
    <s v="nm"/>
    <s v="87108-3208"/>
    <s v="elizabeth rosales garcia"/>
    <m/>
    <s v="7850"/>
    <s v="zuni"/>
    <s v="rd"/>
    <s v="se"/>
    <s v="mobile food unit"/>
    <s v="2021-02-04 00:00:00"/>
    <s v="covid response"/>
    <s v="dakpblo28"/>
    <x v="0"/>
    <x v="0"/>
    <s v="04c210"/>
    <s v="facility is following current covid safe practices for employee mask use?"/>
    <m/>
    <x v="0"/>
    <x v="8"/>
    <n v="50"/>
  </r>
  <r>
    <n v="3165"/>
    <n v="2591"/>
    <n v="5058975400"/>
    <n v="405"/>
    <m/>
    <n v="11"/>
    <n v="3"/>
    <s v="general mills inc"/>
    <s v="3501 paseo del norte ne "/>
    <s v="albuquerque"/>
    <s v="nm"/>
    <s v="87113"/>
    <s v="general mills inc"/>
    <s v="processor"/>
    <s v="3501"/>
    <s v="paseo del norte"/>
    <m/>
    <s v="ne"/>
    <s v="food processor"/>
    <s v="2020-11-24 00:00:00"/>
    <s v="covid response"/>
    <s v="daasqrxoi"/>
    <x v="0"/>
    <x v="0"/>
    <s v="04c210"/>
    <s v="facility is following current covid safe practices for employee mask use?"/>
    <m/>
    <x v="0"/>
    <x v="8"/>
    <n v="50"/>
  </r>
  <r>
    <n v="47754"/>
    <n v="44953"/>
    <n v="5052920776"/>
    <n v="406"/>
    <m/>
    <n v="35"/>
    <n v="3"/>
    <s v="blakes lotaburger 9"/>
    <s v="9800 central av se "/>
    <s v="albuquerque"/>
    <s v="nm"/>
    <s v="87123"/>
    <s v="blakes lotaburger llc"/>
    <s v="restaurant"/>
    <s v="9800"/>
    <s v="central"/>
    <s v="av"/>
    <s v="se"/>
    <s v="food service establishment"/>
    <s v="2021-02-18 00:00:00"/>
    <s v="covid response"/>
    <s v="daquulfpu"/>
    <x v="1"/>
    <x v="0"/>
    <s v="04c210"/>
    <s v="facility is following current covid safe practices for employee mask use?"/>
    <m/>
    <x v="1"/>
    <x v="8"/>
    <n v="50"/>
  </r>
  <r>
    <n v="94799"/>
    <n v="85660"/>
    <n v="5052815611"/>
    <n v="406"/>
    <m/>
    <n v="35"/>
    <n v="3"/>
    <s v="acapulco taco"/>
    <s v="840 san mateo blvd se"/>
    <s v="albuquerque"/>
    <s v="nm"/>
    <s v="87110"/>
    <s v="acapulco foods llc"/>
    <m/>
    <s v="840"/>
    <s v="san mateo"/>
    <s v="blvd"/>
    <s v="se"/>
    <s v="food service establishment"/>
    <s v="2020-11-04 00:00:00"/>
    <s v="covid response"/>
    <s v="daqxtqb9n"/>
    <x v="1"/>
    <x v="0"/>
    <s v="04c210"/>
    <s v="facility is following current covid safe practices for employee mask use?"/>
    <m/>
    <x v="1"/>
    <x v="8"/>
    <n v="50"/>
  </r>
  <r>
    <n v="4740"/>
    <n v="3955"/>
    <n v="5052622253"/>
    <n v="406"/>
    <m/>
    <n v="11"/>
    <n v="3"/>
    <s v="cervantes mexican foods inc"/>
    <s v="5801 gibson blvd se "/>
    <s v="albuquerque"/>
    <s v="nm"/>
    <s v="87108"/>
    <s v="cervantes mexican foods inc"/>
    <s v="bar/restaurant"/>
    <s v="5801"/>
    <s v="gibson"/>
    <s v="blvd"/>
    <s v="se"/>
    <s v="food service establishment"/>
    <s v="2021-01-22 00:00:00"/>
    <s v="covid response"/>
    <s v="daov8h3j6"/>
    <x v="0"/>
    <x v="0"/>
    <s v="04c210"/>
    <s v="facility is following current covid safe practices for employee mask use?"/>
    <m/>
    <x v="0"/>
    <x v="8"/>
    <n v="50"/>
  </r>
  <r>
    <n v="111653"/>
    <n v="80274"/>
    <n v="2142101755"/>
    <n v="607"/>
    <m/>
    <n v="35"/>
    <n v="3"/>
    <s v="circle k store #2706305"/>
    <s v="1401 coors blvd nw"/>
    <s v="albuquerque"/>
    <s v="nm"/>
    <s v="87121"/>
    <s v="circle k stores inc"/>
    <m/>
    <s v="1401"/>
    <s v="coors"/>
    <s v="blvd"/>
    <s v="nw"/>
    <s v="retail - self service &amp; prepackage foods"/>
    <s v="2020-11-18 00:00:00"/>
    <s v="covid response"/>
    <s v="dacj5ptty"/>
    <x v="1"/>
    <x v="0"/>
    <s v="04c210"/>
    <s v="facility is following current covid safe practices for employee mask use?"/>
    <m/>
    <x v="1"/>
    <x v="8"/>
    <n v="50"/>
  </r>
  <r>
    <n v="126436"/>
    <n v="112302"/>
    <n v="5052594331"/>
    <n v="1002"/>
    <m/>
    <n v="11"/>
    <n v="3"/>
    <s v="machitos el guero"/>
    <s v="1720 bridge blvd sw ste 105"/>
    <s v="albuquerque"/>
    <s v="nm"/>
    <s v="87105-3182"/>
    <s v="juan a divera luna"/>
    <m/>
    <s v="1720"/>
    <s v="bridge"/>
    <s v="blvd"/>
    <s v="sw"/>
    <s v="mobile food unit"/>
    <s v="2020-12-15 00:00:00"/>
    <s v="covid response"/>
    <s v="dacidznra"/>
    <x v="0"/>
    <x v="0"/>
    <s v="04c210"/>
    <s v="facility is following current covid safe practices for employee mask use?"/>
    <m/>
    <x v="0"/>
    <x v="8"/>
    <n v="50"/>
  </r>
  <r>
    <n v="124409"/>
    <n v="110973"/>
    <n v="5055543264"/>
    <n v="406"/>
    <m/>
    <n v="35"/>
    <n v="3"/>
    <s v="subway"/>
    <s v="4801 alameda blvd ne"/>
    <s v="albuquerque"/>
    <s v="nm"/>
    <s v="87109"/>
    <s v="subway"/>
    <m/>
    <s v="4801"/>
    <s v="alameda"/>
    <s v="blvd"/>
    <s v="ne"/>
    <s v="food service establishment"/>
    <s v="2021-02-26 00:00:00"/>
    <s v="covid response"/>
    <s v="dayuoyu24"/>
    <x v="1"/>
    <x v="0"/>
    <s v="04c210"/>
    <s v="facility is following current covid safe practices for employee mask use?"/>
    <m/>
    <x v="1"/>
    <x v="8"/>
    <n v="50"/>
  </r>
  <r>
    <n v="128162"/>
    <n v="113345"/>
    <n v="5058970099"/>
    <n v="406"/>
    <m/>
    <n v="11"/>
    <n v="3"/>
    <s v="pizza 9 golf course"/>
    <s v="9250 golf course rd nw ste b"/>
    <s v="albuquerque"/>
    <s v="nm"/>
    <s v="87114"/>
    <s v="pizza 9 golf course llc"/>
    <m/>
    <s v="9250"/>
    <s v="golf course"/>
    <s v="rd"/>
    <s v="nw"/>
    <s v="food service establishment"/>
    <s v="2021-01-25 00:00:00"/>
    <s v="covid response"/>
    <s v="dab5bcm0s"/>
    <x v="0"/>
    <x v="0"/>
    <s v="04c210"/>
    <s v="facility is following current covid safe practices for employee mask use?"/>
    <m/>
    <x v="0"/>
    <x v="8"/>
    <n v="50"/>
  </r>
  <r>
    <n v="21374"/>
    <n v="19649"/>
    <n v="5058815333"/>
    <n v="406"/>
    <m/>
    <n v="35"/>
    <n v="3"/>
    <s v="louies pub &amp; grill"/>
    <s v="5603 menaul blvd ne "/>
    <s v="albuquerque"/>
    <s v="nm"/>
    <s v="87110"/>
    <s v="jcl inc"/>
    <s v="bar/restaurant"/>
    <s v="5603"/>
    <s v="menaul"/>
    <s v="blvd"/>
    <s v="ne"/>
    <s v="food service establishment"/>
    <s v="2020-11-13 00:00:00"/>
    <s v="covid response"/>
    <s v="dasspuboj"/>
    <x v="1"/>
    <x v="0"/>
    <s v="04c210"/>
    <s v="facility is following current covid safe practices for employee mask use?"/>
    <m/>
    <x v="1"/>
    <x v="8"/>
    <n v="50"/>
  </r>
  <r>
    <n v="107223"/>
    <n v="96206"/>
    <n v="5052320085"/>
    <n v="406"/>
    <m/>
    <n v="11"/>
    <n v="3"/>
    <s v="coda bakery llc"/>
    <s v="230 louisiana blvd se c"/>
    <s v="albuquerque"/>
    <s v="nm"/>
    <s v="87108"/>
    <s v="linh nguyen"/>
    <m/>
    <s v="230"/>
    <s v="louisiana"/>
    <s v="blvd"/>
    <s v="se"/>
    <s v="food service establishment"/>
    <s v="2021-02-19 00:00:00"/>
    <s v="covid response"/>
    <s v="daavoprt0"/>
    <x v="0"/>
    <x v="0"/>
    <s v="04c210"/>
    <s v="facility is following current covid safe practices for employee mask use?"/>
    <m/>
    <x v="0"/>
    <x v="8"/>
    <n v="50"/>
  </r>
  <r>
    <n v="128333"/>
    <n v="113503"/>
    <n v="5057051601"/>
    <n v="606"/>
    <m/>
    <n v="11"/>
    <n v="3"/>
    <s v="tiny grocer abq"/>
    <s v="422 san felipe st nw ste a"/>
    <s v="albuquerque"/>
    <s v="nm"/>
    <s v="87104"/>
    <s v="old town herbal llc"/>
    <m/>
    <s v="422"/>
    <s v="san felipe"/>
    <s v="st"/>
    <s v="nw"/>
    <s v="retail - prepackage only"/>
    <s v="2020-11-10 00:00:00"/>
    <s v="covid response"/>
    <s v="dab0dugjm"/>
    <x v="0"/>
    <x v="0"/>
    <s v="04c210"/>
    <s v="facility is following current covid safe practices for employee mask use?"/>
    <m/>
    <x v="0"/>
    <x v="8"/>
    <n v="50"/>
  </r>
  <r>
    <n v="121866"/>
    <n v="108710"/>
    <n v="5053503379"/>
    <n v="1002"/>
    <m/>
    <n v="35"/>
    <n v="3"/>
    <s v="taco shop"/>
    <s v="416 san pedro dr se"/>
    <s v="albuquerque"/>
    <s v="nm"/>
    <s v="87108"/>
    <s v="elvira ruiz"/>
    <m/>
    <s v="416"/>
    <s v="san pedro"/>
    <s v="dr"/>
    <s v="se"/>
    <s v="mobile food unit"/>
    <s v="2021-02-11 00:00:00"/>
    <s v="covid response"/>
    <s v="dahlghayd"/>
    <x v="1"/>
    <x v="0"/>
    <s v="04c210"/>
    <s v="facility is following current covid safe practices for employee mask use?"/>
    <m/>
    <x v="1"/>
    <x v="8"/>
    <n v="50"/>
  </r>
  <r>
    <n v="126178"/>
    <n v="112174"/>
    <n v="5053590000"/>
    <n v="408"/>
    <m/>
    <n v="11"/>
    <n v="3"/>
    <s v="kiddie academy"/>
    <s v="7010 alameda blvd ne"/>
    <s v="albuquerque"/>
    <s v="nm"/>
    <s v="87113"/>
    <s v="ilm llc"/>
    <m/>
    <s v="7010"/>
    <s v="alameda"/>
    <s v="blvd"/>
    <s v="ne"/>
    <s v="school"/>
    <s v="2021-03-03 00:00:00"/>
    <s v="covid response"/>
    <s v="dant05o9h"/>
    <x v="0"/>
    <x v="0"/>
    <s v="04c210"/>
    <s v="facility is following current covid safe practices for employee mask use?"/>
    <m/>
    <x v="0"/>
    <x v="8"/>
    <n v="50"/>
  </r>
  <r>
    <n v="6875"/>
    <n v="5909"/>
    <m/>
    <n v="406"/>
    <m/>
    <n v="11"/>
    <n v="3"/>
    <s v="burger king 5156"/>
    <s v="101 lomas blvd ne "/>
    <s v="albuquerque"/>
    <s v="nm"/>
    <s v="87102"/>
    <s v="burger king"/>
    <s v="restaurant"/>
    <s v="101"/>
    <s v="lomas"/>
    <s v="blvd"/>
    <s v="ne"/>
    <s v="food service establishment"/>
    <s v="2021-03-04 00:00:00"/>
    <s v="covid response"/>
    <s v="dakuet4hg"/>
    <x v="0"/>
    <x v="0"/>
    <s v="04c210"/>
    <s v="facility is following current covid safe practices for employee mask use?"/>
    <m/>
    <x v="0"/>
    <x v="8"/>
    <n v="50"/>
  </r>
  <r>
    <n v="2579"/>
    <n v="2083"/>
    <n v="5052555370"/>
    <n v="602"/>
    <m/>
    <n v="11"/>
    <n v="3"/>
    <s v="tullys meat market"/>
    <s v="1425 san mateo blvd ne a"/>
    <s v="albuquerque"/>
    <s v="nm"/>
    <s v="87110"/>
    <s v="tullys meat market"/>
    <s v="meat market"/>
    <s v="1425"/>
    <s v="san mateo"/>
    <s v="blvd"/>
    <s v="ne"/>
    <s v="meat market"/>
    <s v="2021-01-25 00:00:00"/>
    <s v="covid response"/>
    <s v="dalbxetfw"/>
    <x v="0"/>
    <x v="0"/>
    <s v="04c210"/>
    <s v="facility is following current covid safe practices for employee mask use?"/>
    <m/>
    <x v="0"/>
    <x v="8"/>
    <n v="50"/>
  </r>
  <r>
    <n v="78083"/>
    <n v="71319"/>
    <n v="5052421555"/>
    <n v="407"/>
    <m/>
    <n v="11"/>
    <n v="3"/>
    <s v="hawthorn inn and suites"/>
    <s v="1511 gibson blvd se "/>
    <s v="albuquerque"/>
    <s v="nm"/>
    <s v="87106"/>
    <s v="paramount nm investors group l"/>
    <s v="hotel"/>
    <s v="1511"/>
    <s v="gibson"/>
    <s v="blvd"/>
    <s v="se"/>
    <s v="limited menu"/>
    <s v="2021-01-19 00:00:00"/>
    <s v="covid response"/>
    <s v="dawgwiold"/>
    <x v="0"/>
    <x v="0"/>
    <s v="04c210"/>
    <s v="facility is following current covid safe practices for employee mask use?"/>
    <m/>
    <x v="0"/>
    <x v="8"/>
    <n v="50"/>
  </r>
  <r>
    <n v="17770"/>
    <n v="16211"/>
    <n v="5052568017"/>
    <n v="406"/>
    <m/>
    <n v="35"/>
    <n v="3"/>
    <s v="cesars mexican &amp; greek"/>
    <s v="5300 lomas blvd ne "/>
    <s v="albuquerque"/>
    <s v="nm"/>
    <s v="87108"/>
    <s v="cesars inc"/>
    <s v="restaurant"/>
    <s v="5300"/>
    <s v="lomas"/>
    <s v="blvd"/>
    <s v="ne"/>
    <s v="food service establishment"/>
    <s v="2020-11-17 00:00:00"/>
    <s v="covid response"/>
    <s v="da0jioxdx"/>
    <x v="1"/>
    <x v="0"/>
    <s v="04c210"/>
    <s v="facility is following current covid safe practices for employee mask use?"/>
    <m/>
    <x v="1"/>
    <x v="8"/>
    <n v="50"/>
  </r>
  <r>
    <n v="127869"/>
    <n v="113136"/>
    <n v="5052479843"/>
    <n v="606"/>
    <m/>
    <n v="35"/>
    <n v="3"/>
    <s v="quick track 85"/>
    <s v="1720 central ne"/>
    <s v="albuquerque"/>
    <s v="nm"/>
    <s v="87106"/>
    <s v="sherpa brothers llc"/>
    <m/>
    <s v="1720"/>
    <s v="central"/>
    <m/>
    <s v="ne"/>
    <s v="retail - prepackage only"/>
    <s v="2020-11-13 00:00:00"/>
    <s v="covid response"/>
    <s v="daq02uvzk"/>
    <x v="1"/>
    <x v="0"/>
    <s v="04c210"/>
    <s v="facility is following current covid safe practices for employee mask use?"/>
    <m/>
    <x v="1"/>
    <x v="8"/>
    <n v="50"/>
  </r>
  <r>
    <n v="43443"/>
    <n v="41029"/>
    <m/>
    <n v="406"/>
    <m/>
    <n v="11"/>
    <n v="3"/>
    <s v="solomons porch"/>
    <s v="4001 osuna rd ne "/>
    <s v="albuquerque"/>
    <s v="nm"/>
    <s v="87109"/>
    <s v="calvary chapel of albuq"/>
    <s v="church snack bar, coffee"/>
    <s v="4001"/>
    <s v="osuna"/>
    <s v="rd"/>
    <s v="ne"/>
    <s v="food service establishment"/>
    <s v="2021-02-10 00:00:00"/>
    <s v="covid response"/>
    <s v="dayfhbpw0"/>
    <x v="0"/>
    <x v="0"/>
    <s v="04c210"/>
    <s v="facility is following current covid safe practices for employee mask use?"/>
    <m/>
    <x v="0"/>
    <x v="8"/>
    <n v="50"/>
  </r>
  <r>
    <n v="99728"/>
    <n v="89870"/>
    <n v="8005407259"/>
    <n v="603"/>
    <m/>
    <n v="11"/>
    <n v="3"/>
    <s v="lively distributing llc"/>
    <s v="3700 osuna rd ste 633"/>
    <s v="albuquerque"/>
    <s v="nm"/>
    <s v="87109"/>
    <s v="bernard lively"/>
    <m/>
    <s v="3700"/>
    <s v="osuna"/>
    <s v="rd"/>
    <m/>
    <s v="warehouse"/>
    <s v="2020-12-16 00:00:00"/>
    <s v="covid response"/>
    <s v="dakb0z8to"/>
    <x v="0"/>
    <x v="0"/>
    <s v="04c210"/>
    <s v="facility is following current covid safe practices for employee mask use?"/>
    <m/>
    <x v="0"/>
    <x v="8"/>
    <n v="50"/>
  </r>
  <r>
    <n v="101786"/>
    <n v="91599"/>
    <n v="5052925338"/>
    <n v="406"/>
    <m/>
    <n v="35"/>
    <n v="3"/>
    <s v="burger king 17841"/>
    <s v="200 eubank blvd se ste b"/>
    <s v="albuquerque"/>
    <s v="nm"/>
    <s v="87111"/>
    <s v="m and m brothers inc"/>
    <m/>
    <s v="200"/>
    <s v="eubank"/>
    <s v="blvd"/>
    <s v="se"/>
    <s v="food service establishment"/>
    <s v="2020-11-23 00:00:00"/>
    <s v="covid response"/>
    <s v="datutzthi"/>
    <x v="1"/>
    <x v="0"/>
    <s v="04c210"/>
    <s v="facility is following current covid safe practices for employee mask use?"/>
    <m/>
    <x v="1"/>
    <x v="8"/>
    <n v="50"/>
  </r>
  <r>
    <n v="99017"/>
    <n v="68522"/>
    <n v="5052931484"/>
    <n v="406"/>
    <m/>
    <n v="35"/>
    <n v="3"/>
    <s v="taco bell 3428"/>
    <s v="12930 central av se"/>
    <s v="albuquerque"/>
    <s v="nm"/>
    <s v="87123"/>
    <s v="alvarado concept llc"/>
    <m/>
    <s v="12930"/>
    <s v="central"/>
    <s v="av"/>
    <s v="se"/>
    <s v="food service establishment"/>
    <s v="2021-01-28 00:00:00"/>
    <s v="covid response"/>
    <s v="daaierl9n"/>
    <x v="1"/>
    <x v="0"/>
    <s v="04c210"/>
    <s v="facility is following current covid safe practices for employee mask use?"/>
    <m/>
    <x v="1"/>
    <x v="8"/>
    <n v="50"/>
  </r>
  <r>
    <n v="21367"/>
    <n v="19642"/>
    <n v="9153321301"/>
    <n v="607"/>
    <m/>
    <n v="11"/>
    <n v="3"/>
    <s v="dk #709"/>
    <s v="2120 broadway blvd se "/>
    <s v="albuquerque"/>
    <s v="nm"/>
    <s v="87102"/>
    <s v="scs beverage inc"/>
    <s v="retailer"/>
    <s v="2120"/>
    <s v="broadway"/>
    <s v="blvd"/>
    <s v="se"/>
    <s v="retail - self service &amp; prepackage foods"/>
    <s v="2021-01-27 00:00:00"/>
    <s v="covid response"/>
    <s v="dawce0omo"/>
    <x v="0"/>
    <x v="0"/>
    <s v="04c210"/>
    <s v="facility is following current covid safe practices for employee mask use?"/>
    <m/>
    <x v="0"/>
    <x v="8"/>
    <n v="50"/>
  </r>
  <r>
    <n v="115218"/>
    <n v="103053"/>
    <n v="5053441555"/>
    <n v="407"/>
    <m/>
    <n v="11"/>
    <n v="3"/>
    <s v="days inn and suites"/>
    <s v="5101 ellison st ne"/>
    <s v="albuquerque"/>
    <s v="nm"/>
    <s v="87109"/>
    <s v="ganjawala and kholwad llc"/>
    <m/>
    <s v="5101"/>
    <s v="ellison"/>
    <s v="st"/>
    <s v="ne"/>
    <s v="limited menu"/>
    <s v="2021-02-12 00:00:00"/>
    <s v="covid response"/>
    <s v="dac0xndmi"/>
    <x v="0"/>
    <x v="0"/>
    <s v="04c210"/>
    <s v="facility is following current covid safe practices for employee mask use?"/>
    <m/>
    <x v="0"/>
    <x v="8"/>
    <n v="50"/>
  </r>
  <r>
    <n v="127778"/>
    <n v="113087"/>
    <n v="5058994242"/>
    <n v="406"/>
    <m/>
    <n v="11"/>
    <n v="3"/>
    <s v="papa johns pizza"/>
    <s v="8201 golf course rd nw"/>
    <s v="albuquerque"/>
    <s v="nm"/>
    <s v="87120"/>
    <s v="working better together llc"/>
    <m/>
    <s v="8201"/>
    <s v="golf course"/>
    <s v="rd"/>
    <s v="nw"/>
    <s v="food service establishment"/>
    <s v="2020-11-20 00:00:00"/>
    <s v="covid response"/>
    <s v="dao09rfmq"/>
    <x v="0"/>
    <x v="0"/>
    <s v="04c210"/>
    <s v="facility is following current covid safe practices for employee mask use?"/>
    <m/>
    <x v="0"/>
    <x v="8"/>
    <n v="50"/>
  </r>
  <r>
    <n v="19065"/>
    <n v="17454"/>
    <n v="5052429258"/>
    <n v="601"/>
    <m/>
    <n v="11"/>
    <n v="3"/>
    <s v="freeway liquors"/>
    <s v="2034 2nd st nw "/>
    <s v="albuquerque"/>
    <s v="nm"/>
    <s v="87102"/>
    <s v="freeway liquors inc"/>
    <s v="grocery"/>
    <s v="2034"/>
    <s v="2nd"/>
    <s v="st"/>
    <s v="nw"/>
    <s v="retail -grocery"/>
    <s v="2020-12-14 00:00:00"/>
    <s v="covid response"/>
    <s v="da0128933"/>
    <x v="0"/>
    <x v="0"/>
    <s v="04c210"/>
    <s v="facility is following current covid safe practices for employee mask use?"/>
    <m/>
    <x v="0"/>
    <x v="8"/>
    <n v="50"/>
  </r>
  <r>
    <n v="118702"/>
    <n v="106022"/>
    <m/>
    <n v="406"/>
    <m/>
    <n v="11"/>
    <n v="3"/>
    <s v="talking drums african and caribbean grill"/>
    <s v="1606 central av se"/>
    <s v="albuquerque"/>
    <s v="nm"/>
    <s v="87106"/>
    <s v="zenith fashions llc"/>
    <m/>
    <s v="1606"/>
    <s v="central"/>
    <s v="av"/>
    <s v="se"/>
    <s v="food service establishment"/>
    <s v="2020-11-04 00:00:00"/>
    <s v="covid response"/>
    <s v="dacqju9eh"/>
    <x v="0"/>
    <x v="0"/>
    <s v="04c210"/>
    <s v="facility is following current covid safe practices for employee mask use?"/>
    <m/>
    <x v="0"/>
    <x v="8"/>
    <n v="50"/>
  </r>
  <r>
    <n v="36053"/>
    <n v="33762"/>
    <n v="5053451814"/>
    <n v="406"/>
    <m/>
    <n v="11"/>
    <n v="3"/>
    <s v="per lorena comacho new owner facility oob 3/1/2021 mcdonalds"/>
    <s v="1420 montano rd ne "/>
    <s v="albuquerque"/>
    <s v="nm"/>
    <s v="87107"/>
    <s v="kenric inc"/>
    <s v="restaurant"/>
    <s v="1420"/>
    <s v="montano"/>
    <s v="rd"/>
    <s v="ne"/>
    <s v="food service establishment"/>
    <s v="2020-12-29 00:00:00"/>
    <s v="covid response"/>
    <s v="dajeky6zi"/>
    <x v="0"/>
    <x v="0"/>
    <s v="04c210"/>
    <s v="facility is following current covid safe practices for employee mask use?"/>
    <m/>
    <x v="0"/>
    <x v="8"/>
    <n v="50"/>
  </r>
  <r>
    <n v="126417"/>
    <n v="112290"/>
    <n v="5058816549"/>
    <n v="406"/>
    <m/>
    <n v="11"/>
    <n v="3"/>
    <s v="schlotzskys 2066"/>
    <s v="6001 san mateo blvd ne g-5"/>
    <s v="albuquerque"/>
    <s v="nm"/>
    <s v="87109"/>
    <s v="food franchise corp of america llc"/>
    <m/>
    <s v="6001"/>
    <s v="san mateo"/>
    <s v="blvd"/>
    <s v="ne"/>
    <s v="food service establishment"/>
    <s v="2021-03-01 00:00:00"/>
    <s v="covid response"/>
    <s v="da0oiskaw"/>
    <x v="0"/>
    <x v="0"/>
    <s v="04c210"/>
    <s v="facility is following current covid safe practices for employee mask use?"/>
    <m/>
    <x v="0"/>
    <x v="8"/>
    <n v="50"/>
  </r>
  <r>
    <n v="98397"/>
    <n v="88767"/>
    <n v="5053411238"/>
    <n v="405"/>
    <m/>
    <n v="11"/>
    <n v="3"/>
    <s v="mission foods corporation"/>
    <s v="4300 alexander blvd ne"/>
    <s v="albuquerque"/>
    <s v="nm"/>
    <s v="87107"/>
    <s v="gruma corporation"/>
    <m/>
    <s v="4300"/>
    <s v="alexander"/>
    <s v="blvd"/>
    <s v="ne"/>
    <s v="food processor"/>
    <s v="2020-11-12 00:00:00"/>
    <s v="covid response"/>
    <s v="daocyrapi"/>
    <x v="0"/>
    <x v="0"/>
    <s v="04c210"/>
    <s v="facility is following current covid safe practices for employee mask use?"/>
    <m/>
    <x v="0"/>
    <x v="8"/>
    <n v="50"/>
  </r>
  <r>
    <n v="115016"/>
    <n v="102882"/>
    <n v="5057307909"/>
    <n v="406"/>
    <m/>
    <n v="35"/>
    <n v="3"/>
    <s v="humble coffee company"/>
    <s v="4200 lomas blvd ne ste c"/>
    <s v="albuquerque"/>
    <s v="nm"/>
    <s v="87110"/>
    <s v="coffeemonger inc"/>
    <m/>
    <s v="4200"/>
    <s v="lomas"/>
    <s v="blvd"/>
    <s v="ne"/>
    <s v="food service establishment"/>
    <s v="2021-02-17 00:00:00"/>
    <s v="covid response"/>
    <s v="dasg4ke0w"/>
    <x v="1"/>
    <x v="0"/>
    <s v="04c210"/>
    <s v="facility is following current covid safe practices for employee mask use?"/>
    <m/>
    <x v="1"/>
    <x v="8"/>
    <n v="50"/>
  </r>
  <r>
    <n v="115596"/>
    <n v="90448"/>
    <n v="6128040951"/>
    <n v="406"/>
    <m/>
    <n v="35"/>
    <n v="3"/>
    <s v="jimmy johns 2076"/>
    <s v="5011 montgomery blvd ne ste b"/>
    <s v="albuquerque"/>
    <s v="nm"/>
    <s v="87109"/>
    <s v="gtw investments llc"/>
    <m/>
    <s v="5011"/>
    <s v="montgomery"/>
    <s v="blvd"/>
    <s v="ne"/>
    <s v="food service establishment"/>
    <s v="2020-12-17 00:00:00"/>
    <s v="covid response"/>
    <s v="dabhmqjao"/>
    <x v="1"/>
    <x v="0"/>
    <s v="04c210"/>
    <s v="facility is following current covid safe practices for employee mask use?"/>
    <m/>
    <x v="1"/>
    <x v="8"/>
    <n v="50"/>
  </r>
  <r>
    <n v="18988"/>
    <n v="17383"/>
    <n v="5058907113"/>
    <n v="406"/>
    <m/>
    <n v="11"/>
    <n v="3"/>
    <s v="rudys country store &amp; bbq"/>
    <s v="10136 coors blvd nw "/>
    <s v="albuquerque"/>
    <s v="nm"/>
    <s v="87114"/>
    <s v="casa roja ii inc"/>
    <s v="restaurant"/>
    <s v="10136"/>
    <s v="coors"/>
    <s v="blvd"/>
    <s v="nw"/>
    <s v="food service establishment"/>
    <s v="2021-03-19 00:00:00"/>
    <s v="covid response"/>
    <s v="dapcjlodm"/>
    <x v="0"/>
    <x v="0"/>
    <s v="04c210"/>
    <s v="facility is following current covid safe practices for employee mask use?"/>
    <m/>
    <x v="0"/>
    <x v="8"/>
    <n v="50"/>
  </r>
  <r>
    <n v="127186"/>
    <n v="112731"/>
    <n v="5052560450"/>
    <n v="406"/>
    <m/>
    <n v="11"/>
    <n v="3"/>
    <s v="mcdonalds"/>
    <s v="5001 gibson blvd se"/>
    <s v="albuquerque"/>
    <s v="nm"/>
    <s v="87108"/>
    <s v="(mcdonalds) pand enterprises inc"/>
    <m/>
    <s v="5001"/>
    <s v="gibson"/>
    <s v="blvd"/>
    <s v="se"/>
    <s v="food service establishment"/>
    <s v="2021-02-04 00:00:00"/>
    <s v="covid response"/>
    <s v="da7ry7xpf"/>
    <x v="0"/>
    <x v="0"/>
    <s v="04c210"/>
    <s v="facility is following current covid safe practices for employee mask use?"/>
    <m/>
    <x v="0"/>
    <x v="8"/>
    <n v="50"/>
  </r>
  <r>
    <n v="128211"/>
    <n v="113390"/>
    <n v="5052923171"/>
    <n v="406"/>
    <m/>
    <n v="11"/>
    <n v="3"/>
    <s v="mcdonalds 5590"/>
    <s v="8315 montgomery blvd ne"/>
    <s v="albuquerque"/>
    <s v="nm"/>
    <s v="87109-1603"/>
    <s v="s&amp;p aragon inc"/>
    <m/>
    <s v="8315"/>
    <s v="montgomery"/>
    <s v="blvd"/>
    <s v="ne"/>
    <s v="food service establishment"/>
    <s v="2020-11-08 00:00:00"/>
    <s v="covid response"/>
    <s v="daca0gp2f"/>
    <x v="0"/>
    <x v="0"/>
    <s v="04c210"/>
    <s v="facility is following current covid safe practices for employee mask use?"/>
    <m/>
    <x v="0"/>
    <x v="8"/>
    <n v="50"/>
  </r>
  <r>
    <n v="99687"/>
    <n v="89837"/>
    <n v="5057242000"/>
    <n v="404"/>
    <m/>
    <n v="11"/>
    <n v="3"/>
    <s v="corazon cafe at lovelace"/>
    <s v="504 elm st ne"/>
    <s v="albuquerque"/>
    <s v="nm"/>
    <s v="87102"/>
    <s v="ardent health services"/>
    <m/>
    <s v="504"/>
    <s v="elm"/>
    <s v="st"/>
    <s v="ne"/>
    <s v="institutional kitchen"/>
    <s v="2021-02-26 00:00:00"/>
    <s v="covid response"/>
    <s v="da0129395"/>
    <x v="0"/>
    <x v="0"/>
    <s v="04c210"/>
    <s v="facility is following current covid safe practices for employee mask use?"/>
    <m/>
    <x v="0"/>
    <x v="8"/>
    <n v="50"/>
  </r>
  <r>
    <n v="4290"/>
    <n v="3537"/>
    <n v="5052667401"/>
    <n v="608"/>
    <m/>
    <n v="11"/>
    <n v="3"/>
    <s v="smiths 446"/>
    <s v="6001 lomas blvd ne "/>
    <s v="albuquerque"/>
    <s v="nm"/>
    <s v="87110"/>
    <s v="smiths food and drug centers inc"/>
    <s v="bkry/groc/rest"/>
    <s v="6001"/>
    <s v="lomas"/>
    <s v="blvd"/>
    <s v="ne"/>
    <s v="retail - deli"/>
    <s v="2020-11-13 00:00:00"/>
    <s v="covid response"/>
    <s v="day9w5l2z"/>
    <x v="0"/>
    <x v="0"/>
    <s v="04c210"/>
    <s v="facility is following current covid safe practices for employee mask use?"/>
    <m/>
    <x v="0"/>
    <x v="8"/>
    <n v="50"/>
  </r>
  <r>
    <n v="126749"/>
    <n v="112491"/>
    <n v="5054598171"/>
    <n v="406"/>
    <m/>
    <n v="11"/>
    <n v="3"/>
    <s v="taco cabana"/>
    <s v="3801 7 bar loop rd nw"/>
    <s v="albuquerque"/>
    <s v="nm"/>
    <s v="87114"/>
    <s v="tms enterprises limited partnership"/>
    <m/>
    <s v="3801"/>
    <s v="7 bar loop"/>
    <s v="rd"/>
    <s v="nw"/>
    <s v="food service establishment"/>
    <s v="2021-02-18 00:00:00"/>
    <s v="covid response"/>
    <s v="daoh0xdiw"/>
    <x v="0"/>
    <x v="0"/>
    <s v="04c210"/>
    <s v="facility is following current covid safe practices for employee mask use?"/>
    <m/>
    <x v="0"/>
    <x v="8"/>
    <n v="50"/>
  </r>
  <r>
    <n v="1432"/>
    <n v="1268"/>
    <n v="2486979000"/>
    <n v="402"/>
    <m/>
    <n v="11"/>
    <n v="3"/>
    <s v="la petite academy"/>
    <s v="6420 gibson blvd se "/>
    <s v="albuquerque"/>
    <s v="nm"/>
    <s v="87108"/>
    <s v="la petite academy inc"/>
    <s v="inst kitchen"/>
    <s v="6420"/>
    <s v="gibson"/>
    <s v="blvd"/>
    <s v="se"/>
    <s v="childcare"/>
    <s v="2021-02-12 00:00:00"/>
    <s v="covid response"/>
    <s v="dad6m2opy"/>
    <x v="0"/>
    <x v="0"/>
    <s v="04c210"/>
    <s v="facility is following current covid safe practices for employee mask use?"/>
    <m/>
    <x v="0"/>
    <x v="8"/>
    <n v="50"/>
  </r>
  <r>
    <n v="115372"/>
    <n v="103185"/>
    <n v="5057501331"/>
    <n v="406"/>
    <m/>
    <n v="35"/>
    <n v="3"/>
    <s v="dickeys barbecue"/>
    <s v="4320 the 25 wy ne ste 650"/>
    <s v="albuquerque"/>
    <s v="nm"/>
    <s v="87109"/>
    <s v="sp associates llc"/>
    <m/>
    <s v="4320"/>
    <s v="the 25"/>
    <s v="wy"/>
    <s v="ne"/>
    <s v="food service establishment"/>
    <s v="2021-01-21 00:00:00"/>
    <s v="covid response"/>
    <s v="da60q54b6"/>
    <x v="1"/>
    <x v="0"/>
    <s v="04c210"/>
    <s v="facility is following current covid safe practices for employee mask use?"/>
    <m/>
    <x v="1"/>
    <x v="8"/>
    <n v="50"/>
  </r>
  <r>
    <n v="1559"/>
    <n v="36280"/>
    <n v="5052938878"/>
    <n v="601"/>
    <m/>
    <n v="11"/>
    <n v="3"/>
    <s v="wal mart super center 835"/>
    <s v="400 eubank blvd ne "/>
    <s v="albuquerque"/>
    <s v="nm"/>
    <s v="87123"/>
    <s v="wal mart stores east  lp"/>
    <s v="restaurant"/>
    <s v="400"/>
    <s v="eubank"/>
    <s v="blvd"/>
    <s v="ne"/>
    <s v="retail -grocery"/>
    <s v="2020-12-18 00:00:00"/>
    <s v="covid response"/>
    <s v="dahuueoxp"/>
    <x v="0"/>
    <x v="0"/>
    <s v="04c210"/>
    <s v="facility is following current covid safe practices for employee mask use?"/>
    <m/>
    <x v="0"/>
    <x v="8"/>
    <n v="50"/>
  </r>
  <r>
    <n v="128208"/>
    <n v="113387"/>
    <n v="5052553330"/>
    <n v="406"/>
    <m/>
    <n v="11"/>
    <n v="3"/>
    <s v="michael thomas coffee co"/>
    <s v="6110 alameda blvd ne"/>
    <s v="albuquerque"/>
    <s v="nm"/>
    <s v="87113"/>
    <s v="michael thomas coffee co llc"/>
    <m/>
    <s v="6110"/>
    <s v="alameda"/>
    <s v="blvd"/>
    <s v="ne"/>
    <s v="food service establishment"/>
    <s v="2021-03-03 00:00:00"/>
    <s v="covid response"/>
    <s v="dargdwbvf"/>
    <x v="0"/>
    <x v="0"/>
    <s v="04c210"/>
    <s v="facility is following current covid safe practices for employee mask use?"/>
    <m/>
    <x v="0"/>
    <x v="8"/>
    <n v="50"/>
  </r>
  <r>
    <n v="118043"/>
    <n v="105474"/>
    <n v="5053795988"/>
    <n v="406"/>
    <m/>
    <n v="11"/>
    <n v="3"/>
    <s v="thai spice"/>
    <s v="7441 paseo del norte ne ste a"/>
    <s v="albuquerque"/>
    <s v="nm"/>
    <s v="87113"/>
    <s v="shearman enterprises llc"/>
    <m/>
    <s v="7441"/>
    <s v="paseo del norte"/>
    <m/>
    <s v="ne"/>
    <s v="food service establishment"/>
    <s v="2020-11-20 00:00:00"/>
    <s v="covid response"/>
    <s v="dahqyp6mc"/>
    <x v="0"/>
    <x v="0"/>
    <s v="04c210"/>
    <s v="facility is following current covid safe practices for employee mask use?"/>
    <m/>
    <x v="0"/>
    <x v="8"/>
    <n v="50"/>
  </r>
  <r>
    <n v="80654"/>
    <n v="73623"/>
    <n v="5058398377"/>
    <n v="601"/>
    <m/>
    <n v="11"/>
    <n v="3"/>
    <s v="el mezquite market"/>
    <s v="100 98th st nw "/>
    <s v="albuquerque"/>
    <s v="nm"/>
    <s v="87121"/>
    <s v="bermudez bros llc"/>
    <s v="food service"/>
    <s v="100"/>
    <s v="98th"/>
    <s v="st"/>
    <s v="nw"/>
    <s v="retail -grocery"/>
    <s v="2020-11-07 00:00:00"/>
    <s v="covid response"/>
    <s v="dad85fvx0"/>
    <x v="0"/>
    <x v="0"/>
    <s v="04c210"/>
    <s v="facility is following current covid safe practices for employee mask use?"/>
    <m/>
    <x v="0"/>
    <x v="8"/>
    <n v="50"/>
  </r>
  <r>
    <n v="127119"/>
    <n v="112700"/>
    <n v="5052225642"/>
    <n v="408"/>
    <m/>
    <n v="11"/>
    <n v="3"/>
    <s v="south valley prep"/>
    <s v="2551 karsten ct se"/>
    <s v="albuquerque"/>
    <s v="nm"/>
    <s v="87102"/>
    <s v="south valley prep"/>
    <m/>
    <s v="2551"/>
    <s v="karsten"/>
    <s v="ct"/>
    <s v="se"/>
    <s v="school"/>
    <s v="2021-03-17 00:00:00"/>
    <s v="covid response"/>
    <s v="daofd2dzq"/>
    <x v="0"/>
    <x v="0"/>
    <s v="04c210"/>
    <s v="facility is following current covid safe practices for employee mask use?"/>
    <m/>
    <x v="0"/>
    <x v="8"/>
    <n v="50"/>
  </r>
  <r>
    <n v="119583"/>
    <n v="106784"/>
    <n v="5052985900"/>
    <n v="406"/>
    <m/>
    <n v="11"/>
    <n v="3"/>
    <s v="dairy queen"/>
    <s v="5900 eubank blvd ne ste e6"/>
    <s v="albuquerque"/>
    <s v="nm"/>
    <s v="87111"/>
    <s v="ice mgt inc"/>
    <m/>
    <s v="5900"/>
    <s v="eubank"/>
    <s v="blvd"/>
    <s v="ne"/>
    <s v="food service establishment"/>
    <s v="2021-02-22 00:00:00"/>
    <s v="covid response"/>
    <s v="da2xwxlpb"/>
    <x v="0"/>
    <x v="0"/>
    <s v="04c210"/>
    <s v="facility is following current covid safe practices for employee mask use?"/>
    <m/>
    <x v="0"/>
    <x v="8"/>
    <n v="50"/>
  </r>
  <r>
    <n v="18887"/>
    <n v="17285"/>
    <n v="5058810956"/>
    <n v="406"/>
    <m/>
    <n v="11"/>
    <n v="3"/>
    <s v="sandwich company  the"/>
    <s v="3100 carlisle blvd ne "/>
    <s v="albuquerque"/>
    <s v="nm"/>
    <s v="87110"/>
    <s v="sandwich company  the"/>
    <s v="restaurant"/>
    <s v="3100"/>
    <s v="carlisle"/>
    <s v="blvd"/>
    <s v="ne"/>
    <s v="food service establishment"/>
    <s v="2020-12-03 00:00:00"/>
    <s v="covid response"/>
    <s v="dayttmbmx"/>
    <x v="0"/>
    <x v="0"/>
    <s v="04c210"/>
    <s v="facility is following current covid safe practices for employee mask use?"/>
    <m/>
    <x v="0"/>
    <x v="9"/>
    <n v="50"/>
  </r>
  <r>
    <n v="1561"/>
    <n v="19586"/>
    <n v="4792770139"/>
    <n v="406"/>
    <m/>
    <n v="11"/>
    <n v="3"/>
    <s v="sams club 6672"/>
    <s v="300 eubank blvd ne "/>
    <s v="albuquerque"/>
    <s v="nm"/>
    <s v="87123"/>
    <s v="sams east inc"/>
    <s v="restaurant"/>
    <s v="300"/>
    <s v="eubank"/>
    <s v="blvd"/>
    <s v="ne"/>
    <s v="food service establishment"/>
    <s v="2020-11-21 00:00:00"/>
    <s v="covid response"/>
    <s v="da2ho9hhc"/>
    <x v="0"/>
    <x v="0"/>
    <s v="04c210"/>
    <s v="facility is following current covid safe practices for employee mask use?"/>
    <m/>
    <x v="0"/>
    <x v="9"/>
    <n v="50"/>
  </r>
  <r>
    <n v="107087"/>
    <n v="76890"/>
    <m/>
    <n v="406"/>
    <m/>
    <n v="11"/>
    <n v="3"/>
    <s v="stufys drive thru"/>
    <s v="1311 juan tabo av ne unit b"/>
    <s v="albuquerque"/>
    <s v="nm"/>
    <s v="87112"/>
    <s v="l villanueva and c  beckmann"/>
    <m/>
    <s v="1311"/>
    <s v="juan tabo"/>
    <s v="av"/>
    <s v="ne"/>
    <s v="food service establishment"/>
    <s v="2021-03-02 00:00:00"/>
    <s v="covid response"/>
    <s v="daiilhepq"/>
    <x v="0"/>
    <x v="0"/>
    <s v="04c210"/>
    <s v="facility is following current covid safe practices for employee mask use?"/>
    <m/>
    <x v="0"/>
    <x v="9"/>
    <n v="50"/>
  </r>
  <r>
    <n v="128331"/>
    <n v="113501"/>
    <n v="5052323474"/>
    <n v="406"/>
    <m/>
    <n v="35"/>
    <n v="3"/>
    <s v="crazy fish"/>
    <s v="3015 central av ne"/>
    <s v="albuquerque"/>
    <s v="nm"/>
    <s v="87106"/>
    <s v="crazy fish nm llc"/>
    <m/>
    <s v="3015"/>
    <s v="central"/>
    <s v="av"/>
    <s v="ne"/>
    <s v="food service establishment"/>
    <s v="2021-01-04 00:00:00"/>
    <s v="covid response"/>
    <s v="dabwx1eqw"/>
    <x v="1"/>
    <x v="0"/>
    <s v="04c210"/>
    <s v="facility is following current covid safe practices for employee mask use?"/>
    <m/>
    <x v="1"/>
    <x v="9"/>
    <n v="50"/>
  </r>
  <r>
    <n v="42898"/>
    <n v="40497"/>
    <n v="5052620115"/>
    <n v="406"/>
    <m/>
    <n v="11"/>
    <n v="3"/>
    <s v="padillas mexican kitchen  inc"/>
    <s v="1510 girard blvd ne "/>
    <s v="albuquerque"/>
    <s v="nm"/>
    <s v="87106"/>
    <s v="padillas mexican kitchen  inc"/>
    <s v="restaurant"/>
    <s v="1510"/>
    <s v="girard"/>
    <s v="blvd"/>
    <s v="ne"/>
    <s v="food service establishment"/>
    <s v="2021-01-13 00:00:00"/>
    <s v="covid response"/>
    <s v="dad36nlfa"/>
    <x v="0"/>
    <x v="0"/>
    <s v="04c210"/>
    <s v="facility is following current covid safe practices for employee mask use?"/>
    <m/>
    <x v="0"/>
    <x v="9"/>
    <n v="50"/>
  </r>
  <r>
    <n v="127883"/>
    <n v="113149"/>
    <n v="5759106855"/>
    <n v="406"/>
    <m/>
    <n v="11"/>
    <n v="3"/>
    <s v="los olivos restaurant llc"/>
    <s v="7900 zuni rd se"/>
    <s v="albuquerque"/>
    <s v="nm"/>
    <s v="87108"/>
    <s v="leon hernandez"/>
    <m/>
    <s v="7900"/>
    <s v="zuni"/>
    <s v="rd"/>
    <s v="se"/>
    <s v="food service establishment"/>
    <s v="2020-12-04 00:00:00"/>
    <s v="covid response"/>
    <s v="dahblnahi"/>
    <x v="0"/>
    <x v="0"/>
    <s v="04c210"/>
    <s v="facility is following current covid safe practices for employee mask use?"/>
    <m/>
    <x v="0"/>
    <x v="9"/>
    <n v="50"/>
  </r>
  <r>
    <n v="125555"/>
    <n v="111850"/>
    <n v="5057978221"/>
    <n v="406"/>
    <m/>
    <n v="11"/>
    <n v="3"/>
    <s v="menchies"/>
    <s v="6500 holly av ne ste a1"/>
    <s v="albuquerque"/>
    <s v="nm"/>
    <s v="87113"/>
    <s v="schenkman and schenkman llc"/>
    <m/>
    <s v="6500"/>
    <s v="holly"/>
    <s v="av"/>
    <s v="ne"/>
    <s v="food service establishment"/>
    <s v="2020-11-24 00:00:00"/>
    <s v="covid response"/>
    <s v="dalsferm0"/>
    <x v="0"/>
    <x v="0"/>
    <s v="04c210"/>
    <s v="facility is following current covid safe practices for employee mask use?"/>
    <m/>
    <x v="0"/>
    <x v="9"/>
    <n v="50"/>
  </r>
  <r>
    <n v="107815"/>
    <n v="96747"/>
    <n v="5056395941"/>
    <n v="406"/>
    <m/>
    <n v="11"/>
    <n v="3"/>
    <s v="ponderosa brewing company"/>
    <s v="1761 bellamah av nw"/>
    <s v="albuquerque"/>
    <s v="nm"/>
    <s v="87104"/>
    <s v="pints new mexico llc"/>
    <m/>
    <s v="1761"/>
    <s v="bellamah"/>
    <s v="av"/>
    <s v="nw"/>
    <s v="food service establishment"/>
    <s v="2021-02-19 00:00:00"/>
    <s v="covid response"/>
    <s v="dafgi4qs5"/>
    <x v="0"/>
    <x v="0"/>
    <s v="04c210"/>
    <s v="facility is following current covid safe practices for employee mask use?"/>
    <m/>
    <x v="0"/>
    <x v="9"/>
    <n v="50"/>
  </r>
  <r>
    <n v="127072"/>
    <n v="112677"/>
    <n v="5055738816"/>
    <n v="405"/>
    <m/>
    <n v="11"/>
    <n v="3"/>
    <s v="mikes jerky llc"/>
    <s v="4900 jefferson st ne"/>
    <s v="albuquerque"/>
    <s v="nm"/>
    <s v="87109"/>
    <s v="mikes jerky"/>
    <m/>
    <s v="4900"/>
    <s v="jefferson"/>
    <s v="st"/>
    <s v="ne"/>
    <s v="food processor"/>
    <s v="2020-12-11 00:00:00"/>
    <s v="covid response"/>
    <s v="daozi3ctb"/>
    <x v="0"/>
    <x v="0"/>
    <s v="04c210"/>
    <s v="facility is following current covid safe practices for employee mask use?"/>
    <m/>
    <x v="0"/>
    <x v="9"/>
    <n v="50"/>
  </r>
  <r>
    <n v="126841"/>
    <n v="112543"/>
    <n v="5052554248"/>
    <n v="406"/>
    <m/>
    <n v="11"/>
    <n v="3"/>
    <s v="hurricanes"/>
    <s v="4330 lomas blvd ne"/>
    <s v="albuquerque"/>
    <s v="nm"/>
    <s v="87110"/>
    <s v="a and t enterprises llc"/>
    <m/>
    <s v="4330"/>
    <s v="lomas"/>
    <s v="blvd"/>
    <s v="ne"/>
    <s v="food service establishment"/>
    <s v="2020-11-17 00:00:00"/>
    <s v="covid response"/>
    <s v="datdm58v0"/>
    <x v="0"/>
    <x v="0"/>
    <s v="04c210"/>
    <s v="facility is following current covid safe practices for employee mask use?"/>
    <m/>
    <x v="0"/>
    <x v="9"/>
    <n v="50"/>
  </r>
  <r>
    <n v="42898"/>
    <n v="40497"/>
    <n v="5052620115"/>
    <n v="406"/>
    <m/>
    <n v="11"/>
    <n v="3"/>
    <s v="padillas mexican kitchen  inc"/>
    <s v="1510 girard blvd ne "/>
    <s v="albuquerque"/>
    <s v="nm"/>
    <s v="87106"/>
    <s v="padillas mexican kitchen  inc"/>
    <s v="restaurant"/>
    <s v="1510"/>
    <s v="girard"/>
    <s v="blvd"/>
    <s v="ne"/>
    <s v="food service establishment"/>
    <s v="2021-01-13 00:00:00"/>
    <s v="covid response"/>
    <s v="dad36nlfa"/>
    <x v="0"/>
    <x v="0"/>
    <s v="04c210"/>
    <s v="facility is following current covid safe practices for employee mask use?"/>
    <m/>
    <x v="0"/>
    <x v="9"/>
    <n v="50"/>
  </r>
  <r>
    <n v="75683"/>
    <n v="1272"/>
    <m/>
    <n v="601"/>
    <m/>
    <n v="11"/>
    <n v="3"/>
    <s v="albertsons 905"/>
    <s v="2910 juan tabo blvd ne "/>
    <s v="albuquerque"/>
    <s v="nm"/>
    <s v="87112"/>
    <s v="albertsons"/>
    <s v="groc/bkry/rest"/>
    <s v="2910"/>
    <s v="juan tabo"/>
    <s v="blvd"/>
    <s v="ne"/>
    <s v="retail -grocery"/>
    <s v="2021-03-05 00:00:00"/>
    <s v="covid response"/>
    <s v="dabzqm5de"/>
    <x v="0"/>
    <x v="0"/>
    <s v="04c210"/>
    <s v="facility is following current covid safe practices for employee mask use?"/>
    <m/>
    <x v="0"/>
    <x v="9"/>
    <n v="50"/>
  </r>
  <r>
    <n v="126042"/>
    <n v="112109"/>
    <n v="5057923344"/>
    <n v="406"/>
    <m/>
    <n v="11"/>
    <n v="3"/>
    <s v="pizza hut 033489"/>
    <s v="10660 unser blvd nw ste c"/>
    <s v="albuquerque"/>
    <s v="nm"/>
    <s v="87114"/>
    <s v="palo alto inc"/>
    <m/>
    <s v="10660"/>
    <s v="unser"/>
    <s v="blvd"/>
    <s v="nw"/>
    <s v="food service establishment"/>
    <s v="2021-02-23 00:00:00"/>
    <s v="covid response"/>
    <s v="daqnxn9hc"/>
    <x v="0"/>
    <x v="0"/>
    <s v="04c210"/>
    <s v="facility is following current covid safe practices for employee mask use?"/>
    <m/>
    <x v="0"/>
    <x v="9"/>
    <n v="50"/>
  </r>
  <r>
    <n v="70287"/>
    <n v="21242"/>
    <n v="2063188705"/>
    <n v="406"/>
    <m/>
    <n v="35"/>
    <n v="3"/>
    <s v="starbucks coffee 10119"/>
    <s v="800 broadway ne "/>
    <s v="albuquerque"/>
    <s v="nm"/>
    <s v="87102"/>
    <s v="starbucks corp"/>
    <s v="retail cafe"/>
    <s v="800"/>
    <s v="broadway"/>
    <m/>
    <s v="ne"/>
    <s v="food service establishment"/>
    <s v="2021-03-04 00:00:00"/>
    <s v="covid response"/>
    <s v="da0hhd355"/>
    <x v="1"/>
    <x v="0"/>
    <s v="04c210"/>
    <s v="facility is following current covid safe practices for employee mask use?"/>
    <m/>
    <x v="1"/>
    <x v="9"/>
    <n v="50"/>
  </r>
  <r>
    <n v="12139"/>
    <n v="10857"/>
    <n v="5058363330"/>
    <n v="602"/>
    <m/>
    <n v="11"/>
    <n v="3"/>
    <s v="nelson meats"/>
    <s v="929 old coors blvd sw sw"/>
    <s v="albuquerque"/>
    <s v="nm"/>
    <s v="87121"/>
    <s v="nelson meats"/>
    <s v="meat market"/>
    <s v="929"/>
    <s v="old coors"/>
    <s v="blvd"/>
    <s v="sw"/>
    <s v="meat market"/>
    <s v="2020-11-17 00:00:00"/>
    <s v="covid response"/>
    <s v="daguktww5"/>
    <x v="0"/>
    <x v="0"/>
    <s v="04c210"/>
    <s v="facility is following current covid safe practices for employee mask use?"/>
    <m/>
    <x v="0"/>
    <x v="9"/>
    <n v="50"/>
  </r>
  <r>
    <n v="11622"/>
    <n v="10366"/>
    <n v="5052554401"/>
    <n v="406"/>
    <m/>
    <n v="11"/>
    <n v="3"/>
    <s v="gyros diner"/>
    <s v="106 cornell dr se "/>
    <s v="albuquerque"/>
    <s v="nm"/>
    <s v="87106"/>
    <s v="gyros diner"/>
    <s v="restaurant"/>
    <s v="106"/>
    <s v="cornell"/>
    <s v="dr"/>
    <s v="se"/>
    <s v="food service establishment"/>
    <s v="2021-02-05 00:00:00"/>
    <s v="covid response"/>
    <s v="daakouucc"/>
    <x v="0"/>
    <x v="0"/>
    <s v="04c210"/>
    <s v="facility is following current covid safe practices for employee mask use?"/>
    <m/>
    <x v="0"/>
    <x v="9"/>
    <n v="50"/>
  </r>
  <r>
    <n v="95778"/>
    <n v="86462"/>
    <n v="4804300677"/>
    <n v="406"/>
    <m/>
    <n v="11"/>
    <n v="3"/>
    <s v="filibertos mexican food"/>
    <s v="4011 central av nw"/>
    <s v="albuquerque"/>
    <s v="nm"/>
    <s v="87105"/>
    <s v="erika tenorio llc"/>
    <m/>
    <s v="4011"/>
    <s v="central"/>
    <s v="av"/>
    <s v="nw"/>
    <s v="food service establishment"/>
    <s v="2021-01-14 00:00:00"/>
    <s v="covid response"/>
    <s v="dacwxzija"/>
    <x v="0"/>
    <x v="0"/>
    <s v="04c210"/>
    <s v="facility is following current covid safe practices for employee mask use?"/>
    <m/>
    <x v="0"/>
    <x v="9"/>
    <n v="50"/>
  </r>
  <r>
    <n v="64031"/>
    <n v="58917"/>
    <n v="5052469900"/>
    <n v="406"/>
    <m/>
    <n v="11"/>
    <n v="3"/>
    <s v="tucanos brazilian grill"/>
    <s v="110 central av sw "/>
    <s v="albuquerque"/>
    <s v="nm"/>
    <s v="87102"/>
    <s v="tucanos nm llc"/>
    <s v="restaurant"/>
    <s v="110"/>
    <s v="central"/>
    <s v="av"/>
    <s v="sw"/>
    <s v="food service establishment"/>
    <s v="2020-12-08 00:00:00"/>
    <s v="covid response"/>
    <s v="daa6mxrzw"/>
    <x v="0"/>
    <x v="0"/>
    <s v="04c210"/>
    <s v="facility is following current covid safe practices for employee mask use?"/>
    <m/>
    <x v="0"/>
    <x v="9"/>
    <n v="50"/>
  </r>
  <r>
    <n v="105958"/>
    <n v="10"/>
    <m/>
    <n v="606"/>
    <m/>
    <n v="11"/>
    <n v="3"/>
    <s v="jc penney corp inc 2704 5"/>
    <s v="10000 coors bypass nw"/>
    <s v="albuquerque"/>
    <s v="nm"/>
    <s v="87114"/>
    <s v="jc penney co inc  #8945-8"/>
    <m/>
    <s v="10000"/>
    <s v="coors bypass"/>
    <m/>
    <s v="nw"/>
    <s v="retail - prepackage only"/>
    <s v="2020-11-21 00:00:00"/>
    <s v="covid response"/>
    <s v="dahymcwbe"/>
    <x v="0"/>
    <x v="0"/>
    <s v="04c210"/>
    <s v="facility is following current covid safe practices for employee mask use?"/>
    <m/>
    <x v="0"/>
    <x v="9"/>
    <n v="50"/>
  </r>
  <r>
    <n v="118043"/>
    <n v="105474"/>
    <n v="5053795988"/>
    <n v="406"/>
    <m/>
    <n v="11"/>
    <n v="3"/>
    <s v="thai spice"/>
    <s v="7441 paseo del norte ne ste a"/>
    <s v="albuquerque"/>
    <s v="nm"/>
    <s v="87113"/>
    <s v="shearman enterprises llc"/>
    <m/>
    <s v="7441"/>
    <s v="paseo del norte"/>
    <m/>
    <s v="ne"/>
    <s v="food service establishment"/>
    <s v="2020-11-20 00:00:00"/>
    <s v="covid response"/>
    <s v="dahqyp6mc"/>
    <x v="0"/>
    <x v="0"/>
    <s v="04c210"/>
    <s v="facility is following current covid safe practices for employee mask use?"/>
    <m/>
    <x v="0"/>
    <x v="9"/>
    <n v="50"/>
  </r>
  <r>
    <n v="96197"/>
    <n v="9120"/>
    <n v="5053445223"/>
    <n v="402"/>
    <m/>
    <n v="11"/>
    <n v="3"/>
    <s v="learning tree academy"/>
    <s v="3615 candelaria rd ne"/>
    <s v="albuquerque"/>
    <s v="nm"/>
    <s v="87110"/>
    <s v="irene aragon"/>
    <m/>
    <s v="3615"/>
    <s v="candelaria"/>
    <s v="rd"/>
    <s v="ne"/>
    <s v="childcare"/>
    <s v="2021-02-05 00:00:00"/>
    <s v="covid response"/>
    <s v="day1fui7l"/>
    <x v="0"/>
    <x v="0"/>
    <s v="04c210"/>
    <s v="facility is following current covid safe practices for employee mask use?"/>
    <m/>
    <x v="0"/>
    <x v="9"/>
    <n v="50"/>
  </r>
  <r>
    <n v="99017"/>
    <n v="68522"/>
    <n v="5052931484"/>
    <n v="406"/>
    <m/>
    <n v="35"/>
    <n v="3"/>
    <s v="taco bell 3428"/>
    <s v="12930 central av se"/>
    <s v="albuquerque"/>
    <s v="nm"/>
    <s v="87123"/>
    <s v="alvarado concept llc"/>
    <m/>
    <s v="12930"/>
    <s v="central"/>
    <s v="av"/>
    <s v="se"/>
    <s v="food service establishment"/>
    <s v="2021-01-28 00:00:00"/>
    <s v="covid response"/>
    <s v="daaierl9n"/>
    <x v="1"/>
    <x v="0"/>
    <s v="04c210"/>
    <s v="facility is following current covid safe practices for employee mask use?"/>
    <m/>
    <x v="1"/>
    <x v="9"/>
    <n v="50"/>
  </r>
  <r>
    <n v="89363"/>
    <n v="81091"/>
    <n v="5058300131"/>
    <n v="406"/>
    <m/>
    <n v="11"/>
    <n v="3"/>
    <s v="sushi gen"/>
    <s v="5210 san mateo blvd ne"/>
    <s v="albuquerque"/>
    <s v="nm"/>
    <s v="87109"/>
    <s v="xw llc"/>
    <s v="food service"/>
    <s v="5210"/>
    <s v="san mateo"/>
    <s v="blvd"/>
    <s v="ne"/>
    <s v="food service establishment"/>
    <s v="2021-01-06 00:00:00"/>
    <s v="covid response"/>
    <s v="dat59pmbt"/>
    <x v="0"/>
    <x v="0"/>
    <s v="04c210"/>
    <s v="facility is following current covid safe practices for employee mask use?"/>
    <m/>
    <x v="0"/>
    <x v="9"/>
    <n v="50"/>
  </r>
  <r>
    <n v="126153"/>
    <n v="44953"/>
    <n v="5059675565"/>
    <n v="406"/>
    <m/>
    <n v="35"/>
    <n v="3"/>
    <s v="blakes 06"/>
    <s v="1640 gibson blvd se"/>
    <s v="albuquerque"/>
    <s v="nm"/>
    <s v="87107"/>
    <s v="blakes lotaburger llc"/>
    <m/>
    <s v="1640"/>
    <s v="gibson"/>
    <s v="blvd"/>
    <s v="se"/>
    <s v="food service establishment"/>
    <s v="2021-02-11 00:00:00"/>
    <s v="covid response"/>
    <s v="da0phsl60"/>
    <x v="1"/>
    <x v="0"/>
    <s v="04c210"/>
    <s v="facility is following current covid safe practices for employee mask use?"/>
    <m/>
    <x v="1"/>
    <x v="9"/>
    <n v="50"/>
  </r>
  <r>
    <n v="106881"/>
    <n v="83197"/>
    <m/>
    <n v="606"/>
    <m/>
    <n v="11"/>
    <n v="3"/>
    <s v="dds discount 5206"/>
    <s v="3211 coors blvd sw ste a5"/>
    <s v="albuquerque"/>
    <s v="nm"/>
    <s v="87121"/>
    <s v="ross dress for less inc"/>
    <m/>
    <s v="3211"/>
    <s v="coors"/>
    <s v="blvd"/>
    <s v="sw"/>
    <s v="retail - prepackage only"/>
    <s v="2020-12-17 00:00:00"/>
    <s v="covid response"/>
    <s v="daqfqkij2"/>
    <x v="0"/>
    <x v="0"/>
    <s v="04c210"/>
    <s v="facility is following current covid safe practices for employee mask use?"/>
    <m/>
    <x v="0"/>
    <x v="9"/>
    <n v="50"/>
  </r>
  <r>
    <n v="108684"/>
    <n v="97496"/>
    <n v="5052660550"/>
    <n v="405"/>
    <m/>
    <n v="11"/>
    <n v="3"/>
    <s v="golden pride"/>
    <s v="1824 lomas blvd ne"/>
    <s v="albuquerque"/>
    <s v="nm"/>
    <s v="87106"/>
    <s v="endura associates inc"/>
    <m/>
    <s v="1824"/>
    <s v="lomas"/>
    <s v="blvd"/>
    <s v="ne"/>
    <s v="food processor"/>
    <s v="2021-01-11 00:00:00"/>
    <s v="covid response"/>
    <s v="dauakapfb"/>
    <x v="0"/>
    <x v="0"/>
    <s v="04c210"/>
    <s v="facility is following current covid safe practices for employee mask use?"/>
    <m/>
    <x v="0"/>
    <x v="9"/>
    <n v="50"/>
  </r>
  <r>
    <n v="19065"/>
    <n v="17454"/>
    <n v="5052429258"/>
    <n v="601"/>
    <m/>
    <n v="11"/>
    <n v="3"/>
    <s v="freeway liquors"/>
    <s v="2034 2nd st nw "/>
    <s v="albuquerque"/>
    <s v="nm"/>
    <s v="87102"/>
    <s v="freeway liquors inc"/>
    <s v="grocery"/>
    <s v="2034"/>
    <s v="2nd"/>
    <s v="st"/>
    <s v="nw"/>
    <s v="retail -grocery"/>
    <s v="2020-12-14 00:00:00"/>
    <s v="covid response"/>
    <s v="da0128933"/>
    <x v="0"/>
    <x v="0"/>
    <s v="04c210"/>
    <s v="facility is following current covid safe practices for employee mask use?"/>
    <m/>
    <x v="0"/>
    <x v="9"/>
    <n v="50"/>
  </r>
  <r>
    <n v="66114"/>
    <n v="60796"/>
    <n v="5052431440"/>
    <n v="406"/>
    <m/>
    <n v="11"/>
    <n v="3"/>
    <s v="standard diner"/>
    <s v="320 central av se "/>
    <s v="albuquerque"/>
    <s v="nm"/>
    <s v="87102"/>
    <s v="digregory brothers inc"/>
    <s v="restaurant"/>
    <s v="320"/>
    <s v="central"/>
    <s v="av"/>
    <s v="se"/>
    <s v="food service establishment"/>
    <s v="2020-12-15 00:00:00"/>
    <s v="covid response"/>
    <s v="daxm99jl0"/>
    <x v="0"/>
    <x v="0"/>
    <s v="04c210"/>
    <s v="facility is following current covid safe practices for employee mask use?"/>
    <m/>
    <x v="0"/>
    <x v="9"/>
    <n v="50"/>
  </r>
  <r>
    <n v="128183"/>
    <n v="113363"/>
    <n v="5057165977"/>
    <n v="406"/>
    <m/>
    <n v="35"/>
    <n v="3"/>
    <s v="v wang cafe"/>
    <s v="106 buena vista dr ne"/>
    <s v="albuquerque"/>
    <s v="nm"/>
    <s v="87106"/>
    <s v="v wang cafe llc"/>
    <m/>
    <s v="106"/>
    <s v="buena vista"/>
    <s v="dr"/>
    <s v="ne"/>
    <s v="food service establishment"/>
    <s v="2021-03-24 00:00:00"/>
    <s v="covid response"/>
    <s v="da3ild5fe"/>
    <x v="1"/>
    <x v="0"/>
    <s v="04c210"/>
    <s v="facility is following current covid safe practices for employee mask use?"/>
    <m/>
    <x v="1"/>
    <x v="9"/>
    <n v="50"/>
  </r>
  <r>
    <n v="91166"/>
    <n v="82614"/>
    <n v="5058332000"/>
    <n v="406"/>
    <m/>
    <n v="11"/>
    <n v="3"/>
    <s v="cocina azul"/>
    <s v="1134 mountain rd nw "/>
    <s v="albuquerque"/>
    <s v="nm"/>
    <s v="87102"/>
    <s v="se la vi  llc"/>
    <s v="food service"/>
    <s v="1134"/>
    <s v="mountain"/>
    <s v="rd"/>
    <s v="nw"/>
    <s v="food service establishment"/>
    <s v="2021-02-03 00:00:00"/>
    <s v="covid response"/>
    <s v="dakufi8af"/>
    <x v="0"/>
    <x v="0"/>
    <s v="04c210"/>
    <s v="facility is following current covid safe practices for employee mask use?"/>
    <m/>
    <x v="0"/>
    <x v="9"/>
    <n v="50"/>
  </r>
  <r>
    <n v="116770"/>
    <n v="104343"/>
    <n v="5052420657"/>
    <n v="406"/>
    <m/>
    <n v="11"/>
    <n v="3"/>
    <s v="dennys 8881"/>
    <s v="1620 towne center ln se"/>
    <s v="albuquerque"/>
    <s v="nm"/>
    <s v="87106"/>
    <s v="new mexicos best diner llc"/>
    <m/>
    <s v="1620"/>
    <s v="towne center"/>
    <s v="ln"/>
    <s v="se"/>
    <s v="food service establishment"/>
    <s v="2021-03-04 00:00:00"/>
    <s v="covid response"/>
    <s v="dae60dker"/>
    <x v="0"/>
    <x v="0"/>
    <s v="04c210"/>
    <s v="facility is following current covid safe practices for employee mask use?"/>
    <m/>
    <x v="0"/>
    <x v="9"/>
    <n v="50"/>
  </r>
  <r>
    <n v="127470"/>
    <n v="112917"/>
    <n v="5058986280"/>
    <n v="411"/>
    <m/>
    <n v="11"/>
    <n v="3"/>
    <s v="vara"/>
    <s v="315 alameda blvd ne"/>
    <s v="albuquerque"/>
    <s v="nm"/>
    <s v="87113"/>
    <s v="vara llc"/>
    <m/>
    <s v="315"/>
    <s v="alameda"/>
    <s v="blvd"/>
    <s v="ne"/>
    <s v="food processor ii"/>
    <s v="2021-02-26 00:00:00"/>
    <s v="covid response"/>
    <s v="dacqand67"/>
    <x v="0"/>
    <x v="0"/>
    <s v="04c210"/>
    <s v="facility is following current covid safe practices for employee mask use?"/>
    <m/>
    <x v="0"/>
    <x v="9"/>
    <n v="50"/>
  </r>
  <r>
    <n v="126064"/>
    <n v="112119"/>
    <n v="5055030403"/>
    <n v="406"/>
    <m/>
    <n v="11"/>
    <n v="3"/>
    <s v="slow roasted bocadillos"/>
    <s v="200 lomas blvd nw"/>
    <s v="albuquerque"/>
    <s v="nm"/>
    <s v="87102-2241"/>
    <s v="slow roasted bocadillos"/>
    <m/>
    <s v="200"/>
    <s v="lomas"/>
    <s v="blvd"/>
    <s v="nw"/>
    <s v="food service establishment"/>
    <s v="2021-01-05 00:00:00"/>
    <s v="covid response"/>
    <s v="dakbx0lh6"/>
    <x v="0"/>
    <x v="0"/>
    <s v="04c210"/>
    <s v="facility is following current covid safe practices for employee mask use?"/>
    <m/>
    <x v="0"/>
    <x v="9"/>
    <n v="50"/>
  </r>
  <r>
    <n v="112967"/>
    <n v="101136"/>
    <n v="5052436239"/>
    <n v="411"/>
    <m/>
    <n v="35"/>
    <n v="3"/>
    <s v="the candy lady"/>
    <s v="424 san felipe st nw"/>
    <s v="albuquerque"/>
    <s v="nm"/>
    <s v="87104"/>
    <s v="deborrah a davis"/>
    <m/>
    <s v="424"/>
    <s v="san felipe"/>
    <s v="st"/>
    <s v="nw"/>
    <s v="food processor ii"/>
    <s v="2020-12-23 00:00:00"/>
    <s v="covid response"/>
    <s v="daejqthrg"/>
    <x v="1"/>
    <x v="0"/>
    <s v="04c210"/>
    <s v="facility is following current covid safe practices for employee mask use?"/>
    <m/>
    <x v="1"/>
    <x v="9"/>
    <n v="50"/>
  </r>
  <r>
    <n v="122843"/>
    <n v="109605"/>
    <n v="5058392616"/>
    <n v="406"/>
    <m/>
    <n v="35"/>
    <n v="3"/>
    <s v="subway #26812"/>
    <s v="931 old coors dr sw"/>
    <s v="albuquerque"/>
    <s v="nm"/>
    <s v="87121"/>
    <s v="bermudez shorts inc"/>
    <m/>
    <s v="931"/>
    <s v="old coors"/>
    <s v="dr"/>
    <s v="sw"/>
    <s v="food service establishment"/>
    <s v="2020-11-17 00:00:00"/>
    <s v="covid response"/>
    <s v="daao5ggum"/>
    <x v="1"/>
    <x v="0"/>
    <s v="04c210"/>
    <s v="facility is following current covid safe practices for employee mask use?"/>
    <m/>
    <x v="1"/>
    <x v="9"/>
    <n v="50"/>
  </r>
  <r>
    <n v="99027"/>
    <n v="68522"/>
    <n v="5052654347"/>
    <n v="406"/>
    <m/>
    <n v="11"/>
    <n v="3"/>
    <s v="taco bell 3218"/>
    <s v="2901 monte vista blvd ne"/>
    <s v="albuquerque"/>
    <s v="nm"/>
    <s v="87106"/>
    <s v="alvarado concept llc"/>
    <m/>
    <s v="2901"/>
    <s v="monte vista"/>
    <s v="blvd"/>
    <s v="ne"/>
    <s v="food service establishment"/>
    <s v="2021-01-25 00:00:00"/>
    <s v="covid response"/>
    <s v="dadvjenr4"/>
    <x v="0"/>
    <x v="0"/>
    <s v="04c210"/>
    <s v="facility is following current covid safe practices for employee mask use?"/>
    <m/>
    <x v="0"/>
    <x v="9"/>
    <n v="50"/>
  </r>
  <r>
    <n v="126217"/>
    <n v="112194"/>
    <n v="5623963143"/>
    <n v="607"/>
    <m/>
    <n v="11"/>
    <n v="3"/>
    <s v="a and m chevron"/>
    <s v="1301 broadway blvd se"/>
    <s v="albuquerque"/>
    <s v="nm"/>
    <s v="87102"/>
    <s v="nouraldin bartaa"/>
    <m/>
    <s v="1301"/>
    <s v="broadway"/>
    <s v="blvd"/>
    <s v="se"/>
    <s v="retail - self service &amp; prepackage foods"/>
    <s v="2021-01-27 00:00:00"/>
    <s v="covid response"/>
    <s v="dauggj6vd"/>
    <x v="0"/>
    <x v="0"/>
    <s v="04c210"/>
    <s v="facility is following current covid safe practices for employee mask use?"/>
    <m/>
    <x v="0"/>
    <x v="9"/>
    <n v="50"/>
  </r>
  <r>
    <n v="125994"/>
    <n v="112081"/>
    <n v="5055085569"/>
    <n v="402"/>
    <m/>
    <n v="11"/>
    <n v="3"/>
    <s v="preschool impressions llc"/>
    <s v="4301 atrisco dr nw"/>
    <s v="albuquerque"/>
    <s v="nm"/>
    <s v="87120"/>
    <s v="preschool impressions llc"/>
    <m/>
    <s v="4301"/>
    <s v="atrisco"/>
    <s v="dr"/>
    <s v="nw"/>
    <s v="childcare"/>
    <s v="2021-01-26 00:00:00"/>
    <s v="covid response"/>
    <s v="dau2undzd"/>
    <x v="0"/>
    <x v="0"/>
    <s v="04c210"/>
    <s v="facility is following current covid safe practices for employee mask use?"/>
    <m/>
    <x v="0"/>
    <x v="9"/>
    <n v="50"/>
  </r>
  <r>
    <n v="91838"/>
    <n v="80274"/>
    <n v="9725375936"/>
    <n v="607"/>
    <m/>
    <n v="11"/>
    <n v="3"/>
    <s v="circle k 1255"/>
    <s v="12900 indian school rd ne "/>
    <s v="albuquerque"/>
    <s v="nm"/>
    <s v="87112"/>
    <s v="circle k stores inc"/>
    <s v="convienence store"/>
    <s v="12900"/>
    <s v="indian school"/>
    <s v="rd"/>
    <s v="ne"/>
    <s v="retail - self service &amp; prepackage foods"/>
    <s v="2021-01-15 00:00:00"/>
    <s v="covid response"/>
    <s v="daogrwuxm"/>
    <x v="0"/>
    <x v="0"/>
    <s v="04c210"/>
    <s v="facility is following current covid safe practices for employee mask use?"/>
    <m/>
    <x v="0"/>
    <x v="9"/>
    <n v="50"/>
  </r>
  <r>
    <n v="126217"/>
    <n v="112194"/>
    <n v="5623963143"/>
    <n v="607"/>
    <m/>
    <n v="11"/>
    <n v="3"/>
    <s v="a and m chevron"/>
    <s v="1301 broadway blvd se"/>
    <s v="albuquerque"/>
    <s v="nm"/>
    <s v="87102"/>
    <s v="nouraldin bartaa"/>
    <m/>
    <s v="1301"/>
    <s v="broadway"/>
    <s v="blvd"/>
    <s v="se"/>
    <s v="retail - self service &amp; prepackage foods"/>
    <s v="2021-01-27 00:00:00"/>
    <s v="covid response"/>
    <s v="dauggj6vd"/>
    <x v="0"/>
    <x v="0"/>
    <s v="04c210"/>
    <s v="facility is following current covid safe practices for employee mask use?"/>
    <m/>
    <x v="0"/>
    <x v="9"/>
    <n v="50"/>
  </r>
  <r>
    <n v="96382"/>
    <n v="5909"/>
    <n v="5058330100"/>
    <n v="406"/>
    <m/>
    <n v="11"/>
    <n v="3"/>
    <s v="burger king 17840"/>
    <s v="111 98th st nw"/>
    <s v="albuquerque"/>
    <s v="nm"/>
    <s v="87121"/>
    <s v="burger king"/>
    <m/>
    <s v="111"/>
    <s v="98th"/>
    <s v="st"/>
    <s v="nw"/>
    <s v="food service establishment"/>
    <s v="2020-12-14 00:00:00"/>
    <s v="covid response"/>
    <s v="daqqljq0t"/>
    <x v="0"/>
    <x v="0"/>
    <s v="04c210"/>
    <s v="facility is following current covid safe practices for employee mask use?"/>
    <m/>
    <x v="0"/>
    <x v="9"/>
    <n v="50"/>
  </r>
  <r>
    <n v="121449"/>
    <n v="68522"/>
    <m/>
    <n v="406"/>
    <m/>
    <n v="11"/>
    <n v="3"/>
    <s v="taco bell #31822"/>
    <s v="4815 4th st nw"/>
    <s v="albuquerque"/>
    <s v="nm"/>
    <s v="87107"/>
    <s v="alvarado concept llc"/>
    <m/>
    <s v="4815"/>
    <s v="4th"/>
    <s v="st"/>
    <s v="nw"/>
    <s v="food service establishment"/>
    <s v="2021-02-05 00:00:00"/>
    <s v="covid response"/>
    <s v="dalt6mcvx"/>
    <x v="0"/>
    <x v="0"/>
    <s v="04c210"/>
    <s v="facility is following current covid safe practices for employee mask use?"/>
    <m/>
    <x v="0"/>
    <x v="9"/>
    <n v="50"/>
  </r>
  <r>
    <n v="117221"/>
    <n v="104754"/>
    <n v="5052750828"/>
    <n v="406"/>
    <m/>
    <n v="35"/>
    <n v="3"/>
    <s v="twisters #14"/>
    <s v="425 eubank blvd ne"/>
    <s v="albuquerque"/>
    <s v="nm"/>
    <s v="87123"/>
    <s v="vkc delights group llc"/>
    <m/>
    <s v="425"/>
    <s v="eubank"/>
    <s v="blvd"/>
    <s v="ne"/>
    <s v="food service establishment"/>
    <s v="2020-12-07 00:00:00"/>
    <s v="covid response"/>
    <s v="da0rfrvtk"/>
    <x v="1"/>
    <x v="0"/>
    <s v="04c210"/>
    <s v="facility is following current covid safe practices for employee mask use?"/>
    <m/>
    <x v="1"/>
    <x v="9"/>
    <n v="50"/>
  </r>
  <r>
    <n v="122344"/>
    <n v="109148"/>
    <n v="5052288114"/>
    <n v="607"/>
    <m/>
    <n v="11"/>
    <n v="3"/>
    <s v="good 2 go"/>
    <s v="2012 7th st nw"/>
    <s v="albuquerque"/>
    <s v="nm"/>
    <s v="87107"/>
    <s v="good 2 go stores llc"/>
    <m/>
    <s v="2012"/>
    <s v="7th"/>
    <s v="st"/>
    <s v="nw"/>
    <s v="retail - self service &amp; prepackage foods"/>
    <s v="2020-12-11 00:00:00"/>
    <s v="covid response"/>
    <s v="dabopevrt"/>
    <x v="0"/>
    <x v="0"/>
    <s v="04c210"/>
    <s v="facility is following current covid safe practices for employee mask use?"/>
    <m/>
    <x v="0"/>
    <x v="9"/>
    <n v="50"/>
  </r>
  <r>
    <n v="42898"/>
    <n v="40497"/>
    <n v="5052620115"/>
    <n v="406"/>
    <m/>
    <n v="11"/>
    <n v="3"/>
    <s v="padillas mexican kitchen  inc"/>
    <s v="1510 girard blvd ne "/>
    <s v="albuquerque"/>
    <s v="nm"/>
    <s v="87106"/>
    <s v="padillas mexican kitchen  inc"/>
    <s v="restaurant"/>
    <s v="1510"/>
    <s v="girard"/>
    <s v="blvd"/>
    <s v="ne"/>
    <s v="food service establishment"/>
    <s v="2021-01-13 00:00:00"/>
    <s v="covid response"/>
    <s v="dad36nlfa"/>
    <x v="0"/>
    <x v="0"/>
    <s v="04c210"/>
    <s v="facility is following current covid safe practices for employee mask use?"/>
    <m/>
    <x v="0"/>
    <x v="9"/>
    <n v="50"/>
  </r>
  <r>
    <n v="64439"/>
    <n v="19586"/>
    <n v="4792731939"/>
    <n v="601"/>
    <m/>
    <n v="11"/>
    <n v="3"/>
    <s v="sams club 4938"/>
    <s v="1421 n renaissance blvd ne "/>
    <s v="albuquerque"/>
    <s v="nm"/>
    <s v="87107"/>
    <s v="sams east inc"/>
    <s v="retail sales"/>
    <s v="1421"/>
    <s v="renaissance"/>
    <s v="blvd"/>
    <s v="ne"/>
    <s v="retail -grocery"/>
    <s v="2021-03-24 00:00:00"/>
    <s v="covid response"/>
    <s v="dayaxlbau"/>
    <x v="0"/>
    <x v="0"/>
    <s v="04c210"/>
    <s v="facility is following current covid safe practices for employee mask use?"/>
    <m/>
    <x v="0"/>
    <x v="9"/>
    <n v="50"/>
  </r>
  <r>
    <n v="125633"/>
    <n v="111900"/>
    <n v="5058819565"/>
    <n v="402"/>
    <m/>
    <n v="35"/>
    <n v="3"/>
    <s v="noahs ark childrens academy"/>
    <s v="4001 montgomery blvd ne"/>
    <s v="albuquerque"/>
    <s v="nm"/>
    <s v="87109"/>
    <s v="noahs ark childerns academy"/>
    <m/>
    <s v="4001"/>
    <s v="montgomery"/>
    <s v="blvd"/>
    <s v="ne"/>
    <s v="childcare"/>
    <s v="2020-12-11 00:00:00"/>
    <s v="covid response"/>
    <s v="da9wix0xq"/>
    <x v="1"/>
    <x v="0"/>
    <s v="04c210"/>
    <s v="facility is following current covid safe practices for employee mask use?"/>
    <m/>
    <x v="1"/>
    <x v="9"/>
    <n v="50"/>
  </r>
  <r>
    <n v="91846"/>
    <n v="80274"/>
    <n v="5052422835"/>
    <n v="607"/>
    <m/>
    <n v="11"/>
    <n v="3"/>
    <s v="circle k 8943"/>
    <s v="300 lomas blvd ne "/>
    <s v="albuquerque"/>
    <s v="nm"/>
    <s v="87102"/>
    <s v="circle k stores inc"/>
    <s v="convienence store"/>
    <s v="300"/>
    <s v="lomas"/>
    <s v="blvd"/>
    <s v="ne"/>
    <s v="retail - self service &amp; prepackage foods"/>
    <s v="2020-12-04 00:00:00"/>
    <s v="covid response"/>
    <s v="da9zuuzfz"/>
    <x v="0"/>
    <x v="0"/>
    <s v="04c210"/>
    <s v="facility is following current covid safe practices for employee mask use?"/>
    <m/>
    <x v="0"/>
    <x v="9"/>
    <n v="50"/>
  </r>
  <r>
    <n v="6875"/>
    <n v="5909"/>
    <m/>
    <n v="406"/>
    <m/>
    <n v="11"/>
    <n v="3"/>
    <s v="burger king 5156"/>
    <s v="101 lomas blvd ne "/>
    <s v="albuquerque"/>
    <s v="nm"/>
    <s v="87102"/>
    <s v="burger king"/>
    <s v="restaurant"/>
    <s v="101"/>
    <s v="lomas"/>
    <s v="blvd"/>
    <s v="ne"/>
    <s v="food service establishment"/>
    <s v="2021-03-04 00:00:00"/>
    <s v="covid response"/>
    <s v="dakuet4hg"/>
    <x v="0"/>
    <x v="0"/>
    <s v="04c210"/>
    <s v="facility is following current covid safe practices for employee mask use?"/>
    <m/>
    <x v="0"/>
    <x v="9"/>
    <n v="50"/>
  </r>
  <r>
    <n v="21351"/>
    <n v="19642"/>
    <n v="9153321301"/>
    <n v="607"/>
    <m/>
    <n v="11"/>
    <n v="3"/>
    <s v="dk #704"/>
    <s v="3808 montgomery blvd ne "/>
    <s v="albuquerque"/>
    <s v="nm"/>
    <s v="87110"/>
    <s v="scs beverage inc"/>
    <s v="retailer"/>
    <s v="3808"/>
    <s v="montgomery"/>
    <s v="blvd"/>
    <s v="ne"/>
    <s v="retail - self service &amp; prepackage foods"/>
    <s v="2020-11-04 00:00:00"/>
    <s v="covid response"/>
    <s v="daznkndht"/>
    <x v="0"/>
    <x v="0"/>
    <s v="04c210"/>
    <s v="facility is following current covid safe practices for employee mask use?"/>
    <m/>
    <x v="0"/>
    <x v="9"/>
    <n v="50"/>
  </r>
  <r>
    <n v="126692"/>
    <n v="112465"/>
    <n v="5058565910"/>
    <n v="407"/>
    <m/>
    <n v="11"/>
    <n v="3"/>
    <s v="springhill suites"/>
    <s v="5910 holly av ne"/>
    <s v="albuquerque"/>
    <s v="nm"/>
    <s v="87113"/>
    <s v="paseo hospitality"/>
    <m/>
    <s v="5910"/>
    <s v="holly"/>
    <s v="av"/>
    <s v="ne"/>
    <s v="limited menu"/>
    <s v="2020-12-03 00:00:00"/>
    <s v="covid response"/>
    <s v="da7vv5vxe"/>
    <x v="0"/>
    <x v="0"/>
    <s v="04c210"/>
    <s v="facility is following current covid safe practices for employee mask use?"/>
    <m/>
    <x v="0"/>
    <x v="10"/>
    <n v="50"/>
  </r>
  <r>
    <n v="120756"/>
    <n v="102517"/>
    <n v="5054637820"/>
    <n v="406"/>
    <m/>
    <n v="11"/>
    <n v="3"/>
    <s v="nitro fog creamery"/>
    <s v="3600 cutler av ne ste 6"/>
    <s v="albuquerque"/>
    <s v="nm"/>
    <s v="87110"/>
    <s v="squeezed llc"/>
    <m/>
    <s v="3600"/>
    <s v="cutler"/>
    <s v="av"/>
    <s v="ne"/>
    <s v="food service establishment"/>
    <s v="2020-11-24 00:00:00"/>
    <s v="covid response"/>
    <s v="dadppwv18"/>
    <x v="0"/>
    <x v="0"/>
    <s v="04c210"/>
    <s v="facility is following current covid safe practices for employee mask use?"/>
    <m/>
    <x v="0"/>
    <x v="10"/>
    <n v="50"/>
  </r>
  <r>
    <n v="358"/>
    <n v="75"/>
    <m/>
    <n v="603"/>
    <m/>
    <n v="11"/>
    <n v="3"/>
    <s v="b &amp; h wholesale"/>
    <s v="1828 8th st nw "/>
    <s v="albuquerque"/>
    <s v="nm"/>
    <s v="87102"/>
    <s v="b &amp; h company inc"/>
    <s v="wholesale"/>
    <s v="1828"/>
    <s v="8th"/>
    <s v="st"/>
    <s v="nw"/>
    <s v="warehouse"/>
    <s v="2021-02-09 00:00:00"/>
    <s v="covid response"/>
    <s v="dazqwc0ha"/>
    <x v="0"/>
    <x v="0"/>
    <s v="04c210"/>
    <s v="facility is following current covid safe practices for employee mask use?"/>
    <m/>
    <x v="0"/>
    <x v="10"/>
    <n v="50"/>
  </r>
  <r>
    <n v="91827"/>
    <n v="80274"/>
    <n v="5057978301"/>
    <n v="607"/>
    <m/>
    <n v="35"/>
    <n v="3"/>
    <s v="circle k 8942"/>
    <s v="8101 harper rd ne "/>
    <s v="albuquerque"/>
    <s v="nm"/>
    <s v="87111"/>
    <s v="circle k stores inc"/>
    <s v="convienence store"/>
    <s v="8101"/>
    <s v="harper"/>
    <s v="rd"/>
    <s v="ne"/>
    <s v="retail - self service &amp; prepackage foods"/>
    <s v="2021-01-07 00:00:00"/>
    <s v="covid response"/>
    <s v="daswagx0v"/>
    <x v="1"/>
    <x v="0"/>
    <s v="04c210"/>
    <s v="facility is following current covid safe practices for employee mask use?"/>
    <m/>
    <x v="1"/>
    <x v="10"/>
    <n v="50"/>
  </r>
  <r>
    <n v="1561"/>
    <n v="19586"/>
    <n v="4792770139"/>
    <n v="406"/>
    <m/>
    <n v="11"/>
    <n v="3"/>
    <s v="sams club 6672"/>
    <s v="300 eubank blvd ne "/>
    <s v="albuquerque"/>
    <s v="nm"/>
    <s v="87123"/>
    <s v="sams east inc"/>
    <s v="restaurant"/>
    <s v="300"/>
    <s v="eubank"/>
    <s v="blvd"/>
    <s v="ne"/>
    <s v="food service establishment"/>
    <s v="2020-11-21 00:00:00"/>
    <s v="covid response"/>
    <s v="da2ho9hhc"/>
    <x v="0"/>
    <x v="0"/>
    <s v="04c210"/>
    <s v="facility is following current covid safe practices for employee mask use?"/>
    <m/>
    <x v="0"/>
    <x v="10"/>
    <n v="50"/>
  </r>
  <r>
    <n v="125944"/>
    <n v="112056"/>
    <n v="5053410138"/>
    <n v="406"/>
    <m/>
    <n v="11"/>
    <n v="3"/>
    <s v="wingstop 479"/>
    <s v="6125 montgomery blvd ne #66"/>
    <s v="albuquerque"/>
    <s v="nm"/>
    <s v="87109"/>
    <s v="wiles wings inc"/>
    <m/>
    <s v="6125"/>
    <s v="montgomery"/>
    <s v="blvd"/>
    <s v="ne"/>
    <s v="food service establishment"/>
    <s v="2021-01-11 00:00:00"/>
    <s v="covid response"/>
    <s v="daxihvbpu"/>
    <x v="0"/>
    <x v="0"/>
    <s v="04c210"/>
    <s v="facility is following current covid safe practices for employee mask use?"/>
    <m/>
    <x v="0"/>
    <x v="10"/>
    <n v="50"/>
  </r>
  <r>
    <n v="12139"/>
    <n v="10857"/>
    <n v="5058363330"/>
    <n v="602"/>
    <m/>
    <n v="11"/>
    <n v="3"/>
    <s v="nelson meats"/>
    <s v="929 old coors blvd sw sw"/>
    <s v="albuquerque"/>
    <s v="nm"/>
    <s v="87121"/>
    <s v="nelson meats"/>
    <s v="meat market"/>
    <s v="929"/>
    <s v="old coors"/>
    <s v="blvd"/>
    <s v="sw"/>
    <s v="meat market"/>
    <s v="2020-11-17 00:00:00"/>
    <s v="covid response"/>
    <s v="daguktww5"/>
    <x v="0"/>
    <x v="0"/>
    <s v="04c210"/>
    <s v="facility is following current covid safe practices for employee mask use?"/>
    <m/>
    <x v="0"/>
    <x v="10"/>
    <n v="50"/>
  </r>
  <r>
    <n v="4719"/>
    <n v="3935"/>
    <n v="5053453014"/>
    <n v="601"/>
    <m/>
    <n v="35"/>
    <n v="3"/>
    <s v="john brooks supermart 270"/>
    <s v="1130 candelaria rd nw "/>
    <s v="albuquerque"/>
    <s v="nm"/>
    <s v="87107"/>
    <s v="g &amp; l brooks enterprises inc"/>
    <s v="grocery"/>
    <s v="1130"/>
    <s v="candelaria"/>
    <s v="rd"/>
    <s v="nw"/>
    <s v="retail -grocery"/>
    <s v="2020-11-19 00:00:00"/>
    <s v="covid response"/>
    <s v="da5og1bai"/>
    <x v="1"/>
    <x v="0"/>
    <s v="04c210"/>
    <s v="facility is following current covid safe practices for employee mask use?"/>
    <m/>
    <x v="1"/>
    <x v="10"/>
    <n v="50"/>
  </r>
  <r>
    <n v="73624"/>
    <n v="67406"/>
    <n v="5054000932"/>
    <n v="406"/>
    <m/>
    <n v="11"/>
    <n v="3"/>
    <s v="paleteria el tropico"/>
    <s v="9601 sage rd sw ste b"/>
    <s v="albuquerque"/>
    <s v="nm"/>
    <s v="87121"/>
    <s v="manuel garcia"/>
    <s v="restaurant"/>
    <s v="9601"/>
    <s v="sage"/>
    <s v="rd"/>
    <s v="sw"/>
    <s v="food service establishment"/>
    <s v="2020-11-10 00:00:00"/>
    <s v="covid response"/>
    <s v="dah2e4vit"/>
    <x v="0"/>
    <x v="0"/>
    <s v="04c210"/>
    <s v="facility is following current covid safe practices for employee mask use?"/>
    <m/>
    <x v="0"/>
    <x v="10"/>
    <n v="50"/>
  </r>
  <r>
    <n v="127939"/>
    <n v="113175"/>
    <n v="5053109937"/>
    <n v="402"/>
    <m/>
    <n v="11"/>
    <n v="3"/>
    <s v="twins learning center"/>
    <s v="5600 central av sw"/>
    <s v="albuquerque"/>
    <s v="nm"/>
    <s v="87105"/>
    <s v="twins a &amp; v daycare center"/>
    <m/>
    <s v="5600"/>
    <s v="central"/>
    <s v="av"/>
    <s v="sw"/>
    <s v="childcare"/>
    <s v="2020-12-17 00:00:00"/>
    <s v="covid response"/>
    <s v="da304du4u"/>
    <x v="0"/>
    <x v="0"/>
    <s v="04c210"/>
    <s v="facility is following current covid safe practices for employee mask use?"/>
    <m/>
    <x v="0"/>
    <x v="10"/>
    <n v="50"/>
  </r>
  <r>
    <n v="113109"/>
    <n v="101244"/>
    <n v="5053526917"/>
    <n v="607"/>
    <m/>
    <n v="35"/>
    <n v="3"/>
    <s v="circle k 1246"/>
    <s v="7940 ladera dr nw"/>
    <s v="albuquerque"/>
    <s v="nm"/>
    <s v="87120"/>
    <s v="cst services llc"/>
    <m/>
    <s v="7940"/>
    <s v="ladera"/>
    <s v="dr"/>
    <s v="nw"/>
    <s v="retail - self service &amp; prepackage foods"/>
    <s v="2021-02-01 00:00:00"/>
    <s v="covid response"/>
    <s v="dadotpcy2"/>
    <x v="1"/>
    <x v="0"/>
    <s v="04c210"/>
    <s v="facility is following current covid safe practices for employee mask use?"/>
    <m/>
    <x v="1"/>
    <x v="10"/>
    <n v="50"/>
  </r>
  <r>
    <n v="47781"/>
    <n v="44953"/>
    <n v="5058211958"/>
    <n v="603"/>
    <m/>
    <n v="11"/>
    <n v="3"/>
    <s v="blakes lotaburger"/>
    <s v="3205 richmond dr ne "/>
    <s v="albuquerque"/>
    <s v="nm"/>
    <s v="87107"/>
    <s v="blakes lotaburger llc"/>
    <s v="restaurant"/>
    <s v="3205"/>
    <s v="richmond"/>
    <s v="dr"/>
    <s v="ne"/>
    <s v="warehouse"/>
    <s v="2021-03-01 00:00:00"/>
    <s v="covid response"/>
    <s v="da2xwuohz"/>
    <x v="0"/>
    <x v="0"/>
    <s v="04c210"/>
    <s v="facility is following current covid safe practices for employee mask use?"/>
    <m/>
    <x v="0"/>
    <x v="10"/>
    <n v="50"/>
  </r>
  <r>
    <n v="21374"/>
    <n v="19649"/>
    <n v="5058815333"/>
    <n v="406"/>
    <m/>
    <n v="35"/>
    <n v="3"/>
    <s v="louies pub &amp; grill"/>
    <s v="5603 menaul blvd ne "/>
    <s v="albuquerque"/>
    <s v="nm"/>
    <s v="87110"/>
    <s v="jcl inc"/>
    <s v="bar/restaurant"/>
    <s v="5603"/>
    <s v="menaul"/>
    <s v="blvd"/>
    <s v="ne"/>
    <s v="food service establishment"/>
    <s v="2020-11-13 00:00:00"/>
    <s v="covid response"/>
    <s v="dasspuboj"/>
    <x v="1"/>
    <x v="0"/>
    <s v="04c210"/>
    <s v="facility is following current covid safe practices for employee mask use?"/>
    <m/>
    <x v="1"/>
    <x v="10"/>
    <n v="50"/>
  </r>
  <r>
    <n v="127962"/>
    <n v="113187"/>
    <n v="5053083869"/>
    <n v="406"/>
    <m/>
    <n v="11"/>
    <n v="3"/>
    <s v="lucky wok"/>
    <s v="4501 4th st i"/>
    <s v="albuquerque"/>
    <s v="nm"/>
    <s v="87107"/>
    <s v="phung k hua"/>
    <m/>
    <s v="4501"/>
    <s v="4th"/>
    <s v="st"/>
    <m/>
    <s v="food service establishment"/>
    <s v="2021-02-17 00:00:00"/>
    <s v="covid response"/>
    <s v="danhgufgq"/>
    <x v="0"/>
    <x v="0"/>
    <s v="04c210"/>
    <s v="facility is following current covid safe practices for employee mask use?"/>
    <m/>
    <x v="0"/>
    <x v="10"/>
    <n v="50"/>
  </r>
  <r>
    <n v="126170"/>
    <n v="112170"/>
    <n v="5053362700"/>
    <n v="607"/>
    <m/>
    <n v="11"/>
    <n v="3"/>
    <s v="cabelas"/>
    <s v="5151 lang av ne"/>
    <s v="albuquerque"/>
    <s v="nm"/>
    <s v="87109"/>
    <s v="cabelas wholesale inc"/>
    <m/>
    <s v="5151"/>
    <s v="lang"/>
    <s v="av"/>
    <s v="ne"/>
    <s v="retail - self service &amp; prepackage foods"/>
    <s v="2021-01-04 00:00:00"/>
    <s v="covid response"/>
    <s v="dagqlsoc5"/>
    <x v="0"/>
    <x v="0"/>
    <s v="04c210"/>
    <s v="facility is following current covid safe practices for employee mask use?"/>
    <m/>
    <x v="0"/>
    <x v="10"/>
    <n v="50"/>
  </r>
  <r>
    <n v="128318"/>
    <n v="113489"/>
    <n v="5055882156"/>
    <n v="407"/>
    <m/>
    <n v="11"/>
    <n v="3"/>
    <s v="the blend"/>
    <s v="4500 osuna rd ne 145"/>
    <s v="albuquerque"/>
    <s v="nm"/>
    <s v="87109"/>
    <s v="robert herrera"/>
    <m/>
    <s v="4500"/>
    <s v="osuna"/>
    <s v="rd"/>
    <s v="ne"/>
    <s v="limited menu"/>
    <s v="2021-02-10 00:00:00"/>
    <s v="covid response"/>
    <s v="daf7aeaux"/>
    <x v="0"/>
    <x v="0"/>
    <s v="04c210"/>
    <s v="facility is following current covid safe practices for employee mask use?"/>
    <m/>
    <x v="0"/>
    <x v="10"/>
    <n v="50"/>
  </r>
  <r>
    <n v="51639"/>
    <n v="48342"/>
    <n v="5057973354"/>
    <n v="406"/>
    <m/>
    <n v="35"/>
    <n v="3"/>
    <s v="hello deli"/>
    <s v="7600 jefferson av ne "/>
    <s v="albuquerque"/>
    <s v="nm"/>
    <s v="87109"/>
    <s v="mmrv llc"/>
    <s v="restaurant"/>
    <s v="7600"/>
    <s v="jefferson"/>
    <s v="av"/>
    <s v="ne"/>
    <s v="food service establishment"/>
    <s v="2020-12-31 00:00:00"/>
    <s v="covid response"/>
    <s v="darzvt2zi"/>
    <x v="1"/>
    <x v="0"/>
    <s v="04c210"/>
    <s v="facility is following current covid safe practices for employee mask use?"/>
    <m/>
    <x v="1"/>
    <x v="10"/>
    <n v="50"/>
  </r>
  <r>
    <n v="75683"/>
    <n v="1272"/>
    <m/>
    <n v="601"/>
    <m/>
    <n v="11"/>
    <n v="3"/>
    <s v="albertsons 905"/>
    <s v="2910 juan tabo blvd ne "/>
    <s v="albuquerque"/>
    <s v="nm"/>
    <s v="87112"/>
    <s v="albertsons"/>
    <s v="groc/bkry/rest"/>
    <s v="2910"/>
    <s v="juan tabo"/>
    <s v="blvd"/>
    <s v="ne"/>
    <s v="retail -grocery"/>
    <s v="2020-11-09 00:00:00"/>
    <s v="covid response"/>
    <s v="dalhalusk"/>
    <x v="0"/>
    <x v="0"/>
    <s v="04c210"/>
    <s v="facility is following current covid safe practices for employee mask use?"/>
    <m/>
    <x v="0"/>
    <x v="10"/>
    <n v="50"/>
  </r>
  <r>
    <n v="127128"/>
    <n v="112702"/>
    <n v="5058367500"/>
    <n v="406"/>
    <m/>
    <n v="11"/>
    <n v="3"/>
    <s v="dominos pizza"/>
    <s v="6010 coors blvd nw ste 1"/>
    <s v="albuquerque"/>
    <s v="nm"/>
    <s v="87120"/>
    <s v="rio grande pizza inc"/>
    <m/>
    <s v="6010"/>
    <s v="coors"/>
    <s v="blvd"/>
    <s v="nw"/>
    <s v="food service establishment"/>
    <s v="2021-02-24 00:00:00"/>
    <s v="covid response"/>
    <s v="da0avfvho"/>
    <x v="0"/>
    <x v="0"/>
    <s v="04c210"/>
    <s v="facility is following current covid safe practices for employee mask use?"/>
    <m/>
    <x v="0"/>
    <x v="10"/>
    <n v="50"/>
  </r>
  <r>
    <n v="127801"/>
    <n v="113099"/>
    <n v="5052664455"/>
    <n v="406"/>
    <m/>
    <n v="11"/>
    <n v="3"/>
    <s v="nob hill bar &amp; grill"/>
    <s v="3128 central av se"/>
    <s v="albuquerque"/>
    <s v="nm"/>
    <s v="87106"/>
    <s v="emb ventures llc"/>
    <m/>
    <s v="3128"/>
    <s v="central"/>
    <s v="av"/>
    <s v="se"/>
    <s v="food service establishment"/>
    <s v="2020-11-06 00:00:00"/>
    <s v="covid response"/>
    <s v="dad1tbajm"/>
    <x v="0"/>
    <x v="0"/>
    <s v="04c210"/>
    <s v="facility is following current covid safe practices for employee mask use?"/>
    <m/>
    <x v="0"/>
    <x v="10"/>
    <n v="50"/>
  </r>
  <r>
    <n v="127962"/>
    <n v="113187"/>
    <n v="5053083869"/>
    <n v="406"/>
    <m/>
    <n v="11"/>
    <n v="3"/>
    <s v="lucky wok"/>
    <s v="4501 4th st i"/>
    <s v="albuquerque"/>
    <s v="nm"/>
    <s v="87107"/>
    <s v="phung k hua"/>
    <m/>
    <s v="4501"/>
    <s v="4th"/>
    <s v="st"/>
    <m/>
    <s v="food service establishment"/>
    <s v="2021-02-17 00:00:00"/>
    <s v="covid response"/>
    <s v="danhgufgq"/>
    <x v="0"/>
    <x v="0"/>
    <s v="04c210"/>
    <s v="facility is following current covid safe practices for employee mask use?"/>
    <m/>
    <x v="0"/>
    <x v="10"/>
    <n v="50"/>
  </r>
  <r>
    <n v="103601"/>
    <n v="69406"/>
    <n v="5055084368"/>
    <n v="501"/>
    <m/>
    <n v="11"/>
    <n v="3"/>
    <s v="marble brewery westside tap room"/>
    <s v="5740 night whisper rd nw"/>
    <s v="albuquerque"/>
    <s v="nm"/>
    <s v="87114"/>
    <s v="marble brewery inc"/>
    <m/>
    <s v="5740"/>
    <s v="night whisper"/>
    <s v="rd"/>
    <s v="nw"/>
    <s v="bar"/>
    <s v="2021-01-26 00:00:00"/>
    <s v="covid response"/>
    <s v="da4hfig1i"/>
    <x v="0"/>
    <x v="0"/>
    <s v="04c210"/>
    <s v="facility is following current covid safe practices for employee mask use?"/>
    <m/>
    <x v="0"/>
    <x v="10"/>
    <n v="50"/>
  </r>
  <r>
    <n v="119909"/>
    <n v="107055"/>
    <n v="5058318905"/>
    <n v="406"/>
    <m/>
    <n v="11"/>
    <n v="3"/>
    <s v="sharkys fish and shrimp"/>
    <s v="5420 central av sw"/>
    <s v="albuquerque"/>
    <s v="nm"/>
    <s v="87105"/>
    <s v="sharkys fish and shrimp llc"/>
    <m/>
    <s v="5420"/>
    <s v="central"/>
    <s v="av"/>
    <s v="sw"/>
    <s v="food service establishment"/>
    <s v="2020-12-09 00:00:00"/>
    <s v="covid response"/>
    <s v="dada0cr3c"/>
    <x v="0"/>
    <x v="0"/>
    <s v="04c210"/>
    <s v="facility is following current covid safe practices for employee mask use?"/>
    <m/>
    <x v="0"/>
    <x v="10"/>
    <n v="50"/>
  </r>
  <r>
    <n v="115341"/>
    <n v="103158"/>
    <m/>
    <n v="406"/>
    <m/>
    <n v="11"/>
    <n v="3"/>
    <s v="mykonos cafe"/>
    <s v="5900 eubank st ne ste e18"/>
    <s v="albuquerque"/>
    <s v="nm"/>
    <s v="87111"/>
    <s v="milos llc"/>
    <m/>
    <s v="5900"/>
    <s v="eubank"/>
    <s v="st"/>
    <s v="ne"/>
    <s v="food service establishment"/>
    <s v="2021-02-22 00:00:00"/>
    <s v="routine food inspection"/>
    <s v="darv6c5s1"/>
    <x v="0"/>
    <x v="0"/>
    <s v="04c210"/>
    <s v="facility is following current covid safe practices for employee mask use?"/>
    <m/>
    <x v="0"/>
    <x v="10"/>
    <n v="50"/>
  </r>
  <r>
    <n v="92625"/>
    <n v="11"/>
    <n v="5052424253"/>
    <n v="603"/>
    <m/>
    <n v="11"/>
    <n v="3"/>
    <s v="creamland distribution warehouse"/>
    <s v="500 broadway blvd se "/>
    <s v="albuquerque"/>
    <s v="nm"/>
    <s v="87102"/>
    <s v="creamland dairies inc"/>
    <s v="warehouse"/>
    <s v="500"/>
    <s v="broadway"/>
    <s v="blvd"/>
    <s v="se"/>
    <s v="warehouse"/>
    <s v="2021-01-28 00:00:00"/>
    <s v="covid response"/>
    <s v="dazhos7rb"/>
    <x v="0"/>
    <x v="0"/>
    <s v="04c210"/>
    <s v="facility is following current covid safe practices for employee mask use?"/>
    <m/>
    <x v="0"/>
    <x v="10"/>
    <n v="50"/>
  </r>
  <r>
    <n v="64439"/>
    <n v="19586"/>
    <n v="4792731939"/>
    <n v="601"/>
    <m/>
    <n v="11"/>
    <n v="3"/>
    <s v="sams club 4938"/>
    <s v="1421 n renaissance blvd ne "/>
    <s v="albuquerque"/>
    <s v="nm"/>
    <s v="87107"/>
    <s v="sams east inc"/>
    <s v="retail sales"/>
    <s v="1421"/>
    <s v="renaissance"/>
    <s v="blvd"/>
    <s v="ne"/>
    <s v="retail -grocery"/>
    <s v="2021-03-24 00:00:00"/>
    <s v="covid response"/>
    <s v="dayaxlbau"/>
    <x v="0"/>
    <x v="0"/>
    <s v="04c210"/>
    <s v="facility is following current covid safe practices for employee mask use?"/>
    <m/>
    <x v="0"/>
    <x v="10"/>
    <n v="50"/>
  </r>
  <r>
    <n v="14548"/>
    <n v="13144"/>
    <n v="5058834321"/>
    <n v="406"/>
    <m/>
    <n v="11"/>
    <n v="3"/>
    <s v="chilis grill &amp; bar 111"/>
    <s v="6909 menaul blvd ne "/>
    <s v="albuquerque"/>
    <s v="nm"/>
    <s v="87110"/>
    <s v="brinker restaurant corporation"/>
    <s v="bar/restaurant"/>
    <s v="6909"/>
    <s v="menaul"/>
    <s v="blvd"/>
    <s v="ne"/>
    <s v="food service establishment"/>
    <s v="2020-11-17 00:00:00"/>
    <s v="covid response"/>
    <s v="dak8o3osn"/>
    <x v="0"/>
    <x v="0"/>
    <s v="04c210"/>
    <s v="facility is following current covid safe practices for employee mask use?"/>
    <m/>
    <x v="0"/>
    <x v="10"/>
    <n v="50"/>
  </r>
  <r>
    <n v="117217"/>
    <n v="104754"/>
    <n v="5052750828"/>
    <n v="406"/>
    <m/>
    <n v="35"/>
    <n v="3"/>
    <s v="twisters #18"/>
    <s v="5201 gibson blvd se"/>
    <s v="albuquerque"/>
    <s v="nm"/>
    <s v="87108"/>
    <s v="vkc delights group llc"/>
    <m/>
    <s v="5201"/>
    <s v="gibson"/>
    <s v="blvd"/>
    <s v="se"/>
    <s v="food service establishment"/>
    <s v="2021-03-05 00:00:00"/>
    <s v="covid response"/>
    <s v="dam0nwwgi"/>
    <x v="1"/>
    <x v="0"/>
    <s v="04c210"/>
    <s v="facility is following current covid safe practices for employee mask use?"/>
    <m/>
    <x v="1"/>
    <x v="10"/>
    <n v="50"/>
  </r>
  <r>
    <n v="48483"/>
    <n v="45612"/>
    <n v="5052927300"/>
    <n v="601"/>
    <m/>
    <n v="11"/>
    <n v="3"/>
    <s v="vitamin cottage natural fd mkt"/>
    <s v="4420 wyoming blvd ne "/>
    <s v="albuquerque"/>
    <s v="nm"/>
    <s v="87111"/>
    <s v="vit cottage natural fd mkt inc"/>
    <s v="retail sales"/>
    <s v="4420"/>
    <s v="wyoming"/>
    <s v="blvd"/>
    <s v="ne"/>
    <s v="retail -grocery"/>
    <s v="2021-03-04 00:00:00"/>
    <s v="covid response"/>
    <s v="da0yjbbia"/>
    <x v="0"/>
    <x v="0"/>
    <s v="04c210"/>
    <s v="facility is following current covid safe practices for employee mask use?"/>
    <m/>
    <x v="0"/>
    <x v="10"/>
    <n v="50"/>
  </r>
  <r>
    <n v="100087"/>
    <n v="90181"/>
    <n v="5052066108"/>
    <n v="606"/>
    <m/>
    <n v="35"/>
    <n v="3"/>
    <s v="allstar nutrition"/>
    <s v="6200 coors blvd nw ste a12"/>
    <s v="albuquerque"/>
    <s v="nm"/>
    <s v="87120"/>
    <s v="axis nutrition llc"/>
    <m/>
    <s v="6200"/>
    <s v="coors"/>
    <s v="blvd"/>
    <s v="nw"/>
    <s v="retail - prepackage only"/>
    <s v="2021-01-06 00:00:00"/>
    <s v="covid response"/>
    <s v="dasenzber"/>
    <x v="1"/>
    <x v="0"/>
    <s v="04c210"/>
    <s v="facility is following current covid safe practices for employee mask use?"/>
    <m/>
    <x v="1"/>
    <x v="10"/>
    <n v="50"/>
  </r>
  <r>
    <n v="128002"/>
    <n v="113216"/>
    <n v="5058437997"/>
    <n v="406"/>
    <m/>
    <n v="11"/>
    <n v="3"/>
    <s v="wendys"/>
    <s v="1808 central av se"/>
    <s v="albuquerque"/>
    <s v="nm"/>
    <s v="87106"/>
    <s v="wen new mexico llc"/>
    <m/>
    <s v="1808"/>
    <s v="central"/>
    <s v="av"/>
    <s v="se"/>
    <s v="food service establishment"/>
    <s v="2020-12-16 00:00:00"/>
    <s v="covid response"/>
    <s v="daif2qz8j"/>
    <x v="0"/>
    <x v="0"/>
    <s v="04c210"/>
    <s v="facility is following current covid safe practices for employee mask use?"/>
    <m/>
    <x v="0"/>
    <x v="10"/>
    <n v="50"/>
  </r>
  <r>
    <n v="101006"/>
    <n v="12776"/>
    <n v="5058424280"/>
    <n v="406"/>
    <m/>
    <n v="11"/>
    <n v="3"/>
    <s v="tia juanitas"/>
    <s v="2200 sunport blvd se"/>
    <s v="albuquerque"/>
    <s v="nm"/>
    <s v="87106"/>
    <s v="fresquez concessions inc"/>
    <m/>
    <s v="2200"/>
    <s v="sunport"/>
    <s v="blvd"/>
    <s v="se"/>
    <s v="food service establishment"/>
    <s v="2020-11-17 00:00:00"/>
    <s v="covid response"/>
    <s v="da5gyogre"/>
    <x v="0"/>
    <x v="0"/>
    <s v="04c210"/>
    <s v="facility is following current covid safe practices for employee mask use?"/>
    <m/>
    <x v="0"/>
    <x v="10"/>
    <n v="50"/>
  </r>
  <r>
    <n v="3165"/>
    <n v="2591"/>
    <n v="5058975400"/>
    <n v="405"/>
    <m/>
    <n v="11"/>
    <n v="3"/>
    <s v="general mills inc"/>
    <s v="3501 paseo del norte ne "/>
    <s v="albuquerque"/>
    <s v="nm"/>
    <s v="87113"/>
    <s v="general mills inc"/>
    <s v="processor"/>
    <s v="3501"/>
    <s v="paseo del norte"/>
    <m/>
    <s v="ne"/>
    <s v="food processor"/>
    <s v="2020-11-24 00:00:00"/>
    <s v="covid response"/>
    <s v="daasqrxoi"/>
    <x v="0"/>
    <x v="0"/>
    <s v="04c210"/>
    <s v="facility is following current covid safe practices for employee mask use?"/>
    <m/>
    <x v="0"/>
    <x v="10"/>
    <n v="50"/>
  </r>
  <r>
    <n v="106533"/>
    <n v="95593"/>
    <n v="5057970850"/>
    <n v="407"/>
    <m/>
    <n v="35"/>
    <n v="3"/>
    <s v="comfort inn"/>
    <s v="5251 san antonio blvd ne"/>
    <s v="albuquerque"/>
    <s v="nm"/>
    <s v="87107"/>
    <s v="quality suites"/>
    <m/>
    <s v="5251"/>
    <s v="san antonio"/>
    <s v="blvd"/>
    <s v="ne"/>
    <s v="limited menu"/>
    <s v="2020-12-31 00:00:00"/>
    <s v="covid response"/>
    <s v="dartu5tbr"/>
    <x v="1"/>
    <x v="0"/>
    <s v="04c210"/>
    <s v="facility is following current covid safe practices for employee mask use?"/>
    <m/>
    <x v="1"/>
    <x v="10"/>
    <n v="50"/>
  </r>
  <r>
    <n v="126768"/>
    <n v="112497"/>
    <n v="5053611767"/>
    <n v="406"/>
    <m/>
    <n v="11"/>
    <n v="3"/>
    <s v="safari grill"/>
    <s v="3001 central av ne"/>
    <s v="albuquerque"/>
    <s v="nm"/>
    <s v="87106"/>
    <s v="future 500 llc"/>
    <m/>
    <s v="3001"/>
    <s v="central"/>
    <s v="av"/>
    <s v="ne"/>
    <s v="food service establishment"/>
    <s v="2021-01-04 00:00:00"/>
    <s v="covid response"/>
    <s v="daymsp2up"/>
    <x v="0"/>
    <x v="0"/>
    <s v="04c210"/>
    <s v="facility is following current covid safe practices for employee mask use?"/>
    <m/>
    <x v="0"/>
    <x v="10"/>
    <n v="50"/>
  </r>
  <r>
    <n v="94799"/>
    <n v="85660"/>
    <n v="5052815611"/>
    <n v="406"/>
    <m/>
    <n v="11"/>
    <n v="3"/>
    <s v="acapulco taco"/>
    <s v="840 san mateo blvd se"/>
    <s v="albuquerque"/>
    <s v="nm"/>
    <s v="87110"/>
    <s v="acapulco foods llc"/>
    <m/>
    <s v="840"/>
    <s v="san mateo"/>
    <s v="blvd"/>
    <s v="se"/>
    <s v="food service establishment"/>
    <s v="2021-03-16 00:00:00"/>
    <s v="covid response"/>
    <s v="dakytg5hr"/>
    <x v="0"/>
    <x v="0"/>
    <s v="04c210"/>
    <s v="facility is following current covid safe practices for employee mask use?"/>
    <m/>
    <x v="0"/>
    <x v="10"/>
    <n v="50"/>
  </r>
  <r>
    <n v="127325"/>
    <n v="112834"/>
    <n v="5058994195"/>
    <n v="405"/>
    <m/>
    <n v="35"/>
    <n v="3"/>
    <s v="garretts brown bag beef jerky llc"/>
    <s v="6961 d taylor rancho dr nw"/>
    <s v="albuquerque"/>
    <s v="nm"/>
    <s v="87120"/>
    <s v="garretts brown bag beef jerky llc"/>
    <m/>
    <s v="6961 d"/>
    <s v="taylor rancho"/>
    <s v="dr"/>
    <s v="nw"/>
    <s v="food processor"/>
    <s v="2021-01-07 00:00:00"/>
    <s v="covid response"/>
    <s v="daybb7s0d"/>
    <x v="1"/>
    <x v="0"/>
    <s v="04c210"/>
    <s v="facility is following current covid safe practices for employee mask use?"/>
    <m/>
    <x v="1"/>
    <x v="10"/>
    <n v="50"/>
  </r>
  <r>
    <n v="2534"/>
    <n v="2046"/>
    <n v="5052656020"/>
    <n v="402"/>
    <m/>
    <n v="11"/>
    <n v="3"/>
    <s v="little flower nursery"/>
    <s v="5204 zuni rd se "/>
    <s v="albuquerque"/>
    <s v="nm"/>
    <s v="87108"/>
    <s v="little flower nursery"/>
    <s v="childcare"/>
    <s v="5204"/>
    <s v="zuni"/>
    <s v="rd"/>
    <s v="se"/>
    <s v="childcare"/>
    <s v="2021-02-01 00:00:00"/>
    <s v="covid response"/>
    <s v="dam5hcygb"/>
    <x v="0"/>
    <x v="0"/>
    <s v="04c210"/>
    <s v="facility is following current covid safe practices for employee mask use?"/>
    <m/>
    <x v="0"/>
    <x v="10"/>
    <n v="50"/>
  </r>
  <r>
    <n v="127977"/>
    <n v="113198"/>
    <n v="5058994180"/>
    <n v="407"/>
    <m/>
    <n v="11"/>
    <n v="3"/>
    <s v="chuze fitness"/>
    <s v="9350 eagle ranch rd nw"/>
    <s v="albuquerque"/>
    <s v="nm"/>
    <s v="87114"/>
    <s v="rachas inc"/>
    <m/>
    <s v="9350"/>
    <s v="eagle ranch"/>
    <s v="rd"/>
    <s v="nw"/>
    <s v="limited menu"/>
    <s v="2021-02-12 00:00:00"/>
    <s v="covid response"/>
    <s v="daimekqgb"/>
    <x v="0"/>
    <x v="0"/>
    <s v="04c210"/>
    <s v="facility is following current covid safe practices for employee mask use?"/>
    <m/>
    <x v="0"/>
    <x v="10"/>
    <n v="50"/>
  </r>
  <r>
    <n v="128249"/>
    <n v="113424"/>
    <n v="5055823658"/>
    <n v="406"/>
    <m/>
    <n v="11"/>
    <n v="3"/>
    <s v="taqueria los amigos"/>
    <s v="4501 4th st nw"/>
    <s v="albuquerque"/>
    <s v="nm"/>
    <s v="87107"/>
    <s v="juan g lugo orozco"/>
    <m/>
    <s v="4501"/>
    <s v="4th"/>
    <s v="st"/>
    <s v="nw"/>
    <s v="food service establishment"/>
    <s v="2021-02-17 00:00:00"/>
    <s v="covid response"/>
    <s v="dargevsyh"/>
    <x v="0"/>
    <x v="0"/>
    <s v="04c210"/>
    <s v="facility is following current covid safe practices for employee mask use?"/>
    <m/>
    <x v="0"/>
    <x v="10"/>
    <n v="50"/>
  </r>
  <r>
    <n v="126667"/>
    <n v="112452"/>
    <n v="5059246330"/>
    <n v="409"/>
    <m/>
    <n v="11"/>
    <n v="3"/>
    <s v="bernalillo academy"/>
    <s v="1801 randolph rd se"/>
    <s v="albuquerque"/>
    <s v="nm"/>
    <s v="87106"/>
    <s v="sequel of new mexico"/>
    <m/>
    <s v="1801"/>
    <s v="randolph"/>
    <s v="rd"/>
    <s v="se"/>
    <s v="non school"/>
    <s v="2021-02-02 00:00:00"/>
    <s v="covid response"/>
    <s v="dav3l0quu"/>
    <x v="0"/>
    <x v="0"/>
    <s v="04c210"/>
    <s v="facility is following current covid safe practices for employee mask use?"/>
    <m/>
    <x v="0"/>
    <x v="10"/>
    <n v="50"/>
  </r>
  <r>
    <n v="125729"/>
    <n v="111945"/>
    <n v="5052438280"/>
    <n v="406"/>
    <m/>
    <n v="11"/>
    <n v="3"/>
    <s v="burger king #11232"/>
    <s v="2501 mulberry st se"/>
    <s v="albuquerque"/>
    <s v="nm"/>
    <s v="87106"/>
    <s v="ampler burgers llc"/>
    <m/>
    <s v="2501"/>
    <s v="mulberry"/>
    <s v="st"/>
    <s v="se"/>
    <s v="food service establishment"/>
    <s v="2020-12-22 00:00:00"/>
    <s v="covid response"/>
    <s v="daj3f2knl"/>
    <x v="0"/>
    <x v="0"/>
    <s v="04c210"/>
    <s v="facility is following current covid safe practices for employee mask use?"/>
    <m/>
    <x v="0"/>
    <x v="10"/>
    <n v="50"/>
  </r>
  <r>
    <n v="121449"/>
    <n v="68522"/>
    <m/>
    <n v="406"/>
    <m/>
    <n v="11"/>
    <n v="3"/>
    <s v="taco bell #31822"/>
    <s v="4815 4th st nw"/>
    <s v="albuquerque"/>
    <s v="nm"/>
    <s v="87107"/>
    <s v="alvarado concept llc"/>
    <m/>
    <s v="4815"/>
    <s v="4th"/>
    <s v="st"/>
    <s v="nw"/>
    <s v="food service establishment"/>
    <s v="2021-02-05 00:00:00"/>
    <s v="covid response"/>
    <s v="dalt6mcvx"/>
    <x v="0"/>
    <x v="0"/>
    <s v="04c210"/>
    <s v="facility is following current covid safe practices for employee mask use?"/>
    <m/>
    <x v="0"/>
    <x v="10"/>
    <n v="50"/>
  </r>
  <r>
    <n v="126686"/>
    <n v="112463"/>
    <n v="5055085888"/>
    <n v="607"/>
    <m/>
    <n v="35"/>
    <n v="3"/>
    <s v="dallas corner store"/>
    <s v="7720 central av se"/>
    <s v="albuquerque"/>
    <s v="nm"/>
    <s v="87108-2241"/>
    <s v="mohammad kahalah"/>
    <m/>
    <s v="7720"/>
    <s v="central"/>
    <s v="av"/>
    <s v="se"/>
    <s v="retail - self service &amp; prepackage foods"/>
    <s v="2020-12-30 00:00:00"/>
    <s v="covid response"/>
    <s v="dahhdrdhq"/>
    <x v="1"/>
    <x v="0"/>
    <s v="04c210"/>
    <s v="facility is following current covid safe practices for employee mask use?"/>
    <m/>
    <x v="1"/>
    <x v="10"/>
    <n v="50"/>
  </r>
  <r>
    <n v="128157"/>
    <n v="113340"/>
    <n v="5053667248"/>
    <n v="1002"/>
    <m/>
    <n v="11"/>
    <n v="3"/>
    <s v="la sirenita llc"/>
    <s v="1603 4th st nw"/>
    <s v="albuquerque"/>
    <s v="nm"/>
    <s v="87102"/>
    <s v="la sirenita llc/angelica castrejon"/>
    <m/>
    <s v="1603"/>
    <s v="4th"/>
    <s v="st"/>
    <s v="nw"/>
    <s v="mobile food unit"/>
    <s v="2021-02-26 00:00:00"/>
    <s v="covid response"/>
    <s v="dauvlci1i"/>
    <x v="0"/>
    <x v="0"/>
    <s v="04c210"/>
    <s v="facility is following current covid safe practices for employee mask use?"/>
    <m/>
    <x v="0"/>
    <x v="10"/>
    <n v="50"/>
  </r>
  <r>
    <n v="57361"/>
    <n v="53079"/>
    <n v="5058774660"/>
    <n v="406"/>
    <m/>
    <n v="11"/>
    <n v="2"/>
    <s v="pho 1 vietnamese grill"/>
    <s v="414 san pedro se "/>
    <s v="albuquerque"/>
    <s v="nm"/>
    <s v="87108"/>
    <s v="hue vinh chung"/>
    <s v="restaurant"/>
    <s v="414"/>
    <s v="san pedro"/>
    <m/>
    <s v="se"/>
    <s v="food service establishment"/>
    <s v="2020-11-24 00:00:00"/>
    <s v="covid response"/>
    <s v="dabkclhmh"/>
    <x v="0"/>
    <x v="1"/>
    <s v="04c210"/>
    <s v="facility is following current covid safe practices for employee mask use?"/>
    <m/>
    <x v="0"/>
    <x v="10"/>
    <n v="50"/>
  </r>
  <r>
    <n v="111709"/>
    <n v="96483"/>
    <n v="5057969020"/>
    <n v="406"/>
    <m/>
    <n v="11"/>
    <n v="3"/>
    <s v="freddys frozen custard"/>
    <s v="10701 corrales rd nw a-1"/>
    <s v="albuquerque"/>
    <s v="nm"/>
    <s v="87114"/>
    <s v="ffc new mexico llc"/>
    <m/>
    <s v="10701"/>
    <s v="corrales"/>
    <s v="rd"/>
    <s v="nw"/>
    <s v="food service establishment"/>
    <s v="2021-03-12 00:00:00"/>
    <s v="covid response"/>
    <s v="dajjmdwkd"/>
    <x v="0"/>
    <x v="0"/>
    <s v="04c210"/>
    <s v="facility is following current covid safe practices for employee mask use?"/>
    <m/>
    <x v="0"/>
    <x v="10"/>
    <n v="50"/>
  </r>
  <r>
    <n v="127370"/>
    <n v="112868"/>
    <n v="5058943223"/>
    <n v="606"/>
    <m/>
    <n v="35"/>
    <n v="3"/>
    <s v="lowes home center"/>
    <s v="3500 nm 528 nw"/>
    <s v="albuquerque"/>
    <s v="nm"/>
    <s v="87114"/>
    <s v="lowes home center inc"/>
    <m/>
    <s v="3500"/>
    <s v="nm 528"/>
    <m/>
    <s v="nw"/>
    <s v="retail - prepackage only"/>
    <s v="2020-11-06 00:00:00"/>
    <s v="covid response"/>
    <s v="dax3ym0xh"/>
    <x v="1"/>
    <x v="0"/>
    <s v="04c210"/>
    <s v="facility is following current covid safe practices for employee mask use?"/>
    <m/>
    <x v="1"/>
    <x v="10"/>
    <n v="50"/>
  </r>
  <r>
    <n v="127287"/>
    <n v="112806"/>
    <n v="5058991346"/>
    <n v="402"/>
    <m/>
    <n v="11"/>
    <n v="3"/>
    <s v="kidz academy preschool"/>
    <s v="10751 fineland dr nw"/>
    <s v="albuquerque"/>
    <s v="nm"/>
    <s v="87114"/>
    <s v="kidz academy preschool llc"/>
    <m/>
    <s v="10751"/>
    <s v="fineland"/>
    <s v="dr"/>
    <s v="nw"/>
    <s v="childcare"/>
    <s v="2021-02-23 00:00:00"/>
    <s v="covid response"/>
    <s v="dasrzs9ln"/>
    <x v="0"/>
    <x v="0"/>
    <s v="04c210"/>
    <s v="facility is following current covid safe practices for employee mask use?"/>
    <m/>
    <x v="0"/>
    <x v="10"/>
    <n v="50"/>
  </r>
  <r>
    <n v="128358"/>
    <n v="113527"/>
    <n v="5053120290"/>
    <n v="406"/>
    <m/>
    <n v="11"/>
    <n v="3"/>
    <s v="alonso arturos mexican restaurant"/>
    <s v="325 louisiana blvd se"/>
    <s v="albuquerque"/>
    <s v="nm"/>
    <s v="87108"/>
    <s v="margarita licano"/>
    <m/>
    <s v="325"/>
    <s v="louisiana"/>
    <s v="blvd"/>
    <s v="se"/>
    <s v="food service establishment"/>
    <s v="2021-02-03 00:00:00"/>
    <s v="covid response"/>
    <s v="da0rdlm3q"/>
    <x v="0"/>
    <x v="0"/>
    <s v="04c210"/>
    <s v="facility is following current covid safe practices for employee mask use?"/>
    <m/>
    <x v="0"/>
    <x v="10"/>
    <n v="50"/>
  </r>
  <r>
    <n v="126725"/>
    <n v="112477"/>
    <n v="5054597059"/>
    <n v="406"/>
    <m/>
    <n v="35"/>
    <n v="3"/>
    <s v="urban 360 eatery"/>
    <s v="2119 menaul blvd ne"/>
    <s v="albuquerque"/>
    <s v="nm"/>
    <s v="87107"/>
    <s v="urban 360 eatery llc"/>
    <m/>
    <s v="2119"/>
    <s v="menaul"/>
    <s v="blvd"/>
    <s v="ne"/>
    <s v="food service establishment"/>
    <s v="2020-11-09 00:00:00"/>
    <s v="covid response"/>
    <s v="da0128728"/>
    <x v="1"/>
    <x v="0"/>
    <s v="04c210"/>
    <s v="facility is following current covid safe practices for employee mask use?"/>
    <m/>
    <x v="1"/>
    <x v="11"/>
    <n v="50"/>
  </r>
  <r>
    <n v="10259"/>
    <n v="9068"/>
    <n v="5058426157"/>
    <n v="406"/>
    <m/>
    <n v="11"/>
    <n v="3"/>
    <s v="garcias kitchen"/>
    <s v="8518 indian school rd ne "/>
    <s v="albuquerque"/>
    <s v="nm"/>
    <s v="87112"/>
    <s v="garcias kitchens"/>
    <s v="restaurant"/>
    <s v="8518"/>
    <s v="indian school"/>
    <s v="rd"/>
    <s v="ne"/>
    <s v="food service establishment"/>
    <s v="2021-03-22 00:00:00"/>
    <s v="covid response"/>
    <s v="dawkhc3ct"/>
    <x v="0"/>
    <x v="0"/>
    <s v="04c210"/>
    <s v="facility is following current covid safe practices for employee mask use?"/>
    <m/>
    <x v="0"/>
    <x v="11"/>
    <n v="50"/>
  </r>
  <r>
    <n v="4606"/>
    <n v="3827"/>
    <n v="5058984859"/>
    <n v="402"/>
    <m/>
    <n v="11"/>
    <n v="3"/>
    <s v="kindercare learning ctr"/>
    <s v="9111 high assets way ln nw "/>
    <s v="albuquerque"/>
    <s v="nm"/>
    <s v="87120"/>
    <s v="kindercare learing center"/>
    <s v="inst kitchen/pool"/>
    <s v="9111"/>
    <s v="high assets way"/>
    <s v="ln"/>
    <s v="nw"/>
    <s v="childcare"/>
    <s v="2021-01-21 00:00:00"/>
    <s v="covid response"/>
    <s v="dachj0zq0"/>
    <x v="0"/>
    <x v="0"/>
    <s v="04c210"/>
    <s v="facility is following current covid safe practices for employee mask use?"/>
    <m/>
    <x v="0"/>
    <x v="11"/>
    <n v="50"/>
  </r>
  <r>
    <n v="128375"/>
    <n v="113544"/>
    <n v="5756358145"/>
    <n v="407"/>
    <m/>
    <n v="11"/>
    <n v="3"/>
    <s v="novel point coffee"/>
    <s v="507 4th st sw"/>
    <s v="albuquerque"/>
    <s v="nm"/>
    <s v="87102-3838"/>
    <s v="casa brew coffee lounge"/>
    <m/>
    <s v="507"/>
    <s v="4th"/>
    <s v="st"/>
    <s v="sw"/>
    <s v="limited menu"/>
    <s v="2021-02-02 00:00:00"/>
    <s v="covid response"/>
    <s v="dal3l6ra6"/>
    <x v="0"/>
    <x v="0"/>
    <s v="04c210"/>
    <s v="facility is following current covid safe practices for employee mask use?"/>
    <m/>
    <x v="0"/>
    <x v="11"/>
    <n v="50"/>
  </r>
  <r>
    <n v="127224"/>
    <n v="112755"/>
    <n v="5055391203"/>
    <n v="606"/>
    <m/>
    <n v="35"/>
    <n v="3"/>
    <s v="family dollar"/>
    <s v="1400 gibson blvd se"/>
    <s v="albuquerque"/>
    <s v="nm"/>
    <s v="87106"/>
    <s v="family dollar stores of nm"/>
    <m/>
    <s v="1400"/>
    <s v="gibson"/>
    <s v="blvd"/>
    <s v="se"/>
    <s v="retail - prepackage only"/>
    <s v="2020-11-20 00:00:00"/>
    <s v="covid response"/>
    <s v="daz4eojx7"/>
    <x v="1"/>
    <x v="0"/>
    <s v="04c210"/>
    <s v="facility is following current covid safe practices for employee mask use?"/>
    <m/>
    <x v="1"/>
    <x v="11"/>
    <n v="50"/>
  </r>
  <r>
    <n v="127901"/>
    <n v="113158"/>
    <n v="5055036449"/>
    <n v="406"/>
    <m/>
    <n v="11"/>
    <n v="3"/>
    <s v="duke city kitchen"/>
    <s v="5016 lomas blvd ne ste b"/>
    <s v="albuquerque"/>
    <s v="nm"/>
    <s v="87110"/>
    <s v="duke city inc"/>
    <m/>
    <s v="5016"/>
    <s v="lomas"/>
    <s v="blvd"/>
    <s v="ne"/>
    <s v="food service establishment"/>
    <s v="2020-12-03 00:00:00"/>
    <s v="covid response"/>
    <s v="dao4vwedw"/>
    <x v="0"/>
    <x v="0"/>
    <s v="04c210"/>
    <s v="facility is following current covid safe practices for employee mask use?"/>
    <m/>
    <x v="0"/>
    <x v="11"/>
    <n v="50"/>
  </r>
  <r>
    <n v="97173"/>
    <n v="87697"/>
    <n v="5052698528"/>
    <n v="406"/>
    <m/>
    <n v="11"/>
    <n v="3"/>
    <s v="holy cow llc"/>
    <s v="700 central av se"/>
    <s v="albuquerque"/>
    <s v="nm"/>
    <s v="87102"/>
    <s v="holy cow llc"/>
    <m/>
    <s v="700"/>
    <s v="central"/>
    <s v="av"/>
    <s v="se"/>
    <s v="food service establishment"/>
    <s v="2021-02-02 00:00:00"/>
    <s v="covid response"/>
    <s v="daong2qgx"/>
    <x v="0"/>
    <x v="0"/>
    <s v="04c210"/>
    <s v="facility is following current covid safe practices for employee mask use?"/>
    <m/>
    <x v="0"/>
    <x v="11"/>
    <n v="50"/>
  </r>
  <r>
    <n v="63438"/>
    <n v="7736"/>
    <n v="5053460135"/>
    <n v="601"/>
    <m/>
    <n v="11"/>
    <n v="3"/>
    <s v="target store t-2031"/>
    <s v="6100 paseo del norte blvd ne "/>
    <s v="albuquerque"/>
    <s v="nm"/>
    <s v="87113"/>
    <s v="target corporation"/>
    <s v="retail store"/>
    <s v="6100"/>
    <s v="paseo del norte"/>
    <s v="blvd"/>
    <s v="ne"/>
    <s v="retail -grocery"/>
    <s v="2020-11-14 00:00:00"/>
    <s v="covid response"/>
    <s v="da0128731"/>
    <x v="0"/>
    <x v="0"/>
    <s v="04c210"/>
    <s v="facility is following current covid safe practices for employee mask use?"/>
    <m/>
    <x v="0"/>
    <x v="11"/>
    <n v="50"/>
  </r>
  <r>
    <n v="66114"/>
    <n v="60796"/>
    <n v="5052431440"/>
    <n v="406"/>
    <m/>
    <n v="11"/>
    <n v="3"/>
    <s v="standard diner"/>
    <s v="320 central av se "/>
    <s v="albuquerque"/>
    <s v="nm"/>
    <s v="87102"/>
    <s v="digregory brothers inc"/>
    <s v="restaurant"/>
    <s v="320"/>
    <s v="central"/>
    <s v="av"/>
    <s v="se"/>
    <s v="food service establishment"/>
    <s v="2020-12-15 00:00:00"/>
    <s v="covid response"/>
    <s v="daxm99jl0"/>
    <x v="0"/>
    <x v="0"/>
    <s v="04c210"/>
    <s v="facility is following current covid safe practices for employee mask use?"/>
    <m/>
    <x v="0"/>
    <x v="11"/>
    <n v="50"/>
  </r>
  <r>
    <n v="118908"/>
    <n v="106198"/>
    <n v="5055504818"/>
    <n v="409"/>
    <m/>
    <n v="11"/>
    <n v="3"/>
    <s v="old town catering co"/>
    <s v="4000 st joseph pl nw"/>
    <s v="albuquerque"/>
    <s v="nm"/>
    <s v="87120"/>
    <s v="old town catering co"/>
    <m/>
    <s v="4000"/>
    <s v="st joseph"/>
    <s v="pl"/>
    <s v="nw"/>
    <s v="non school"/>
    <s v="2021-01-20 00:00:00"/>
    <s v="covid response"/>
    <s v="da0ffvcdo"/>
    <x v="0"/>
    <x v="0"/>
    <s v="04c210"/>
    <s v="facility is following current covid safe practices for employee mask use?"/>
    <m/>
    <x v="0"/>
    <x v="11"/>
    <n v="50"/>
  </r>
  <r>
    <n v="127041"/>
    <n v="112657"/>
    <n v="5058316463"/>
    <n v="406"/>
    <m/>
    <n v="11"/>
    <n v="3"/>
    <s v="pizza 9"/>
    <s v="2641 coors blvd nw ste e"/>
    <s v="albuquerque"/>
    <s v="nm"/>
    <s v="87120"/>
    <s v="donna llc"/>
    <m/>
    <s v="2641"/>
    <s v="coors"/>
    <s v="blvd"/>
    <s v="nw"/>
    <s v="food service establishment"/>
    <s v="2021-01-28 00:00:00"/>
    <s v="covid response"/>
    <s v="da0cezca0"/>
    <x v="0"/>
    <x v="0"/>
    <s v="04c210"/>
    <s v="facility is following current covid safe practices for employee mask use?"/>
    <m/>
    <x v="0"/>
    <x v="11"/>
    <n v="50"/>
  </r>
  <r>
    <n v="127778"/>
    <n v="113087"/>
    <n v="5058994242"/>
    <n v="406"/>
    <m/>
    <n v="11"/>
    <n v="3"/>
    <s v="papa johns pizza"/>
    <s v="8201 golf course rd nw"/>
    <s v="albuquerque"/>
    <s v="nm"/>
    <s v="87120"/>
    <s v="working better together llc"/>
    <m/>
    <s v="8201"/>
    <s v="golf course"/>
    <s v="rd"/>
    <s v="nw"/>
    <s v="food service establishment"/>
    <s v="2020-11-20 00:00:00"/>
    <s v="covid response"/>
    <s v="dao09rfmq"/>
    <x v="0"/>
    <x v="0"/>
    <s v="04c210"/>
    <s v="facility is following current covid safe practices for employee mask use?"/>
    <m/>
    <x v="0"/>
    <x v="11"/>
    <n v="50"/>
  </r>
  <r>
    <n v="60817"/>
    <n v="56074"/>
    <n v="5052551163"/>
    <n v="405"/>
    <m/>
    <n v="35"/>
    <n v="3"/>
    <s v="el mezquite market llc"/>
    <s v="201 san pedro dr se "/>
    <s v="albuquerque"/>
    <s v="nm"/>
    <s v="87108"/>
    <s v="el mezquite market llc"/>
    <s v="meat market"/>
    <s v="201"/>
    <s v="san pedro"/>
    <s v="dr"/>
    <s v="se"/>
    <s v="food processor"/>
    <s v="2020-11-18 00:00:00"/>
    <s v="covid response"/>
    <s v="daliwomvs"/>
    <x v="1"/>
    <x v="0"/>
    <s v="04c210"/>
    <s v="facility is following current covid safe practices for employee mask use?"/>
    <m/>
    <x v="1"/>
    <x v="11"/>
    <n v="50"/>
  </r>
  <r>
    <n v="61237"/>
    <n v="56438"/>
    <n v="5057922305"/>
    <n v="406"/>
    <m/>
    <n v="11"/>
    <n v="3"/>
    <s v="durans station"/>
    <s v="4201 menaul blvd ne "/>
    <s v="albuquerque"/>
    <s v="nm"/>
    <s v="87110"/>
    <s v="smg llc"/>
    <s v="restaurant"/>
    <s v="4201"/>
    <s v="menaul"/>
    <s v="blvd"/>
    <s v="ne"/>
    <s v="food service establishment"/>
    <s v="2020-11-24 00:00:00"/>
    <s v="covid response"/>
    <s v="dafq0f5mo"/>
    <x v="0"/>
    <x v="0"/>
    <s v="04c210"/>
    <s v="facility is following current covid safe practices for employee mask use?"/>
    <m/>
    <x v="0"/>
    <x v="11"/>
    <n v="50"/>
  </r>
  <r>
    <n v="126471"/>
    <n v="112332"/>
    <n v="4059236571"/>
    <n v="406"/>
    <m/>
    <n v="11"/>
    <n v="3"/>
    <s v="churchs chicken #707"/>
    <s v="2307 juan tabo blvd ne"/>
    <s v="albuquerque"/>
    <s v="nm"/>
    <s v="87112"/>
    <s v="ampler chicken llc"/>
    <m/>
    <s v="2307"/>
    <s v="juan tabo"/>
    <s v="blvd"/>
    <s v="ne"/>
    <s v="food service establishment"/>
    <s v="2021-03-02 00:00:00"/>
    <s v="covid response"/>
    <s v="dahsemmh9"/>
    <x v="0"/>
    <x v="0"/>
    <s v="04c210"/>
    <s v="facility is following current covid safe practices for employee mask use?"/>
    <m/>
    <x v="0"/>
    <x v="11"/>
    <n v="50"/>
  </r>
  <r>
    <n v="127901"/>
    <n v="113158"/>
    <n v="5055036449"/>
    <n v="406"/>
    <m/>
    <n v="11"/>
    <n v="3"/>
    <s v="duke city kitchen"/>
    <s v="5016 lomas blvd ne ste b"/>
    <s v="albuquerque"/>
    <s v="nm"/>
    <s v="87110"/>
    <s v="duke city inc"/>
    <m/>
    <s v="5016"/>
    <s v="lomas"/>
    <s v="blvd"/>
    <s v="ne"/>
    <s v="food service establishment"/>
    <s v="2020-12-03 00:00:00"/>
    <s v="covid response"/>
    <s v="dao4vwedw"/>
    <x v="0"/>
    <x v="0"/>
    <s v="04c210"/>
    <s v="facility is following current covid safe practices for employee mask use?"/>
    <m/>
    <x v="0"/>
    <x v="11"/>
    <n v="50"/>
  </r>
  <r>
    <n v="100717"/>
    <n v="90692"/>
    <n v="5052435788"/>
    <n v="409"/>
    <m/>
    <n v="11"/>
    <n v="3"/>
    <s v="st charles borromeo school"/>
    <s v="1801 hazeldine av se"/>
    <s v="albuquerque"/>
    <s v="nm"/>
    <s v="87106"/>
    <s v="st charles borromeo school"/>
    <m/>
    <s v="1801"/>
    <s v="hazeldine"/>
    <s v="av"/>
    <s v="se"/>
    <s v="non school"/>
    <s v="2021-01-21 00:00:00"/>
    <s v="covid response"/>
    <s v="da3nrvfe0"/>
    <x v="0"/>
    <x v="0"/>
    <s v="04c210"/>
    <s v="facility is following current covid safe practices for employee mask use?"/>
    <m/>
    <x v="0"/>
    <x v="11"/>
    <n v="50"/>
  </r>
  <r>
    <n v="126749"/>
    <n v="112491"/>
    <n v="5054598171"/>
    <n v="406"/>
    <m/>
    <n v="11"/>
    <n v="3"/>
    <s v="taco cabana"/>
    <s v="3801 7 bar loop rd nw"/>
    <s v="albuquerque"/>
    <s v="nm"/>
    <s v="87114"/>
    <s v="tms enterprises limited partnership"/>
    <m/>
    <s v="3801"/>
    <s v="7 bar loop"/>
    <s v="rd"/>
    <s v="nw"/>
    <s v="food service establishment"/>
    <s v="2021-02-18 00:00:00"/>
    <s v="covid response"/>
    <s v="daoh0xdiw"/>
    <x v="0"/>
    <x v="0"/>
    <s v="04c210"/>
    <s v="facility is following current covid safe practices for employee mask use?"/>
    <m/>
    <x v="0"/>
    <x v="11"/>
    <n v="50"/>
  </r>
  <r>
    <n v="125220"/>
    <n v="111683"/>
    <n v="5052733324"/>
    <n v="404"/>
    <m/>
    <n v="11"/>
    <n v="3"/>
    <s v="coronado villa retirement community"/>
    <s v="6900 san vicente av ne"/>
    <s v="albuquerque"/>
    <s v="nm"/>
    <s v="87109"/>
    <s v="coronado villa retirement community"/>
    <m/>
    <s v="6900"/>
    <s v="san vicente"/>
    <s v="av"/>
    <s v="ne"/>
    <s v="institutional kitchen"/>
    <s v="2021-01-22 00:00:00"/>
    <s v="covid response"/>
    <s v="daipabe4z"/>
    <x v="0"/>
    <x v="0"/>
    <s v="04c210"/>
    <s v="facility is following current covid safe practices for employee mask use?"/>
    <m/>
    <x v="0"/>
    <x v="11"/>
    <n v="50"/>
  </r>
  <r>
    <n v="118684"/>
    <n v="106006"/>
    <m/>
    <n v="411"/>
    <m/>
    <n v="11"/>
    <n v="3"/>
    <s v="bow and arrow brewing co"/>
    <s v="602 mcknight av nw"/>
    <s v="albuquerque"/>
    <s v="nm"/>
    <s v="87102"/>
    <s v="bow and arrow brewing co"/>
    <m/>
    <s v="602"/>
    <s v="mcknight"/>
    <s v="av"/>
    <s v="nw"/>
    <s v="food processor ii"/>
    <s v="2020-12-21 00:00:00"/>
    <s v="covid response"/>
    <s v="da2ghupjl"/>
    <x v="0"/>
    <x v="0"/>
    <s v="04c210"/>
    <s v="facility is following current covid safe practices for employee mask use?"/>
    <m/>
    <x v="0"/>
    <x v="11"/>
    <n v="50"/>
  </r>
  <r>
    <n v="126002"/>
    <n v="112087"/>
    <n v="6027772980"/>
    <n v="1002"/>
    <m/>
    <n v="11"/>
    <n v="3"/>
    <s v="anthonys tacos"/>
    <s v="7850 zuni rd se"/>
    <s v="albuquerque"/>
    <s v="nm"/>
    <s v="87108-3218"/>
    <s v="jose m lopez carrillo"/>
    <m/>
    <s v="7850"/>
    <s v="zuni"/>
    <s v="rd"/>
    <s v="se"/>
    <s v="mobile food unit"/>
    <s v="2021-03-08 00:00:00"/>
    <s v="covid response"/>
    <s v="dahy0gerl"/>
    <x v="0"/>
    <x v="0"/>
    <s v="04c210"/>
    <s v="facility is following current covid safe practices for employee mask use?"/>
    <m/>
    <x v="0"/>
    <x v="11"/>
    <n v="50"/>
  </r>
  <r>
    <n v="19531"/>
    <n v="17905"/>
    <n v="3032159300"/>
    <n v="406"/>
    <m/>
    <n v="11"/>
    <n v="3"/>
    <s v="einstein bros bagels 1193"/>
    <s v="2510 central av se "/>
    <s v="albuquerque"/>
    <s v="nm"/>
    <s v="87106"/>
    <s v="einstein and noah corp"/>
    <s v="processor"/>
    <s v="2510"/>
    <s v="central"/>
    <s v="av"/>
    <s v="se"/>
    <s v="food service establishment"/>
    <s v="2021-01-25 00:00:00"/>
    <s v="covid response"/>
    <s v="dauwchimt"/>
    <x v="0"/>
    <x v="0"/>
    <s v="04c210"/>
    <s v="facility is following current covid safe practices for employee mask use?"/>
    <m/>
    <x v="0"/>
    <x v="11"/>
    <n v="50"/>
  </r>
  <r>
    <n v="122974"/>
    <n v="21242"/>
    <m/>
    <n v="406"/>
    <m/>
    <n v="11"/>
    <n v="3"/>
    <s v="starbucks coffee 5791"/>
    <s v="1000 rio grande blvd nw ste d"/>
    <s v="albuquerque"/>
    <s v="nm"/>
    <s v="87104"/>
    <s v="starbucks corp"/>
    <m/>
    <s v="1000"/>
    <s v="rio grande"/>
    <s v="blvd"/>
    <s v="nw"/>
    <s v="food service establishment"/>
    <s v="2021-02-04 00:00:00"/>
    <s v="covid response"/>
    <s v="dahwdu8m4"/>
    <x v="0"/>
    <x v="0"/>
    <s v="04c210"/>
    <s v="facility is following current covid safe practices for employee mask use?"/>
    <m/>
    <x v="0"/>
    <x v="11"/>
    <n v="50"/>
  </r>
  <r>
    <n v="125876"/>
    <n v="112014"/>
    <n v="5057924951"/>
    <n v="406"/>
    <m/>
    <n v="35"/>
    <n v="3"/>
    <s v="wecks 14"/>
    <s v="10131 coors blvd nw"/>
    <s v="albuquerque"/>
    <s v="nm"/>
    <s v="87114"/>
    <s v="walking by faith inc"/>
    <m/>
    <s v="10131"/>
    <s v="coors"/>
    <s v="blvd"/>
    <s v="nw"/>
    <s v="food service establishment"/>
    <s v="2020-11-02 00:00:00"/>
    <s v="covid response"/>
    <s v="dakurqwnh"/>
    <x v="1"/>
    <x v="0"/>
    <s v="04c210"/>
    <s v="facility is following current covid safe practices for employee mask use?"/>
    <m/>
    <x v="1"/>
    <x v="11"/>
    <n v="50"/>
  </r>
  <r>
    <n v="101006"/>
    <n v="12776"/>
    <n v="5058424280"/>
    <n v="406"/>
    <m/>
    <n v="11"/>
    <n v="3"/>
    <s v="tia juanitas"/>
    <s v="2200 sunport blvd se"/>
    <s v="albuquerque"/>
    <s v="nm"/>
    <s v="87106"/>
    <s v="fresquez concessions inc"/>
    <m/>
    <s v="2200"/>
    <s v="sunport"/>
    <s v="blvd"/>
    <s v="se"/>
    <s v="food service establishment"/>
    <s v="2020-11-17 00:00:00"/>
    <s v="covid response"/>
    <s v="da5gyogre"/>
    <x v="0"/>
    <x v="0"/>
    <s v="04c210"/>
    <s v="facility is following current covid safe practices for employee mask use?"/>
    <m/>
    <x v="0"/>
    <x v="11"/>
    <n v="50"/>
  </r>
  <r>
    <n v="56890"/>
    <n v="52681"/>
    <n v="5052925744"/>
    <n v="406"/>
    <m/>
    <n v="11"/>
    <n v="3"/>
    <s v="burger king 14034"/>
    <s v="9380 coors rd nw "/>
    <s v="albuquerque"/>
    <s v="nm"/>
    <s v="87114"/>
    <s v="burger king #14034"/>
    <s v="restaurant"/>
    <s v="9380"/>
    <s v="coors"/>
    <s v="rd"/>
    <s v="nw"/>
    <s v="food service establishment"/>
    <s v="2021-02-25 00:00:00"/>
    <s v="covid response"/>
    <s v="da0x3fz0i"/>
    <x v="0"/>
    <x v="0"/>
    <s v="04c210"/>
    <s v="facility is following current covid safe practices for employee mask use?"/>
    <m/>
    <x v="0"/>
    <x v="11"/>
    <n v="50"/>
  </r>
  <r>
    <n v="65727"/>
    <n v="60440"/>
    <n v="5057960311"/>
    <n v="601"/>
    <m/>
    <n v="11"/>
    <n v="3"/>
    <s v="trader joes 166"/>
    <s v="8928 holly av ne "/>
    <s v="albuquerque"/>
    <s v="nm"/>
    <s v="87112"/>
    <s v="trader joes 166"/>
    <s v="retail grocery store"/>
    <s v="8928"/>
    <s v="holly"/>
    <s v="av"/>
    <s v="ne"/>
    <s v="retail -grocery"/>
    <s v="2020-12-02 00:00:00"/>
    <s v="covid response"/>
    <s v="dayrneln5"/>
    <x v="0"/>
    <x v="0"/>
    <s v="04c210"/>
    <s v="facility is following current covid safe practices for employee mask use?"/>
    <m/>
    <x v="0"/>
    <x v="11"/>
    <n v="50"/>
  </r>
  <r>
    <n v="6723"/>
    <n v="5761"/>
    <m/>
    <n v="406"/>
    <m/>
    <n v="11"/>
    <n v="3"/>
    <s v="el sabor de juarez"/>
    <s v="3527 gibson blvd se "/>
    <s v="albuquerque"/>
    <s v="nm"/>
    <s v="87106"/>
    <s v="jesus t. mata/sarah jaramillo"/>
    <s v="restaurant"/>
    <s v="3527"/>
    <s v="gibson"/>
    <s v="blvd"/>
    <s v="se"/>
    <s v="food service establishment"/>
    <s v="2020-11-25 00:00:00"/>
    <s v="covid response"/>
    <s v="daomtmbyu"/>
    <x v="0"/>
    <x v="0"/>
    <s v="04c210"/>
    <s v="facility is following current covid safe practices for employee mask use?"/>
    <m/>
    <x v="0"/>
    <x v="11"/>
    <n v="50"/>
  </r>
  <r>
    <n v="125876"/>
    <n v="112014"/>
    <n v="5057924951"/>
    <n v="406"/>
    <m/>
    <n v="35"/>
    <n v="3"/>
    <s v="wecks 14"/>
    <s v="10131 coors blvd nw"/>
    <s v="albuquerque"/>
    <s v="nm"/>
    <s v="87114"/>
    <s v="walking by faith inc"/>
    <m/>
    <s v="10131"/>
    <s v="coors"/>
    <s v="blvd"/>
    <s v="nw"/>
    <s v="food service establishment"/>
    <s v="2020-11-02 00:00:00"/>
    <s v="covid response"/>
    <s v="dakurqwnh"/>
    <x v="1"/>
    <x v="0"/>
    <s v="04c210"/>
    <s v="facility is following current covid safe practices for employee mask use?"/>
    <m/>
    <x v="1"/>
    <x v="11"/>
    <n v="50"/>
  </r>
  <r>
    <n v="91838"/>
    <n v="80274"/>
    <n v="9725375936"/>
    <n v="607"/>
    <m/>
    <n v="11"/>
    <n v="3"/>
    <s v="circle k 1255"/>
    <s v="12900 indian school rd ne "/>
    <s v="albuquerque"/>
    <s v="nm"/>
    <s v="87112"/>
    <s v="circle k stores inc"/>
    <s v="convienence store"/>
    <s v="12900"/>
    <s v="indian school"/>
    <s v="rd"/>
    <s v="ne"/>
    <s v="retail - self service &amp; prepackage foods"/>
    <s v="2021-02-22 00:00:00"/>
    <s v="covid response"/>
    <s v="daj11hyqj"/>
    <x v="0"/>
    <x v="0"/>
    <s v="04c210"/>
    <s v="facility is following current covid safe practices for employee mask use?"/>
    <m/>
    <x v="0"/>
    <x v="11"/>
    <n v="50"/>
  </r>
  <r>
    <n v="3294"/>
    <n v="2695"/>
    <n v="5058884478"/>
    <n v="606"/>
    <m/>
    <n v="11"/>
    <n v="3"/>
    <s v="brewer oil company"/>
    <s v="2021 menaul blvd ne "/>
    <s v="albuquerque"/>
    <s v="nm"/>
    <s v="87107"/>
    <s v="brewer oil co"/>
    <s v="petroleum products"/>
    <s v="2021"/>
    <s v="menaul"/>
    <s v="blvd"/>
    <s v="ne"/>
    <s v="retail - prepackage only"/>
    <s v="2021-02-26 00:00:00"/>
    <s v="covid response"/>
    <s v="danlyae4r"/>
    <x v="0"/>
    <x v="0"/>
    <s v="04c210"/>
    <s v="facility is following current covid safe practices for employee mask use?"/>
    <m/>
    <x v="0"/>
    <x v="11"/>
    <n v="50"/>
  </r>
  <r>
    <n v="89144"/>
    <n v="48823"/>
    <n v="5053529520"/>
    <n v="606"/>
    <m/>
    <n v="11"/>
    <n v="3"/>
    <s v="dollar tree 4182"/>
    <s v="8102 wyoming blvd ne "/>
    <s v="albuquerque"/>
    <s v="nm"/>
    <s v="87113"/>
    <s v="dollar tree stores inc"/>
    <s v="retail store"/>
    <s v="8102"/>
    <s v="wyoming"/>
    <s v="blvd"/>
    <s v="ne"/>
    <s v="retail - prepackage only"/>
    <s v="2020-12-15 00:00:00"/>
    <s v="covid response"/>
    <s v="da7zj3yie"/>
    <x v="0"/>
    <x v="0"/>
    <s v="04c210"/>
    <s v="facility is following current covid safe practices for employee mask use?"/>
    <m/>
    <x v="0"/>
    <x v="11"/>
    <n v="50"/>
  </r>
  <r>
    <n v="127069"/>
    <n v="112675"/>
    <n v="5058507934"/>
    <n v="406"/>
    <m/>
    <n v="11"/>
    <n v="3"/>
    <s v="neighbors"/>
    <s v="2101 vista oeste nw"/>
    <s v="albuquerque"/>
    <s v="nm"/>
    <s v="87120"/>
    <s v="acoma business holdings of nm"/>
    <m/>
    <s v="2101"/>
    <s v="vista oeste"/>
    <m/>
    <s v="nw"/>
    <s v="food service establishment"/>
    <s v="2020-11-14 00:00:00"/>
    <s v="covid response"/>
    <s v="da8zx6anc"/>
    <x v="0"/>
    <x v="0"/>
    <s v="04c210"/>
    <s v="facility is following current covid safe practices for employee mask use?"/>
    <m/>
    <x v="0"/>
    <x v="11"/>
    <n v="50"/>
  </r>
  <r>
    <n v="128110"/>
    <n v="113309"/>
    <n v="5055542660"/>
    <n v="405"/>
    <m/>
    <n v="35"/>
    <n v="3"/>
    <s v="m'tucci's twenty five"/>
    <s v="4939 pan american fwy ne"/>
    <s v="albuquerque"/>
    <s v="nm"/>
    <s v="87109"/>
    <s v="palio restaurant"/>
    <m/>
    <s v="4939"/>
    <s v="pan american"/>
    <s v="fwy"/>
    <s v="ne"/>
    <s v="food processor"/>
    <s v="2021-02-09 00:00:00"/>
    <s v="covid response"/>
    <s v="daec0wnyp"/>
    <x v="1"/>
    <x v="0"/>
    <s v="04c210"/>
    <s v="facility is following current covid safe practices for employee mask use?"/>
    <m/>
    <x v="1"/>
    <x v="11"/>
    <n v="50"/>
  </r>
  <r>
    <n v="126426"/>
    <n v="112295"/>
    <n v="5052544749"/>
    <n v="406"/>
    <m/>
    <n v="11"/>
    <n v="3"/>
    <s v="which wich 070"/>
    <s v="2300 central av se ste d"/>
    <s v="albuquerque"/>
    <s v="nm"/>
    <s v="87106"/>
    <s v="tl central llc"/>
    <m/>
    <s v="2300"/>
    <s v="central"/>
    <s v="av"/>
    <s v="se"/>
    <s v="food service establishment"/>
    <s v="2021-02-25 00:00:00"/>
    <s v="covid response"/>
    <s v="da5pguyor"/>
    <x v="0"/>
    <x v="0"/>
    <s v="04c210"/>
    <s v="facility is following current covid safe practices for employee mask use?"/>
    <m/>
    <x v="0"/>
    <x v="11"/>
    <n v="50"/>
  </r>
  <r>
    <n v="101006"/>
    <n v="12776"/>
    <n v="5058424280"/>
    <n v="406"/>
    <m/>
    <n v="11"/>
    <n v="3"/>
    <s v="tia juanitas"/>
    <s v="2200 sunport blvd se"/>
    <s v="albuquerque"/>
    <s v="nm"/>
    <s v="87106"/>
    <s v="fresquez concessions inc"/>
    <m/>
    <s v="2200"/>
    <s v="sunport"/>
    <s v="blvd"/>
    <s v="se"/>
    <s v="food service establishment"/>
    <s v="2020-11-17 00:00:00"/>
    <s v="covid response"/>
    <s v="da5gyogre"/>
    <x v="0"/>
    <x v="0"/>
    <s v="04c210"/>
    <s v="facility is following current covid safe practices for employee mask use?"/>
    <m/>
    <x v="0"/>
    <x v="11"/>
    <n v="50"/>
  </r>
  <r>
    <n v="11376"/>
    <n v="10143"/>
    <n v="5052926979"/>
    <n v="406"/>
    <m/>
    <n v="35"/>
    <n v="3"/>
    <s v="sonic drive in"/>
    <s v="11715 central av ne "/>
    <s v="albuquerque"/>
    <s v="nm"/>
    <s v="87123"/>
    <s v="sonic drive in"/>
    <s v="restaurant"/>
    <s v="11715"/>
    <s v="central"/>
    <s v="av"/>
    <s v="ne"/>
    <s v="food service establishment"/>
    <s v="2020-11-10 00:00:00"/>
    <s v="covid response"/>
    <s v="daphk7rae"/>
    <x v="1"/>
    <x v="0"/>
    <s v="04c210"/>
    <s v="facility is following current covid safe practices for employee mask use?"/>
    <m/>
    <x v="1"/>
    <x v="11"/>
    <n v="50"/>
  </r>
  <r>
    <n v="127842"/>
    <n v="113120"/>
    <n v="5059076464"/>
    <n v="406"/>
    <m/>
    <n v="11"/>
    <n v="3"/>
    <s v="teasu"/>
    <s v="5010 cutler av ne"/>
    <s v="albuquerque"/>
    <s v="nm"/>
    <s v="87110"/>
    <s v="paper crane pictures"/>
    <m/>
    <s v="5010"/>
    <s v="cutler"/>
    <s v="av"/>
    <s v="ne"/>
    <s v="food service establishment"/>
    <s v="2021-03-17 00:00:00"/>
    <s v="covid response"/>
    <s v="daz0z7buo"/>
    <x v="0"/>
    <x v="0"/>
    <s v="04c210"/>
    <s v="facility is following current covid safe practices for employee mask use?"/>
    <m/>
    <x v="0"/>
    <x v="11"/>
    <n v="50"/>
  </r>
  <r>
    <n v="128368"/>
    <n v="113537"/>
    <n v="5053085644"/>
    <n v="406"/>
    <m/>
    <n v="11"/>
    <n v="3"/>
    <s v="mi cocina mexican food"/>
    <s v="6335 central av nw"/>
    <s v="albuquerque"/>
    <s v="nm"/>
    <s v="87105"/>
    <s v="maria de jesus simental-ortiz"/>
    <m/>
    <s v="6335"/>
    <s v="central"/>
    <s v="av"/>
    <s v="nw"/>
    <s v="food service establishment"/>
    <s v="2021-01-14 00:00:00"/>
    <s v="covid response"/>
    <s v="dafsa75ub"/>
    <x v="0"/>
    <x v="0"/>
    <s v="04c210"/>
    <s v="facility is following current covid safe practices for employee mask use?"/>
    <m/>
    <x v="0"/>
    <x v="11"/>
    <n v="50"/>
  </r>
  <r>
    <n v="128333"/>
    <n v="113503"/>
    <n v="5057051601"/>
    <n v="406"/>
    <m/>
    <n v="11"/>
    <n v="3"/>
    <s v="tiny grocer abq"/>
    <s v="422 san felipe st nw ste a"/>
    <s v="albuquerque"/>
    <s v="nm"/>
    <s v="87104"/>
    <s v="old town herbal llc"/>
    <m/>
    <s v="422"/>
    <s v="san felipe"/>
    <s v="st"/>
    <s v="nw"/>
    <s v="food service establishment"/>
    <s v="2020-11-10 00:00:00"/>
    <s v="covid response"/>
    <s v="daarpqbqc"/>
    <x v="0"/>
    <x v="0"/>
    <s v="04c210"/>
    <s v="facility is following current covid safe practices for employee mask use?"/>
    <m/>
    <x v="0"/>
    <x v="11"/>
    <n v="50"/>
  </r>
  <r>
    <n v="75684"/>
    <n v="1272"/>
    <n v="5058228383"/>
    <n v="601"/>
    <m/>
    <n v="35"/>
    <n v="3"/>
    <s v="albertsons 924"/>
    <s v="8100 ventura st ne "/>
    <s v="albuquerque"/>
    <s v="nm"/>
    <s v="87122"/>
    <s v="albertsons"/>
    <s v="groc/bkry/rest"/>
    <s v="8100"/>
    <s v="ventura"/>
    <s v="st"/>
    <s v="ne"/>
    <s v="retail -grocery"/>
    <s v="2020-11-11 00:00:00"/>
    <s v="covid response"/>
    <s v="da07f43gl"/>
    <x v="1"/>
    <x v="0"/>
    <s v="04c210"/>
    <s v="facility is following current covid safe practices for employee mask use?"/>
    <m/>
    <x v="1"/>
    <x v="11"/>
    <n v="50"/>
  </r>
  <r>
    <n v="127195"/>
    <n v="112739"/>
    <n v="2095058120"/>
    <n v="406"/>
    <m/>
    <n v="11"/>
    <n v="3"/>
    <s v="wienerschnitzel"/>
    <s v="110 juan tabo blvd ne"/>
    <s v="albuquerque"/>
    <s v="nm"/>
    <s v="87123"/>
    <s v="jthd llc"/>
    <m/>
    <s v="110"/>
    <s v="juan tabo"/>
    <s v="blvd"/>
    <s v="ne"/>
    <s v="food service establishment"/>
    <s v="2021-01-08 00:00:00"/>
    <s v="covid response"/>
    <s v="dafhb9e0d"/>
    <x v="0"/>
    <x v="0"/>
    <s v="04c210"/>
    <s v="facility is following current covid safe practices for employee mask use?"/>
    <m/>
    <x v="0"/>
    <x v="11"/>
    <n v="50"/>
  </r>
  <r>
    <n v="91846"/>
    <n v="80274"/>
    <n v="5052422835"/>
    <n v="607"/>
    <m/>
    <n v="11"/>
    <n v="3"/>
    <s v="circle k 8943"/>
    <s v="300 lomas blvd ne "/>
    <s v="albuquerque"/>
    <s v="nm"/>
    <s v="87102"/>
    <s v="circle k stores inc"/>
    <s v="convienence store"/>
    <s v="300"/>
    <s v="lomas"/>
    <s v="blvd"/>
    <s v="ne"/>
    <s v="retail - self service &amp; prepackage foods"/>
    <s v="2020-12-04 00:00:00"/>
    <s v="covid response"/>
    <s v="da9zuuzfz"/>
    <x v="0"/>
    <x v="0"/>
    <s v="04c210"/>
    <s v="facility is following current covid safe practices for employee mask use?"/>
    <m/>
    <x v="0"/>
    <x v="11"/>
    <n v="50"/>
  </r>
  <r>
    <n v="114483"/>
    <n v="102421"/>
    <n v="5052426512"/>
    <n v="406"/>
    <m/>
    <n v="11"/>
    <n v="3"/>
    <s v="mcdonalds"/>
    <s v="1120 indian school rd nw"/>
    <s v="albuquerque"/>
    <s v="nm"/>
    <s v="87104"/>
    <s v="kenric inc"/>
    <m/>
    <s v="1120"/>
    <s v="indian school"/>
    <s v="rd"/>
    <s v="nw"/>
    <s v="food service establishment"/>
    <s v="2021-01-29 00:00:00"/>
    <s v="covid response"/>
    <s v="dazqssptw"/>
    <x v="0"/>
    <x v="0"/>
    <s v="04c210"/>
    <s v="facility is following current covid safe practices for employee mask use?"/>
    <m/>
    <x v="0"/>
    <x v="11"/>
    <n v="50"/>
  </r>
  <r>
    <n v="125078"/>
    <n v="111557"/>
    <n v="5058818386"/>
    <n v="406"/>
    <m/>
    <n v="11"/>
    <n v="3"/>
    <s v="long john silvers"/>
    <s v="4720 san mateo blvd ne"/>
    <s v="albuquerque"/>
    <s v="nm"/>
    <s v="87109"/>
    <s v="ljs opco two llc"/>
    <m/>
    <s v="4720"/>
    <s v="san mateo"/>
    <s v="blvd"/>
    <s v="ne"/>
    <s v="food service establishment"/>
    <s v="2020-12-10 00:00:00"/>
    <s v="covid response"/>
    <s v="da8lhph7e"/>
    <x v="0"/>
    <x v="0"/>
    <s v="04c210"/>
    <s v="facility is following current covid safe practices for employee mask use?"/>
    <m/>
    <x v="0"/>
    <x v="11"/>
    <n v="50"/>
  </r>
  <r>
    <n v="120899"/>
    <n v="107887"/>
    <m/>
    <n v="406"/>
    <m/>
    <n v="35"/>
    <n v="3"/>
    <s v="five guys burgers and fries"/>
    <s v="6650 holly av"/>
    <s v="albuquerque"/>
    <s v="nm"/>
    <s v="87113"/>
    <s v="five guys operations llc"/>
    <m/>
    <s v="6650"/>
    <s v="holly"/>
    <s v="av"/>
    <m/>
    <s v="food service establishment"/>
    <s v="2020-11-25 00:00:00"/>
    <s v="covid response"/>
    <s v="damp0mnf0"/>
    <x v="1"/>
    <x v="0"/>
    <s v="04c210"/>
    <s v="facility is following current covid safe practices for employee mask use?"/>
    <m/>
    <x v="1"/>
    <x v="11"/>
    <n v="50"/>
  </r>
  <r>
    <n v="73884"/>
    <n v="6194"/>
    <n v="5058813334"/>
    <n v="406"/>
    <m/>
    <n v="11"/>
    <n v="3"/>
    <s v="kentucky fried chicken l039020"/>
    <s v="6200 san mateo blvd ne "/>
    <s v="albuquerque"/>
    <s v="nm"/>
    <s v="87109"/>
    <s v="palo alto inc"/>
    <s v="restaurant"/>
    <s v="6200"/>
    <s v="san mateo"/>
    <s v="blvd"/>
    <s v="ne"/>
    <s v="food service establishment"/>
    <s v="2020-11-04 00:00:00"/>
    <s v="covid response"/>
    <s v="dad6rsjia"/>
    <x v="0"/>
    <x v="0"/>
    <s v="04c210"/>
    <s v="facility is following current covid safe practices for employee mask use?"/>
    <m/>
    <x v="0"/>
    <x v="11"/>
    <n v="50"/>
  </r>
  <r>
    <n v="95778"/>
    <n v="86462"/>
    <n v="4804300677"/>
    <n v="406"/>
    <m/>
    <n v="11"/>
    <n v="3"/>
    <s v="filibertos mexican food"/>
    <s v="4011 central av nw"/>
    <s v="albuquerque"/>
    <s v="nm"/>
    <s v="87105"/>
    <s v="erika tenorio llc"/>
    <m/>
    <s v="4011"/>
    <s v="central"/>
    <s v="av"/>
    <s v="nw"/>
    <s v="food service establishment"/>
    <s v="2021-01-14 00:00:00"/>
    <s v="covid response"/>
    <s v="dacwxzija"/>
    <x v="0"/>
    <x v="0"/>
    <s v="04c210"/>
    <s v="facility is following current covid safe practices for employee mask use?"/>
    <m/>
    <x v="0"/>
    <x v="11"/>
    <n v="50"/>
  </r>
  <r>
    <n v="115596"/>
    <n v="90448"/>
    <n v="6128040951"/>
    <n v="406"/>
    <m/>
    <n v="35"/>
    <n v="3"/>
    <s v="jimmy johns 2076"/>
    <s v="5011 montgomery blvd ne ste b"/>
    <s v="albuquerque"/>
    <s v="nm"/>
    <s v="87109"/>
    <s v="gtw investments llc"/>
    <m/>
    <s v="5011"/>
    <s v="montgomery"/>
    <s v="blvd"/>
    <s v="ne"/>
    <s v="food service establishment"/>
    <s v="2020-12-17 00:00:00"/>
    <s v="covid response"/>
    <s v="dabhmqjao"/>
    <x v="1"/>
    <x v="0"/>
    <s v="04c210"/>
    <s v="facility is following current covid safe practices for employee mask use?"/>
    <m/>
    <x v="1"/>
    <x v="11"/>
    <n v="50"/>
  </r>
  <r>
    <n v="56890"/>
    <n v="52681"/>
    <n v="5052925744"/>
    <n v="406"/>
    <m/>
    <n v="11"/>
    <n v="3"/>
    <s v="burger king 14034"/>
    <s v="9380 coors rd nw "/>
    <s v="albuquerque"/>
    <s v="nm"/>
    <s v="87114"/>
    <s v="burger king #14034"/>
    <s v="restaurant"/>
    <s v="9380"/>
    <s v="coors"/>
    <s v="rd"/>
    <s v="nw"/>
    <s v="food service establishment"/>
    <s v="2021-02-25 00:00:00"/>
    <s v="covid response"/>
    <s v="da0x3fz0i"/>
    <x v="0"/>
    <x v="0"/>
    <s v="04c210"/>
    <s v="facility is following current covid safe practices for employee mask use?"/>
    <m/>
    <x v="0"/>
    <x v="11"/>
    <n v="50"/>
  </r>
  <r>
    <n v="40040"/>
    <n v="37690"/>
    <n v="5053859596"/>
    <n v="406"/>
    <m/>
    <n v="35"/>
    <n v="3"/>
    <s v="dorado bakery"/>
    <s v="2125 broadway blvd se "/>
    <s v="albuquerque"/>
    <s v="nm"/>
    <s v="87102"/>
    <s v="dorado bakery"/>
    <s v="food sales"/>
    <s v="2125"/>
    <s v="broadway"/>
    <s v="blvd"/>
    <s v="se"/>
    <s v="food service establishment"/>
    <s v="2021-02-17 00:00:00"/>
    <s v="covid response"/>
    <s v="daet3wjcp"/>
    <x v="1"/>
    <x v="0"/>
    <s v="04c210"/>
    <s v="facility is following current covid safe practices for employee mask use?"/>
    <m/>
    <x v="1"/>
    <x v="12"/>
    <n v="50"/>
  </r>
  <r>
    <n v="121866"/>
    <n v="108710"/>
    <n v="5053503379"/>
    <n v="1002"/>
    <m/>
    <n v="35"/>
    <n v="3"/>
    <s v="taco shop"/>
    <s v="416 san pedro dr se"/>
    <s v="albuquerque"/>
    <s v="nm"/>
    <s v="87108"/>
    <s v="elvira ruiz"/>
    <m/>
    <s v="416"/>
    <s v="san pedro"/>
    <s v="dr"/>
    <s v="se"/>
    <s v="mobile food unit"/>
    <s v="2021-02-11 00:00:00"/>
    <s v="covid response"/>
    <s v="dahlghayd"/>
    <x v="1"/>
    <x v="0"/>
    <s v="04c210"/>
    <s v="facility is following current covid safe practices for employee mask use?"/>
    <m/>
    <x v="1"/>
    <x v="12"/>
    <n v="50"/>
  </r>
  <r>
    <n v="127459"/>
    <n v="112908"/>
    <n v="5057977858"/>
    <n v="406"/>
    <m/>
    <n v="11"/>
    <n v="3"/>
    <s v="chick fil a at paseo del norte"/>
    <s v="8110 san pedro dr ne"/>
    <s v="albuquerque"/>
    <s v="nm"/>
    <s v="87113"/>
    <s v="marklee industries"/>
    <m/>
    <s v="8110"/>
    <s v="san pedro"/>
    <s v="dr"/>
    <s v="ne"/>
    <s v="food service establishment"/>
    <s v="2021-01-12 00:00:00"/>
    <s v="covid response"/>
    <s v="danwfenfo"/>
    <x v="0"/>
    <x v="0"/>
    <s v="04c210"/>
    <s v="facility is following current covid safe practices for employee mask use?"/>
    <m/>
    <x v="0"/>
    <x v="12"/>
    <n v="50"/>
  </r>
  <r>
    <n v="113427"/>
    <n v="101515"/>
    <n v="5053041873"/>
    <n v="406"/>
    <m/>
    <n v="11"/>
    <n v="3"/>
    <s v="central grill and coffee house"/>
    <s v="2056 central av sw"/>
    <s v="albuquerque"/>
    <s v="nm"/>
    <s v="87104"/>
    <s v="central grill and coffee house llc"/>
    <m/>
    <s v="2056"/>
    <s v="central"/>
    <s v="av"/>
    <s v="sw"/>
    <s v="food service establishment"/>
    <s v="2020-11-18 00:00:00"/>
    <s v="covid response"/>
    <s v="da0z065tm"/>
    <x v="0"/>
    <x v="0"/>
    <s v="04c210"/>
    <s v="facility is following current covid safe practices for employee mask use?"/>
    <m/>
    <x v="0"/>
    <x v="12"/>
    <n v="50"/>
  </r>
  <r>
    <n v="127291"/>
    <n v="112810"/>
    <n v="5052359195"/>
    <n v="406"/>
    <m/>
    <n v="11"/>
    <n v="3"/>
    <s v="the eatery"/>
    <s v="3500 central av se ste 1"/>
    <s v="albuquerque"/>
    <s v="nm"/>
    <s v="87106"/>
    <s v="the eatery inc"/>
    <m/>
    <s v="3500"/>
    <s v="central"/>
    <s v="av"/>
    <s v="se"/>
    <s v="food service establishment"/>
    <s v="2020-12-17 00:00:00"/>
    <s v="covid response"/>
    <s v="daciqtcyl"/>
    <x v="0"/>
    <x v="0"/>
    <s v="04c210"/>
    <s v="facility is following current covid safe practices for employee mask use?"/>
    <m/>
    <x v="0"/>
    <x v="12"/>
    <n v="50"/>
  </r>
  <r>
    <n v="122843"/>
    <n v="109605"/>
    <n v="5058392616"/>
    <n v="406"/>
    <m/>
    <n v="35"/>
    <n v="3"/>
    <s v="subway #26812"/>
    <s v="931 old coors dr sw"/>
    <s v="albuquerque"/>
    <s v="nm"/>
    <s v="87121"/>
    <s v="bermudez shorts inc"/>
    <m/>
    <s v="931"/>
    <s v="old coors"/>
    <s v="dr"/>
    <s v="sw"/>
    <s v="food service establishment"/>
    <s v="2020-11-17 00:00:00"/>
    <s v="covid response"/>
    <s v="daao5ggum"/>
    <x v="1"/>
    <x v="0"/>
    <s v="04c210"/>
    <s v="facility is following current covid safe practices for employee mask use?"/>
    <m/>
    <x v="1"/>
    <x v="12"/>
    <n v="50"/>
  </r>
  <r>
    <n v="106413"/>
    <n v="91280"/>
    <m/>
    <n v="406"/>
    <m/>
    <n v="35"/>
    <n v="3"/>
    <s v="chipotle mexican grill 1698"/>
    <s v="8120 san pedro dr ne"/>
    <s v="albuquerque"/>
    <s v="nm"/>
    <s v="87113"/>
    <s v="chipotle mexican grill of colorado llc"/>
    <m/>
    <s v="8120"/>
    <s v="san pedro"/>
    <s v="dr"/>
    <s v="ne"/>
    <s v="food service establishment"/>
    <s v="2020-12-16 00:00:00"/>
    <s v="covid response"/>
    <s v="dak6myfqf"/>
    <x v="1"/>
    <x v="0"/>
    <s v="04c210"/>
    <s v="facility is following current covid safe practices for employee mask use?"/>
    <m/>
    <x v="1"/>
    <x v="12"/>
    <n v="50"/>
  </r>
  <r>
    <n v="126217"/>
    <n v="112194"/>
    <n v="5623963143"/>
    <n v="607"/>
    <m/>
    <n v="11"/>
    <n v="3"/>
    <s v="a and m chevron"/>
    <s v="1301 broadway blvd se"/>
    <s v="albuquerque"/>
    <s v="nm"/>
    <s v="87102"/>
    <s v="nouraldin bartaa"/>
    <m/>
    <s v="1301"/>
    <s v="broadway"/>
    <s v="blvd"/>
    <s v="se"/>
    <s v="retail - self service &amp; prepackage foods"/>
    <s v="2021-01-27 00:00:00"/>
    <s v="covid response"/>
    <s v="dauggj6vd"/>
    <x v="0"/>
    <x v="0"/>
    <s v="04c210"/>
    <s v="facility is following current covid safe practices for employee mask use?"/>
    <m/>
    <x v="0"/>
    <x v="12"/>
    <n v="50"/>
  </r>
  <r>
    <n v="128025"/>
    <n v="113234"/>
    <n v="5058317697"/>
    <n v="406"/>
    <m/>
    <n v="11"/>
    <n v="3"/>
    <s v="wecks"/>
    <s v="770 coors blvd nw"/>
    <s v="albuquerque"/>
    <s v="nm"/>
    <s v="87121"/>
    <s v="walking by faith inc"/>
    <m/>
    <s v="770"/>
    <s v="coors"/>
    <s v="blvd"/>
    <s v="nw"/>
    <s v="food service establishment"/>
    <s v="2021-02-23 00:00:00"/>
    <s v="covid response"/>
    <s v="dau9zpeas"/>
    <x v="0"/>
    <x v="0"/>
    <s v="04c210"/>
    <s v="facility is following current covid safe practices for employee mask use?"/>
    <m/>
    <x v="0"/>
    <x v="12"/>
    <n v="50"/>
  </r>
  <r>
    <n v="120897"/>
    <n v="107887"/>
    <n v="5058990850"/>
    <n v="406"/>
    <m/>
    <n v="11"/>
    <n v="3"/>
    <s v="five guys burgers and fries"/>
    <s v="3400 nm 528 nw"/>
    <s v="albuquerque"/>
    <s v="nm"/>
    <s v="87114"/>
    <s v="five guys operations llc"/>
    <m/>
    <s v="3400"/>
    <s v="nm 528"/>
    <m/>
    <s v="nw"/>
    <s v="food service establishment"/>
    <s v="2021-01-27 00:00:00"/>
    <s v="covid response"/>
    <s v="dak6026ak"/>
    <x v="0"/>
    <x v="0"/>
    <s v="04c210"/>
    <s v="facility is following current covid safe practices for employee mask use?"/>
    <m/>
    <x v="0"/>
    <x v="12"/>
    <n v="50"/>
  </r>
  <r>
    <n v="128076"/>
    <n v="113278"/>
    <n v="9097254137"/>
    <n v="406"/>
    <m/>
    <n v="11"/>
    <n v="3"/>
    <s v="green gene"/>
    <s v="2300 central av sw"/>
    <s v="albuquerque"/>
    <s v="nm"/>
    <s v="87106"/>
    <s v="dr colin ford"/>
    <m/>
    <s v="2300"/>
    <s v="central"/>
    <s v="av"/>
    <s v="sw"/>
    <s v="food service establishment"/>
    <s v="2020-12-17 00:00:00"/>
    <s v="covid response"/>
    <s v="daslunoy0"/>
    <x v="0"/>
    <x v="0"/>
    <s v="04c210"/>
    <s v="facility is following current covid safe practices for employee mask use?"/>
    <m/>
    <x v="0"/>
    <x v="12"/>
    <n v="50"/>
  </r>
  <r>
    <n v="117004"/>
    <n v="104551"/>
    <n v="5053410138"/>
    <n v="406"/>
    <m/>
    <n v="11"/>
    <n v="3"/>
    <s v="carls jr #7603"/>
    <s v="6700 central av sw"/>
    <s v="albuquerque"/>
    <s v="nm"/>
    <s v="87121"/>
    <s v="wiles restaurants inc"/>
    <m/>
    <s v="6700"/>
    <s v="central"/>
    <s v="av"/>
    <s v="sw"/>
    <s v="food service establishment"/>
    <s v="2021-01-15 00:00:00"/>
    <s v="covid response"/>
    <s v="daldobnlt"/>
    <x v="0"/>
    <x v="0"/>
    <s v="04c210"/>
    <s v="facility is following current covid safe practices for employee mask use?"/>
    <m/>
    <x v="0"/>
    <x v="12"/>
    <n v="50"/>
  </r>
  <r>
    <n v="127699"/>
    <n v="113047"/>
    <n v="5052659200"/>
    <n v="406"/>
    <m/>
    <n v="11"/>
    <n v="3"/>
    <s v="dba stripes burrito comp#4"/>
    <s v="5211 gibson blvd se"/>
    <s v="albuquerque"/>
    <s v="nm"/>
    <s v="87108"/>
    <s v="victor sanchez"/>
    <m/>
    <s v="5211"/>
    <s v="gibson"/>
    <s v="blvd"/>
    <s v="se"/>
    <s v="food service establishment"/>
    <s v="2020-12-24 00:00:00"/>
    <s v="covid response"/>
    <s v="daybgczto"/>
    <x v="0"/>
    <x v="0"/>
    <s v="04c210"/>
    <s v="facility is following current covid safe practices for employee mask use?"/>
    <m/>
    <x v="0"/>
    <x v="12"/>
    <n v="50"/>
  </r>
  <r>
    <n v="7448"/>
    <n v="6395"/>
    <m/>
    <n v="406"/>
    <m/>
    <n v="11"/>
    <n v="3"/>
    <s v="loves travel stop 210"/>
    <s v="2200 6th st nw "/>
    <s v="albuquerque"/>
    <s v="nm"/>
    <s v="87102"/>
    <s v="loves travel stop #210"/>
    <s v="lv's cntry st/subway"/>
    <s v="2200"/>
    <s v="6th"/>
    <s v="st"/>
    <s v="nw"/>
    <s v="food service establishment"/>
    <s v="2020-12-11 00:00:00"/>
    <s v="covid response"/>
    <s v="da00zf0hn"/>
    <x v="0"/>
    <x v="0"/>
    <s v="04c210"/>
    <s v="facility is following current covid safe practices for employee mask use?"/>
    <m/>
    <x v="0"/>
    <x v="12"/>
    <n v="50"/>
  </r>
  <r>
    <n v="86250"/>
    <n v="78420"/>
    <n v="5052498865"/>
    <n v="406"/>
    <m/>
    <n v="11"/>
    <n v="3"/>
    <s v="subway"/>
    <s v="333 montano rd nw ste b"/>
    <s v="albuquerque"/>
    <s v="nm"/>
    <s v="87107"/>
    <s v="trujillo management consultants llc"/>
    <s v="consulting"/>
    <s v="333"/>
    <s v="montano"/>
    <s v="rd"/>
    <s v="nw"/>
    <s v="food service establishment"/>
    <s v="2021-01-12 00:00:00"/>
    <s v="covid response"/>
    <s v="dalga9kmh"/>
    <x v="0"/>
    <x v="0"/>
    <s v="04c210"/>
    <s v="facility is following current covid safe practices for employee mask use?"/>
    <m/>
    <x v="0"/>
    <x v="12"/>
    <n v="50"/>
  </r>
  <r>
    <n v="128110"/>
    <n v="113309"/>
    <n v="5055542660"/>
    <n v="405"/>
    <m/>
    <n v="35"/>
    <n v="3"/>
    <s v="m'tucci's twenty five"/>
    <s v="4939 pan american fwy ne"/>
    <s v="albuquerque"/>
    <s v="nm"/>
    <s v="87109"/>
    <s v="palio restaurant"/>
    <m/>
    <s v="4939"/>
    <s v="pan american"/>
    <s v="fwy"/>
    <s v="ne"/>
    <s v="food processor"/>
    <s v="2021-02-09 00:00:00"/>
    <s v="covid response"/>
    <s v="daec0wnyp"/>
    <x v="1"/>
    <x v="0"/>
    <s v="04c210"/>
    <s v="facility is following current covid safe practices for employee mask use?"/>
    <m/>
    <x v="1"/>
    <x v="12"/>
    <n v="50"/>
  </r>
  <r>
    <n v="114483"/>
    <n v="102421"/>
    <n v="5052426512"/>
    <n v="406"/>
    <m/>
    <n v="11"/>
    <n v="3"/>
    <s v="mcdonalds"/>
    <s v="1120 indian school rd nw"/>
    <s v="albuquerque"/>
    <s v="nm"/>
    <s v="87104"/>
    <s v="kenric inc"/>
    <m/>
    <s v="1120"/>
    <s v="indian school"/>
    <s v="rd"/>
    <s v="nw"/>
    <s v="food service establishment"/>
    <s v="2021-01-29 00:00:00"/>
    <s v="covid response"/>
    <s v="dazqssptw"/>
    <x v="0"/>
    <x v="0"/>
    <s v="04c210"/>
    <s v="facility is following current covid safe practices for employee mask use?"/>
    <m/>
    <x v="0"/>
    <x v="12"/>
    <n v="50"/>
  </r>
  <r>
    <n v="102868"/>
    <n v="1806"/>
    <n v="5057646488"/>
    <n v="404"/>
    <m/>
    <n v="11"/>
    <n v="3"/>
    <s v="north domingo baca multigenerational center"/>
    <s v="7521 carmel av ne"/>
    <s v="albuquerque"/>
    <s v="nm"/>
    <s v="87113"/>
    <s v="coa - dept of senior affairs"/>
    <m/>
    <s v="7521"/>
    <s v="carmel"/>
    <s v="av"/>
    <s v="ne"/>
    <s v="institutional kitchen"/>
    <s v="2021-02-23 00:00:00"/>
    <s v="covid response"/>
    <s v="da98e4zde"/>
    <x v="0"/>
    <x v="0"/>
    <s v="04c210"/>
    <s v="facility is following current covid safe practices for employee mask use?"/>
    <m/>
    <x v="0"/>
    <x v="12"/>
    <n v="50"/>
  </r>
  <r>
    <n v="94799"/>
    <n v="85660"/>
    <n v="5052815611"/>
    <n v="406"/>
    <m/>
    <n v="11"/>
    <n v="3"/>
    <s v="acapulco taco"/>
    <s v="840 san mateo blvd se"/>
    <s v="albuquerque"/>
    <s v="nm"/>
    <s v="87110"/>
    <s v="acapulco foods llc"/>
    <m/>
    <s v="840"/>
    <s v="san mateo"/>
    <s v="blvd"/>
    <s v="se"/>
    <s v="food service establishment"/>
    <s v="2021-03-16 00:00:00"/>
    <s v="covid response"/>
    <s v="dakytg5hr"/>
    <x v="0"/>
    <x v="0"/>
    <s v="04c210"/>
    <s v="facility is following current covid safe practices for employee mask use?"/>
    <m/>
    <x v="0"/>
    <x v="12"/>
    <n v="50"/>
  </r>
  <r>
    <n v="104028"/>
    <n v="17448"/>
    <m/>
    <n v="406"/>
    <m/>
    <n v="11"/>
    <n v="3"/>
    <s v="bobs burgers"/>
    <s v="6510 paradise blvd nw bldg e"/>
    <s v="albuquerque"/>
    <s v="nm"/>
    <s v="87114"/>
    <s v="shark enterprises inc"/>
    <m/>
    <s v="6510"/>
    <s v="paradise"/>
    <s v="blvd"/>
    <s v="nw"/>
    <s v="food service establishment"/>
    <s v="2021-02-26 00:00:00"/>
    <s v="covid response"/>
    <s v="dajpm0e0o"/>
    <x v="0"/>
    <x v="0"/>
    <s v="04c210"/>
    <s v="facility is following current covid safe practices for employee mask use?"/>
    <m/>
    <x v="0"/>
    <x v="12"/>
    <n v="50"/>
  </r>
  <r>
    <n v="119621"/>
    <n v="106810"/>
    <m/>
    <n v="607"/>
    <m/>
    <n v="11"/>
    <n v="3"/>
    <s v="dk #747"/>
    <s v="8600 central av sw"/>
    <s v="albuquerque"/>
    <s v="nm"/>
    <s v="87121"/>
    <s v="scs beverage inc"/>
    <m/>
    <s v="8600"/>
    <s v="central"/>
    <s v="av"/>
    <s v="sw"/>
    <s v="retail - self service &amp; prepackage foods"/>
    <s v="2020-12-14 00:00:00"/>
    <s v="covid response"/>
    <s v="dagvb3wqf"/>
    <x v="0"/>
    <x v="0"/>
    <s v="04c210"/>
    <s v="facility is following current covid safe practices for employee mask use?"/>
    <m/>
    <x v="0"/>
    <x v="12"/>
    <n v="50"/>
  </r>
  <r>
    <n v="111462"/>
    <n v="99805"/>
    <n v="5052500734"/>
    <n v="407"/>
    <m/>
    <n v="35"/>
    <n v="3"/>
    <s v="shape up nutrition"/>
    <s v="6001 lomas blvd ne ste k"/>
    <s v="albuquerque"/>
    <s v="nm"/>
    <s v="87110"/>
    <s v="zapata corporation"/>
    <m/>
    <s v="6001"/>
    <s v="lomas"/>
    <s v="blvd"/>
    <s v="ne"/>
    <s v="limited menu"/>
    <s v="2020-11-13 00:00:00"/>
    <s v="covid response"/>
    <s v="da9yiyniu"/>
    <x v="1"/>
    <x v="0"/>
    <s v="04c210"/>
    <s v="facility is following current covid safe practices for employee mask use?"/>
    <m/>
    <x v="1"/>
    <x v="12"/>
    <n v="50"/>
  </r>
  <r>
    <n v="47272"/>
    <n v="44515"/>
    <n v="5058213599"/>
    <n v="406"/>
    <m/>
    <n v="11"/>
    <n v="3"/>
    <s v="mcdonalds restaurant"/>
    <s v="6300 san mateo blvd ne"/>
    <s v="albuquerque"/>
    <s v="nm"/>
    <s v="87110"/>
    <s v="obb 9/30/16 jec enterprises inc"/>
    <m/>
    <s v="6300"/>
    <s v="san mateo"/>
    <s v="blvd"/>
    <s v="ne"/>
    <s v="food service establishment"/>
    <s v="2021-01-22 00:00:00"/>
    <s v="covid response"/>
    <s v="da9jcgial"/>
    <x v="0"/>
    <x v="0"/>
    <s v="04c210"/>
    <s v="facility is following current covid safe practices for employee mask use?"/>
    <m/>
    <x v="0"/>
    <x v="12"/>
    <n v="50"/>
  </r>
  <r>
    <n v="128134"/>
    <n v="113324"/>
    <n v="5052655188"/>
    <n v="406"/>
    <m/>
    <n v="11"/>
    <n v="3"/>
    <s v="taco tote"/>
    <s v="4701 central av ne"/>
    <s v="albuquerque"/>
    <s v="nm"/>
    <s v="87108"/>
    <s v="cerroalto llc/claudia marquez"/>
    <m/>
    <s v="4701"/>
    <s v="central"/>
    <s v="av"/>
    <s v="ne"/>
    <s v="food service establishment"/>
    <s v="2021-01-25 00:00:00"/>
    <s v="covid response"/>
    <s v="dao39cibd"/>
    <x v="0"/>
    <x v="0"/>
    <s v="04c210"/>
    <s v="facility is following current covid safe practices for employee mask use?"/>
    <m/>
    <x v="0"/>
    <x v="12"/>
    <n v="50"/>
  </r>
  <r>
    <n v="128103"/>
    <n v="113304"/>
    <n v="5053045995"/>
    <n v="406"/>
    <m/>
    <n v="11"/>
    <n v="3"/>
    <s v="rio grande beef jerky co"/>
    <s v="4501 4th st nw ste e"/>
    <s v="albuquerque"/>
    <s v="nm"/>
    <s v="87107"/>
    <s v="bridgette lueras"/>
    <m/>
    <s v="4501"/>
    <s v="4th"/>
    <s v="st"/>
    <s v="nw"/>
    <s v="food service establishment"/>
    <s v="2021-02-17 00:00:00"/>
    <s v="covid response"/>
    <s v="da2kyv8ox"/>
    <x v="0"/>
    <x v="0"/>
    <s v="04c210"/>
    <s v="facility is following current covid safe practices for employee mask use?"/>
    <m/>
    <x v="0"/>
    <x v="12"/>
    <n v="50"/>
  </r>
  <r>
    <n v="125641"/>
    <n v="111903"/>
    <n v="5053044293"/>
    <n v="406"/>
    <m/>
    <n v="11"/>
    <n v="3"/>
    <s v="barbacoa el primo"/>
    <s v="413 adams st se"/>
    <s v="albuquerque"/>
    <s v="nm"/>
    <s v="87108"/>
    <s v="javier chavira amador"/>
    <m/>
    <s v="413"/>
    <s v="adams"/>
    <s v="st"/>
    <s v="se"/>
    <s v="food service establishment"/>
    <s v="2020-12-23 00:00:00"/>
    <s v="covid response"/>
    <s v="dau7p2kow"/>
    <x v="0"/>
    <x v="0"/>
    <s v="04c210"/>
    <s v="facility is following current covid safe practices for employee mask use?"/>
    <m/>
    <x v="0"/>
    <x v="12"/>
    <n v="50"/>
  </r>
  <r>
    <n v="128056"/>
    <n v="113262"/>
    <n v="5052894413"/>
    <n v="406"/>
    <m/>
    <n v="11"/>
    <n v="3"/>
    <s v="thundercloud cafe"/>
    <s v="800 silver av sw"/>
    <s v="albuquerque"/>
    <s v="nm"/>
    <s v="87102"/>
    <s v="thundercloud foods llc"/>
    <m/>
    <s v="800"/>
    <s v="silver"/>
    <s v="av"/>
    <s v="sw"/>
    <s v="food service establishment"/>
    <s v="2020-11-05 00:00:00"/>
    <s v="covid response"/>
    <s v="da40c5i1v"/>
    <x v="0"/>
    <x v="0"/>
    <s v="04c210"/>
    <s v="facility is following current covid safe practices for employee mask use?"/>
    <m/>
    <x v="0"/>
    <x v="12"/>
    <n v="50"/>
  </r>
  <r>
    <n v="74273"/>
    <n v="68000"/>
    <n v="5058993333"/>
    <n v="406"/>
    <m/>
    <n v="35"/>
    <n v="3"/>
    <s v="edible arrangements"/>
    <s v="6001 winterhaven rd nw "/>
    <s v="albuquerque"/>
    <s v="nm"/>
    <s v="87120"/>
    <s v="edible arrangements"/>
    <s v="fruit bouquets"/>
    <s v="6001"/>
    <s v="winterhaven"/>
    <s v="rd"/>
    <s v="nw"/>
    <s v="food service establishment"/>
    <s v="2021-01-19 00:00:00"/>
    <s v="covid response"/>
    <s v="danpcjt0z"/>
    <x v="1"/>
    <x v="0"/>
    <s v="04c210"/>
    <s v="facility is following current covid safe practices for employee mask use?"/>
    <m/>
    <x v="1"/>
    <x v="12"/>
    <n v="50"/>
  </r>
  <r>
    <n v="128004"/>
    <n v="113218"/>
    <n v="7199552055"/>
    <n v="406"/>
    <m/>
    <n v="11"/>
    <n v="3"/>
    <s v="wendys"/>
    <s v="3340 coors blvd nw"/>
    <s v="albuquerque"/>
    <s v="nm"/>
    <s v="87120"/>
    <s v="wen new mexico llc"/>
    <m/>
    <s v="3340"/>
    <s v="coors"/>
    <s v="blvd"/>
    <s v="nw"/>
    <s v="food service establishment"/>
    <s v="2020-12-08 00:00:00"/>
    <s v="covid response"/>
    <s v="dacosz920"/>
    <x v="0"/>
    <x v="0"/>
    <s v="04c210"/>
    <s v="facility is following current covid safe practices for employee mask use?"/>
    <m/>
    <x v="0"/>
    <x v="12"/>
    <n v="50"/>
  </r>
  <r>
    <n v="128342"/>
    <n v="113512"/>
    <n v="5057129436"/>
    <n v="406"/>
    <m/>
    <n v="35"/>
    <n v="3"/>
    <s v="starbucks"/>
    <s v="3501 menaul blvd ne"/>
    <s v="albuquerque"/>
    <s v="nm"/>
    <s v="87107"/>
    <s v="starbucks corporation"/>
    <m/>
    <s v="3501"/>
    <s v="menaul"/>
    <s v="blvd"/>
    <s v="ne"/>
    <s v="food service establishment"/>
    <s v="2021-01-19 00:00:00"/>
    <s v="covid response"/>
    <s v="dau4hz7gx"/>
    <x v="1"/>
    <x v="0"/>
    <s v="04c210"/>
    <s v="facility is following current covid safe practices for employee mask use?"/>
    <m/>
    <x v="1"/>
    <x v="12"/>
    <n v="50"/>
  </r>
  <r>
    <n v="126436"/>
    <n v="112302"/>
    <n v="5052594331"/>
    <n v="1002"/>
    <m/>
    <n v="11"/>
    <n v="3"/>
    <s v="machitos el guero"/>
    <s v="1720 bridge blvd sw ste 105"/>
    <s v="albuquerque"/>
    <s v="nm"/>
    <s v="87105-3182"/>
    <s v="juan a divera luna"/>
    <m/>
    <s v="1720"/>
    <s v="bridge"/>
    <s v="blvd"/>
    <s v="sw"/>
    <s v="mobile food unit"/>
    <s v="2020-12-15 00:00:00"/>
    <s v="covid response"/>
    <s v="dacidznra"/>
    <x v="0"/>
    <x v="0"/>
    <s v="04c210"/>
    <s v="facility is following current covid safe practices for employee mask use?"/>
    <m/>
    <x v="0"/>
    <x v="12"/>
    <n v="50"/>
  </r>
  <r>
    <n v="4740"/>
    <n v="3955"/>
    <n v="5052622253"/>
    <n v="406"/>
    <m/>
    <n v="11"/>
    <n v="3"/>
    <s v="cervantes mexican foods inc"/>
    <s v="5801 gibson blvd se "/>
    <s v="albuquerque"/>
    <s v="nm"/>
    <s v="87108"/>
    <s v="cervantes mexican foods inc"/>
    <s v="bar/restaurant"/>
    <s v="5801"/>
    <s v="gibson"/>
    <s v="blvd"/>
    <s v="se"/>
    <s v="food service establishment"/>
    <s v="2021-01-22 00:00:00"/>
    <s v="covid response"/>
    <s v="daov8h3j6"/>
    <x v="0"/>
    <x v="0"/>
    <s v="04c210"/>
    <s v="facility is following current covid safe practices for employee mask use?"/>
    <m/>
    <x v="0"/>
    <x v="12"/>
    <n v="50"/>
  </r>
  <r>
    <n v="106730"/>
    <n v="21242"/>
    <m/>
    <n v="406"/>
    <m/>
    <n v="35"/>
    <n v="3"/>
    <s v="starbucks 17996"/>
    <s v="5901 wyoming blvd ne ste p 5"/>
    <s v="albuquerque"/>
    <s v="nm"/>
    <s v="87109"/>
    <s v="starbucks corp"/>
    <m/>
    <s v="5901"/>
    <s v="wyoming"/>
    <s v="blvd"/>
    <s v="ne"/>
    <s v="food service establishment"/>
    <s v="2020-11-09 00:00:00"/>
    <s v="covid response"/>
    <s v="darjrixj5"/>
    <x v="1"/>
    <x v="0"/>
    <s v="04c210"/>
    <s v="facility is following current covid safe practices for employee mask use?"/>
    <m/>
    <x v="1"/>
    <x v="12"/>
    <n v="50"/>
  </r>
  <r>
    <n v="36048"/>
    <n v="10281"/>
    <n v="5052994155"/>
    <n v="406"/>
    <m/>
    <n v="11"/>
    <n v="3"/>
    <s v="mcdonalds 4654"/>
    <s v="2200 central av se "/>
    <s v="albuquerque"/>
    <s v="nm"/>
    <s v="87108"/>
    <s v="lpg enterprises inc"/>
    <s v="restaurant"/>
    <s v="2200"/>
    <s v="central"/>
    <s v="av"/>
    <s v="se"/>
    <s v="food service establishment"/>
    <s v="2020-11-17 00:00:00"/>
    <s v="covid response"/>
    <s v="danu0sfey"/>
    <x v="0"/>
    <x v="0"/>
    <s v="04c210"/>
    <s v="facility is following current covid safe practices for employee mask use?"/>
    <m/>
    <x v="0"/>
    <x v="12"/>
    <n v="50"/>
  </r>
  <r>
    <n v="19829"/>
    <n v="18188"/>
    <n v="5052996402"/>
    <n v="406"/>
    <m/>
    <n v="11"/>
    <n v="3"/>
    <s v="siam cafe thai cuisine"/>
    <s v="5500 san mateo blvd ne "/>
    <s v="albuquerque"/>
    <s v="nm"/>
    <s v="87109"/>
    <s v="siam cafe"/>
    <s v="restaurant"/>
    <s v="5500"/>
    <s v="san mateo"/>
    <s v="blvd"/>
    <s v="ne"/>
    <s v="food service establishment"/>
    <s v="2021-01-22 00:00:00"/>
    <s v="covid response"/>
    <s v="daf39l3y7"/>
    <x v="0"/>
    <x v="0"/>
    <s v="04c210"/>
    <s v="facility is following current covid safe practices for employee mask use?"/>
    <m/>
    <x v="0"/>
    <x v="12"/>
    <n v="50"/>
  </r>
  <r>
    <n v="72433"/>
    <n v="66306"/>
    <n v="9722584217"/>
    <n v="406"/>
    <m/>
    <n v="11"/>
    <n v="3"/>
    <s v="peter piper pizza"/>
    <s v="9260 golf course rd nw "/>
    <s v="albuquerque"/>
    <s v="nm"/>
    <s v="87114"/>
    <s v="peter piper inc"/>
    <s v="restaurant"/>
    <s v="9260"/>
    <s v="golf course"/>
    <s v="rd"/>
    <s v="nw"/>
    <s v="food service establishment"/>
    <s v="2021-01-25 00:00:00"/>
    <s v="covid response"/>
    <s v="da2pw2gsi"/>
    <x v="0"/>
    <x v="0"/>
    <s v="04c210"/>
    <s v="facility is following current covid safe practices for employee mask use?"/>
    <m/>
    <x v="0"/>
    <x v="12"/>
    <n v="50"/>
  </r>
  <r>
    <n v="118948"/>
    <n v="106233"/>
    <n v="5058887555"/>
    <n v="406"/>
    <m/>
    <n v="11"/>
    <n v="3"/>
    <s v="jersey mikes #39002"/>
    <s v="6060 san mateo blvd ne"/>
    <s v="albuquerque"/>
    <s v="nm"/>
    <s v="87109"/>
    <s v="m and m tacos llc"/>
    <m/>
    <s v="6060"/>
    <s v="san mateo"/>
    <s v="blvd"/>
    <s v="ne"/>
    <s v="food service establishment"/>
    <s v="2021-01-05 00:00:00"/>
    <s v="covid response"/>
    <s v="da9bvldxk"/>
    <x v="0"/>
    <x v="0"/>
    <s v="04c210"/>
    <s v="facility is following current covid safe practices for employee mask use?"/>
    <m/>
    <x v="0"/>
    <x v="12"/>
    <n v="50"/>
  </r>
  <r>
    <n v="99017"/>
    <n v="68522"/>
    <n v="5052931484"/>
    <n v="406"/>
    <m/>
    <n v="35"/>
    <n v="3"/>
    <s v="taco bell 3428"/>
    <s v="12930 central av se"/>
    <s v="albuquerque"/>
    <s v="nm"/>
    <s v="87123"/>
    <s v="alvarado concept llc"/>
    <m/>
    <s v="12930"/>
    <s v="central"/>
    <s v="av"/>
    <s v="se"/>
    <s v="food service establishment"/>
    <s v="2021-01-28 00:00:00"/>
    <s v="covid response"/>
    <s v="daaierl9n"/>
    <x v="1"/>
    <x v="0"/>
    <s v="04c210"/>
    <s v="facility is following current covid safe practices for employee mask use?"/>
    <m/>
    <x v="1"/>
    <x v="12"/>
    <n v="50"/>
  </r>
  <r>
    <n v="115372"/>
    <n v="103185"/>
    <n v="5057501331"/>
    <n v="406"/>
    <m/>
    <n v="35"/>
    <n v="3"/>
    <s v="dickeys barbecue"/>
    <s v="4320 the 25 wy ne ste 650"/>
    <s v="albuquerque"/>
    <s v="nm"/>
    <s v="87109"/>
    <s v="sp associates llc"/>
    <m/>
    <s v="4320"/>
    <s v="the 25"/>
    <s v="wy"/>
    <s v="ne"/>
    <s v="food service establishment"/>
    <s v="2021-01-21 00:00:00"/>
    <s v="covid response"/>
    <s v="da60q54b6"/>
    <x v="1"/>
    <x v="0"/>
    <s v="04c210"/>
    <s v="facility is following current covid safe practices for employee mask use?"/>
    <m/>
    <x v="1"/>
    <x v="12"/>
    <n v="50"/>
  </r>
  <r>
    <n v="4606"/>
    <n v="3827"/>
    <n v="5058984859"/>
    <n v="402"/>
    <m/>
    <n v="11"/>
    <n v="3"/>
    <s v="kindercare learning ctr"/>
    <s v="9111 high assets way ln nw "/>
    <s v="albuquerque"/>
    <s v="nm"/>
    <s v="87120"/>
    <s v="kindercare learing center"/>
    <s v="inst kitchen/pool"/>
    <s v="9111"/>
    <s v="high assets way"/>
    <s v="ln"/>
    <s v="nw"/>
    <s v="childcare"/>
    <s v="2021-01-21 00:00:00"/>
    <s v="covid response"/>
    <s v="dachj0zq0"/>
    <x v="0"/>
    <x v="0"/>
    <s v="04c210"/>
    <s v="facility is following current covid safe practices for employee mask use?"/>
    <m/>
    <x v="0"/>
    <x v="12"/>
    <n v="50"/>
  </r>
  <r>
    <n v="128002"/>
    <n v="113216"/>
    <n v="5058437997"/>
    <n v="406"/>
    <m/>
    <n v="11"/>
    <n v="3"/>
    <s v="wendys"/>
    <s v="1808 central av se"/>
    <s v="albuquerque"/>
    <s v="nm"/>
    <s v="87106"/>
    <s v="wen new mexico llc"/>
    <m/>
    <s v="1808"/>
    <s v="central"/>
    <s v="av"/>
    <s v="se"/>
    <s v="food service establishment"/>
    <s v="2020-12-16 00:00:00"/>
    <s v="covid response"/>
    <s v="daif2qz8j"/>
    <x v="0"/>
    <x v="0"/>
    <s v="04c210"/>
    <s v="facility is following current covid safe practices for employee mask use?"/>
    <m/>
    <x v="0"/>
    <x v="12"/>
    <n v="50"/>
  </r>
  <r>
    <n v="128252"/>
    <n v="113427"/>
    <n v="5128289774"/>
    <n v="603"/>
    <m/>
    <n v="11"/>
    <n v="3"/>
    <s v="la esquinta"/>
    <s v="507 4th st sw"/>
    <s v="albuquerque"/>
    <s v="nm"/>
    <s v="87102"/>
    <s v="barelas community coalition"/>
    <m/>
    <s v="507"/>
    <s v="4th"/>
    <s v="st"/>
    <s v="sw"/>
    <s v="warehouse"/>
    <s v="2020-12-11 00:00:00"/>
    <s v="virtual inspection"/>
    <s v="darulbky4"/>
    <x v="0"/>
    <x v="0"/>
    <s v="04c210"/>
    <s v="facility is following current covid safe practices for employee mask use?"/>
    <m/>
    <x v="0"/>
    <x v="12"/>
    <n v="50"/>
  </r>
  <r>
    <n v="52031"/>
    <n v="48823"/>
    <n v="5053321172"/>
    <n v="606"/>
    <m/>
    <n v="11"/>
    <n v="3"/>
    <s v="dollar tree 2689"/>
    <s v="13130 central av se "/>
    <s v="albuquerque"/>
    <s v="nm"/>
    <s v="87123"/>
    <s v="dollar tree stores inc"/>
    <s v="retail  sales"/>
    <s v="13130"/>
    <s v="central"/>
    <s v="av"/>
    <s v="se"/>
    <s v="retail - prepackage only"/>
    <s v="2021-01-26 00:00:00"/>
    <s v="covid response"/>
    <s v="dadzsq9ae"/>
    <x v="0"/>
    <x v="0"/>
    <s v="04c210"/>
    <s v="facility is following current covid safe practices for employee mask use?"/>
    <m/>
    <x v="0"/>
    <x v="12"/>
    <n v="50"/>
  </r>
  <r>
    <n v="105432"/>
    <n v="94703"/>
    <n v="5058425434"/>
    <n v="406"/>
    <m/>
    <n v="11"/>
    <n v="3"/>
    <s v="back street grill"/>
    <s v="1919 old town rd nw #6"/>
    <s v="albuquerque"/>
    <s v="nm"/>
    <s v="87104"/>
    <s v="back street grill, llc"/>
    <m/>
    <s v="1919"/>
    <s v="old town"/>
    <s v="rd"/>
    <s v="nw"/>
    <s v="food service establishment"/>
    <s v="2021-01-13 00:00:00"/>
    <s v="covid response"/>
    <s v="da2yftqhz"/>
    <x v="0"/>
    <x v="0"/>
    <s v="04c210"/>
    <s v="facility is following current covid safe practices for employee mask use?"/>
    <m/>
    <x v="0"/>
    <x v="12"/>
    <n v="50"/>
  </r>
  <r>
    <n v="64031"/>
    <n v="58917"/>
    <n v="5052469900"/>
    <n v="406"/>
    <m/>
    <n v="11"/>
    <n v="3"/>
    <s v="tucanos brazilian grill"/>
    <s v="110 central av sw "/>
    <s v="albuquerque"/>
    <s v="nm"/>
    <s v="87102"/>
    <s v="tucanos nm llc"/>
    <s v="restaurant"/>
    <s v="110"/>
    <s v="central"/>
    <s v="av"/>
    <s v="sw"/>
    <s v="food service establishment"/>
    <s v="2020-12-08 00:00:00"/>
    <s v="covid response"/>
    <s v="daa6mxrzw"/>
    <x v="0"/>
    <x v="0"/>
    <s v="04c210"/>
    <s v="facility is following current covid safe practices for employee mask use?"/>
    <m/>
    <x v="0"/>
    <x v="12"/>
    <n v="50"/>
  </r>
  <r>
    <n v="126426"/>
    <n v="112295"/>
    <n v="5052544749"/>
    <n v="406"/>
    <m/>
    <n v="35"/>
    <n v="3"/>
    <s v="which wich 070"/>
    <s v="2300 central av se ste d"/>
    <s v="albuquerque"/>
    <s v="nm"/>
    <s v="87106"/>
    <s v="tl central llc"/>
    <m/>
    <s v="2300"/>
    <s v="central"/>
    <s v="av"/>
    <s v="se"/>
    <s v="food service establishment"/>
    <s v="2020-11-02 00:00:00"/>
    <s v="covid response"/>
    <s v="davvblsil"/>
    <x v="1"/>
    <x v="0"/>
    <s v="04c210"/>
    <s v="facility is following current covid safe practices for employee mask use?"/>
    <m/>
    <x v="1"/>
    <x v="12"/>
    <n v="50"/>
  </r>
  <r>
    <n v="288"/>
    <n v="21"/>
    <m/>
    <n v="606"/>
    <m/>
    <n v="11"/>
    <n v="3"/>
    <s v="walgreens 00023"/>
    <s v="5001 montgomery blvd ne "/>
    <s v="albuquerque"/>
    <s v="nm"/>
    <s v="87112"/>
    <s v="walgreens co"/>
    <s v="walgreen's co."/>
    <s v="5001"/>
    <s v="montgomery"/>
    <s v="blvd"/>
    <s v="ne"/>
    <s v="retail - prepackage only"/>
    <s v="2020-11-03 00:00:00"/>
    <s v="covid response"/>
    <s v="dascnbp3l"/>
    <x v="0"/>
    <x v="0"/>
    <s v="04c210"/>
    <s v="facility is following current covid safe practices for employee mask use?"/>
    <m/>
    <x v="0"/>
    <x v="12"/>
    <n v="50"/>
  </r>
  <r>
    <n v="47961"/>
    <n v="31874"/>
    <n v="5052622424"/>
    <n v="406"/>
    <m/>
    <n v="11"/>
    <n v="3"/>
    <s v="annapurna chai house"/>
    <s v="2201 silver se "/>
    <s v="albuquerque"/>
    <s v="nm"/>
    <s v="87106"/>
    <s v="annapurna"/>
    <s v="restaurant"/>
    <s v="2201"/>
    <s v="silver"/>
    <m/>
    <s v="se"/>
    <s v="food service establishment"/>
    <s v="2021-03-22 00:00:00"/>
    <s v="covid response"/>
    <s v="dafrfw7pj"/>
    <x v="0"/>
    <x v="0"/>
    <s v="04c210"/>
    <s v="facility is following current covid safe practices for employee mask use?"/>
    <m/>
    <x v="0"/>
    <x v="12"/>
    <n v="50"/>
  </r>
  <r>
    <n v="63651"/>
    <n v="58594"/>
    <n v="5053523910"/>
    <n v="601"/>
    <m/>
    <n v="35"/>
    <n v="3"/>
    <s v="big lots inc 1982"/>
    <s v="465 coors blvd nw"/>
    <s v="albuquerque"/>
    <s v="nm"/>
    <s v="87121"/>
    <s v="big lots inc"/>
    <s v="retail"/>
    <s v="465"/>
    <s v="coors"/>
    <s v="blvd"/>
    <s v="nw"/>
    <s v="retail -grocery"/>
    <s v="2020-11-14 00:00:00"/>
    <s v="covid response"/>
    <s v="danuaazrj"/>
    <x v="1"/>
    <x v="0"/>
    <s v="04c210"/>
    <s v="facility is following current covid safe practices for employee mask use?"/>
    <m/>
    <x v="1"/>
    <x v="12"/>
    <n v="50"/>
  </r>
  <r>
    <n v="40040"/>
    <n v="37690"/>
    <n v="5053859596"/>
    <n v="406"/>
    <m/>
    <n v="35"/>
    <n v="3"/>
    <s v="dorado bakery"/>
    <s v="2125 broadway blvd se "/>
    <s v="albuquerque"/>
    <s v="nm"/>
    <s v="87102"/>
    <s v="dorado bakery"/>
    <s v="food sales"/>
    <s v="2125"/>
    <s v="broadway"/>
    <s v="blvd"/>
    <s v="se"/>
    <s v="food service establishment"/>
    <s v="2021-02-17 00:00:00"/>
    <s v="covid response"/>
    <s v="daet3wjcp"/>
    <x v="1"/>
    <x v="0"/>
    <s v="04c210"/>
    <s v="facility is following current covid safe practices for employee mask use?"/>
    <m/>
    <x v="1"/>
    <x v="12"/>
    <n v="50"/>
  </r>
  <r>
    <n v="127287"/>
    <n v="112806"/>
    <n v="5058991346"/>
    <n v="402"/>
    <m/>
    <n v="11"/>
    <n v="3"/>
    <s v="kidz academy preschool"/>
    <s v="10751 fineland dr nw"/>
    <s v="albuquerque"/>
    <s v="nm"/>
    <s v="87114"/>
    <s v="kidz academy preschool llc"/>
    <m/>
    <s v="10751"/>
    <s v="fineland"/>
    <s v="dr"/>
    <s v="nw"/>
    <s v="childcare"/>
    <s v="2021-02-23 00:00:00"/>
    <s v="covid response"/>
    <s v="dasrzs9ln"/>
    <x v="0"/>
    <x v="0"/>
    <s v="04c210"/>
    <s v="facility is following current covid safe practices for employee mask use?"/>
    <m/>
    <x v="0"/>
    <x v="13"/>
    <n v="50"/>
  </r>
  <r>
    <n v="126471"/>
    <n v="112332"/>
    <n v="4059236571"/>
    <n v="406"/>
    <m/>
    <n v="11"/>
    <n v="3"/>
    <s v="churchs chicken #707"/>
    <s v="2307 juan tabo blvd ne"/>
    <s v="albuquerque"/>
    <s v="nm"/>
    <s v="87112"/>
    <s v="ampler chicken llc"/>
    <m/>
    <s v="2307"/>
    <s v="juan tabo"/>
    <s v="blvd"/>
    <s v="ne"/>
    <s v="food service establishment"/>
    <s v="2021-03-02 00:00:00"/>
    <s v="covid response"/>
    <s v="dahsemmh9"/>
    <x v="0"/>
    <x v="0"/>
    <s v="04c210"/>
    <s v="facility is following current covid safe practices for employee mask use?"/>
    <m/>
    <x v="0"/>
    <x v="13"/>
    <n v="50"/>
  </r>
  <r>
    <n v="91827"/>
    <n v="80274"/>
    <n v="5057978301"/>
    <n v="607"/>
    <m/>
    <n v="35"/>
    <n v="3"/>
    <s v="circle k 8942"/>
    <s v="8101 harper rd ne "/>
    <s v="albuquerque"/>
    <s v="nm"/>
    <s v="87111"/>
    <s v="circle k stores inc"/>
    <s v="convienence store"/>
    <s v="8101"/>
    <s v="harper"/>
    <s v="rd"/>
    <s v="ne"/>
    <s v="retail - self service &amp; prepackage foods"/>
    <s v="2021-01-07 00:00:00"/>
    <s v="covid response"/>
    <s v="daswagx0v"/>
    <x v="1"/>
    <x v="0"/>
    <s v="04c210"/>
    <s v="facility is following current covid safe practices for employee mask use?"/>
    <m/>
    <x v="1"/>
    <x v="13"/>
    <n v="50"/>
  </r>
  <r>
    <n v="2440"/>
    <n v="1991"/>
    <n v="5057692311"/>
    <n v="607"/>
    <m/>
    <n v="35"/>
    <n v="3"/>
    <s v="allsups 218"/>
    <s v="6900 zuni rd se "/>
    <s v="albuquerque"/>
    <s v="nm"/>
    <s v="87108"/>
    <s v="allsups convenience stores"/>
    <s v="grocery"/>
    <s v="6900"/>
    <s v="zuni"/>
    <s v="rd"/>
    <s v="se"/>
    <s v="retail - self service &amp; prepackage foods"/>
    <s v="2020-12-28 00:00:00"/>
    <s v="covid response"/>
    <s v="daa9bmloi"/>
    <x v="1"/>
    <x v="0"/>
    <s v="04c210"/>
    <s v="facility is following current covid safe practices for employee mask use?"/>
    <m/>
    <x v="1"/>
    <x v="13"/>
    <n v="50"/>
  </r>
  <r>
    <n v="127923"/>
    <n v="113163"/>
    <n v="5053441177"/>
    <n v="402"/>
    <m/>
    <n v="11"/>
    <n v="3"/>
    <s v="love and care child development"/>
    <s v="5407 4th st nw"/>
    <s v="albuquerque"/>
    <s v="nm"/>
    <s v="87107"/>
    <s v="angelica marquez"/>
    <m/>
    <s v="5407"/>
    <s v="4th"/>
    <s v="st"/>
    <s v="nw"/>
    <s v="childcare"/>
    <s v="2021-02-03 00:00:00"/>
    <s v="covid response"/>
    <s v="dab0l0i0g"/>
    <x v="0"/>
    <x v="0"/>
    <s v="04c210"/>
    <s v="facility is following current covid safe practices for employee mask use?"/>
    <m/>
    <x v="0"/>
    <x v="13"/>
    <n v="50"/>
  </r>
  <r>
    <n v="128014"/>
    <n v="113228"/>
    <m/>
    <n v="406"/>
    <m/>
    <n v="11"/>
    <n v="3"/>
    <s v="wendys"/>
    <s v="2203 wyoming blvd ne"/>
    <s v="albuquerque"/>
    <s v="nm"/>
    <s v="87112"/>
    <s v="wen new mexico llc"/>
    <m/>
    <s v="2203"/>
    <s v="wyoming"/>
    <s v="blvd"/>
    <s v="ne"/>
    <s v="food service establishment"/>
    <s v="2020-12-15 00:00:00"/>
    <s v="covid response"/>
    <s v="dackr0drg"/>
    <x v="0"/>
    <x v="0"/>
    <s v="04c210"/>
    <s v="facility is following current covid safe practices for employee mask use?"/>
    <m/>
    <x v="0"/>
    <x v="13"/>
    <n v="50"/>
  </r>
  <r>
    <n v="128333"/>
    <n v="113503"/>
    <n v="5057051601"/>
    <n v="606"/>
    <m/>
    <n v="11"/>
    <n v="3"/>
    <s v="tiny grocer abq"/>
    <s v="422 san felipe st nw ste a"/>
    <s v="albuquerque"/>
    <s v="nm"/>
    <s v="87104"/>
    <s v="old town herbal llc"/>
    <m/>
    <s v="422"/>
    <s v="san felipe"/>
    <s v="st"/>
    <s v="nw"/>
    <s v="retail - prepackage only"/>
    <s v="2020-11-10 00:00:00"/>
    <s v="covid response"/>
    <s v="dab0dugjm"/>
    <x v="0"/>
    <x v="0"/>
    <s v="04c210"/>
    <s v="facility is following current covid safe practices for employee mask use?"/>
    <m/>
    <x v="0"/>
    <x v="13"/>
    <n v="50"/>
  </r>
  <r>
    <n v="95959"/>
    <n v="86617"/>
    <n v="5052666251"/>
    <n v="406"/>
    <m/>
    <n v="35"/>
    <n v="3"/>
    <s v="firehouse subs"/>
    <s v="8050 academy rd ne"/>
    <s v="albuquerque"/>
    <s v="nm"/>
    <s v="87111"/>
    <s v="lucaba llc"/>
    <m/>
    <s v="8050"/>
    <s v="academy"/>
    <s v="rd"/>
    <s v="ne"/>
    <s v="food service establishment"/>
    <s v="2020-11-18 00:00:00"/>
    <s v="covid response"/>
    <s v="dafvu4uab"/>
    <x v="1"/>
    <x v="0"/>
    <s v="04c210"/>
    <s v="facility is following current covid safe practices for employee mask use?"/>
    <m/>
    <x v="1"/>
    <x v="13"/>
    <n v="50"/>
  </r>
  <r>
    <n v="118995"/>
    <n v="106277"/>
    <m/>
    <n v="406"/>
    <m/>
    <n v="35"/>
    <n v="3"/>
    <s v="sticky rice"/>
    <s v="7600 jefferson st ne ste 5"/>
    <s v="albuquerque"/>
    <s v="nm"/>
    <s v="87109"/>
    <s v="panturad  llc"/>
    <m/>
    <s v="7600"/>
    <s v="jefferson"/>
    <s v="st"/>
    <s v="ne"/>
    <s v="food service establishment"/>
    <s v="2021-02-01 00:00:00"/>
    <s v="covid response"/>
    <s v="danpn4ija"/>
    <x v="1"/>
    <x v="0"/>
    <s v="04c210"/>
    <s v="facility is following current covid safe practices for employee mask use?"/>
    <m/>
    <x v="1"/>
    <x v="13"/>
    <n v="50"/>
  </r>
  <r>
    <n v="74273"/>
    <n v="68000"/>
    <n v="5058993333"/>
    <n v="406"/>
    <m/>
    <n v="35"/>
    <n v="3"/>
    <s v="edible arrangements"/>
    <s v="6001 winterhaven rd nw "/>
    <s v="albuquerque"/>
    <s v="nm"/>
    <s v="87120"/>
    <s v="edible arrangements"/>
    <s v="fruit bouquets"/>
    <s v="6001"/>
    <s v="winterhaven"/>
    <s v="rd"/>
    <s v="nw"/>
    <s v="food service establishment"/>
    <s v="2021-01-19 00:00:00"/>
    <s v="covid response"/>
    <s v="danpcjt0z"/>
    <x v="1"/>
    <x v="0"/>
    <s v="04c210"/>
    <s v="facility is following current covid safe practices for employee mask use?"/>
    <m/>
    <x v="1"/>
    <x v="13"/>
    <n v="50"/>
  </r>
  <r>
    <n v="15786"/>
    <n v="14323"/>
    <n v="5058228855"/>
    <n v="501"/>
    <m/>
    <n v="35"/>
    <n v="3"/>
    <s v="stoneface tavern"/>
    <s v="8201 san pedro dr ne"/>
    <s v="albuquerque"/>
    <s v="nm"/>
    <s v="87113"/>
    <s v="mcccviii llc"/>
    <s v="bar &amp; restaurant"/>
    <s v="8201"/>
    <s v="san pedro"/>
    <s v="dr"/>
    <s v="ne"/>
    <s v="bar"/>
    <s v="2020-11-02 00:00:00"/>
    <s v="covid response"/>
    <s v="da6chdm0l"/>
    <x v="1"/>
    <x v="0"/>
    <s v="04c210"/>
    <s v="facility is following current covid safe practices for employee mask use?"/>
    <m/>
    <x v="1"/>
    <x v="13"/>
    <n v="50"/>
  </r>
  <r>
    <n v="10763"/>
    <n v="9539"/>
    <n v="5052601366"/>
    <n v="601"/>
    <m/>
    <n v="11"/>
    <n v="3"/>
    <s v="whole foods market"/>
    <s v="2103 carlisle blvd ne "/>
    <s v="albuquerque"/>
    <s v="nm"/>
    <s v="87106"/>
    <s v="wild oats market inc"/>
    <s v="grocery/restaurant"/>
    <s v="2103"/>
    <s v="carlisle"/>
    <s v="blvd"/>
    <s v="ne"/>
    <s v="retail -grocery"/>
    <s v="2020-12-18 00:00:00"/>
    <s v="covid response"/>
    <s v="dap3kqtah"/>
    <x v="0"/>
    <x v="0"/>
    <s v="04c210"/>
    <s v="facility is following current covid safe practices for employee mask use?"/>
    <m/>
    <x v="0"/>
    <x v="13"/>
    <n v="50"/>
  </r>
  <r>
    <n v="112679"/>
    <n v="100877"/>
    <n v="5057150560"/>
    <n v="601"/>
    <m/>
    <n v="11"/>
    <n v="3"/>
    <s v="louisiana meat market llc"/>
    <s v="520 louisiana blvd se"/>
    <s v="albuquerque"/>
    <s v="nm"/>
    <s v="87108"/>
    <s v="tanilo de lira"/>
    <m/>
    <s v="520"/>
    <s v="louisiana"/>
    <s v="blvd"/>
    <s v="se"/>
    <s v="retail -grocery"/>
    <s v="2021-02-09 00:00:00"/>
    <s v="covid response"/>
    <s v="dabiybbd3"/>
    <x v="0"/>
    <x v="0"/>
    <s v="04c210"/>
    <s v="facility is following current covid safe practices for employee mask use?"/>
    <m/>
    <x v="0"/>
    <x v="13"/>
    <n v="50"/>
  </r>
  <r>
    <n v="114218"/>
    <n v="102185"/>
    <n v="9095106308"/>
    <n v="406"/>
    <m/>
    <n v="11"/>
    <n v="3"/>
    <s v="applebees"/>
    <s v="6200 coors blvd nw"/>
    <s v="albuquerque"/>
    <s v="nm"/>
    <s v="87120"/>
    <s v="apple 64009 llc"/>
    <m/>
    <s v="6200"/>
    <s v="coors"/>
    <s v="blvd"/>
    <s v="nw"/>
    <s v="food service establishment"/>
    <s v="2020-12-11 00:00:00"/>
    <s v="covid response"/>
    <s v="dac0gzt55"/>
    <x v="0"/>
    <x v="0"/>
    <s v="04c210"/>
    <s v="facility is following current covid safe practices for employee mask use?"/>
    <m/>
    <x v="0"/>
    <x v="13"/>
    <n v="50"/>
  </r>
  <r>
    <n v="117860"/>
    <n v="105326"/>
    <m/>
    <n v="607"/>
    <m/>
    <n v="11"/>
    <n v="3"/>
    <s v="speedway 8925"/>
    <s v="135 candelaria rd nw"/>
    <s v="albuquerque"/>
    <s v="nm"/>
    <s v="87107"/>
    <s v="western refining retail llc"/>
    <m/>
    <s v="135"/>
    <s v="candelaria"/>
    <s v="rd"/>
    <s v="nw"/>
    <s v="retail - self service &amp; prepackage foods"/>
    <s v="2021-02-17 00:00:00"/>
    <s v="covid response"/>
    <s v="daxq2mtda"/>
    <x v="0"/>
    <x v="0"/>
    <s v="04c210"/>
    <s v="facility is following current covid safe practices for employee mask use?"/>
    <m/>
    <x v="0"/>
    <x v="13"/>
    <n v="50"/>
  </r>
  <r>
    <n v="4293"/>
    <n v="3537"/>
    <n v="5052961544"/>
    <n v="601"/>
    <m/>
    <n v="11"/>
    <n v="3"/>
    <s v="smiths food and drug centers inc"/>
    <s v="200 tramway blvd se "/>
    <s v="albuquerque"/>
    <s v="nm"/>
    <s v="87123"/>
    <s v="smiths food and drug centers inc"/>
    <s v="bkry/groc/rest"/>
    <s v="200"/>
    <s v="tramway"/>
    <s v="blvd"/>
    <s v="se"/>
    <s v="retail -grocery"/>
    <s v="2020-11-13 00:00:00"/>
    <s v="covid response"/>
    <s v="dan66tka6"/>
    <x v="0"/>
    <x v="0"/>
    <s v="04c210"/>
    <s v="facility is following current covid safe practices for employee mask use?"/>
    <m/>
    <x v="0"/>
    <x v="13"/>
    <n v="50"/>
  </r>
  <r>
    <n v="36047"/>
    <n v="33762"/>
    <n v="5053446314"/>
    <n v="406"/>
    <m/>
    <n v="11"/>
    <n v="3"/>
    <s v="mcdonalds 364"/>
    <s v="5324 4th st nw "/>
    <s v="albuquerque"/>
    <s v="nm"/>
    <s v="87107"/>
    <s v="kenric inc"/>
    <s v="restaurant"/>
    <s v="5324"/>
    <s v="4th"/>
    <s v="st"/>
    <s v="nw"/>
    <s v="food service establishment"/>
    <s v="2021-02-05 00:00:00"/>
    <s v="covid response"/>
    <s v="dak9arhf2"/>
    <x v="0"/>
    <x v="0"/>
    <s v="04c210"/>
    <s v="facility is following current covid safe practices for employee mask use?"/>
    <m/>
    <x v="0"/>
    <x v="13"/>
    <n v="50"/>
  </r>
  <r>
    <n v="118702"/>
    <n v="106022"/>
    <m/>
    <n v="406"/>
    <m/>
    <n v="11"/>
    <n v="3"/>
    <s v="talking drums african and caribbean grill"/>
    <s v="1606 central av se"/>
    <s v="albuquerque"/>
    <s v="nm"/>
    <s v="87106"/>
    <s v="zenith fashions llc"/>
    <m/>
    <s v="1606"/>
    <s v="central"/>
    <s v="av"/>
    <s v="se"/>
    <s v="food service establishment"/>
    <s v="2020-11-04 00:00:00"/>
    <s v="covid response"/>
    <s v="dacqju9eh"/>
    <x v="0"/>
    <x v="0"/>
    <s v="04c210"/>
    <s v="facility is following current covid safe practices for employee mask use?"/>
    <m/>
    <x v="0"/>
    <x v="13"/>
    <n v="50"/>
  </r>
  <r>
    <n v="128386"/>
    <n v="113555"/>
    <n v="5052552555"/>
    <n v="406"/>
    <m/>
    <n v="11"/>
    <n v="3"/>
    <s v="gambei wellness spa"/>
    <s v="1016 lomas blvd nw"/>
    <s v="albuquerque"/>
    <s v="nm"/>
    <s v="87102"/>
    <s v="gambei wellness spa"/>
    <m/>
    <s v="1016"/>
    <s v="lomas"/>
    <s v="blvd"/>
    <s v="nw"/>
    <s v="food service establishment"/>
    <s v="2020-11-30 00:00:00"/>
    <s v="covid response"/>
    <s v="dacwzpboo"/>
    <x v="0"/>
    <x v="0"/>
    <s v="04c210"/>
    <s v="facility is following current covid safe practices for employee mask use?"/>
    <m/>
    <x v="0"/>
    <x v="13"/>
    <n v="50"/>
  </r>
  <r>
    <n v="128255"/>
    <n v="113430"/>
    <n v="5056397338"/>
    <n v="1002"/>
    <m/>
    <n v="11"/>
    <n v="3"/>
    <s v="yard style cafe"/>
    <s v="6320 zuni rd se"/>
    <s v="albuquerque"/>
    <s v="nm"/>
    <s v="87108"/>
    <s v="yard style cafe llc"/>
    <m/>
    <s v="6320"/>
    <s v="zuni"/>
    <s v="rd"/>
    <s v="se"/>
    <s v="mobile food unit"/>
    <s v="2020-12-08 00:00:00"/>
    <s v="covid response"/>
    <s v="dagc35evk"/>
    <x v="0"/>
    <x v="0"/>
    <s v="04c210"/>
    <s v="facility is following current covid safe practices for employee mask use?"/>
    <m/>
    <x v="0"/>
    <x v="13"/>
    <n v="50"/>
  </r>
  <r>
    <n v="73829"/>
    <n v="67587"/>
    <n v="5058425099"/>
    <n v="406"/>
    <m/>
    <n v="11"/>
    <n v="3"/>
    <s v="sushi king llc"/>
    <s v="118 central av sw "/>
    <s v="albuquerque"/>
    <s v="nm"/>
    <s v="87113"/>
    <s v="sushi king llc"/>
    <s v="restaurant"/>
    <s v="118"/>
    <s v="central"/>
    <s v="av"/>
    <s v="sw"/>
    <s v="food service establishment"/>
    <s v="2020-12-08 00:00:00"/>
    <s v="covid response"/>
    <s v="dadykm6rf"/>
    <x v="0"/>
    <x v="0"/>
    <s v="04c210"/>
    <s v="facility is following current covid safe practices for employee mask use?"/>
    <m/>
    <x v="0"/>
    <x v="13"/>
    <n v="50"/>
  </r>
  <r>
    <n v="125944"/>
    <n v="112056"/>
    <n v="5053410138"/>
    <n v="406"/>
    <m/>
    <n v="11"/>
    <n v="3"/>
    <s v="wingstop 479"/>
    <s v="6125 montgomery blvd ne #66"/>
    <s v="albuquerque"/>
    <s v="nm"/>
    <s v="87109"/>
    <s v="wiles wings inc"/>
    <m/>
    <s v="6125"/>
    <s v="montgomery"/>
    <s v="blvd"/>
    <s v="ne"/>
    <s v="food service establishment"/>
    <s v="2021-01-11 00:00:00"/>
    <s v="covid response"/>
    <s v="daxihvbpu"/>
    <x v="0"/>
    <x v="0"/>
    <s v="04c210"/>
    <s v="facility is following current covid safe practices for employee mask use?"/>
    <m/>
    <x v="0"/>
    <x v="13"/>
    <n v="50"/>
  </r>
  <r>
    <n v="110358"/>
    <n v="98892"/>
    <n v="5052472462"/>
    <n v="410"/>
    <m/>
    <n v="35"/>
    <n v="3"/>
    <s v="the salvation army albuquerque temple"/>
    <s v="501 broadway blvd se"/>
    <s v="albuquerque"/>
    <s v="nm"/>
    <s v="87102"/>
    <s v="the salvation army albuquerque temple"/>
    <m/>
    <s v="501"/>
    <s v="broadway"/>
    <s v="blvd"/>
    <s v="se"/>
    <s v="not for profit kitchen permit"/>
    <s v="2021-02-10 00:00:00"/>
    <s v="covid response"/>
    <s v="daqidfolw"/>
    <x v="1"/>
    <x v="0"/>
    <s v="04c210"/>
    <s v="facility is following current covid safe practices for employee mask use?"/>
    <m/>
    <x v="1"/>
    <x v="13"/>
    <n v="50"/>
  </r>
  <r>
    <n v="124312"/>
    <n v="110884"/>
    <n v="5052000925"/>
    <n v="406"/>
    <m/>
    <n v="11"/>
    <n v="3"/>
    <s v="dunkin donuts"/>
    <s v="2301 juan tabo blvd ne"/>
    <s v="albuquerque"/>
    <s v="nm"/>
    <s v="87112"/>
    <s v="nmr juan tabo llc"/>
    <m/>
    <s v="2301"/>
    <s v="juan tabo"/>
    <s v="blvd"/>
    <s v="ne"/>
    <s v="food service establishment"/>
    <s v="2021-03-15 00:00:00"/>
    <s v="covid response"/>
    <s v="darcu8vvj"/>
    <x v="0"/>
    <x v="0"/>
    <s v="04c210"/>
    <s v="facility is following current covid safe practices for employee mask use?"/>
    <m/>
    <x v="0"/>
    <x v="13"/>
    <n v="50"/>
  </r>
  <r>
    <n v="124908"/>
    <n v="111414"/>
    <n v="5058425722"/>
    <n v="406"/>
    <m/>
    <n v="11"/>
    <n v="3"/>
    <s v="old barrel tea co"/>
    <s v="2041 south plaza st nw"/>
    <s v="albuquerque"/>
    <s v="nm"/>
    <s v="87104"/>
    <s v="old barrel tea co"/>
    <m/>
    <s v="2041"/>
    <s v="south plaza"/>
    <s v="st"/>
    <s v="nw"/>
    <s v="food service establishment"/>
    <s v="2021-01-27 00:00:00"/>
    <s v="covid response"/>
    <s v="dargdvhg8"/>
    <x v="0"/>
    <x v="0"/>
    <s v="04c210"/>
    <s v="facility is following current covid safe practices for employee mask use?"/>
    <m/>
    <x v="0"/>
    <x v="13"/>
    <n v="50"/>
  </r>
  <r>
    <n v="1432"/>
    <n v="1268"/>
    <n v="2486979000"/>
    <n v="402"/>
    <m/>
    <n v="11"/>
    <n v="3"/>
    <s v="la petite academy"/>
    <s v="6420 gibson blvd se "/>
    <s v="albuquerque"/>
    <s v="nm"/>
    <s v="87108"/>
    <s v="la petite academy inc"/>
    <s v="inst kitchen"/>
    <s v="6420"/>
    <s v="gibson"/>
    <s v="blvd"/>
    <s v="se"/>
    <s v="childcare"/>
    <s v="2021-02-12 00:00:00"/>
    <s v="covid response"/>
    <s v="dad6m2opy"/>
    <x v="0"/>
    <x v="0"/>
    <s v="04c210"/>
    <s v="facility is following current covid safe practices for employee mask use?"/>
    <m/>
    <x v="0"/>
    <x v="13"/>
    <n v="50"/>
  </r>
  <r>
    <n v="126890"/>
    <n v="112569"/>
    <n v="5058901111"/>
    <n v="405"/>
    <m/>
    <n v="11"/>
    <n v="3"/>
    <s v="paleta bar"/>
    <s v="10000 coors blvd nw"/>
    <s v="albuquerque"/>
    <s v="nm"/>
    <s v="87114"/>
    <s v="paleta bar cottonwood llc"/>
    <m/>
    <s v="10000"/>
    <s v="coors"/>
    <s v="blvd"/>
    <s v="nw"/>
    <s v="food processor"/>
    <s v="2021-01-20 00:00:00"/>
    <s v="covid response"/>
    <s v="da5juw0ce"/>
    <x v="0"/>
    <x v="0"/>
    <s v="04c210"/>
    <s v="facility is following current covid safe practices for employee mask use?"/>
    <m/>
    <x v="0"/>
    <x v="13"/>
    <n v="50"/>
  </r>
  <r>
    <n v="127554"/>
    <n v="112969"/>
    <n v="5057125109"/>
    <n v="406"/>
    <m/>
    <n v="35"/>
    <n v="3"/>
    <s v="franks famous chicken and waffles llc"/>
    <s v="400 washington st se"/>
    <s v="albuquerque"/>
    <s v="nm"/>
    <s v="87108"/>
    <s v="lola beavers"/>
    <m/>
    <s v="400"/>
    <s v="washington"/>
    <s v="st"/>
    <s v="se"/>
    <s v="food service establishment"/>
    <s v="2021-03-01 00:00:00"/>
    <s v="covid response"/>
    <s v="dawkexzy5"/>
    <x v="1"/>
    <x v="0"/>
    <s v="04c210"/>
    <s v="facility is following current covid safe practices for employee mask use?"/>
    <m/>
    <x v="1"/>
    <x v="13"/>
    <n v="50"/>
  </r>
  <r>
    <n v="48201"/>
    <n v="45337"/>
    <n v="5058771310"/>
    <n v="404"/>
    <m/>
    <n v="11"/>
    <n v="3"/>
    <s v="cornucopia adult day care srv"/>
    <s v="2002 bridge blvd sw "/>
    <s v="albuquerque"/>
    <s v="nm"/>
    <s v="87105"/>
    <s v="john carlo trujillo"/>
    <s v="adult daycare"/>
    <s v="2002"/>
    <s v="bridge"/>
    <s v="blvd"/>
    <s v="sw"/>
    <s v="institutional kitchen"/>
    <s v="2021-03-19 00:00:00"/>
    <s v="covid response"/>
    <s v="daqdkjnw3"/>
    <x v="0"/>
    <x v="0"/>
    <s v="04c210"/>
    <s v="facility is following current covid safe practices for employee mask use?"/>
    <m/>
    <x v="0"/>
    <x v="13"/>
    <n v="50"/>
  </r>
  <r>
    <n v="126625"/>
    <n v="112429"/>
    <n v="5053554694"/>
    <n v="406"/>
    <m/>
    <n v="35"/>
    <n v="3"/>
    <s v="panera 6022"/>
    <s v="4021 coors blvd nw"/>
    <s v="albuquerque"/>
    <s v="nm"/>
    <s v="87120"/>
    <s v="panera, llc"/>
    <m/>
    <s v="4021"/>
    <s v="coors"/>
    <s v="blvd"/>
    <s v="nw"/>
    <s v="food service establishment"/>
    <s v="2020-12-08 00:00:00"/>
    <s v="covid response"/>
    <s v="daww66yhn"/>
    <x v="1"/>
    <x v="0"/>
    <s v="04c210"/>
    <s v="facility is following current covid safe practices for employee mask use?"/>
    <m/>
    <x v="1"/>
    <x v="13"/>
    <n v="50"/>
  </r>
  <r>
    <n v="127224"/>
    <n v="112755"/>
    <n v="5055391203"/>
    <n v="606"/>
    <m/>
    <n v="35"/>
    <n v="3"/>
    <s v="family dollar"/>
    <s v="1400 gibson blvd se"/>
    <s v="albuquerque"/>
    <s v="nm"/>
    <s v="87106"/>
    <s v="family dollar stores of nm"/>
    <m/>
    <s v="1400"/>
    <s v="gibson"/>
    <s v="blvd"/>
    <s v="se"/>
    <s v="retail - prepackage only"/>
    <s v="2021-02-18 00:00:00"/>
    <s v="covid response"/>
    <s v="daez8lvmf"/>
    <x v="1"/>
    <x v="0"/>
    <s v="04c210"/>
    <s v="facility is following current covid safe practices for employee mask use?"/>
    <m/>
    <x v="1"/>
    <x v="13"/>
    <n v="50"/>
  </r>
  <r>
    <n v="55108"/>
    <n v="51141"/>
    <n v="5058310964"/>
    <n v="409"/>
    <m/>
    <n v="11"/>
    <n v="3"/>
    <s v="legacy church cafe"/>
    <s v="7201 central av nw "/>
    <s v="albuquerque"/>
    <s v="nm"/>
    <s v="87121"/>
    <s v="legacy church inc"/>
    <s v="cafe"/>
    <s v="7201"/>
    <s v="central"/>
    <s v="av"/>
    <s v="nw"/>
    <s v="non school"/>
    <s v="2021-03-02 00:00:00"/>
    <s v="covid response"/>
    <s v="daszaqw30"/>
    <x v="0"/>
    <x v="0"/>
    <s v="04c210"/>
    <s v="facility is following current covid safe practices for employee mask use?"/>
    <m/>
    <x v="0"/>
    <x v="13"/>
    <n v="50"/>
  </r>
  <r>
    <n v="124330"/>
    <n v="97952"/>
    <n v="5056338226"/>
    <n v="406"/>
    <m/>
    <n v="11"/>
    <n v="3"/>
    <s v="street food blvd ohana hut"/>
    <s v="5740 night whisper rd nw"/>
    <s v="albuquerque"/>
    <s v="nm"/>
    <s v="87114"/>
    <s v="sabor de nuevo mexico llc"/>
    <m/>
    <s v="5740"/>
    <s v="night whisper"/>
    <s v="rd"/>
    <s v="nw"/>
    <s v="food service establishment"/>
    <s v="2021-01-26 00:00:00"/>
    <s v="covid response"/>
    <s v="dal6dusv4"/>
    <x v="0"/>
    <x v="0"/>
    <s v="04c210"/>
    <s v="facility is following current covid safe practices for employee mask use?"/>
    <m/>
    <x v="0"/>
    <x v="13"/>
    <n v="50"/>
  </r>
  <r>
    <n v="1559"/>
    <n v="36280"/>
    <n v="5052938878"/>
    <n v="601"/>
    <m/>
    <n v="11"/>
    <n v="3"/>
    <s v="wal mart super center 835"/>
    <s v="400 eubank blvd ne "/>
    <s v="albuquerque"/>
    <s v="nm"/>
    <s v="87123"/>
    <s v="wal mart stores east  lp"/>
    <s v="restaurant"/>
    <s v="400"/>
    <s v="eubank"/>
    <s v="blvd"/>
    <s v="ne"/>
    <s v="retail -grocery"/>
    <s v="2020-11-25 00:00:00"/>
    <s v="covid response"/>
    <s v="dalagifex"/>
    <x v="0"/>
    <x v="0"/>
    <s v="04c210"/>
    <s v="facility is following current covid safe practices for employee mask use?"/>
    <m/>
    <x v="0"/>
    <x v="13"/>
    <n v="50"/>
  </r>
  <r>
    <n v="63958"/>
    <n v="58863"/>
    <n v="5052322883"/>
    <n v="402"/>
    <m/>
    <n v="11"/>
    <n v="3"/>
    <s v="eastern child development center"/>
    <s v="5100 eastern av se "/>
    <s v="albuquerque"/>
    <s v="nm"/>
    <s v="87108"/>
    <s v="eastern child development cent"/>
    <s v="childcare"/>
    <s v="5100"/>
    <s v="eastern"/>
    <s v="av"/>
    <s v="se"/>
    <s v="childcare"/>
    <s v="2021-02-01 00:00:00"/>
    <s v="covid response"/>
    <s v="dauh400nd"/>
    <x v="0"/>
    <x v="0"/>
    <s v="04c210"/>
    <s v="facility is following current covid safe practices for employee mask use?"/>
    <m/>
    <x v="0"/>
    <x v="13"/>
    <n v="50"/>
  </r>
  <r>
    <n v="127327"/>
    <n v="112836"/>
    <n v="5058814953"/>
    <n v="406"/>
    <m/>
    <n v="11"/>
    <n v="3"/>
    <s v="amys donuts"/>
    <s v="6001 san mateo blvd ne ste g3"/>
    <s v="albuquerque"/>
    <s v="nm"/>
    <s v="87109"/>
    <s v="amys donuts albuquerque"/>
    <m/>
    <s v="6001"/>
    <s v="san mateo"/>
    <s v="blvd"/>
    <s v="ne"/>
    <s v="food service establishment"/>
    <s v="2021-03-01 00:00:00"/>
    <s v="covid response"/>
    <s v="dac0ic6da"/>
    <x v="0"/>
    <x v="0"/>
    <s v="04c210"/>
    <s v="facility is following current covid safe practices for employee mask use?"/>
    <m/>
    <x v="0"/>
    <x v="13"/>
    <n v="50"/>
  </r>
  <r>
    <n v="40040"/>
    <n v="37690"/>
    <n v="5053859596"/>
    <n v="406"/>
    <m/>
    <n v="11"/>
    <n v="3"/>
    <s v="dorado bakery"/>
    <s v="2125 broadway blvd se "/>
    <s v="albuquerque"/>
    <s v="nm"/>
    <s v="87102"/>
    <s v="dorado bakery"/>
    <s v="food sales"/>
    <s v="2125"/>
    <s v="broadway"/>
    <s v="blvd"/>
    <s v="se"/>
    <s v="food service establishment"/>
    <s v="2020-12-11 00:00:00"/>
    <s v="covid response"/>
    <s v="daobqvkh9"/>
    <x v="0"/>
    <x v="0"/>
    <s v="04c210"/>
    <s v="facility is following current covid safe practices for employee mask use?"/>
    <m/>
    <x v="0"/>
    <x v="13"/>
    <n v="50"/>
  </r>
  <r>
    <n v="125980"/>
    <n v="112078"/>
    <n v="5052551325"/>
    <n v="601"/>
    <m/>
    <n v="35"/>
    <n v="3"/>
    <s v="ariana halal market"/>
    <s v="1401 san mateo blvd ne"/>
    <s v="albuquerque"/>
    <s v="nm"/>
    <s v="87110"/>
    <s v="ariana export &amp; import inc"/>
    <m/>
    <s v="1401"/>
    <s v="san mateo"/>
    <s v="blvd"/>
    <s v="ne"/>
    <s v="retail -grocery"/>
    <s v="2021-01-28 00:00:00"/>
    <s v="covid response"/>
    <s v="daodkbptr"/>
    <x v="1"/>
    <x v="0"/>
    <s v="04c210"/>
    <s v="facility is following current covid safe practices for employee mask use?"/>
    <m/>
    <x v="1"/>
    <x v="13"/>
    <n v="50"/>
  </r>
  <r>
    <n v="96197"/>
    <n v="9120"/>
    <n v="5053445223"/>
    <n v="402"/>
    <m/>
    <n v="11"/>
    <n v="3"/>
    <s v="learning tree academy"/>
    <s v="3615 candelaria rd ne"/>
    <s v="albuquerque"/>
    <s v="nm"/>
    <s v="87110"/>
    <s v="irene aragon"/>
    <m/>
    <s v="3615"/>
    <s v="candelaria"/>
    <s v="rd"/>
    <s v="ne"/>
    <s v="childcare"/>
    <s v="2021-02-05 00:00:00"/>
    <s v="covid response"/>
    <s v="day1fui7l"/>
    <x v="0"/>
    <x v="0"/>
    <s v="04c210"/>
    <s v="facility is following current covid safe practices for employee mask use?"/>
    <m/>
    <x v="0"/>
    <x v="13"/>
    <n v="50"/>
  </r>
  <r>
    <n v="47768"/>
    <n v="44953"/>
    <n v="5053441190"/>
    <n v="406"/>
    <m/>
    <n v="35"/>
    <n v="3"/>
    <s v="blakes lotaburger 56"/>
    <s v="1617 indian school rd nw "/>
    <s v="albuquerque"/>
    <s v="nm"/>
    <s v="87104"/>
    <s v="blakes lotaburger llc"/>
    <s v="restaurant"/>
    <s v="1617"/>
    <s v="indian school"/>
    <s v="rd"/>
    <s v="nw"/>
    <s v="food service establishment"/>
    <s v="2021-01-28 00:00:00"/>
    <s v="covid response"/>
    <s v="dakojbe9f"/>
    <x v="1"/>
    <x v="0"/>
    <s v="04c210"/>
    <s v="facility is following current covid safe practices for employee mask use?"/>
    <m/>
    <x v="1"/>
    <x v="13"/>
    <n v="50"/>
  </r>
  <r>
    <n v="86250"/>
    <n v="78420"/>
    <n v="5052498865"/>
    <n v="406"/>
    <m/>
    <n v="35"/>
    <n v="3"/>
    <s v="subway"/>
    <s v="333 montano rd nw ste b"/>
    <s v="albuquerque"/>
    <s v="nm"/>
    <s v="87107"/>
    <s v="trujillo management consultants llc"/>
    <s v="consulting"/>
    <s v="333"/>
    <s v="montano"/>
    <s v="rd"/>
    <s v="nw"/>
    <s v="food service establishment"/>
    <s v="2020-12-09 00:00:00"/>
    <s v="covid response"/>
    <s v="darux0j0t"/>
    <x v="1"/>
    <x v="0"/>
    <s v="04c210"/>
    <s v="facility is following current covid safe practices for employee mask use?"/>
    <m/>
    <x v="1"/>
    <x v="13"/>
    <n v="50"/>
  </r>
  <r>
    <n v="76323"/>
    <n v="67012"/>
    <n v="5052751818"/>
    <n v="406"/>
    <m/>
    <n v="11"/>
    <n v="3"/>
    <s v="keva juice southwest llc"/>
    <s v="8100 wyoming blvd ne ste m7"/>
    <s v="albuquerque"/>
    <s v="nm"/>
    <s v="87113"/>
    <s v="keva juice sw llc"/>
    <s v="food service establishmen"/>
    <s v="8100"/>
    <s v="wyoming"/>
    <s v="blvd"/>
    <s v="ne"/>
    <s v="food service establishment"/>
    <s v="2021-02-02 00:00:00"/>
    <s v="covid response"/>
    <s v="davxoknqs"/>
    <x v="0"/>
    <x v="0"/>
    <s v="04c210"/>
    <s v="facility is following current covid safe practices for employee mask use?"/>
    <m/>
    <x v="0"/>
    <x v="13"/>
    <n v="50"/>
  </r>
  <r>
    <n v="127776"/>
    <n v="113087"/>
    <n v="5755209292"/>
    <n v="406"/>
    <m/>
    <n v="35"/>
    <n v="3"/>
    <s v="papa johns pizza"/>
    <s v="2206 central av se"/>
    <s v="albuquerque"/>
    <s v="nm"/>
    <s v="87106"/>
    <s v="working better together llc"/>
    <m/>
    <s v="2206"/>
    <s v="central"/>
    <s v="av"/>
    <s v="se"/>
    <s v="food service establishment"/>
    <s v="2020-12-01 00:00:00"/>
    <s v="covid response"/>
    <s v="da6x0ziuy"/>
    <x v="1"/>
    <x v="0"/>
    <s v="04c210"/>
    <s v="facility is following current covid safe practices for employee mask use?"/>
    <m/>
    <x v="1"/>
    <x v="13"/>
    <n v="50"/>
  </r>
  <r>
    <n v="127789"/>
    <n v="113092"/>
    <n v="5057978000"/>
    <n v="406"/>
    <m/>
    <n v="11"/>
    <n v="3"/>
    <s v="sushi and sake llc"/>
    <s v="4214 central av se"/>
    <s v="albuquerque"/>
    <s v="nm"/>
    <s v="87108"/>
    <s v="jane dh merzweiler"/>
    <m/>
    <s v="4214"/>
    <s v="central"/>
    <s v="av"/>
    <s v="se"/>
    <s v="food service establishment"/>
    <s v="2021-02-26 00:00:00"/>
    <s v="covid response"/>
    <s v="da1unz8vb"/>
    <x v="0"/>
    <x v="0"/>
    <s v="04c210"/>
    <s v="facility is following current covid safe practices for employee mask use?"/>
    <m/>
    <x v="0"/>
    <x v="13"/>
    <n v="50"/>
  </r>
  <r>
    <n v="106413"/>
    <n v="91280"/>
    <m/>
    <n v="406"/>
    <m/>
    <n v="11"/>
    <n v="3"/>
    <s v="chipotle mexican grill 1698"/>
    <s v="8120 san pedro dr ne"/>
    <s v="albuquerque"/>
    <s v="nm"/>
    <s v="87113"/>
    <s v="chipotle mexican grill of colorado llc"/>
    <m/>
    <s v="8120"/>
    <s v="san pedro"/>
    <s v="dr"/>
    <s v="ne"/>
    <s v="food service establishment"/>
    <s v="2021-01-12 00:00:00"/>
    <s v="covid response"/>
    <s v="dasipodig"/>
    <x v="0"/>
    <x v="0"/>
    <s v="04c210"/>
    <s v="facility is following current covid safe practices for employee mask use?"/>
    <m/>
    <x v="0"/>
    <x v="13"/>
    <n v="50"/>
  </r>
  <r>
    <n v="127530"/>
    <n v="112952"/>
    <n v="5059160320"/>
    <n v="406"/>
    <m/>
    <n v="11"/>
    <n v="3"/>
    <s v="per ehsii shannon la beau-blueeyes facility oob 2/25/21 slapfish albuquerque"/>
    <s v="2100 louisiana blvd ste 806"/>
    <s v="albuquerque"/>
    <s v="nm"/>
    <s v="87110"/>
    <s v="wilson restaurants abq llc"/>
    <m/>
    <s v="2100"/>
    <s v="louisiana"/>
    <s v="blvd"/>
    <m/>
    <s v="food service establishment"/>
    <s v="2021-02-25 00:00:00"/>
    <s v="covid response"/>
    <s v="dakjlub5s"/>
    <x v="0"/>
    <x v="0"/>
    <s v="04c210"/>
    <s v="facility is following current covid safe practices for employee mask use?"/>
    <m/>
    <x v="0"/>
    <x v="13"/>
    <n v="50"/>
  </r>
  <r>
    <n v="120899"/>
    <n v="107887"/>
    <m/>
    <n v="406"/>
    <m/>
    <n v="35"/>
    <n v="3"/>
    <s v="five guys burgers and fries"/>
    <s v="6650 holly av"/>
    <s v="albuquerque"/>
    <s v="nm"/>
    <s v="87113"/>
    <s v="five guys operations llc"/>
    <m/>
    <s v="6650"/>
    <s v="holly"/>
    <s v="av"/>
    <m/>
    <s v="food service establishment"/>
    <s v="2020-11-25 00:00:00"/>
    <s v="covid response"/>
    <s v="damp0mnf0"/>
    <x v="1"/>
    <x v="0"/>
    <s v="04c210"/>
    <s v="facility is following current covid safe practices for employee mask use?"/>
    <m/>
    <x v="1"/>
    <x v="13"/>
    <n v="50"/>
  </r>
  <r>
    <n v="127578"/>
    <n v="112988"/>
    <n v="5058168016"/>
    <n v="1002"/>
    <m/>
    <n v="35"/>
    <n v="3"/>
    <s v="torres tacos food"/>
    <s v="416 san pedro dr se"/>
    <s v="albuquerque"/>
    <s v="nm"/>
    <s v="87108"/>
    <s v="torres tacos food"/>
    <m/>
    <s v="416"/>
    <s v="san pedro"/>
    <s v="dr"/>
    <s v="se"/>
    <s v="mobile food unit"/>
    <s v="2020-11-09 00:00:00"/>
    <s v="covid response"/>
    <s v="dafln8khf"/>
    <x v="1"/>
    <x v="0"/>
    <s v="04c210"/>
    <s v="facility is following current covid safe practices for employee mask use?"/>
    <m/>
    <x v="1"/>
    <x v="13"/>
    <n v="50"/>
  </r>
  <r>
    <n v="126456"/>
    <n v="112318"/>
    <n v="5058314740"/>
    <n v="406"/>
    <m/>
    <n v="11"/>
    <n v="3"/>
    <s v="mcdonalds 3514"/>
    <s v="1501 coors blvd nw"/>
    <s v="albuquerque"/>
    <s v="nm"/>
    <s v="87121"/>
    <s v="lpg enterprises"/>
    <m/>
    <s v="1501"/>
    <s v="coors"/>
    <s v="blvd"/>
    <s v="nw"/>
    <s v="food service establishment"/>
    <s v="2021-02-12 00:00:00"/>
    <s v="covid response"/>
    <s v="dafigaqws"/>
    <x v="0"/>
    <x v="0"/>
    <s v="04c210"/>
    <s v="facility is following current covid safe practices for employee mask use?"/>
    <m/>
    <x v="0"/>
    <x v="13"/>
    <n v="50"/>
  </r>
  <r>
    <n v="5899"/>
    <n v="5015"/>
    <n v="5053459200"/>
    <n v="406"/>
    <m/>
    <n v="11"/>
    <n v="3"/>
    <s v="millys restaurant"/>
    <s v="7308 jefferson st ne "/>
    <s v="albuquerque"/>
    <s v="nm"/>
    <s v="87109"/>
    <s v="milly's restaurant"/>
    <s v="restaurant"/>
    <s v="7308"/>
    <s v="jefferson"/>
    <s v="st"/>
    <s v="ne"/>
    <s v="food service establishment"/>
    <s v="2021-03-10 00:00:00"/>
    <s v="covid response"/>
    <s v="daabhkh9i"/>
    <x v="0"/>
    <x v="0"/>
    <s v="04c210"/>
    <s v="facility is following current covid safe practices for employee mask use?"/>
    <m/>
    <x v="0"/>
    <x v="13"/>
    <n v="50"/>
  </r>
  <r>
    <n v="128183"/>
    <n v="113363"/>
    <n v="5057165977"/>
    <n v="406"/>
    <m/>
    <n v="35"/>
    <n v="3"/>
    <s v="v wang cafe"/>
    <s v="106 buena vista dr ne"/>
    <s v="albuquerque"/>
    <s v="nm"/>
    <s v="87106"/>
    <s v="v wang cafe llc"/>
    <m/>
    <s v="106"/>
    <s v="buena vista"/>
    <s v="dr"/>
    <s v="ne"/>
    <s v="food service establishment"/>
    <s v="2021-03-24 00:00:00"/>
    <s v="covid response"/>
    <s v="da3ild5fe"/>
    <x v="1"/>
    <x v="0"/>
    <s v="04c210"/>
    <s v="facility is following current covid safe practices for employee mask use?"/>
    <m/>
    <x v="1"/>
    <x v="14"/>
    <n v="50"/>
  </r>
  <r>
    <n v="128223"/>
    <n v="113400"/>
    <n v="5054497387"/>
    <n v="603"/>
    <m/>
    <n v="11"/>
    <n v="3"/>
    <s v="no bull prime meats"/>
    <s v="3600 osuna rd ne 315"/>
    <s v="albuquerque"/>
    <s v="nm"/>
    <s v="87121"/>
    <s v="rizzi properties"/>
    <m/>
    <s v="3600"/>
    <s v="osuna"/>
    <s v="rd"/>
    <s v="ne"/>
    <s v="warehouse"/>
    <s v="2020-12-16 00:00:00"/>
    <s v="covid response"/>
    <s v="da7lllw1f"/>
    <x v="0"/>
    <x v="0"/>
    <s v="04c210"/>
    <s v="facility is following current covid safe practices for employee mask use?"/>
    <m/>
    <x v="0"/>
    <x v="14"/>
    <n v="50"/>
  </r>
  <r>
    <n v="128258"/>
    <n v="113433"/>
    <n v="5058988988"/>
    <n v="406"/>
    <m/>
    <n v="11"/>
    <n v="3"/>
    <s v="chick fil a at cottonwood fsr"/>
    <s v="3801 ellison rd nw"/>
    <s v="albuquerque"/>
    <s v="nm"/>
    <s v="87114"/>
    <s v="margaret r wilson"/>
    <m/>
    <s v="3801"/>
    <s v="ellison"/>
    <s v="rd"/>
    <s v="nw"/>
    <s v="food service establishment"/>
    <s v="2021-02-19 00:00:00"/>
    <s v="covid response"/>
    <s v="dak6ravir"/>
    <x v="0"/>
    <x v="0"/>
    <s v="04c210"/>
    <s v="facility is following current covid safe practices for employee mask use?"/>
    <m/>
    <x v="0"/>
    <x v="14"/>
    <n v="50"/>
  </r>
  <r>
    <n v="69276"/>
    <n v="14096"/>
    <n v="5052560564"/>
    <n v="501"/>
    <m/>
    <n v="11"/>
    <n v="3"/>
    <s v="oniells pub inc"/>
    <s v="4310 central av se"/>
    <s v="albuquerque"/>
    <s v="nm"/>
    <s v="87108"/>
    <s v="oniells pub inc"/>
    <s v="bar/restaurant"/>
    <s v="4310"/>
    <s v="central"/>
    <s v="av"/>
    <s v="se"/>
    <s v="bar"/>
    <s v="2021-03-24 00:00:00"/>
    <s v="covid response"/>
    <s v="daaxbrbuc"/>
    <x v="0"/>
    <x v="0"/>
    <s v="04c210"/>
    <s v="facility is following current covid safe practices for employee mask use?"/>
    <m/>
    <x v="0"/>
    <x v="14"/>
    <n v="50"/>
  </r>
  <r>
    <n v="128284"/>
    <n v="113457"/>
    <n v="5053551802"/>
    <n v="406"/>
    <m/>
    <n v="11"/>
    <n v="3"/>
    <s v="maverik country store"/>
    <s v="7700 los volcanes rd nw"/>
    <s v="albuquerque"/>
    <s v="nm"/>
    <s v="87121"/>
    <s v="maverik inc"/>
    <m/>
    <s v="7700"/>
    <s v="los volcanes"/>
    <s v="rd"/>
    <s v="nw"/>
    <s v="food service establishment"/>
    <s v="2020-12-02 00:00:00"/>
    <s v="covid response"/>
    <s v="daia9maav"/>
    <x v="0"/>
    <x v="0"/>
    <s v="04c210"/>
    <s v="facility is following current covid safe practices for employee mask use?"/>
    <m/>
    <x v="0"/>
    <x v="14"/>
    <n v="50"/>
  </r>
  <r>
    <n v="126178"/>
    <n v="112174"/>
    <n v="5053590000"/>
    <n v="408"/>
    <m/>
    <n v="11"/>
    <n v="3"/>
    <s v="kiddie academy"/>
    <s v="7010 alameda blvd ne"/>
    <s v="albuquerque"/>
    <s v="nm"/>
    <s v="87113"/>
    <s v="ilm llc"/>
    <m/>
    <s v="7010"/>
    <s v="alameda"/>
    <s v="blvd"/>
    <s v="ne"/>
    <s v="school"/>
    <s v="2021-03-03 00:00:00"/>
    <s v="covid response"/>
    <s v="dant05o9h"/>
    <x v="0"/>
    <x v="0"/>
    <s v="04c210"/>
    <s v="facility is following current covid safe practices for employee mask use?"/>
    <m/>
    <x v="0"/>
    <x v="14"/>
    <n v="50"/>
  </r>
  <r>
    <n v="104506"/>
    <n v="93922"/>
    <n v="5052982447"/>
    <n v="601"/>
    <m/>
    <n v="11"/>
    <n v="3"/>
    <s v="sprouts farmers market"/>
    <s v="11201 montgomery blvd ne"/>
    <s v="albuquerque"/>
    <s v="nm"/>
    <s v="87111"/>
    <s v="sunflower farmers markets llc"/>
    <m/>
    <s v="11201"/>
    <s v="montgomery"/>
    <s v="blvd"/>
    <s v="ne"/>
    <s v="retail -grocery"/>
    <s v="2020-11-09 00:00:00"/>
    <s v="covid response"/>
    <s v="daginuq5f"/>
    <x v="0"/>
    <x v="0"/>
    <s v="04c210"/>
    <s v="facility is following current covid safe practices for employee mask use?"/>
    <m/>
    <x v="0"/>
    <x v="14"/>
    <n v="50"/>
  </r>
  <r>
    <n v="126042"/>
    <n v="112109"/>
    <n v="5057923344"/>
    <n v="406"/>
    <m/>
    <n v="11"/>
    <n v="3"/>
    <s v="pizza hut 033489"/>
    <s v="10660 unser blvd nw ste c"/>
    <s v="albuquerque"/>
    <s v="nm"/>
    <s v="87114"/>
    <s v="palo alto inc"/>
    <m/>
    <s v="10660"/>
    <s v="unser"/>
    <s v="blvd"/>
    <s v="nw"/>
    <s v="food service establishment"/>
    <s v="2021-02-23 00:00:00"/>
    <s v="covid response"/>
    <s v="daqnxn9hc"/>
    <x v="0"/>
    <x v="0"/>
    <s v="04c210"/>
    <s v="facility is following current covid safe practices for employee mask use?"/>
    <m/>
    <x v="0"/>
    <x v="14"/>
    <n v="50"/>
  </r>
  <r>
    <n v="125886"/>
    <n v="112020"/>
    <n v="5059170723"/>
    <n v="406"/>
    <m/>
    <n v="11"/>
    <n v="3"/>
    <s v="paleta bar"/>
    <s v="2325 san pedro dr ne ste 1j"/>
    <s v="albuquerque"/>
    <s v="nm"/>
    <s v="87110"/>
    <s v="paleta bar llc"/>
    <m/>
    <s v="2325"/>
    <s v="san pedro"/>
    <s v="dr"/>
    <s v="ne"/>
    <s v="food service establishment"/>
    <s v="2021-02-12 00:00:00"/>
    <s v="covid response"/>
    <s v="daf0rzvet"/>
    <x v="0"/>
    <x v="0"/>
    <s v="04c210"/>
    <s v="facility is following current covid safe practices for employee mask use?"/>
    <m/>
    <x v="0"/>
    <x v="14"/>
    <n v="50"/>
  </r>
  <r>
    <n v="79161"/>
    <n v="72277"/>
    <n v="5052421234"/>
    <n v="402"/>
    <m/>
    <n v="11"/>
    <n v="3"/>
    <s v="springstone montessori school"/>
    <s v="1615 randolph ct se"/>
    <s v="albuquerque"/>
    <s v="nm"/>
    <s v="87106"/>
    <s v="randolph spring corp"/>
    <s v="child care"/>
    <s v="1615"/>
    <s v="randolph"/>
    <s v="ct"/>
    <s v="se"/>
    <s v="childcare"/>
    <s v="2021-03-05 00:00:00"/>
    <s v="covid response"/>
    <s v="da51keusn"/>
    <x v="0"/>
    <x v="0"/>
    <s v="04c210"/>
    <s v="facility is following current covid safe practices for employee mask use?"/>
    <m/>
    <x v="0"/>
    <x v="14"/>
    <n v="50"/>
  </r>
  <r>
    <n v="88815"/>
    <n v="14705"/>
    <n v="5052966940"/>
    <n v="406"/>
    <m/>
    <n v="35"/>
    <n v="3"/>
    <s v="sadies dining room"/>
    <s v="15 hotel cir ne"/>
    <s v="albuquerque"/>
    <s v="nm"/>
    <s v="87123"/>
    <s v="mcrogers inc"/>
    <s v="restaurant"/>
    <s v="15"/>
    <s v="hotel"/>
    <s v="cir"/>
    <s v="ne"/>
    <s v="food service establishment"/>
    <s v="2021-02-23 00:00:00"/>
    <s v="covid response"/>
    <s v="dazxzz6ub"/>
    <x v="1"/>
    <x v="0"/>
    <s v="04c210"/>
    <s v="facility is following current covid safe practices for employee mask use?"/>
    <m/>
    <x v="1"/>
    <x v="14"/>
    <n v="50"/>
  </r>
  <r>
    <n v="94799"/>
    <n v="85660"/>
    <n v="5052815611"/>
    <n v="406"/>
    <m/>
    <n v="11"/>
    <n v="3"/>
    <s v="acapulco taco"/>
    <s v="840 san mateo blvd se"/>
    <s v="albuquerque"/>
    <s v="nm"/>
    <s v="87110"/>
    <s v="acapulco foods llc"/>
    <m/>
    <s v="840"/>
    <s v="san mateo"/>
    <s v="blvd"/>
    <s v="se"/>
    <s v="food service establishment"/>
    <s v="2021-03-16 00:00:00"/>
    <s v="covid response"/>
    <s v="dakytg5hr"/>
    <x v="0"/>
    <x v="0"/>
    <s v="04c210"/>
    <s v="facility is following current covid safe practices for employee mask use?"/>
    <m/>
    <x v="0"/>
    <x v="14"/>
    <n v="50"/>
  </r>
  <r>
    <n v="128284"/>
    <n v="113457"/>
    <n v="5053551802"/>
    <n v="406"/>
    <m/>
    <n v="11"/>
    <n v="3"/>
    <s v="maverik country store"/>
    <s v="7700 los volcanes rd nw"/>
    <s v="albuquerque"/>
    <s v="nm"/>
    <s v="87121"/>
    <s v="maverik inc"/>
    <m/>
    <s v="7700"/>
    <s v="los volcanes"/>
    <s v="rd"/>
    <s v="nw"/>
    <s v="food service establishment"/>
    <s v="2020-12-02 00:00:00"/>
    <s v="covid response"/>
    <s v="daia9maav"/>
    <x v="0"/>
    <x v="0"/>
    <s v="04c210"/>
    <s v="facility is following current covid safe practices for employee mask use?"/>
    <m/>
    <x v="0"/>
    <x v="14"/>
    <n v="50"/>
  </r>
  <r>
    <n v="81806"/>
    <n v="59475"/>
    <n v="5058978111"/>
    <n v="402"/>
    <m/>
    <n v="11"/>
    <n v="3"/>
    <s v="kinder quest inc"/>
    <s v="4598 paradise blvd nw "/>
    <s v="albuquerque"/>
    <s v="nm"/>
    <s v="87114"/>
    <s v="kinder quest inc"/>
    <s v="school"/>
    <s v="4598"/>
    <s v="paradise"/>
    <s v="blvd"/>
    <s v="nw"/>
    <s v="childcare"/>
    <s v="2021-03-15 00:00:00"/>
    <s v="covid response"/>
    <s v="da03tlqvu"/>
    <x v="0"/>
    <x v="0"/>
    <s v="04c210"/>
    <s v="facility is following current covid safe practices for employee mask use?"/>
    <m/>
    <x v="0"/>
    <x v="14"/>
    <n v="50"/>
  </r>
  <r>
    <n v="90532"/>
    <n v="82030"/>
    <n v="5053444212"/>
    <n v="406"/>
    <m/>
    <n v="11"/>
    <n v="3"/>
    <s v="whataburger 697"/>
    <s v="4201 osuna rd ne "/>
    <s v="albuquerque"/>
    <s v="nm"/>
    <s v="87109"/>
    <s v="whataburger restaurants lp"/>
    <s v="fast food"/>
    <s v="4201"/>
    <s v="osuna"/>
    <s v="rd"/>
    <s v="ne"/>
    <s v="food service establishment"/>
    <s v="2021-02-17 00:00:00"/>
    <s v="covid response"/>
    <s v="dasw8wbam"/>
    <x v="0"/>
    <x v="0"/>
    <s v="04c210"/>
    <s v="facility is following current covid safe practices for employee mask use?"/>
    <m/>
    <x v="0"/>
    <x v="14"/>
    <n v="50"/>
  </r>
  <r>
    <n v="100437"/>
    <n v="90472"/>
    <n v="5058966764"/>
    <n v="402"/>
    <m/>
    <n v="11"/>
    <n v="3"/>
    <s v="la esperanza child development center llc"/>
    <s v="5740 night whispers rd nw ste 200"/>
    <s v="albuquerque"/>
    <s v="nm"/>
    <s v="87114"/>
    <s v="la esperanza child development center llc"/>
    <m/>
    <s v="5740"/>
    <s v="night whispers"/>
    <s v="rd"/>
    <s v="nw"/>
    <s v="childcare"/>
    <s v="2021-01-22 00:00:00"/>
    <s v="covid response"/>
    <s v="dacg0sk8v"/>
    <x v="0"/>
    <x v="0"/>
    <s v="04c210"/>
    <s v="facility is following current covid safe practices for employee mask use?"/>
    <m/>
    <x v="0"/>
    <x v="14"/>
    <n v="50"/>
  </r>
  <r>
    <n v="116493"/>
    <n v="104105"/>
    <n v="5053447427"/>
    <n v="406"/>
    <m/>
    <n v="11"/>
    <n v="3"/>
    <s v="bubbas 33"/>
    <s v="4861 pan american fwy ne"/>
    <s v="albuquerque"/>
    <s v="nm"/>
    <s v="87109"/>
    <s v="strategic restaurant concepts llc"/>
    <m/>
    <s v="4861"/>
    <s v="pan american"/>
    <s v="fwy"/>
    <s v="ne"/>
    <s v="food service establishment"/>
    <s v="2020-12-22 00:00:00"/>
    <s v="covid response"/>
    <s v="dav6pyarf"/>
    <x v="0"/>
    <x v="0"/>
    <s v="04c210"/>
    <s v="facility is following current covid safe practices for employee mask use?"/>
    <m/>
    <x v="0"/>
    <x v="14"/>
    <n v="50"/>
  </r>
  <r>
    <n v="125980"/>
    <n v="112078"/>
    <n v="5052551325"/>
    <n v="601"/>
    <m/>
    <n v="35"/>
    <n v="3"/>
    <s v="ariana halal market"/>
    <s v="1401 san mateo blvd ne"/>
    <s v="albuquerque"/>
    <s v="nm"/>
    <s v="87110"/>
    <s v="ariana export &amp; import inc"/>
    <m/>
    <s v="1401"/>
    <s v="san mateo"/>
    <s v="blvd"/>
    <s v="ne"/>
    <s v="retail -grocery"/>
    <s v="2021-01-28 00:00:00"/>
    <s v="covid response"/>
    <s v="daodkbptr"/>
    <x v="1"/>
    <x v="0"/>
    <s v="04c210"/>
    <s v="facility is following current covid safe practices for employee mask use?"/>
    <m/>
    <x v="1"/>
    <x v="14"/>
    <n v="50"/>
  </r>
  <r>
    <n v="47763"/>
    <n v="44953"/>
    <n v="5052653030"/>
    <n v="406"/>
    <m/>
    <n v="35"/>
    <n v="3"/>
    <s v="blakes lotaburger 29"/>
    <s v="7520 lomas blvd ne "/>
    <s v="albuquerque"/>
    <s v="nm"/>
    <s v="87110"/>
    <s v="blakes lotaburger llc"/>
    <s v="restaurant"/>
    <s v="7520"/>
    <s v="lomas"/>
    <s v="blvd"/>
    <s v="ne"/>
    <s v="food service establishment"/>
    <s v="2021-01-04 00:00:00"/>
    <s v="covid response"/>
    <s v="daakhqzml"/>
    <x v="1"/>
    <x v="0"/>
    <s v="04c210"/>
    <s v="facility is following current covid safe practices for employee mask use?"/>
    <m/>
    <x v="1"/>
    <x v="14"/>
    <n v="50"/>
  </r>
  <r>
    <n v="90012"/>
    <n v="81606"/>
    <n v="5056819677"/>
    <n v="607"/>
    <m/>
    <n v="11"/>
    <n v="3"/>
    <s v="ama tu cuerpo"/>
    <s v="9601 sage rd sw ste e"/>
    <s v="albuquerque"/>
    <s v="nm"/>
    <s v="87121"/>
    <s v="ma celina torres"/>
    <m/>
    <s v="9601"/>
    <s v="sage"/>
    <s v="rd"/>
    <s v="sw"/>
    <s v="retail - self service &amp; prepackage foods"/>
    <s v="2020-11-10 00:00:00"/>
    <s v="covid response"/>
    <s v="da63woe3m"/>
    <x v="0"/>
    <x v="0"/>
    <s v="04c210"/>
    <s v="facility is following current covid safe practices for employee mask use?"/>
    <m/>
    <x v="0"/>
    <x v="14"/>
    <n v="50"/>
  </r>
  <r>
    <n v="126869"/>
    <n v="112559"/>
    <m/>
    <n v="606"/>
    <m/>
    <n v="35"/>
    <n v="3"/>
    <s v="dollar tree"/>
    <s v="11110 lomas blvd ne"/>
    <s v="albuquerque"/>
    <s v="nm"/>
    <s v="87112"/>
    <s v="dollar tree stores"/>
    <m/>
    <s v="11110"/>
    <s v="lomas"/>
    <s v="blvd"/>
    <s v="ne"/>
    <s v="retail - prepackage only"/>
    <s v="2021-01-25 00:00:00"/>
    <s v="covid response"/>
    <s v="dacxtbqxn"/>
    <x v="1"/>
    <x v="0"/>
    <s v="04c210"/>
    <s v="facility is following current covid safe practices for employee mask use?"/>
    <m/>
    <x v="1"/>
    <x v="14"/>
    <n v="50"/>
  </r>
  <r>
    <n v="104506"/>
    <n v="93922"/>
    <n v="5052982447"/>
    <n v="601"/>
    <m/>
    <n v="35"/>
    <n v="3"/>
    <s v="sprouts farmers market"/>
    <s v="11201 montgomery blvd ne"/>
    <s v="albuquerque"/>
    <s v="nm"/>
    <s v="87111"/>
    <s v="sunflower farmers markets llc"/>
    <m/>
    <s v="11201"/>
    <s v="montgomery"/>
    <s v="blvd"/>
    <s v="ne"/>
    <s v="retail -grocery"/>
    <s v="2020-12-22 00:00:00"/>
    <s v="covid response"/>
    <s v="da8rkucpa"/>
    <x v="1"/>
    <x v="0"/>
    <s v="04c210"/>
    <s v="facility is following current covid safe practices for employee mask use?"/>
    <m/>
    <x v="1"/>
    <x v="14"/>
    <n v="50"/>
  </r>
  <r>
    <n v="105262"/>
    <n v="94575"/>
    <m/>
    <n v="406"/>
    <m/>
    <n v="35"/>
    <n v="3"/>
    <s v="pollito con papas"/>
    <s v="6105 gibson blvd se"/>
    <s v="albuquerque"/>
    <s v="nm"/>
    <s v="87108"/>
    <s v="monica e coronado"/>
    <m/>
    <s v="6105"/>
    <s v="gibson"/>
    <s v="blvd"/>
    <s v="se"/>
    <s v="food service establishment"/>
    <s v="2021-01-22 00:00:00"/>
    <s v="covid response"/>
    <s v="dai3vncjn"/>
    <x v="1"/>
    <x v="0"/>
    <s v="04c210"/>
    <s v="facility is following current covid safe practices for employee mask use?"/>
    <m/>
    <x v="1"/>
    <x v="14"/>
    <n v="50"/>
  </r>
  <r>
    <n v="126208"/>
    <n v="112186"/>
    <n v="5059165078"/>
    <n v="402"/>
    <m/>
    <n v="11"/>
    <n v="3"/>
    <s v="1st class learning center"/>
    <s v="5111 homestead cir nw"/>
    <s v="albuquerque"/>
    <s v="nm"/>
    <s v="87120"/>
    <s v="1st class learning center"/>
    <m/>
    <s v="5111"/>
    <s v="homestead"/>
    <s v="cir"/>
    <s v="nw"/>
    <s v="childcare"/>
    <s v="2021-01-21 00:00:00"/>
    <s v="covid response"/>
    <s v="datiwnxho"/>
    <x v="0"/>
    <x v="0"/>
    <s v="04c210"/>
    <s v="facility is following current covid safe practices for employee mask use?"/>
    <m/>
    <x v="0"/>
    <x v="14"/>
    <n v="50"/>
  </r>
  <r>
    <n v="51095"/>
    <n v="47660"/>
    <n v="5058214200"/>
    <n v="404"/>
    <m/>
    <n v="11"/>
    <n v="3"/>
    <s v="las palomas nursing &amp; rehab ctr"/>
    <s v="8100 palomas av ne "/>
    <s v="albuquerque"/>
    <s v="nm"/>
    <s v="87109"/>
    <s v="peak medical corp"/>
    <s v="health facility"/>
    <s v="8100"/>
    <s v="palomas"/>
    <s v="av"/>
    <s v="ne"/>
    <s v="institutional kitchen"/>
    <s v="2021-02-24 00:00:00"/>
    <s v="covid response"/>
    <s v="daxsmqjx5"/>
    <x v="0"/>
    <x v="0"/>
    <s v="04c210"/>
    <s v="facility is following current covid safe practices for employee mask use?"/>
    <m/>
    <x v="0"/>
    <x v="14"/>
    <n v="50"/>
  </r>
  <r>
    <n v="128258"/>
    <n v="113433"/>
    <n v="5058988988"/>
    <n v="406"/>
    <m/>
    <n v="11"/>
    <n v="3"/>
    <s v="chick fil a at cottonwood fsr"/>
    <s v="3801 ellison rd nw"/>
    <s v="albuquerque"/>
    <s v="nm"/>
    <s v="87114"/>
    <s v="margaret r wilson"/>
    <m/>
    <s v="3801"/>
    <s v="ellison"/>
    <s v="rd"/>
    <s v="nw"/>
    <s v="food service establishment"/>
    <s v="2021-02-19 00:00:00"/>
    <s v="covid response"/>
    <s v="dak6ravir"/>
    <x v="0"/>
    <x v="0"/>
    <s v="04c210"/>
    <s v="facility is following current covid safe practices for employee mask use?"/>
    <m/>
    <x v="0"/>
    <x v="14"/>
    <n v="50"/>
  </r>
  <r>
    <n v="9563"/>
    <n v="8395"/>
    <n v="5058819353"/>
    <n v="406"/>
    <m/>
    <n v="35"/>
    <n v="3"/>
    <s v="billys long bar"/>
    <s v="4800 san mateo blvd ne #c"/>
    <s v="albuquerque"/>
    <s v="nm"/>
    <s v="87109"/>
    <s v="mccclxxi llc"/>
    <s v="bars/restaurant"/>
    <s v="4800"/>
    <s v="san mateo"/>
    <s v="blvd"/>
    <s v="ne"/>
    <s v="food service establishment"/>
    <s v="2021-01-21 00:00:00"/>
    <s v="covid response"/>
    <s v="dabyinpny"/>
    <x v="1"/>
    <x v="0"/>
    <s v="04c210"/>
    <s v="facility is following current covid safe practices for employee mask use?"/>
    <m/>
    <x v="1"/>
    <x v="14"/>
    <n v="50"/>
  </r>
  <r>
    <n v="125876"/>
    <n v="112014"/>
    <n v="5057924951"/>
    <n v="406"/>
    <m/>
    <n v="35"/>
    <n v="3"/>
    <s v="wecks 14"/>
    <s v="10131 coors blvd nw"/>
    <s v="albuquerque"/>
    <s v="nm"/>
    <s v="87114"/>
    <s v="walking by faith inc"/>
    <m/>
    <s v="10131"/>
    <s v="coors"/>
    <s v="blvd"/>
    <s v="nw"/>
    <s v="food service establishment"/>
    <s v="2020-11-02 00:00:00"/>
    <s v="covid response"/>
    <s v="dakurqwnh"/>
    <x v="1"/>
    <x v="0"/>
    <s v="04c210"/>
    <s v="facility is following current covid safe practices for employee mask use?"/>
    <m/>
    <x v="1"/>
    <x v="14"/>
    <n v="50"/>
  </r>
  <r>
    <n v="126319"/>
    <n v="112240"/>
    <n v="5057172739"/>
    <n v="406"/>
    <m/>
    <n v="6"/>
    <n v="2"/>
    <s v="cielito lindo 2"/>
    <s v="5109 central av nw"/>
    <s v="albuquerque"/>
    <s v="nm"/>
    <s v="87105"/>
    <s v="pena samalex llc"/>
    <m/>
    <s v="5109"/>
    <s v="central"/>
    <s v="av"/>
    <s v="nw"/>
    <s v="food service establishment"/>
    <s v="2021-01-15 00:00:00"/>
    <s v="covid response"/>
    <s v="dagctb0x4"/>
    <x v="2"/>
    <x v="1"/>
    <s v="04c210"/>
    <s v="facility is following current covid safe practices for employee mask use?"/>
    <m/>
    <x v="1"/>
    <x v="14"/>
    <n v="50"/>
  </r>
  <r>
    <n v="107223"/>
    <n v="96206"/>
    <n v="5052320085"/>
    <n v="406"/>
    <m/>
    <n v="11"/>
    <n v="3"/>
    <s v="coda bakery llc"/>
    <s v="230 louisiana blvd se c"/>
    <s v="albuquerque"/>
    <s v="nm"/>
    <s v="87108"/>
    <s v="linh nguyen"/>
    <m/>
    <s v="230"/>
    <s v="louisiana"/>
    <s v="blvd"/>
    <s v="se"/>
    <s v="food service establishment"/>
    <s v="2021-02-19 00:00:00"/>
    <s v="covid response"/>
    <s v="daavoprt0"/>
    <x v="0"/>
    <x v="0"/>
    <s v="04c210"/>
    <s v="facility is following current covid safe practices for employee mask use?"/>
    <m/>
    <x v="0"/>
    <x v="14"/>
    <n v="50"/>
  </r>
  <r>
    <n v="127555"/>
    <n v="112970"/>
    <n v="5059003766"/>
    <n v="406"/>
    <m/>
    <n v="11"/>
    <n v="3"/>
    <s v="wienerschnitzel #855"/>
    <s v="1440 gibson blvd se"/>
    <s v="albuquerque"/>
    <s v="nm"/>
    <s v="87106"/>
    <s v="john trujillo"/>
    <m/>
    <s v="1440"/>
    <s v="gibson"/>
    <s v="blvd"/>
    <s v="se"/>
    <s v="food service establishment"/>
    <s v="2020-12-03 00:00:00"/>
    <s v="covid response"/>
    <s v="daiz0gwb1"/>
    <x v="0"/>
    <x v="0"/>
    <s v="04c210"/>
    <s v="facility is following current covid safe practices for employee mask use?"/>
    <m/>
    <x v="0"/>
    <x v="14"/>
    <n v="50"/>
  </r>
  <r>
    <n v="128345"/>
    <n v="113515"/>
    <n v="5053937503"/>
    <n v="406"/>
    <m/>
    <n v="35"/>
    <n v="3"/>
    <s v="starbucks"/>
    <s v="1314 gibson blvd se"/>
    <s v="albuquerque"/>
    <s v="nm"/>
    <s v="87106"/>
    <s v="starbucks corporation"/>
    <m/>
    <s v="1314"/>
    <s v="gibson"/>
    <s v="blvd"/>
    <s v="se"/>
    <s v="food service establishment"/>
    <s v="2020-12-14 00:00:00"/>
    <s v="covid response"/>
    <s v="daao86fal"/>
    <x v="1"/>
    <x v="0"/>
    <s v="04c210"/>
    <s v="facility is following current covid safe practices for employee mask use?"/>
    <m/>
    <x v="1"/>
    <x v="14"/>
    <n v="50"/>
  </r>
  <r>
    <n v="107815"/>
    <n v="96747"/>
    <n v="5056395941"/>
    <n v="406"/>
    <m/>
    <n v="11"/>
    <n v="3"/>
    <s v="ponderosa brewing company"/>
    <s v="1761 bellamah av nw"/>
    <s v="albuquerque"/>
    <s v="nm"/>
    <s v="87104"/>
    <s v="pints new mexico llc"/>
    <m/>
    <s v="1761"/>
    <s v="bellamah"/>
    <s v="av"/>
    <s v="nw"/>
    <s v="food service establishment"/>
    <s v="2021-02-19 00:00:00"/>
    <s v="covid response"/>
    <s v="dafgi4qs5"/>
    <x v="0"/>
    <x v="0"/>
    <s v="04c210"/>
    <s v="facility is following current covid safe practices for employee mask use?"/>
    <m/>
    <x v="0"/>
    <x v="14"/>
    <n v="50"/>
  </r>
  <r>
    <n v="126471"/>
    <n v="112332"/>
    <n v="4059236571"/>
    <n v="406"/>
    <m/>
    <n v="11"/>
    <n v="3"/>
    <s v="churchs chicken #707"/>
    <s v="2307 juan tabo blvd ne"/>
    <s v="albuquerque"/>
    <s v="nm"/>
    <s v="87112"/>
    <s v="ampler chicken llc"/>
    <m/>
    <s v="2307"/>
    <s v="juan tabo"/>
    <s v="blvd"/>
    <s v="ne"/>
    <s v="food service establishment"/>
    <s v="2021-03-02 00:00:00"/>
    <s v="covid response"/>
    <s v="dahsemmh9"/>
    <x v="0"/>
    <x v="0"/>
    <s v="04c210"/>
    <s v="facility is following current covid safe practices for employee mask use?"/>
    <m/>
    <x v="0"/>
    <x v="14"/>
    <n v="50"/>
  </r>
  <r>
    <n v="128247"/>
    <n v="113422"/>
    <n v="5053575410"/>
    <n v="406"/>
    <m/>
    <n v="11"/>
    <n v="3"/>
    <s v="sandia crust pizza co"/>
    <s v="2904 indian school rd ne"/>
    <s v="albuquerque"/>
    <s v="nm"/>
    <s v="87106"/>
    <s v="sandia crust pizza co llc"/>
    <m/>
    <s v="2904"/>
    <s v="indian school"/>
    <s v="rd"/>
    <s v="ne"/>
    <s v="food service establishment"/>
    <s v="2021-01-13 00:00:00"/>
    <s v="covid response"/>
    <s v="da2vxvfnj"/>
    <x v="0"/>
    <x v="0"/>
    <s v="04c210"/>
    <s v="facility is following current covid safe practices for employee mask use?"/>
    <m/>
    <x v="0"/>
    <x v="14"/>
    <n v="50"/>
  </r>
  <r>
    <n v="102543"/>
    <n v="1806"/>
    <n v="5057346442"/>
    <n v="404"/>
    <m/>
    <n v="11"/>
    <n v="3"/>
    <s v="casa"/>
    <s v="2540 karsten ct se"/>
    <s v="albuquerque"/>
    <s v="nm"/>
    <s v="87102"/>
    <s v="coa - dept of senior affairs"/>
    <m/>
    <s v="2540"/>
    <s v="karsten"/>
    <s v="ct"/>
    <s v="se"/>
    <s v="institutional kitchen"/>
    <s v="2021-03-24 00:00:00"/>
    <s v="covid response"/>
    <s v="daaeste60"/>
    <x v="0"/>
    <x v="0"/>
    <s v="04c210"/>
    <s v="facility is following current covid safe practices for employee mask use?"/>
    <m/>
    <x v="0"/>
    <x v="14"/>
    <n v="50"/>
  </r>
  <r>
    <n v="18988"/>
    <n v="17383"/>
    <n v="5058907113"/>
    <n v="406"/>
    <m/>
    <n v="11"/>
    <n v="3"/>
    <s v="rudys country store &amp; bbq"/>
    <s v="10136 coors blvd nw "/>
    <s v="albuquerque"/>
    <s v="nm"/>
    <s v="87114"/>
    <s v="casa roja ii inc"/>
    <s v="restaurant"/>
    <s v="10136"/>
    <s v="coors"/>
    <s v="blvd"/>
    <s v="nw"/>
    <s v="food service establishment"/>
    <s v="2020-10-31 00:00:00"/>
    <s v="covid response"/>
    <s v="dalukj9vu"/>
    <x v="0"/>
    <x v="0"/>
    <s v="04c210"/>
    <s v="facility is following current covid safe practices for employee mask use?"/>
    <m/>
    <x v="0"/>
    <x v="14"/>
    <n v="50"/>
  </r>
  <r>
    <n v="3851"/>
    <n v="3178"/>
    <n v="5058565232"/>
    <n v="606"/>
    <m/>
    <n v="11"/>
    <n v="3"/>
    <s v="gnc store 6643"/>
    <s v="6300 san mateo blvd ne "/>
    <s v="albuquerque"/>
    <s v="nm"/>
    <s v="87109"/>
    <s v="general nutrition corporation"/>
    <s v="retail vitamins"/>
    <s v="6300"/>
    <s v="san mateo"/>
    <s v="blvd"/>
    <s v="ne"/>
    <s v="retail - prepackage only"/>
    <s v="2021-01-05 00:00:00"/>
    <s v="covid response"/>
    <s v="dazuzhr8i"/>
    <x v="0"/>
    <x v="0"/>
    <s v="04c210"/>
    <s v="facility is following current covid safe practices for employee mask use?"/>
    <m/>
    <x v="0"/>
    <x v="14"/>
    <n v="50"/>
  </r>
  <r>
    <n v="104179"/>
    <n v="92972"/>
    <n v="5058314007"/>
    <n v="406"/>
    <m/>
    <n v="35"/>
    <n v="3"/>
    <s v="dennys 6301"/>
    <s v="1602 coors blvd nw"/>
    <s v="albuquerque"/>
    <s v="nm"/>
    <s v="87121"/>
    <s v="classic cafe cuisine, llc"/>
    <m/>
    <s v="1602"/>
    <s v="coors"/>
    <s v="blvd"/>
    <s v="nw"/>
    <s v="food service establishment"/>
    <s v="2021-02-23 00:00:00"/>
    <s v="covid response"/>
    <s v="daka0lzwq"/>
    <x v="1"/>
    <x v="0"/>
    <s v="04c210"/>
    <s v="facility is following current covid safe practices for employee mask use?"/>
    <m/>
    <x v="1"/>
    <x v="14"/>
    <n v="50"/>
  </r>
  <r>
    <n v="120734"/>
    <n v="17448"/>
    <n v="5058399568"/>
    <n v="406"/>
    <m/>
    <n v="35"/>
    <n v="3"/>
    <s v="bobs burgers"/>
    <s v="5400 central av se"/>
    <s v="albuquerque"/>
    <s v="nm"/>
    <s v="87108"/>
    <s v="shark enterprises inc"/>
    <m/>
    <s v="5400"/>
    <s v="central"/>
    <s v="av"/>
    <s v="se"/>
    <s v="food service establishment"/>
    <s v="2020-11-04 00:00:00"/>
    <s v="covid response"/>
    <s v="dawccansd"/>
    <x v="1"/>
    <x v="0"/>
    <s v="04c210"/>
    <s v="facility is following current covid safe practices for employee mask use?"/>
    <m/>
    <x v="1"/>
    <x v="14"/>
    <n v="50"/>
  </r>
  <r>
    <n v="126042"/>
    <n v="112109"/>
    <n v="5057923344"/>
    <n v="406"/>
    <m/>
    <n v="11"/>
    <n v="3"/>
    <s v="pizza hut 033489"/>
    <s v="10660 unser blvd nw ste c"/>
    <s v="albuquerque"/>
    <s v="nm"/>
    <s v="87114"/>
    <s v="palo alto inc"/>
    <m/>
    <s v="10660"/>
    <s v="unser"/>
    <s v="blvd"/>
    <s v="nw"/>
    <s v="food service establishment"/>
    <s v="2021-02-23 00:00:00"/>
    <s v="covid response"/>
    <s v="daqnxn9hc"/>
    <x v="0"/>
    <x v="0"/>
    <s v="04c210"/>
    <s v="facility is following current covid safe practices for employee mask use?"/>
    <m/>
    <x v="0"/>
    <x v="14"/>
    <n v="50"/>
  </r>
  <r>
    <n v="42898"/>
    <n v="40497"/>
    <n v="5052620115"/>
    <n v="406"/>
    <m/>
    <n v="11"/>
    <n v="3"/>
    <s v="padillas mexican kitchen  inc"/>
    <s v="1510 girard blvd ne "/>
    <s v="albuquerque"/>
    <s v="nm"/>
    <s v="87106"/>
    <s v="padillas mexican kitchen  inc"/>
    <s v="restaurant"/>
    <s v="1510"/>
    <s v="girard"/>
    <s v="blvd"/>
    <s v="ne"/>
    <s v="food service establishment"/>
    <s v="2021-01-13 00:00:00"/>
    <s v="covid response"/>
    <s v="dad36nlfa"/>
    <x v="0"/>
    <x v="0"/>
    <s v="04c210"/>
    <s v="facility is following current covid safe practices for employee mask use?"/>
    <m/>
    <x v="0"/>
    <x v="14"/>
    <n v="50"/>
  </r>
  <r>
    <n v="128328"/>
    <n v="113498"/>
    <n v="5054809800"/>
    <n v="406"/>
    <m/>
    <n v="11"/>
    <n v="3"/>
    <s v="135 degrees bbq"/>
    <s v="1909 bellamah av nw"/>
    <s v="albuquerque"/>
    <s v="nm"/>
    <s v="87104"/>
    <s v="135 degrees bbq"/>
    <m/>
    <s v="1909"/>
    <s v="bellamah"/>
    <s v="av"/>
    <s v="nw"/>
    <s v="food service establishment"/>
    <s v="2021-02-22 00:00:00"/>
    <s v="covid response"/>
    <s v="damlqlcja"/>
    <x v="0"/>
    <x v="0"/>
    <s v="04c210"/>
    <s v="facility is following current covid safe practices for employee mask use?"/>
    <m/>
    <x v="0"/>
    <x v="14"/>
    <n v="50"/>
  </r>
  <r>
    <n v="567"/>
    <n v="254"/>
    <n v="5052622311"/>
    <n v="404"/>
    <m/>
    <n v="11"/>
    <n v="3"/>
    <s v="evlutheran good sam soc the"/>
    <s v="5201 roma av ne "/>
    <s v="albuquerque"/>
    <s v="nm"/>
    <s v="87108"/>
    <s v="evlutheran good sam soc the"/>
    <s v="grocery/pools"/>
    <s v="5201"/>
    <s v="roma"/>
    <s v="av"/>
    <s v="ne"/>
    <s v="institutional kitchen"/>
    <s v="2021-03-02 00:00:00"/>
    <s v="covid response"/>
    <s v="da0129466"/>
    <x v="0"/>
    <x v="0"/>
    <s v="04c210"/>
    <s v="facility is following current covid safe practices for employee mask use?"/>
    <m/>
    <x v="0"/>
    <x v="14"/>
    <n v="50"/>
  </r>
  <r>
    <n v="4740"/>
    <n v="3955"/>
    <n v="5052622253"/>
    <n v="406"/>
    <m/>
    <n v="11"/>
    <n v="3"/>
    <s v="cervantes mexican foods inc"/>
    <s v="5801 gibson blvd se "/>
    <s v="albuquerque"/>
    <s v="nm"/>
    <s v="87108"/>
    <s v="cervantes mexican foods inc"/>
    <s v="bar/restaurant"/>
    <s v="5801"/>
    <s v="gibson"/>
    <s v="blvd"/>
    <s v="se"/>
    <s v="food service establishment"/>
    <s v="2021-01-22 00:00:00"/>
    <s v="covid response"/>
    <s v="daov8h3j6"/>
    <x v="0"/>
    <x v="0"/>
    <s v="04c210"/>
    <s v="facility is following current covid safe practices for employee mask use?"/>
    <m/>
    <x v="0"/>
    <x v="14"/>
    <n v="50"/>
  </r>
  <r>
    <n v="4290"/>
    <n v="3537"/>
    <n v="5052667401"/>
    <n v="601"/>
    <m/>
    <n v="11"/>
    <n v="3"/>
    <s v="smiths 446"/>
    <s v="6001 lomas blvd ne "/>
    <s v="albuquerque"/>
    <s v="nm"/>
    <s v="87110"/>
    <s v="smiths food and drug centers inc"/>
    <s v="bkry/groc/rest"/>
    <s v="6001"/>
    <s v="lomas"/>
    <s v="blvd"/>
    <s v="ne"/>
    <s v="retail -grocery"/>
    <s v="2020-11-13 00:00:00"/>
    <s v="covid response"/>
    <s v="daid6sybp"/>
    <x v="0"/>
    <x v="0"/>
    <s v="04c210"/>
    <s v="facility is following current covid safe practices for employee mask use?"/>
    <m/>
    <x v="0"/>
    <x v="14"/>
    <n v="50"/>
  </r>
  <r>
    <n v="128110"/>
    <n v="113309"/>
    <n v="5055542660"/>
    <n v="405"/>
    <m/>
    <n v="35"/>
    <n v="3"/>
    <s v="m'tucci's twenty five"/>
    <s v="4939 pan american fwy ne"/>
    <s v="albuquerque"/>
    <s v="nm"/>
    <s v="87109"/>
    <s v="palio restaurant"/>
    <m/>
    <s v="4939"/>
    <s v="pan american"/>
    <s v="fwy"/>
    <s v="ne"/>
    <s v="food processor"/>
    <s v="2021-02-09 00:00:00"/>
    <s v="covid response"/>
    <s v="daec0wnyp"/>
    <x v="1"/>
    <x v="0"/>
    <s v="04c210"/>
    <s v="facility is following current covid safe practices for employee mask use?"/>
    <m/>
    <x v="1"/>
    <x v="14"/>
    <n v="50"/>
  </r>
  <r>
    <n v="127776"/>
    <n v="113087"/>
    <n v="5755209292"/>
    <n v="406"/>
    <m/>
    <n v="35"/>
    <n v="3"/>
    <s v="papa johns pizza"/>
    <s v="2206 central av se"/>
    <s v="albuquerque"/>
    <s v="nm"/>
    <s v="87106"/>
    <s v="working better together llc"/>
    <m/>
    <s v="2206"/>
    <s v="central"/>
    <s v="av"/>
    <s v="se"/>
    <s v="food service establishment"/>
    <s v="2020-12-01 00:00:00"/>
    <s v="covid response"/>
    <s v="da6x0ziuy"/>
    <x v="1"/>
    <x v="0"/>
    <s v="04c210"/>
    <s v="facility is following current covid safe practices for employee mask use?"/>
    <m/>
    <x v="1"/>
    <x v="14"/>
    <n v="50"/>
  </r>
  <r>
    <n v="57361"/>
    <n v="53079"/>
    <n v="5058774660"/>
    <n v="406"/>
    <m/>
    <n v="11"/>
    <n v="2"/>
    <s v="pho 1 vietnamese grill"/>
    <s v="414 san pedro se "/>
    <s v="albuquerque"/>
    <s v="nm"/>
    <s v="87108"/>
    <s v="hue vinh chung"/>
    <s v="restaurant"/>
    <s v="414"/>
    <s v="san pedro"/>
    <m/>
    <s v="se"/>
    <s v="food service establishment"/>
    <s v="2020-11-24 00:00:00"/>
    <s v="covid response"/>
    <s v="dabkclhmh"/>
    <x v="0"/>
    <x v="1"/>
    <s v="04c210"/>
    <s v="facility is following current covid safe practices for employee mask use?"/>
    <m/>
    <x v="0"/>
    <x v="14"/>
    <n v="50"/>
  </r>
  <r>
    <n v="90919"/>
    <n v="8205"/>
    <n v="5053523722"/>
    <n v="406"/>
    <m/>
    <n v="11"/>
    <n v="3"/>
    <s v="burger king"/>
    <s v="3221 coors blvd nw"/>
    <s v="albuquerque"/>
    <s v="nm"/>
    <s v="87120"/>
    <s v="tkj inc"/>
    <s v="restaurant"/>
    <s v="3221"/>
    <s v="coors"/>
    <s v="blvd"/>
    <s v="nw"/>
    <s v="food service establishment"/>
    <s v="2021-02-05 00:00:00"/>
    <s v="covid response"/>
    <s v="dafnrrttq"/>
    <x v="0"/>
    <x v="0"/>
    <s v="04c210"/>
    <s v="facility is following current covid safe practices for employee mask use?"/>
    <m/>
    <x v="0"/>
    <x v="14"/>
    <n v="50"/>
  </r>
  <r>
    <n v="5062"/>
    <n v="4241"/>
    <n v="5052665846"/>
    <n v="402"/>
    <m/>
    <n v="11"/>
    <n v="3"/>
    <s v="alvarado day school inc"/>
    <s v="300 alvarado dr se "/>
    <s v="albuquerque"/>
    <s v="nm"/>
    <s v="87108"/>
    <s v="alvarado day school inc"/>
    <s v="child care"/>
    <s v="300"/>
    <s v="alvarado"/>
    <s v="dr"/>
    <s v="se"/>
    <s v="childcare"/>
    <s v="2021-02-01 00:00:00"/>
    <s v="covid response"/>
    <s v="danrfj00z"/>
    <x v="0"/>
    <x v="0"/>
    <s v="04c210"/>
    <s v="facility is following current covid safe practices for employee mask use?"/>
    <m/>
    <x v="0"/>
    <x v="15"/>
    <n v="50"/>
  </r>
  <r>
    <n v="9984"/>
    <n v="8807"/>
    <n v="5052428445"/>
    <n v="406"/>
    <m/>
    <n v="11"/>
    <n v="3"/>
    <s v="steves ice cream &amp; java"/>
    <s v="323 romero st nw "/>
    <s v="albuquerque"/>
    <s v="nm"/>
    <s v="87104"/>
    <s v="steven chamberlin"/>
    <s v="restaurant"/>
    <s v="323"/>
    <s v="romero"/>
    <s v="st"/>
    <s v="nw"/>
    <s v="food service establishment"/>
    <s v="2021-01-27 00:00:00"/>
    <s v="covid response"/>
    <s v="dai0fvy7e"/>
    <x v="0"/>
    <x v="0"/>
    <s v="04c210"/>
    <s v="facility is following current covid safe practices for employee mask use?"/>
    <m/>
    <x v="0"/>
    <x v="15"/>
    <n v="50"/>
  </r>
  <r>
    <n v="122971"/>
    <n v="109714"/>
    <n v="5052429661"/>
    <n v="406"/>
    <m/>
    <n v="11"/>
    <n v="3"/>
    <s v="la familiar de patty"/>
    <s v="1611 4th st nw"/>
    <s v="albuquerque"/>
    <s v="nm"/>
    <s v="87102"/>
    <s v="la familiar de patty"/>
    <m/>
    <s v="1611"/>
    <s v="4th"/>
    <s v="st"/>
    <s v="nw"/>
    <s v="food service establishment"/>
    <s v="2021-01-22 00:00:00"/>
    <s v="covid response"/>
    <s v="dahxkhcgs"/>
    <x v="0"/>
    <x v="0"/>
    <s v="04c210"/>
    <s v="facility is following current covid safe practices for employee mask use?"/>
    <m/>
    <x v="0"/>
    <x v="15"/>
    <n v="50"/>
  </r>
  <r>
    <n v="31335"/>
    <n v="29162"/>
    <n v="5058990095"/>
    <n v="406"/>
    <m/>
    <n v="35"/>
    <n v="3"/>
    <s v="ichiban japanese rest."/>
    <s v="10701 corrales rd ste 18"/>
    <s v="albuquerque"/>
    <s v="nm"/>
    <s v="87114"/>
    <s v="ichiban japanese rest."/>
    <s v="shin corp."/>
    <s v="10701"/>
    <s v="corrales"/>
    <s v="rd"/>
    <m/>
    <s v="food service establishment"/>
    <s v="2021-03-12 00:00:00"/>
    <s v="covid response"/>
    <s v="day4ymn9k"/>
    <x v="1"/>
    <x v="0"/>
    <s v="04c210"/>
    <s v="facility is following current covid safe practices for employee mask use?"/>
    <m/>
    <x v="1"/>
    <x v="15"/>
    <n v="50"/>
  </r>
  <r>
    <n v="10058"/>
    <n v="8880"/>
    <n v="5052478275"/>
    <n v="405"/>
    <m/>
    <n v="11"/>
    <n v="3"/>
    <s v="j &amp; d foods inc"/>
    <s v="120 trumbull av se"/>
    <s v="albuquerque"/>
    <s v="nm"/>
    <s v="87102"/>
    <s v="j &amp; d foods inc"/>
    <s v="processor"/>
    <s v="120"/>
    <s v="trumbull"/>
    <s v="av"/>
    <s v="se"/>
    <s v="food processor"/>
    <s v="2020-11-20 00:00:00"/>
    <s v="covid response"/>
    <s v="dahy6jnip"/>
    <x v="0"/>
    <x v="0"/>
    <s v="04c210"/>
    <s v="facility is following current covid safe practices for employee mask use?"/>
    <m/>
    <x v="0"/>
    <x v="15"/>
    <n v="50"/>
  </r>
  <r>
    <n v="125555"/>
    <n v="111850"/>
    <n v="5057978221"/>
    <n v="406"/>
    <m/>
    <n v="11"/>
    <n v="3"/>
    <s v="menchies"/>
    <s v="6500 holly av ne ste a1"/>
    <s v="albuquerque"/>
    <s v="nm"/>
    <s v="87113"/>
    <s v="schenkman and schenkman llc"/>
    <m/>
    <s v="6500"/>
    <s v="holly"/>
    <s v="av"/>
    <s v="ne"/>
    <s v="food service establishment"/>
    <s v="2020-11-24 00:00:00"/>
    <s v="covid response"/>
    <s v="dalsferm0"/>
    <x v="0"/>
    <x v="0"/>
    <s v="04c210"/>
    <s v="facility is following current covid safe practices for employee mask use?"/>
    <m/>
    <x v="0"/>
    <x v="15"/>
    <n v="50"/>
  </r>
  <r>
    <n v="125478"/>
    <n v="111809"/>
    <n v="5058991618"/>
    <n v="406"/>
    <m/>
    <n v="11"/>
    <n v="3"/>
    <s v="subway 36557"/>
    <s v="6510 paradise blvd nw unit c"/>
    <s v="albuquerque"/>
    <s v="nm"/>
    <s v="87114"/>
    <s v="sandhill subs llc"/>
    <m/>
    <s v="6510"/>
    <s v="paradise"/>
    <s v="blvd"/>
    <s v="nw"/>
    <s v="food service establishment"/>
    <s v="2020-12-10 00:00:00"/>
    <s v="covid response"/>
    <s v="darjjop4q"/>
    <x v="0"/>
    <x v="0"/>
    <s v="04c210"/>
    <s v="facility is following current covid safe practices for employee mask use?"/>
    <m/>
    <x v="0"/>
    <x v="15"/>
    <n v="50"/>
  </r>
  <r>
    <n v="60817"/>
    <n v="56074"/>
    <n v="5052551163"/>
    <n v="601"/>
    <m/>
    <n v="11"/>
    <n v="3"/>
    <s v="el mezquite market llc"/>
    <s v="201 san pedro dr se "/>
    <s v="albuquerque"/>
    <s v="nm"/>
    <s v="87108"/>
    <s v="el mezquite market llc"/>
    <s v="meat market"/>
    <s v="201"/>
    <s v="san pedro"/>
    <s v="dr"/>
    <s v="se"/>
    <s v="retail -grocery"/>
    <s v="2020-11-24 00:00:00"/>
    <s v="covid response"/>
    <s v="daad7tdqe"/>
    <x v="0"/>
    <x v="0"/>
    <s v="04c210"/>
    <s v="facility is following current covid safe practices for employee mask use?"/>
    <m/>
    <x v="0"/>
    <x v="15"/>
    <n v="50"/>
  </r>
  <r>
    <n v="104855"/>
    <n v="94212"/>
    <n v="5059086489"/>
    <n v="406"/>
    <m/>
    <n v="6"/>
    <n v="2"/>
    <s v="lindo mexico ii"/>
    <s v="7209 central av ne"/>
    <s v="albuquerque"/>
    <s v="nm"/>
    <s v="87123"/>
    <s v="lindo mexico ii llc"/>
    <m/>
    <s v="7209"/>
    <s v="central"/>
    <s v="av"/>
    <s v="ne"/>
    <s v="food service establishment"/>
    <s v="2021-01-04 00:00:00"/>
    <s v="covid response"/>
    <s v="dadsggbh2"/>
    <x v="2"/>
    <x v="1"/>
    <s v="04c210"/>
    <s v="facility is following current covid safe practices for employee mask use?"/>
    <m/>
    <x v="1"/>
    <x v="15"/>
    <n v="50"/>
  </r>
  <r>
    <n v="60199"/>
    <n v="55510"/>
    <n v="5052569396"/>
    <n v="601"/>
    <m/>
    <n v="11"/>
    <n v="3"/>
    <s v="damacios"/>
    <s v="913 san pedro dr se "/>
    <s v="albuquerque"/>
    <s v="nm"/>
    <s v="87108"/>
    <s v="newala inc"/>
    <s v="grocery"/>
    <s v="913"/>
    <s v="san pedro"/>
    <s v="dr"/>
    <s v="se"/>
    <s v="retail -grocery"/>
    <s v="2021-01-05 00:00:00"/>
    <s v="covid response"/>
    <s v="damkoqwlt"/>
    <x v="0"/>
    <x v="0"/>
    <s v="04c210"/>
    <s v="facility is following current covid safe practices for employee mask use?"/>
    <m/>
    <x v="0"/>
    <x v="15"/>
    <n v="50"/>
  </r>
  <r>
    <n v="5062"/>
    <n v="4241"/>
    <n v="5052665846"/>
    <n v="402"/>
    <m/>
    <n v="11"/>
    <n v="3"/>
    <s v="alvarado day school inc"/>
    <s v="300 alvarado dr se "/>
    <s v="albuquerque"/>
    <s v="nm"/>
    <s v="87108"/>
    <s v="alvarado day school inc"/>
    <s v="child care"/>
    <s v="300"/>
    <s v="alvarado"/>
    <s v="dr"/>
    <s v="se"/>
    <s v="childcare"/>
    <s v="2021-02-01 00:00:00"/>
    <s v="covid response"/>
    <s v="danrfj00z"/>
    <x v="0"/>
    <x v="0"/>
    <s v="04c210"/>
    <s v="facility is following current covid safe practices for employee mask use?"/>
    <m/>
    <x v="0"/>
    <x v="15"/>
    <n v="50"/>
  </r>
  <r>
    <n v="126005"/>
    <n v="112088"/>
    <n v="8155082720"/>
    <n v="406"/>
    <m/>
    <n v="11"/>
    <n v="3"/>
    <s v="subway 49976"/>
    <s v="4451 osuna rd ne"/>
    <s v="albuquerque"/>
    <s v="nm"/>
    <s v="87109"/>
    <s v="summit subway llc"/>
    <m/>
    <s v="4451"/>
    <s v="osuna"/>
    <s v="rd"/>
    <s v="ne"/>
    <s v="food service establishment"/>
    <s v="2021-02-10 00:00:00"/>
    <s v="covid response"/>
    <s v="da8f4nxew"/>
    <x v="0"/>
    <x v="0"/>
    <s v="04c210"/>
    <s v="facility is following current covid safe practices for employee mask use?"/>
    <m/>
    <x v="0"/>
    <x v="15"/>
    <n v="50"/>
  </r>
  <r>
    <n v="99687"/>
    <n v="89837"/>
    <n v="5057242000"/>
    <n v="404"/>
    <m/>
    <n v="11"/>
    <n v="3"/>
    <s v="corazon cafe at lovelace"/>
    <s v="504 elm st ne"/>
    <s v="albuquerque"/>
    <s v="nm"/>
    <s v="87102"/>
    <s v="ardent health services"/>
    <m/>
    <s v="504"/>
    <s v="elm"/>
    <s v="st"/>
    <s v="ne"/>
    <s v="institutional kitchen"/>
    <s v="2021-02-26 00:00:00"/>
    <s v="covid response"/>
    <s v="da0129395"/>
    <x v="0"/>
    <x v="0"/>
    <s v="04c210"/>
    <s v="facility is following current covid safe practices for employee mask use?"/>
    <m/>
    <x v="0"/>
    <x v="15"/>
    <n v="50"/>
  </r>
  <r>
    <n v="125936"/>
    <n v="112049"/>
    <n v="5056395402"/>
    <n v="406"/>
    <m/>
    <n v="35"/>
    <n v="3"/>
    <s v="sauce pizza &amp; wine"/>
    <s v="2100 louisiana blvd ne ste 810"/>
    <s v="albuquerque"/>
    <s v="nm"/>
    <s v="87110"/>
    <s v="sauce of albuquerque llc"/>
    <m/>
    <s v="2100"/>
    <s v="louisiana"/>
    <s v="blvd"/>
    <s v="ne"/>
    <s v="food service establishment"/>
    <s v="2021-02-25 00:00:00"/>
    <s v="covid response"/>
    <s v="daq0ujmhk"/>
    <x v="1"/>
    <x v="0"/>
    <s v="04c210"/>
    <s v="facility is following current covid safe practices for employee mask use?"/>
    <m/>
    <x v="1"/>
    <x v="15"/>
    <n v="50"/>
  </r>
  <r>
    <n v="128345"/>
    <n v="113515"/>
    <n v="5053937503"/>
    <n v="406"/>
    <m/>
    <n v="11"/>
    <n v="3"/>
    <s v="starbucks"/>
    <s v="1314 gibson blvd se"/>
    <s v="albuquerque"/>
    <s v="nm"/>
    <s v="87106"/>
    <s v="starbucks corporation"/>
    <m/>
    <s v="1314"/>
    <s v="gibson"/>
    <s v="blvd"/>
    <s v="se"/>
    <s v="food service establishment"/>
    <s v="2020-12-24 00:00:00"/>
    <s v="covid response"/>
    <s v="daltuomxa"/>
    <x v="0"/>
    <x v="0"/>
    <s v="04c210"/>
    <s v="facility is following current covid safe practices for employee mask use?"/>
    <m/>
    <x v="0"/>
    <x v="15"/>
    <n v="50"/>
  </r>
  <r>
    <n v="127923"/>
    <n v="113163"/>
    <n v="5053441177"/>
    <n v="402"/>
    <m/>
    <n v="11"/>
    <n v="3"/>
    <s v="love and care child development"/>
    <s v="5407 4th st nw"/>
    <s v="albuquerque"/>
    <s v="nm"/>
    <s v="87107"/>
    <s v="angelica marquez"/>
    <m/>
    <s v="5407"/>
    <s v="4th"/>
    <s v="st"/>
    <s v="nw"/>
    <s v="childcare"/>
    <s v="2021-02-03 00:00:00"/>
    <s v="covid response"/>
    <s v="dab0l0i0g"/>
    <x v="0"/>
    <x v="0"/>
    <s v="04c210"/>
    <s v="facility is following current covid safe practices for employee mask use?"/>
    <m/>
    <x v="0"/>
    <x v="15"/>
    <n v="50"/>
  </r>
  <r>
    <n v="97859"/>
    <n v="88302"/>
    <m/>
    <n v="406"/>
    <m/>
    <n v="11"/>
    <n v="3"/>
    <s v="pericos taco and burritos"/>
    <s v="10401 golf course av ste 101"/>
    <s v="albuquerque"/>
    <s v="nm"/>
    <s v="87114"/>
    <s v="red and green inc"/>
    <m/>
    <s v="10401"/>
    <s v="golf course"/>
    <s v="av"/>
    <m/>
    <s v="food service establishment"/>
    <s v="2020-11-09 00:00:00"/>
    <s v="covid response"/>
    <s v="daronvr3y"/>
    <x v="0"/>
    <x v="0"/>
    <s v="04c210"/>
    <s v="facility is following current covid safe practices for employee mask use?"/>
    <m/>
    <x v="0"/>
    <x v="15"/>
    <n v="50"/>
  </r>
  <r>
    <n v="6086"/>
    <n v="5182"/>
    <n v="5052925668"/>
    <n v="406"/>
    <m/>
    <n v="35"/>
    <n v="3"/>
    <s v="may cafe"/>
    <s v="111 louisiana blvd se "/>
    <s v="albuquerque"/>
    <s v="nm"/>
    <s v="87108"/>
    <s v="may cafe"/>
    <s v="restaurant"/>
    <s v="111"/>
    <s v="louisiana"/>
    <s v="blvd"/>
    <s v="se"/>
    <s v="food service establishment"/>
    <s v="2021-01-04 00:00:00"/>
    <s v="covid response"/>
    <s v="dabaigv9q"/>
    <x v="1"/>
    <x v="0"/>
    <s v="04c210"/>
    <s v="facility is following current covid safe practices for employee mask use?"/>
    <m/>
    <x v="1"/>
    <x v="15"/>
    <n v="50"/>
  </r>
  <r>
    <n v="127690"/>
    <n v="113041"/>
    <n v="2678647124"/>
    <n v="603"/>
    <m/>
    <n v="11"/>
    <n v="3"/>
    <s v="go puff"/>
    <s v="2720 broadbent pkwy ste c &amp; d"/>
    <s v="albuquerque"/>
    <s v="nm"/>
    <s v="87107"/>
    <s v="go brands inc"/>
    <m/>
    <s v="2720"/>
    <s v="broadbent"/>
    <s v="pkwy"/>
    <m/>
    <s v="warehouse"/>
    <s v="2021-02-01 00:00:00"/>
    <s v="covid response"/>
    <s v="da9r5vwqk"/>
    <x v="0"/>
    <x v="0"/>
    <s v="04c210"/>
    <s v="facility is following current covid safe practices for employee mask use?"/>
    <m/>
    <x v="0"/>
    <x v="15"/>
    <n v="50"/>
  </r>
  <r>
    <n v="127577"/>
    <n v="112987"/>
    <n v="5058981671"/>
    <n v="406"/>
    <m/>
    <n v="35"/>
    <n v="3"/>
    <s v="firehouse subs"/>
    <s v="3707 ellison rd nw ste i"/>
    <s v="albuquerque"/>
    <s v="nm"/>
    <s v="87114"/>
    <s v="lucaba 751 llc"/>
    <m/>
    <s v="3707"/>
    <s v="ellison"/>
    <s v="rd"/>
    <s v="nw"/>
    <s v="food service establishment"/>
    <s v="2021-02-18 00:00:00"/>
    <s v="covid response"/>
    <s v="da6dr5wa0"/>
    <x v="1"/>
    <x v="0"/>
    <s v="04c210"/>
    <s v="facility is following current covid safe practices for employee mask use?"/>
    <m/>
    <x v="1"/>
    <x v="15"/>
    <n v="50"/>
  </r>
  <r>
    <n v="128209"/>
    <n v="113388"/>
    <n v="5054945673"/>
    <n v="406"/>
    <m/>
    <n v="11"/>
    <n v="3"/>
    <s v="sidewinders bar &amp; lounge"/>
    <s v="4200 central av se"/>
    <s v="albuquerque"/>
    <s v="nm"/>
    <s v="87108"/>
    <s v="mr entertainment"/>
    <m/>
    <s v="4200"/>
    <s v="central"/>
    <s v="av"/>
    <s v="se"/>
    <s v="food service establishment"/>
    <s v="2020-11-06 00:00:00"/>
    <s v="covid response"/>
    <s v="dahhmm6iw"/>
    <x v="0"/>
    <x v="0"/>
    <s v="04c210"/>
    <s v="facility is following current covid safe practices for employee mask use?"/>
    <m/>
    <x v="0"/>
    <x v="15"/>
    <n v="50"/>
  </r>
  <r>
    <n v="128085"/>
    <n v="113287"/>
    <n v="5058226365"/>
    <n v="606"/>
    <m/>
    <n v="11"/>
    <n v="3"/>
    <s v="world wide tavern dba stone face package"/>
    <s v="8201 san pedro ne"/>
    <s v="albuquerque"/>
    <s v="nm"/>
    <s v="87113"/>
    <s v="world wide tavern dba stone face package"/>
    <m/>
    <s v="8201"/>
    <s v="san pedro"/>
    <m/>
    <s v="ne"/>
    <s v="retail - prepackage only"/>
    <s v="2021-01-27 00:00:00"/>
    <s v="covid response"/>
    <s v="danysmgni"/>
    <x v="0"/>
    <x v="0"/>
    <s v="04c210"/>
    <s v="facility is following current covid safe practices for employee mask use?"/>
    <m/>
    <x v="0"/>
    <x v="15"/>
    <n v="50"/>
  </r>
  <r>
    <n v="1601"/>
    <n v="1425"/>
    <m/>
    <n v="402"/>
    <m/>
    <n v="11"/>
    <n v="3"/>
    <s v="teddy bear pre school"/>
    <s v="5820 2nd st nw"/>
    <s v="albuquerque"/>
    <s v="nm"/>
    <s v="87107"/>
    <s v="teddy bear pre school"/>
    <s v="child care"/>
    <s v="5820"/>
    <s v="2nd"/>
    <s v="st"/>
    <s v="nw"/>
    <s v="childcare"/>
    <s v="2021-01-28 00:00:00"/>
    <s v="covid response"/>
    <s v="da0m3u4vm"/>
    <x v="0"/>
    <x v="0"/>
    <s v="04c210"/>
    <s v="facility is following current covid safe practices for employee mask use?"/>
    <m/>
    <x v="0"/>
    <x v="15"/>
    <n v="50"/>
  </r>
  <r>
    <n v="73624"/>
    <n v="67406"/>
    <n v="5054000932"/>
    <n v="406"/>
    <m/>
    <n v="11"/>
    <n v="3"/>
    <s v="paleteria el tropico"/>
    <s v="9601 sage rd sw ste b"/>
    <s v="albuquerque"/>
    <s v="nm"/>
    <s v="87121"/>
    <s v="manuel garcia"/>
    <s v="restaurant"/>
    <s v="9601"/>
    <s v="sage"/>
    <s v="rd"/>
    <s v="sw"/>
    <s v="food service establishment"/>
    <s v="2020-11-10 00:00:00"/>
    <s v="covid response"/>
    <s v="dah2e4vit"/>
    <x v="0"/>
    <x v="0"/>
    <s v="04c210"/>
    <s v="facility is following current covid safe practices for employee mask use?"/>
    <m/>
    <x v="0"/>
    <x v="15"/>
    <n v="50"/>
  </r>
  <r>
    <n v="96385"/>
    <n v="86980"/>
    <m/>
    <n v="406"/>
    <m/>
    <n v="11"/>
    <n v="3"/>
    <s v="slice parlor"/>
    <s v="3410 central av se"/>
    <s v="albuquerque"/>
    <s v="nm"/>
    <s v="87106"/>
    <s v="slice parlor"/>
    <m/>
    <s v="3410"/>
    <s v="central"/>
    <s v="av"/>
    <s v="se"/>
    <s v="food service establishment"/>
    <s v="2020-12-16 00:00:00"/>
    <s v="covid response"/>
    <s v="daix5zjf7"/>
    <x v="0"/>
    <x v="0"/>
    <s v="04c210"/>
    <s v="facility is following current covid safe practices for employee mask use?"/>
    <m/>
    <x v="0"/>
    <x v="15"/>
    <n v="50"/>
  </r>
  <r>
    <n v="104506"/>
    <n v="93922"/>
    <n v="5052982447"/>
    <n v="601"/>
    <m/>
    <n v="11"/>
    <n v="3"/>
    <s v="sprouts farmers market"/>
    <s v="11201 montgomery blvd ne"/>
    <s v="albuquerque"/>
    <s v="nm"/>
    <s v="87111"/>
    <s v="sunflower farmers markets llc"/>
    <m/>
    <s v="11201"/>
    <s v="montgomery"/>
    <s v="blvd"/>
    <s v="ne"/>
    <s v="retail -grocery"/>
    <s v="2020-11-09 00:00:00"/>
    <s v="covid response"/>
    <s v="daginuq5f"/>
    <x v="0"/>
    <x v="0"/>
    <s v="04c210"/>
    <s v="facility is following current covid safe practices for employee mask use?"/>
    <m/>
    <x v="0"/>
    <x v="15"/>
    <n v="50"/>
  </r>
  <r>
    <n v="127224"/>
    <n v="112755"/>
    <n v="5055391203"/>
    <n v="606"/>
    <m/>
    <n v="35"/>
    <n v="3"/>
    <s v="family dollar"/>
    <s v="1400 gibson blvd se"/>
    <s v="albuquerque"/>
    <s v="nm"/>
    <s v="87106"/>
    <s v="family dollar stores of nm"/>
    <m/>
    <s v="1400"/>
    <s v="gibson"/>
    <s v="blvd"/>
    <s v="se"/>
    <s v="retail - prepackage only"/>
    <s v="2021-02-18 00:00:00"/>
    <s v="covid response"/>
    <s v="daez8lvmf"/>
    <x v="1"/>
    <x v="0"/>
    <s v="04c210"/>
    <s v="facility is following current covid safe practices for employee mask use?"/>
    <m/>
    <x v="1"/>
    <x v="15"/>
    <n v="50"/>
  </r>
  <r>
    <n v="91838"/>
    <n v="80274"/>
    <n v="9725375936"/>
    <n v="607"/>
    <m/>
    <n v="11"/>
    <n v="3"/>
    <s v="circle k 1255"/>
    <s v="12900 indian school rd ne "/>
    <s v="albuquerque"/>
    <s v="nm"/>
    <s v="87112"/>
    <s v="circle k stores inc"/>
    <s v="convienence store"/>
    <s v="12900"/>
    <s v="indian school"/>
    <s v="rd"/>
    <s v="ne"/>
    <s v="retail - self service &amp; prepackage foods"/>
    <s v="2021-01-11 00:00:00"/>
    <s v="covid response"/>
    <s v="da9zytnke"/>
    <x v="0"/>
    <x v="0"/>
    <s v="04c210"/>
    <s v="facility is following current covid safe practices for employee mask use?"/>
    <m/>
    <x v="0"/>
    <x v="15"/>
    <n v="50"/>
  </r>
  <r>
    <n v="91840"/>
    <n v="80274"/>
    <n v="5052680932"/>
    <n v="607"/>
    <m/>
    <n v="11"/>
    <n v="3"/>
    <s v="circle k 8745"/>
    <s v="6300 central av se "/>
    <s v="albuquerque"/>
    <s v="nm"/>
    <s v="87108"/>
    <s v="circle k stores inc"/>
    <s v="convienence store"/>
    <s v="6300"/>
    <s v="central"/>
    <s v="av"/>
    <s v="se"/>
    <s v="retail - self service &amp; prepackage foods"/>
    <s v="2021-02-19 00:00:00"/>
    <s v="covid response"/>
    <s v="da0f2jo05"/>
    <x v="0"/>
    <x v="0"/>
    <s v="04c210"/>
    <s v="facility is following current covid safe practices for employee mask use?"/>
    <m/>
    <x v="0"/>
    <x v="15"/>
    <n v="50"/>
  </r>
  <r>
    <n v="89144"/>
    <n v="48823"/>
    <n v="5053529520"/>
    <n v="606"/>
    <m/>
    <n v="11"/>
    <n v="3"/>
    <s v="dollar tree 4182"/>
    <s v="8102 wyoming blvd ne "/>
    <s v="albuquerque"/>
    <s v="nm"/>
    <s v="87113"/>
    <s v="dollar tree stores inc"/>
    <s v="retail store"/>
    <s v="8102"/>
    <s v="wyoming"/>
    <s v="blvd"/>
    <s v="ne"/>
    <s v="retail - prepackage only"/>
    <s v="2020-12-15 00:00:00"/>
    <s v="covid response"/>
    <s v="da7zj3yie"/>
    <x v="0"/>
    <x v="0"/>
    <s v="04c210"/>
    <s v="facility is following current covid safe practices for employee mask use?"/>
    <m/>
    <x v="0"/>
    <x v="15"/>
    <n v="50"/>
  </r>
  <r>
    <n v="128051"/>
    <n v="113257"/>
    <n v="5057100096"/>
    <n v="406"/>
    <m/>
    <n v="35"/>
    <n v="3"/>
    <s v="muy delicioso"/>
    <s v="5916 holly av ne"/>
    <s v="albuquerque"/>
    <s v="nm"/>
    <s v="87113"/>
    <s v="muy delicioso"/>
    <m/>
    <s v="5916"/>
    <s v="holly"/>
    <s v="av"/>
    <s v="ne"/>
    <s v="food service establishment"/>
    <s v="2020-12-02 00:00:00"/>
    <s v="covid response"/>
    <s v="dalxwyx2f"/>
    <x v="1"/>
    <x v="0"/>
    <s v="04c210"/>
    <s v="facility is following current covid safe practices for employee mask use?"/>
    <m/>
    <x v="1"/>
    <x v="15"/>
    <n v="50"/>
  </r>
  <r>
    <n v="114774"/>
    <n v="102683"/>
    <n v="5058813373"/>
    <n v="406"/>
    <m/>
    <n v="11"/>
    <n v="3"/>
    <s v="furrs fresh buffet #160"/>
    <s v="6111 san mateo blvd ne #109"/>
    <s v="albuquerque"/>
    <s v="nm"/>
    <s v="87109"/>
    <s v="fresh acquisistions llc"/>
    <m/>
    <s v="6111"/>
    <s v="san mateo"/>
    <s v="blvd"/>
    <s v="ne"/>
    <s v="food service establishment"/>
    <s v="2020-10-31 00:00:00"/>
    <s v="covid response"/>
    <s v="da9rtxzje"/>
    <x v="0"/>
    <x v="0"/>
    <s v="04c210"/>
    <s v="facility is following current covid safe practices for employee mask use?"/>
    <m/>
    <x v="0"/>
    <x v="15"/>
    <n v="50"/>
  </r>
  <r>
    <n v="98859"/>
    <n v="89145"/>
    <n v="5058372827"/>
    <n v="406"/>
    <m/>
    <n v="11"/>
    <n v="10"/>
    <s v="rexs hamburgers"/>
    <s v="5555 montgomery blvd ne ste 16"/>
    <s v="albuquerque"/>
    <s v="nm"/>
    <s v="87109"/>
    <s v="big cat corp"/>
    <m/>
    <s v="5555"/>
    <s v="montgomery"/>
    <s v="blvd"/>
    <s v="ne"/>
    <s v="food service establishment"/>
    <s v="2020-12-18 00:00:00"/>
    <s v="covid response"/>
    <s v="daexghrd2"/>
    <x v="0"/>
    <x v="2"/>
    <s v="04c210"/>
    <s v="facility is following current covid safe practices for employee mask use?"/>
    <m/>
    <x v="0"/>
    <x v="15"/>
    <n v="50"/>
  </r>
  <r>
    <n v="125220"/>
    <n v="111683"/>
    <n v="5052733324"/>
    <n v="404"/>
    <m/>
    <n v="11"/>
    <n v="3"/>
    <s v="coronado villa retirement community"/>
    <s v="6900 san vicente av ne"/>
    <s v="albuquerque"/>
    <s v="nm"/>
    <s v="87109"/>
    <s v="coronado villa retirement community"/>
    <m/>
    <s v="6900"/>
    <s v="san vicente"/>
    <s v="av"/>
    <s v="ne"/>
    <s v="institutional kitchen"/>
    <s v="2021-01-22 00:00:00"/>
    <s v="covid response"/>
    <s v="daipabe4z"/>
    <x v="0"/>
    <x v="0"/>
    <s v="04c210"/>
    <s v="facility is following current covid safe practices for employee mask use?"/>
    <m/>
    <x v="0"/>
    <x v="15"/>
    <n v="50"/>
  </r>
  <r>
    <n v="122974"/>
    <n v="21242"/>
    <m/>
    <n v="406"/>
    <m/>
    <n v="11"/>
    <n v="3"/>
    <s v="starbucks coffee 5791"/>
    <s v="1000 rio grande blvd nw ste d"/>
    <s v="albuquerque"/>
    <s v="nm"/>
    <s v="87104"/>
    <s v="starbucks corp"/>
    <m/>
    <s v="1000"/>
    <s v="rio grande"/>
    <s v="blvd"/>
    <s v="nw"/>
    <s v="food service establishment"/>
    <s v="2021-02-04 00:00:00"/>
    <s v="covid response"/>
    <s v="dahwdu8m4"/>
    <x v="0"/>
    <x v="0"/>
    <s v="04c210"/>
    <s v="facility is following current covid safe practices for employee mask use?"/>
    <m/>
    <x v="0"/>
    <x v="15"/>
    <n v="50"/>
  </r>
  <r>
    <n v="6875"/>
    <n v="5909"/>
    <m/>
    <n v="406"/>
    <m/>
    <n v="11"/>
    <n v="3"/>
    <s v="burger king 5156"/>
    <s v="101 lomas blvd ne "/>
    <s v="albuquerque"/>
    <s v="nm"/>
    <s v="87102"/>
    <s v="burger king"/>
    <s v="restaurant"/>
    <s v="101"/>
    <s v="lomas"/>
    <s v="blvd"/>
    <s v="ne"/>
    <s v="food service establishment"/>
    <s v="2021-03-04 00:00:00"/>
    <s v="covid response"/>
    <s v="dakuet4hg"/>
    <x v="0"/>
    <x v="0"/>
    <s v="04c210"/>
    <s v="facility is following current covid safe practices for employee mask use?"/>
    <m/>
    <x v="0"/>
    <x v="15"/>
    <n v="50"/>
  </r>
  <r>
    <n v="95101"/>
    <n v="85912"/>
    <n v="5052329658"/>
    <n v="406"/>
    <m/>
    <n v="11"/>
    <n v="3"/>
    <s v="kaps"/>
    <s v="5801 central av ne"/>
    <s v="albuquerque"/>
    <s v="nm"/>
    <s v="87108"/>
    <s v="nick kapnison"/>
    <m/>
    <s v="5801"/>
    <s v="central"/>
    <s v="av"/>
    <s v="ne"/>
    <s v="food service establishment"/>
    <s v="2021-01-11 00:00:00"/>
    <s v="covid response"/>
    <s v="dahq0sml3"/>
    <x v="0"/>
    <x v="0"/>
    <s v="04c210"/>
    <s v="facility is following current covid safe practices for employee mask use?"/>
    <m/>
    <x v="0"/>
    <x v="15"/>
    <n v="50"/>
  </r>
  <r>
    <n v="90460"/>
    <n v="75314"/>
    <n v="5054890101"/>
    <n v="607"/>
    <m/>
    <n v="35"/>
    <n v="3"/>
    <s v="m and m stores 4"/>
    <s v="1316 yale blvd se "/>
    <s v="albuquerque"/>
    <s v="nm"/>
    <s v="87106"/>
    <s v="m and m stores inc"/>
    <s v="retail"/>
    <s v="1316"/>
    <s v="yale"/>
    <s v="blvd"/>
    <s v="se"/>
    <s v="retail - self service &amp; prepackage foods"/>
    <s v="2020-11-17 00:00:00"/>
    <s v="covid response"/>
    <s v="dal3hr60b"/>
    <x v="1"/>
    <x v="0"/>
    <s v="04c210"/>
    <s v="facility is following current covid safe practices for employee mask use?"/>
    <m/>
    <x v="1"/>
    <x v="15"/>
    <n v="50"/>
  </r>
  <r>
    <n v="97859"/>
    <n v="88302"/>
    <m/>
    <n v="406"/>
    <m/>
    <n v="11"/>
    <n v="3"/>
    <s v="pericos taco and burritos"/>
    <s v="10401 golf course av ste 101"/>
    <s v="albuquerque"/>
    <s v="nm"/>
    <s v="87114"/>
    <s v="red and green inc"/>
    <m/>
    <s v="10401"/>
    <s v="golf course"/>
    <s v="av"/>
    <m/>
    <s v="food service establishment"/>
    <s v="2020-11-09 00:00:00"/>
    <s v="covid response"/>
    <s v="daronvr3y"/>
    <x v="0"/>
    <x v="0"/>
    <s v="04c210"/>
    <s v="facility is following current covid safe practices for employee mask use?"/>
    <m/>
    <x v="0"/>
    <x v="15"/>
    <n v="50"/>
  </r>
  <r>
    <n v="124428"/>
    <n v="110992"/>
    <n v="5059984663"/>
    <n v="407"/>
    <m/>
    <n v="35"/>
    <n v="3"/>
    <s v="homewood suites hotel"/>
    <s v="5400 san antonio dr ne"/>
    <s v="albuquerque"/>
    <s v="nm"/>
    <s v="87109"/>
    <s v="mountain west lodging llc"/>
    <m/>
    <s v="5400"/>
    <s v="san antonio"/>
    <s v="dr"/>
    <s v="ne"/>
    <s v="limited menu"/>
    <s v="2020-12-31 00:00:00"/>
    <s v="covid response"/>
    <s v="da5xz18kf"/>
    <x v="1"/>
    <x v="0"/>
    <s v="04c210"/>
    <s v="facility is following current covid safe practices for employee mask use?"/>
    <m/>
    <x v="1"/>
    <x v="15"/>
    <n v="50"/>
  </r>
  <r>
    <n v="127089"/>
    <n v="112684"/>
    <n v="5052663408"/>
    <n v="406"/>
    <m/>
    <n v="35"/>
    <n v="3"/>
    <s v="la michoacana de paquime #3 llc"/>
    <s v="6500 zuni rd se"/>
    <s v="albuquerque"/>
    <s v="nm"/>
    <s v="87108"/>
    <s v="la michoacana de paquime #3 llc"/>
    <m/>
    <s v="6500"/>
    <s v="zuni"/>
    <s v="rd"/>
    <s v="se"/>
    <s v="food service establishment"/>
    <s v="2021-03-02 00:00:00"/>
    <s v="covid response"/>
    <s v="da3g9sckb"/>
    <x v="1"/>
    <x v="0"/>
    <s v="04c210"/>
    <s v="facility is following current covid safe practices for employee mask use?"/>
    <m/>
    <x v="1"/>
    <x v="15"/>
    <n v="50"/>
  </r>
  <r>
    <n v="128209"/>
    <n v="113388"/>
    <n v="5054945673"/>
    <n v="406"/>
    <m/>
    <n v="11"/>
    <n v="3"/>
    <s v="sidewinders bar &amp; lounge"/>
    <s v="4200 central av se"/>
    <s v="albuquerque"/>
    <s v="nm"/>
    <s v="87108"/>
    <s v="mr entertainment"/>
    <m/>
    <s v="4200"/>
    <s v="central"/>
    <s v="av"/>
    <s v="se"/>
    <s v="food service establishment"/>
    <s v="2020-11-06 00:00:00"/>
    <s v="covid response"/>
    <s v="dahhmm6iw"/>
    <x v="0"/>
    <x v="0"/>
    <s v="04c210"/>
    <s v="facility is following current covid safe practices for employee mask use?"/>
    <m/>
    <x v="0"/>
    <x v="15"/>
    <n v="50"/>
  </r>
  <r>
    <n v="126028"/>
    <n v="112103"/>
    <n v="5055070411"/>
    <n v="406"/>
    <m/>
    <n v="35"/>
    <n v="3"/>
    <s v="la salita"/>
    <s v="1950 juan tabo blvd ne ste g"/>
    <s v="albuquerque"/>
    <s v="nm"/>
    <s v="87112"/>
    <s v="cindee corp"/>
    <m/>
    <s v="1950"/>
    <s v="juan tabo"/>
    <s v="blvd"/>
    <s v="ne"/>
    <s v="food service establishment"/>
    <s v="2020-12-22 00:00:00"/>
    <s v="covid response"/>
    <s v="dagiuslym"/>
    <x v="1"/>
    <x v="0"/>
    <s v="04c210"/>
    <s v="facility is following current covid safe practices for employee mask use?"/>
    <m/>
    <x v="1"/>
    <x v="15"/>
    <n v="50"/>
  </r>
  <r>
    <n v="98859"/>
    <n v="89145"/>
    <n v="5058372827"/>
    <n v="406"/>
    <m/>
    <n v="6"/>
    <n v="14"/>
    <s v="rexs hamburgers"/>
    <s v="5555 montgomery blvd ne ste 16"/>
    <s v="albuquerque"/>
    <s v="nm"/>
    <s v="87109"/>
    <s v="big cat corp"/>
    <m/>
    <s v="5555"/>
    <s v="montgomery"/>
    <s v="blvd"/>
    <s v="ne"/>
    <s v="food service establishment"/>
    <s v="2020-12-18 00:00:00"/>
    <s v="covid response"/>
    <s v="dadgavri1"/>
    <x v="2"/>
    <x v="3"/>
    <s v="04c210"/>
    <s v="facility is following current covid safe practices for employee mask use?"/>
    <m/>
    <x v="1"/>
    <x v="15"/>
    <n v="50"/>
  </r>
  <r>
    <n v="114774"/>
    <n v="102683"/>
    <n v="5058813373"/>
    <n v="406"/>
    <m/>
    <n v="11"/>
    <n v="3"/>
    <s v="furrs fresh buffet #160"/>
    <s v="6111 san mateo blvd ne #109"/>
    <s v="albuquerque"/>
    <s v="nm"/>
    <s v="87109"/>
    <s v="fresh acquisistions llc"/>
    <m/>
    <s v="6111"/>
    <s v="san mateo"/>
    <s v="blvd"/>
    <s v="ne"/>
    <s v="food service establishment"/>
    <s v="2020-10-31 00:00:00"/>
    <s v="covid response"/>
    <s v="da9rtxzje"/>
    <x v="0"/>
    <x v="0"/>
    <s v="04c210"/>
    <s v="facility is following current covid safe practices for employee mask use?"/>
    <m/>
    <x v="0"/>
    <x v="15"/>
    <n v="50"/>
  </r>
  <r>
    <n v="127317"/>
    <n v="112827"/>
    <n v="5058815151"/>
    <n v="406"/>
    <m/>
    <n v="11"/>
    <n v="3"/>
    <s v="stripes burrito co"/>
    <s v="2204 menaul blvd ne"/>
    <s v="albuquerque"/>
    <s v="nm"/>
    <s v="87107"/>
    <s v="stripes biscuit co"/>
    <m/>
    <s v="2204"/>
    <s v="menaul"/>
    <s v="blvd"/>
    <s v="ne"/>
    <s v="food service establishment"/>
    <s v="2021-02-04 00:00:00"/>
    <s v="covid response"/>
    <s v="dahuwevfb"/>
    <x v="0"/>
    <x v="0"/>
    <s v="04c210"/>
    <s v="facility is following current covid safe practices for employee mask use?"/>
    <m/>
    <x v="0"/>
    <x v="15"/>
    <n v="50"/>
  </r>
  <r>
    <n v="127626"/>
    <n v="113005"/>
    <n v="5053020102"/>
    <n v="406"/>
    <m/>
    <n v="11"/>
    <n v="3"/>
    <s v="two boys donuts"/>
    <s v="6400 holly av ne ste h"/>
    <s v="albuquerque"/>
    <s v="nm"/>
    <s v="87113"/>
    <s v="wymason enterprises llc"/>
    <m/>
    <s v="6400"/>
    <s v="holly"/>
    <s v="av"/>
    <s v="ne"/>
    <s v="food service establishment"/>
    <s v="2020-11-24 00:00:00"/>
    <s v="covid response"/>
    <s v="dadivwkb0"/>
    <x v="0"/>
    <x v="0"/>
    <s v="04c210"/>
    <s v="facility is following current covid safe practices for employee mask use?"/>
    <m/>
    <x v="0"/>
    <x v="15"/>
    <n v="50"/>
  </r>
  <r>
    <n v="421"/>
    <n v="131"/>
    <n v="5052432722"/>
    <n v="405"/>
    <m/>
    <n v="11"/>
    <n v="3"/>
    <s v="bueno foods"/>
    <s v="2001 4th st sw "/>
    <s v="albuquerque"/>
    <s v="nm"/>
    <s v="87102"/>
    <s v="bueno foods"/>
    <s v="processor"/>
    <s v="2001"/>
    <s v="4th"/>
    <s v="st"/>
    <s v="sw"/>
    <s v="food processor"/>
    <s v="2021-02-25 00:00:00"/>
    <s v="covid response"/>
    <s v="dam2bu0ur"/>
    <x v="0"/>
    <x v="0"/>
    <s v="04c210"/>
    <s v="facility is following current covid safe practices for employee mask use?"/>
    <m/>
    <x v="0"/>
    <x v="15"/>
    <n v="50"/>
  </r>
  <r>
    <n v="81806"/>
    <n v="59475"/>
    <n v="5058978111"/>
    <n v="402"/>
    <m/>
    <n v="11"/>
    <n v="3"/>
    <s v="kinder quest inc"/>
    <s v="4598 paradise blvd nw "/>
    <s v="albuquerque"/>
    <s v="nm"/>
    <s v="87114"/>
    <s v="kinder quest inc"/>
    <s v="school"/>
    <s v="4598"/>
    <s v="paradise"/>
    <s v="blvd"/>
    <s v="nw"/>
    <s v="childcare"/>
    <s v="2021-03-15 00:00:00"/>
    <s v="covid response"/>
    <s v="da03tlqvu"/>
    <x v="0"/>
    <x v="0"/>
    <s v="04c210"/>
    <s v="facility is following current covid safe practices for employee mask use?"/>
    <m/>
    <x v="0"/>
    <x v="15"/>
    <n v="50"/>
  </r>
  <r>
    <n v="125886"/>
    <n v="112020"/>
    <n v="5059170723"/>
    <n v="406"/>
    <m/>
    <n v="11"/>
    <n v="3"/>
    <s v="paleta bar"/>
    <s v="2325 san pedro dr ne ste 1j"/>
    <s v="albuquerque"/>
    <s v="nm"/>
    <s v="87110"/>
    <s v="paleta bar llc"/>
    <m/>
    <s v="2325"/>
    <s v="san pedro"/>
    <s v="dr"/>
    <s v="ne"/>
    <s v="food service establishment"/>
    <s v="2021-02-12 00:00:00"/>
    <s v="covid response"/>
    <s v="daf0rzvet"/>
    <x v="0"/>
    <x v="0"/>
    <s v="04c210"/>
    <s v="facility is following current covid safe practices for employee mask use?"/>
    <m/>
    <x v="0"/>
    <x v="15"/>
    <n v="50"/>
  </r>
  <r>
    <n v="100534"/>
    <n v="90545"/>
    <n v="5052691812"/>
    <n v="406"/>
    <m/>
    <n v="11"/>
    <n v="3"/>
    <s v="los cuates 5"/>
    <s v="10051 coors blvd nw"/>
    <s v="albuquerque"/>
    <s v="nm"/>
    <s v="87114"/>
    <s v="lgd llc"/>
    <m/>
    <s v="10051"/>
    <s v="coors"/>
    <s v="blvd"/>
    <s v="nw"/>
    <s v="food service establishment"/>
    <s v="2021-02-10 00:00:00"/>
    <s v="covid response"/>
    <s v="dafjmmsff"/>
    <x v="0"/>
    <x v="0"/>
    <s v="04c210"/>
    <s v="facility is following current covid safe practices for employee mask use?"/>
    <m/>
    <x v="0"/>
    <x v="16"/>
    <n v="50"/>
  </r>
  <r>
    <n v="123673"/>
    <n v="96483"/>
    <n v="5057969020"/>
    <n v="406"/>
    <m/>
    <n v="11"/>
    <n v="3"/>
    <s v="freddys frozen custard"/>
    <s v="131 coors blvd nw"/>
    <s v="albuquerque"/>
    <s v="nm"/>
    <s v="87121"/>
    <s v="ffc new mexico llc"/>
    <m/>
    <s v="131"/>
    <s v="coors"/>
    <s v="blvd"/>
    <s v="nw"/>
    <s v="food service establishment"/>
    <s v="2020-12-30 00:00:00"/>
    <s v="covid response"/>
    <s v="daud0hhye"/>
    <x v="0"/>
    <x v="0"/>
    <s v="04c210"/>
    <s v="facility is following current covid safe practices for employee mask use?"/>
    <m/>
    <x v="0"/>
    <x v="16"/>
    <n v="50"/>
  </r>
  <r>
    <n v="73829"/>
    <n v="67587"/>
    <n v="5058425099"/>
    <n v="406"/>
    <m/>
    <n v="11"/>
    <n v="3"/>
    <s v="sushi king llc"/>
    <s v="118 central av sw "/>
    <s v="albuquerque"/>
    <s v="nm"/>
    <s v="87113"/>
    <s v="sushi king llc"/>
    <s v="restaurant"/>
    <s v="118"/>
    <s v="central"/>
    <s v="av"/>
    <s v="sw"/>
    <s v="food service establishment"/>
    <s v="2020-12-08 00:00:00"/>
    <s v="covid response"/>
    <s v="dadykm6rf"/>
    <x v="0"/>
    <x v="0"/>
    <s v="04c210"/>
    <s v="facility is following current covid safe practices for employee mask use?"/>
    <m/>
    <x v="0"/>
    <x v="16"/>
    <n v="50"/>
  </r>
  <r>
    <n v="125554"/>
    <n v="111849"/>
    <n v="5052682424"/>
    <n v="406"/>
    <m/>
    <n v="11"/>
    <n v="3"/>
    <s v="jersey mikes 39005"/>
    <s v="2608 central av se"/>
    <s v="albuquerque"/>
    <s v="nm"/>
    <s v="87106"/>
    <s v="m and m tacos llc"/>
    <m/>
    <s v="2608"/>
    <s v="central"/>
    <s v="av"/>
    <s v="se"/>
    <s v="food service establishment"/>
    <s v="2021-03-17 00:00:00"/>
    <s v="covid response"/>
    <s v="dab4ag0oh"/>
    <x v="0"/>
    <x v="0"/>
    <s v="04c210"/>
    <s v="facility is following current covid safe practices for employee mask use?"/>
    <m/>
    <x v="0"/>
    <x v="16"/>
    <n v="50"/>
  </r>
  <r>
    <n v="91838"/>
    <n v="80274"/>
    <n v="9725375936"/>
    <n v="607"/>
    <m/>
    <n v="11"/>
    <n v="3"/>
    <s v="circle k 1255"/>
    <s v="12900 indian school rd ne "/>
    <s v="albuquerque"/>
    <s v="nm"/>
    <s v="87112"/>
    <s v="circle k stores inc"/>
    <s v="convienence store"/>
    <s v="12900"/>
    <s v="indian school"/>
    <s v="rd"/>
    <s v="ne"/>
    <s v="retail - self service &amp; prepackage foods"/>
    <s v="2021-02-22 00:00:00"/>
    <s v="covid response"/>
    <s v="daj11hyqj"/>
    <x v="0"/>
    <x v="0"/>
    <s v="04c210"/>
    <s v="facility is following current covid safe practices for employee mask use?"/>
    <m/>
    <x v="0"/>
    <x v="16"/>
    <n v="50"/>
  </r>
  <r>
    <n v="19531"/>
    <n v="17905"/>
    <n v="3032159300"/>
    <n v="406"/>
    <m/>
    <n v="11"/>
    <n v="3"/>
    <s v="einstein bros bagels 1193"/>
    <s v="2510 central av se "/>
    <s v="albuquerque"/>
    <s v="nm"/>
    <s v="87106"/>
    <s v="einstein and noah corp"/>
    <s v="processor"/>
    <s v="2510"/>
    <s v="central"/>
    <s v="av"/>
    <s v="se"/>
    <s v="food service establishment"/>
    <s v="2021-01-25 00:00:00"/>
    <s v="covid response"/>
    <s v="dauwchimt"/>
    <x v="0"/>
    <x v="0"/>
    <s v="04c210"/>
    <s v="facility is following current covid safe practices for employee mask use?"/>
    <m/>
    <x v="0"/>
    <x v="16"/>
    <n v="50"/>
  </r>
  <r>
    <n v="90460"/>
    <n v="75314"/>
    <n v="5054890101"/>
    <n v="607"/>
    <m/>
    <n v="35"/>
    <n v="3"/>
    <s v="m and m stores 4"/>
    <s v="1316 yale blvd se "/>
    <s v="albuquerque"/>
    <s v="nm"/>
    <s v="87106"/>
    <s v="m and m stores inc"/>
    <s v="retail"/>
    <s v="1316"/>
    <s v="yale"/>
    <s v="blvd"/>
    <s v="se"/>
    <s v="retail - self service &amp; prepackage foods"/>
    <s v="2020-11-17 00:00:00"/>
    <s v="covid response"/>
    <s v="dal3hr60b"/>
    <x v="1"/>
    <x v="0"/>
    <s v="04c210"/>
    <s v="facility is following current covid safe practices for employee mask use?"/>
    <m/>
    <x v="1"/>
    <x v="16"/>
    <n v="50"/>
  </r>
  <r>
    <n v="102543"/>
    <n v="1806"/>
    <n v="5057346442"/>
    <n v="404"/>
    <m/>
    <n v="11"/>
    <n v="3"/>
    <s v="casa"/>
    <s v="2540 karsten ct se"/>
    <s v="albuquerque"/>
    <s v="nm"/>
    <s v="87102"/>
    <s v="coa - dept of senior affairs"/>
    <m/>
    <s v="2540"/>
    <s v="karsten"/>
    <s v="ct"/>
    <s v="se"/>
    <s v="institutional kitchen"/>
    <s v="2021-03-24 00:00:00"/>
    <s v="covid response"/>
    <s v="daaeste60"/>
    <x v="0"/>
    <x v="0"/>
    <s v="04c210"/>
    <s v="facility is following current covid safe practices for employee mask use?"/>
    <m/>
    <x v="0"/>
    <x v="16"/>
    <n v="50"/>
  </r>
  <r>
    <n v="127632"/>
    <n v="113008"/>
    <n v="5055543698"/>
    <n v="406"/>
    <m/>
    <n v="11"/>
    <n v="3"/>
    <s v="foodtopia restaurant"/>
    <s v="313 central av ste b"/>
    <s v="albuquerque"/>
    <s v="nm"/>
    <s v="87102"/>
    <s v="foodtopia restaurant"/>
    <m/>
    <s v="313"/>
    <s v="central"/>
    <s v="av"/>
    <m/>
    <s v="food service establishment"/>
    <s v="2021-01-22 00:00:00"/>
    <s v="covid response"/>
    <s v="darvbtokd"/>
    <x v="0"/>
    <x v="0"/>
    <s v="04c210"/>
    <s v="facility is following current covid safe practices for employee mask use?"/>
    <m/>
    <x v="0"/>
    <x v="16"/>
    <n v="50"/>
  </r>
  <r>
    <n v="47763"/>
    <n v="44953"/>
    <n v="5052653030"/>
    <n v="406"/>
    <m/>
    <n v="35"/>
    <n v="3"/>
    <s v="blakes lotaburger 29"/>
    <s v="7520 lomas blvd ne "/>
    <s v="albuquerque"/>
    <s v="nm"/>
    <s v="87110"/>
    <s v="blakes lotaburger llc"/>
    <s v="restaurant"/>
    <s v="7520"/>
    <s v="lomas"/>
    <s v="blvd"/>
    <s v="ne"/>
    <s v="food service establishment"/>
    <s v="2021-01-04 00:00:00"/>
    <s v="covid response"/>
    <s v="daakhqzml"/>
    <x v="1"/>
    <x v="0"/>
    <s v="04c210"/>
    <s v="facility is following current covid safe practices for employee mask use?"/>
    <m/>
    <x v="1"/>
    <x v="16"/>
    <n v="50"/>
  </r>
  <r>
    <n v="128460"/>
    <n v="113627"/>
    <n v="5057504656"/>
    <n v="406"/>
    <m/>
    <n v="35"/>
    <n v="3"/>
    <s v="olo dessert studio"/>
    <s v="3339 central av ne ste c"/>
    <s v="albuquerque"/>
    <s v="nm"/>
    <s v="87106"/>
    <s v="luna restaurants llc"/>
    <m/>
    <s v="3339"/>
    <s v="central"/>
    <s v="av"/>
    <s v="ne"/>
    <s v="food service establishment"/>
    <s v="2021-01-13 00:00:00"/>
    <s v="covid response"/>
    <s v="da0129135"/>
    <x v="1"/>
    <x v="0"/>
    <s v="04c210"/>
    <s v="facility is following current covid safe practices for employee mask use?"/>
    <m/>
    <x v="1"/>
    <x v="16"/>
    <n v="50"/>
  </r>
  <r>
    <n v="47763"/>
    <n v="44953"/>
    <n v="5052653030"/>
    <n v="406"/>
    <m/>
    <n v="35"/>
    <n v="3"/>
    <s v="blakes lotaburger 29"/>
    <s v="7520 lomas blvd ne "/>
    <s v="albuquerque"/>
    <s v="nm"/>
    <s v="87110"/>
    <s v="blakes lotaburger llc"/>
    <s v="restaurant"/>
    <s v="7520"/>
    <s v="lomas"/>
    <s v="blvd"/>
    <s v="ne"/>
    <s v="food service establishment"/>
    <s v="2021-01-04 00:00:00"/>
    <s v="covid response"/>
    <s v="daakhqzml"/>
    <x v="1"/>
    <x v="0"/>
    <s v="04c210"/>
    <s v="facility is following current covid safe practices for employee mask use?"/>
    <m/>
    <x v="1"/>
    <x v="16"/>
    <n v="50"/>
  </r>
  <r>
    <n v="117224"/>
    <n v="104752"/>
    <n v="5052750828"/>
    <n v="406"/>
    <m/>
    <n v="11"/>
    <n v="3"/>
    <s v="twisters #6"/>
    <s v="7600 jefferson st ne #29"/>
    <s v="albuquerque"/>
    <s v="nm"/>
    <s v="87109"/>
    <s v="vkc delights group llc"/>
    <m/>
    <s v="7600"/>
    <s v="jefferson"/>
    <s v="st"/>
    <s v="ne"/>
    <s v="food service establishment"/>
    <s v="2021-03-10 00:00:00"/>
    <s v="covid response"/>
    <s v="daexcibsd"/>
    <x v="0"/>
    <x v="0"/>
    <s v="04c210"/>
    <s v="facility is following current covid safe practices for employee mask use?"/>
    <m/>
    <x v="0"/>
    <x v="16"/>
    <n v="50"/>
  </r>
  <r>
    <n v="128363"/>
    <n v="113532"/>
    <n v="5056106015"/>
    <n v="406"/>
    <m/>
    <n v="11"/>
    <n v="3"/>
    <s v="slow burn coffee limited"/>
    <s v="821 mountain rd nw"/>
    <s v="albuquerque"/>
    <s v="nm"/>
    <s v="87102"/>
    <s v="slow burn coffee limited"/>
    <m/>
    <s v="821"/>
    <s v="mountain"/>
    <s v="rd"/>
    <s v="nw"/>
    <s v="food service establishment"/>
    <s v="2020-11-16 00:00:00"/>
    <s v="covid response"/>
    <s v="dalmicfjl"/>
    <x v="0"/>
    <x v="0"/>
    <s v="04c210"/>
    <s v="facility is following current covid safe practices for employee mask use?"/>
    <m/>
    <x v="0"/>
    <x v="16"/>
    <n v="50"/>
  </r>
  <r>
    <n v="98859"/>
    <n v="89145"/>
    <n v="5058372827"/>
    <n v="406"/>
    <m/>
    <n v="6"/>
    <n v="14"/>
    <s v="rexs hamburgers"/>
    <s v="5555 montgomery blvd ne ste 16"/>
    <s v="albuquerque"/>
    <s v="nm"/>
    <s v="87109"/>
    <s v="big cat corp"/>
    <m/>
    <s v="5555"/>
    <s v="montgomery"/>
    <s v="blvd"/>
    <s v="ne"/>
    <s v="food service establishment"/>
    <s v="2020-12-18 00:00:00"/>
    <s v="covid response"/>
    <s v="dadgavri1"/>
    <x v="2"/>
    <x v="3"/>
    <s v="04c210"/>
    <s v="facility is following current covid safe practices for employee mask use?"/>
    <m/>
    <x v="1"/>
    <x v="16"/>
    <n v="50"/>
  </r>
  <r>
    <n v="127894"/>
    <n v="113154"/>
    <n v="5052424900"/>
    <n v="406"/>
    <m/>
    <n v="11"/>
    <n v="3"/>
    <s v="sister"/>
    <s v="407 central av nw"/>
    <s v="albuquerque"/>
    <s v="nm"/>
    <s v="87102"/>
    <s v="baby panther inc"/>
    <m/>
    <s v="407"/>
    <s v="central"/>
    <s v="av"/>
    <s v="nw"/>
    <s v="food service establishment"/>
    <s v="2021-01-22 00:00:00"/>
    <s v="covid response"/>
    <s v="dakj6ry5r"/>
    <x v="0"/>
    <x v="0"/>
    <s v="04c210"/>
    <s v="facility is following current covid safe practices for employee mask use?"/>
    <m/>
    <x v="0"/>
    <x v="16"/>
    <n v="50"/>
  </r>
  <r>
    <n v="126768"/>
    <n v="112497"/>
    <n v="5053611767"/>
    <n v="406"/>
    <m/>
    <n v="11"/>
    <n v="3"/>
    <s v="safari grill"/>
    <s v="3001 central av ne"/>
    <s v="albuquerque"/>
    <s v="nm"/>
    <s v="87106"/>
    <s v="future 500 llc"/>
    <m/>
    <s v="3001"/>
    <s v="central"/>
    <s v="av"/>
    <s v="ne"/>
    <s v="food service establishment"/>
    <s v="2021-01-04 00:00:00"/>
    <s v="covid response"/>
    <s v="daymsp2up"/>
    <x v="0"/>
    <x v="0"/>
    <s v="04c210"/>
    <s v="facility is following current covid safe practices for employee mask use?"/>
    <m/>
    <x v="0"/>
    <x v="16"/>
    <n v="50"/>
  </r>
  <r>
    <n v="126426"/>
    <n v="112295"/>
    <n v="5052544749"/>
    <n v="406"/>
    <m/>
    <n v="35"/>
    <n v="3"/>
    <s v="which wich 070"/>
    <s v="2300 central av se ste d"/>
    <s v="albuquerque"/>
    <s v="nm"/>
    <s v="87106"/>
    <s v="tl central llc"/>
    <m/>
    <s v="2300"/>
    <s v="central"/>
    <s v="av"/>
    <s v="se"/>
    <s v="food service establishment"/>
    <s v="2020-11-02 00:00:00"/>
    <s v="covid response"/>
    <s v="davvblsil"/>
    <x v="1"/>
    <x v="0"/>
    <s v="04c210"/>
    <s v="facility is following current covid safe practices for employee mask use?"/>
    <m/>
    <x v="1"/>
    <x v="16"/>
    <n v="50"/>
  </r>
  <r>
    <n v="126686"/>
    <n v="112463"/>
    <n v="5055085888"/>
    <n v="607"/>
    <m/>
    <n v="35"/>
    <n v="3"/>
    <s v="dallas corner store"/>
    <s v="7720 central av se"/>
    <s v="albuquerque"/>
    <s v="nm"/>
    <s v="87108-2241"/>
    <s v="mohammad kahalah"/>
    <m/>
    <s v="7720"/>
    <s v="central"/>
    <s v="av"/>
    <s v="se"/>
    <s v="retail - self service &amp; prepackage foods"/>
    <s v="2020-12-30 00:00:00"/>
    <s v="covid response"/>
    <s v="dahhdrdhq"/>
    <x v="1"/>
    <x v="0"/>
    <s v="04c210"/>
    <s v="facility is following current covid safe practices for employee mask use?"/>
    <m/>
    <x v="1"/>
    <x v="16"/>
    <n v="50"/>
  </r>
  <r>
    <n v="126178"/>
    <n v="112174"/>
    <n v="5053590000"/>
    <n v="408"/>
    <m/>
    <n v="11"/>
    <n v="3"/>
    <s v="kiddie academy"/>
    <s v="7010 alameda blvd ne"/>
    <s v="albuquerque"/>
    <s v="nm"/>
    <s v="87113"/>
    <s v="ilm llc"/>
    <m/>
    <s v="7010"/>
    <s v="alameda"/>
    <s v="blvd"/>
    <s v="ne"/>
    <s v="school"/>
    <s v="2021-03-03 00:00:00"/>
    <s v="covid response"/>
    <s v="dant05o9h"/>
    <x v="0"/>
    <x v="0"/>
    <s v="04c210"/>
    <s v="facility is following current covid safe practices for employee mask use?"/>
    <m/>
    <x v="0"/>
    <x v="16"/>
    <n v="50"/>
  </r>
  <r>
    <n v="100810"/>
    <n v="90770"/>
    <n v="3149841000"/>
    <n v="406"/>
    <m/>
    <n v="11"/>
    <n v="3"/>
    <s v="panera bread"/>
    <s v="6500 holly av ne ste a7"/>
    <s v="albuquerque"/>
    <s v="nm"/>
    <s v="87122"/>
    <s v="paradise bakery and cafe"/>
    <m/>
    <s v="6500"/>
    <s v="holly"/>
    <s v="av"/>
    <s v="ne"/>
    <s v="food service establishment"/>
    <s v="2020-11-25 00:00:00"/>
    <s v="covid response"/>
    <s v="dapql0g0v"/>
    <x v="0"/>
    <x v="0"/>
    <s v="04c210"/>
    <s v="facility is following current covid safe practices for employee mask use?"/>
    <m/>
    <x v="0"/>
    <x v="16"/>
    <n v="50"/>
  </r>
  <r>
    <n v="116990"/>
    <n v="104545"/>
    <n v="5052682422"/>
    <n v="406"/>
    <m/>
    <n v="35"/>
    <n v="3"/>
    <s v="999 seafood supermarket inc"/>
    <s v="5315 gibson blvd se"/>
    <s v="albuquerque"/>
    <s v="nm"/>
    <s v="87108"/>
    <s v="999 seafood supermarket inc"/>
    <m/>
    <s v="5315"/>
    <s v="gibson"/>
    <s v="blvd"/>
    <s v="se"/>
    <s v="food service establishment"/>
    <s v="2021-01-05 00:00:00"/>
    <s v="covid response"/>
    <s v="dae2o5hpr"/>
    <x v="1"/>
    <x v="0"/>
    <s v="04c210"/>
    <s v="facility is following current covid safe practices for employee mask use?"/>
    <m/>
    <x v="1"/>
    <x v="16"/>
    <n v="50"/>
  </r>
  <r>
    <n v="128451"/>
    <n v="113618"/>
    <n v="5059108800"/>
    <n v="1002"/>
    <m/>
    <n v="11"/>
    <n v="3"/>
    <s v="per ehsii shannon lb facility oob 1/25/2021 old moms grill"/>
    <s v="5016 lomas blvd ne"/>
    <s v="albuquerque"/>
    <s v="nm"/>
    <s v="87121"/>
    <s v="jesus d sanchez"/>
    <m/>
    <s v="5016"/>
    <s v="lomas"/>
    <s v="blvd"/>
    <s v="ne"/>
    <s v="mobile food unit"/>
    <s v="2020-12-30 00:00:00"/>
    <s v="covid response"/>
    <s v="daxidmzkk"/>
    <x v="0"/>
    <x v="0"/>
    <s v="04c210"/>
    <s v="facility is following current covid safe practices for employee mask use?"/>
    <m/>
    <x v="0"/>
    <x v="16"/>
    <n v="50"/>
  </r>
  <r>
    <n v="127069"/>
    <n v="112675"/>
    <n v="5058507934"/>
    <n v="406"/>
    <m/>
    <n v="11"/>
    <n v="3"/>
    <s v="neighbors"/>
    <s v="2101 vista oeste nw"/>
    <s v="albuquerque"/>
    <s v="nm"/>
    <s v="87120"/>
    <s v="acoma business holdings of nm"/>
    <m/>
    <s v="2101"/>
    <s v="vista oeste"/>
    <m/>
    <s v="nw"/>
    <s v="food service establishment"/>
    <s v="2020-11-14 00:00:00"/>
    <s v="covid response"/>
    <s v="da8zx6anc"/>
    <x v="0"/>
    <x v="0"/>
    <s v="04c210"/>
    <s v="facility is following current covid safe practices for employee mask use?"/>
    <m/>
    <x v="0"/>
    <x v="16"/>
    <n v="50"/>
  </r>
  <r>
    <n v="1561"/>
    <n v="19586"/>
    <n v="4792770139"/>
    <n v="406"/>
    <m/>
    <n v="11"/>
    <n v="3"/>
    <s v="sams club 6672"/>
    <s v="300 eubank blvd ne "/>
    <s v="albuquerque"/>
    <s v="nm"/>
    <s v="87123"/>
    <s v="sams east inc"/>
    <s v="restaurant"/>
    <s v="300"/>
    <s v="eubank"/>
    <s v="blvd"/>
    <s v="ne"/>
    <s v="food service establishment"/>
    <s v="2020-11-21 00:00:00"/>
    <s v="covid response"/>
    <s v="da2ho9hhc"/>
    <x v="0"/>
    <x v="0"/>
    <s v="04c210"/>
    <s v="facility is following current covid safe practices for employee mask use?"/>
    <m/>
    <x v="0"/>
    <x v="16"/>
    <n v="50"/>
  </r>
  <r>
    <n v="127258"/>
    <n v="112780"/>
    <n v="5055081036"/>
    <n v="406"/>
    <m/>
    <n v="11"/>
    <n v="3"/>
    <s v="which wich"/>
    <s v="5600 coors blvd nw ste e-1"/>
    <s v="albuquerque"/>
    <s v="nm"/>
    <s v="87120"/>
    <s v="tl coors"/>
    <m/>
    <s v="5600"/>
    <s v="coors"/>
    <s v="blvd"/>
    <s v="nw"/>
    <s v="food service establishment"/>
    <s v="2021-01-28 00:00:00"/>
    <s v="covid response"/>
    <s v="daow1mnpi"/>
    <x v="0"/>
    <x v="0"/>
    <s v="04c210"/>
    <s v="facility is following current covid safe practices for employee mask use?"/>
    <m/>
    <x v="0"/>
    <x v="16"/>
    <n v="50"/>
  </r>
  <r>
    <n v="128208"/>
    <n v="113387"/>
    <n v="5052553330"/>
    <n v="406"/>
    <m/>
    <n v="11"/>
    <n v="3"/>
    <s v="michael thomas coffee co"/>
    <s v="6110 alameda blvd ne"/>
    <s v="albuquerque"/>
    <s v="nm"/>
    <s v="87113"/>
    <s v="michael thomas coffee co llc"/>
    <m/>
    <s v="6110"/>
    <s v="alameda"/>
    <s v="blvd"/>
    <s v="ne"/>
    <s v="food service establishment"/>
    <s v="2021-03-03 00:00:00"/>
    <s v="covid response"/>
    <s v="dargdwbvf"/>
    <x v="0"/>
    <x v="0"/>
    <s v="04c210"/>
    <s v="facility is following current covid safe practices for employee mask use?"/>
    <m/>
    <x v="0"/>
    <x v="16"/>
    <n v="50"/>
  </r>
  <r>
    <n v="111709"/>
    <n v="96483"/>
    <n v="5057969020"/>
    <n v="406"/>
    <m/>
    <n v="11"/>
    <n v="3"/>
    <s v="freddys frozen custard"/>
    <s v="10701 corrales rd nw a-1"/>
    <s v="albuquerque"/>
    <s v="nm"/>
    <s v="87114"/>
    <s v="ffc new mexico llc"/>
    <m/>
    <s v="10701"/>
    <s v="corrales"/>
    <s v="rd"/>
    <s v="nw"/>
    <s v="food service establishment"/>
    <s v="2021-03-12 00:00:00"/>
    <s v="covid response"/>
    <s v="dajjmdwkd"/>
    <x v="0"/>
    <x v="0"/>
    <s v="04c210"/>
    <s v="facility is following current covid safe practices for employee mask use?"/>
    <m/>
    <x v="0"/>
    <x v="16"/>
    <n v="50"/>
  </r>
  <r>
    <n v="127128"/>
    <n v="112702"/>
    <n v="5058367500"/>
    <n v="406"/>
    <m/>
    <n v="11"/>
    <n v="3"/>
    <s v="dominos pizza"/>
    <s v="6010 coors blvd nw ste 1"/>
    <s v="albuquerque"/>
    <s v="nm"/>
    <s v="87120"/>
    <s v="rio grande pizza inc"/>
    <m/>
    <s v="6010"/>
    <s v="coors"/>
    <s v="blvd"/>
    <s v="nw"/>
    <s v="food service establishment"/>
    <s v="2021-02-24 00:00:00"/>
    <s v="covid response"/>
    <s v="da0avfvho"/>
    <x v="0"/>
    <x v="0"/>
    <s v="04c210"/>
    <s v="facility is following current covid safe practices for employee mask use?"/>
    <m/>
    <x v="0"/>
    <x v="16"/>
    <n v="50"/>
  </r>
  <r>
    <n v="128201"/>
    <n v="113380"/>
    <n v="5053177248"/>
    <n v="406"/>
    <m/>
    <n v="11"/>
    <n v="3"/>
    <s v="squeezed juice bar / nitro fog creamery"/>
    <s v="6110 alameda blvd ne ste 8"/>
    <s v="albuquerque"/>
    <s v="nm"/>
    <s v="87113"/>
    <s v="squeezed llc"/>
    <m/>
    <s v="6110"/>
    <s v="alameda"/>
    <s v="blvd"/>
    <s v="ne"/>
    <s v="food service establishment"/>
    <s v="2021-03-03 00:00:00"/>
    <s v="covid response"/>
    <s v="daddysz2e"/>
    <x v="0"/>
    <x v="0"/>
    <s v="04c210"/>
    <s v="facility is following current covid safe practices for employee mask use?"/>
    <m/>
    <x v="0"/>
    <x v="16"/>
    <n v="50"/>
  </r>
  <r>
    <n v="126229"/>
    <n v="112202"/>
    <n v="5058899315"/>
    <n v="406"/>
    <m/>
    <n v="11"/>
    <n v="3"/>
    <s v="east ocean chinese restaurant"/>
    <s v="3601 carlisle blvd ne"/>
    <s v="albuquerque"/>
    <s v="nm"/>
    <s v="87110"/>
    <s v="east ocean llc"/>
    <m/>
    <s v="3601"/>
    <s v="carlisle"/>
    <s v="blvd"/>
    <s v="ne"/>
    <s v="food service establishment"/>
    <s v="2020-12-03 00:00:00"/>
    <s v="covid response"/>
    <s v="dahd0nds6"/>
    <x v="0"/>
    <x v="0"/>
    <s v="04c210"/>
    <s v="facility is following current covid safe practices for employee mask use?"/>
    <m/>
    <x v="0"/>
    <x v="16"/>
    <n v="50"/>
  </r>
  <r>
    <n v="96045"/>
    <n v="85268"/>
    <m/>
    <n v="601"/>
    <m/>
    <n v="35"/>
    <n v="3"/>
    <s v="family dollar 8464"/>
    <s v="6001 lomas blvd ne"/>
    <s v="albuquerque"/>
    <s v="nm"/>
    <s v="87110"/>
    <s v="family dollar stores of nm inc"/>
    <m/>
    <s v="6001"/>
    <s v="lomas"/>
    <s v="blvd"/>
    <s v="ne"/>
    <s v="retail -grocery"/>
    <s v="2020-11-13 00:00:00"/>
    <s v="covid response"/>
    <s v="davz8zelp"/>
    <x v="1"/>
    <x v="0"/>
    <s v="04c210"/>
    <s v="facility is following current covid safe practices for employee mask use?"/>
    <m/>
    <x v="1"/>
    <x v="16"/>
    <n v="50"/>
  </r>
  <r>
    <n v="128200"/>
    <n v="113379"/>
    <n v="5053177247"/>
    <n v="406"/>
    <m/>
    <n v="11"/>
    <n v="3"/>
    <s v="guava tree"/>
    <s v="6110 alameda blvd ne ste 7"/>
    <s v="albuquerque"/>
    <s v="nm"/>
    <s v="87113"/>
    <s v="diego l barbosa"/>
    <m/>
    <s v="6110"/>
    <s v="alameda"/>
    <s v="blvd"/>
    <s v="ne"/>
    <s v="food service establishment"/>
    <s v="2021-03-03 00:00:00"/>
    <s v="covid response"/>
    <s v="da9segrkj"/>
    <x v="0"/>
    <x v="0"/>
    <s v="04c210"/>
    <s v="facility is following current covid safe practices for employee mask use?"/>
    <m/>
    <x v="0"/>
    <x v="16"/>
    <n v="50"/>
  </r>
  <r>
    <n v="112967"/>
    <n v="101136"/>
    <n v="5052436239"/>
    <n v="411"/>
    <m/>
    <n v="35"/>
    <n v="3"/>
    <s v="the candy lady"/>
    <s v="424 san felipe st nw"/>
    <s v="albuquerque"/>
    <s v="nm"/>
    <s v="87104"/>
    <s v="deborrah a davis"/>
    <m/>
    <s v="424"/>
    <s v="san felipe"/>
    <s v="st"/>
    <s v="nw"/>
    <s v="food processor ii"/>
    <s v="2020-12-23 00:00:00"/>
    <s v="covid response"/>
    <s v="daejqthrg"/>
    <x v="1"/>
    <x v="0"/>
    <s v="04c210"/>
    <s v="facility is following current covid safe practices for employee mask use?"/>
    <m/>
    <x v="1"/>
    <x v="16"/>
    <n v="50"/>
  </r>
  <r>
    <n v="48201"/>
    <n v="45337"/>
    <n v="5058771310"/>
    <n v="404"/>
    <m/>
    <n v="11"/>
    <n v="3"/>
    <s v="cornucopia adult day care srv"/>
    <s v="2002 bridge blvd sw "/>
    <s v="albuquerque"/>
    <s v="nm"/>
    <s v="87105"/>
    <s v="john carlo trujillo"/>
    <s v="adult daycare"/>
    <s v="2002"/>
    <s v="bridge"/>
    <s v="blvd"/>
    <s v="sw"/>
    <s v="institutional kitchen"/>
    <s v="2021-03-19 00:00:00"/>
    <s v="covid response"/>
    <s v="daqdkjnw3"/>
    <x v="0"/>
    <x v="0"/>
    <s v="04c210"/>
    <s v="facility is following current covid safe practices for employee mask use?"/>
    <m/>
    <x v="0"/>
    <x v="16"/>
    <n v="50"/>
  </r>
  <r>
    <n v="67022"/>
    <n v="610"/>
    <n v="5058570100"/>
    <n v="406"/>
    <m/>
    <n v="11"/>
    <n v="3"/>
    <s v="dions"/>
    <s v="121 coors blvd nw "/>
    <s v="albuquerque"/>
    <s v="nm"/>
    <s v="87121"/>
    <s v="peter defries corp"/>
    <s v="restaurant"/>
    <s v="121"/>
    <s v="coors"/>
    <s v="blvd"/>
    <s v="nw"/>
    <s v="food service establishment"/>
    <s v="2021-02-23 00:00:00"/>
    <s v="covid response"/>
    <s v="dafxqojlk"/>
    <x v="0"/>
    <x v="0"/>
    <s v="04c210"/>
    <s v="facility is following current covid safe practices for employee mask use?"/>
    <m/>
    <x v="0"/>
    <x v="16"/>
    <n v="50"/>
  </r>
  <r>
    <n v="127851"/>
    <n v="113125"/>
    <n v="5055547264"/>
    <n v="406"/>
    <m/>
    <n v="35"/>
    <n v="3"/>
    <s v="per ehsii michael pittman facility oob 11/10/2020 wind rhythms &amp; kokopelli cafe"/>
    <s v="422 a san felipe st nw"/>
    <s v="albuquerque"/>
    <s v="nm"/>
    <s v="87104"/>
    <s v="jose muenala"/>
    <m/>
    <s v="422 a"/>
    <s v="san felipe"/>
    <s v="st"/>
    <s v="nw"/>
    <s v="food service establishment"/>
    <s v="2020-11-10 00:00:00"/>
    <s v="covid response"/>
    <s v="damm60dyk"/>
    <x v="1"/>
    <x v="0"/>
    <s v="04c210"/>
    <s v="facility is following current covid safe practices for employee mask use?"/>
    <m/>
    <x v="1"/>
    <x v="16"/>
    <n v="50"/>
  </r>
  <r>
    <n v="128460"/>
    <n v="113627"/>
    <n v="5057504656"/>
    <n v="406"/>
    <m/>
    <n v="35"/>
    <n v="3"/>
    <s v="olo dessert studio"/>
    <s v="3339 central av ne ste c"/>
    <s v="albuquerque"/>
    <s v="nm"/>
    <s v="87106"/>
    <s v="luna restaurants llc"/>
    <m/>
    <s v="3339"/>
    <s v="central"/>
    <s v="av"/>
    <s v="ne"/>
    <s v="food service establishment"/>
    <s v="2021-01-13 00:00:00"/>
    <s v="covid response"/>
    <s v="da0129135"/>
    <x v="1"/>
    <x v="0"/>
    <s v="04c210"/>
    <s v="facility is following current covid safe practices for employee mask use?"/>
    <m/>
    <x v="1"/>
    <x v="16"/>
    <n v="50"/>
  </r>
  <r>
    <n v="90012"/>
    <n v="81606"/>
    <n v="5056819677"/>
    <n v="607"/>
    <m/>
    <n v="11"/>
    <n v="3"/>
    <s v="ama tu cuerpo"/>
    <s v="9601 sage rd sw ste e"/>
    <s v="albuquerque"/>
    <s v="nm"/>
    <s v="87121"/>
    <s v="ma celina torres"/>
    <m/>
    <s v="9601"/>
    <s v="sage"/>
    <s v="rd"/>
    <s v="sw"/>
    <s v="retail - self service &amp; prepackage foods"/>
    <s v="2020-11-10 00:00:00"/>
    <s v="covid response"/>
    <s v="da63woe3m"/>
    <x v="0"/>
    <x v="0"/>
    <s v="04c210"/>
    <s v="facility is following current covid safe practices for employee mask use?"/>
    <m/>
    <x v="0"/>
    <x v="16"/>
    <n v="50"/>
  </r>
  <r>
    <n v="127317"/>
    <n v="112827"/>
    <n v="5058815151"/>
    <n v="406"/>
    <m/>
    <n v="11"/>
    <n v="3"/>
    <s v="stripes burrito co"/>
    <s v="2204 menaul blvd ne"/>
    <s v="albuquerque"/>
    <s v="nm"/>
    <s v="87107"/>
    <s v="stripes biscuit co"/>
    <m/>
    <s v="2204"/>
    <s v="menaul"/>
    <s v="blvd"/>
    <s v="ne"/>
    <s v="food service establishment"/>
    <s v="2021-02-04 00:00:00"/>
    <s v="covid response"/>
    <s v="dahuwevfb"/>
    <x v="0"/>
    <x v="0"/>
    <s v="04c210"/>
    <s v="facility is following current covid safe practices for employee mask use?"/>
    <m/>
    <x v="0"/>
    <x v="16"/>
    <n v="50"/>
  </r>
  <r>
    <n v="128034"/>
    <n v="113242"/>
    <n v="5052421111"/>
    <n v="406"/>
    <m/>
    <n v="11"/>
    <n v="3"/>
    <s v="monroes"/>
    <s v="1025 4th st nw"/>
    <s v="albuquerque"/>
    <s v="nm"/>
    <s v="87102"/>
    <s v="guillermo &amp; robert inc"/>
    <m/>
    <s v="1025"/>
    <s v="4th"/>
    <s v="st"/>
    <s v="nw"/>
    <s v="food service establishment"/>
    <s v="2020-12-28 00:00:00"/>
    <s v="covid response"/>
    <s v="da8dnamet"/>
    <x v="0"/>
    <x v="0"/>
    <s v="04c210"/>
    <s v="facility is following current covid safe practices for employee mask use?"/>
    <m/>
    <x v="0"/>
    <x v="16"/>
    <n v="50"/>
  </r>
  <r>
    <n v="31584"/>
    <n v="29406"/>
    <n v="5058840706"/>
    <n v="406"/>
    <m/>
    <n v="11"/>
    <n v="3"/>
    <s v="saigon restaurant"/>
    <s v="6001 san mateo blvd ne ste d4"/>
    <s v="albuquerque"/>
    <s v="nm"/>
    <s v="87109"/>
    <s v="vicky l. truong"/>
    <s v="restaurant"/>
    <s v="6001"/>
    <s v="san mateo"/>
    <s v="blvd"/>
    <s v="ne"/>
    <s v="food service establishment"/>
    <s v="2020-11-05 00:00:00"/>
    <s v="covid response"/>
    <s v="dadik9yef"/>
    <x v="0"/>
    <x v="0"/>
    <s v="04c210"/>
    <s v="facility is following current covid safe practices for employee mask use?"/>
    <m/>
    <x v="0"/>
    <x v="16"/>
    <n v="50"/>
  </r>
  <r>
    <n v="14985"/>
    <n v="13562"/>
    <n v="5058570050"/>
    <n v="406"/>
    <m/>
    <n v="35"/>
    <n v="3"/>
    <s v="del norte subway"/>
    <s v="7120 wyoming blvd ne "/>
    <s v="albuquerque"/>
    <s v="nm"/>
    <s v="87109"/>
    <s v="albuq subway inc/subway sand"/>
    <s v="restaurant"/>
    <s v="7120"/>
    <s v="wyoming"/>
    <s v="blvd"/>
    <s v="ne"/>
    <s v="food service establishment"/>
    <s v="2020-11-11 00:00:00"/>
    <s v="covid response"/>
    <s v="dasazc8wc"/>
    <x v="1"/>
    <x v="0"/>
    <s v="04c210"/>
    <s v="facility is following current covid safe practices for employee mask use?"/>
    <m/>
    <x v="1"/>
    <x v="16"/>
    <n v="50"/>
  </r>
  <r>
    <n v="121058"/>
    <n v="108002"/>
    <n v="5052520932"/>
    <n v="406"/>
    <m/>
    <n v="11"/>
    <n v="3"/>
    <s v="the daily grind"/>
    <s v="4360 cutler av ne ste a"/>
    <s v="albuquerque"/>
    <s v="nm"/>
    <s v="87110"/>
    <s v="jup enterprises llc"/>
    <m/>
    <s v="4360"/>
    <s v="cutler"/>
    <s v="av"/>
    <s v="ne"/>
    <s v="food service establishment"/>
    <s v="2021-03-17 00:00:00"/>
    <s v="covid response"/>
    <s v="dayf0wc0d"/>
    <x v="0"/>
    <x v="0"/>
    <s v="04c210"/>
    <s v="facility is following current covid safe practices for employee mask use?"/>
    <m/>
    <x v="0"/>
    <x v="16"/>
    <n v="50"/>
  </r>
  <r>
    <n v="91089"/>
    <n v="66999"/>
    <n v="5052601366"/>
    <n v="610"/>
    <m/>
    <n v="11"/>
    <n v="3"/>
    <s v="kikka @ whole foods market"/>
    <s v="2103 carlisle blvd ne "/>
    <s v="albuquerque"/>
    <s v="nm"/>
    <s v="87110"/>
    <s v="ito incorporated"/>
    <s v="restaurant"/>
    <s v="2103"/>
    <s v="carlisle"/>
    <s v="blvd"/>
    <s v="ne"/>
    <s v="retail - specialty food permit"/>
    <s v="2020-12-18 00:00:00"/>
    <s v="covid response"/>
    <s v="daouy3uf5"/>
    <x v="0"/>
    <x v="0"/>
    <s v="04c210"/>
    <s v="facility is following current covid safe practices for employee mask use?"/>
    <m/>
    <x v="0"/>
    <x v="16"/>
    <n v="50"/>
  </r>
  <r>
    <n v="125886"/>
    <n v="112020"/>
    <n v="5059170723"/>
    <n v="406"/>
    <m/>
    <n v="11"/>
    <n v="3"/>
    <s v="paleta bar"/>
    <s v="2325 san pedro dr ne ste 1j"/>
    <s v="albuquerque"/>
    <s v="nm"/>
    <s v="87110"/>
    <s v="paleta bar llc"/>
    <m/>
    <s v="2325"/>
    <s v="san pedro"/>
    <s v="dr"/>
    <s v="ne"/>
    <s v="food service establishment"/>
    <s v="2021-02-12 00:00:00"/>
    <s v="covid response"/>
    <s v="daf0rzvet"/>
    <x v="0"/>
    <x v="0"/>
    <s v="04c210"/>
    <s v="facility is following current covid safe practices for employee mask use?"/>
    <m/>
    <x v="0"/>
    <x v="16"/>
    <n v="50"/>
  </r>
  <r>
    <n v="4606"/>
    <n v="3827"/>
    <n v="5058984859"/>
    <n v="402"/>
    <m/>
    <n v="11"/>
    <n v="3"/>
    <s v="kindercare learning ctr"/>
    <s v="9111 high assets way ln nw "/>
    <s v="albuquerque"/>
    <s v="nm"/>
    <s v="87120"/>
    <s v="kindercare learing center"/>
    <s v="inst kitchen/pool"/>
    <s v="9111"/>
    <s v="high assets way"/>
    <s v="ln"/>
    <s v="nw"/>
    <s v="childcare"/>
    <s v="2021-01-21 00:00:00"/>
    <s v="covid response"/>
    <s v="dachj0zq0"/>
    <x v="0"/>
    <x v="0"/>
    <s v="04c210"/>
    <s v="facility is following current covid safe practices for employee mask use?"/>
    <m/>
    <x v="0"/>
    <x v="16"/>
    <n v="50"/>
  </r>
  <r>
    <n v="126879"/>
    <n v="112564"/>
    <n v="5052688942"/>
    <n v="406"/>
    <m/>
    <n v="11"/>
    <n v="3"/>
    <s v="freddy's frozen custard"/>
    <s v="2550 central av se ste 200"/>
    <s v="albuquerque"/>
    <s v="nm"/>
    <s v="87106"/>
    <s v="freddy's frozen custard"/>
    <m/>
    <s v="2550"/>
    <s v="central"/>
    <s v="av"/>
    <s v="se"/>
    <s v="food service establishment"/>
    <s v="2021-01-26 00:00:00"/>
    <s v="covid response"/>
    <s v="darziv2rg"/>
    <x v="0"/>
    <x v="0"/>
    <s v="04c210"/>
    <s v="facility is following current covid safe practices for employee mask use?"/>
    <m/>
    <x v="0"/>
    <x v="16"/>
    <n v="50"/>
  </r>
  <r>
    <n v="128386"/>
    <n v="113555"/>
    <n v="5052552555"/>
    <n v="406"/>
    <m/>
    <n v="11"/>
    <n v="3"/>
    <s v="gambei wellness spa"/>
    <s v="1016 lomas blvd nw"/>
    <s v="albuquerque"/>
    <s v="nm"/>
    <s v="87102"/>
    <s v="gambei wellness spa"/>
    <m/>
    <s v="1016"/>
    <s v="lomas"/>
    <s v="blvd"/>
    <s v="nw"/>
    <s v="food service establishment"/>
    <s v="2020-11-30 00:00:00"/>
    <s v="covid response"/>
    <s v="dacwzpboo"/>
    <x v="0"/>
    <x v="0"/>
    <s v="04c210"/>
    <s v="facility is following current covid safe practices for employee mask use?"/>
    <m/>
    <x v="0"/>
    <x v="16"/>
    <n v="50"/>
  </r>
  <r>
    <n v="5862"/>
    <n v="4986"/>
    <n v="5052559701"/>
    <n v="406"/>
    <m/>
    <n v="11"/>
    <n v="3"/>
    <s v="burger king"/>
    <s v="2110 carlisle blvd ne "/>
    <s v="albuquerque"/>
    <s v="nm"/>
    <s v="87110"/>
    <s v="burger king"/>
    <s v="restaurant"/>
    <s v="2110"/>
    <s v="carlisle"/>
    <s v="blvd"/>
    <s v="ne"/>
    <s v="food service establishment"/>
    <s v="2021-03-24 00:00:00"/>
    <s v="covid response"/>
    <s v="dal2l2hlh"/>
    <x v="0"/>
    <x v="0"/>
    <s v="04c210"/>
    <s v="facility is following current covid safe practices for employee mask use?"/>
    <m/>
    <x v="0"/>
    <x v="16"/>
    <n v="50"/>
  </r>
  <r>
    <n v="128191"/>
    <n v="113370"/>
    <n v="5058215900"/>
    <n v="406"/>
    <m/>
    <n v="11"/>
    <n v="3"/>
    <s v="village inn restaurant"/>
    <s v="6300 san mateo blvd ne"/>
    <s v="albuquerque"/>
    <s v="nm"/>
    <s v="87109"/>
    <s v="bb far north llc"/>
    <m/>
    <s v="6300"/>
    <s v="san mateo"/>
    <s v="blvd"/>
    <s v="ne"/>
    <s v="food service establishment"/>
    <s v="2020-11-05 00:00:00"/>
    <s v="covid response"/>
    <s v="dafh4gt67"/>
    <x v="0"/>
    <x v="0"/>
    <s v="04c210"/>
    <s v="facility is following current covid safe practices for employee mask use?"/>
    <m/>
    <x v="0"/>
    <x v="17"/>
    <n v="50"/>
  </r>
  <r>
    <n v="78862"/>
    <n v="21242"/>
    <n v="5058977096"/>
    <n v="406"/>
    <m/>
    <n v="11"/>
    <n v="3"/>
    <s v="starbucks coffee 13413"/>
    <s v="3410 nm 528 nw "/>
    <s v="albuquerque"/>
    <s v="nm"/>
    <s v="87114"/>
    <s v="starbucks corp"/>
    <s v="food service"/>
    <s v="3410"/>
    <s v="nm 528"/>
    <m/>
    <s v="nw"/>
    <s v="food service establishment"/>
    <s v="2021-02-18 00:00:00"/>
    <s v="covid response"/>
    <s v="da8xdzrc1"/>
    <x v="0"/>
    <x v="0"/>
    <s v="04c210"/>
    <s v="facility is following current covid safe practices for employee mask use?"/>
    <m/>
    <x v="0"/>
    <x v="17"/>
    <n v="50"/>
  </r>
  <r>
    <n v="9563"/>
    <n v="8395"/>
    <n v="5058819353"/>
    <n v="406"/>
    <m/>
    <n v="35"/>
    <n v="3"/>
    <s v="billys long bar"/>
    <s v="4800 san mateo blvd ne #c"/>
    <s v="albuquerque"/>
    <s v="nm"/>
    <s v="87109"/>
    <s v="mccclxxi llc"/>
    <s v="bars/restaurant"/>
    <s v="4800"/>
    <s v="san mateo"/>
    <s v="blvd"/>
    <s v="ne"/>
    <s v="food service establishment"/>
    <s v="2021-01-21 00:00:00"/>
    <s v="covid response"/>
    <s v="dabyinpny"/>
    <x v="1"/>
    <x v="0"/>
    <s v="04c210"/>
    <s v="facility is following current covid safe practices for employee mask use?"/>
    <m/>
    <x v="1"/>
    <x v="17"/>
    <n v="50"/>
  </r>
  <r>
    <n v="4292"/>
    <n v="3537"/>
    <m/>
    <n v="608"/>
    <m/>
    <n v="11"/>
    <n v="3"/>
    <s v="smiths food and drug centers inc"/>
    <s v="320 yale blvd se "/>
    <s v="albuquerque"/>
    <s v="nm"/>
    <s v="87106"/>
    <s v="smiths food and drug centers inc"/>
    <s v="bkry/groc/rest"/>
    <s v="320"/>
    <s v="yale"/>
    <s v="blvd"/>
    <s v="se"/>
    <s v="retail - deli"/>
    <s v="2020-12-04 00:00:00"/>
    <s v="covid response"/>
    <s v="daqdityk7"/>
    <x v="0"/>
    <x v="0"/>
    <s v="04c210"/>
    <s v="facility is following current covid safe practices for employee mask use?"/>
    <m/>
    <x v="0"/>
    <x v="17"/>
    <n v="50"/>
  </r>
  <r>
    <n v="103462"/>
    <n v="93066"/>
    <n v="5058883447"/>
    <n v="406"/>
    <m/>
    <n v="35"/>
    <n v="3"/>
    <s v="sunnyside up"/>
    <s v="6909 menaul blvd ne ste 1"/>
    <s v="albuquerque"/>
    <s v="nm"/>
    <s v="87110"/>
    <s v="nk enterprises"/>
    <m/>
    <s v="6909"/>
    <s v="menaul"/>
    <s v="blvd"/>
    <s v="ne"/>
    <s v="food service establishment"/>
    <s v="2021-03-22 00:00:00"/>
    <s v="covid response"/>
    <s v="dah08xo0w"/>
    <x v="1"/>
    <x v="0"/>
    <s v="04c210"/>
    <s v="facility is following current covid safe practices for employee mask use?"/>
    <m/>
    <x v="1"/>
    <x v="17"/>
    <n v="50"/>
  </r>
  <r>
    <n v="117494"/>
    <n v="104999"/>
    <n v="5058844171"/>
    <n v="406"/>
    <m/>
    <n v="35"/>
    <n v="2"/>
    <s v="chick fil a"/>
    <s v="5009 montgomery blvd ne"/>
    <s v="albuquerque"/>
    <s v="nm"/>
    <s v="87109"/>
    <s v="spadoni nm"/>
    <m/>
    <s v="5009"/>
    <s v="montgomery"/>
    <s v="blvd"/>
    <s v="ne"/>
    <s v="food service establishment"/>
    <s v="2020-11-03 00:00:00"/>
    <s v="covid response"/>
    <s v="daputwmcn"/>
    <x v="1"/>
    <x v="1"/>
    <s v="04c210"/>
    <s v="facility is following current covid safe practices for employee mask use?"/>
    <m/>
    <x v="1"/>
    <x v="17"/>
    <n v="50"/>
  </r>
  <r>
    <n v="1601"/>
    <n v="1425"/>
    <m/>
    <n v="402"/>
    <m/>
    <n v="11"/>
    <n v="3"/>
    <s v="teddy bear pre school"/>
    <s v="5820 2nd st nw"/>
    <s v="albuquerque"/>
    <s v="nm"/>
    <s v="87107"/>
    <s v="teddy bear pre school"/>
    <s v="child care"/>
    <s v="5820"/>
    <s v="2nd"/>
    <s v="st"/>
    <s v="nw"/>
    <s v="childcare"/>
    <s v="2021-01-28 00:00:00"/>
    <s v="covid response"/>
    <s v="da0m3u4vm"/>
    <x v="0"/>
    <x v="0"/>
    <s v="04c210"/>
    <s v="facility is following current covid safe practices for employee mask use?"/>
    <m/>
    <x v="0"/>
    <x v="17"/>
    <n v="50"/>
  </r>
  <r>
    <n v="75683"/>
    <n v="1272"/>
    <m/>
    <n v="601"/>
    <m/>
    <n v="11"/>
    <n v="3"/>
    <s v="albertsons 905"/>
    <s v="2910 juan tabo blvd ne "/>
    <s v="albuquerque"/>
    <s v="nm"/>
    <s v="87112"/>
    <s v="albertsons"/>
    <s v="groc/bkry/rest"/>
    <s v="2910"/>
    <s v="juan tabo"/>
    <s v="blvd"/>
    <s v="ne"/>
    <s v="retail -grocery"/>
    <s v="2021-03-05 00:00:00"/>
    <s v="covid response"/>
    <s v="dabzqm5de"/>
    <x v="0"/>
    <x v="0"/>
    <s v="04c210"/>
    <s v="facility is following current covid safe practices for employee mask use?"/>
    <m/>
    <x v="0"/>
    <x v="17"/>
    <n v="50"/>
  </r>
  <r>
    <n v="121411"/>
    <n v="108298"/>
    <n v="5053637261"/>
    <n v="406"/>
    <m/>
    <n v="35"/>
    <n v="3"/>
    <s v="slice parlor"/>
    <s v="9904 montgomery blvd ne"/>
    <s v="albuquerque"/>
    <s v="nm"/>
    <s v="87111"/>
    <s v="slice parlor 5150 llc"/>
    <m/>
    <s v="9904"/>
    <s v="montgomery"/>
    <s v="blvd"/>
    <s v="ne"/>
    <s v="food service establishment"/>
    <s v="2020-12-21 00:00:00"/>
    <s v="covid response"/>
    <s v="da4jgwhk1"/>
    <x v="1"/>
    <x v="0"/>
    <s v="04c210"/>
    <s v="facility is following current covid safe practices for employee mask use?"/>
    <m/>
    <x v="1"/>
    <x v="17"/>
    <n v="50"/>
  </r>
  <r>
    <n v="127286"/>
    <n v="112805"/>
    <n v="5053433030"/>
    <n v="406"/>
    <m/>
    <n v="11"/>
    <n v="3"/>
    <s v="dominos pizza"/>
    <s v="5920 holly av ne ste b"/>
    <s v="albuquerque"/>
    <s v="nm"/>
    <s v="87113"/>
    <s v="pecos valley pizza inc"/>
    <m/>
    <s v="5920"/>
    <s v="holly"/>
    <s v="av"/>
    <s v="ne"/>
    <s v="food service establishment"/>
    <s v="2020-11-24 00:00:00"/>
    <s v="covid response"/>
    <s v="dac03p403"/>
    <x v="0"/>
    <x v="0"/>
    <s v="04c210"/>
    <s v="facility is following current covid safe practices for employee mask use?"/>
    <m/>
    <x v="0"/>
    <x v="17"/>
    <n v="50"/>
  </r>
  <r>
    <n v="126473"/>
    <n v="112334"/>
    <n v="4059236571"/>
    <n v="406"/>
    <m/>
    <n v="11"/>
    <n v="3"/>
    <s v="churchs chicken #2109"/>
    <s v="140 98th st nw"/>
    <s v="albuquerque"/>
    <s v="nm"/>
    <s v="87121"/>
    <s v="ampler chicken llc"/>
    <m/>
    <s v="140"/>
    <s v="98th"/>
    <s v="st"/>
    <s v="nw"/>
    <s v="food service establishment"/>
    <s v="2020-11-24 00:00:00"/>
    <s v="covid response"/>
    <s v="dal0t9aqe"/>
    <x v="0"/>
    <x v="0"/>
    <s v="04c210"/>
    <s v="facility is following current covid safe practices for employee mask use?"/>
    <m/>
    <x v="0"/>
    <x v="17"/>
    <n v="50"/>
  </r>
  <r>
    <n v="102671"/>
    <n v="92387"/>
    <n v="5054013605"/>
    <n v="406"/>
    <m/>
    <n v="11"/>
    <n v="3"/>
    <s v="menchies"/>
    <s v="6001 winter haven rd nw"/>
    <s v="albuquerque"/>
    <s v="nm"/>
    <s v="87120"/>
    <s v="frozen desserts of albuquerque"/>
    <m/>
    <s v="6001"/>
    <s v="winter haven"/>
    <s v="rd"/>
    <s v="nw"/>
    <s v="food service establishment"/>
    <s v="2021-01-19 00:00:00"/>
    <s v="covid response"/>
    <s v="da7a07ruq"/>
    <x v="0"/>
    <x v="0"/>
    <s v="04c210"/>
    <s v="facility is following current covid safe practices for employee mask use?"/>
    <m/>
    <x v="0"/>
    <x v="17"/>
    <n v="50"/>
  </r>
  <r>
    <n v="127189"/>
    <n v="112733"/>
    <n v="5052666374"/>
    <n v="406"/>
    <m/>
    <n v="11"/>
    <n v="3"/>
    <s v="mata g"/>
    <s v="116 amherst dr se"/>
    <s v="albuquerque"/>
    <s v="nm"/>
    <s v="87106"/>
    <s v="mata g"/>
    <m/>
    <s v="116"/>
    <s v="amherst"/>
    <s v="dr"/>
    <s v="se"/>
    <s v="food service establishment"/>
    <s v="2020-12-09 00:00:00"/>
    <s v="covid response"/>
    <s v="darohteny"/>
    <x v="0"/>
    <x v="0"/>
    <s v="04c210"/>
    <s v="facility is following current covid safe practices for employee mask use?"/>
    <m/>
    <x v="0"/>
    <x v="17"/>
    <n v="50"/>
  </r>
  <r>
    <n v="128208"/>
    <n v="113387"/>
    <n v="5052553330"/>
    <n v="406"/>
    <m/>
    <n v="11"/>
    <n v="3"/>
    <s v="michael thomas coffee co"/>
    <s v="6110 alameda blvd ne"/>
    <s v="albuquerque"/>
    <s v="nm"/>
    <s v="87113"/>
    <s v="michael thomas coffee co llc"/>
    <m/>
    <s v="6110"/>
    <s v="alameda"/>
    <s v="blvd"/>
    <s v="ne"/>
    <s v="food service establishment"/>
    <s v="2021-03-03 00:00:00"/>
    <s v="covid response"/>
    <s v="dargdwbvf"/>
    <x v="0"/>
    <x v="0"/>
    <s v="04c210"/>
    <s v="facility is following current covid safe practices for employee mask use?"/>
    <m/>
    <x v="0"/>
    <x v="17"/>
    <n v="50"/>
  </r>
  <r>
    <n v="128172"/>
    <n v="113353"/>
    <n v="5053156051"/>
    <n v="406"/>
    <m/>
    <n v="11"/>
    <n v="3"/>
    <s v="mercantile cafe"/>
    <s v="1909 bellamah av nw"/>
    <s v="albuquerque"/>
    <s v="nm"/>
    <s v="87104"/>
    <s v="sawmill market restaurants"/>
    <m/>
    <s v="1909"/>
    <s v="bellamah"/>
    <s v="av"/>
    <s v="nw"/>
    <s v="food service establishment"/>
    <s v="2020-11-16 00:00:00"/>
    <s v="covid response"/>
    <s v="da6ugltdh"/>
    <x v="0"/>
    <x v="0"/>
    <s v="04c210"/>
    <s v="facility is following current covid safe practices for employee mask use?"/>
    <m/>
    <x v="0"/>
    <x v="17"/>
    <n v="50"/>
  </r>
  <r>
    <n v="2579"/>
    <n v="2083"/>
    <n v="5052555370"/>
    <n v="602"/>
    <m/>
    <n v="11"/>
    <n v="3"/>
    <s v="tullys meat market"/>
    <s v="1425 san mateo blvd ne a"/>
    <s v="albuquerque"/>
    <s v="nm"/>
    <s v="87110"/>
    <s v="tullys meat market"/>
    <s v="meat market"/>
    <s v="1425"/>
    <s v="san mateo"/>
    <s v="blvd"/>
    <s v="ne"/>
    <s v="meat market"/>
    <s v="2021-01-25 00:00:00"/>
    <s v="covid response"/>
    <s v="dalbxetfw"/>
    <x v="0"/>
    <x v="0"/>
    <s v="04c210"/>
    <s v="facility is following current covid safe practices for employee mask use?"/>
    <m/>
    <x v="0"/>
    <x v="17"/>
    <n v="50"/>
  </r>
  <r>
    <n v="88972"/>
    <n v="80756"/>
    <n v="5052431118"/>
    <n v="408"/>
    <m/>
    <n v="11"/>
    <n v="3"/>
    <s v="robert f kennedy charter school"/>
    <s v="4300 blake rd sw "/>
    <s v="albuquerque"/>
    <s v="nm"/>
    <s v="87121"/>
    <s v="robert f kennedy charter schoo"/>
    <s v="school kitchen"/>
    <s v="4300"/>
    <s v="blake"/>
    <s v="rd"/>
    <s v="sw"/>
    <s v="school"/>
    <s v="2021-01-12 00:00:00"/>
    <s v="covid response"/>
    <s v="daj7oktwu"/>
    <x v="0"/>
    <x v="0"/>
    <s v="04c210"/>
    <s v="facility is following current covid safe practices for employee mask use?"/>
    <m/>
    <x v="0"/>
    <x v="17"/>
    <n v="50"/>
  </r>
  <r>
    <n v="128200"/>
    <n v="113379"/>
    <n v="5053177247"/>
    <n v="406"/>
    <m/>
    <n v="11"/>
    <n v="3"/>
    <s v="guava tree"/>
    <s v="6110 alameda blvd ne ste 7"/>
    <s v="albuquerque"/>
    <s v="nm"/>
    <s v="87113"/>
    <s v="diego l barbosa"/>
    <m/>
    <s v="6110"/>
    <s v="alameda"/>
    <s v="blvd"/>
    <s v="ne"/>
    <s v="food service establishment"/>
    <s v="2021-03-03 00:00:00"/>
    <s v="covid response"/>
    <s v="da9segrkj"/>
    <x v="0"/>
    <x v="0"/>
    <s v="04c210"/>
    <s v="facility is following current covid safe practices for employee mask use?"/>
    <m/>
    <x v="0"/>
    <x v="17"/>
    <n v="50"/>
  </r>
  <r>
    <n v="91838"/>
    <n v="80274"/>
    <n v="9725375936"/>
    <n v="607"/>
    <m/>
    <n v="11"/>
    <n v="3"/>
    <s v="circle k 1255"/>
    <s v="12900 indian school rd ne "/>
    <s v="albuquerque"/>
    <s v="nm"/>
    <s v="87112"/>
    <s v="circle k stores inc"/>
    <s v="convienence store"/>
    <s v="12900"/>
    <s v="indian school"/>
    <s v="rd"/>
    <s v="ne"/>
    <s v="retail - self service &amp; prepackage foods"/>
    <s v="2021-01-11 00:00:00"/>
    <s v="covid response"/>
    <s v="da9zytnke"/>
    <x v="0"/>
    <x v="0"/>
    <s v="04c210"/>
    <s v="facility is following current covid safe practices for employee mask use?"/>
    <m/>
    <x v="0"/>
    <x v="17"/>
    <n v="50"/>
  </r>
  <r>
    <n v="86470"/>
    <n v="78615"/>
    <n v="5053526544"/>
    <n v="406"/>
    <m/>
    <n v="11"/>
    <n v="3"/>
    <s v="applebees grill and bar 6406"/>
    <s v="2711 coors blvd nw"/>
    <s v="albuquerque"/>
    <s v="nm"/>
    <s v="87120"/>
    <s v="apple 64006 llc"/>
    <s v="grill and bar"/>
    <s v="2711"/>
    <s v="coors"/>
    <s v="blvd"/>
    <s v="nw"/>
    <s v="food service establishment"/>
    <s v="2021-01-29 00:00:00"/>
    <s v="covid response"/>
    <s v="da2j26gkb"/>
    <x v="0"/>
    <x v="0"/>
    <s v="04c210"/>
    <s v="facility is following current covid safe practices for employee mask use?"/>
    <m/>
    <x v="0"/>
    <x v="17"/>
    <n v="50"/>
  </r>
  <r>
    <n v="23121"/>
    <n v="21322"/>
    <n v="5058903406"/>
    <n v="406"/>
    <m/>
    <n v="11"/>
    <n v="3"/>
    <s v="thai cuisine restaurant"/>
    <s v="6200 coors blvd nw e3, e4"/>
    <s v="albuquerque"/>
    <s v="nm"/>
    <s v="87120"/>
    <s v="thai cuisine teriyaki queen llc"/>
    <s v="restaurant"/>
    <s v="6200"/>
    <s v="coors"/>
    <s v="blvd"/>
    <s v="nw"/>
    <s v="food service establishment"/>
    <s v="2020-11-25 00:00:00"/>
    <s v="covid response"/>
    <s v="dazfdolue"/>
    <x v="0"/>
    <x v="0"/>
    <s v="04c210"/>
    <s v="facility is following current covid safe practices for employee mask use?"/>
    <m/>
    <x v="0"/>
    <x v="17"/>
    <n v="50"/>
  </r>
  <r>
    <n v="111654"/>
    <n v="80274"/>
    <n v="2142101755"/>
    <n v="607"/>
    <m/>
    <n v="35"/>
    <n v="3"/>
    <s v="circle k store #2706334"/>
    <s v="7524 menaul blvd ne"/>
    <s v="albuquerque"/>
    <s v="nm"/>
    <s v="87110"/>
    <s v="circle k stores inc"/>
    <m/>
    <s v="7524"/>
    <s v="menaul"/>
    <s v="blvd"/>
    <s v="ne"/>
    <s v="retail - self service &amp; prepackage foods"/>
    <s v="2020-12-18 00:00:00"/>
    <s v="covid response"/>
    <s v="dap2kbw07"/>
    <x v="1"/>
    <x v="0"/>
    <s v="04c210"/>
    <s v="facility is following current covid safe practices for employee mask use?"/>
    <m/>
    <x v="1"/>
    <x v="17"/>
    <n v="50"/>
  </r>
  <r>
    <n v="82679"/>
    <n v="75366"/>
    <n v="5052431979"/>
    <n v="406"/>
    <m/>
    <n v="11"/>
    <n v="3"/>
    <s v="paloma landing"/>
    <s v="8301 palomas av ne "/>
    <s v="albuquerque"/>
    <s v="nm"/>
    <s v="87109"/>
    <s v="paloma landing"/>
    <s v="retirement community"/>
    <s v="8301"/>
    <s v="palomas"/>
    <s v="av"/>
    <s v="ne"/>
    <s v="food service establishment"/>
    <s v="2021-02-25 00:00:00"/>
    <s v="covid response"/>
    <s v="da3xdhdgo"/>
    <x v="0"/>
    <x v="0"/>
    <s v="04c210"/>
    <s v="facility is following current covid safe practices for employee mask use?"/>
    <m/>
    <x v="0"/>
    <x v="17"/>
    <n v="50"/>
  </r>
  <r>
    <n v="127044"/>
    <n v="112660"/>
    <n v="5052421855"/>
    <n v="406"/>
    <m/>
    <n v="35"/>
    <n v="3"/>
    <s v="good 2 go stores"/>
    <s v="1401 broadway blvd se"/>
    <s v="albuquerque"/>
    <s v="nm"/>
    <s v="87102"/>
    <s v="good 2 go stores llc"/>
    <m/>
    <s v="1401"/>
    <s v="broadway"/>
    <s v="blvd"/>
    <s v="se"/>
    <s v="food service establishment"/>
    <s v="2021-03-15 00:00:00"/>
    <s v="covid response"/>
    <s v="dadmekbto"/>
    <x v="1"/>
    <x v="0"/>
    <s v="04c210"/>
    <s v="facility is following current covid safe practices for employee mask use?"/>
    <m/>
    <x v="1"/>
    <x v="17"/>
    <n v="50"/>
  </r>
  <r>
    <n v="127041"/>
    <n v="112657"/>
    <n v="5058316463"/>
    <n v="406"/>
    <m/>
    <n v="11"/>
    <n v="3"/>
    <s v="pizza 9"/>
    <s v="2641 coors blvd nw ste e"/>
    <s v="albuquerque"/>
    <s v="nm"/>
    <s v="87120"/>
    <s v="donna llc"/>
    <m/>
    <s v="2641"/>
    <s v="coors"/>
    <s v="blvd"/>
    <s v="nw"/>
    <s v="food service establishment"/>
    <s v="2021-01-28 00:00:00"/>
    <s v="covid response"/>
    <s v="da0cezca0"/>
    <x v="0"/>
    <x v="0"/>
    <s v="04c210"/>
    <s v="facility is following current covid safe practices for employee mask use?"/>
    <m/>
    <x v="0"/>
    <x v="17"/>
    <n v="50"/>
  </r>
  <r>
    <n v="114930"/>
    <n v="102810"/>
    <n v="5058815304"/>
    <n v="406"/>
    <m/>
    <n v="35"/>
    <n v="3"/>
    <s v="starbucks 5362"/>
    <s v="2451 san mateo blvd ne ste a1"/>
    <s v="albuquerque"/>
    <s v="nm"/>
    <s v="87110"/>
    <s v="starbucks coffee company"/>
    <m/>
    <s v="2451"/>
    <s v="san mateo"/>
    <s v="blvd"/>
    <s v="ne"/>
    <s v="food service establishment"/>
    <s v="2020-11-23 00:00:00"/>
    <s v="covid response"/>
    <s v="daz1361zu"/>
    <x v="1"/>
    <x v="0"/>
    <s v="04c210"/>
    <s v="facility is following current covid safe practices for employee mask use?"/>
    <m/>
    <x v="1"/>
    <x v="17"/>
    <n v="50"/>
  </r>
  <r>
    <n v="126426"/>
    <n v="112295"/>
    <n v="5052544749"/>
    <n v="406"/>
    <m/>
    <n v="35"/>
    <n v="3"/>
    <s v="which wich 070"/>
    <s v="2300 central av se ste d"/>
    <s v="albuquerque"/>
    <s v="nm"/>
    <s v="87106"/>
    <s v="tl central llc"/>
    <m/>
    <s v="2300"/>
    <s v="central"/>
    <s v="av"/>
    <s v="se"/>
    <s v="food service establishment"/>
    <s v="2020-11-02 00:00:00"/>
    <s v="covid response"/>
    <s v="davvblsil"/>
    <x v="1"/>
    <x v="0"/>
    <s v="04c210"/>
    <s v="facility is following current covid safe practices for employee mask use?"/>
    <m/>
    <x v="1"/>
    <x v="17"/>
    <n v="50"/>
  </r>
  <r>
    <n v="113427"/>
    <n v="101515"/>
    <n v="5053041873"/>
    <n v="406"/>
    <m/>
    <n v="11"/>
    <n v="3"/>
    <s v="central grill and coffee house"/>
    <s v="2056 central av sw"/>
    <s v="albuquerque"/>
    <s v="nm"/>
    <s v="87104"/>
    <s v="central grill and coffee house llc"/>
    <m/>
    <s v="2056"/>
    <s v="central"/>
    <s v="av"/>
    <s v="sw"/>
    <s v="food service establishment"/>
    <s v="2020-11-18 00:00:00"/>
    <s v="covid response"/>
    <s v="da0z065tm"/>
    <x v="0"/>
    <x v="0"/>
    <s v="04c210"/>
    <s v="facility is following current covid safe practices for employee mask use?"/>
    <m/>
    <x v="0"/>
    <x v="17"/>
    <n v="50"/>
  </r>
  <r>
    <n v="69276"/>
    <n v="14096"/>
    <n v="5052560564"/>
    <n v="501"/>
    <m/>
    <n v="11"/>
    <n v="3"/>
    <s v="oniells pub inc"/>
    <s v="4310 central av se"/>
    <s v="albuquerque"/>
    <s v="nm"/>
    <s v="87108"/>
    <s v="oniells pub inc"/>
    <s v="bar/restaurant"/>
    <s v="4310"/>
    <s v="central"/>
    <s v="av"/>
    <s v="se"/>
    <s v="bar"/>
    <s v="2021-03-24 00:00:00"/>
    <s v="covid response"/>
    <s v="daaxbrbuc"/>
    <x v="0"/>
    <x v="0"/>
    <s v="04c210"/>
    <s v="facility is following current covid safe practices for employee mask use?"/>
    <m/>
    <x v="0"/>
    <x v="17"/>
    <n v="50"/>
  </r>
  <r>
    <n v="128284"/>
    <n v="113457"/>
    <n v="5053551802"/>
    <n v="606"/>
    <m/>
    <n v="11"/>
    <n v="3"/>
    <s v="maverik country store"/>
    <s v="7700 los volcanes rd nw"/>
    <s v="albuquerque"/>
    <s v="nm"/>
    <s v="87121"/>
    <s v="maverik inc"/>
    <m/>
    <s v="7700"/>
    <s v="los volcanes"/>
    <s v="rd"/>
    <s v="nw"/>
    <s v="retail - prepackage only"/>
    <s v="2020-12-02 00:00:00"/>
    <s v="covid response"/>
    <s v="daajz7sk7"/>
    <x v="0"/>
    <x v="0"/>
    <s v="04c210"/>
    <s v="facility is following current covid safe practices for employee mask use?"/>
    <m/>
    <x v="0"/>
    <x v="17"/>
    <n v="50"/>
  </r>
  <r>
    <n v="127911"/>
    <n v="113160"/>
    <n v="5058810783"/>
    <n v="406"/>
    <m/>
    <n v="6"/>
    <n v="2"/>
    <s v="duke city taco"/>
    <s v="4615 menaul blvd ne"/>
    <s v="albuquerque"/>
    <s v="nm"/>
    <s v="87110"/>
    <s v="duke city taco"/>
    <m/>
    <s v="4615"/>
    <s v="menaul"/>
    <s v="blvd"/>
    <s v="ne"/>
    <s v="food service establishment"/>
    <s v="2020-11-18 00:00:00"/>
    <s v="covid response"/>
    <s v="dagusbp5a"/>
    <x v="2"/>
    <x v="1"/>
    <s v="04c210"/>
    <s v="facility is following current covid safe practices for employee mask use?"/>
    <m/>
    <x v="1"/>
    <x v="17"/>
    <n v="50"/>
  </r>
  <r>
    <n v="124409"/>
    <n v="110973"/>
    <n v="5055543264"/>
    <n v="406"/>
    <m/>
    <n v="35"/>
    <n v="3"/>
    <s v="subway"/>
    <s v="4801 alameda blvd ne"/>
    <s v="albuquerque"/>
    <s v="nm"/>
    <s v="87109"/>
    <s v="subway"/>
    <m/>
    <s v="4801"/>
    <s v="alameda"/>
    <s v="blvd"/>
    <s v="ne"/>
    <s v="food service establishment"/>
    <s v="2021-02-26 00:00:00"/>
    <s v="covid response"/>
    <s v="dayuoyu24"/>
    <x v="1"/>
    <x v="0"/>
    <s v="04c210"/>
    <s v="facility is following current covid safe practices for employee mask use?"/>
    <m/>
    <x v="1"/>
    <x v="17"/>
    <n v="50"/>
  </r>
  <r>
    <n v="7201"/>
    <n v="6194"/>
    <n v="3037450555"/>
    <n v="406"/>
    <m/>
    <n v="11"/>
    <n v="3"/>
    <s v="pizza hut 012962"/>
    <s v="6001 san mateo blvd ne "/>
    <s v="albuquerque"/>
    <s v="nm"/>
    <s v="87109"/>
    <s v="palo alto inc"/>
    <s v="restaurant"/>
    <s v="6001"/>
    <s v="san mateo"/>
    <s v="blvd"/>
    <s v="ne"/>
    <s v="food service establishment"/>
    <s v="2020-12-30 00:00:00"/>
    <s v="covid response"/>
    <s v="dapt0mdpl"/>
    <x v="0"/>
    <x v="0"/>
    <s v="04c210"/>
    <s v="facility is following current covid safe practices for employee mask use?"/>
    <m/>
    <x v="0"/>
    <x v="17"/>
    <n v="50"/>
  </r>
  <r>
    <n v="105313"/>
    <n v="82255"/>
    <n v="5053521212"/>
    <n v="406"/>
    <m/>
    <n v="11"/>
    <n v="3"/>
    <s v="krispy kreme"/>
    <s v="2670 coors blvd nw"/>
    <s v="albuquerque"/>
    <s v="nm"/>
    <s v="87120"/>
    <s v="hot glazed enchantment inc"/>
    <m/>
    <s v="2670"/>
    <s v="coors"/>
    <s v="blvd"/>
    <s v="nw"/>
    <s v="food service establishment"/>
    <s v="2021-02-11 00:00:00"/>
    <s v="covid response"/>
    <s v="daedxctgx"/>
    <x v="0"/>
    <x v="0"/>
    <s v="04c210"/>
    <s v="facility is following current covid safe practices for employee mask use?"/>
    <m/>
    <x v="0"/>
    <x v="17"/>
    <n v="50"/>
  </r>
  <r>
    <n v="125378"/>
    <n v="50216"/>
    <n v="5052933154"/>
    <n v="406"/>
    <m/>
    <n v="11"/>
    <n v="3"/>
    <s v="wecks"/>
    <s v="730 juan tabo blvd ne"/>
    <s v="albuquerque"/>
    <s v="nm"/>
    <s v="87123"/>
    <s v="walking by faith inc"/>
    <m/>
    <s v="730"/>
    <s v="juan tabo"/>
    <s v="blvd"/>
    <s v="ne"/>
    <s v="food service establishment"/>
    <s v="2021-01-19 00:00:00"/>
    <s v="covid response"/>
    <s v="dawbvg20m"/>
    <x v="0"/>
    <x v="0"/>
    <s v="04c210"/>
    <s v="facility is following current covid safe practices for employee mask use?"/>
    <m/>
    <x v="0"/>
    <x v="17"/>
    <n v="50"/>
  </r>
  <r>
    <n v="4293"/>
    <n v="3537"/>
    <n v="5052961544"/>
    <n v="601"/>
    <m/>
    <n v="35"/>
    <n v="3"/>
    <s v="smiths food and drug centers inc"/>
    <s v="200 tramway blvd se "/>
    <s v="albuquerque"/>
    <s v="nm"/>
    <s v="87123"/>
    <s v="smiths food and drug centers inc"/>
    <s v="bkry/groc/rest"/>
    <s v="200"/>
    <s v="tramway"/>
    <s v="blvd"/>
    <s v="se"/>
    <s v="retail -grocery"/>
    <s v="2020-11-06 00:00:00"/>
    <s v="covid response"/>
    <s v="dayqc100n"/>
    <x v="1"/>
    <x v="0"/>
    <s v="04c210"/>
    <s v="facility is following current covid safe practices for employee mask use?"/>
    <m/>
    <x v="1"/>
    <x v="17"/>
    <n v="50"/>
  </r>
  <r>
    <n v="127876"/>
    <n v="113143"/>
    <m/>
    <n v="606"/>
    <m/>
    <n v="11"/>
    <n v="3"/>
    <s v="quick track 92"/>
    <s v="1401 eubank blvd ne"/>
    <s v="albuquerque"/>
    <s v="nm"/>
    <s v="87112"/>
    <s v="sherpa brothers llc"/>
    <m/>
    <s v="1401"/>
    <s v="eubank"/>
    <s v="blvd"/>
    <s v="ne"/>
    <s v="retail - prepackage only"/>
    <s v="2020-11-23 00:00:00"/>
    <s v="covid response"/>
    <s v="da2tj8zg9"/>
    <x v="0"/>
    <x v="0"/>
    <s v="04c210"/>
    <s v="facility is following current covid safe practices for employee mask use?"/>
    <m/>
    <x v="0"/>
    <x v="17"/>
    <n v="50"/>
  </r>
  <r>
    <n v="99027"/>
    <n v="68522"/>
    <n v="5052654347"/>
    <n v="406"/>
    <m/>
    <n v="11"/>
    <n v="3"/>
    <s v="taco bell 3218"/>
    <s v="2901 monte vista blvd ne"/>
    <s v="albuquerque"/>
    <s v="nm"/>
    <s v="87106"/>
    <s v="alvarado concept llc"/>
    <m/>
    <s v="2901"/>
    <s v="monte vista"/>
    <s v="blvd"/>
    <s v="ne"/>
    <s v="food service establishment"/>
    <s v="2021-01-25 00:00:00"/>
    <s v="covid response"/>
    <s v="dadvjenr4"/>
    <x v="0"/>
    <x v="0"/>
    <s v="04c210"/>
    <s v="facility is following current covid safe practices for employee mask use?"/>
    <m/>
    <x v="0"/>
    <x v="17"/>
    <n v="50"/>
  </r>
  <r>
    <n v="86551"/>
    <n v="72445"/>
    <n v="5058364151"/>
    <n v="402"/>
    <m/>
    <n v="11"/>
    <n v="3"/>
    <s v="precious moments childcare ctr"/>
    <s v="4011 ladera pl nw "/>
    <s v="albuquerque"/>
    <s v="nm"/>
    <s v="87120"/>
    <s v="precious moments childcare ctr"/>
    <s v="childcare"/>
    <s v="4011"/>
    <s v="ladera"/>
    <s v="pl"/>
    <s v="nw"/>
    <s v="childcare"/>
    <s v="2021-01-27 00:00:00"/>
    <s v="covid response"/>
    <s v="dafupqeci"/>
    <x v="0"/>
    <x v="0"/>
    <s v="04c210"/>
    <s v="facility is following current covid safe practices for employee mask use?"/>
    <m/>
    <x v="0"/>
    <x v="17"/>
    <n v="50"/>
  </r>
  <r>
    <n v="126208"/>
    <n v="112186"/>
    <n v="5059165078"/>
    <n v="402"/>
    <m/>
    <n v="11"/>
    <n v="3"/>
    <s v="1st class learning center"/>
    <s v="5111 homestead cir nw"/>
    <s v="albuquerque"/>
    <s v="nm"/>
    <s v="87120"/>
    <s v="1st class learning center"/>
    <m/>
    <s v="5111"/>
    <s v="homestead"/>
    <s v="cir"/>
    <s v="nw"/>
    <s v="childcare"/>
    <s v="2021-01-21 00:00:00"/>
    <s v="covid response"/>
    <s v="datiwnxho"/>
    <x v="0"/>
    <x v="0"/>
    <s v="04c210"/>
    <s v="facility is following current covid safe practices for employee mask use?"/>
    <m/>
    <x v="0"/>
    <x v="17"/>
    <n v="50"/>
  </r>
  <r>
    <n v="63651"/>
    <n v="58594"/>
    <n v="5053523910"/>
    <n v="601"/>
    <m/>
    <n v="35"/>
    <n v="3"/>
    <s v="big lots inc 1982"/>
    <s v="465 coors blvd nw"/>
    <s v="albuquerque"/>
    <s v="nm"/>
    <s v="87121"/>
    <s v="big lots inc"/>
    <s v="retail"/>
    <s v="465"/>
    <s v="coors"/>
    <s v="blvd"/>
    <s v="nw"/>
    <s v="retail -grocery"/>
    <s v="2020-11-14 00:00:00"/>
    <s v="covid response"/>
    <s v="danuaazrj"/>
    <x v="1"/>
    <x v="0"/>
    <s v="04c210"/>
    <s v="facility is following current covid safe practices for employee mask use?"/>
    <m/>
    <x v="1"/>
    <x v="17"/>
    <n v="50"/>
  </r>
  <r>
    <n v="126250"/>
    <n v="112211"/>
    <n v="5053555702"/>
    <n v="406"/>
    <m/>
    <n v="11"/>
    <n v="3"/>
    <s v="jersey mikes"/>
    <s v="6400 holly av ne ste a"/>
    <s v="albuquerque"/>
    <s v="nm"/>
    <s v="87120"/>
    <s v="m &amp; m tacos llc"/>
    <m/>
    <s v="6400"/>
    <s v="holly"/>
    <s v="av"/>
    <s v="ne"/>
    <s v="food service establishment"/>
    <s v="2021-02-08 00:00:00"/>
    <s v="covid response"/>
    <s v="dalxibqaa"/>
    <x v="0"/>
    <x v="0"/>
    <s v="04c210"/>
    <s v="facility is following current covid safe practices for employee mask use?"/>
    <m/>
    <x v="0"/>
    <x v="17"/>
    <n v="50"/>
  </r>
  <r>
    <n v="125875"/>
    <n v="112013"/>
    <n v="5058507482"/>
    <n v="406"/>
    <m/>
    <n v="11"/>
    <n v="3"/>
    <s v="taco bell 32393"/>
    <s v="10600 unser blvd nw"/>
    <s v="albuquerque"/>
    <s v="nm"/>
    <s v="87114"/>
    <s v="alvarado concepts llc"/>
    <m/>
    <s v="10600"/>
    <s v="unser"/>
    <s v="blvd"/>
    <s v="nw"/>
    <s v="food service establishment"/>
    <s v="2021-02-23 00:00:00"/>
    <s v="covid response"/>
    <s v="dabzlp2lm"/>
    <x v="0"/>
    <x v="0"/>
    <s v="04c210"/>
    <s v="facility is following current covid safe practices for employee mask use?"/>
    <m/>
    <x v="0"/>
    <x v="17"/>
    <n v="50"/>
  </r>
  <r>
    <n v="4697"/>
    <n v="3914"/>
    <n v="5052478399"/>
    <n v="601"/>
    <m/>
    <n v="11"/>
    <n v="3"/>
    <s v="lowes super save grocery 98"/>
    <s v="701 11th st nw "/>
    <s v="albuquerque"/>
    <s v="nm"/>
    <s v="87102"/>
    <s v="pay-n-save  inc."/>
    <s v="grocery store"/>
    <s v="701"/>
    <s v="11th"/>
    <s v="st"/>
    <s v="nw"/>
    <s v="retail -grocery"/>
    <s v="2020-11-06 00:00:00"/>
    <s v="covid response"/>
    <s v="dae01a0tu"/>
    <x v="0"/>
    <x v="0"/>
    <s v="04c210"/>
    <s v="facility is following current covid safe practices for employee mask use?"/>
    <m/>
    <x v="0"/>
    <x v="17"/>
    <n v="50"/>
  </r>
  <r>
    <n v="75795"/>
    <n v="69316"/>
    <n v="5058315778"/>
    <n v="606"/>
    <m/>
    <n v="35"/>
    <n v="3"/>
    <s v="duke city fueling"/>
    <s v="4617 central av nw "/>
    <s v="albuquerque"/>
    <s v="nm"/>
    <s v="87105"/>
    <s v="zhs enterprise llc"/>
    <s v="retail pre-package"/>
    <s v="4617"/>
    <s v="central"/>
    <s v="av"/>
    <s v="nw"/>
    <s v="retail - prepackage only"/>
    <s v="2021-02-02 00:00:00"/>
    <s v="covid response"/>
    <s v="dahq0sotc"/>
    <x v="1"/>
    <x v="0"/>
    <s v="04c210"/>
    <s v="facility is following current covid safe practices for employee mask use?"/>
    <m/>
    <x v="1"/>
    <x v="17"/>
    <n v="50"/>
  </r>
  <r>
    <n v="75766"/>
    <n v="55859"/>
    <n v="5053210196"/>
    <n v="406"/>
    <m/>
    <n v="35"/>
    <n v="3"/>
    <s v="i scream ice cream"/>
    <s v="2000 carlisle blvd ne "/>
    <s v="albuquerque"/>
    <s v="nm"/>
    <s v="87110"/>
    <s v="bill warren"/>
    <s v="ice cream"/>
    <s v="2000"/>
    <s v="carlisle"/>
    <s v="blvd"/>
    <s v="ne"/>
    <s v="food service establishment"/>
    <s v="2021-03-08 00:00:00"/>
    <s v="covid response"/>
    <s v="da4dikg8f"/>
    <x v="1"/>
    <x v="0"/>
    <s v="04c210"/>
    <s v="facility is following current covid safe practices for employee mask use?"/>
    <m/>
    <x v="1"/>
    <x v="17"/>
    <n v="50"/>
  </r>
  <r>
    <n v="126471"/>
    <n v="112332"/>
    <n v="4059236571"/>
    <n v="406"/>
    <m/>
    <n v="11"/>
    <n v="3"/>
    <s v="churchs chicken #707"/>
    <s v="2307 juan tabo blvd ne"/>
    <s v="albuquerque"/>
    <s v="nm"/>
    <s v="87112"/>
    <s v="ampler chicken llc"/>
    <m/>
    <s v="2307"/>
    <s v="juan tabo"/>
    <s v="blvd"/>
    <s v="ne"/>
    <s v="food service establishment"/>
    <s v="2021-03-02 00:00:00"/>
    <s v="covid response"/>
    <s v="dahsemmh9"/>
    <x v="0"/>
    <x v="0"/>
    <s v="04c210"/>
    <s v="facility is following current covid safe practices for employee mask use?"/>
    <m/>
    <x v="0"/>
    <x v="17"/>
    <n v="50"/>
  </r>
  <r>
    <n v="127978"/>
    <n v="113199"/>
    <n v="8015500584"/>
    <n v="607"/>
    <m/>
    <n v="35"/>
    <n v="3"/>
    <s v="maverik inc"/>
    <s v="3737 princeton dr ne"/>
    <s v="albuquerque"/>
    <s v="nm"/>
    <s v="87107"/>
    <s v="maverik inc"/>
    <m/>
    <s v="3737"/>
    <s v="princeton"/>
    <s v="dr"/>
    <s v="ne"/>
    <s v="retail - self service &amp; prepackage foods"/>
    <s v="2021-01-27 00:00:00"/>
    <s v="covid response"/>
    <s v="dahagbruj"/>
    <x v="1"/>
    <x v="0"/>
    <s v="04c210"/>
    <s v="facility is following current covid safe practices for employee mask use?"/>
    <m/>
    <x v="1"/>
    <x v="17"/>
    <n v="50"/>
  </r>
  <r>
    <n v="128085"/>
    <n v="113287"/>
    <n v="5058226365"/>
    <n v="606"/>
    <m/>
    <n v="11"/>
    <n v="3"/>
    <s v="world wide tavern dba stone face package"/>
    <s v="8201 san pedro ne"/>
    <s v="albuquerque"/>
    <s v="nm"/>
    <s v="87113"/>
    <s v="world wide tavern dba stone face package"/>
    <m/>
    <s v="8201"/>
    <s v="san pedro"/>
    <m/>
    <s v="ne"/>
    <s v="retail - prepackage only"/>
    <s v="2021-01-27 00:00:00"/>
    <s v="covid response"/>
    <s v="danysmgni"/>
    <x v="0"/>
    <x v="0"/>
    <s v="04c210"/>
    <s v="facility is following current covid safe practices for employee mask use?"/>
    <m/>
    <x v="0"/>
    <x v="17"/>
    <n v="50"/>
  </r>
  <r>
    <n v="70334"/>
    <n v="65982"/>
    <n v="5052551128"/>
    <n v="405"/>
    <m/>
    <n v="11"/>
    <n v="3"/>
    <s v="rio chan foods llc"/>
    <s v="2701 broadway ne ste a"/>
    <s v="albuquerque"/>
    <s v="nm"/>
    <s v="87107"/>
    <s v="rio chan foods llc"/>
    <m/>
    <s v="2701"/>
    <s v="broadway"/>
    <m/>
    <s v="ne"/>
    <s v="food processor"/>
    <s v="2021-02-01 00:00:00"/>
    <s v="covid response"/>
    <s v="daekgyihr"/>
    <x v="0"/>
    <x v="0"/>
    <s v="04c210"/>
    <s v="facility is following current covid safe practices for employee mask use?"/>
    <m/>
    <x v="0"/>
    <x v="17"/>
    <n v="50"/>
  </r>
  <r>
    <n v="86250"/>
    <n v="78420"/>
    <n v="5052498865"/>
    <n v="406"/>
    <m/>
    <n v="11"/>
    <n v="3"/>
    <s v="subway"/>
    <s v="333 montano rd nw ste b"/>
    <s v="albuquerque"/>
    <s v="nm"/>
    <s v="87107"/>
    <s v="trujillo management consultants llc"/>
    <s v="consulting"/>
    <s v="333"/>
    <s v="montano"/>
    <s v="rd"/>
    <s v="nw"/>
    <s v="food service establishment"/>
    <s v="2021-01-12 00:00:00"/>
    <s v="covid response"/>
    <s v="dalga9kmh"/>
    <x v="0"/>
    <x v="0"/>
    <s v="04c210"/>
    <s v="facility is following current covid safe practices for employee mask use?"/>
    <m/>
    <x v="0"/>
    <x v="18"/>
    <n v="50"/>
  </r>
  <r>
    <n v="127258"/>
    <n v="112780"/>
    <n v="5055081036"/>
    <n v="406"/>
    <m/>
    <n v="11"/>
    <n v="3"/>
    <s v="which wich"/>
    <s v="5600 coors blvd nw ste e-1"/>
    <s v="albuquerque"/>
    <s v="nm"/>
    <s v="87120"/>
    <s v="tl coors"/>
    <m/>
    <s v="5600"/>
    <s v="coors"/>
    <s v="blvd"/>
    <s v="nw"/>
    <s v="food service establishment"/>
    <s v="2021-01-28 00:00:00"/>
    <s v="covid response"/>
    <s v="daow1mnpi"/>
    <x v="0"/>
    <x v="0"/>
    <s v="04c210"/>
    <s v="facility is following current covid safe practices for employee mask use?"/>
    <m/>
    <x v="0"/>
    <x v="18"/>
    <n v="50"/>
  </r>
  <r>
    <n v="127699"/>
    <n v="113047"/>
    <n v="5052659200"/>
    <n v="406"/>
    <m/>
    <n v="11"/>
    <n v="3"/>
    <s v="dba stripes burrito comp#4"/>
    <s v="5211 gibson blvd se"/>
    <s v="albuquerque"/>
    <s v="nm"/>
    <s v="87108"/>
    <s v="victor sanchez"/>
    <m/>
    <s v="5211"/>
    <s v="gibson"/>
    <s v="blvd"/>
    <s v="se"/>
    <s v="food service establishment"/>
    <s v="2020-12-24 00:00:00"/>
    <s v="covid response"/>
    <s v="daybgczto"/>
    <x v="0"/>
    <x v="0"/>
    <s v="04c210"/>
    <s v="facility is following current covid safe practices for employee mask use?"/>
    <m/>
    <x v="0"/>
    <x v="18"/>
    <n v="50"/>
  </r>
  <r>
    <n v="4603"/>
    <n v="3827"/>
    <m/>
    <n v="402"/>
    <m/>
    <n v="35"/>
    <n v="3"/>
    <s v="kinder care learn ctr 324"/>
    <s v="5701 mcleod rd ne "/>
    <s v="albuquerque"/>
    <s v="nm"/>
    <s v="87109"/>
    <s v="kindercare learing center"/>
    <s v="inst kitchen/pool"/>
    <s v="5701"/>
    <s v="mcleod"/>
    <s v="rd"/>
    <s v="ne"/>
    <s v="childcare"/>
    <s v="2020-12-11 00:00:00"/>
    <s v="covid response"/>
    <s v="dardiuwoz"/>
    <x v="1"/>
    <x v="0"/>
    <s v="04c210"/>
    <s v="facility is following current covid safe practices for employee mask use?"/>
    <m/>
    <x v="1"/>
    <x v="18"/>
    <n v="50"/>
  </r>
  <r>
    <n v="97173"/>
    <n v="87697"/>
    <n v="5052698528"/>
    <n v="406"/>
    <m/>
    <n v="11"/>
    <n v="3"/>
    <s v="holy cow llc"/>
    <s v="700 central av se"/>
    <s v="albuquerque"/>
    <s v="nm"/>
    <s v="87102"/>
    <s v="holy cow llc"/>
    <m/>
    <s v="700"/>
    <s v="central"/>
    <s v="av"/>
    <s v="se"/>
    <s v="food service establishment"/>
    <s v="2021-02-02 00:00:00"/>
    <s v="covid response"/>
    <s v="daong2qgx"/>
    <x v="0"/>
    <x v="0"/>
    <s v="04c210"/>
    <s v="facility is following current covid safe practices for employee mask use?"/>
    <m/>
    <x v="0"/>
    <x v="18"/>
    <n v="50"/>
  </r>
  <r>
    <n v="44430"/>
    <n v="41979"/>
    <n v="5053448282"/>
    <n v="406"/>
    <m/>
    <n v="35"/>
    <n v="3"/>
    <s v="pf changs china bistro"/>
    <s v="4440 the 25 way ne "/>
    <s v="albuquerque"/>
    <s v="nm"/>
    <s v="87109"/>
    <s v="pf changs china bistro"/>
    <s v="restaurant"/>
    <s v="4440"/>
    <s v="the 25 way"/>
    <m/>
    <s v="ne"/>
    <s v="food service establishment"/>
    <s v="2021-02-04 00:00:00"/>
    <s v="covid response"/>
    <s v="dapscqnnm"/>
    <x v="1"/>
    <x v="0"/>
    <s v="04c210"/>
    <s v="facility is following current covid safe practices for employee mask use?"/>
    <m/>
    <x v="1"/>
    <x v="18"/>
    <n v="50"/>
  </r>
  <r>
    <n v="6875"/>
    <n v="5909"/>
    <m/>
    <n v="406"/>
    <m/>
    <n v="11"/>
    <n v="3"/>
    <s v="burger king 5156"/>
    <s v="101 lomas blvd ne "/>
    <s v="albuquerque"/>
    <s v="nm"/>
    <s v="87102"/>
    <s v="burger king"/>
    <s v="restaurant"/>
    <s v="101"/>
    <s v="lomas"/>
    <s v="blvd"/>
    <s v="ne"/>
    <s v="food service establishment"/>
    <s v="2021-03-04 00:00:00"/>
    <s v="covid response"/>
    <s v="dakuet4hg"/>
    <x v="0"/>
    <x v="0"/>
    <s v="04c210"/>
    <s v="facility is following current covid safe practices for employee mask use?"/>
    <m/>
    <x v="0"/>
    <x v="18"/>
    <n v="50"/>
  </r>
  <r>
    <n v="17044"/>
    <n v="15510"/>
    <m/>
    <n v="406"/>
    <m/>
    <n v="11"/>
    <n v="3"/>
    <s v="original garcias kitchen"/>
    <s v="4917 4th st nw "/>
    <s v="albuquerque"/>
    <s v="nm"/>
    <s v="87107"/>
    <s v="garcia enterprises inc."/>
    <s v="restaurant"/>
    <s v="4917"/>
    <s v="4th"/>
    <s v="st"/>
    <s v="nw"/>
    <s v="food service establishment"/>
    <s v="2020-11-17 00:00:00"/>
    <s v="covid response"/>
    <s v="dak66kl1g"/>
    <x v="0"/>
    <x v="0"/>
    <s v="04c210"/>
    <s v="facility is following current covid safe practices for employee mask use?"/>
    <m/>
    <x v="0"/>
    <x v="18"/>
    <n v="50"/>
  </r>
  <r>
    <n v="125876"/>
    <n v="112014"/>
    <n v="5057924951"/>
    <n v="406"/>
    <m/>
    <n v="35"/>
    <n v="3"/>
    <s v="wecks 14"/>
    <s v="10131 coors blvd nw"/>
    <s v="albuquerque"/>
    <s v="nm"/>
    <s v="87114"/>
    <s v="walking by faith inc"/>
    <m/>
    <s v="10131"/>
    <s v="coors"/>
    <s v="blvd"/>
    <s v="nw"/>
    <s v="food service establishment"/>
    <s v="2020-11-02 00:00:00"/>
    <s v="covid response"/>
    <s v="dakurqwnh"/>
    <x v="1"/>
    <x v="0"/>
    <s v="04c210"/>
    <s v="facility is following current covid safe practices for employee mask use?"/>
    <m/>
    <x v="1"/>
    <x v="18"/>
    <n v="50"/>
  </r>
  <r>
    <n v="127224"/>
    <n v="112755"/>
    <n v="5055391203"/>
    <n v="606"/>
    <m/>
    <n v="35"/>
    <n v="3"/>
    <s v="family dollar"/>
    <s v="1400 gibson blvd se"/>
    <s v="albuquerque"/>
    <s v="nm"/>
    <s v="87106"/>
    <s v="family dollar stores of nm"/>
    <m/>
    <s v="1400"/>
    <s v="gibson"/>
    <s v="blvd"/>
    <s v="se"/>
    <s v="retail - prepackage only"/>
    <s v="2020-11-20 00:00:00"/>
    <s v="covid response"/>
    <s v="daz4eojx7"/>
    <x v="1"/>
    <x v="0"/>
    <s v="04c210"/>
    <s v="facility is following current covid safe practices for employee mask use?"/>
    <m/>
    <x v="1"/>
    <x v="18"/>
    <n v="50"/>
  </r>
  <r>
    <n v="126588"/>
    <n v="112407"/>
    <n v="5052328204"/>
    <n v="403"/>
    <m/>
    <n v="35"/>
    <n v="3"/>
    <s v="panaderia pastelandia"/>
    <s v="600 louisiana blvd se #f"/>
    <s v="albuquerque"/>
    <s v="nm"/>
    <s v="87108"/>
    <s v="panaderia pastelandia"/>
    <m/>
    <s v="600"/>
    <s v="louisiana"/>
    <s v="blvd"/>
    <s v="se"/>
    <s v="bakery"/>
    <s v="2021-02-09 00:00:00"/>
    <s v="covid response"/>
    <s v="davhhdvuu"/>
    <x v="1"/>
    <x v="0"/>
    <s v="04c210"/>
    <s v="facility is following current covid safe practices for employee mask use?"/>
    <m/>
    <x v="1"/>
    <x v="18"/>
    <n v="50"/>
  </r>
  <r>
    <n v="119621"/>
    <n v="106810"/>
    <m/>
    <n v="607"/>
    <m/>
    <n v="11"/>
    <n v="3"/>
    <s v="dk #747"/>
    <s v="8600 central av sw"/>
    <s v="albuquerque"/>
    <s v="nm"/>
    <s v="87121"/>
    <s v="scs beverage inc"/>
    <m/>
    <s v="8600"/>
    <s v="central"/>
    <s v="av"/>
    <s v="sw"/>
    <s v="retail - self service &amp; prepackage foods"/>
    <s v="2020-12-14 00:00:00"/>
    <s v="covid response"/>
    <s v="dagvb3wqf"/>
    <x v="0"/>
    <x v="0"/>
    <s v="04c210"/>
    <s v="facility is following current covid safe practices for employee mask use?"/>
    <m/>
    <x v="0"/>
    <x v="18"/>
    <n v="50"/>
  </r>
  <r>
    <n v="127955"/>
    <n v="113185"/>
    <n v="7573215527"/>
    <n v="606"/>
    <m/>
    <n v="11"/>
    <n v="3"/>
    <s v="dollar tree #8312"/>
    <s v="6200 coors blvd nw ste 115-f"/>
    <s v="albuquerque"/>
    <s v="nm"/>
    <s v="87120"/>
    <s v="dollar tree stores inc"/>
    <m/>
    <s v="6200"/>
    <s v="coors"/>
    <s v="blvd"/>
    <s v="nw"/>
    <s v="retail - prepackage only"/>
    <s v="2020-11-25 00:00:00"/>
    <s v="covid response"/>
    <s v="dakvvzsvl"/>
    <x v="0"/>
    <x v="0"/>
    <s v="04c210"/>
    <s v="facility is following current covid safe practices for employee mask use?"/>
    <m/>
    <x v="0"/>
    <x v="18"/>
    <n v="50"/>
  </r>
  <r>
    <n v="111653"/>
    <n v="80274"/>
    <n v="2142101755"/>
    <n v="607"/>
    <m/>
    <n v="35"/>
    <n v="3"/>
    <s v="circle k store #2706305"/>
    <s v="1401 coors blvd nw"/>
    <s v="albuquerque"/>
    <s v="nm"/>
    <s v="87121"/>
    <s v="circle k stores inc"/>
    <m/>
    <s v="1401"/>
    <s v="coors"/>
    <s v="blvd"/>
    <s v="nw"/>
    <s v="retail - self service &amp; prepackage foods"/>
    <s v="2020-11-18 00:00:00"/>
    <s v="covid response"/>
    <s v="dacj5ptty"/>
    <x v="1"/>
    <x v="0"/>
    <s v="04c210"/>
    <s v="facility is following current covid safe practices for employee mask use?"/>
    <m/>
    <x v="1"/>
    <x v="18"/>
    <n v="50"/>
  </r>
  <r>
    <n v="128184"/>
    <n v="113364"/>
    <n v="5059165773"/>
    <n v="406"/>
    <m/>
    <n v="11"/>
    <n v="3"/>
    <s v="paleta bar 98th"/>
    <s v="120 98th st nw a-7"/>
    <s v="albuquerque"/>
    <s v="nm"/>
    <s v="87121"/>
    <s v="paleta bar 98th"/>
    <m/>
    <s v="120"/>
    <s v="98th"/>
    <s v="st"/>
    <s v="nw"/>
    <s v="food service establishment"/>
    <s v="2020-11-24 00:00:00"/>
    <s v="covid response"/>
    <s v="daokub10h"/>
    <x v="0"/>
    <x v="0"/>
    <s v="04c210"/>
    <s v="facility is following current covid safe practices for employee mask use?"/>
    <m/>
    <x v="0"/>
    <x v="18"/>
    <n v="50"/>
  </r>
  <r>
    <n v="97859"/>
    <n v="88302"/>
    <m/>
    <n v="406"/>
    <m/>
    <n v="11"/>
    <n v="3"/>
    <s v="pericos taco and burritos"/>
    <s v="10401 golf course av ste 101"/>
    <s v="albuquerque"/>
    <s v="nm"/>
    <s v="87114"/>
    <s v="red and green inc"/>
    <m/>
    <s v="10401"/>
    <s v="golf course"/>
    <s v="av"/>
    <m/>
    <s v="food service establishment"/>
    <s v="2020-11-09 00:00:00"/>
    <s v="covid response"/>
    <s v="daronvr3y"/>
    <x v="0"/>
    <x v="0"/>
    <s v="04c210"/>
    <s v="facility is following current covid safe practices for employee mask use?"/>
    <m/>
    <x v="0"/>
    <x v="18"/>
    <n v="50"/>
  </r>
  <r>
    <n v="126667"/>
    <n v="112452"/>
    <n v="5059246330"/>
    <n v="409"/>
    <m/>
    <n v="11"/>
    <n v="3"/>
    <s v="bernalillo academy"/>
    <s v="1801 randolph rd se"/>
    <s v="albuquerque"/>
    <s v="nm"/>
    <s v="87106"/>
    <s v="sequel of new mexico"/>
    <m/>
    <s v="1801"/>
    <s v="randolph"/>
    <s v="rd"/>
    <s v="se"/>
    <s v="non school"/>
    <s v="2021-02-02 00:00:00"/>
    <s v="covid response"/>
    <s v="dav3l0quu"/>
    <x v="0"/>
    <x v="0"/>
    <s v="04c210"/>
    <s v="facility is following current covid safe practices for employee mask use?"/>
    <m/>
    <x v="0"/>
    <x v="18"/>
    <n v="50"/>
  </r>
  <r>
    <n v="119621"/>
    <n v="106810"/>
    <m/>
    <n v="607"/>
    <m/>
    <n v="11"/>
    <n v="3"/>
    <s v="dk #747"/>
    <s v="8600 central av sw"/>
    <s v="albuquerque"/>
    <s v="nm"/>
    <s v="87121"/>
    <s v="scs beverage inc"/>
    <m/>
    <s v="8600"/>
    <s v="central"/>
    <s v="av"/>
    <s v="sw"/>
    <s v="retail - self service &amp; prepackage foods"/>
    <s v="2020-12-14 00:00:00"/>
    <s v="covid response"/>
    <s v="dagvb3wqf"/>
    <x v="0"/>
    <x v="0"/>
    <s v="04c210"/>
    <s v="facility is following current covid safe practices for employee mask use?"/>
    <m/>
    <x v="0"/>
    <x v="18"/>
    <n v="50"/>
  </r>
  <r>
    <n v="40040"/>
    <n v="37690"/>
    <n v="5053859596"/>
    <n v="406"/>
    <m/>
    <n v="11"/>
    <n v="3"/>
    <s v="dorado bakery"/>
    <s v="2125 broadway blvd se "/>
    <s v="albuquerque"/>
    <s v="nm"/>
    <s v="87102"/>
    <s v="dorado bakery"/>
    <s v="food sales"/>
    <s v="2125"/>
    <s v="broadway"/>
    <s v="blvd"/>
    <s v="se"/>
    <s v="food service establishment"/>
    <s v="2020-12-11 00:00:00"/>
    <s v="covid response"/>
    <s v="daobqvkh9"/>
    <x v="0"/>
    <x v="0"/>
    <s v="04c210"/>
    <s v="facility is following current covid safe practices for employee mask use?"/>
    <m/>
    <x v="0"/>
    <x v="18"/>
    <n v="50"/>
  </r>
  <r>
    <n v="90532"/>
    <n v="82030"/>
    <n v="5053444212"/>
    <n v="406"/>
    <m/>
    <n v="11"/>
    <n v="3"/>
    <s v="whataburger 697"/>
    <s v="4201 osuna rd ne "/>
    <s v="albuquerque"/>
    <s v="nm"/>
    <s v="87109"/>
    <s v="whataburger restaurants lp"/>
    <s v="fast food"/>
    <s v="4201"/>
    <s v="osuna"/>
    <s v="rd"/>
    <s v="ne"/>
    <s v="food service establishment"/>
    <s v="2021-02-17 00:00:00"/>
    <s v="covid response"/>
    <s v="dasw8wbam"/>
    <x v="0"/>
    <x v="0"/>
    <s v="04c210"/>
    <s v="facility is following current covid safe practices for employee mask use?"/>
    <m/>
    <x v="0"/>
    <x v="18"/>
    <n v="50"/>
  </r>
  <r>
    <n v="125554"/>
    <n v="111849"/>
    <n v="5052682424"/>
    <n v="406"/>
    <m/>
    <n v="11"/>
    <n v="3"/>
    <s v="jersey mikes 39005"/>
    <s v="2608 central av se"/>
    <s v="albuquerque"/>
    <s v="nm"/>
    <s v="87106"/>
    <s v="m and m tacos llc"/>
    <m/>
    <s v="2608"/>
    <s v="central"/>
    <s v="av"/>
    <s v="se"/>
    <s v="food service establishment"/>
    <s v="2021-03-17 00:00:00"/>
    <s v="covid response"/>
    <s v="dab4ag0oh"/>
    <x v="0"/>
    <x v="0"/>
    <s v="04c210"/>
    <s v="facility is following current covid safe practices for employee mask use?"/>
    <m/>
    <x v="0"/>
    <x v="18"/>
    <n v="50"/>
  </r>
  <r>
    <n v="128237"/>
    <n v="113413"/>
    <n v="7738167454"/>
    <n v="406"/>
    <m/>
    <n v="11"/>
    <n v="3"/>
    <s v="blue door patisserie"/>
    <s v="1909 bellamah av nw ste x"/>
    <s v="albuquerque"/>
    <s v="nm"/>
    <s v="87104"/>
    <s v="hatch bakery llc"/>
    <m/>
    <s v="1909"/>
    <s v="bellamah"/>
    <s v="av"/>
    <s v="nw"/>
    <s v="food service establishment"/>
    <s v="2021-02-22 00:00:00"/>
    <s v="covid response"/>
    <s v="datbyue1d"/>
    <x v="0"/>
    <x v="0"/>
    <s v="04c210"/>
    <s v="facility is following current covid safe practices for employee mask use?"/>
    <m/>
    <x v="0"/>
    <x v="18"/>
    <n v="50"/>
  </r>
  <r>
    <n v="121716"/>
    <n v="108568"/>
    <n v="8188713084"/>
    <n v="406"/>
    <m/>
    <n v="35"/>
    <n v="3"/>
    <s v="the cheesecake factory"/>
    <s v="6600 menaul blvd ne ste 600"/>
    <s v="albuquerque"/>
    <s v="nm"/>
    <s v="87110"/>
    <s v="cheesecake factory restaurants inc"/>
    <m/>
    <s v="6600"/>
    <s v="menaul"/>
    <s v="blvd"/>
    <s v="ne"/>
    <s v="food service establishment"/>
    <s v="2021-03-17 00:00:00"/>
    <s v="covid response"/>
    <s v="dasvh0hv2"/>
    <x v="1"/>
    <x v="0"/>
    <s v="04c210"/>
    <s v="facility is following current covid safe practices for employee mask use?"/>
    <m/>
    <x v="1"/>
    <x v="18"/>
    <n v="50"/>
  </r>
  <r>
    <n v="122565"/>
    <n v="55557"/>
    <n v="5058562226"/>
    <n v="406"/>
    <m/>
    <n v="35"/>
    <n v="3"/>
    <s v="texas roadhouse holding llc"/>
    <s v="10030 coors blvd nw"/>
    <s v="albuquerque"/>
    <s v="nm"/>
    <s v="87114"/>
    <s v="texas roadhouse holding llc"/>
    <s v="restaurant"/>
    <s v="10030"/>
    <s v="coors"/>
    <s v="blvd"/>
    <s v="nw"/>
    <s v="food service establishment"/>
    <s v="2021-01-08 00:00:00"/>
    <s v="covid response"/>
    <s v="daomnyobr"/>
    <x v="1"/>
    <x v="0"/>
    <s v="04c210"/>
    <s v="facility is following current covid safe practices for employee mask use?"/>
    <m/>
    <x v="1"/>
    <x v="18"/>
    <n v="50"/>
  </r>
  <r>
    <n v="4697"/>
    <n v="3914"/>
    <n v="5052478399"/>
    <n v="601"/>
    <m/>
    <n v="11"/>
    <n v="3"/>
    <s v="lowes super save grocery 98"/>
    <s v="701 11th st nw "/>
    <s v="albuquerque"/>
    <s v="nm"/>
    <s v="87102"/>
    <s v="pay-n-save  inc."/>
    <s v="grocery store"/>
    <s v="701"/>
    <s v="11th"/>
    <s v="st"/>
    <s v="nw"/>
    <s v="retail -grocery"/>
    <s v="2020-11-06 00:00:00"/>
    <s v="covid response"/>
    <s v="dae01a0tu"/>
    <x v="0"/>
    <x v="0"/>
    <s v="04c210"/>
    <s v="facility is following current covid safe practices for employee mask use?"/>
    <m/>
    <x v="0"/>
    <x v="18"/>
    <n v="50"/>
  </r>
  <r>
    <n v="126471"/>
    <n v="112332"/>
    <n v="4059236571"/>
    <n v="406"/>
    <m/>
    <n v="11"/>
    <n v="3"/>
    <s v="churchs chicken #707"/>
    <s v="2307 juan tabo blvd ne"/>
    <s v="albuquerque"/>
    <s v="nm"/>
    <s v="87112"/>
    <s v="ampler chicken llc"/>
    <m/>
    <s v="2307"/>
    <s v="juan tabo"/>
    <s v="blvd"/>
    <s v="ne"/>
    <s v="food service establishment"/>
    <s v="2021-03-02 00:00:00"/>
    <s v="covid response"/>
    <s v="dahsemmh9"/>
    <x v="0"/>
    <x v="0"/>
    <s v="04c210"/>
    <s v="facility is following current covid safe practices for employee mask use?"/>
    <m/>
    <x v="0"/>
    <x v="18"/>
    <n v="50"/>
  </r>
  <r>
    <n v="17044"/>
    <n v="15510"/>
    <m/>
    <n v="406"/>
    <m/>
    <n v="11"/>
    <n v="3"/>
    <s v="original garcias kitchen"/>
    <s v="4917 4th st nw "/>
    <s v="albuquerque"/>
    <s v="nm"/>
    <s v="87107"/>
    <s v="garcia enterprises inc."/>
    <s v="restaurant"/>
    <s v="4917"/>
    <s v="4th"/>
    <s v="st"/>
    <s v="nw"/>
    <s v="food service establishment"/>
    <s v="2020-11-17 00:00:00"/>
    <s v="covid response"/>
    <s v="dak66kl1g"/>
    <x v="0"/>
    <x v="0"/>
    <s v="04c210"/>
    <s v="facility is following current covid safe practices for employee mask use?"/>
    <m/>
    <x v="0"/>
    <x v="18"/>
    <n v="50"/>
  </r>
  <r>
    <n v="125484"/>
    <n v="111814"/>
    <n v="5059340795"/>
    <n v="411"/>
    <m/>
    <n v="11"/>
    <n v="3"/>
    <s v="377 brewery"/>
    <s v="2027 yale blvd se"/>
    <s v="albuquerque"/>
    <s v="nm"/>
    <s v="87106"/>
    <s v="brew and bite llc"/>
    <m/>
    <s v="2027"/>
    <s v="yale"/>
    <s v="blvd"/>
    <s v="se"/>
    <s v="food processor ii"/>
    <s v="2021-02-10 00:00:00"/>
    <s v="covid response"/>
    <s v="da0keov5u"/>
    <x v="0"/>
    <x v="0"/>
    <s v="04c210"/>
    <s v="facility is following current covid safe practices for employee mask use?"/>
    <m/>
    <x v="0"/>
    <x v="18"/>
    <n v="50"/>
  </r>
  <r>
    <n v="93784"/>
    <n v="610"/>
    <n v="5052481010"/>
    <n v="406"/>
    <m/>
    <n v="11"/>
    <n v="3"/>
    <s v="dions pizza"/>
    <s v="1600 towne center ln se "/>
    <s v="albuquerque"/>
    <s v="nm"/>
    <s v="87106"/>
    <s v="peter defries corp"/>
    <s v="restaurant"/>
    <s v="1600"/>
    <s v="towne center"/>
    <s v="ln"/>
    <s v="se"/>
    <s v="food service establishment"/>
    <s v="2021-03-04 00:00:00"/>
    <s v="covid response"/>
    <s v="daiozn5g9"/>
    <x v="0"/>
    <x v="0"/>
    <s v="04c210"/>
    <s v="facility is following current covid safe practices for employee mask use?"/>
    <m/>
    <x v="0"/>
    <x v="18"/>
    <n v="50"/>
  </r>
  <r>
    <n v="93784"/>
    <n v="610"/>
    <n v="5052481010"/>
    <n v="406"/>
    <m/>
    <n v="11"/>
    <n v="3"/>
    <s v="dions pizza"/>
    <s v="1600 towne center ln se "/>
    <s v="albuquerque"/>
    <s v="nm"/>
    <s v="87106"/>
    <s v="peter defries corp"/>
    <s v="restaurant"/>
    <s v="1600"/>
    <s v="towne center"/>
    <s v="ln"/>
    <s v="se"/>
    <s v="food service establishment"/>
    <s v="2021-03-04 00:00:00"/>
    <s v="covid response"/>
    <s v="daiozn5g9"/>
    <x v="0"/>
    <x v="0"/>
    <s v="04c210"/>
    <s v="facility is following current covid safe practices for employee mask use?"/>
    <m/>
    <x v="0"/>
    <x v="18"/>
    <n v="50"/>
  </r>
  <r>
    <n v="117494"/>
    <n v="104999"/>
    <n v="5058844171"/>
    <n v="406"/>
    <m/>
    <n v="35"/>
    <n v="2"/>
    <s v="chick fil a"/>
    <s v="5009 montgomery blvd ne"/>
    <s v="albuquerque"/>
    <s v="nm"/>
    <s v="87109"/>
    <s v="spadoni nm"/>
    <m/>
    <s v="5009"/>
    <s v="montgomery"/>
    <s v="blvd"/>
    <s v="ne"/>
    <s v="food service establishment"/>
    <s v="2020-11-03 00:00:00"/>
    <s v="covid response"/>
    <s v="daputwmcn"/>
    <x v="1"/>
    <x v="1"/>
    <s v="04c210"/>
    <s v="facility is following current covid safe practices for employee mask use?"/>
    <m/>
    <x v="1"/>
    <x v="18"/>
    <n v="50"/>
  </r>
  <r>
    <n v="127075"/>
    <n v="112678"/>
    <n v="5057972298"/>
    <n v="406"/>
    <m/>
    <n v="35"/>
    <n v="3"/>
    <s v="subway"/>
    <s v="8101 san pedro dr ne"/>
    <s v="albuquerque"/>
    <s v="nm"/>
    <s v="87113"/>
    <s v="enchantment seekers llc"/>
    <m/>
    <s v="8101"/>
    <s v="san pedro"/>
    <s v="dr"/>
    <s v="ne"/>
    <s v="food service establishment"/>
    <s v="2021-01-13 00:00:00"/>
    <s v="covid response"/>
    <s v="da8rhcaom"/>
    <x v="1"/>
    <x v="0"/>
    <s v="04c210"/>
    <s v="facility is following current covid safe practices for employee mask use?"/>
    <m/>
    <x v="1"/>
    <x v="18"/>
    <n v="50"/>
  </r>
  <r>
    <n v="2682"/>
    <n v="2171"/>
    <n v="5058363880"/>
    <n v="406"/>
    <m/>
    <n v="6"/>
    <n v="2"/>
    <s v="arbys roast beef"/>
    <s v="3270 coors blvd nw "/>
    <s v="albuquerque"/>
    <s v="nm"/>
    <s v="87120"/>
    <s v="arbus"/>
    <s v="restaurant"/>
    <s v="3270"/>
    <s v="coors"/>
    <s v="blvd"/>
    <s v="nw"/>
    <s v="food service establishment"/>
    <s v="2020-11-05 00:00:00"/>
    <s v="covid response"/>
    <s v="dah6udjhq"/>
    <x v="2"/>
    <x v="1"/>
    <s v="04c210"/>
    <s v="facility is following current covid safe practices for employee mask use?"/>
    <m/>
    <x v="1"/>
    <x v="18"/>
    <n v="50"/>
  </r>
  <r>
    <n v="99020"/>
    <n v="68522"/>
    <n v="5052659050"/>
    <n v="406"/>
    <m/>
    <n v="11"/>
    <n v="3"/>
    <s v="taco bell 3897"/>
    <s v="5215 lomas blvd ne"/>
    <s v="albuquerque"/>
    <s v="nm"/>
    <s v="87110"/>
    <s v="alvarado concept llc"/>
    <m/>
    <s v="5215"/>
    <s v="lomas"/>
    <s v="blvd"/>
    <s v="ne"/>
    <s v="food service establishment"/>
    <s v="2021-02-09 00:00:00"/>
    <s v="covid response"/>
    <s v="da0bwsg1o"/>
    <x v="0"/>
    <x v="0"/>
    <s v="04c210"/>
    <s v="facility is following current covid safe practices for employee mask use?"/>
    <m/>
    <x v="0"/>
    <x v="18"/>
    <n v="50"/>
  </r>
  <r>
    <n v="3069"/>
    <n v="1272"/>
    <n v="5052987571"/>
    <n v="601"/>
    <m/>
    <n v="11"/>
    <n v="3"/>
    <s v="albertsons 911"/>
    <s v="2801 eubank blvd ne a"/>
    <s v="albuquerque"/>
    <s v="nm"/>
    <s v="87112"/>
    <s v="albertsons"/>
    <s v="bakery/deli/meat/reti"/>
    <s v="2801"/>
    <s v="eubank"/>
    <s v="blvd"/>
    <s v="ne"/>
    <s v="retail -grocery"/>
    <s v="2020-11-09 00:00:00"/>
    <s v="covid response"/>
    <s v="da0lzpxkd"/>
    <x v="0"/>
    <x v="0"/>
    <s v="04c210"/>
    <s v="facility is following current covid safe practices for employee mask use?"/>
    <m/>
    <x v="0"/>
    <x v="18"/>
    <n v="50"/>
  </r>
  <r>
    <n v="104506"/>
    <n v="93922"/>
    <n v="5052982447"/>
    <n v="601"/>
    <m/>
    <n v="35"/>
    <n v="3"/>
    <s v="sprouts farmers market"/>
    <s v="11201 montgomery blvd ne"/>
    <s v="albuquerque"/>
    <s v="nm"/>
    <s v="87111"/>
    <s v="sunflower farmers markets llc"/>
    <m/>
    <s v="11201"/>
    <s v="montgomery"/>
    <s v="blvd"/>
    <s v="ne"/>
    <s v="retail -grocery"/>
    <s v="2020-12-22 00:00:00"/>
    <s v="covid response"/>
    <s v="da8rkucpa"/>
    <x v="1"/>
    <x v="0"/>
    <s v="04c210"/>
    <s v="facility is following current covid safe practices for employee mask use?"/>
    <m/>
    <x v="1"/>
    <x v="18"/>
    <n v="50"/>
  </r>
  <r>
    <n v="117004"/>
    <n v="104551"/>
    <n v="5053410138"/>
    <n v="406"/>
    <m/>
    <n v="11"/>
    <n v="3"/>
    <s v="carls jr #7603"/>
    <s v="6700 central av sw"/>
    <s v="albuquerque"/>
    <s v="nm"/>
    <s v="87121"/>
    <s v="wiles restaurants inc"/>
    <m/>
    <s v="6700"/>
    <s v="central"/>
    <s v="av"/>
    <s v="sw"/>
    <s v="food service establishment"/>
    <s v="2021-01-15 00:00:00"/>
    <s v="covid response"/>
    <s v="daldobnlt"/>
    <x v="0"/>
    <x v="0"/>
    <s v="04c210"/>
    <s v="facility is following current covid safe practices for employee mask use?"/>
    <m/>
    <x v="0"/>
    <x v="18"/>
    <n v="50"/>
  </r>
  <r>
    <n v="60817"/>
    <n v="56074"/>
    <n v="5052551163"/>
    <n v="601"/>
    <m/>
    <n v="11"/>
    <n v="3"/>
    <s v="el mezquite market llc"/>
    <s v="201 san pedro dr se "/>
    <s v="albuquerque"/>
    <s v="nm"/>
    <s v="87108"/>
    <s v="el mezquite market llc"/>
    <s v="meat market"/>
    <s v="201"/>
    <s v="san pedro"/>
    <s v="dr"/>
    <s v="se"/>
    <s v="retail -grocery"/>
    <s v="2020-11-24 00:00:00"/>
    <s v="covid response"/>
    <s v="daad7tdqe"/>
    <x v="0"/>
    <x v="0"/>
    <s v="04c210"/>
    <s v="facility is following current covid safe practices for employee mask use?"/>
    <m/>
    <x v="0"/>
    <x v="18"/>
    <n v="50"/>
  </r>
  <r>
    <n v="127279"/>
    <n v="112799"/>
    <n v="5052219910"/>
    <n v="406"/>
    <m/>
    <n v="11"/>
    <n v="3"/>
    <s v="soo bak foods"/>
    <s v="111 hermosa dr se"/>
    <s v="albuquerque"/>
    <s v="nm"/>
    <s v="87108"/>
    <s v="soo bak foods llc"/>
    <m/>
    <s v="111"/>
    <s v="hermosa"/>
    <s v="dr"/>
    <s v="se"/>
    <s v="food service establishment"/>
    <s v="2021-03-10 00:00:00"/>
    <s v="covid response"/>
    <s v="dajwdm18q"/>
    <x v="0"/>
    <x v="0"/>
    <s v="04c210"/>
    <s v="facility is following current covid safe practices for employee mask use?"/>
    <m/>
    <x v="0"/>
    <x v="18"/>
    <n v="50"/>
  </r>
  <r>
    <n v="15786"/>
    <n v="14323"/>
    <n v="5058228855"/>
    <n v="501"/>
    <m/>
    <n v="35"/>
    <n v="3"/>
    <s v="stoneface tavern"/>
    <s v="8201 san pedro dr ne"/>
    <s v="albuquerque"/>
    <s v="nm"/>
    <s v="87113"/>
    <s v="mcccviii llc"/>
    <s v="bar &amp; restaurant"/>
    <s v="8201"/>
    <s v="san pedro"/>
    <s v="dr"/>
    <s v="ne"/>
    <s v="bar"/>
    <s v="2020-11-02 00:00:00"/>
    <s v="covid response"/>
    <s v="da6chdm0l"/>
    <x v="1"/>
    <x v="0"/>
    <s v="04c210"/>
    <s v="facility is following current covid safe practices for employee mask use?"/>
    <m/>
    <x v="1"/>
    <x v="18"/>
    <n v="50"/>
  </r>
  <r>
    <n v="128195"/>
    <n v="113374"/>
    <n v="5055504682"/>
    <n v="406"/>
    <m/>
    <n v="11"/>
    <n v="3"/>
    <s v="amore neapolitan pizzeria"/>
    <s v="6110 alameda blvd ne spc 3"/>
    <s v="albuquerque"/>
    <s v="nm"/>
    <s v="87113"/>
    <s v="amore neapolitan pizzeria iv llc"/>
    <m/>
    <s v="6110"/>
    <s v="alameda"/>
    <s v="blvd"/>
    <s v="ne"/>
    <s v="food service establishment"/>
    <s v="2021-03-03 00:00:00"/>
    <s v="covid response"/>
    <s v="darpwftri"/>
    <x v="0"/>
    <x v="0"/>
    <s v="04c210"/>
    <s v="facility is following current covid safe practices for employee mask use?"/>
    <m/>
    <x v="0"/>
    <x v="18"/>
    <n v="50"/>
  </r>
  <r>
    <n v="126400"/>
    <n v="112280"/>
    <n v="5053528282"/>
    <n v="406"/>
    <m/>
    <n v="11"/>
    <n v="3"/>
    <s v="laguna burger"/>
    <s v="2400 12th st nw"/>
    <s v="albuquerque"/>
    <s v="nm"/>
    <s v="87107"/>
    <s v="fuego enterprises llc"/>
    <m/>
    <s v="2400"/>
    <s v="12th"/>
    <s v="st"/>
    <s v="nw"/>
    <s v="food service establishment"/>
    <s v="2020-12-17 00:00:00"/>
    <s v="covid response"/>
    <s v="dahe2r0yt"/>
    <x v="0"/>
    <x v="0"/>
    <s v="04c210"/>
    <s v="facility is following current covid safe practices for employee mask use?"/>
    <m/>
    <x v="0"/>
    <x v="18"/>
    <n v="50"/>
  </r>
  <r>
    <n v="117873"/>
    <n v="105326"/>
    <m/>
    <n v="607"/>
    <m/>
    <n v="11"/>
    <n v="3"/>
    <s v="speedway 9244"/>
    <s v="2932 juan tabo blvd ne"/>
    <s v="albuquerque"/>
    <s v="nm"/>
    <s v="87112"/>
    <s v="western refining retail llc"/>
    <m/>
    <s v="2932"/>
    <s v="juan tabo"/>
    <s v="blvd"/>
    <s v="ne"/>
    <s v="retail - self service &amp; prepackage foods"/>
    <s v="2020-11-16 00:00:00"/>
    <s v="covid response"/>
    <s v="dag1pvym9"/>
    <x v="0"/>
    <x v="0"/>
    <s v="04c210"/>
    <s v="facility is following current covid safe practices for employee mask use?"/>
    <m/>
    <x v="0"/>
    <x v="18"/>
    <n v="50"/>
  </r>
  <r>
    <n v="105958"/>
    <n v="10"/>
    <m/>
    <n v="606"/>
    <m/>
    <n v="11"/>
    <n v="3"/>
    <s v="jc penney corp inc 2704 5"/>
    <s v="10000 coors bypass nw"/>
    <s v="albuquerque"/>
    <s v="nm"/>
    <s v="87114"/>
    <s v="jc penney co inc  #8945-8"/>
    <m/>
    <s v="10000"/>
    <s v="coors bypass"/>
    <m/>
    <s v="nw"/>
    <s v="retail - prepackage only"/>
    <s v="2020-11-21 00:00:00"/>
    <s v="covid response"/>
    <s v="dahymcwbe"/>
    <x v="0"/>
    <x v="0"/>
    <s v="04c210"/>
    <s v="facility is following current covid safe practices for employee mask use?"/>
    <m/>
    <x v="0"/>
    <x v="18"/>
    <n v="50"/>
  </r>
  <r>
    <n v="127445"/>
    <n v="112900"/>
    <n v="5052344251"/>
    <n v="1002"/>
    <m/>
    <n v="11"/>
    <n v="3"/>
    <s v="wow wow hawaiian lemonade"/>
    <s v="8011 central av ne"/>
    <s v="albuquerque"/>
    <s v="nm"/>
    <s v="87108"/>
    <s v="michelle gutierrez"/>
    <m/>
    <s v="8011"/>
    <s v="central"/>
    <s v="av"/>
    <s v="ne"/>
    <s v="mobile food unit"/>
    <s v="2021-02-26 00:00:00"/>
    <s v="covid response"/>
    <s v="datkuzm4y"/>
    <x v="0"/>
    <x v="0"/>
    <s v="04c210"/>
    <s v="facility is following current covid safe practices for employee mask use?"/>
    <m/>
    <x v="0"/>
    <x v="18"/>
    <n v="50"/>
  </r>
  <r>
    <n v="115016"/>
    <n v="102882"/>
    <n v="5057307909"/>
    <n v="406"/>
    <m/>
    <n v="35"/>
    <n v="3"/>
    <s v="humble coffee company"/>
    <s v="4200 lomas blvd ne ste c"/>
    <s v="albuquerque"/>
    <s v="nm"/>
    <s v="87110"/>
    <s v="coffeemonger inc"/>
    <m/>
    <s v="4200"/>
    <s v="lomas"/>
    <s v="blvd"/>
    <s v="ne"/>
    <s v="food service establishment"/>
    <s v="2021-02-17 00:00:00"/>
    <s v="covid response"/>
    <s v="dasg4ke0w"/>
    <x v="1"/>
    <x v="0"/>
    <s v="04c210"/>
    <s v="facility is following current covid safe practices for employee mask use?"/>
    <m/>
    <x v="1"/>
    <x v="18"/>
    <n v="50"/>
  </r>
  <r>
    <n v="78481"/>
    <n v="71676"/>
    <n v="5058838530"/>
    <n v="402"/>
    <m/>
    <n v="11"/>
    <n v="3"/>
    <s v="alta monte child devel center inc"/>
    <s v="3305 alta monte av ne "/>
    <s v="albuquerque"/>
    <s v="nm"/>
    <s v="87107"/>
    <s v="alta monte child devel center"/>
    <s v="child care"/>
    <s v="3305"/>
    <s v="alta monte"/>
    <s v="av"/>
    <s v="ne"/>
    <s v="childcare"/>
    <s v="2021-02-05 00:00:00"/>
    <s v="covid response"/>
    <s v="dag0dczgs"/>
    <x v="0"/>
    <x v="0"/>
    <s v="04c210"/>
    <s v="facility is following current covid safe practices for employee mask use?"/>
    <m/>
    <x v="0"/>
    <x v="18"/>
    <n v="50"/>
  </r>
  <r>
    <n v="126869"/>
    <n v="112559"/>
    <m/>
    <n v="606"/>
    <m/>
    <n v="35"/>
    <n v="3"/>
    <s v="dollar tree"/>
    <s v="11110 lomas blvd ne"/>
    <s v="albuquerque"/>
    <s v="nm"/>
    <s v="87112"/>
    <s v="dollar tree stores"/>
    <m/>
    <s v="11110"/>
    <s v="lomas"/>
    <s v="blvd"/>
    <s v="ne"/>
    <s v="retail - prepackage only"/>
    <s v="2021-01-25 00:00:00"/>
    <s v="covid response"/>
    <s v="dacxtbqxn"/>
    <x v="1"/>
    <x v="0"/>
    <s v="04c210"/>
    <s v="facility is following current covid safe practices for employee mask use?"/>
    <m/>
    <x v="1"/>
    <x v="18"/>
    <n v="50"/>
  </r>
  <r>
    <n v="117280"/>
    <n v="13144"/>
    <n v="5052471543"/>
    <n v="406"/>
    <m/>
    <n v="11"/>
    <n v="3"/>
    <s v="chilis grill and bar"/>
    <s v="1700 miles rd se"/>
    <s v="albuquerque"/>
    <s v="nm"/>
    <s v="87106"/>
    <s v="brinker restaurant corporation"/>
    <m/>
    <s v="1700"/>
    <s v="miles"/>
    <s v="rd"/>
    <s v="se"/>
    <s v="food service establishment"/>
    <s v="2021-02-11 00:00:00"/>
    <s v="covid response"/>
    <s v="dave4djeu"/>
    <x v="0"/>
    <x v="0"/>
    <s v="04c210"/>
    <s v="facility is following current covid safe practices for employee mask use?"/>
    <m/>
    <x v="0"/>
    <x v="18"/>
    <n v="50"/>
  </r>
  <r>
    <n v="126861"/>
    <n v="112554"/>
    <n v="5053611834"/>
    <n v="501"/>
    <m/>
    <n v="11"/>
    <n v="3"/>
    <s v="tractor brewing"/>
    <s v="5720 mcmahon blvd nw ste a"/>
    <s v="albuquerque"/>
    <s v="nm"/>
    <s v="87114"/>
    <s v="tractor brewing company"/>
    <m/>
    <s v="5720"/>
    <s v="mcmahon"/>
    <s v="blvd"/>
    <s v="nw"/>
    <s v="bar"/>
    <s v="2021-03-05 00:00:00"/>
    <s v="covid response"/>
    <s v="dazk00bvk"/>
    <x v="0"/>
    <x v="0"/>
    <s v="04c210"/>
    <s v="facility is following current covid safe practices for employee mask use?"/>
    <m/>
    <x v="0"/>
    <x v="18"/>
    <n v="50"/>
  </r>
  <r>
    <n v="111359"/>
    <n v="99444"/>
    <n v="8708816691"/>
    <n v="606"/>
    <m/>
    <n v="11"/>
    <n v="3"/>
    <s v="murphy express #8725"/>
    <s v="600 san mateo blvd se"/>
    <s v="albuquerque"/>
    <s v="nm"/>
    <s v="87108"/>
    <s v="murphy oil usa inc"/>
    <m/>
    <s v="600"/>
    <s v="san mateo"/>
    <s v="blvd"/>
    <s v="se"/>
    <s v="retail - prepackage only"/>
    <s v="2021-01-26 00:00:00"/>
    <s v="covid response"/>
    <s v="dapnptpnu"/>
    <x v="0"/>
    <x v="0"/>
    <s v="04c210"/>
    <s v="facility is following current covid safe practices for employee mask use?"/>
    <m/>
    <x v="0"/>
    <x v="19"/>
    <n v="50"/>
  </r>
  <r>
    <n v="49854"/>
    <n v="46762"/>
    <n v="5052457662"/>
    <n v="406"/>
    <m/>
    <n v="35"/>
    <n v="3"/>
    <s v="fourth &amp; roma cafe"/>
    <s v="500 4th st nw ste 106"/>
    <s v="albuquerque"/>
    <s v="nm"/>
    <s v="87102"/>
    <s v="art inc"/>
    <s v="restaurant"/>
    <s v="500"/>
    <s v="4th"/>
    <s v="st"/>
    <s v="nw"/>
    <s v="food service establishment"/>
    <s v="2021-01-20 00:00:00"/>
    <s v="covid response"/>
    <s v="dapyozf3y"/>
    <x v="1"/>
    <x v="0"/>
    <s v="04c210"/>
    <s v="facility is following current covid safe practices for employee mask use?"/>
    <m/>
    <x v="1"/>
    <x v="19"/>
    <n v="50"/>
  </r>
  <r>
    <n v="44430"/>
    <n v="41979"/>
    <n v="5053448282"/>
    <n v="406"/>
    <m/>
    <n v="35"/>
    <n v="3"/>
    <s v="pf changs china bistro"/>
    <s v="4440 the 25 way ne "/>
    <s v="albuquerque"/>
    <s v="nm"/>
    <s v="87109"/>
    <s v="pf changs china bistro"/>
    <s v="restaurant"/>
    <s v="4440"/>
    <s v="the 25 way"/>
    <m/>
    <s v="ne"/>
    <s v="food service establishment"/>
    <s v="2021-02-04 00:00:00"/>
    <s v="covid response"/>
    <s v="dapscqnnm"/>
    <x v="1"/>
    <x v="0"/>
    <s v="04c210"/>
    <s v="facility is following current covid safe practices for employee mask use?"/>
    <m/>
    <x v="1"/>
    <x v="19"/>
    <n v="50"/>
  </r>
  <r>
    <n v="126442"/>
    <n v="112309"/>
    <n v="5052993800"/>
    <n v="406"/>
    <m/>
    <n v="11"/>
    <n v="3"/>
    <s v="starbucks 905"/>
    <s v="2910 juan tabo blvd ne"/>
    <s v="albuquerque"/>
    <s v="nm"/>
    <s v="87112"/>
    <s v="albertsons llc"/>
    <m/>
    <s v="2910"/>
    <s v="juan tabo"/>
    <s v="blvd"/>
    <s v="ne"/>
    <s v="food service establishment"/>
    <s v="2021-03-05 00:00:00"/>
    <s v="covid response"/>
    <s v="dadqfey77"/>
    <x v="0"/>
    <x v="0"/>
    <s v="04c210"/>
    <s v="facility is following current covid safe practices for employee mask use?"/>
    <m/>
    <x v="0"/>
    <x v="19"/>
    <n v="50"/>
  </r>
  <r>
    <n v="121152"/>
    <n v="108081"/>
    <n v="5053234094"/>
    <n v="606"/>
    <m/>
    <n v="11"/>
    <n v="3"/>
    <s v="dollar tree #6667"/>
    <s v="11500 menaul blvd ne ste a"/>
    <s v="albuquerque"/>
    <s v="nm"/>
    <s v="87112"/>
    <s v="dollar tree stores inc"/>
    <m/>
    <s v="11500"/>
    <s v="menaul"/>
    <s v="blvd"/>
    <s v="ne"/>
    <s v="retail - prepackage only"/>
    <s v="2021-01-25 00:00:00"/>
    <s v="covid response"/>
    <s v="da0hxtdjo"/>
    <x v="0"/>
    <x v="0"/>
    <s v="04c210"/>
    <s v="facility is following current covid safe practices for employee mask use?"/>
    <m/>
    <x v="0"/>
    <x v="19"/>
    <n v="50"/>
  </r>
  <r>
    <n v="127089"/>
    <n v="112684"/>
    <n v="5052663408"/>
    <n v="406"/>
    <m/>
    <n v="35"/>
    <n v="3"/>
    <s v="la michoacana de paquime #3 llc"/>
    <s v="6500 zuni rd se"/>
    <s v="albuquerque"/>
    <s v="nm"/>
    <s v="87108"/>
    <s v="la michoacana de paquime #3 llc"/>
    <m/>
    <s v="6500"/>
    <s v="zuni"/>
    <s v="rd"/>
    <s v="se"/>
    <s v="food service establishment"/>
    <s v="2021-03-02 00:00:00"/>
    <s v="covid response"/>
    <s v="da3g9sckb"/>
    <x v="1"/>
    <x v="0"/>
    <s v="04c210"/>
    <s v="facility is following current covid safe practices for employee mask use?"/>
    <m/>
    <x v="1"/>
    <x v="19"/>
    <n v="50"/>
  </r>
  <r>
    <n v="128331"/>
    <n v="113501"/>
    <n v="5052323474"/>
    <n v="406"/>
    <m/>
    <n v="35"/>
    <n v="3"/>
    <s v="crazy fish"/>
    <s v="3015 central av ne"/>
    <s v="albuquerque"/>
    <s v="nm"/>
    <s v="87106"/>
    <s v="crazy fish nm llc"/>
    <m/>
    <s v="3015"/>
    <s v="central"/>
    <s v="av"/>
    <s v="ne"/>
    <s v="food service establishment"/>
    <s v="2021-01-04 00:00:00"/>
    <s v="covid response"/>
    <s v="dabwx1eqw"/>
    <x v="1"/>
    <x v="0"/>
    <s v="04c210"/>
    <s v="facility is following current covid safe practices for employee mask use?"/>
    <m/>
    <x v="1"/>
    <x v="19"/>
    <n v="50"/>
  </r>
  <r>
    <n v="14550"/>
    <n v="13144"/>
    <n v="5057972733"/>
    <n v="406"/>
    <m/>
    <n v="11"/>
    <n v="3"/>
    <s v="chilis bar &amp; grill"/>
    <s v="8100 wyoming blvd ne "/>
    <s v="albuquerque"/>
    <s v="nm"/>
    <s v="87113"/>
    <s v="brinker restaurant corporation"/>
    <s v="bar/restaurant"/>
    <s v="8100"/>
    <s v="wyoming"/>
    <s v="blvd"/>
    <s v="ne"/>
    <s v="food service establishment"/>
    <s v="2021-01-27 00:00:00"/>
    <s v="covid response"/>
    <s v="daliu2xbj"/>
    <x v="0"/>
    <x v="0"/>
    <s v="04c210"/>
    <s v="facility is following current covid safe practices for employee mask use?"/>
    <m/>
    <x v="0"/>
    <x v="19"/>
    <n v="50"/>
  </r>
  <r>
    <n v="128271"/>
    <n v="113445"/>
    <n v="6195497305"/>
    <n v="1002"/>
    <m/>
    <n v="35"/>
    <n v="3"/>
    <s v="mama zahira foodies"/>
    <s v="6320 zuni rd se"/>
    <s v="albuquerque"/>
    <s v="nm"/>
    <s v="87108"/>
    <s v="riadh seheem"/>
    <m/>
    <s v="6320"/>
    <s v="zuni"/>
    <s v="rd"/>
    <s v="se"/>
    <s v="mobile food unit"/>
    <s v="2020-11-13 00:00:00"/>
    <s v="covid response"/>
    <s v="damj01lwc"/>
    <x v="1"/>
    <x v="0"/>
    <s v="04c210"/>
    <s v="facility is following current covid safe practices for employee mask use?"/>
    <m/>
    <x v="1"/>
    <x v="19"/>
    <n v="50"/>
  </r>
  <r>
    <n v="4293"/>
    <n v="3537"/>
    <n v="5052961544"/>
    <n v="601"/>
    <m/>
    <n v="11"/>
    <n v="3"/>
    <s v="smiths food and drug centers inc"/>
    <s v="200 tramway blvd se "/>
    <s v="albuquerque"/>
    <s v="nm"/>
    <s v="87123"/>
    <s v="smiths food and drug centers inc"/>
    <s v="bkry/groc/rest"/>
    <s v="200"/>
    <s v="tramway"/>
    <s v="blvd"/>
    <s v="se"/>
    <s v="retail -grocery"/>
    <s v="2020-11-13 00:00:00"/>
    <s v="covid response"/>
    <s v="dan66tka6"/>
    <x v="0"/>
    <x v="0"/>
    <s v="04c210"/>
    <s v="facility is following current covid safe practices for employee mask use?"/>
    <m/>
    <x v="0"/>
    <x v="19"/>
    <n v="50"/>
  </r>
  <r>
    <n v="118702"/>
    <n v="106022"/>
    <m/>
    <n v="406"/>
    <m/>
    <n v="11"/>
    <n v="3"/>
    <s v="talking drums african and caribbean grill"/>
    <s v="1606 central av se"/>
    <s v="albuquerque"/>
    <s v="nm"/>
    <s v="87106"/>
    <s v="zenith fashions llc"/>
    <m/>
    <s v="1606"/>
    <s v="central"/>
    <s v="av"/>
    <s v="se"/>
    <s v="food service establishment"/>
    <s v="2020-11-04 00:00:00"/>
    <s v="covid response"/>
    <s v="dacqju9eh"/>
    <x v="0"/>
    <x v="0"/>
    <s v="04c210"/>
    <s v="facility is following current covid safe practices for employee mask use?"/>
    <m/>
    <x v="0"/>
    <x v="19"/>
    <n v="50"/>
  </r>
  <r>
    <n v="125554"/>
    <n v="111849"/>
    <n v="5052682424"/>
    <n v="406"/>
    <m/>
    <n v="11"/>
    <n v="3"/>
    <s v="jersey mikes 39005"/>
    <s v="2608 central av se"/>
    <s v="albuquerque"/>
    <s v="nm"/>
    <s v="87106"/>
    <s v="m and m tacos llc"/>
    <m/>
    <s v="2608"/>
    <s v="central"/>
    <s v="av"/>
    <s v="se"/>
    <s v="food service establishment"/>
    <s v="2021-03-17 00:00:00"/>
    <s v="covid response"/>
    <s v="dab4ag0oh"/>
    <x v="0"/>
    <x v="0"/>
    <s v="04c210"/>
    <s v="facility is following current covid safe practices for employee mask use?"/>
    <m/>
    <x v="0"/>
    <x v="19"/>
    <n v="50"/>
  </r>
  <r>
    <n v="127041"/>
    <n v="112657"/>
    <n v="5058316463"/>
    <n v="406"/>
    <m/>
    <n v="11"/>
    <n v="3"/>
    <s v="pizza 9"/>
    <s v="2641 coors blvd nw ste e"/>
    <s v="albuquerque"/>
    <s v="nm"/>
    <s v="87120"/>
    <s v="donna llc"/>
    <m/>
    <s v="2641"/>
    <s v="coors"/>
    <s v="blvd"/>
    <s v="nw"/>
    <s v="food service establishment"/>
    <s v="2021-01-28 00:00:00"/>
    <s v="covid response"/>
    <s v="da0cezca0"/>
    <x v="0"/>
    <x v="0"/>
    <s v="04c210"/>
    <s v="facility is following current covid safe practices for employee mask use?"/>
    <m/>
    <x v="0"/>
    <x v="19"/>
    <n v="50"/>
  </r>
  <r>
    <n v="127776"/>
    <n v="113087"/>
    <n v="5755209292"/>
    <n v="406"/>
    <m/>
    <n v="35"/>
    <n v="3"/>
    <s v="papa johns pizza"/>
    <s v="2206 central av se"/>
    <s v="albuquerque"/>
    <s v="nm"/>
    <s v="87106"/>
    <s v="working better together llc"/>
    <m/>
    <s v="2206"/>
    <s v="central"/>
    <s v="av"/>
    <s v="se"/>
    <s v="food service establishment"/>
    <s v="2020-12-01 00:00:00"/>
    <s v="covid response"/>
    <s v="da6x0ziuy"/>
    <x v="1"/>
    <x v="0"/>
    <s v="04c210"/>
    <s v="facility is following current covid safe practices for employee mask use?"/>
    <m/>
    <x v="1"/>
    <x v="19"/>
    <n v="50"/>
  </r>
  <r>
    <n v="127955"/>
    <n v="113185"/>
    <n v="7573215527"/>
    <n v="606"/>
    <m/>
    <n v="11"/>
    <n v="3"/>
    <s v="dollar tree #8312"/>
    <s v="6200 coors blvd nw ste 115-f"/>
    <s v="albuquerque"/>
    <s v="nm"/>
    <s v="87120"/>
    <s v="dollar tree stores inc"/>
    <m/>
    <s v="6200"/>
    <s v="coors"/>
    <s v="blvd"/>
    <s v="nw"/>
    <s v="retail - prepackage only"/>
    <s v="2020-11-25 00:00:00"/>
    <s v="covid response"/>
    <s v="dakvvzsvl"/>
    <x v="0"/>
    <x v="0"/>
    <s v="04c210"/>
    <s v="facility is following current covid safe practices for employee mask use?"/>
    <m/>
    <x v="0"/>
    <x v="19"/>
    <n v="50"/>
  </r>
  <r>
    <n v="96207"/>
    <n v="86835"/>
    <n v="5058846574"/>
    <n v="406"/>
    <m/>
    <n v="11"/>
    <n v="3"/>
    <s v="dennys 6212"/>
    <s v="2400 san mateo blvd ne"/>
    <s v="albuquerque"/>
    <s v="nm"/>
    <s v="87110"/>
    <s v="classic cafe cuisine llc"/>
    <m/>
    <s v="2400"/>
    <s v="san mateo"/>
    <s v="blvd"/>
    <s v="ne"/>
    <s v="food service establishment"/>
    <s v="2020-11-23 00:00:00"/>
    <s v="covid response"/>
    <s v="dahxmlq82"/>
    <x v="0"/>
    <x v="0"/>
    <s v="04c210"/>
    <s v="facility is following current covid safe practices for employee mask use?"/>
    <m/>
    <x v="0"/>
    <x v="19"/>
    <n v="50"/>
  </r>
  <r>
    <n v="128387"/>
    <n v="113556"/>
    <n v="5053180808"/>
    <n v="406"/>
    <m/>
    <n v="11"/>
    <n v="3"/>
    <s v="el sinaloense mariscos and grill llc"/>
    <s v="5025 central av ne"/>
    <s v="albuquerque"/>
    <s v="nm"/>
    <s v="87108"/>
    <s v="el senaloense mariscos and grill llc"/>
    <m/>
    <s v="5025"/>
    <s v="central"/>
    <s v="av"/>
    <s v="ne"/>
    <s v="food service establishment"/>
    <s v="2021-01-06 00:00:00"/>
    <s v="covid response"/>
    <s v="dauwazjb5"/>
    <x v="0"/>
    <x v="0"/>
    <s v="04c210"/>
    <s v="facility is following current covid safe practices for employee mask use?"/>
    <m/>
    <x v="0"/>
    <x v="19"/>
    <n v="50"/>
  </r>
  <r>
    <n v="125729"/>
    <n v="111945"/>
    <n v="5052438280"/>
    <n v="406"/>
    <m/>
    <n v="11"/>
    <n v="3"/>
    <s v="burger king #11232"/>
    <s v="2501 mulberry st se"/>
    <s v="albuquerque"/>
    <s v="nm"/>
    <s v="87106"/>
    <s v="ampler burgers llc"/>
    <m/>
    <s v="2501"/>
    <s v="mulberry"/>
    <s v="st"/>
    <s v="se"/>
    <s v="food service establishment"/>
    <s v="2020-12-22 00:00:00"/>
    <s v="covid response"/>
    <s v="daj3f2knl"/>
    <x v="0"/>
    <x v="0"/>
    <s v="04c210"/>
    <s v="facility is following current covid safe practices for employee mask use?"/>
    <m/>
    <x v="0"/>
    <x v="19"/>
    <n v="50"/>
  </r>
  <r>
    <n v="126890"/>
    <n v="112569"/>
    <n v="5058901111"/>
    <n v="405"/>
    <m/>
    <n v="11"/>
    <n v="3"/>
    <s v="paleta bar"/>
    <s v="10000 coors blvd nw"/>
    <s v="albuquerque"/>
    <s v="nm"/>
    <s v="87114"/>
    <s v="paleta bar cottonwood llc"/>
    <m/>
    <s v="10000"/>
    <s v="coors"/>
    <s v="blvd"/>
    <s v="nw"/>
    <s v="food processor"/>
    <s v="2021-01-20 00:00:00"/>
    <s v="covid response"/>
    <s v="da5juw0ce"/>
    <x v="0"/>
    <x v="0"/>
    <s v="04c210"/>
    <s v="facility is following current covid safe practices for employee mask use?"/>
    <m/>
    <x v="0"/>
    <x v="19"/>
    <n v="50"/>
  </r>
  <r>
    <n v="127340"/>
    <n v="112849"/>
    <n v="5054451545"/>
    <n v="406"/>
    <m/>
    <n v="11"/>
    <n v="3"/>
    <s v="nexus brewery"/>
    <s v="1511 broadway blvd se"/>
    <s v="albuquerque"/>
    <s v="nm"/>
    <s v="87102"/>
    <s v="nexus brewery llc"/>
    <m/>
    <s v="1511"/>
    <s v="broadway"/>
    <s v="blvd"/>
    <s v="se"/>
    <s v="food service establishment"/>
    <s v="2021-03-17 00:00:00"/>
    <s v="covid response"/>
    <s v="dacf560t6"/>
    <x v="0"/>
    <x v="0"/>
    <s v="04c210"/>
    <s v="facility is following current covid safe practices for employee mask use?"/>
    <m/>
    <x v="0"/>
    <x v="19"/>
    <n v="50"/>
  </r>
  <r>
    <n v="128037"/>
    <n v="113245"/>
    <n v="5058148649"/>
    <n v="1002"/>
    <m/>
    <n v="11"/>
    <n v="3"/>
    <s v="tortas chacon"/>
    <s v="7850 zuni rd se"/>
    <s v="albuquerque"/>
    <s v="nm"/>
    <s v="87108"/>
    <s v="aylin villalobos galaz"/>
    <m/>
    <s v="7850"/>
    <s v="zuni"/>
    <s v="rd"/>
    <s v="se"/>
    <s v="mobile food unit"/>
    <s v="2020-12-16 00:00:00"/>
    <s v="covid response"/>
    <s v="dan5emj2n"/>
    <x v="0"/>
    <x v="0"/>
    <s v="04c210"/>
    <s v="facility is following current covid safe practices for employee mask use?"/>
    <m/>
    <x v="0"/>
    <x v="19"/>
    <n v="50"/>
  </r>
  <r>
    <n v="127239"/>
    <n v="112766"/>
    <n v="5053458866"/>
    <n v="406"/>
    <m/>
    <n v="35"/>
    <n v="3"/>
    <s v="burger king"/>
    <s v="5608 4th st nw"/>
    <s v="albuquerque"/>
    <s v="nm"/>
    <s v="87107"/>
    <s v="m &amp; m brothers"/>
    <m/>
    <s v="5608"/>
    <s v="4th"/>
    <s v="st"/>
    <s v="nw"/>
    <s v="food service establishment"/>
    <s v="2020-11-25 00:00:00"/>
    <s v="covid response"/>
    <s v="daat8ywvd"/>
    <x v="1"/>
    <x v="0"/>
    <s v="04c210"/>
    <s v="facility is following current covid safe practices for employee mask use?"/>
    <m/>
    <x v="1"/>
    <x v="19"/>
    <n v="50"/>
  </r>
  <r>
    <n v="59525"/>
    <n v="5790"/>
    <n v="5052469244"/>
    <n v="410"/>
    <m/>
    <n v="11"/>
    <n v="3"/>
    <s v="barrett house"/>
    <s v="10300 constitution av ne "/>
    <s v="albuquerque"/>
    <s v="nm"/>
    <s v="87112"/>
    <s v="barrett foundation inc"/>
    <s v="shelter"/>
    <s v="10300"/>
    <s v="constitution"/>
    <s v="av"/>
    <s v="ne"/>
    <s v="not for profit kitchen permit"/>
    <s v="2021-03-18 00:00:00"/>
    <s v="covid response"/>
    <s v="daz2tf1jc"/>
    <x v="0"/>
    <x v="0"/>
    <s v="04c210"/>
    <s v="facility is following current covid safe practices for employee mask use?"/>
    <m/>
    <x v="0"/>
    <x v="19"/>
    <n v="50"/>
  </r>
  <r>
    <n v="124903"/>
    <n v="111409"/>
    <n v="5052922516"/>
    <n v="607"/>
    <m/>
    <n v="35"/>
    <n v="3"/>
    <s v="kicks 66"/>
    <s v="1200 wyoming blvd nw"/>
    <s v="albuquerque"/>
    <s v="nm"/>
    <s v="87112"/>
    <s v="shwan llc"/>
    <m/>
    <s v="1200"/>
    <s v="wyoming"/>
    <s v="blvd"/>
    <s v="nw"/>
    <s v="retail - self service &amp; prepackage foods"/>
    <s v="2021-03-04 00:00:00"/>
    <s v="covid response"/>
    <s v="datim3j6r"/>
    <x v="1"/>
    <x v="0"/>
    <s v="04c210"/>
    <s v="facility is following current covid safe practices for employee mask use?"/>
    <m/>
    <x v="1"/>
    <x v="19"/>
    <n v="50"/>
  </r>
  <r>
    <n v="2440"/>
    <n v="1991"/>
    <n v="5057692311"/>
    <n v="607"/>
    <m/>
    <n v="35"/>
    <n v="3"/>
    <s v="allsups 218"/>
    <s v="6900 zuni rd se "/>
    <s v="albuquerque"/>
    <s v="nm"/>
    <s v="87108"/>
    <s v="allsups convenience stores"/>
    <s v="grocery"/>
    <s v="6900"/>
    <s v="zuni"/>
    <s v="rd"/>
    <s v="se"/>
    <s v="retail - self service &amp; prepackage foods"/>
    <s v="2020-12-28 00:00:00"/>
    <s v="covid response"/>
    <s v="daa9bmloi"/>
    <x v="1"/>
    <x v="0"/>
    <s v="04c210"/>
    <s v="facility is following current covid safe practices for employee mask use?"/>
    <m/>
    <x v="1"/>
    <x v="19"/>
    <n v="50"/>
  </r>
  <r>
    <n v="117860"/>
    <n v="105326"/>
    <m/>
    <n v="607"/>
    <m/>
    <n v="11"/>
    <n v="3"/>
    <s v="speedway 8925"/>
    <s v="135 candelaria rd nw"/>
    <s v="albuquerque"/>
    <s v="nm"/>
    <s v="87107"/>
    <s v="western refining retail llc"/>
    <m/>
    <s v="135"/>
    <s v="candelaria"/>
    <s v="rd"/>
    <s v="nw"/>
    <s v="retail - self service &amp; prepackage foods"/>
    <s v="2021-02-17 00:00:00"/>
    <s v="covid response"/>
    <s v="daxq2mtda"/>
    <x v="0"/>
    <x v="0"/>
    <s v="04c210"/>
    <s v="facility is following current covid safe practices for employee mask use?"/>
    <m/>
    <x v="0"/>
    <x v="19"/>
    <n v="50"/>
  </r>
  <r>
    <n v="105432"/>
    <n v="94703"/>
    <n v="5058425434"/>
    <n v="406"/>
    <m/>
    <n v="11"/>
    <n v="3"/>
    <s v="back street grill"/>
    <s v="1919 old town rd nw #6"/>
    <s v="albuquerque"/>
    <s v="nm"/>
    <s v="87104"/>
    <s v="back street grill, llc"/>
    <m/>
    <s v="1919"/>
    <s v="old town"/>
    <s v="rd"/>
    <s v="nw"/>
    <s v="food service establishment"/>
    <s v="2021-01-13 00:00:00"/>
    <s v="covid response"/>
    <s v="da2yftqhz"/>
    <x v="0"/>
    <x v="0"/>
    <s v="04c210"/>
    <s v="facility is following current covid safe practices for employee mask use?"/>
    <m/>
    <x v="0"/>
    <x v="19"/>
    <n v="50"/>
  </r>
  <r>
    <n v="80528"/>
    <n v="48823"/>
    <n v="5053529520"/>
    <n v="606"/>
    <m/>
    <n v="11"/>
    <n v="3"/>
    <s v="dollar tree 3892"/>
    <s v="120 98th st ste b"/>
    <s v="albuquerque"/>
    <s v="nm"/>
    <s v="87121"/>
    <s v="dollar tree stores inc"/>
    <s v="retail store"/>
    <s v="120"/>
    <s v="98th"/>
    <s v="st"/>
    <m/>
    <s v="retail - prepackage only"/>
    <s v="2020-11-24 00:00:00"/>
    <s v="covid response"/>
    <s v="da79qgdxe"/>
    <x v="0"/>
    <x v="0"/>
    <s v="04c210"/>
    <s v="facility is following current covid safe practices for employee mask use?"/>
    <m/>
    <x v="0"/>
    <x v="19"/>
    <n v="50"/>
  </r>
  <r>
    <n v="73704"/>
    <n v="17250"/>
    <n v="5058849050"/>
    <n v="603"/>
    <m/>
    <n v="11"/>
    <n v="3"/>
    <s v="quality foods inc"/>
    <s v="500 broadway blvd se "/>
    <s v="albuquerque"/>
    <s v="nm"/>
    <s v="87102"/>
    <s v="quality foods"/>
    <s v="food services"/>
    <s v="500"/>
    <s v="broadway"/>
    <s v="blvd"/>
    <s v="se"/>
    <s v="warehouse"/>
    <s v="2021-01-28 00:00:00"/>
    <s v="covid response"/>
    <s v="dauzxfdmx"/>
    <x v="0"/>
    <x v="0"/>
    <s v="04c210"/>
    <s v="facility is following current covid safe practices for employee mask use?"/>
    <m/>
    <x v="0"/>
    <x v="19"/>
    <n v="50"/>
  </r>
  <r>
    <n v="1561"/>
    <n v="19586"/>
    <n v="4792770139"/>
    <n v="406"/>
    <m/>
    <n v="11"/>
    <n v="3"/>
    <s v="sams club 6672"/>
    <s v="300 eubank blvd ne "/>
    <s v="albuquerque"/>
    <s v="nm"/>
    <s v="87123"/>
    <s v="sams east inc"/>
    <s v="restaurant"/>
    <s v="300"/>
    <s v="eubank"/>
    <s v="blvd"/>
    <s v="ne"/>
    <s v="food service establishment"/>
    <s v="2020-11-21 00:00:00"/>
    <s v="covid response"/>
    <s v="da2ho9hhc"/>
    <x v="0"/>
    <x v="0"/>
    <s v="04c210"/>
    <s v="facility is following current covid safe practices for employee mask use?"/>
    <m/>
    <x v="0"/>
    <x v="19"/>
    <n v="50"/>
  </r>
  <r>
    <n v="6086"/>
    <n v="5182"/>
    <n v="5052925668"/>
    <n v="406"/>
    <m/>
    <n v="35"/>
    <n v="3"/>
    <s v="may cafe"/>
    <s v="111 louisiana blvd se "/>
    <s v="albuquerque"/>
    <s v="nm"/>
    <s v="87108"/>
    <s v="may cafe"/>
    <s v="restaurant"/>
    <s v="111"/>
    <s v="louisiana"/>
    <s v="blvd"/>
    <s v="se"/>
    <s v="food service establishment"/>
    <s v="2021-01-04 00:00:00"/>
    <s v="covid response"/>
    <s v="dabaigv9q"/>
    <x v="1"/>
    <x v="0"/>
    <s v="04c210"/>
    <s v="facility is following current covid safe practices for employee mask use?"/>
    <m/>
    <x v="1"/>
    <x v="19"/>
    <n v="50"/>
  </r>
  <r>
    <n v="127189"/>
    <n v="112733"/>
    <n v="5052666374"/>
    <n v="406"/>
    <m/>
    <n v="11"/>
    <n v="3"/>
    <s v="mata g"/>
    <s v="116 amherst dr se"/>
    <s v="albuquerque"/>
    <s v="nm"/>
    <s v="87106"/>
    <s v="mata g"/>
    <m/>
    <s v="116"/>
    <s v="amherst"/>
    <s v="dr"/>
    <s v="se"/>
    <s v="food service establishment"/>
    <s v="2020-12-09 00:00:00"/>
    <s v="covid response"/>
    <s v="darohteny"/>
    <x v="0"/>
    <x v="0"/>
    <s v="04c210"/>
    <s v="facility is following current covid safe practices for employee mask use?"/>
    <m/>
    <x v="0"/>
    <x v="19"/>
    <n v="50"/>
  </r>
  <r>
    <n v="128345"/>
    <n v="113515"/>
    <n v="5053937503"/>
    <n v="406"/>
    <m/>
    <n v="35"/>
    <n v="3"/>
    <s v="starbucks"/>
    <s v="1314 gibson blvd se"/>
    <s v="albuquerque"/>
    <s v="nm"/>
    <s v="87106"/>
    <s v="starbucks corporation"/>
    <m/>
    <s v="1314"/>
    <s v="gibson"/>
    <s v="blvd"/>
    <s v="se"/>
    <s v="food service establishment"/>
    <s v="2020-12-14 00:00:00"/>
    <s v="covid response"/>
    <s v="daao86fal"/>
    <x v="1"/>
    <x v="0"/>
    <s v="04c210"/>
    <s v="facility is following current covid safe practices for employee mask use?"/>
    <m/>
    <x v="1"/>
    <x v="19"/>
    <n v="50"/>
  </r>
  <r>
    <n v="102671"/>
    <n v="92387"/>
    <n v="5054013605"/>
    <n v="406"/>
    <m/>
    <n v="11"/>
    <n v="3"/>
    <s v="menchies"/>
    <s v="6001 winter haven rd nw"/>
    <s v="albuquerque"/>
    <s v="nm"/>
    <s v="87120"/>
    <s v="frozen desserts of albuquerque"/>
    <m/>
    <s v="6001"/>
    <s v="winter haven"/>
    <s v="rd"/>
    <s v="nw"/>
    <s v="food service establishment"/>
    <s v="2021-01-19 00:00:00"/>
    <s v="covid response"/>
    <s v="da7a07ruq"/>
    <x v="0"/>
    <x v="0"/>
    <s v="04c210"/>
    <s v="facility is following current covid safe practices for employee mask use?"/>
    <m/>
    <x v="0"/>
    <x v="19"/>
    <n v="50"/>
  </r>
  <r>
    <n v="126470"/>
    <n v="112331"/>
    <n v="4059236571"/>
    <n v="406"/>
    <m/>
    <n v="11"/>
    <n v="3"/>
    <s v="churchs chicken #701"/>
    <s v="2937 san mateo blvd ne"/>
    <s v="albuquerque"/>
    <s v="nm"/>
    <s v="87110"/>
    <s v="ampler chicken llc"/>
    <m/>
    <s v="2937"/>
    <s v="san mateo"/>
    <s v="blvd"/>
    <s v="ne"/>
    <s v="food service establishment"/>
    <s v="2021-03-05 00:00:00"/>
    <s v="covid response"/>
    <s v="daioth4fi"/>
    <x v="0"/>
    <x v="0"/>
    <s v="04c210"/>
    <s v="facility is following current covid safe practices for employee mask use?"/>
    <m/>
    <x v="0"/>
    <x v="19"/>
    <n v="50"/>
  </r>
  <r>
    <n v="4921"/>
    <n v="4115"/>
    <n v="5058220422"/>
    <n v="406"/>
    <m/>
    <n v="35"/>
    <n v="3"/>
    <s v="tanoan country club"/>
    <s v="10801 academy rd ne "/>
    <s v="albuquerque"/>
    <s v="nm"/>
    <s v="87111"/>
    <s v="american golf corp."/>
    <s v="bars/rests/pools"/>
    <s v="10801"/>
    <s v="academy"/>
    <s v="rd"/>
    <s v="ne"/>
    <s v="food service establishment"/>
    <s v="2021-02-24 00:00:00"/>
    <s v="covid response"/>
    <s v="daiohjjtw"/>
    <x v="1"/>
    <x v="0"/>
    <s v="04c210"/>
    <s v="facility is following current covid safe practices for employee mask use?"/>
    <m/>
    <x v="1"/>
    <x v="19"/>
    <n v="50"/>
  </r>
  <r>
    <n v="3069"/>
    <n v="1272"/>
    <n v="5052987571"/>
    <n v="601"/>
    <m/>
    <n v="11"/>
    <n v="3"/>
    <s v="albertsons 911"/>
    <s v="2801 eubank blvd ne a"/>
    <s v="albuquerque"/>
    <s v="nm"/>
    <s v="87112"/>
    <s v="albertsons"/>
    <s v="bakery/deli/meat/reti"/>
    <s v="2801"/>
    <s v="eubank"/>
    <s v="blvd"/>
    <s v="ne"/>
    <s v="retail -grocery"/>
    <s v="2020-11-09 00:00:00"/>
    <s v="covid response"/>
    <s v="da0lzpxkd"/>
    <x v="0"/>
    <x v="0"/>
    <s v="04c210"/>
    <s v="facility is following current covid safe practices for employee mask use?"/>
    <m/>
    <x v="0"/>
    <x v="19"/>
    <n v="50"/>
  </r>
  <r>
    <n v="127874"/>
    <n v="113141"/>
    <m/>
    <n v="606"/>
    <m/>
    <n v="11"/>
    <n v="3"/>
    <s v="quick track 90"/>
    <s v="1800 lomas blvd ne"/>
    <s v="albuquerque"/>
    <s v="nm"/>
    <s v="87106"/>
    <s v="sherpa brothers llc"/>
    <m/>
    <s v="1800"/>
    <s v="lomas"/>
    <s v="blvd"/>
    <s v="ne"/>
    <s v="retail - prepackage only"/>
    <s v="2020-12-18 00:00:00"/>
    <s v="covid response"/>
    <s v="da9gtinfh"/>
    <x v="0"/>
    <x v="0"/>
    <s v="04c210"/>
    <s v="facility is following current covid safe practices for employee mask use?"/>
    <m/>
    <x v="0"/>
    <x v="19"/>
    <n v="50"/>
  </r>
  <r>
    <n v="128054"/>
    <n v="113260"/>
    <n v="5058331333"/>
    <n v="405"/>
    <m/>
    <n v="11"/>
    <n v="3"/>
    <s v="carneceria cuauhtemoc"/>
    <s v="9601 sage rd sw ste a"/>
    <s v="albuquerque"/>
    <s v="nm"/>
    <s v="87121"/>
    <s v="german garcia grado"/>
    <m/>
    <s v="9601"/>
    <s v="sage"/>
    <s v="rd"/>
    <s v="sw"/>
    <s v="food processor"/>
    <s v="2020-11-10 00:00:00"/>
    <s v="covid response"/>
    <s v="dasqr5rfs"/>
    <x v="0"/>
    <x v="0"/>
    <s v="04c210"/>
    <s v="facility is following current covid safe practices for employee mask use?"/>
    <m/>
    <x v="0"/>
    <x v="19"/>
    <n v="50"/>
  </r>
  <r>
    <n v="15786"/>
    <n v="14323"/>
    <n v="5058228855"/>
    <n v="501"/>
    <m/>
    <n v="35"/>
    <n v="3"/>
    <s v="stoneface tavern"/>
    <s v="8201 san pedro dr ne"/>
    <s v="albuquerque"/>
    <s v="nm"/>
    <s v="87113"/>
    <s v="mcccviii llc"/>
    <s v="bar &amp; restaurant"/>
    <s v="8201"/>
    <s v="san pedro"/>
    <s v="dr"/>
    <s v="ne"/>
    <s v="bar"/>
    <s v="2020-11-02 00:00:00"/>
    <s v="covid response"/>
    <s v="da6chdm0l"/>
    <x v="1"/>
    <x v="0"/>
    <s v="04c210"/>
    <s v="facility is following current covid safe practices for employee mask use?"/>
    <m/>
    <x v="1"/>
    <x v="19"/>
    <n v="50"/>
  </r>
  <r>
    <n v="126427"/>
    <n v="112296"/>
    <n v="5058561617"/>
    <n v="406"/>
    <m/>
    <n v="11"/>
    <n v="3"/>
    <s v="which wich 219"/>
    <s v="8110 louisiana blvd ne"/>
    <s v="albuquerque"/>
    <s v="nm"/>
    <s v="87113"/>
    <s v="tl la llc"/>
    <m/>
    <s v="8110"/>
    <s v="louisiana"/>
    <s v="blvd"/>
    <s v="ne"/>
    <s v="food service establishment"/>
    <s v="2021-01-20 00:00:00"/>
    <s v="covid response"/>
    <s v="dat1cmwkw"/>
    <x v="0"/>
    <x v="0"/>
    <s v="04c210"/>
    <s v="facility is following current covid safe practices for employee mask use?"/>
    <m/>
    <x v="0"/>
    <x v="19"/>
    <n v="50"/>
  </r>
  <r>
    <n v="128247"/>
    <n v="113422"/>
    <n v="5053575410"/>
    <n v="406"/>
    <m/>
    <n v="11"/>
    <n v="3"/>
    <s v="sandia crust pizza co"/>
    <s v="2904 indian school rd ne"/>
    <s v="albuquerque"/>
    <s v="nm"/>
    <s v="87106"/>
    <s v="sandia crust pizza co llc"/>
    <m/>
    <s v="2904"/>
    <s v="indian school"/>
    <s v="rd"/>
    <s v="ne"/>
    <s v="food service establishment"/>
    <s v="2021-01-13 00:00:00"/>
    <s v="covid response"/>
    <s v="da2vxvfnj"/>
    <x v="0"/>
    <x v="0"/>
    <s v="04c210"/>
    <s v="facility is following current covid safe practices for employee mask use?"/>
    <m/>
    <x v="0"/>
    <x v="19"/>
    <n v="50"/>
  </r>
  <r>
    <n v="17811"/>
    <n v="16248"/>
    <n v="5052666318"/>
    <n v="406"/>
    <m/>
    <n v="11"/>
    <n v="3"/>
    <s v="copper canyon cafe"/>
    <s v="5455 gibson blvd se "/>
    <s v="albuquerque"/>
    <s v="nm"/>
    <s v="87108"/>
    <s v="pete rallis"/>
    <s v="restaurant"/>
    <s v="5455"/>
    <s v="gibson"/>
    <s v="blvd"/>
    <s v="se"/>
    <s v="food service establishment"/>
    <s v="2021-02-25 00:00:00"/>
    <s v="covid response"/>
    <s v="daiqsmhyt"/>
    <x v="0"/>
    <x v="0"/>
    <s v="04c210"/>
    <s v="facility is following current covid safe practices for employee mask use?"/>
    <m/>
    <x v="0"/>
    <x v="19"/>
    <n v="50"/>
  </r>
  <r>
    <n v="127554"/>
    <n v="112969"/>
    <n v="5057125109"/>
    <n v="406"/>
    <m/>
    <n v="35"/>
    <n v="3"/>
    <s v="franks famous chicken and waffles llc"/>
    <s v="400 washington st se"/>
    <s v="albuquerque"/>
    <s v="nm"/>
    <s v="87108"/>
    <s v="lola beavers"/>
    <m/>
    <s v="400"/>
    <s v="washington"/>
    <s v="st"/>
    <s v="se"/>
    <s v="food service establishment"/>
    <s v="2021-03-01 00:00:00"/>
    <s v="covid response"/>
    <s v="dawkexzy5"/>
    <x v="1"/>
    <x v="0"/>
    <s v="04c210"/>
    <s v="facility is following current covid safe practices for employee mask use?"/>
    <m/>
    <x v="1"/>
    <x v="19"/>
    <n v="50"/>
  </r>
  <r>
    <n v="128388"/>
    <n v="113557"/>
    <n v="5053041266"/>
    <n v="606"/>
    <m/>
    <n v="11"/>
    <n v="3"/>
    <s v="muta market"/>
    <s v="3609 comanche rd ne"/>
    <s v="albuquerque"/>
    <s v="nm"/>
    <s v="87110"/>
    <s v="muta market"/>
    <m/>
    <s v="3609"/>
    <s v="comanche"/>
    <s v="rd"/>
    <s v="ne"/>
    <s v="retail - prepackage only"/>
    <s v="2020-12-30 00:00:00"/>
    <s v="covid response"/>
    <s v="dayl6rqwp"/>
    <x v="0"/>
    <x v="0"/>
    <s v="04c210"/>
    <s v="facility is following current covid safe practices for employee mask use?"/>
    <m/>
    <x v="0"/>
    <x v="19"/>
    <n v="50"/>
  </r>
  <r>
    <n v="128034"/>
    <n v="113242"/>
    <n v="5052421111"/>
    <n v="406"/>
    <m/>
    <n v="11"/>
    <n v="3"/>
    <s v="monroes"/>
    <s v="1025 4th st nw"/>
    <s v="albuquerque"/>
    <s v="nm"/>
    <s v="87102"/>
    <s v="guillermo &amp; robert inc"/>
    <m/>
    <s v="1025"/>
    <s v="4th"/>
    <s v="st"/>
    <s v="nw"/>
    <s v="food service establishment"/>
    <s v="2020-12-28 00:00:00"/>
    <s v="covid response"/>
    <s v="da8dnamet"/>
    <x v="0"/>
    <x v="0"/>
    <s v="04c210"/>
    <s v="facility is following current covid safe practices for employee mask use?"/>
    <m/>
    <x v="0"/>
    <x v="19"/>
    <n v="50"/>
  </r>
  <r>
    <n v="108549"/>
    <n v="97387"/>
    <n v="5054048032"/>
    <n v="406"/>
    <m/>
    <n v="11"/>
    <n v="3"/>
    <s v="m'tucci's kitchina"/>
    <s v="6001 winter haven dr nw ste m"/>
    <s v="albuquerque"/>
    <s v="nm"/>
    <s v="87120"/>
    <s v="project development management llc"/>
    <m/>
    <s v="6001"/>
    <s v="winter haven"/>
    <s v="dr"/>
    <s v="nw"/>
    <s v="food service establishment"/>
    <s v="2021-03-02 00:00:00"/>
    <s v="covid response"/>
    <s v="daj6w38i0"/>
    <x v="0"/>
    <x v="0"/>
    <s v="04c210"/>
    <s v="facility is following current covid safe practices for employee mask use?"/>
    <m/>
    <x v="0"/>
    <x v="19"/>
    <n v="50"/>
  </r>
  <r>
    <n v="55108"/>
    <n v="51141"/>
    <n v="5058310964"/>
    <n v="409"/>
    <m/>
    <n v="11"/>
    <n v="3"/>
    <s v="legacy church cafe"/>
    <s v="7201 central av nw "/>
    <s v="albuquerque"/>
    <s v="nm"/>
    <s v="87121"/>
    <s v="legacy church inc"/>
    <s v="cafe"/>
    <s v="7201"/>
    <s v="central"/>
    <s v="av"/>
    <s v="nw"/>
    <s v="non school"/>
    <s v="2021-03-02 00:00:00"/>
    <s v="covid response"/>
    <s v="daszaqw30"/>
    <x v="0"/>
    <x v="0"/>
    <s v="04c210"/>
    <s v="facility is following current covid safe practices for employee mask use?"/>
    <m/>
    <x v="0"/>
    <x v="19"/>
    <n v="50"/>
  </r>
  <r>
    <n v="114218"/>
    <n v="102185"/>
    <n v="9095106308"/>
    <n v="406"/>
    <m/>
    <n v="11"/>
    <n v="3"/>
    <s v="applebees"/>
    <s v="6200 coors blvd nw"/>
    <s v="albuquerque"/>
    <s v="nm"/>
    <s v="87120"/>
    <s v="apple 64009 llc"/>
    <m/>
    <s v="6200"/>
    <s v="coors"/>
    <s v="blvd"/>
    <s v="nw"/>
    <s v="food service establishment"/>
    <s v="2020-12-11 00:00:00"/>
    <s v="covid response"/>
    <s v="dac0gzt55"/>
    <x v="0"/>
    <x v="0"/>
    <s v="04c210"/>
    <s v="facility is following current covid safe practices for employee mask use?"/>
    <m/>
    <x v="0"/>
    <x v="19"/>
    <n v="50"/>
  </r>
  <r>
    <n v="127044"/>
    <n v="112660"/>
    <n v="5052421855"/>
    <n v="406"/>
    <m/>
    <n v="35"/>
    <n v="3"/>
    <s v="good 2 go stores"/>
    <s v="1401 broadway blvd se"/>
    <s v="albuquerque"/>
    <s v="nm"/>
    <s v="87102"/>
    <s v="good 2 go stores llc"/>
    <m/>
    <s v="1401"/>
    <s v="broadway"/>
    <s v="blvd"/>
    <s v="se"/>
    <s v="food service establishment"/>
    <s v="2021-03-15 00:00:00"/>
    <s v="covid response"/>
    <s v="dadmekbto"/>
    <x v="1"/>
    <x v="0"/>
    <s v="04c210"/>
    <s v="facility is following current covid safe practices for employee mask use?"/>
    <m/>
    <x v="1"/>
    <x v="19"/>
    <n v="50"/>
  </r>
  <r>
    <n v="63672"/>
    <n v="58615"/>
    <n v="5052688777"/>
    <n v="406"/>
    <m/>
    <n v="11"/>
    <n v="3"/>
    <s v="chopstix"/>
    <s v="6001 l lomas blvd ne "/>
    <s v="albuquerque"/>
    <s v="nm"/>
    <s v="87110"/>
    <s v="chopstix"/>
    <s v="restaurant"/>
    <s v="6001"/>
    <s v="lomas"/>
    <s v="blvd"/>
    <s v="ne"/>
    <s v="food service establishment"/>
    <s v="2020-11-13 00:00:00"/>
    <s v="covid response"/>
    <s v="dawlmvrag"/>
    <x v="0"/>
    <x v="0"/>
    <s v="04c210"/>
    <s v="facility is following current covid safe practices for employee mask use?"/>
    <m/>
    <x v="0"/>
    <x v="20"/>
    <n v="50"/>
  </r>
  <r>
    <n v="46553"/>
    <n v="43824"/>
    <n v="5053410300"/>
    <n v="406"/>
    <m/>
    <n v="35"/>
    <n v="3"/>
    <s v="swh mimis cafe llc"/>
    <s v="4316 the 25 way ne "/>
    <s v="albuquerque"/>
    <s v="nm"/>
    <s v="87109"/>
    <s v="swh mimi's cafe llc"/>
    <s v="restaurant"/>
    <s v="4316"/>
    <s v="the 25 way"/>
    <m/>
    <s v="ne"/>
    <s v="food service establishment"/>
    <s v="2021-02-04 00:00:00"/>
    <s v="covid response"/>
    <s v="daxhceetg"/>
    <x v="1"/>
    <x v="0"/>
    <s v="04c210"/>
    <s v="facility is following current covid safe practices for employee mask use?"/>
    <m/>
    <x v="1"/>
    <x v="20"/>
    <n v="50"/>
  </r>
  <r>
    <n v="75683"/>
    <n v="1272"/>
    <m/>
    <n v="601"/>
    <m/>
    <n v="11"/>
    <n v="3"/>
    <s v="albertsons 905"/>
    <s v="2910 juan tabo blvd ne "/>
    <s v="albuquerque"/>
    <s v="nm"/>
    <s v="87112"/>
    <s v="albertsons"/>
    <s v="groc/bkry/rest"/>
    <s v="2910"/>
    <s v="juan tabo"/>
    <s v="blvd"/>
    <s v="ne"/>
    <s v="retail -grocery"/>
    <s v="2020-11-09 00:00:00"/>
    <s v="covid response"/>
    <s v="dalhalusk"/>
    <x v="0"/>
    <x v="0"/>
    <s v="04c210"/>
    <s v="facility is following current covid safe practices for employee mask use?"/>
    <m/>
    <x v="0"/>
    <x v="20"/>
    <n v="50"/>
  </r>
  <r>
    <n v="116990"/>
    <n v="104545"/>
    <n v="5052682422"/>
    <n v="406"/>
    <m/>
    <n v="35"/>
    <n v="3"/>
    <s v="999 seafood supermarket inc"/>
    <s v="5315 gibson blvd se"/>
    <s v="albuquerque"/>
    <s v="nm"/>
    <s v="87108"/>
    <s v="999 seafood supermarket inc"/>
    <m/>
    <s v="5315"/>
    <s v="gibson"/>
    <s v="blvd"/>
    <s v="se"/>
    <s v="food service establishment"/>
    <s v="2021-01-05 00:00:00"/>
    <s v="covid response"/>
    <s v="dae2o5hpr"/>
    <x v="1"/>
    <x v="0"/>
    <s v="04c210"/>
    <s v="facility is following current covid safe practices for employee mask use?"/>
    <m/>
    <x v="1"/>
    <x v="20"/>
    <n v="50"/>
  </r>
  <r>
    <n v="128358"/>
    <n v="113527"/>
    <n v="5053120290"/>
    <n v="406"/>
    <m/>
    <n v="35"/>
    <n v="3"/>
    <s v="alonso arturos mexican restaurant"/>
    <s v="325 louisiana blvd se"/>
    <s v="albuquerque"/>
    <s v="nm"/>
    <s v="87108"/>
    <s v="margarita licano"/>
    <m/>
    <s v="325"/>
    <s v="louisiana"/>
    <s v="blvd"/>
    <s v="se"/>
    <s v="food service establishment"/>
    <s v="2020-11-06 00:00:00"/>
    <s v="covid response"/>
    <s v="daroc42wh"/>
    <x v="1"/>
    <x v="0"/>
    <s v="04c210"/>
    <s v="facility is following current covid safe practices for employee mask use?"/>
    <m/>
    <x v="1"/>
    <x v="20"/>
    <n v="50"/>
  </r>
  <r>
    <n v="90532"/>
    <n v="82030"/>
    <n v="5053444212"/>
    <n v="406"/>
    <m/>
    <n v="11"/>
    <n v="3"/>
    <s v="whataburger 697"/>
    <s v="4201 osuna rd ne "/>
    <s v="albuquerque"/>
    <s v="nm"/>
    <s v="87109"/>
    <s v="whataburger restaurants lp"/>
    <s v="fast food"/>
    <s v="4201"/>
    <s v="osuna"/>
    <s v="rd"/>
    <s v="ne"/>
    <s v="food service establishment"/>
    <s v="2020-12-04 00:00:00"/>
    <s v="covid response"/>
    <s v="dabxdkhy0"/>
    <x v="0"/>
    <x v="0"/>
    <s v="04c210"/>
    <s v="facility is following current covid safe practices for employee mask use?"/>
    <m/>
    <x v="0"/>
    <x v="20"/>
    <n v="50"/>
  </r>
  <r>
    <n v="58277"/>
    <n v="53847"/>
    <n v="5053458727"/>
    <n v="406"/>
    <m/>
    <n v="11"/>
    <n v="3"/>
    <s v="bobs burgers"/>
    <s v="5230 4th st nw "/>
    <s v="albuquerque"/>
    <s v="nm"/>
    <s v="87107"/>
    <s v="sonnys enterprises inc"/>
    <s v="restaurant"/>
    <s v="5230"/>
    <s v="4th"/>
    <s v="st"/>
    <s v="nw"/>
    <s v="food service establishment"/>
    <s v="2021-02-05 00:00:00"/>
    <s v="covid response"/>
    <s v="da4t81n7h"/>
    <x v="0"/>
    <x v="0"/>
    <s v="04c210"/>
    <s v="facility is following current covid safe practices for employee mask use?"/>
    <m/>
    <x v="0"/>
    <x v="20"/>
    <n v="50"/>
  </r>
  <r>
    <n v="128378"/>
    <n v="113547"/>
    <n v="5055459585"/>
    <n v="606"/>
    <m/>
    <n v="11"/>
    <n v="3"/>
    <s v="murphy express #8909"/>
    <s v="221 unser blvd sw"/>
    <s v="albuquerque"/>
    <s v="nm"/>
    <s v="87121"/>
    <s v="murphy oil usa inc"/>
    <m/>
    <s v="221"/>
    <s v="unser"/>
    <s v="blvd"/>
    <s v="sw"/>
    <s v="retail - prepackage only"/>
    <s v="2020-12-14 00:00:00"/>
    <s v="covid response"/>
    <s v="dapf7gokx"/>
    <x v="0"/>
    <x v="0"/>
    <s v="04c210"/>
    <s v="facility is following current covid safe practices for employee mask use?"/>
    <m/>
    <x v="0"/>
    <x v="20"/>
    <n v="50"/>
  </r>
  <r>
    <n v="104505"/>
    <n v="93922"/>
    <m/>
    <n v="608"/>
    <m/>
    <n v="35"/>
    <n v="3"/>
    <s v="sprouts farmers market"/>
    <s v="5112 lomas blvd ne"/>
    <s v="albuquerque"/>
    <s v="nm"/>
    <s v="87110"/>
    <s v="sunflower farmers markets llc"/>
    <m/>
    <s v="5112"/>
    <s v="lomas"/>
    <s v="blvd"/>
    <s v="ne"/>
    <s v="retail - deli"/>
    <s v="2020-11-06 00:00:00"/>
    <s v="covid response"/>
    <s v="da3kjzqo3"/>
    <x v="1"/>
    <x v="0"/>
    <s v="04c210"/>
    <s v="facility is following current covid safe practices for employee mask use?"/>
    <m/>
    <x v="1"/>
    <x v="20"/>
    <n v="50"/>
  </r>
  <r>
    <n v="106413"/>
    <n v="91280"/>
    <m/>
    <n v="406"/>
    <m/>
    <n v="11"/>
    <n v="3"/>
    <s v="chipotle mexican grill 1698"/>
    <s v="8120 san pedro dr ne"/>
    <s v="albuquerque"/>
    <s v="nm"/>
    <s v="87113"/>
    <s v="chipotle mexican grill of colorado llc"/>
    <m/>
    <s v="8120"/>
    <s v="san pedro"/>
    <s v="dr"/>
    <s v="ne"/>
    <s v="food service establishment"/>
    <s v="2021-01-12 00:00:00"/>
    <s v="covid response"/>
    <s v="dasipodig"/>
    <x v="0"/>
    <x v="0"/>
    <s v="04c210"/>
    <s v="facility is following current covid safe practices for employee mask use?"/>
    <m/>
    <x v="0"/>
    <x v="20"/>
    <n v="50"/>
  </r>
  <r>
    <n v="5899"/>
    <n v="5015"/>
    <n v="5053459200"/>
    <n v="406"/>
    <m/>
    <n v="11"/>
    <n v="3"/>
    <s v="millys restaurant"/>
    <s v="7308 jefferson st ne "/>
    <s v="albuquerque"/>
    <s v="nm"/>
    <s v="87109"/>
    <s v="milly's restaurant"/>
    <s v="restaurant"/>
    <s v="7308"/>
    <s v="jefferson"/>
    <s v="st"/>
    <s v="ne"/>
    <s v="food service establishment"/>
    <s v="2021-03-10 00:00:00"/>
    <s v="covid response"/>
    <s v="daabhkh9i"/>
    <x v="0"/>
    <x v="0"/>
    <s v="04c210"/>
    <s v="facility is following current covid safe practices for employee mask use?"/>
    <m/>
    <x v="0"/>
    <x v="20"/>
    <n v="50"/>
  </r>
  <r>
    <n v="46926"/>
    <n v="36280"/>
    <n v="5052686611"/>
    <n v="601"/>
    <m/>
    <n v="11"/>
    <n v="3"/>
    <s v="wal mart super center 0831"/>
    <s v="301 san mateo blvd se "/>
    <s v="albuquerque"/>
    <s v="nm"/>
    <s v="87108"/>
    <s v="wal mart stores east  lp"/>
    <s v="supermarket"/>
    <s v="301"/>
    <s v="san mateo"/>
    <s v="blvd"/>
    <s v="se"/>
    <s v="retail -grocery"/>
    <s v="2020-11-16 00:00:00"/>
    <s v="covid response"/>
    <s v="dakni0wri"/>
    <x v="0"/>
    <x v="0"/>
    <s v="04c210"/>
    <s v="facility is following current covid safe practices for employee mask use?"/>
    <m/>
    <x v="0"/>
    <x v="20"/>
    <n v="50"/>
  </r>
  <r>
    <n v="128056"/>
    <n v="113262"/>
    <n v="5052894413"/>
    <n v="406"/>
    <m/>
    <n v="11"/>
    <n v="3"/>
    <s v="thundercloud cafe"/>
    <s v="800 silver av sw"/>
    <s v="albuquerque"/>
    <s v="nm"/>
    <s v="87102"/>
    <s v="thundercloud foods llc"/>
    <m/>
    <s v="800"/>
    <s v="silver"/>
    <s v="av"/>
    <s v="sw"/>
    <s v="food service establishment"/>
    <s v="2020-11-05 00:00:00"/>
    <s v="covid response"/>
    <s v="da40c5i1v"/>
    <x v="0"/>
    <x v="0"/>
    <s v="04c210"/>
    <s v="facility is following current covid safe practices for employee mask use?"/>
    <m/>
    <x v="0"/>
    <x v="20"/>
    <n v="50"/>
  </r>
  <r>
    <n v="91499"/>
    <n v="78660"/>
    <n v="4017651500"/>
    <n v="606"/>
    <m/>
    <n v="11"/>
    <n v="3"/>
    <s v="cvs pharmacy inc 8981"/>
    <s v="7900 central av sw "/>
    <s v="albuquerque"/>
    <s v="nm"/>
    <s v="87121"/>
    <s v="cvs pharmacy inc"/>
    <m/>
    <s v="7900"/>
    <s v="central"/>
    <s v="av"/>
    <s v="sw"/>
    <s v="retail - prepackage only"/>
    <s v="2020-12-02 00:00:00"/>
    <s v="covid response"/>
    <s v="davp7v6fo"/>
    <x v="0"/>
    <x v="0"/>
    <s v="04c210"/>
    <s v="facility is following current covid safe practices for employee mask use?"/>
    <m/>
    <x v="0"/>
    <x v="20"/>
    <n v="50"/>
  </r>
  <r>
    <n v="125944"/>
    <n v="112056"/>
    <n v="5053410138"/>
    <n v="406"/>
    <m/>
    <n v="11"/>
    <n v="3"/>
    <s v="wingstop 479"/>
    <s v="6125 montgomery blvd ne #66"/>
    <s v="albuquerque"/>
    <s v="nm"/>
    <s v="87109"/>
    <s v="wiles wings inc"/>
    <m/>
    <s v="6125"/>
    <s v="montgomery"/>
    <s v="blvd"/>
    <s v="ne"/>
    <s v="food service establishment"/>
    <s v="2021-01-11 00:00:00"/>
    <s v="covid response"/>
    <s v="daxihvbpu"/>
    <x v="0"/>
    <x v="0"/>
    <s v="04c210"/>
    <s v="facility is following current covid safe practices for employee mask use?"/>
    <m/>
    <x v="0"/>
    <x v="20"/>
    <n v="50"/>
  </r>
  <r>
    <n v="65727"/>
    <n v="60440"/>
    <n v="5057960311"/>
    <n v="601"/>
    <m/>
    <n v="11"/>
    <n v="3"/>
    <s v="trader joes 166"/>
    <s v="8928 holly av ne "/>
    <s v="albuquerque"/>
    <s v="nm"/>
    <s v="87112"/>
    <s v="trader joes 166"/>
    <s v="retail grocery store"/>
    <s v="8928"/>
    <s v="holly"/>
    <s v="av"/>
    <s v="ne"/>
    <s v="retail -grocery"/>
    <s v="2020-11-14 00:00:00"/>
    <s v="covid response"/>
    <s v="da0128732"/>
    <x v="0"/>
    <x v="0"/>
    <s v="04c210"/>
    <s v="facility is following current covid safe practices for employee mask use?"/>
    <m/>
    <x v="0"/>
    <x v="20"/>
    <n v="50"/>
  </r>
  <r>
    <n v="39922"/>
    <n v="37571"/>
    <n v="5058844530"/>
    <n v="406"/>
    <m/>
    <n v="35"/>
    <n v="3"/>
    <s v="bode aero service inc."/>
    <s v="7401 paseo del volcan nw "/>
    <s v="albuquerque"/>
    <s v="nm"/>
    <s v="87120"/>
    <s v="bode aero service inc."/>
    <m/>
    <s v="7401"/>
    <s v="paseo del volcan"/>
    <m/>
    <s v="nw"/>
    <s v="food service establishment"/>
    <s v="2021-02-04 00:00:00"/>
    <s v="covid response"/>
    <s v="dacjbigvc"/>
    <x v="1"/>
    <x v="0"/>
    <s v="04c210"/>
    <s v="facility is following current covid safe practices for employee mask use?"/>
    <m/>
    <x v="1"/>
    <x v="20"/>
    <n v="50"/>
  </r>
  <r>
    <n v="51168"/>
    <n v="5113"/>
    <n v="5057272801"/>
    <n v="404"/>
    <m/>
    <n v="11"/>
    <n v="2"/>
    <s v="lovelace medical center"/>
    <s v="601 dr martin luther king jr av ne "/>
    <s v="albuquerque"/>
    <s v="nm"/>
    <s v="87102"/>
    <s v="ardent health services"/>
    <s v="health serv"/>
    <s v="601"/>
    <s v="dr martin luther king jr"/>
    <s v="av"/>
    <s v="ne"/>
    <s v="institutional kitchen"/>
    <s v="2021-02-24 00:00:00"/>
    <s v="covid response"/>
    <s v="darqn0jfh"/>
    <x v="0"/>
    <x v="1"/>
    <s v="04c210"/>
    <s v="facility is following current covid safe practices for employee mask use?"/>
    <m/>
    <x v="0"/>
    <x v="20"/>
    <n v="50"/>
  </r>
  <r>
    <n v="75683"/>
    <n v="1272"/>
    <m/>
    <n v="601"/>
    <m/>
    <n v="11"/>
    <n v="3"/>
    <s v="albertsons 905"/>
    <s v="2910 juan tabo blvd ne "/>
    <s v="albuquerque"/>
    <s v="nm"/>
    <s v="87112"/>
    <s v="albertsons"/>
    <s v="groc/bkry/rest"/>
    <s v="2910"/>
    <s v="juan tabo"/>
    <s v="blvd"/>
    <s v="ne"/>
    <s v="retail -grocery"/>
    <s v="2021-03-05 00:00:00"/>
    <s v="covid response"/>
    <s v="dabzqm5de"/>
    <x v="0"/>
    <x v="0"/>
    <s v="04c210"/>
    <s v="facility is following current covid safe practices for employee mask use?"/>
    <m/>
    <x v="0"/>
    <x v="20"/>
    <n v="50"/>
  </r>
  <r>
    <n v="125875"/>
    <n v="112013"/>
    <n v="5058507482"/>
    <n v="406"/>
    <m/>
    <n v="11"/>
    <n v="3"/>
    <s v="taco bell 32393"/>
    <s v="10600 unser blvd nw"/>
    <s v="albuquerque"/>
    <s v="nm"/>
    <s v="87114"/>
    <s v="alvarado concepts llc"/>
    <m/>
    <s v="10600"/>
    <s v="unser"/>
    <s v="blvd"/>
    <s v="nw"/>
    <s v="food service establishment"/>
    <s v="2021-02-23 00:00:00"/>
    <s v="covid response"/>
    <s v="dabzlp2lm"/>
    <x v="0"/>
    <x v="0"/>
    <s v="04c210"/>
    <s v="facility is following current covid safe practices for employee mask use?"/>
    <m/>
    <x v="0"/>
    <x v="20"/>
    <n v="50"/>
  </r>
  <r>
    <n v="91838"/>
    <n v="80274"/>
    <n v="9725375936"/>
    <n v="607"/>
    <m/>
    <n v="11"/>
    <n v="3"/>
    <s v="circle k 1255"/>
    <s v="12900 indian school rd ne "/>
    <s v="albuquerque"/>
    <s v="nm"/>
    <s v="87112"/>
    <s v="circle k stores inc"/>
    <s v="convienence store"/>
    <s v="12900"/>
    <s v="indian school"/>
    <s v="rd"/>
    <s v="ne"/>
    <s v="retail - self service &amp; prepackage foods"/>
    <s v="2021-01-15 00:00:00"/>
    <s v="covid response"/>
    <s v="daogrwuxm"/>
    <x v="0"/>
    <x v="0"/>
    <s v="04c210"/>
    <s v="facility is following current covid safe practices for employee mask use?"/>
    <m/>
    <x v="0"/>
    <x v="20"/>
    <n v="50"/>
  </r>
  <r>
    <n v="126426"/>
    <n v="112295"/>
    <n v="5052544749"/>
    <n v="406"/>
    <m/>
    <n v="35"/>
    <n v="3"/>
    <s v="which wich 070"/>
    <s v="2300 central av se ste d"/>
    <s v="albuquerque"/>
    <s v="nm"/>
    <s v="87106"/>
    <s v="tl central llc"/>
    <m/>
    <s v="2300"/>
    <s v="central"/>
    <s v="av"/>
    <s v="se"/>
    <s v="food service establishment"/>
    <s v="2020-11-02 00:00:00"/>
    <s v="covid response"/>
    <s v="davvblsil"/>
    <x v="1"/>
    <x v="0"/>
    <s v="04c210"/>
    <s v="facility is following current covid safe practices for employee mask use?"/>
    <m/>
    <x v="1"/>
    <x v="20"/>
    <n v="50"/>
  </r>
  <r>
    <n v="116631"/>
    <n v="104227"/>
    <n v="5052666555"/>
    <n v="607"/>
    <m/>
    <n v="11"/>
    <n v="3"/>
    <s v="kirtland plaza"/>
    <s v="1620 carlisle blvd se"/>
    <s v="albuquerque"/>
    <s v="nm"/>
    <s v="87106"/>
    <s v="krishna group llc"/>
    <m/>
    <s v="1620"/>
    <s v="carlisle"/>
    <s v="blvd"/>
    <s v="se"/>
    <s v="retail - self service &amp; prepackage foods"/>
    <s v="2021-02-17 00:00:00"/>
    <s v="covid response"/>
    <s v="dax8d9ah0"/>
    <x v="0"/>
    <x v="0"/>
    <s v="04c210"/>
    <s v="facility is following current covid safe practices for employee mask use?"/>
    <m/>
    <x v="0"/>
    <x v="20"/>
    <n v="50"/>
  </r>
  <r>
    <n v="125378"/>
    <n v="50216"/>
    <n v="5052933154"/>
    <n v="406"/>
    <m/>
    <n v="11"/>
    <n v="3"/>
    <s v="wecks"/>
    <s v="730 juan tabo blvd ne"/>
    <s v="albuquerque"/>
    <s v="nm"/>
    <s v="87123"/>
    <s v="walking by faith inc"/>
    <m/>
    <s v="730"/>
    <s v="juan tabo"/>
    <s v="blvd"/>
    <s v="ne"/>
    <s v="food service establishment"/>
    <s v="2021-01-19 00:00:00"/>
    <s v="covid response"/>
    <s v="dawbvg20m"/>
    <x v="0"/>
    <x v="0"/>
    <s v="04c210"/>
    <s v="facility is following current covid safe practices for employee mask use?"/>
    <m/>
    <x v="0"/>
    <x v="20"/>
    <n v="50"/>
  </r>
  <r>
    <n v="121449"/>
    <n v="68522"/>
    <m/>
    <n v="406"/>
    <m/>
    <n v="11"/>
    <n v="3"/>
    <s v="taco bell #31822"/>
    <s v="4815 4th st nw"/>
    <s v="albuquerque"/>
    <s v="nm"/>
    <s v="87107"/>
    <s v="alvarado concept llc"/>
    <m/>
    <s v="4815"/>
    <s v="4th"/>
    <s v="st"/>
    <s v="nw"/>
    <s v="food service establishment"/>
    <s v="2021-02-05 00:00:00"/>
    <s v="covid response"/>
    <s v="dalt6mcvx"/>
    <x v="0"/>
    <x v="0"/>
    <s v="04c210"/>
    <s v="facility is following current covid safe practices for employee mask use?"/>
    <m/>
    <x v="0"/>
    <x v="20"/>
    <n v="50"/>
  </r>
  <r>
    <n v="127530"/>
    <n v="112952"/>
    <n v="5059160320"/>
    <n v="406"/>
    <m/>
    <n v="11"/>
    <n v="3"/>
    <s v="per ehsii shannon la beau-blueeyes facility oob 2/25/21 slapfish albuquerque"/>
    <s v="2100 louisiana blvd ste 806"/>
    <s v="albuquerque"/>
    <s v="nm"/>
    <s v="87110"/>
    <s v="wilson restaurants abq llc"/>
    <m/>
    <s v="2100"/>
    <s v="louisiana"/>
    <s v="blvd"/>
    <m/>
    <s v="food service establishment"/>
    <s v="2021-02-25 00:00:00"/>
    <s v="covid response"/>
    <s v="dakjlub5s"/>
    <x v="0"/>
    <x v="0"/>
    <s v="04c210"/>
    <s v="facility is following current covid safe practices for employee mask use?"/>
    <m/>
    <x v="0"/>
    <x v="20"/>
    <n v="50"/>
  </r>
  <r>
    <n v="89742"/>
    <n v="21"/>
    <n v="5052172860"/>
    <n v="606"/>
    <m/>
    <n v="35"/>
    <n v="3"/>
    <s v="walgreens 12004"/>
    <s v="8011 ventura st ne "/>
    <s v="albuquerque"/>
    <s v="nm"/>
    <s v="87122"/>
    <s v="walgreens co"/>
    <s v="retail drug/sundries"/>
    <s v="8011"/>
    <s v="ventura"/>
    <s v="st"/>
    <s v="ne"/>
    <s v="retail - prepackage only"/>
    <s v="2020-11-11 00:00:00"/>
    <s v="covid response"/>
    <s v="dalqz7lr1"/>
    <x v="1"/>
    <x v="0"/>
    <s v="04c210"/>
    <s v="facility is following current covid safe practices for employee mask use?"/>
    <m/>
    <x v="1"/>
    <x v="20"/>
    <n v="50"/>
  </r>
  <r>
    <n v="63438"/>
    <n v="7736"/>
    <n v="5053460135"/>
    <n v="601"/>
    <m/>
    <n v="11"/>
    <n v="3"/>
    <s v="target store t-2031"/>
    <s v="6100 paseo del norte blvd ne "/>
    <s v="albuquerque"/>
    <s v="nm"/>
    <s v="87113"/>
    <s v="target corporation"/>
    <s v="retail store"/>
    <s v="6100"/>
    <s v="paseo del norte"/>
    <s v="blvd"/>
    <s v="ne"/>
    <s v="retail -grocery"/>
    <s v="2020-11-14 00:00:00"/>
    <s v="covid response"/>
    <s v="da0128731"/>
    <x v="0"/>
    <x v="0"/>
    <s v="04c210"/>
    <s v="facility is following current covid safe practices for employee mask use?"/>
    <m/>
    <x v="0"/>
    <x v="20"/>
    <n v="50"/>
  </r>
  <r>
    <n v="127172"/>
    <n v="112722"/>
    <n v="5059664915"/>
    <n v="406"/>
    <m/>
    <n v="35"/>
    <n v="3"/>
    <s v="rusty taco"/>
    <s v="6600 menaul blvd ne t-002"/>
    <s v="albuquerque"/>
    <s v="nm"/>
    <s v="87110"/>
    <s v="jj &amp; d enterprises"/>
    <m/>
    <s v="6600"/>
    <s v="menaul"/>
    <s v="blvd"/>
    <s v="ne"/>
    <s v="food service establishment"/>
    <s v="2021-03-17 00:00:00"/>
    <s v="covid response"/>
    <s v="dadzael6z"/>
    <x v="1"/>
    <x v="0"/>
    <s v="04c210"/>
    <s v="facility is following current covid safe practices for employee mask use?"/>
    <m/>
    <x v="1"/>
    <x v="20"/>
    <n v="50"/>
  </r>
  <r>
    <n v="48232"/>
    <n v="42208"/>
    <n v="5052949500"/>
    <n v="406"/>
    <m/>
    <n v="35"/>
    <n v="3"/>
    <s v="kfc 39037"/>
    <s v="12921 central av ne "/>
    <s v="albuquerque"/>
    <s v="nm"/>
    <s v="87123"/>
    <s v="palo alto inc"/>
    <s v="restaurant"/>
    <s v="12921"/>
    <s v="central"/>
    <s v="av"/>
    <s v="ne"/>
    <s v="food service establishment"/>
    <s v="2021-01-28 00:00:00"/>
    <s v="covid response"/>
    <s v="da43rns2c"/>
    <x v="1"/>
    <x v="0"/>
    <s v="04c210"/>
    <s v="facility is following current covid safe practices for employee mask use?"/>
    <m/>
    <x v="1"/>
    <x v="20"/>
    <n v="50"/>
  </r>
  <r>
    <n v="126002"/>
    <n v="112087"/>
    <n v="6027772980"/>
    <n v="1002"/>
    <m/>
    <n v="11"/>
    <n v="3"/>
    <s v="anthonys tacos"/>
    <s v="7850 zuni rd se"/>
    <s v="albuquerque"/>
    <s v="nm"/>
    <s v="87108-3218"/>
    <s v="jose m lopez carrillo"/>
    <m/>
    <s v="7850"/>
    <s v="zuni"/>
    <s v="rd"/>
    <s v="se"/>
    <s v="mobile food unit"/>
    <s v="2021-03-08 00:00:00"/>
    <s v="covid response"/>
    <s v="dahy0gerl"/>
    <x v="0"/>
    <x v="0"/>
    <s v="04c210"/>
    <s v="facility is following current covid safe practices for employee mask use?"/>
    <m/>
    <x v="0"/>
    <x v="20"/>
    <n v="50"/>
  </r>
  <r>
    <n v="126869"/>
    <n v="112559"/>
    <m/>
    <n v="606"/>
    <m/>
    <n v="35"/>
    <n v="3"/>
    <s v="dollar tree"/>
    <s v="11110 lomas blvd ne"/>
    <s v="albuquerque"/>
    <s v="nm"/>
    <s v="87112"/>
    <s v="dollar tree stores"/>
    <m/>
    <s v="11110"/>
    <s v="lomas"/>
    <s v="blvd"/>
    <s v="ne"/>
    <s v="retail - prepackage only"/>
    <s v="2021-01-25 00:00:00"/>
    <s v="covid response"/>
    <s v="dacxtbqxn"/>
    <x v="1"/>
    <x v="0"/>
    <s v="04c210"/>
    <s v="facility is following current covid safe practices for employee mask use?"/>
    <m/>
    <x v="1"/>
    <x v="20"/>
    <n v="50"/>
  </r>
  <r>
    <n v="117494"/>
    <n v="104999"/>
    <n v="5058844171"/>
    <n v="406"/>
    <m/>
    <n v="35"/>
    <n v="2"/>
    <s v="chick fil a"/>
    <s v="5009 montgomery blvd ne"/>
    <s v="albuquerque"/>
    <s v="nm"/>
    <s v="87109"/>
    <s v="spadoni nm"/>
    <m/>
    <s v="5009"/>
    <s v="montgomery"/>
    <s v="blvd"/>
    <s v="ne"/>
    <s v="food service establishment"/>
    <s v="2020-11-03 00:00:00"/>
    <s v="covid response"/>
    <s v="daputwmcn"/>
    <x v="1"/>
    <x v="1"/>
    <s v="04c210"/>
    <s v="facility is following current covid safe practices for employee mask use?"/>
    <m/>
    <x v="1"/>
    <x v="20"/>
    <n v="50"/>
  </r>
  <r>
    <n v="126743"/>
    <n v="112485"/>
    <n v="5058901455"/>
    <n v="406"/>
    <m/>
    <n v="6"/>
    <n v="2"/>
    <s v="toltec brewing llc"/>
    <s v="10250 cottonwood park nw"/>
    <s v="albuquerque"/>
    <s v="nm"/>
    <s v="87114"/>
    <s v="toltec brewing llc"/>
    <m/>
    <s v="10250"/>
    <s v="cottonwood park"/>
    <m/>
    <s v="nw"/>
    <s v="food service establishment"/>
    <s v="2021-01-22 00:00:00"/>
    <s v="covid response"/>
    <s v="daxtrm5i9"/>
    <x v="2"/>
    <x v="1"/>
    <s v="04c210"/>
    <s v="facility is following current covid safe practices for employee mask use?"/>
    <m/>
    <x v="1"/>
    <x v="20"/>
    <n v="50"/>
  </r>
  <r>
    <n v="125875"/>
    <n v="112013"/>
    <n v="5058507482"/>
    <n v="406"/>
    <m/>
    <n v="11"/>
    <n v="3"/>
    <s v="taco bell 32393"/>
    <s v="10600 unser blvd nw"/>
    <s v="albuquerque"/>
    <s v="nm"/>
    <s v="87114"/>
    <s v="alvarado concepts llc"/>
    <m/>
    <s v="10600"/>
    <s v="unser"/>
    <s v="blvd"/>
    <s v="nw"/>
    <s v="food service establishment"/>
    <s v="2021-02-23 00:00:00"/>
    <s v="covid response"/>
    <s v="dabzlp2lm"/>
    <x v="0"/>
    <x v="0"/>
    <s v="04c210"/>
    <s v="facility is following current covid safe practices for employee mask use?"/>
    <m/>
    <x v="0"/>
    <x v="20"/>
    <n v="50"/>
  </r>
  <r>
    <n v="1993"/>
    <n v="1770"/>
    <n v="8479145431"/>
    <n v="606"/>
    <m/>
    <n v="11"/>
    <n v="3"/>
    <s v="walgreens 04649"/>
    <s v="3501 lomas blvd ne "/>
    <s v="albuquerque"/>
    <s v="nm"/>
    <s v="87106"/>
    <s v="walgreens co"/>
    <s v="grocery"/>
    <s v="3501"/>
    <s v="lomas"/>
    <s v="blvd"/>
    <s v="ne"/>
    <s v="retail - prepackage only"/>
    <s v="2020-11-16 00:00:00"/>
    <s v="covid response"/>
    <s v="dadrp2v0c"/>
    <x v="0"/>
    <x v="0"/>
    <s v="04c210"/>
    <s v="facility is following current covid safe practices for employee mask use?"/>
    <m/>
    <x v="0"/>
    <x v="20"/>
    <n v="50"/>
  </r>
  <r>
    <n v="128016"/>
    <n v="113230"/>
    <m/>
    <n v="406"/>
    <m/>
    <n v="35"/>
    <n v="3"/>
    <s v="wendys"/>
    <s v="4800 menaul blvd ne"/>
    <s v="albuquerque"/>
    <s v="nm"/>
    <s v="87110"/>
    <s v="wen new mexico llc"/>
    <m/>
    <s v="4800"/>
    <s v="menaul"/>
    <s v="blvd"/>
    <s v="ne"/>
    <s v="food service establishment"/>
    <s v="2020-11-19 00:00:00"/>
    <s v="covid response"/>
    <s v="dahl7snrk"/>
    <x v="1"/>
    <x v="0"/>
    <s v="04c210"/>
    <s v="facility is following current covid safe practices for employee mask use?"/>
    <m/>
    <x v="1"/>
    <x v="20"/>
    <n v="50"/>
  </r>
  <r>
    <n v="104505"/>
    <n v="93922"/>
    <m/>
    <n v="608"/>
    <m/>
    <n v="35"/>
    <n v="3"/>
    <s v="sprouts farmers market"/>
    <s v="5112 lomas blvd ne"/>
    <s v="albuquerque"/>
    <s v="nm"/>
    <s v="87110"/>
    <s v="sunflower farmers markets llc"/>
    <m/>
    <s v="5112"/>
    <s v="lomas"/>
    <s v="blvd"/>
    <s v="ne"/>
    <s v="retail - deli"/>
    <s v="2020-11-06 00:00:00"/>
    <s v="covid response"/>
    <s v="da3kjzqo3"/>
    <x v="1"/>
    <x v="0"/>
    <s v="04c210"/>
    <s v="facility is following current covid safe practices for employee mask use?"/>
    <m/>
    <x v="1"/>
    <x v="20"/>
    <n v="50"/>
  </r>
  <r>
    <n v="91838"/>
    <n v="80274"/>
    <n v="9725375936"/>
    <n v="607"/>
    <m/>
    <n v="11"/>
    <n v="3"/>
    <s v="circle k 1255"/>
    <s v="12900 indian school rd ne "/>
    <s v="albuquerque"/>
    <s v="nm"/>
    <s v="87112"/>
    <s v="circle k stores inc"/>
    <s v="convienence store"/>
    <s v="12900"/>
    <s v="indian school"/>
    <s v="rd"/>
    <s v="ne"/>
    <s v="retail - self service &amp; prepackage foods"/>
    <s v="2021-01-11 00:00:00"/>
    <s v="covid response"/>
    <s v="da9zytnke"/>
    <x v="0"/>
    <x v="0"/>
    <s v="04c210"/>
    <s v="facility is following current covid safe practices for employee mask use?"/>
    <m/>
    <x v="0"/>
    <x v="20"/>
    <n v="50"/>
  </r>
  <r>
    <n v="56507"/>
    <n v="7182"/>
    <n v="5059243015"/>
    <n v="406"/>
    <m/>
    <n v="11"/>
    <n v="3"/>
    <s v="hatch chile fresh new mexican"/>
    <s v="3041 university blvd se"/>
    <s v="albuquerque"/>
    <s v="nm"/>
    <s v="87106"/>
    <s v="nm food distributors inc"/>
    <s v="food service"/>
    <s v="3041"/>
    <s v="university"/>
    <s v="blvd"/>
    <s v="se"/>
    <s v="food service establishment"/>
    <s v="2021-02-02 00:00:00"/>
    <s v="covid response"/>
    <s v="danrvc4ac"/>
    <x v="0"/>
    <x v="0"/>
    <s v="04c210"/>
    <s v="facility is following current covid safe practices for employee mask use?"/>
    <m/>
    <x v="0"/>
    <x v="20"/>
    <n v="50"/>
  </r>
  <r>
    <n v="127172"/>
    <n v="112722"/>
    <n v="5059664915"/>
    <n v="406"/>
    <m/>
    <n v="35"/>
    <n v="3"/>
    <s v="rusty taco"/>
    <s v="6600 menaul blvd ne t-002"/>
    <s v="albuquerque"/>
    <s v="nm"/>
    <s v="87110"/>
    <s v="jj &amp; d enterprises"/>
    <m/>
    <s v="6600"/>
    <s v="menaul"/>
    <s v="blvd"/>
    <s v="ne"/>
    <s v="food service establishment"/>
    <s v="2021-03-17 00:00:00"/>
    <s v="covid response"/>
    <s v="dadzael6z"/>
    <x v="1"/>
    <x v="0"/>
    <s v="04c210"/>
    <s v="facility is following current covid safe practices for employee mask use?"/>
    <m/>
    <x v="1"/>
    <x v="20"/>
    <n v="50"/>
  </r>
  <r>
    <n v="117436"/>
    <n v="104945"/>
    <m/>
    <n v="406"/>
    <m/>
    <n v="11"/>
    <n v="3"/>
    <s v="pinon coffee house"/>
    <s v="4545 alameda blvd ne ste i"/>
    <s v="albuquerque"/>
    <s v="nm"/>
    <s v="87113"/>
    <s v="pinon coffee llc"/>
    <m/>
    <s v="4545"/>
    <s v="alameda"/>
    <s v="blvd"/>
    <s v="ne"/>
    <s v="food service establishment"/>
    <s v="2021-02-26 00:00:00"/>
    <s v="covid response"/>
    <s v="darpegclz"/>
    <x v="0"/>
    <x v="0"/>
    <s v="04c210"/>
    <s v="facility is following current covid safe practices for employee mask use?"/>
    <m/>
    <x v="0"/>
    <x v="20"/>
    <n v="50"/>
  </r>
  <r>
    <n v="128031"/>
    <n v="113239"/>
    <m/>
    <n v="406"/>
    <m/>
    <n v="35"/>
    <n v="3"/>
    <s v="kamikaze kitchen llc"/>
    <s v="3517 wyoming blvd ne ste d"/>
    <s v="albuquerque"/>
    <s v="nm"/>
    <s v="87111"/>
    <s v="kamikaze kitchen llc"/>
    <m/>
    <s v="3517"/>
    <s v="wyoming"/>
    <s v="blvd"/>
    <s v="ne"/>
    <s v="food service establishment"/>
    <s v="2020-12-29 00:00:00"/>
    <s v="covid response"/>
    <s v="darpni2kh"/>
    <x v="1"/>
    <x v="0"/>
    <s v="04c210"/>
    <s v="facility is following current covid safe practices for employee mask use?"/>
    <m/>
    <x v="1"/>
    <x v="20"/>
    <n v="50"/>
  </r>
  <r>
    <n v="114242"/>
    <n v="102208"/>
    <n v="5054408070"/>
    <n v="406"/>
    <m/>
    <n v="11"/>
    <n v="3"/>
    <s v="tia bs la wafflearia"/>
    <s v="3710 campus av ne"/>
    <s v="albuquerque"/>
    <s v="nm"/>
    <s v="87106"/>
    <s v="la wafflearia inc"/>
    <m/>
    <s v="3710"/>
    <s v="campus"/>
    <s v="av"/>
    <s v="ne"/>
    <s v="food service establishment"/>
    <s v="2021-01-27 00:00:00"/>
    <s v="covid response"/>
    <s v="da7v5nkce"/>
    <x v="0"/>
    <x v="0"/>
    <s v="04c210"/>
    <s v="facility is following current covid safe practices for employee mask use?"/>
    <m/>
    <x v="0"/>
    <x v="20"/>
    <n v="50"/>
  </r>
  <r>
    <n v="106533"/>
    <n v="95593"/>
    <n v="5057970850"/>
    <n v="407"/>
    <m/>
    <n v="35"/>
    <n v="3"/>
    <s v="comfort inn"/>
    <s v="5251 san antonio blvd ne"/>
    <s v="albuquerque"/>
    <s v="nm"/>
    <s v="87107"/>
    <s v="quality suites"/>
    <m/>
    <s v="5251"/>
    <s v="san antonio"/>
    <s v="blvd"/>
    <s v="ne"/>
    <s v="limited menu"/>
    <s v="2020-12-31 00:00:00"/>
    <s v="covid response"/>
    <s v="dartu5tbr"/>
    <x v="1"/>
    <x v="0"/>
    <s v="04c210"/>
    <s v="facility is following current covid safe practices for employee mask use?"/>
    <m/>
    <x v="1"/>
    <x v="20"/>
    <n v="50"/>
  </r>
  <r>
    <n v="115596"/>
    <n v="90448"/>
    <n v="6128040951"/>
    <n v="406"/>
    <m/>
    <n v="35"/>
    <n v="3"/>
    <s v="jimmy johns 2076"/>
    <s v="5011 montgomery blvd ne ste b"/>
    <s v="albuquerque"/>
    <s v="nm"/>
    <s v="87109"/>
    <s v="gtw investments llc"/>
    <m/>
    <s v="5011"/>
    <s v="montgomery"/>
    <s v="blvd"/>
    <s v="ne"/>
    <s v="food service establishment"/>
    <s v="2020-12-17 00:00:00"/>
    <s v="covid response"/>
    <s v="dabhmqjao"/>
    <x v="1"/>
    <x v="0"/>
    <s v="04c210"/>
    <s v="facility is following current covid safe practices for employee mask use?"/>
    <m/>
    <x v="1"/>
    <x v="20"/>
    <n v="50"/>
  </r>
  <r>
    <n v="126630"/>
    <n v="112433"/>
    <n v="5054332795"/>
    <n v="406"/>
    <m/>
    <n v="11"/>
    <n v="3"/>
    <s v="the shop/nightshift"/>
    <s v="2933 monte vista blvd ne"/>
    <s v="albuquerque"/>
    <s v="nm"/>
    <s v="87106"/>
    <s v="the shop abq llc"/>
    <m/>
    <s v="2933"/>
    <s v="monte vista"/>
    <s v="blvd"/>
    <s v="ne"/>
    <s v="food service establishment"/>
    <s v="2021-02-17 00:00:00"/>
    <s v="covid response"/>
    <s v="da1imordh"/>
    <x v="0"/>
    <x v="0"/>
    <s v="04c210"/>
    <s v="facility is following current covid safe practices for employee mask use?"/>
    <m/>
    <x v="0"/>
    <x v="20"/>
    <n v="50"/>
  </r>
  <r>
    <n v="121716"/>
    <n v="108568"/>
    <n v="8188713084"/>
    <n v="406"/>
    <m/>
    <n v="35"/>
    <n v="3"/>
    <s v="the cheesecake factory"/>
    <s v="6600 menaul blvd ne ste 600"/>
    <s v="albuquerque"/>
    <s v="nm"/>
    <s v="87110"/>
    <s v="cheesecake factory restaurants inc"/>
    <m/>
    <s v="6600"/>
    <s v="menaul"/>
    <s v="blvd"/>
    <s v="ne"/>
    <s v="food service establishment"/>
    <s v="2021-03-17 00:00:00"/>
    <s v="covid response"/>
    <s v="dasvh0hv2"/>
    <x v="1"/>
    <x v="0"/>
    <s v="04c210"/>
    <s v="facility is following current covid safe practices for employee mask use?"/>
    <m/>
    <x v="1"/>
    <x v="20"/>
    <n v="50"/>
  </r>
  <r>
    <n v="116067"/>
    <n v="103759"/>
    <n v="5052662305"/>
    <n v="406"/>
    <m/>
    <n v="35"/>
    <n v="3"/>
    <s v="ajiaco colombian bistro"/>
    <s v="3216 silver av se"/>
    <s v="albuquerque"/>
    <s v="nm"/>
    <s v="87106"/>
    <s v="pedro julio sabogal"/>
    <m/>
    <s v="3216"/>
    <s v="silver"/>
    <s v="av"/>
    <s v="se"/>
    <s v="food service establishment"/>
    <s v="2021-03-19 00:00:00"/>
    <s v="covid response"/>
    <s v="dan4hn7zf"/>
    <x v="1"/>
    <x v="0"/>
    <s v="04c210"/>
    <s v="facility is following current covid safe practices for employee mask use?"/>
    <m/>
    <x v="1"/>
    <x v="20"/>
    <n v="50"/>
  </r>
  <r>
    <n v="94566"/>
    <n v="85453"/>
    <n v="5052942000"/>
    <n v="406"/>
    <m/>
    <n v="11"/>
    <n v="3"/>
    <s v="little caesars 511"/>
    <s v="2801 eubank blvd ne"/>
    <s v="albuquerque"/>
    <s v="nm"/>
    <s v="87112"/>
    <s v="sizzling platter llc"/>
    <m/>
    <s v="2801"/>
    <s v="eubank"/>
    <s v="blvd"/>
    <s v="ne"/>
    <s v="food service establishment"/>
    <s v="2021-02-08 00:00:00"/>
    <s v="covid response"/>
    <s v="datk0qpva"/>
    <x v="0"/>
    <x v="0"/>
    <s v="04c210"/>
    <s v="facility is following current covid safe practices for employee mask use?"/>
    <m/>
    <x v="0"/>
    <x v="20"/>
    <n v="50"/>
  </r>
  <r>
    <n v="84332"/>
    <n v="10281"/>
    <n v="5058311571"/>
    <n v="406"/>
    <m/>
    <n v="11"/>
    <n v="3"/>
    <s v="mcdonalds 32613"/>
    <s v="150 98th st nw "/>
    <s v="albuquerque"/>
    <s v="nm"/>
    <s v="87121"/>
    <s v="lpg enterprises inc"/>
    <s v="restaurant"/>
    <s v="150"/>
    <s v="98th"/>
    <s v="st"/>
    <s v="nw"/>
    <s v="food service establishment"/>
    <s v="2020-11-24 00:00:00"/>
    <s v="covid response"/>
    <s v="daioqxzfg"/>
    <x v="0"/>
    <x v="0"/>
    <s v="04c210"/>
    <s v="facility is following current covid safe practices for employee mask use?"/>
    <m/>
    <x v="0"/>
    <x v="21"/>
    <n v="50"/>
  </r>
  <r>
    <n v="1559"/>
    <n v="36280"/>
    <n v="5052938878"/>
    <n v="601"/>
    <m/>
    <n v="11"/>
    <n v="3"/>
    <s v="wal mart super center 835"/>
    <s v="400 eubank blvd ne "/>
    <s v="albuquerque"/>
    <s v="nm"/>
    <s v="87123"/>
    <s v="wal mart stores east  lp"/>
    <s v="restaurant"/>
    <s v="400"/>
    <s v="eubank"/>
    <s v="blvd"/>
    <s v="ne"/>
    <s v="retail -grocery"/>
    <s v="2020-11-25 00:00:00"/>
    <s v="covid response"/>
    <s v="dalagifex"/>
    <x v="0"/>
    <x v="0"/>
    <s v="04c210"/>
    <s v="facility is following current covid safe practices for employee mask use?"/>
    <m/>
    <x v="0"/>
    <x v="21"/>
    <n v="50"/>
  </r>
  <r>
    <n v="127462"/>
    <n v="112910"/>
    <n v="5055077345"/>
    <n v="405"/>
    <m/>
    <n v="11"/>
    <n v="3"/>
    <s v="facility oob per ehsii michael pittman as of 6/2020 due to covid.  never fail meal prep services llc"/>
    <s v="100 4th st nw"/>
    <s v="albuquerque"/>
    <s v="nm"/>
    <s v="87102"/>
    <s v="never fail meal prep services llc (amberly martinez)"/>
    <m/>
    <s v="100"/>
    <s v="4th"/>
    <s v="st"/>
    <s v="nw"/>
    <s v="food processor"/>
    <s v="2020-12-11 00:00:00"/>
    <s v="virtual inspection"/>
    <s v="daciqlyuw"/>
    <x v="0"/>
    <x v="0"/>
    <s v="04c210"/>
    <s v="facility is following current covid safe practices for employee mask use?"/>
    <m/>
    <x v="0"/>
    <x v="21"/>
    <n v="50"/>
  </r>
  <r>
    <n v="91837"/>
    <n v="80274"/>
    <n v="9725375936"/>
    <n v="406"/>
    <m/>
    <n v="11"/>
    <n v="3"/>
    <s v="circle k 1777"/>
    <s v="2001 menaul blvd ne "/>
    <s v="albuquerque"/>
    <s v="nm"/>
    <s v="87107"/>
    <s v="circle k stores inc"/>
    <s v="convienence store"/>
    <s v="2001"/>
    <s v="menaul"/>
    <s v="blvd"/>
    <s v="ne"/>
    <s v="food service establishment"/>
    <s v="2020-11-09 00:00:00"/>
    <s v="covid response"/>
    <s v="da0128729"/>
    <x v="0"/>
    <x v="0"/>
    <s v="04c210"/>
    <s v="facility is following current covid safe practices for employee mask use?"/>
    <m/>
    <x v="0"/>
    <x v="21"/>
    <n v="50"/>
  </r>
  <r>
    <n v="127119"/>
    <n v="112700"/>
    <n v="5052225642"/>
    <n v="408"/>
    <m/>
    <n v="11"/>
    <n v="3"/>
    <s v="south valley prep"/>
    <s v="2551 karsten ct se"/>
    <s v="albuquerque"/>
    <s v="nm"/>
    <s v="87102"/>
    <s v="south valley prep"/>
    <m/>
    <s v="2551"/>
    <s v="karsten"/>
    <s v="ct"/>
    <s v="se"/>
    <s v="school"/>
    <s v="2021-03-17 00:00:00"/>
    <s v="covid response"/>
    <s v="daofd2dzq"/>
    <x v="0"/>
    <x v="0"/>
    <s v="04c210"/>
    <s v="facility is following current covid safe practices for employee mask use?"/>
    <m/>
    <x v="0"/>
    <x v="21"/>
    <n v="50"/>
  </r>
  <r>
    <n v="128349"/>
    <n v="113519"/>
    <n v="5059102941"/>
    <n v="403"/>
    <m/>
    <n v="11"/>
    <n v="3"/>
    <s v="the pop co"/>
    <s v="8338 comanche rd ne"/>
    <s v="albuquerque"/>
    <s v="nm"/>
    <s v="87111"/>
    <s v="the pop co"/>
    <m/>
    <s v="8338"/>
    <s v="comanche"/>
    <s v="rd"/>
    <s v="ne"/>
    <s v="bakery"/>
    <s v="2021-01-11 00:00:00"/>
    <s v="covid response"/>
    <s v="daf2v6ar9"/>
    <x v="0"/>
    <x v="0"/>
    <s v="04c210"/>
    <s v="facility is following current covid safe practices for employee mask use?"/>
    <m/>
    <x v="0"/>
    <x v="21"/>
    <n v="50"/>
  </r>
  <r>
    <n v="127459"/>
    <n v="112908"/>
    <n v="5057977858"/>
    <n v="406"/>
    <m/>
    <n v="11"/>
    <n v="3"/>
    <s v="chick fil a at paseo del norte"/>
    <s v="8110 san pedro dr ne"/>
    <s v="albuquerque"/>
    <s v="nm"/>
    <s v="87113"/>
    <s v="marklee industries"/>
    <m/>
    <s v="8110"/>
    <s v="san pedro"/>
    <s v="dr"/>
    <s v="ne"/>
    <s v="food service establishment"/>
    <s v="2021-01-12 00:00:00"/>
    <s v="covid response"/>
    <s v="danwfenfo"/>
    <x v="0"/>
    <x v="0"/>
    <s v="04c210"/>
    <s v="facility is following current covid safe practices for employee mask use?"/>
    <m/>
    <x v="0"/>
    <x v="21"/>
    <n v="50"/>
  </r>
  <r>
    <n v="96862"/>
    <n v="87418"/>
    <n v="5055085649"/>
    <n v="406"/>
    <m/>
    <n v="11"/>
    <n v="3"/>
    <s v="potato corner"/>
    <s v="10000 coors bypass nw"/>
    <s v="albuquerque"/>
    <s v="nm"/>
    <s v="87114"/>
    <s v="potato corner"/>
    <m/>
    <s v="10000"/>
    <s v="coors bypass"/>
    <m/>
    <s v="nw"/>
    <s v="food service establishment"/>
    <s v="2021-01-20 00:00:00"/>
    <s v="covid response"/>
    <s v="daavntcvw"/>
    <x v="0"/>
    <x v="0"/>
    <s v="04c210"/>
    <s v="facility is following current covid safe practices for employee mask use?"/>
    <m/>
    <x v="0"/>
    <x v="21"/>
    <n v="50"/>
  </r>
  <r>
    <n v="65727"/>
    <n v="60440"/>
    <n v="5057960311"/>
    <n v="601"/>
    <m/>
    <n v="11"/>
    <n v="3"/>
    <s v="trader joes 166"/>
    <s v="8928 holly av ne "/>
    <s v="albuquerque"/>
    <s v="nm"/>
    <s v="87112"/>
    <s v="trader joes 166"/>
    <s v="retail grocery store"/>
    <s v="8928"/>
    <s v="holly"/>
    <s v="av"/>
    <s v="ne"/>
    <s v="retail -grocery"/>
    <s v="2020-11-14 00:00:00"/>
    <s v="covid response"/>
    <s v="da0128732"/>
    <x v="0"/>
    <x v="0"/>
    <s v="04c210"/>
    <s v="facility is following current covid safe practices for employee mask use?"/>
    <m/>
    <x v="0"/>
    <x v="21"/>
    <n v="50"/>
  </r>
  <r>
    <n v="102543"/>
    <n v="1806"/>
    <n v="5057346442"/>
    <n v="404"/>
    <m/>
    <n v="11"/>
    <n v="3"/>
    <s v="casa"/>
    <s v="2540 karsten ct se"/>
    <s v="albuquerque"/>
    <s v="nm"/>
    <s v="87102"/>
    <s v="coa - dept of senior affairs"/>
    <m/>
    <s v="2540"/>
    <s v="karsten"/>
    <s v="ct"/>
    <s v="se"/>
    <s v="institutional kitchen"/>
    <s v="2021-03-24 00:00:00"/>
    <s v="covid response"/>
    <s v="daaeste60"/>
    <x v="0"/>
    <x v="0"/>
    <s v="04c210"/>
    <s v="facility is following current covid safe practices for employee mask use?"/>
    <m/>
    <x v="0"/>
    <x v="21"/>
    <n v="50"/>
  </r>
  <r>
    <n v="48742"/>
    <n v="45852"/>
    <n v="5052963637"/>
    <n v="406"/>
    <m/>
    <n v="11"/>
    <n v="3"/>
    <s v="teriyaki chicken bowl 12"/>
    <s v="6027 san mateo blvd ne "/>
    <s v="albuquerque"/>
    <s v="nm"/>
    <s v="87109"/>
    <s v="twin dragons inc"/>
    <s v="restaurant"/>
    <s v="6027"/>
    <s v="san mateo"/>
    <s v="blvd"/>
    <s v="ne"/>
    <s v="food service establishment"/>
    <s v="2021-01-05 00:00:00"/>
    <s v="covid response"/>
    <s v="dapzedgw6"/>
    <x v="0"/>
    <x v="0"/>
    <s v="04c210"/>
    <s v="facility is following current covid safe practices for employee mask use?"/>
    <m/>
    <x v="0"/>
    <x v="21"/>
    <n v="50"/>
  </r>
  <r>
    <n v="122565"/>
    <n v="55557"/>
    <n v="5058562226"/>
    <n v="406"/>
    <m/>
    <n v="35"/>
    <n v="3"/>
    <s v="texas roadhouse holding llc"/>
    <s v="10030 coors blvd nw"/>
    <s v="albuquerque"/>
    <s v="nm"/>
    <s v="87114"/>
    <s v="texas roadhouse holding llc"/>
    <s v="restaurant"/>
    <s v="10030"/>
    <s v="coors"/>
    <s v="blvd"/>
    <s v="nw"/>
    <s v="food service establishment"/>
    <s v="2021-01-08 00:00:00"/>
    <s v="covid response"/>
    <s v="daomnyobr"/>
    <x v="1"/>
    <x v="0"/>
    <s v="04c210"/>
    <s v="facility is following current covid safe practices for employee mask use?"/>
    <m/>
    <x v="1"/>
    <x v="21"/>
    <n v="50"/>
  </r>
  <r>
    <n v="2588"/>
    <n v="2092"/>
    <n v="5052556130"/>
    <n v="406"/>
    <m/>
    <n v="11"/>
    <n v="3"/>
    <s v="griffs of albuquerque"/>
    <s v="8516 central av se "/>
    <s v="albuquerque"/>
    <s v="nm"/>
    <s v="87108"/>
    <s v="griffs of albuquerque"/>
    <s v="restaurant"/>
    <s v="8516"/>
    <s v="central"/>
    <s v="av"/>
    <s v="se"/>
    <s v="food service establishment"/>
    <s v="2021-03-15 00:00:00"/>
    <s v="covid response"/>
    <s v="daf6sijzy"/>
    <x v="0"/>
    <x v="0"/>
    <s v="04c210"/>
    <s v="facility is following current covid safe practices for employee mask use?"/>
    <m/>
    <x v="0"/>
    <x v="21"/>
    <n v="50"/>
  </r>
  <r>
    <n v="99839"/>
    <n v="48823"/>
    <n v="7573215000"/>
    <n v="606"/>
    <m/>
    <n v="11"/>
    <n v="3"/>
    <s v="dollar tree 4752"/>
    <s v="11201 montgomery blvd ne ste b"/>
    <s v="albuquerque"/>
    <s v="nm"/>
    <s v="87111"/>
    <s v="dollar tree stores inc"/>
    <m/>
    <s v="11201"/>
    <s v="montgomery"/>
    <s v="blvd"/>
    <s v="ne"/>
    <s v="retail - prepackage only"/>
    <s v="2020-12-17 00:00:00"/>
    <s v="covid response"/>
    <s v="da4ycgi0z"/>
    <x v="0"/>
    <x v="0"/>
    <s v="04c210"/>
    <s v="facility is following current covid safe practices for employee mask use?"/>
    <m/>
    <x v="0"/>
    <x v="21"/>
    <n v="50"/>
  </r>
  <r>
    <n v="102868"/>
    <n v="1806"/>
    <n v="5057646488"/>
    <n v="404"/>
    <m/>
    <n v="11"/>
    <n v="3"/>
    <s v="north domingo baca multigenerational center"/>
    <s v="7521 carmel av ne"/>
    <s v="albuquerque"/>
    <s v="nm"/>
    <s v="87113"/>
    <s v="coa - dept of senior affairs"/>
    <m/>
    <s v="7521"/>
    <s v="carmel"/>
    <s v="av"/>
    <s v="ne"/>
    <s v="institutional kitchen"/>
    <s v="2021-02-23 00:00:00"/>
    <s v="covid response"/>
    <s v="da98e4zde"/>
    <x v="0"/>
    <x v="0"/>
    <s v="04c210"/>
    <s v="facility is following current covid safe practices for employee mask use?"/>
    <m/>
    <x v="0"/>
    <x v="21"/>
    <n v="50"/>
  </r>
  <r>
    <n v="69276"/>
    <n v="14096"/>
    <n v="5052560564"/>
    <n v="501"/>
    <m/>
    <n v="11"/>
    <n v="3"/>
    <s v="oniells pub inc"/>
    <s v="4310 central av se"/>
    <s v="albuquerque"/>
    <s v="nm"/>
    <s v="87108"/>
    <s v="oniells pub inc"/>
    <s v="bar/restaurant"/>
    <s v="4310"/>
    <s v="central"/>
    <s v="av"/>
    <s v="se"/>
    <s v="bar"/>
    <s v="2021-03-24 00:00:00"/>
    <s v="covid response"/>
    <s v="daaxbrbuc"/>
    <x v="0"/>
    <x v="0"/>
    <s v="04c210"/>
    <s v="facility is following current covid safe practices for employee mask use?"/>
    <m/>
    <x v="0"/>
    <x v="21"/>
    <n v="50"/>
  </r>
  <r>
    <n v="128034"/>
    <n v="113242"/>
    <n v="5052421111"/>
    <n v="406"/>
    <m/>
    <n v="11"/>
    <n v="3"/>
    <s v="monroes"/>
    <s v="1025 4th st nw"/>
    <s v="albuquerque"/>
    <s v="nm"/>
    <s v="87102"/>
    <s v="guillermo &amp; robert inc"/>
    <m/>
    <s v="1025"/>
    <s v="4th"/>
    <s v="st"/>
    <s v="nw"/>
    <s v="food service establishment"/>
    <s v="2020-12-28 00:00:00"/>
    <s v="covid response"/>
    <s v="da8dnamet"/>
    <x v="0"/>
    <x v="0"/>
    <s v="04c210"/>
    <s v="facility is following current covid safe practices for employee mask use?"/>
    <m/>
    <x v="0"/>
    <x v="21"/>
    <n v="50"/>
  </r>
  <r>
    <n v="18868"/>
    <n v="17265"/>
    <n v="5053430466"/>
    <n v="406"/>
    <m/>
    <n v="35"/>
    <n v="3"/>
    <s v="luigis restaurant"/>
    <s v="6225 4th st nw "/>
    <s v="albuquerque"/>
    <s v="nm"/>
    <s v="87107"/>
    <s v="luigi's restaurant"/>
    <s v="restaurant"/>
    <s v="6225"/>
    <s v="4th"/>
    <s v="st"/>
    <s v="nw"/>
    <s v="food service establishment"/>
    <s v="2020-11-09 00:00:00"/>
    <s v="covid response"/>
    <s v="dapq1ibf0"/>
    <x v="1"/>
    <x v="0"/>
    <s v="04c210"/>
    <s v="facility is following current covid safe practices for employee mask use?"/>
    <m/>
    <x v="1"/>
    <x v="21"/>
    <n v="50"/>
  </r>
  <r>
    <n v="114930"/>
    <n v="102810"/>
    <n v="5058815304"/>
    <n v="406"/>
    <m/>
    <n v="35"/>
    <n v="3"/>
    <s v="starbucks 5362"/>
    <s v="2451 san mateo blvd ne ste a1"/>
    <s v="albuquerque"/>
    <s v="nm"/>
    <s v="87110"/>
    <s v="starbucks coffee company"/>
    <m/>
    <s v="2451"/>
    <s v="san mateo"/>
    <s v="blvd"/>
    <s v="ne"/>
    <s v="food service establishment"/>
    <s v="2020-11-23 00:00:00"/>
    <s v="covid response"/>
    <s v="daz1361zu"/>
    <x v="1"/>
    <x v="0"/>
    <s v="04c210"/>
    <s v="facility is following current covid safe practices for employee mask use?"/>
    <m/>
    <x v="1"/>
    <x v="21"/>
    <n v="50"/>
  </r>
  <r>
    <n v="127977"/>
    <n v="113198"/>
    <n v="5058994180"/>
    <n v="407"/>
    <m/>
    <n v="11"/>
    <n v="3"/>
    <s v="chuze fitness"/>
    <s v="9350 eagle ranch rd nw"/>
    <s v="albuquerque"/>
    <s v="nm"/>
    <s v="87114"/>
    <s v="rachas inc"/>
    <m/>
    <s v="9350"/>
    <s v="eagle ranch"/>
    <s v="rd"/>
    <s v="nw"/>
    <s v="limited menu"/>
    <s v="2021-02-12 00:00:00"/>
    <s v="covid response"/>
    <s v="daimekqgb"/>
    <x v="0"/>
    <x v="0"/>
    <s v="04c210"/>
    <s v="facility is following current covid safe practices for employee mask use?"/>
    <m/>
    <x v="0"/>
    <x v="21"/>
    <n v="50"/>
  </r>
  <r>
    <n v="104028"/>
    <n v="17448"/>
    <m/>
    <n v="406"/>
    <m/>
    <n v="11"/>
    <n v="3"/>
    <s v="bobs burgers"/>
    <s v="6510 paradise blvd nw bldg e"/>
    <s v="albuquerque"/>
    <s v="nm"/>
    <s v="87114"/>
    <s v="shark enterprises inc"/>
    <m/>
    <s v="6510"/>
    <s v="paradise"/>
    <s v="blvd"/>
    <s v="nw"/>
    <s v="food service establishment"/>
    <s v="2021-02-26 00:00:00"/>
    <s v="covid response"/>
    <s v="dajpm0e0o"/>
    <x v="0"/>
    <x v="0"/>
    <s v="04c210"/>
    <s v="facility is following current covid safe practices for employee mask use?"/>
    <m/>
    <x v="0"/>
    <x v="21"/>
    <n v="50"/>
  </r>
  <r>
    <n v="128358"/>
    <n v="113527"/>
    <n v="5053120290"/>
    <n v="406"/>
    <m/>
    <n v="11"/>
    <n v="3"/>
    <s v="alonso arturos mexican restaurant"/>
    <s v="325 louisiana blvd se"/>
    <s v="albuquerque"/>
    <s v="nm"/>
    <s v="87108"/>
    <s v="margarita licano"/>
    <m/>
    <s v="325"/>
    <s v="louisiana"/>
    <s v="blvd"/>
    <s v="se"/>
    <s v="food service establishment"/>
    <s v="2021-02-03 00:00:00"/>
    <s v="covid response"/>
    <s v="da0rdlm3q"/>
    <x v="0"/>
    <x v="0"/>
    <s v="04c210"/>
    <s v="facility is following current covid safe practices for employee mask use?"/>
    <m/>
    <x v="0"/>
    <x v="21"/>
    <n v="50"/>
  </r>
  <r>
    <n v="111359"/>
    <n v="99444"/>
    <n v="8708816691"/>
    <n v="606"/>
    <m/>
    <n v="11"/>
    <n v="3"/>
    <s v="murphy express #8725"/>
    <s v="600 san mateo blvd se"/>
    <s v="albuquerque"/>
    <s v="nm"/>
    <s v="87108"/>
    <s v="murphy oil usa inc"/>
    <m/>
    <s v="600"/>
    <s v="san mateo"/>
    <s v="blvd"/>
    <s v="se"/>
    <s v="retail - prepackage only"/>
    <s v="2021-01-26 00:00:00"/>
    <s v="covid response"/>
    <s v="dapnptpnu"/>
    <x v="0"/>
    <x v="0"/>
    <s v="04c210"/>
    <s v="facility is following current covid safe practices for employee mask use?"/>
    <m/>
    <x v="0"/>
    <x v="21"/>
    <n v="50"/>
  </r>
  <r>
    <n v="1601"/>
    <n v="1425"/>
    <m/>
    <n v="402"/>
    <m/>
    <n v="11"/>
    <n v="3"/>
    <s v="teddy bear pre school"/>
    <s v="5820 2nd st nw"/>
    <s v="albuquerque"/>
    <s v="nm"/>
    <s v="87107"/>
    <s v="teddy bear pre school"/>
    <s v="child care"/>
    <s v="5820"/>
    <s v="2nd"/>
    <s v="st"/>
    <s v="nw"/>
    <s v="childcare"/>
    <s v="2021-01-28 00:00:00"/>
    <s v="covid response"/>
    <s v="da0m3u4vm"/>
    <x v="0"/>
    <x v="0"/>
    <s v="04c210"/>
    <s v="facility is following current covid safe practices for employee mask use?"/>
    <m/>
    <x v="0"/>
    <x v="21"/>
    <n v="50"/>
  </r>
  <r>
    <n v="717"/>
    <n v="610"/>
    <n v="5058988904"/>
    <n v="406"/>
    <m/>
    <n v="11"/>
    <n v="3"/>
    <s v="dions"/>
    <s v="4717 central av ne "/>
    <s v="albuquerque"/>
    <s v="nm"/>
    <s v="87108"/>
    <s v="peter defries corp"/>
    <s v="restaurant"/>
    <s v="4717"/>
    <s v="central"/>
    <s v="av"/>
    <s v="ne"/>
    <s v="food service establishment"/>
    <s v="2020-12-03 00:00:00"/>
    <s v="covid response"/>
    <s v="dapdzjjmv"/>
    <x v="0"/>
    <x v="0"/>
    <s v="04c210"/>
    <s v="facility is following current covid safe practices for employee mask use?"/>
    <m/>
    <x v="0"/>
    <x v="21"/>
    <n v="50"/>
  </r>
  <r>
    <n v="17044"/>
    <n v="15510"/>
    <m/>
    <n v="406"/>
    <m/>
    <n v="11"/>
    <n v="3"/>
    <s v="original garcias kitchen"/>
    <s v="4917 4th st nw "/>
    <s v="albuquerque"/>
    <s v="nm"/>
    <s v="87107"/>
    <s v="garcia enterprises inc."/>
    <s v="restaurant"/>
    <s v="4917"/>
    <s v="4th"/>
    <s v="st"/>
    <s v="nw"/>
    <s v="food service establishment"/>
    <s v="2020-11-17 00:00:00"/>
    <s v="covid response"/>
    <s v="dak66kl1g"/>
    <x v="0"/>
    <x v="0"/>
    <s v="04c210"/>
    <s v="facility is following current covid safe practices for employee mask use?"/>
    <m/>
    <x v="0"/>
    <x v="21"/>
    <n v="50"/>
  </r>
  <r>
    <n v="127172"/>
    <n v="112722"/>
    <n v="5059664915"/>
    <n v="406"/>
    <m/>
    <n v="35"/>
    <n v="3"/>
    <s v="rusty taco"/>
    <s v="6600 menaul blvd ne t-002"/>
    <s v="albuquerque"/>
    <s v="nm"/>
    <s v="87110"/>
    <s v="jj &amp; d enterprises"/>
    <m/>
    <s v="6600"/>
    <s v="menaul"/>
    <s v="blvd"/>
    <s v="ne"/>
    <s v="food service establishment"/>
    <s v="2021-03-17 00:00:00"/>
    <s v="covid response"/>
    <s v="dadzael6z"/>
    <x v="1"/>
    <x v="0"/>
    <s v="04c210"/>
    <s v="facility is following current covid safe practices for employee mask use?"/>
    <m/>
    <x v="1"/>
    <x v="21"/>
    <n v="50"/>
  </r>
  <r>
    <n v="69766"/>
    <n v="14857"/>
    <n v="5059384717"/>
    <n v="406"/>
    <m/>
    <n v="35"/>
    <n v="3"/>
    <s v="flying star 6"/>
    <s v="10700 a corrales rd nw "/>
    <s v="albuquerque"/>
    <s v="nm"/>
    <s v="87114"/>
    <s v="flying star cafe inc"/>
    <s v="restaurant"/>
    <s v="10700"/>
    <s v="corrales"/>
    <s v="rd"/>
    <s v="nw"/>
    <s v="food service establishment"/>
    <s v="2021-02-19 00:00:00"/>
    <s v="covid response"/>
    <s v="dabw3zdds"/>
    <x v="1"/>
    <x v="0"/>
    <s v="04c210"/>
    <s v="facility is following current covid safe practices for employee mask use?"/>
    <m/>
    <x v="1"/>
    <x v="21"/>
    <n v="50"/>
  </r>
  <r>
    <n v="126841"/>
    <n v="112543"/>
    <n v="5052554248"/>
    <n v="406"/>
    <m/>
    <n v="11"/>
    <n v="3"/>
    <s v="hurricanes"/>
    <s v="4330 lomas blvd ne"/>
    <s v="albuquerque"/>
    <s v="nm"/>
    <s v="87110"/>
    <s v="a and t enterprises llc"/>
    <m/>
    <s v="4330"/>
    <s v="lomas"/>
    <s v="blvd"/>
    <s v="ne"/>
    <s v="food service establishment"/>
    <s v="2020-11-17 00:00:00"/>
    <s v="covid response"/>
    <s v="datdm58v0"/>
    <x v="0"/>
    <x v="0"/>
    <s v="04c210"/>
    <s v="facility is following current covid safe practices for employee mask use?"/>
    <m/>
    <x v="0"/>
    <x v="21"/>
    <n v="50"/>
  </r>
  <r>
    <n v="98859"/>
    <n v="89145"/>
    <n v="5058372827"/>
    <n v="406"/>
    <m/>
    <n v="35"/>
    <n v="3"/>
    <s v="rexs hamburgers"/>
    <s v="5555 montgomery blvd ne ste 16"/>
    <s v="albuquerque"/>
    <s v="nm"/>
    <s v="87109"/>
    <s v="big cat corp"/>
    <m/>
    <s v="5555"/>
    <s v="montgomery"/>
    <s v="blvd"/>
    <s v="ne"/>
    <s v="food service establishment"/>
    <s v="2021-03-23 00:00:00"/>
    <s v="covid response"/>
    <s v="dang0vjo0"/>
    <x v="1"/>
    <x v="0"/>
    <s v="04c210"/>
    <s v="facility is following current covid safe practices for employee mask use?"/>
    <m/>
    <x v="1"/>
    <x v="21"/>
    <n v="50"/>
  </r>
  <r>
    <n v="60817"/>
    <n v="56074"/>
    <n v="5052551163"/>
    <n v="406"/>
    <m/>
    <n v="35"/>
    <n v="3"/>
    <s v="el mezquite market llc"/>
    <s v="201 san pedro dr se "/>
    <s v="albuquerque"/>
    <s v="nm"/>
    <s v="87108"/>
    <s v="el mezquite market llc"/>
    <s v="meat market"/>
    <s v="201"/>
    <s v="san pedro"/>
    <s v="dr"/>
    <s v="se"/>
    <s v="food service establishment"/>
    <s v="2020-12-18 00:00:00"/>
    <s v="covid response"/>
    <s v="dakfjjuxp"/>
    <x v="1"/>
    <x v="0"/>
    <s v="04c210"/>
    <s v="facility is following current covid safe practices for employee mask use?"/>
    <m/>
    <x v="1"/>
    <x v="21"/>
    <n v="50"/>
  </r>
  <r>
    <n v="127901"/>
    <n v="113158"/>
    <n v="5055036449"/>
    <n v="406"/>
    <m/>
    <n v="11"/>
    <n v="3"/>
    <s v="duke city kitchen"/>
    <s v="5016 lomas blvd ne ste b"/>
    <s v="albuquerque"/>
    <s v="nm"/>
    <s v="87110"/>
    <s v="duke city inc"/>
    <m/>
    <s v="5016"/>
    <s v="lomas"/>
    <s v="blvd"/>
    <s v="ne"/>
    <s v="food service establishment"/>
    <s v="2020-12-03 00:00:00"/>
    <s v="covid response"/>
    <s v="dao4vwedw"/>
    <x v="0"/>
    <x v="0"/>
    <s v="04c210"/>
    <s v="facility is following current covid safe practices for employee mask use?"/>
    <m/>
    <x v="0"/>
    <x v="21"/>
    <n v="50"/>
  </r>
  <r>
    <n v="21351"/>
    <n v="19642"/>
    <n v="9153321301"/>
    <n v="607"/>
    <m/>
    <n v="11"/>
    <n v="3"/>
    <s v="dk #704"/>
    <s v="3808 montgomery blvd ne "/>
    <s v="albuquerque"/>
    <s v="nm"/>
    <s v="87110"/>
    <s v="scs beverage inc"/>
    <s v="retailer"/>
    <s v="3808"/>
    <s v="montgomery"/>
    <s v="blvd"/>
    <s v="ne"/>
    <s v="retail - self service &amp; prepackage foods"/>
    <s v="2020-11-04 00:00:00"/>
    <s v="covid response"/>
    <s v="daznkndht"/>
    <x v="0"/>
    <x v="0"/>
    <s v="04c210"/>
    <s v="facility is following current covid safe practices for employee mask use?"/>
    <m/>
    <x v="0"/>
    <x v="21"/>
    <n v="50"/>
  </r>
  <r>
    <n v="127503"/>
    <n v="112937"/>
    <n v="5058219816"/>
    <n v="406"/>
    <m/>
    <n v="11"/>
    <n v="3"/>
    <s v="wecks"/>
    <s v="7301 paseo del norte ne"/>
    <s v="albuquerque"/>
    <s v="nm"/>
    <s v="87113"/>
    <s v="walking by faith inc"/>
    <m/>
    <s v="7301"/>
    <s v="paseo del norte"/>
    <m/>
    <s v="ne"/>
    <s v="food service establishment"/>
    <s v="2021-01-20 00:00:00"/>
    <s v="covid response"/>
    <s v="dabletjth"/>
    <x v="0"/>
    <x v="0"/>
    <s v="04c210"/>
    <s v="facility is following current covid safe practices for employee mask use?"/>
    <m/>
    <x v="0"/>
    <x v="21"/>
    <n v="50"/>
  </r>
  <r>
    <n v="117221"/>
    <n v="104754"/>
    <n v="5052750828"/>
    <n v="406"/>
    <m/>
    <n v="35"/>
    <n v="3"/>
    <s v="twisters #14"/>
    <s v="425 eubank blvd ne"/>
    <s v="albuquerque"/>
    <s v="nm"/>
    <s v="87123"/>
    <s v="vkc delights group llc"/>
    <m/>
    <s v="425"/>
    <s v="eubank"/>
    <s v="blvd"/>
    <s v="ne"/>
    <s v="food service establishment"/>
    <s v="2020-12-07 00:00:00"/>
    <s v="covid response"/>
    <s v="da0rfrvtk"/>
    <x v="1"/>
    <x v="0"/>
    <s v="04c210"/>
    <s v="facility is following current covid safe practices for employee mask use?"/>
    <m/>
    <x v="1"/>
    <x v="21"/>
    <n v="50"/>
  </r>
  <r>
    <n v="45819"/>
    <n v="8596"/>
    <n v="5054807581"/>
    <n v="1001"/>
    <m/>
    <n v="11"/>
    <n v="3"/>
    <s v="baskin robbins"/>
    <s v="5241 ouray nw "/>
    <s v="albuquerque"/>
    <s v="nm"/>
    <s v="87120"/>
    <s v="sullins dev corp"/>
    <s v="restaurant"/>
    <s v="5241"/>
    <s v="ouray"/>
    <m/>
    <s v="nw"/>
    <s v="mobile pre-packaged"/>
    <s v="2021-02-11 00:00:00"/>
    <s v="covid response"/>
    <s v="daplntczw"/>
    <x v="0"/>
    <x v="0"/>
    <s v="04c210"/>
    <s v="facility is following current covid safe practices for employee mask use?"/>
    <m/>
    <x v="0"/>
    <x v="21"/>
    <n v="50"/>
  </r>
  <r>
    <n v="106411"/>
    <n v="91280"/>
    <m/>
    <n v="406"/>
    <m/>
    <n v="11"/>
    <n v="3"/>
    <s v="chipotle mexican grill 1919"/>
    <s v="3400 nm 528 hwy nw bldg b"/>
    <s v="albuquerque"/>
    <s v="nm"/>
    <s v="87114"/>
    <s v="chipotle mexican grill of colorado llc"/>
    <m/>
    <s v="3400"/>
    <s v="nm 528"/>
    <s v="hwy"/>
    <s v="nw"/>
    <s v="food service establishment"/>
    <s v="2021-02-18 00:00:00"/>
    <s v="covid response"/>
    <s v="daxvflvfz"/>
    <x v="0"/>
    <x v="0"/>
    <s v="04c210"/>
    <s v="facility is following current covid safe practices for employee mask use?"/>
    <m/>
    <x v="0"/>
    <x v="21"/>
    <n v="50"/>
  </r>
  <r>
    <n v="51190"/>
    <n v="10281"/>
    <n v="5058650480"/>
    <n v="406"/>
    <m/>
    <n v="11"/>
    <n v="3"/>
    <s v="mcdonalds 23529"/>
    <s v="1523 4th st sw "/>
    <s v="albuquerque"/>
    <s v="nm"/>
    <s v="87105"/>
    <s v="lpg enterprises inc"/>
    <s v="restaurant"/>
    <s v="1523"/>
    <s v="4th"/>
    <s v="st"/>
    <s v="sw"/>
    <s v="food service establishment"/>
    <s v="2021-03-04 00:00:00"/>
    <s v="covid response"/>
    <s v="dadyd3llq"/>
    <x v="0"/>
    <x v="0"/>
    <s v="04c210"/>
    <s v="facility is following current covid safe practices for employee mask use?"/>
    <m/>
    <x v="0"/>
    <x v="21"/>
    <n v="50"/>
  </r>
  <r>
    <n v="43489"/>
    <n v="41072"/>
    <m/>
    <n v="409"/>
    <m/>
    <n v="11"/>
    <n v="3"/>
    <s v="immanuel lutheran church"/>
    <s v="300 gold st se "/>
    <s v="albuquerque"/>
    <s v="nm"/>
    <s v="87102"/>
    <s v="immanuel lutheran church"/>
    <s v="school"/>
    <s v="300"/>
    <s v="gold"/>
    <s v="st"/>
    <s v="se"/>
    <s v="non school"/>
    <s v="2020-12-16 00:00:00"/>
    <s v="covid response"/>
    <s v="dajtsdedt"/>
    <x v="0"/>
    <x v="0"/>
    <s v="04c210"/>
    <s v="facility is following current covid safe practices for employee mask use?"/>
    <m/>
    <x v="0"/>
    <x v="21"/>
    <n v="50"/>
  </r>
  <r>
    <n v="90012"/>
    <n v="81606"/>
    <n v="5056819677"/>
    <n v="607"/>
    <m/>
    <n v="11"/>
    <n v="3"/>
    <s v="ama tu cuerpo"/>
    <s v="9601 sage rd sw ste e"/>
    <s v="albuquerque"/>
    <s v="nm"/>
    <s v="87121"/>
    <s v="ma celina torres"/>
    <m/>
    <s v="9601"/>
    <s v="sage"/>
    <s v="rd"/>
    <s v="sw"/>
    <s v="retail - self service &amp; prepackage foods"/>
    <s v="2020-11-10 00:00:00"/>
    <s v="covid response"/>
    <s v="da63woe3m"/>
    <x v="0"/>
    <x v="0"/>
    <s v="04c210"/>
    <s v="facility is following current covid safe practices for employee mask use?"/>
    <m/>
    <x v="0"/>
    <x v="21"/>
    <n v="50"/>
  </r>
  <r>
    <n v="128226"/>
    <n v="113403"/>
    <n v="5055223801"/>
    <n v="406"/>
    <m/>
    <n v="11"/>
    <n v="3"/>
    <s v="scalo"/>
    <s v="3500 central av se"/>
    <s v="albuquerque"/>
    <s v="nm"/>
    <s v="87106"/>
    <s v="vinocibo llc"/>
    <m/>
    <s v="3500"/>
    <s v="central"/>
    <s v="av"/>
    <s v="se"/>
    <s v="food service establishment"/>
    <s v="2020-12-10 00:00:00"/>
    <s v="covid response"/>
    <s v="daa0rspe0"/>
    <x v="0"/>
    <x v="0"/>
    <s v="04c210"/>
    <s v="facility is following current covid safe practices for employee mask use?"/>
    <m/>
    <x v="0"/>
    <x v="21"/>
    <n v="50"/>
  </r>
  <r>
    <n v="117224"/>
    <n v="104752"/>
    <n v="5052750828"/>
    <n v="406"/>
    <m/>
    <n v="11"/>
    <n v="3"/>
    <s v="twisters #6"/>
    <s v="7600 jefferson st ne #29"/>
    <s v="albuquerque"/>
    <s v="nm"/>
    <s v="87109"/>
    <s v="vkc delights group llc"/>
    <m/>
    <s v="7600"/>
    <s v="jefferson"/>
    <s v="st"/>
    <s v="ne"/>
    <s v="food service establishment"/>
    <s v="2021-03-10 00:00:00"/>
    <s v="covid response"/>
    <s v="daexcibsd"/>
    <x v="0"/>
    <x v="0"/>
    <s v="04c210"/>
    <s v="facility is following current covid safe practices for employee mask use?"/>
    <m/>
    <x v="0"/>
    <x v="21"/>
    <n v="50"/>
  </r>
  <r>
    <n v="15734"/>
    <n v="14281"/>
    <n v="5052424444"/>
    <n v="404"/>
    <m/>
    <n v="11"/>
    <n v="3"/>
    <s v="kindred hospital"/>
    <s v="700 high st ne"/>
    <s v="albuquerque"/>
    <s v="nm"/>
    <s v="87102"/>
    <s v="kindred hospital"/>
    <s v="processor"/>
    <s v="700"/>
    <s v="high"/>
    <s v="st"/>
    <s v="ne"/>
    <s v="institutional kitchen"/>
    <s v="2021-03-05 00:00:00"/>
    <s v="covid response"/>
    <s v="da0129457"/>
    <x v="0"/>
    <x v="0"/>
    <s v="04c210"/>
    <s v="facility is following current covid safe practices for employee mask use?"/>
    <m/>
    <x v="0"/>
    <x v="21"/>
    <n v="50"/>
  </r>
  <r>
    <n v="55108"/>
    <n v="51141"/>
    <n v="5058310964"/>
    <n v="409"/>
    <m/>
    <n v="11"/>
    <n v="3"/>
    <s v="legacy church cafe"/>
    <s v="7201 central av nw "/>
    <s v="albuquerque"/>
    <s v="nm"/>
    <s v="87121"/>
    <s v="legacy church inc"/>
    <s v="cafe"/>
    <s v="7201"/>
    <s v="central"/>
    <s v="av"/>
    <s v="nw"/>
    <s v="non school"/>
    <s v="2021-03-02 00:00:00"/>
    <s v="covid response"/>
    <s v="daszaqw30"/>
    <x v="0"/>
    <x v="0"/>
    <s v="04c210"/>
    <s v="facility is following current covid safe practices for employee mask use?"/>
    <m/>
    <x v="0"/>
    <x v="21"/>
    <n v="50"/>
  </r>
  <r>
    <n v="29905"/>
    <n v="27792"/>
    <n v="5058565493"/>
    <n v="402"/>
    <m/>
    <n v="11"/>
    <n v="3"/>
    <s v="covenant school del norte llc"/>
    <s v="7120 wyoming blvd ne #19a"/>
    <s v="albuquerque"/>
    <s v="nm"/>
    <s v="87109"/>
    <s v="covenant school del norte llc"/>
    <s v="childcare/preschool"/>
    <s v="7120"/>
    <s v="wyoming"/>
    <s v="blvd"/>
    <s v="ne"/>
    <s v="childcare"/>
    <s v="2021-02-05 00:00:00"/>
    <s v="covid response"/>
    <s v="dacwdc141"/>
    <x v="0"/>
    <x v="0"/>
    <s v="04c210"/>
    <s v="facility is following current covid safe practices for employee mask use?"/>
    <m/>
    <x v="0"/>
    <x v="21"/>
    <n v="50"/>
  </r>
  <r>
    <n v="128054"/>
    <n v="113260"/>
    <n v="5058331333"/>
    <n v="608"/>
    <m/>
    <n v="11"/>
    <n v="3"/>
    <s v="carneceria cuauhtemoc"/>
    <s v="9601 sage rd sw ste a"/>
    <s v="albuquerque"/>
    <s v="nm"/>
    <s v="87121"/>
    <s v="german garcia grado"/>
    <m/>
    <s v="9601"/>
    <s v="sage"/>
    <s v="rd"/>
    <s v="sw"/>
    <s v="retail - deli"/>
    <s v="2020-11-10 00:00:00"/>
    <s v="covid response"/>
    <s v="dacxlnmuk"/>
    <x v="0"/>
    <x v="0"/>
    <s v="04c210"/>
    <s v="facility is following current covid safe practices for employee mask use?"/>
    <m/>
    <x v="0"/>
    <x v="21"/>
    <n v="50"/>
  </r>
  <r>
    <n v="127287"/>
    <n v="112806"/>
    <n v="5058991346"/>
    <n v="402"/>
    <m/>
    <n v="11"/>
    <n v="3"/>
    <s v="kidz academy preschool"/>
    <s v="10751 fineland dr nw"/>
    <s v="albuquerque"/>
    <s v="nm"/>
    <s v="87114"/>
    <s v="kidz academy preschool llc"/>
    <m/>
    <s v="10751"/>
    <s v="fineland"/>
    <s v="dr"/>
    <s v="nw"/>
    <s v="childcare"/>
    <s v="2021-02-23 00:00:00"/>
    <s v="covid response"/>
    <s v="dasrzs9ln"/>
    <x v="0"/>
    <x v="0"/>
    <s v="04c210"/>
    <s v="facility is following current covid safe practices for employee mask use?"/>
    <m/>
    <x v="0"/>
    <x v="21"/>
    <n v="50"/>
  </r>
  <r>
    <n v="63958"/>
    <n v="58863"/>
    <n v="5052322883"/>
    <n v="402"/>
    <m/>
    <n v="11"/>
    <n v="3"/>
    <s v="eastern child development center"/>
    <s v="5100 eastern av se "/>
    <s v="albuquerque"/>
    <s v="nm"/>
    <s v="87108"/>
    <s v="eastern child development cent"/>
    <s v="childcare"/>
    <s v="5100"/>
    <s v="eastern"/>
    <s v="av"/>
    <s v="se"/>
    <s v="childcare"/>
    <s v="2021-02-01 00:00:00"/>
    <s v="covid response"/>
    <s v="dauh400nd"/>
    <x v="0"/>
    <x v="0"/>
    <s v="04c210"/>
    <s v="facility is following current covid safe practices for employee mask use?"/>
    <m/>
    <x v="0"/>
    <x v="21"/>
    <n v="50"/>
  </r>
  <r>
    <n v="127775"/>
    <n v="113087"/>
    <n v="5053237272"/>
    <n v="406"/>
    <m/>
    <n v="11"/>
    <n v="3"/>
    <s v="papa johns pizza"/>
    <s v="9500 montgomery blvd ne unit 11"/>
    <s v="albuquerque"/>
    <s v="nm"/>
    <s v="87111"/>
    <s v="working better together llc"/>
    <m/>
    <s v="9500"/>
    <s v="montgomery"/>
    <s v="blvd"/>
    <s v="ne"/>
    <s v="food service establishment"/>
    <s v="2021-02-24 00:00:00"/>
    <s v="covid response"/>
    <s v="da0129369"/>
    <x v="0"/>
    <x v="0"/>
    <s v="04c210"/>
    <s v="facility is following current covid safe practices for employee mask use?"/>
    <m/>
    <x v="0"/>
    <x v="21"/>
    <n v="50"/>
  </r>
  <r>
    <n v="127459"/>
    <n v="112908"/>
    <n v="5057977858"/>
    <n v="406"/>
    <m/>
    <n v="11"/>
    <n v="3"/>
    <s v="chick fil a at paseo del norte"/>
    <s v="8110 san pedro dr ne"/>
    <s v="albuquerque"/>
    <s v="nm"/>
    <s v="87113"/>
    <s v="marklee industries"/>
    <m/>
    <s v="8110"/>
    <s v="san pedro"/>
    <s v="dr"/>
    <s v="ne"/>
    <s v="food service establishment"/>
    <s v="2021-01-12 00:00:00"/>
    <s v="covid response"/>
    <s v="danwfenfo"/>
    <x v="0"/>
    <x v="0"/>
    <s v="04c210"/>
    <s v="facility is following current covid safe practices for employee mask use?"/>
    <m/>
    <x v="0"/>
    <x v="21"/>
    <n v="50"/>
  </r>
  <r>
    <n v="127271"/>
    <n v="112792"/>
    <n v="5058986868"/>
    <n v="406"/>
    <m/>
    <n v="11"/>
    <n v="3"/>
    <s v="hong kong buffet"/>
    <s v="10100 coors blvd nw"/>
    <s v="albuquerque"/>
    <s v="nm"/>
    <s v="87114"/>
    <s v="g &amp; fk new mexico llc"/>
    <m/>
    <s v="10100"/>
    <s v="coors"/>
    <s v="blvd"/>
    <s v="nw"/>
    <s v="food service establishment"/>
    <s v="2020-10-31 00:00:00"/>
    <s v="covid response"/>
    <s v="darezq2k0"/>
    <x v="0"/>
    <x v="0"/>
    <s v="04c210"/>
    <s v="facility is following current covid safe practices for employee mask use?"/>
    <m/>
    <x v="0"/>
    <x v="22"/>
    <n v="50"/>
  </r>
  <r>
    <n v="126942"/>
    <n v="112601"/>
    <n v="5058987001"/>
    <n v="406"/>
    <m/>
    <n v="11"/>
    <n v="3"/>
    <s v="paradise hills golf course"/>
    <s v="10035 country club ln nw"/>
    <s v="albuquerque"/>
    <s v="nm"/>
    <s v="87114"/>
    <s v="24 llc dba paradise hills golf course"/>
    <m/>
    <s v="10035"/>
    <s v="country club"/>
    <s v="ln"/>
    <s v="nw"/>
    <s v="food service establishment"/>
    <s v="2021-01-25 00:00:00"/>
    <s v="covid response"/>
    <s v="dalgq5gbc"/>
    <x v="0"/>
    <x v="0"/>
    <s v="04c210"/>
    <s v="facility is following current covid safe practices for employee mask use?"/>
    <m/>
    <x v="0"/>
    <x v="22"/>
    <n v="50"/>
  </r>
  <r>
    <n v="75923"/>
    <n v="69429"/>
    <n v="5052928877"/>
    <n v="406"/>
    <m/>
    <n v="11"/>
    <n v="3"/>
    <s v="papa felipes mexican restaurant"/>
    <s v="9800 menaul blvd ne "/>
    <s v="albuquerque"/>
    <s v="nm"/>
    <s v="87112"/>
    <s v="rudy m guerrero"/>
    <s v="restaurant"/>
    <s v="9800"/>
    <s v="menaul"/>
    <s v="blvd"/>
    <s v="ne"/>
    <s v="food service establishment"/>
    <s v="2020-12-01 00:00:00"/>
    <s v="covid response"/>
    <s v="dazxtzwto"/>
    <x v="0"/>
    <x v="0"/>
    <s v="04c210"/>
    <s v="facility is following current covid safe practices for employee mask use?"/>
    <m/>
    <x v="0"/>
    <x v="22"/>
    <n v="50"/>
  </r>
  <r>
    <n v="43443"/>
    <n v="41029"/>
    <m/>
    <n v="406"/>
    <m/>
    <n v="11"/>
    <n v="3"/>
    <s v="solomons porch"/>
    <s v="4001 osuna rd ne "/>
    <s v="albuquerque"/>
    <s v="nm"/>
    <s v="87109"/>
    <s v="calvary chapel of albuq"/>
    <s v="church snack bar, coffee"/>
    <s v="4001"/>
    <s v="osuna"/>
    <s v="rd"/>
    <s v="ne"/>
    <s v="food service establishment"/>
    <s v="2021-02-10 00:00:00"/>
    <s v="covid response"/>
    <s v="dayfhbpw0"/>
    <x v="0"/>
    <x v="0"/>
    <s v="04c210"/>
    <s v="facility is following current covid safe practices for employee mask use?"/>
    <m/>
    <x v="0"/>
    <x v="22"/>
    <n v="50"/>
  </r>
  <r>
    <n v="126471"/>
    <n v="112332"/>
    <n v="4059236571"/>
    <n v="406"/>
    <m/>
    <n v="11"/>
    <n v="3"/>
    <s v="churchs chicken #707"/>
    <s v="2307 juan tabo blvd ne"/>
    <s v="albuquerque"/>
    <s v="nm"/>
    <s v="87112"/>
    <s v="ampler chicken llc"/>
    <m/>
    <s v="2307"/>
    <s v="juan tabo"/>
    <s v="blvd"/>
    <s v="ne"/>
    <s v="food service establishment"/>
    <s v="2021-03-02 00:00:00"/>
    <s v="covid response"/>
    <s v="dahsemmh9"/>
    <x v="0"/>
    <x v="0"/>
    <s v="04c210"/>
    <s v="facility is following current covid safe practices for employee mask use?"/>
    <m/>
    <x v="0"/>
    <x v="22"/>
    <n v="50"/>
  </r>
  <r>
    <n v="11349"/>
    <n v="10112"/>
    <n v="5058831919"/>
    <n v="406"/>
    <m/>
    <n v="11"/>
    <n v="3"/>
    <s v="teriyaki chicken bowl 5"/>
    <s v="4700 menaul blvd ne "/>
    <s v="albuquerque"/>
    <s v="nm"/>
    <s v="87110"/>
    <s v="twin dragon"/>
    <s v="restaurant"/>
    <s v="4700"/>
    <s v="menaul"/>
    <s v="blvd"/>
    <s v="ne"/>
    <s v="food service establishment"/>
    <s v="2020-11-19 00:00:00"/>
    <s v="covid response"/>
    <s v="daauguwr6"/>
    <x v="0"/>
    <x v="0"/>
    <s v="04c210"/>
    <s v="facility is following current covid safe practices for employee mask use?"/>
    <m/>
    <x v="0"/>
    <x v="22"/>
    <n v="50"/>
  </r>
  <r>
    <n v="127278"/>
    <n v="112798"/>
    <n v="5052671111"/>
    <n v="606"/>
    <m/>
    <n v="35"/>
    <n v="3"/>
    <s v="animal park &amp; ride"/>
    <s v="10000 coors blvd nw ste llao5"/>
    <s v="albuquerque"/>
    <s v="nm"/>
    <s v="87114"/>
    <s v="david f lopez"/>
    <m/>
    <s v="10000"/>
    <s v="coors"/>
    <s v="blvd"/>
    <s v="nw"/>
    <s v="retail - prepackage only"/>
    <s v="2021-01-11 00:00:00"/>
    <s v="covid response"/>
    <s v="dat0cabuo"/>
    <x v="1"/>
    <x v="0"/>
    <s v="04c210"/>
    <s v="facility is following current covid safe practices for employee mask use?"/>
    <m/>
    <x v="1"/>
    <x v="22"/>
    <n v="50"/>
  </r>
  <r>
    <n v="116631"/>
    <n v="104227"/>
    <n v="5052666555"/>
    <n v="607"/>
    <m/>
    <n v="11"/>
    <n v="3"/>
    <s v="kirtland plaza"/>
    <s v="1620 carlisle blvd se"/>
    <s v="albuquerque"/>
    <s v="nm"/>
    <s v="87106"/>
    <s v="krishna group llc"/>
    <m/>
    <s v="1620"/>
    <s v="carlisle"/>
    <s v="blvd"/>
    <s v="se"/>
    <s v="retail - self service &amp; prepackage foods"/>
    <s v="2021-02-17 00:00:00"/>
    <s v="covid response"/>
    <s v="dax8d9ah0"/>
    <x v="0"/>
    <x v="0"/>
    <s v="04c210"/>
    <s v="facility is following current covid safe practices for employee mask use?"/>
    <m/>
    <x v="0"/>
    <x v="22"/>
    <n v="50"/>
  </r>
  <r>
    <n v="21357"/>
    <n v="19642"/>
    <n v="9153321301"/>
    <n v="607"/>
    <m/>
    <n v="11"/>
    <n v="3"/>
    <s v="7 eleven #712"/>
    <s v="5401 kathryn av se "/>
    <s v="albuquerque"/>
    <s v="nm"/>
    <s v="87108"/>
    <s v="scs beverage inc"/>
    <s v="retailer"/>
    <s v="5401"/>
    <s v="kathryn"/>
    <s v="av"/>
    <s v="se"/>
    <s v="retail - self service &amp; prepackage foods"/>
    <s v="2021-01-26 00:00:00"/>
    <s v="covid response"/>
    <s v="dabjp8iwu"/>
    <x v="0"/>
    <x v="0"/>
    <s v="04c210"/>
    <s v="facility is following current covid safe practices for employee mask use?"/>
    <m/>
    <x v="0"/>
    <x v="22"/>
    <n v="50"/>
  </r>
  <r>
    <n v="117855"/>
    <n v="105326"/>
    <m/>
    <n v="607"/>
    <m/>
    <n v="35"/>
    <n v="3"/>
    <s v="speedway 8699"/>
    <s v="4720 tramway blvd ne"/>
    <s v="albuquerque"/>
    <s v="nm"/>
    <s v="87123"/>
    <s v="western refining retail llc"/>
    <m/>
    <s v="4720"/>
    <s v="tramway"/>
    <s v="blvd"/>
    <s v="ne"/>
    <s v="retail - self service &amp; prepackage foods"/>
    <s v="2021-01-13 00:00:00"/>
    <s v="covid response"/>
    <s v="da94m0ufj"/>
    <x v="1"/>
    <x v="0"/>
    <s v="04c210"/>
    <s v="facility is following current covid safe practices for employee mask use?"/>
    <m/>
    <x v="1"/>
    <x v="22"/>
    <n v="50"/>
  </r>
  <r>
    <n v="1558"/>
    <n v="36280"/>
    <n v="5058565274"/>
    <n v="601"/>
    <m/>
    <n v="11"/>
    <n v="3"/>
    <s v="wal mart 824"/>
    <s v="8000 academy rd ne "/>
    <s v="albuquerque"/>
    <s v="nm"/>
    <s v="87111"/>
    <s v="wal mart stores east  lp"/>
    <s v="restaurant"/>
    <s v="8000"/>
    <s v="academy"/>
    <s v="rd"/>
    <s v="ne"/>
    <s v="retail -grocery"/>
    <s v="2020-11-10 00:00:00"/>
    <s v="covid response"/>
    <s v="daoolr5qp"/>
    <x v="0"/>
    <x v="0"/>
    <s v="04c210"/>
    <s v="facility is following current covid safe practices for employee mask use?"/>
    <m/>
    <x v="0"/>
    <x v="22"/>
    <n v="50"/>
  </r>
  <r>
    <n v="78862"/>
    <n v="21242"/>
    <n v="5058977096"/>
    <n v="406"/>
    <m/>
    <n v="11"/>
    <n v="3"/>
    <s v="starbucks coffee 13413"/>
    <s v="3410 nm 528 nw "/>
    <s v="albuquerque"/>
    <s v="nm"/>
    <s v="87114"/>
    <s v="starbucks corp"/>
    <s v="food service"/>
    <s v="3410"/>
    <s v="nm 528"/>
    <m/>
    <s v="nw"/>
    <s v="food service establishment"/>
    <s v="2021-02-18 00:00:00"/>
    <s v="covid response"/>
    <s v="da8xdzrc1"/>
    <x v="0"/>
    <x v="0"/>
    <s v="04c210"/>
    <s v="facility is following current covid safe practices for employee mask use?"/>
    <m/>
    <x v="0"/>
    <x v="22"/>
    <n v="50"/>
  </r>
  <r>
    <n v="89742"/>
    <n v="21"/>
    <n v="5052172860"/>
    <n v="606"/>
    <m/>
    <n v="35"/>
    <n v="3"/>
    <s v="walgreens 12004"/>
    <s v="8011 ventura st ne "/>
    <s v="albuquerque"/>
    <s v="nm"/>
    <s v="87122"/>
    <s v="walgreens co"/>
    <s v="retail drug/sundries"/>
    <s v="8011"/>
    <s v="ventura"/>
    <s v="st"/>
    <s v="ne"/>
    <s v="retail - prepackage only"/>
    <s v="2020-11-11 00:00:00"/>
    <s v="covid response"/>
    <s v="dalqz7lr1"/>
    <x v="1"/>
    <x v="0"/>
    <s v="04c210"/>
    <s v="facility is following current covid safe practices for employee mask use?"/>
    <m/>
    <x v="1"/>
    <x v="22"/>
    <n v="50"/>
  </r>
  <r>
    <n v="120734"/>
    <n v="17448"/>
    <n v="5058399568"/>
    <n v="406"/>
    <m/>
    <n v="35"/>
    <n v="3"/>
    <s v="bobs burgers"/>
    <s v="5400 central av se"/>
    <s v="albuquerque"/>
    <s v="nm"/>
    <s v="87108"/>
    <s v="shark enterprises inc"/>
    <m/>
    <s v="5400"/>
    <s v="central"/>
    <s v="av"/>
    <s v="se"/>
    <s v="food service establishment"/>
    <s v="2020-11-04 00:00:00"/>
    <s v="covid response"/>
    <s v="dawccansd"/>
    <x v="1"/>
    <x v="0"/>
    <s v="04c210"/>
    <s v="facility is following current covid safe practices for employee mask use?"/>
    <m/>
    <x v="1"/>
    <x v="22"/>
    <n v="50"/>
  </r>
  <r>
    <n v="128412"/>
    <n v="113579"/>
    <n v="5058314191"/>
    <n v="406"/>
    <m/>
    <n v="11"/>
    <n v="3"/>
    <s v="sal's restaurant"/>
    <s v="3301 coors blvd nw ste t"/>
    <s v="albuquerque"/>
    <s v="nm"/>
    <s v="87120"/>
    <s v="sal's restaurant"/>
    <m/>
    <s v="3301"/>
    <s v="coors"/>
    <s v="blvd"/>
    <s v="nw"/>
    <s v="food service establishment"/>
    <s v="2021-02-22 00:00:00"/>
    <s v="covid response"/>
    <s v="dagnifl0b"/>
    <x v="0"/>
    <x v="0"/>
    <s v="04c210"/>
    <s v="facility is following current covid safe practices for employee mask use?"/>
    <m/>
    <x v="0"/>
    <x v="22"/>
    <n v="50"/>
  </r>
  <r>
    <n v="125554"/>
    <n v="111849"/>
    <n v="5052682424"/>
    <n v="406"/>
    <m/>
    <n v="11"/>
    <n v="3"/>
    <s v="jersey mikes 39005"/>
    <s v="2608 central av se"/>
    <s v="albuquerque"/>
    <s v="nm"/>
    <s v="87106"/>
    <s v="m and m tacos llc"/>
    <m/>
    <s v="2608"/>
    <s v="central"/>
    <s v="av"/>
    <s v="se"/>
    <s v="food service establishment"/>
    <s v="2021-03-17 00:00:00"/>
    <s v="covid response"/>
    <s v="dab4ag0oh"/>
    <x v="0"/>
    <x v="0"/>
    <s v="04c210"/>
    <s v="facility is following current covid safe practices for employee mask use?"/>
    <m/>
    <x v="0"/>
    <x v="22"/>
    <n v="50"/>
  </r>
  <r>
    <n v="63672"/>
    <n v="58615"/>
    <n v="5052688777"/>
    <n v="406"/>
    <m/>
    <n v="11"/>
    <n v="3"/>
    <s v="chopstix"/>
    <s v="6001 l lomas blvd ne "/>
    <s v="albuquerque"/>
    <s v="nm"/>
    <s v="87110"/>
    <s v="chopstix"/>
    <s v="restaurant"/>
    <s v="6001"/>
    <s v="lomas"/>
    <s v="blvd"/>
    <s v="ne"/>
    <s v="food service establishment"/>
    <s v="2020-11-13 00:00:00"/>
    <s v="covid response"/>
    <s v="dawlmvrag"/>
    <x v="0"/>
    <x v="0"/>
    <s v="04c210"/>
    <s v="facility is following current covid safe practices for employee mask use?"/>
    <m/>
    <x v="0"/>
    <x v="22"/>
    <n v="50"/>
  </r>
  <r>
    <n v="121449"/>
    <n v="68522"/>
    <m/>
    <n v="406"/>
    <m/>
    <n v="11"/>
    <n v="3"/>
    <s v="taco bell #31822"/>
    <s v="4815 4th st nw"/>
    <s v="albuquerque"/>
    <s v="nm"/>
    <s v="87107"/>
    <s v="alvarado concept llc"/>
    <m/>
    <s v="4815"/>
    <s v="4th"/>
    <s v="st"/>
    <s v="nw"/>
    <s v="food service establishment"/>
    <s v="2021-02-05 00:00:00"/>
    <s v="covid response"/>
    <s v="dalt6mcvx"/>
    <x v="0"/>
    <x v="0"/>
    <s v="04c210"/>
    <s v="facility is following current covid safe practices for employee mask use?"/>
    <m/>
    <x v="0"/>
    <x v="22"/>
    <n v="50"/>
  </r>
  <r>
    <n v="75923"/>
    <n v="69429"/>
    <n v="5052928877"/>
    <n v="406"/>
    <m/>
    <n v="11"/>
    <n v="3"/>
    <s v="papa felipes mexican restaurant"/>
    <s v="9800 menaul blvd ne "/>
    <s v="albuquerque"/>
    <s v="nm"/>
    <s v="87112"/>
    <s v="rudy m guerrero"/>
    <s v="restaurant"/>
    <s v="9800"/>
    <s v="menaul"/>
    <s v="blvd"/>
    <s v="ne"/>
    <s v="food service establishment"/>
    <s v="2020-12-01 00:00:00"/>
    <s v="covid response"/>
    <s v="dazxtzwto"/>
    <x v="0"/>
    <x v="0"/>
    <s v="04c210"/>
    <s v="facility is following current covid safe practices for employee mask use?"/>
    <m/>
    <x v="0"/>
    <x v="22"/>
    <n v="50"/>
  </r>
  <r>
    <n v="45193"/>
    <n v="7629"/>
    <n v="5059226422"/>
    <n v="406"/>
    <m/>
    <n v="11"/>
    <n v="3"/>
    <s v="olive garden 1602"/>
    <s v="10500 coors bypass blvd nw "/>
    <s v="albuquerque"/>
    <s v="nm"/>
    <s v="87114"/>
    <s v="gmri inc"/>
    <s v="restaurant"/>
    <s v="10500"/>
    <s v="coors bypass"/>
    <s v="blvd"/>
    <s v="nw"/>
    <s v="food service establishment"/>
    <s v="2020-11-04 00:00:00"/>
    <s v="covid response"/>
    <s v="dafc5mgqy"/>
    <x v="0"/>
    <x v="0"/>
    <s v="04c210"/>
    <s v="facility is following current covid safe practices for employee mask use?"/>
    <m/>
    <x v="0"/>
    <x v="22"/>
    <n v="50"/>
  </r>
  <r>
    <n v="128249"/>
    <n v="113424"/>
    <n v="5055823658"/>
    <n v="406"/>
    <m/>
    <n v="11"/>
    <n v="3"/>
    <s v="taqueria los amigos"/>
    <s v="4501 4th st nw"/>
    <s v="albuquerque"/>
    <s v="nm"/>
    <s v="87107"/>
    <s v="juan g lugo orozco"/>
    <m/>
    <s v="4501"/>
    <s v="4th"/>
    <s v="st"/>
    <s v="nw"/>
    <s v="food service establishment"/>
    <s v="2021-02-17 00:00:00"/>
    <s v="covid response"/>
    <s v="dargevsyh"/>
    <x v="0"/>
    <x v="0"/>
    <s v="04c210"/>
    <s v="facility is following current covid safe practices for employee mask use?"/>
    <m/>
    <x v="0"/>
    <x v="22"/>
    <n v="50"/>
  </r>
  <r>
    <n v="4719"/>
    <n v="3935"/>
    <n v="5053453014"/>
    <n v="601"/>
    <m/>
    <n v="35"/>
    <n v="3"/>
    <s v="john brooks supermart 270"/>
    <s v="1130 candelaria rd nw "/>
    <s v="albuquerque"/>
    <s v="nm"/>
    <s v="87107"/>
    <s v="g &amp; l brooks enterprises inc"/>
    <s v="grocery"/>
    <s v="1130"/>
    <s v="candelaria"/>
    <s v="rd"/>
    <s v="nw"/>
    <s v="retail -grocery"/>
    <s v="2020-11-19 00:00:00"/>
    <s v="covid response"/>
    <s v="da5og1bai"/>
    <x v="1"/>
    <x v="0"/>
    <s v="04c210"/>
    <s v="facility is following current covid safe practices for employee mask use?"/>
    <m/>
    <x v="1"/>
    <x v="22"/>
    <n v="50"/>
  </r>
  <r>
    <n v="118908"/>
    <n v="106198"/>
    <n v="5055504818"/>
    <n v="409"/>
    <m/>
    <n v="11"/>
    <n v="3"/>
    <s v="old town catering co"/>
    <s v="4000 st joseph pl nw"/>
    <s v="albuquerque"/>
    <s v="nm"/>
    <s v="87120"/>
    <s v="old town catering co"/>
    <m/>
    <s v="4000"/>
    <s v="st joseph"/>
    <s v="pl"/>
    <s v="nw"/>
    <s v="non school"/>
    <s v="2021-01-20 00:00:00"/>
    <s v="covid response"/>
    <s v="da0ffvcdo"/>
    <x v="0"/>
    <x v="0"/>
    <s v="04c210"/>
    <s v="facility is following current covid safe practices for employee mask use?"/>
    <m/>
    <x v="0"/>
    <x v="22"/>
    <n v="50"/>
  </r>
  <r>
    <n v="127644"/>
    <n v="113015"/>
    <n v="5052426121"/>
    <n v="406"/>
    <m/>
    <n v="11"/>
    <n v="3"/>
    <s v="new mexico beef jerky &amp; chicharronne burrito express"/>
    <s v="1425 4th st nw"/>
    <s v="albuquerque"/>
    <s v="nm"/>
    <s v="87102-1420"/>
    <s v="new mexico beef jerky company llc"/>
    <m/>
    <s v="1425"/>
    <s v="4th"/>
    <s v="st"/>
    <s v="nw"/>
    <s v="food service establishment"/>
    <s v="2020-12-28 00:00:00"/>
    <s v="covid response"/>
    <s v="dahqmkpn0"/>
    <x v="0"/>
    <x v="0"/>
    <s v="04c210"/>
    <s v="facility is following current covid safe practices for employee mask use?"/>
    <m/>
    <x v="0"/>
    <x v="22"/>
    <n v="50"/>
  </r>
  <r>
    <n v="91838"/>
    <n v="80274"/>
    <n v="9725375936"/>
    <n v="607"/>
    <m/>
    <n v="11"/>
    <n v="3"/>
    <s v="circle k 1255"/>
    <s v="12900 indian school rd ne "/>
    <s v="albuquerque"/>
    <s v="nm"/>
    <s v="87112"/>
    <s v="circle k stores inc"/>
    <s v="convienence store"/>
    <s v="12900"/>
    <s v="indian school"/>
    <s v="rd"/>
    <s v="ne"/>
    <s v="retail - self service &amp; prepackage foods"/>
    <s v="2020-12-01 00:00:00"/>
    <s v="covid response"/>
    <s v="daha0xosz"/>
    <x v="0"/>
    <x v="0"/>
    <s v="04c210"/>
    <s v="facility is following current covid safe practices for employee mask use?"/>
    <m/>
    <x v="0"/>
    <x v="22"/>
    <n v="50"/>
  </r>
  <r>
    <n v="86470"/>
    <n v="78615"/>
    <n v="5053526544"/>
    <n v="406"/>
    <m/>
    <n v="11"/>
    <n v="3"/>
    <s v="applebees grill and bar 6406"/>
    <s v="2711 coors blvd nw"/>
    <s v="albuquerque"/>
    <s v="nm"/>
    <s v="87120"/>
    <s v="apple 64006 llc"/>
    <s v="grill and bar"/>
    <s v="2711"/>
    <s v="coors"/>
    <s v="blvd"/>
    <s v="nw"/>
    <s v="food service establishment"/>
    <s v="2021-01-29 00:00:00"/>
    <s v="covid response"/>
    <s v="da2j26gkb"/>
    <x v="0"/>
    <x v="0"/>
    <s v="04c210"/>
    <s v="facility is following current covid safe practices for employee mask use?"/>
    <m/>
    <x v="0"/>
    <x v="22"/>
    <n v="50"/>
  </r>
  <r>
    <n v="5141"/>
    <n v="4317"/>
    <n v="5052928803"/>
    <n v="406"/>
    <m/>
    <n v="11"/>
    <n v="3"/>
    <s v="arbys"/>
    <s v="6110 san mateo blvd ne "/>
    <s v="albuquerque"/>
    <s v="nm"/>
    <s v="87109"/>
    <s v="mjg corporation"/>
    <s v="restaurant"/>
    <s v="6110"/>
    <s v="san mateo"/>
    <s v="blvd"/>
    <s v="ne"/>
    <s v="food service establishment"/>
    <s v="2020-11-04 00:00:00"/>
    <s v="covid response"/>
    <s v="dalnc49rj"/>
    <x v="0"/>
    <x v="0"/>
    <s v="04c210"/>
    <s v="facility is following current covid safe practices for employee mask use?"/>
    <m/>
    <x v="0"/>
    <x v="22"/>
    <n v="50"/>
  </r>
  <r>
    <n v="119621"/>
    <n v="106810"/>
    <m/>
    <n v="607"/>
    <m/>
    <n v="11"/>
    <n v="3"/>
    <s v="dk #747"/>
    <s v="8600 central av sw"/>
    <s v="albuquerque"/>
    <s v="nm"/>
    <s v="87121"/>
    <s v="scs beverage inc"/>
    <m/>
    <s v="8600"/>
    <s v="central"/>
    <s v="av"/>
    <s v="sw"/>
    <s v="retail - self service &amp; prepackage foods"/>
    <s v="2020-12-14 00:00:00"/>
    <s v="covid response"/>
    <s v="dagvb3wqf"/>
    <x v="0"/>
    <x v="0"/>
    <s v="04c210"/>
    <s v="facility is following current covid safe practices for employee mask use?"/>
    <m/>
    <x v="0"/>
    <x v="22"/>
    <n v="50"/>
  </r>
  <r>
    <n v="5500"/>
    <n v="4657"/>
    <n v="5052934297"/>
    <n v="406"/>
    <m/>
    <n v="35"/>
    <n v="3"/>
    <s v="china inn"/>
    <s v="9500 montgomery blvd ne ste 4"/>
    <s v="albuquerque"/>
    <s v="nm"/>
    <s v="87111"/>
    <s v="china inn"/>
    <s v="restaurant"/>
    <s v="9500"/>
    <s v="montgomery"/>
    <s v="blvd"/>
    <s v="ne"/>
    <s v="food service establishment"/>
    <s v="2021-03-15 00:00:00"/>
    <s v="covid response"/>
    <s v="daw22yq3k"/>
    <x v="1"/>
    <x v="0"/>
    <s v="04c210"/>
    <s v="facility is following current covid safe practices for employee mask use?"/>
    <m/>
    <x v="1"/>
    <x v="22"/>
    <n v="50"/>
  </r>
  <r>
    <n v="4290"/>
    <n v="3537"/>
    <n v="5052667401"/>
    <n v="609"/>
    <m/>
    <n v="11"/>
    <n v="3"/>
    <s v="smiths 446"/>
    <s v="6001 lomas blvd ne "/>
    <s v="albuquerque"/>
    <s v="nm"/>
    <s v="87110"/>
    <s v="smiths food and drug centers inc"/>
    <s v="bkry/groc/rest"/>
    <s v="6001"/>
    <s v="lomas"/>
    <s v="blvd"/>
    <s v="ne"/>
    <s v="retail - meat/seafood"/>
    <s v="2020-11-13 00:00:00"/>
    <s v="covid response"/>
    <s v="dabrtgdqa"/>
    <x v="0"/>
    <x v="0"/>
    <s v="04c210"/>
    <s v="facility is following current covid safe practices for employee mask use?"/>
    <m/>
    <x v="0"/>
    <x v="22"/>
    <n v="50"/>
  </r>
  <r>
    <n v="48201"/>
    <n v="45337"/>
    <n v="5058771310"/>
    <n v="404"/>
    <m/>
    <n v="11"/>
    <n v="3"/>
    <s v="cornucopia adult day care srv"/>
    <s v="2002 bridge blvd sw "/>
    <s v="albuquerque"/>
    <s v="nm"/>
    <s v="87105"/>
    <s v="john carlo trujillo"/>
    <s v="adult daycare"/>
    <s v="2002"/>
    <s v="bridge"/>
    <s v="blvd"/>
    <s v="sw"/>
    <s v="institutional kitchen"/>
    <s v="2021-03-19 00:00:00"/>
    <s v="covid response"/>
    <s v="daqdkjnw3"/>
    <x v="0"/>
    <x v="0"/>
    <s v="04c210"/>
    <s v="facility is following current covid safe practices for employee mask use?"/>
    <m/>
    <x v="0"/>
    <x v="22"/>
    <n v="50"/>
  </r>
  <r>
    <n v="128034"/>
    <n v="113242"/>
    <n v="5052421111"/>
    <n v="406"/>
    <m/>
    <n v="11"/>
    <n v="3"/>
    <s v="monroes"/>
    <s v="1025 4th st nw"/>
    <s v="albuquerque"/>
    <s v="nm"/>
    <s v="87102"/>
    <s v="guillermo &amp; robert inc"/>
    <m/>
    <s v="1025"/>
    <s v="4th"/>
    <s v="st"/>
    <s v="nw"/>
    <s v="food service establishment"/>
    <s v="2020-12-28 00:00:00"/>
    <s v="covid response"/>
    <s v="da8dnamet"/>
    <x v="0"/>
    <x v="0"/>
    <s v="04c210"/>
    <s v="facility is following current covid safe practices for employee mask use?"/>
    <m/>
    <x v="0"/>
    <x v="22"/>
    <n v="50"/>
  </r>
  <r>
    <n v="54654"/>
    <n v="50853"/>
    <n v="5052680206"/>
    <n v="608"/>
    <m/>
    <n v="11"/>
    <n v="3"/>
    <s v="talin market world food fare"/>
    <s v="88 louisiana blvd se "/>
    <s v="albuquerque"/>
    <s v="nm"/>
    <s v="87108"/>
    <s v="talin enterprises inc"/>
    <s v="supermarket"/>
    <s v="88"/>
    <s v="louisiana"/>
    <s v="blvd"/>
    <s v="se"/>
    <s v="retail - deli"/>
    <s v="2021-03-10 00:00:00"/>
    <s v="covid response"/>
    <s v="dagy05xoe"/>
    <x v="0"/>
    <x v="0"/>
    <s v="04c210"/>
    <s v="facility is following current covid safe practices for employee mask use?"/>
    <m/>
    <x v="0"/>
    <x v="22"/>
    <n v="50"/>
  </r>
  <r>
    <n v="51095"/>
    <n v="47660"/>
    <n v="5058214200"/>
    <n v="404"/>
    <m/>
    <n v="11"/>
    <n v="3"/>
    <s v="las palomas nursing &amp; rehab ctr"/>
    <s v="8100 palomas av ne "/>
    <s v="albuquerque"/>
    <s v="nm"/>
    <s v="87109"/>
    <s v="peak medical corp"/>
    <s v="health facility"/>
    <s v="8100"/>
    <s v="palomas"/>
    <s v="av"/>
    <s v="ne"/>
    <s v="institutional kitchen"/>
    <s v="2021-02-24 00:00:00"/>
    <s v="covid response"/>
    <s v="daxsmqjx5"/>
    <x v="0"/>
    <x v="0"/>
    <s v="04c210"/>
    <s v="facility is following current covid safe practices for employee mask use?"/>
    <m/>
    <x v="0"/>
    <x v="22"/>
    <n v="50"/>
  </r>
  <r>
    <n v="45193"/>
    <n v="7629"/>
    <n v="5059226422"/>
    <n v="406"/>
    <m/>
    <n v="11"/>
    <n v="3"/>
    <s v="olive garden 1602"/>
    <s v="10500 coors bypass blvd nw "/>
    <s v="albuquerque"/>
    <s v="nm"/>
    <s v="87114"/>
    <s v="gmri inc"/>
    <s v="restaurant"/>
    <s v="10500"/>
    <s v="coors bypass"/>
    <s v="blvd"/>
    <s v="nw"/>
    <s v="food service establishment"/>
    <s v="2021-01-12 00:00:00"/>
    <s v="covid response"/>
    <s v="da53henif"/>
    <x v="0"/>
    <x v="0"/>
    <s v="04c210"/>
    <s v="facility is following current covid safe practices for employee mask use?"/>
    <m/>
    <x v="0"/>
    <x v="22"/>
    <n v="50"/>
  </r>
  <r>
    <n v="7207"/>
    <n v="6194"/>
    <n v="5053451777"/>
    <n v="406"/>
    <m/>
    <n v="11"/>
    <n v="3"/>
    <s v="kfc 39024"/>
    <s v="5410 4th st nw "/>
    <s v="albuquerque"/>
    <s v="nm"/>
    <s v="87107"/>
    <s v="palo alto inc"/>
    <s v="restaurant"/>
    <s v="5410"/>
    <s v="4th"/>
    <s v="st"/>
    <s v="nw"/>
    <s v="food service establishment"/>
    <s v="2021-02-03 00:00:00"/>
    <s v="covid response"/>
    <s v="darf0qtnj"/>
    <x v="0"/>
    <x v="0"/>
    <s v="04c210"/>
    <s v="facility is following current covid safe practices for employee mask use?"/>
    <m/>
    <x v="0"/>
    <x v="22"/>
    <n v="50"/>
  </r>
  <r>
    <n v="117436"/>
    <n v="104945"/>
    <m/>
    <n v="406"/>
    <m/>
    <n v="11"/>
    <n v="3"/>
    <s v="pinon coffee house"/>
    <s v="4545 alameda blvd ne ste i"/>
    <s v="albuquerque"/>
    <s v="nm"/>
    <s v="87113"/>
    <s v="pinon coffee llc"/>
    <m/>
    <s v="4545"/>
    <s v="alameda"/>
    <s v="blvd"/>
    <s v="ne"/>
    <s v="food service establishment"/>
    <s v="2021-02-26 00:00:00"/>
    <s v="covid response"/>
    <s v="darpegclz"/>
    <x v="0"/>
    <x v="0"/>
    <s v="04c210"/>
    <s v="facility is following current covid safe practices for employee mask use?"/>
    <m/>
    <x v="0"/>
    <x v="22"/>
    <n v="50"/>
  </r>
  <r>
    <n v="77275"/>
    <n v="70629"/>
    <n v="3618545446"/>
    <n v="406"/>
    <m/>
    <n v="11"/>
    <n v="3"/>
    <s v="jasons deli"/>
    <s v="3410 nm 528 nw 101 "/>
    <s v="albuquerque"/>
    <s v="nm"/>
    <s v="87114"/>
    <s v="coastal deli inc"/>
    <s v="food service"/>
    <s v="3410"/>
    <s v="nm 528"/>
    <m/>
    <s v="nw"/>
    <s v="food service establishment"/>
    <s v="2021-02-19 00:00:00"/>
    <s v="covid response"/>
    <s v="daxhx2hww"/>
    <x v="0"/>
    <x v="0"/>
    <s v="04c210"/>
    <s v="facility is following current covid safe practices for employee mask use?"/>
    <m/>
    <x v="0"/>
    <x v="22"/>
    <n v="50"/>
  </r>
  <r>
    <n v="77493"/>
    <n v="70819"/>
    <n v="4253136275"/>
    <n v="601"/>
    <m/>
    <n v="11"/>
    <n v="3"/>
    <s v="costco wholesale 1016"/>
    <s v="9955 coors bypass blvd nw "/>
    <s v="albuquerque"/>
    <s v="nm"/>
    <s v="87114"/>
    <s v="costco wholesale corporation"/>
    <s v="wholesale/retail"/>
    <s v="9955"/>
    <s v="coors bypass"/>
    <s v="blvd"/>
    <s v="nw"/>
    <s v="retail -grocery"/>
    <s v="2021-01-13 00:00:00"/>
    <s v="covid response"/>
    <s v="damgdtvjw"/>
    <x v="0"/>
    <x v="0"/>
    <s v="04c210"/>
    <s v="facility is following current covid safe practices for employee mask use?"/>
    <m/>
    <x v="0"/>
    <x v="22"/>
    <n v="50"/>
  </r>
  <r>
    <n v="115596"/>
    <n v="90448"/>
    <n v="6128040951"/>
    <n v="406"/>
    <m/>
    <n v="35"/>
    <n v="3"/>
    <s v="jimmy johns 2076"/>
    <s v="5011 montgomery blvd ne ste b"/>
    <s v="albuquerque"/>
    <s v="nm"/>
    <s v="87109"/>
    <s v="gtw investments llc"/>
    <m/>
    <s v="5011"/>
    <s v="montgomery"/>
    <s v="blvd"/>
    <s v="ne"/>
    <s v="food service establishment"/>
    <s v="2020-12-17 00:00:00"/>
    <s v="covid response"/>
    <s v="dabhmqjao"/>
    <x v="1"/>
    <x v="0"/>
    <s v="04c210"/>
    <s v="facility is following current covid safe practices for employee mask use?"/>
    <m/>
    <x v="1"/>
    <x v="22"/>
    <n v="50"/>
  </r>
  <r>
    <n v="128133"/>
    <n v="113323"/>
    <n v="5052615834"/>
    <n v="404"/>
    <m/>
    <n v="11"/>
    <n v="3"/>
    <s v="central desert behavioral health hospital"/>
    <s v="1525 n renaissance blvd ne"/>
    <s v="albuquerque"/>
    <s v="nm"/>
    <s v="87107"/>
    <s v="behavioral health service of new mexico"/>
    <m/>
    <s v="1525"/>
    <s v="n renaissance"/>
    <s v="blvd"/>
    <s v="ne"/>
    <s v="institutional kitchen"/>
    <s v="2021-01-14 00:00:00"/>
    <s v="covid response"/>
    <s v="dad00mvtg"/>
    <x v="0"/>
    <x v="0"/>
    <s v="04c210"/>
    <s v="facility is following current covid safe practices for employee mask use?"/>
    <m/>
    <x v="0"/>
    <x v="22"/>
    <n v="50"/>
  </r>
  <r>
    <n v="126879"/>
    <n v="112564"/>
    <n v="5052688942"/>
    <n v="406"/>
    <m/>
    <n v="11"/>
    <n v="3"/>
    <s v="freddy's frozen custard"/>
    <s v="2550 central av se ste 200"/>
    <s v="albuquerque"/>
    <s v="nm"/>
    <s v="87106"/>
    <s v="freddy's frozen custard"/>
    <m/>
    <s v="2550"/>
    <s v="central"/>
    <s v="av"/>
    <s v="se"/>
    <s v="food service establishment"/>
    <s v="2021-01-26 00:00:00"/>
    <s v="covid response"/>
    <s v="darziv2rg"/>
    <x v="0"/>
    <x v="0"/>
    <s v="04c210"/>
    <s v="facility is following current covid safe practices for employee mask use?"/>
    <m/>
    <x v="0"/>
    <x v="22"/>
    <n v="50"/>
  </r>
  <r>
    <n v="128318"/>
    <n v="113489"/>
    <n v="5055882156"/>
    <n v="407"/>
    <m/>
    <n v="11"/>
    <n v="3"/>
    <s v="the blend"/>
    <s v="4500 osuna rd ne 145"/>
    <s v="albuquerque"/>
    <s v="nm"/>
    <s v="87109"/>
    <s v="robert herrera"/>
    <m/>
    <s v="4500"/>
    <s v="osuna"/>
    <s v="rd"/>
    <s v="ne"/>
    <s v="limited menu"/>
    <s v="2021-02-10 00:00:00"/>
    <s v="covid response"/>
    <s v="daf7aeaux"/>
    <x v="0"/>
    <x v="0"/>
    <s v="04c210"/>
    <s v="facility is following current covid safe practices for employee mask use?"/>
    <m/>
    <x v="0"/>
    <x v="22"/>
    <n v="50"/>
  </r>
  <r>
    <n v="126743"/>
    <n v="112485"/>
    <n v="5058901455"/>
    <n v="406"/>
    <m/>
    <n v="11"/>
    <n v="3"/>
    <s v="toltec brewing llc"/>
    <s v="10250 cottonwood park nw"/>
    <s v="albuquerque"/>
    <s v="nm"/>
    <s v="87114"/>
    <s v="toltec brewing llc"/>
    <m/>
    <s v="10250"/>
    <s v="cottonwood park"/>
    <m/>
    <s v="nw"/>
    <s v="food service establishment"/>
    <s v="2021-01-22 00:00:00"/>
    <s v="covid response"/>
    <s v="dahitq0ve"/>
    <x v="0"/>
    <x v="0"/>
    <s v="04c210"/>
    <s v="facility is following current covid safe practices for employee mask use?"/>
    <m/>
    <x v="0"/>
    <x v="22"/>
    <n v="50"/>
  </r>
  <r>
    <n v="61237"/>
    <n v="56438"/>
    <n v="5057922305"/>
    <n v="406"/>
    <m/>
    <n v="11"/>
    <n v="3"/>
    <s v="durans station"/>
    <s v="4201 menaul blvd ne "/>
    <s v="albuquerque"/>
    <s v="nm"/>
    <s v="87110"/>
    <s v="smg llc"/>
    <s v="restaurant"/>
    <s v="4201"/>
    <s v="menaul"/>
    <s v="blvd"/>
    <s v="ne"/>
    <s v="food service establishment"/>
    <s v="2020-11-24 00:00:00"/>
    <s v="covid response"/>
    <s v="dafq0f5mo"/>
    <x v="0"/>
    <x v="0"/>
    <s v="04c210"/>
    <s v="facility is following current covid safe practices for employee mask use?"/>
    <m/>
    <x v="0"/>
    <x v="22"/>
    <n v="50"/>
  </r>
  <r>
    <n v="127778"/>
    <n v="113087"/>
    <n v="5058994242"/>
    <n v="406"/>
    <m/>
    <n v="11"/>
    <n v="3"/>
    <s v="papa johns pizza"/>
    <s v="8201 golf course rd nw"/>
    <s v="albuquerque"/>
    <s v="nm"/>
    <s v="87120"/>
    <s v="working better together llc"/>
    <m/>
    <s v="8201"/>
    <s v="golf course"/>
    <s v="rd"/>
    <s v="nw"/>
    <s v="food service establishment"/>
    <s v="2020-11-20 00:00:00"/>
    <s v="covid response"/>
    <s v="dao09rfmq"/>
    <x v="0"/>
    <x v="0"/>
    <s v="04c210"/>
    <s v="facility is following current covid safe practices for employee mask use?"/>
    <m/>
    <x v="0"/>
    <x v="22"/>
    <n v="50"/>
  </r>
  <r>
    <n v="104505"/>
    <n v="93922"/>
    <m/>
    <n v="601"/>
    <m/>
    <n v="35"/>
    <n v="2"/>
    <s v="sprouts farmers market"/>
    <s v="5112 lomas blvd ne"/>
    <s v="albuquerque"/>
    <s v="nm"/>
    <s v="87110"/>
    <s v="sunflower farmers markets llc"/>
    <m/>
    <s v="5112"/>
    <s v="lomas"/>
    <s v="blvd"/>
    <s v="ne"/>
    <s v="retail -grocery"/>
    <s v="2020-11-06 00:00:00"/>
    <s v="covid response"/>
    <s v="daqdojlhx"/>
    <x v="1"/>
    <x v="1"/>
    <s v="04c210"/>
    <s v="facility is following current covid safe practices for employee mask use?"/>
    <m/>
    <x v="1"/>
    <x v="22"/>
    <n v="50"/>
  </r>
  <r>
    <n v="715"/>
    <n v="583"/>
    <m/>
    <n v="606"/>
    <m/>
    <n v="11"/>
    <n v="3"/>
    <s v="t bird inc"/>
    <s v="2034 south plaza nw "/>
    <s v="albuquerque"/>
    <s v="nm"/>
    <s v="87104"/>
    <s v="t-bird inc"/>
    <s v="retail jewelry"/>
    <s v="2034"/>
    <s v="south plaza"/>
    <m/>
    <s v="nw"/>
    <s v="retail - prepackage only"/>
    <s v="2021-01-27 00:00:00"/>
    <s v="covid response"/>
    <s v="da0se8hn3"/>
    <x v="0"/>
    <x v="0"/>
    <s v="04c210"/>
    <s v="facility is following current covid safe practices for employee mask use?"/>
    <m/>
    <x v="0"/>
    <x v="22"/>
    <n v="50"/>
  </r>
  <r>
    <n v="128009"/>
    <n v="113223"/>
    <n v="5057960335"/>
    <n v="406"/>
    <m/>
    <n v="11"/>
    <n v="3"/>
    <s v="wendys"/>
    <s v="8100 louisiana blvd ne"/>
    <s v="albuquerque"/>
    <s v="nm"/>
    <s v="87113"/>
    <s v="wen new mexico llc"/>
    <m/>
    <s v="8100"/>
    <s v="louisiana"/>
    <s v="blvd"/>
    <s v="ne"/>
    <s v="food service establishment"/>
    <s v="2021-01-20 00:00:00"/>
    <s v="covid response"/>
    <s v="da8rwh0rh"/>
    <x v="0"/>
    <x v="0"/>
    <s v="04c210"/>
    <s v="facility is following current covid safe practices for employee mask use?"/>
    <m/>
    <x v="0"/>
    <x v="22"/>
    <n v="50"/>
  </r>
  <r>
    <n v="1325"/>
    <n v="1173"/>
    <n v="5058986121"/>
    <n v="601"/>
    <m/>
    <n v="11"/>
    <n v="3"/>
    <s v="kellers farm stores"/>
    <s v="6100 coors blvd nw "/>
    <s v="albuquerque"/>
    <s v="nm"/>
    <s v="87120"/>
    <s v="kellers farm store"/>
    <s v="meat market"/>
    <s v="6100"/>
    <s v="coors"/>
    <s v="blvd"/>
    <s v="nw"/>
    <s v="retail -grocery"/>
    <s v="2021-02-04 00:00:00"/>
    <s v="covid response"/>
    <s v="datjnefdq"/>
    <x v="0"/>
    <x v="0"/>
    <s v="04c210"/>
    <s v="facility is following current covid safe practices for employee mask use?"/>
    <m/>
    <x v="0"/>
    <x v="22"/>
    <n v="50"/>
  </r>
  <r>
    <n v="119619"/>
    <n v="106810"/>
    <m/>
    <n v="607"/>
    <m/>
    <n v="11"/>
    <n v="3"/>
    <s v="7 eleven #739"/>
    <s v="1517 gibson blvd se"/>
    <s v="albuquerque"/>
    <s v="nm"/>
    <s v="87106"/>
    <s v="scs beverage inc"/>
    <m/>
    <s v="1517"/>
    <s v="gibson"/>
    <s v="blvd"/>
    <s v="se"/>
    <s v="retail - self service &amp; prepackage foods"/>
    <s v="2020-12-21 00:00:00"/>
    <s v="covid response"/>
    <s v="dasfn452h"/>
    <x v="0"/>
    <x v="0"/>
    <s v="04c210"/>
    <s v="facility is following current covid safe practices for employee mask use?"/>
    <m/>
    <x v="0"/>
    <x v="23"/>
    <n v="50"/>
  </r>
  <r>
    <n v="94799"/>
    <n v="85660"/>
    <n v="5052815611"/>
    <n v="406"/>
    <m/>
    <n v="35"/>
    <n v="3"/>
    <s v="acapulco taco"/>
    <s v="840 san mateo blvd se"/>
    <s v="albuquerque"/>
    <s v="nm"/>
    <s v="87110"/>
    <s v="acapulco foods llc"/>
    <m/>
    <s v="840"/>
    <s v="san mateo"/>
    <s v="blvd"/>
    <s v="se"/>
    <s v="food service establishment"/>
    <s v="2020-11-04 00:00:00"/>
    <s v="covid response"/>
    <s v="daqxtqb9n"/>
    <x v="1"/>
    <x v="0"/>
    <s v="04c210"/>
    <s v="facility is following current covid safe practices for employee mask use?"/>
    <m/>
    <x v="1"/>
    <x v="23"/>
    <n v="50"/>
  </r>
  <r>
    <n v="128412"/>
    <n v="113579"/>
    <n v="5058314191"/>
    <n v="406"/>
    <m/>
    <n v="11"/>
    <n v="3"/>
    <s v="sal's restaurant"/>
    <s v="3301 coors blvd nw ste t"/>
    <s v="albuquerque"/>
    <s v="nm"/>
    <s v="87120"/>
    <s v="sal's restaurant"/>
    <m/>
    <s v="3301"/>
    <s v="coors"/>
    <s v="blvd"/>
    <s v="nw"/>
    <s v="food service establishment"/>
    <s v="2021-02-22 00:00:00"/>
    <s v="covid response"/>
    <s v="dagnifl0b"/>
    <x v="0"/>
    <x v="0"/>
    <s v="04c210"/>
    <s v="facility is following current covid safe practices for employee mask use?"/>
    <m/>
    <x v="0"/>
    <x v="23"/>
    <n v="50"/>
  </r>
  <r>
    <n v="127393"/>
    <n v="112881"/>
    <n v="5059487796"/>
    <n v="406"/>
    <m/>
    <n v="35"/>
    <n v="3"/>
    <s v="wienerschnitzel"/>
    <s v="2929 carlisle blvd ne"/>
    <s v="albuquerque"/>
    <s v="nm"/>
    <s v="87110"/>
    <s v="carlisle hd llc"/>
    <m/>
    <s v="2929"/>
    <s v="carlisle"/>
    <s v="blvd"/>
    <s v="ne"/>
    <s v="food service establishment"/>
    <s v="2021-03-01 00:00:00"/>
    <s v="covid response"/>
    <s v="danjdshg0"/>
    <x v="1"/>
    <x v="0"/>
    <s v="04c210"/>
    <s v="facility is following current covid safe practices for employee mask use?"/>
    <m/>
    <x v="1"/>
    <x v="23"/>
    <n v="50"/>
  </r>
  <r>
    <n v="127628"/>
    <n v="113006"/>
    <n v="5053697271"/>
    <n v="406"/>
    <m/>
    <n v="11"/>
    <n v="3"/>
    <s v="blaze pizza"/>
    <s v="6600 menaul blvd ne ste t1"/>
    <s v="albuquerque"/>
    <s v="nm"/>
    <s v="87110"/>
    <s v="dough boys 2 llc"/>
    <m/>
    <s v="6600"/>
    <s v="menaul"/>
    <s v="blvd"/>
    <s v="ne"/>
    <s v="food service establishment"/>
    <s v="2021-03-17 00:00:00"/>
    <s v="covid response"/>
    <s v="dah5bmitg"/>
    <x v="0"/>
    <x v="0"/>
    <s v="04c210"/>
    <s v="facility is following current covid safe practices for employee mask use?"/>
    <m/>
    <x v="0"/>
    <x v="23"/>
    <n v="50"/>
  </r>
  <r>
    <n v="86358"/>
    <n v="78513"/>
    <n v="5058398200"/>
    <n v="402"/>
    <m/>
    <n v="11"/>
    <n v="3"/>
    <s v="kids world coors llc"/>
    <s v="3501 coors blvd nw ste g"/>
    <s v="albuquerque"/>
    <s v="nm"/>
    <s v="87120"/>
    <s v="kids world coors llc"/>
    <s v="childcare and learning"/>
    <s v="3501"/>
    <s v="coors"/>
    <s v="blvd"/>
    <s v="nw"/>
    <s v="childcare"/>
    <s v="2021-02-01 00:00:00"/>
    <s v="covid response"/>
    <s v="daxqbb6lj"/>
    <x v="0"/>
    <x v="0"/>
    <s v="04c210"/>
    <s v="facility is following current covid safe practices for employee mask use?"/>
    <m/>
    <x v="0"/>
    <x v="23"/>
    <n v="50"/>
  </r>
  <r>
    <n v="90530"/>
    <n v="82030"/>
    <n v="5058883868"/>
    <n v="406"/>
    <m/>
    <n v="11"/>
    <n v="3"/>
    <s v="whataburger 245"/>
    <s v="2808 carlisle blvd ne "/>
    <s v="albuquerque"/>
    <s v="nm"/>
    <s v="87110"/>
    <s v="whataburger restaurants lp"/>
    <s v="fast food"/>
    <s v="2808"/>
    <s v="carlisle"/>
    <s v="blvd"/>
    <s v="ne"/>
    <s v="food service establishment"/>
    <s v="2021-03-18 00:00:00"/>
    <s v="covid response"/>
    <s v="da6pmm18z"/>
    <x v="0"/>
    <x v="0"/>
    <s v="04c210"/>
    <s v="facility is following current covid safe practices for employee mask use?"/>
    <m/>
    <x v="0"/>
    <x v="23"/>
    <n v="50"/>
  </r>
  <r>
    <n v="126630"/>
    <n v="112433"/>
    <n v="5054332795"/>
    <n v="406"/>
    <m/>
    <n v="11"/>
    <n v="3"/>
    <s v="the shop/nightshift"/>
    <s v="2933 monte vista blvd ne"/>
    <s v="albuquerque"/>
    <s v="nm"/>
    <s v="87106"/>
    <s v="the shop abq llc"/>
    <m/>
    <s v="2933"/>
    <s v="monte vista"/>
    <s v="blvd"/>
    <s v="ne"/>
    <s v="food service establishment"/>
    <s v="2021-02-17 00:00:00"/>
    <s v="covid response"/>
    <s v="da1imordh"/>
    <x v="0"/>
    <x v="0"/>
    <s v="04c210"/>
    <s v="facility is following current covid safe practices for employee mask use?"/>
    <m/>
    <x v="0"/>
    <x v="23"/>
    <n v="50"/>
  </r>
  <r>
    <n v="128085"/>
    <n v="113287"/>
    <n v="5058226365"/>
    <n v="606"/>
    <m/>
    <n v="11"/>
    <n v="3"/>
    <s v="world wide tavern dba stone face package"/>
    <s v="8201 san pedro ne"/>
    <s v="albuquerque"/>
    <s v="nm"/>
    <s v="87113"/>
    <s v="world wide tavern dba stone face package"/>
    <m/>
    <s v="8201"/>
    <s v="san pedro"/>
    <m/>
    <s v="ne"/>
    <s v="retail - prepackage only"/>
    <s v="2021-01-27 00:00:00"/>
    <s v="covid response"/>
    <s v="danysmgni"/>
    <x v="0"/>
    <x v="0"/>
    <s v="04c210"/>
    <s v="facility is following current covid safe practices for employee mask use?"/>
    <m/>
    <x v="0"/>
    <x v="23"/>
    <n v="50"/>
  </r>
  <r>
    <n v="60817"/>
    <n v="56074"/>
    <n v="5052551163"/>
    <n v="405"/>
    <m/>
    <n v="35"/>
    <n v="3"/>
    <s v="el mezquite market llc"/>
    <s v="201 san pedro dr se "/>
    <s v="albuquerque"/>
    <s v="nm"/>
    <s v="87108"/>
    <s v="el mezquite market llc"/>
    <s v="meat market"/>
    <s v="201"/>
    <s v="san pedro"/>
    <s v="dr"/>
    <s v="se"/>
    <s v="food processor"/>
    <s v="2020-11-18 00:00:00"/>
    <s v="covid response"/>
    <s v="daliwomvs"/>
    <x v="1"/>
    <x v="0"/>
    <s v="04c210"/>
    <s v="facility is following current covid safe practices for employee mask use?"/>
    <m/>
    <x v="1"/>
    <x v="23"/>
    <n v="50"/>
  </r>
  <r>
    <n v="47771"/>
    <n v="44953"/>
    <n v="5052965439"/>
    <n v="406"/>
    <m/>
    <n v="11"/>
    <n v="3"/>
    <s v="blakes lotaburger 68"/>
    <s v="12345 central av ne "/>
    <s v="albuquerque"/>
    <s v="nm"/>
    <s v="87123"/>
    <s v="blakes lotaburger llc"/>
    <s v="restaurant"/>
    <s v="12345"/>
    <s v="central"/>
    <s v="av"/>
    <s v="ne"/>
    <s v="food service establishment"/>
    <s v="2021-02-03 00:00:00"/>
    <s v="covid response"/>
    <s v="dakn5r9ao"/>
    <x v="0"/>
    <x v="0"/>
    <s v="04c210"/>
    <s v="facility is following current covid safe practices for employee mask use?"/>
    <m/>
    <x v="0"/>
    <x v="23"/>
    <n v="50"/>
  </r>
  <r>
    <n v="75795"/>
    <n v="69316"/>
    <n v="5058315778"/>
    <n v="606"/>
    <m/>
    <n v="35"/>
    <n v="3"/>
    <s v="duke city fueling"/>
    <s v="4617 central av nw "/>
    <s v="albuquerque"/>
    <s v="nm"/>
    <s v="87105"/>
    <s v="zhs enterprise llc"/>
    <s v="retail pre-package"/>
    <s v="4617"/>
    <s v="central"/>
    <s v="av"/>
    <s v="nw"/>
    <s v="retail - prepackage only"/>
    <s v="2021-02-02 00:00:00"/>
    <s v="covid response"/>
    <s v="dahq0sotc"/>
    <x v="1"/>
    <x v="0"/>
    <s v="04c210"/>
    <s v="facility is following current covid safe practices for employee mask use?"/>
    <m/>
    <x v="1"/>
    <x v="23"/>
    <n v="50"/>
  </r>
  <r>
    <n v="127291"/>
    <n v="112810"/>
    <n v="5052359195"/>
    <n v="406"/>
    <m/>
    <n v="11"/>
    <n v="3"/>
    <s v="the eatery"/>
    <s v="3500 central av se ste 1"/>
    <s v="albuquerque"/>
    <s v="nm"/>
    <s v="87106"/>
    <s v="the eatery inc"/>
    <m/>
    <s v="3500"/>
    <s v="central"/>
    <s v="av"/>
    <s v="se"/>
    <s v="food service establishment"/>
    <s v="2020-12-17 00:00:00"/>
    <s v="covid response"/>
    <s v="daciqtcyl"/>
    <x v="0"/>
    <x v="0"/>
    <s v="04c210"/>
    <s v="facility is following current covid safe practices for employee mask use?"/>
    <m/>
    <x v="0"/>
    <x v="23"/>
    <n v="50"/>
  </r>
  <r>
    <n v="75923"/>
    <n v="69429"/>
    <n v="5052928877"/>
    <n v="406"/>
    <m/>
    <n v="11"/>
    <n v="3"/>
    <s v="papa felipes mexican restaurant"/>
    <s v="9800 menaul blvd ne "/>
    <s v="albuquerque"/>
    <s v="nm"/>
    <s v="87112"/>
    <s v="rudy m guerrero"/>
    <s v="restaurant"/>
    <s v="9800"/>
    <s v="menaul"/>
    <s v="blvd"/>
    <s v="ne"/>
    <s v="food service establishment"/>
    <s v="2020-12-01 00:00:00"/>
    <s v="covid response"/>
    <s v="dazxtzwto"/>
    <x v="0"/>
    <x v="0"/>
    <s v="04c210"/>
    <s v="facility is following current covid safe practices for employee mask use?"/>
    <m/>
    <x v="0"/>
    <x v="23"/>
    <n v="50"/>
  </r>
  <r>
    <n v="128110"/>
    <n v="113309"/>
    <n v="5055542660"/>
    <n v="405"/>
    <m/>
    <n v="35"/>
    <n v="3"/>
    <s v="m'tucci's twenty five"/>
    <s v="4939 pan american fwy ne"/>
    <s v="albuquerque"/>
    <s v="nm"/>
    <s v="87109"/>
    <s v="palio restaurant"/>
    <m/>
    <s v="4939"/>
    <s v="pan american"/>
    <s v="fwy"/>
    <s v="ne"/>
    <s v="food processor"/>
    <s v="2021-02-09 00:00:00"/>
    <s v="covid response"/>
    <s v="daec0wnyp"/>
    <x v="1"/>
    <x v="0"/>
    <s v="04c210"/>
    <s v="facility is following current covid safe practices for employee mask use?"/>
    <m/>
    <x v="1"/>
    <x v="23"/>
    <n v="50"/>
  </r>
  <r>
    <n v="11376"/>
    <n v="10143"/>
    <n v="5052926979"/>
    <n v="406"/>
    <m/>
    <n v="35"/>
    <n v="3"/>
    <s v="sonic drive in"/>
    <s v="11715 central av ne "/>
    <s v="albuquerque"/>
    <s v="nm"/>
    <s v="87123"/>
    <s v="sonic drive in"/>
    <s v="restaurant"/>
    <s v="11715"/>
    <s v="central"/>
    <s v="av"/>
    <s v="ne"/>
    <s v="food service establishment"/>
    <s v="2020-11-10 00:00:00"/>
    <s v="covid response"/>
    <s v="daphk7rae"/>
    <x v="1"/>
    <x v="0"/>
    <s v="04c210"/>
    <s v="facility is following current covid safe practices for employee mask use?"/>
    <m/>
    <x v="1"/>
    <x v="23"/>
    <n v="50"/>
  </r>
  <r>
    <n v="1558"/>
    <n v="36280"/>
    <n v="5058565274"/>
    <n v="601"/>
    <m/>
    <n v="11"/>
    <n v="3"/>
    <s v="wal mart 824"/>
    <s v="8000 academy rd ne "/>
    <s v="albuquerque"/>
    <s v="nm"/>
    <s v="87111"/>
    <s v="wal mart stores east  lp"/>
    <s v="restaurant"/>
    <s v="8000"/>
    <s v="academy"/>
    <s v="rd"/>
    <s v="ne"/>
    <s v="retail -grocery"/>
    <s v="2020-11-10 00:00:00"/>
    <s v="covid response"/>
    <s v="daoolr5qp"/>
    <x v="0"/>
    <x v="0"/>
    <s v="04c210"/>
    <s v="facility is following current covid safe practices for employee mask use?"/>
    <m/>
    <x v="0"/>
    <x v="23"/>
    <n v="50"/>
  </r>
  <r>
    <n v="1559"/>
    <n v="36280"/>
    <n v="5052938878"/>
    <n v="601"/>
    <m/>
    <n v="11"/>
    <n v="3"/>
    <s v="wal mart super center 835"/>
    <s v="400 eubank blvd ne "/>
    <s v="albuquerque"/>
    <s v="nm"/>
    <s v="87123"/>
    <s v="wal mart stores east  lp"/>
    <s v="restaurant"/>
    <s v="400"/>
    <s v="eubank"/>
    <s v="blvd"/>
    <s v="ne"/>
    <s v="retail -grocery"/>
    <s v="2020-11-25 00:00:00"/>
    <s v="covid response"/>
    <s v="dalagifex"/>
    <x v="0"/>
    <x v="0"/>
    <s v="04c210"/>
    <s v="facility is following current covid safe practices for employee mask use?"/>
    <m/>
    <x v="0"/>
    <x v="23"/>
    <n v="50"/>
  </r>
  <r>
    <n v="99900"/>
    <n v="90023"/>
    <n v="5057973509"/>
    <n v="406"/>
    <m/>
    <n v="35"/>
    <n v="3"/>
    <s v="jimmy johns"/>
    <s v="6650 holly av ne ste c2"/>
    <s v="albuquerque"/>
    <s v="nm"/>
    <s v="87113"/>
    <s v="cjc companies llc"/>
    <m/>
    <s v="6650"/>
    <s v="holly"/>
    <s v="av"/>
    <s v="ne"/>
    <s v="food service establishment"/>
    <s v="2020-11-25 00:00:00"/>
    <s v="covid response"/>
    <s v="darwguw8s"/>
    <x v="1"/>
    <x v="0"/>
    <s v="04c210"/>
    <s v="facility is following current covid safe practices for employee mask use?"/>
    <m/>
    <x v="1"/>
    <x v="23"/>
    <n v="50"/>
  </r>
  <r>
    <n v="100717"/>
    <n v="90692"/>
    <n v="5052435788"/>
    <n v="409"/>
    <m/>
    <n v="11"/>
    <n v="3"/>
    <s v="st charles borromeo school"/>
    <s v="1801 hazeldine av se"/>
    <s v="albuquerque"/>
    <s v="nm"/>
    <s v="87106"/>
    <s v="st charles borromeo school"/>
    <m/>
    <s v="1801"/>
    <s v="hazeldine"/>
    <s v="av"/>
    <s v="se"/>
    <s v="non school"/>
    <s v="2021-01-21 00:00:00"/>
    <s v="covid response"/>
    <s v="da3nrvfe0"/>
    <x v="0"/>
    <x v="0"/>
    <s v="04c210"/>
    <s v="facility is following current covid safe practices for employee mask use?"/>
    <m/>
    <x v="0"/>
    <x v="23"/>
    <n v="50"/>
  </r>
  <r>
    <n v="126217"/>
    <n v="112194"/>
    <n v="5623963143"/>
    <n v="607"/>
    <m/>
    <n v="11"/>
    <n v="3"/>
    <s v="a and m chevron"/>
    <s v="1301 broadway blvd se"/>
    <s v="albuquerque"/>
    <s v="nm"/>
    <s v="87102"/>
    <s v="nouraldin bartaa"/>
    <m/>
    <s v="1301"/>
    <s v="broadway"/>
    <s v="blvd"/>
    <s v="se"/>
    <s v="retail - self service &amp; prepackage foods"/>
    <s v="2021-01-27 00:00:00"/>
    <s v="covid response"/>
    <s v="dauggj6vd"/>
    <x v="0"/>
    <x v="0"/>
    <s v="04c210"/>
    <s v="facility is following current covid safe practices for employee mask use?"/>
    <m/>
    <x v="0"/>
    <x v="23"/>
    <n v="50"/>
  </r>
  <r>
    <n v="122571"/>
    <n v="103820"/>
    <n v="5058996118"/>
    <n v="406"/>
    <m/>
    <n v="11"/>
    <n v="3"/>
    <s v="subway #48075"/>
    <s v="5525 gibson blvd se"/>
    <s v="albuquerque"/>
    <s v="nm"/>
    <s v="87108"/>
    <s v="summit subway llc"/>
    <m/>
    <s v="5525"/>
    <s v="gibson"/>
    <s v="blvd"/>
    <s v="se"/>
    <s v="food service establishment"/>
    <s v="2020-12-03 00:00:00"/>
    <s v="covid response"/>
    <s v="dakezepbx"/>
    <x v="0"/>
    <x v="0"/>
    <s v="04c210"/>
    <s v="facility is following current covid safe practices for employee mask use?"/>
    <m/>
    <x v="0"/>
    <x v="23"/>
    <n v="50"/>
  </r>
  <r>
    <n v="46926"/>
    <n v="36280"/>
    <n v="5052686611"/>
    <n v="601"/>
    <m/>
    <n v="11"/>
    <n v="3"/>
    <s v="wal mart super center 0831"/>
    <s v="301 san mateo blvd se "/>
    <s v="albuquerque"/>
    <s v="nm"/>
    <s v="87108"/>
    <s v="wal mart stores east  lp"/>
    <s v="supermarket"/>
    <s v="301"/>
    <s v="san mateo"/>
    <s v="blvd"/>
    <s v="se"/>
    <s v="retail -grocery"/>
    <s v="2020-11-12 00:00:00"/>
    <s v="covid response"/>
    <s v="dapqzkhcb"/>
    <x v="0"/>
    <x v="0"/>
    <s v="04c210"/>
    <s v="facility is following current covid safe practices for employee mask use?"/>
    <m/>
    <x v="0"/>
    <x v="23"/>
    <n v="50"/>
  </r>
  <r>
    <n v="125245"/>
    <n v="111702"/>
    <n v="5052750828"/>
    <n v="406"/>
    <m/>
    <n v="11"/>
    <n v="3"/>
    <s v="twisters 27"/>
    <s v="5106 central av se"/>
    <s v="albuquerque"/>
    <s v="nm"/>
    <s v="87108"/>
    <s v="vkc delights group llc"/>
    <m/>
    <s v="5106"/>
    <s v="central"/>
    <s v="av"/>
    <s v="se"/>
    <s v="food service establishment"/>
    <s v="2021-02-26 00:00:00"/>
    <s v="covid response"/>
    <s v="dal6eeh5z"/>
    <x v="0"/>
    <x v="0"/>
    <s v="04c210"/>
    <s v="facility is following current covid safe practices for employee mask use?"/>
    <m/>
    <x v="0"/>
    <x v="23"/>
    <n v="50"/>
  </r>
  <r>
    <n v="127282"/>
    <n v="112802"/>
    <n v="5052344255"/>
    <n v="410"/>
    <m/>
    <n v="11"/>
    <n v="3"/>
    <s v="gods warehouse"/>
    <s v="8011 central av ne"/>
    <s v="albuquerque"/>
    <s v="nm"/>
    <s v="87108"/>
    <s v="charles aragon"/>
    <m/>
    <s v="8011"/>
    <s v="central"/>
    <s v="av"/>
    <s v="ne"/>
    <s v="not for profit kitchen permit"/>
    <s v="2021-02-26 00:00:00"/>
    <s v="covid response"/>
    <s v="dakdyuwt2"/>
    <x v="0"/>
    <x v="0"/>
    <s v="04c210"/>
    <s v="facility is following current covid safe practices for employee mask use?"/>
    <m/>
    <x v="0"/>
    <x v="23"/>
    <n v="50"/>
  </r>
  <r>
    <n v="126630"/>
    <n v="112433"/>
    <n v="5054332795"/>
    <n v="406"/>
    <m/>
    <n v="11"/>
    <n v="3"/>
    <s v="the shop/nightshift"/>
    <s v="2933 monte vista blvd ne"/>
    <s v="albuquerque"/>
    <s v="nm"/>
    <s v="87106"/>
    <s v="the shop abq llc"/>
    <m/>
    <s v="2933"/>
    <s v="monte vista"/>
    <s v="blvd"/>
    <s v="ne"/>
    <s v="food service establishment"/>
    <s v="2021-02-17 00:00:00"/>
    <s v="covid response"/>
    <s v="da1imordh"/>
    <x v="0"/>
    <x v="0"/>
    <s v="04c210"/>
    <s v="facility is following current covid safe practices for employee mask use?"/>
    <m/>
    <x v="0"/>
    <x v="23"/>
    <n v="50"/>
  </r>
  <r>
    <n v="127390"/>
    <n v="112880"/>
    <n v="5052479205"/>
    <n v="406"/>
    <m/>
    <n v="11"/>
    <n v="3"/>
    <s v="thai house"/>
    <s v="2000 carlisle blvd ne ste c"/>
    <s v="albuquerque"/>
    <s v="nm"/>
    <s v="87110"/>
    <s v="busaba jewsawusde"/>
    <m/>
    <s v="2000"/>
    <s v="carlisle"/>
    <s v="blvd"/>
    <s v="ne"/>
    <s v="food service establishment"/>
    <s v="2021-03-10 00:00:00"/>
    <s v="covid response"/>
    <s v="danyi2dbi"/>
    <x v="0"/>
    <x v="0"/>
    <s v="04c210"/>
    <s v="facility is following current covid safe practices for employee mask use?"/>
    <m/>
    <x v="0"/>
    <x v="23"/>
    <n v="50"/>
  </r>
  <r>
    <n v="126208"/>
    <n v="112186"/>
    <n v="5059165078"/>
    <n v="402"/>
    <m/>
    <n v="11"/>
    <n v="3"/>
    <s v="1st class learning center"/>
    <s v="5111 homestead cir nw"/>
    <s v="albuquerque"/>
    <s v="nm"/>
    <s v="87120"/>
    <s v="1st class learning center"/>
    <m/>
    <s v="5111"/>
    <s v="homestead"/>
    <s v="cir"/>
    <s v="nw"/>
    <s v="childcare"/>
    <s v="2021-01-21 00:00:00"/>
    <s v="covid response"/>
    <s v="datiwnxho"/>
    <x v="0"/>
    <x v="0"/>
    <s v="04c210"/>
    <s v="facility is following current covid safe practices for employee mask use?"/>
    <m/>
    <x v="0"/>
    <x v="23"/>
    <n v="50"/>
  </r>
  <r>
    <n v="104506"/>
    <n v="93922"/>
    <n v="5052982447"/>
    <n v="601"/>
    <m/>
    <n v="35"/>
    <n v="3"/>
    <s v="sprouts farmers market"/>
    <s v="11201 montgomery blvd ne"/>
    <s v="albuquerque"/>
    <s v="nm"/>
    <s v="87111"/>
    <s v="sunflower farmers markets llc"/>
    <m/>
    <s v="11201"/>
    <s v="montgomery"/>
    <s v="blvd"/>
    <s v="ne"/>
    <s v="retail -grocery"/>
    <s v="2020-12-22 00:00:00"/>
    <s v="covid response"/>
    <s v="da8rkucpa"/>
    <x v="1"/>
    <x v="0"/>
    <s v="04c210"/>
    <s v="facility is following current covid safe practices for employee mask use?"/>
    <m/>
    <x v="1"/>
    <x v="23"/>
    <n v="50"/>
  </r>
  <r>
    <n v="128284"/>
    <n v="113457"/>
    <n v="5053551802"/>
    <n v="406"/>
    <m/>
    <n v="11"/>
    <n v="3"/>
    <s v="maverik country store"/>
    <s v="7700 los volcanes rd nw"/>
    <s v="albuquerque"/>
    <s v="nm"/>
    <s v="87121"/>
    <s v="maverik inc"/>
    <m/>
    <s v="7700"/>
    <s v="los volcanes"/>
    <s v="rd"/>
    <s v="nw"/>
    <s v="food service establishment"/>
    <s v="2020-12-02 00:00:00"/>
    <s v="covid response"/>
    <s v="daia9maav"/>
    <x v="0"/>
    <x v="0"/>
    <s v="04c210"/>
    <s v="facility is following current covid safe practices for employee mask use?"/>
    <m/>
    <x v="0"/>
    <x v="23"/>
    <n v="50"/>
  </r>
  <r>
    <n v="126553"/>
    <n v="112388"/>
    <n v="5058361022"/>
    <n v="406"/>
    <m/>
    <n v="11"/>
    <n v="3"/>
    <s v="lava rock brewing company"/>
    <s v="2220 unser blvd nw"/>
    <s v="albuquerque"/>
    <s v="nm"/>
    <s v="87120"/>
    <s v="lava rock brewing company llc"/>
    <m/>
    <s v="2220"/>
    <s v="unser"/>
    <s v="blvd"/>
    <s v="nw"/>
    <s v="food service establishment"/>
    <s v="2021-01-29 00:00:00"/>
    <s v="covid response"/>
    <s v="dadcejgy3"/>
    <x v="0"/>
    <x v="0"/>
    <s v="04c210"/>
    <s v="facility is following current covid safe practices for employee mask use?"/>
    <m/>
    <x v="0"/>
    <x v="23"/>
    <n v="50"/>
  </r>
  <r>
    <n v="102543"/>
    <n v="1806"/>
    <n v="5057346442"/>
    <n v="404"/>
    <m/>
    <n v="11"/>
    <n v="3"/>
    <s v="casa"/>
    <s v="2540 karsten ct se"/>
    <s v="albuquerque"/>
    <s v="nm"/>
    <s v="87102"/>
    <s v="coa - dept of senior affairs"/>
    <m/>
    <s v="2540"/>
    <s v="karsten"/>
    <s v="ct"/>
    <s v="se"/>
    <s v="institutional kitchen"/>
    <s v="2021-03-24 00:00:00"/>
    <s v="covid response"/>
    <s v="daaeste60"/>
    <x v="0"/>
    <x v="0"/>
    <s v="04c210"/>
    <s v="facility is following current covid safe practices for employee mask use?"/>
    <m/>
    <x v="0"/>
    <x v="23"/>
    <n v="50"/>
  </r>
  <r>
    <n v="48232"/>
    <n v="42208"/>
    <n v="5052949500"/>
    <n v="406"/>
    <m/>
    <n v="35"/>
    <n v="3"/>
    <s v="kfc 39037"/>
    <s v="12921 central av ne "/>
    <s v="albuquerque"/>
    <s v="nm"/>
    <s v="87123"/>
    <s v="palo alto inc"/>
    <s v="restaurant"/>
    <s v="12921"/>
    <s v="central"/>
    <s v="av"/>
    <s v="ne"/>
    <s v="food service establishment"/>
    <s v="2021-01-28 00:00:00"/>
    <s v="covid response"/>
    <s v="da43rns2c"/>
    <x v="1"/>
    <x v="0"/>
    <s v="04c210"/>
    <s v="facility is following current covid safe practices for employee mask use?"/>
    <m/>
    <x v="1"/>
    <x v="23"/>
    <n v="50"/>
  </r>
  <r>
    <n v="120755"/>
    <n v="107774"/>
    <n v="5053380183"/>
    <n v="402"/>
    <m/>
    <n v="11"/>
    <n v="3"/>
    <s v="calvary pre-school"/>
    <s v="4001 osuna rd ne"/>
    <s v="albuquerque"/>
    <s v="nm"/>
    <s v="87109"/>
    <s v="calvary albuquerque inc"/>
    <m/>
    <s v="4001"/>
    <s v="osuna"/>
    <s v="rd"/>
    <s v="ne"/>
    <s v="childcare"/>
    <s v="2020-12-16 00:00:00"/>
    <s v="covid response"/>
    <s v="dang6ofwh"/>
    <x v="0"/>
    <x v="0"/>
    <s v="04c210"/>
    <s v="facility is following current covid safe practices for employee mask use?"/>
    <m/>
    <x v="0"/>
    <x v="23"/>
    <n v="50"/>
  </r>
  <r>
    <n v="128014"/>
    <n v="113228"/>
    <m/>
    <n v="406"/>
    <m/>
    <n v="11"/>
    <n v="3"/>
    <s v="wendys"/>
    <s v="2203 wyoming blvd ne"/>
    <s v="albuquerque"/>
    <s v="nm"/>
    <s v="87112"/>
    <s v="wen new mexico llc"/>
    <m/>
    <s v="2203"/>
    <s v="wyoming"/>
    <s v="blvd"/>
    <s v="ne"/>
    <s v="food service establishment"/>
    <s v="2020-12-18 00:00:00"/>
    <s v="covid response"/>
    <s v="dat0r8w0x"/>
    <x v="0"/>
    <x v="0"/>
    <s v="04c210"/>
    <s v="facility is following current covid safe practices for employee mask use?"/>
    <m/>
    <x v="0"/>
    <x v="23"/>
    <n v="50"/>
  </r>
  <r>
    <n v="98859"/>
    <n v="89145"/>
    <n v="5058372827"/>
    <n v="406"/>
    <m/>
    <n v="11"/>
    <n v="10"/>
    <s v="rexs hamburgers"/>
    <s v="5555 montgomery blvd ne ste 16"/>
    <s v="albuquerque"/>
    <s v="nm"/>
    <s v="87109"/>
    <s v="big cat corp"/>
    <m/>
    <s v="5555"/>
    <s v="montgomery"/>
    <s v="blvd"/>
    <s v="ne"/>
    <s v="food service establishment"/>
    <s v="2020-12-18 00:00:00"/>
    <s v="covid response"/>
    <s v="daexghrd2"/>
    <x v="0"/>
    <x v="2"/>
    <s v="04c210"/>
    <s v="facility is following current covid safe practices for employee mask use?"/>
    <m/>
    <x v="0"/>
    <x v="23"/>
    <n v="50"/>
  </r>
  <r>
    <n v="75684"/>
    <n v="1272"/>
    <n v="5058228383"/>
    <n v="601"/>
    <m/>
    <n v="35"/>
    <n v="3"/>
    <s v="albertsons 924"/>
    <s v="8100 ventura st ne "/>
    <s v="albuquerque"/>
    <s v="nm"/>
    <s v="87122"/>
    <s v="albertsons"/>
    <s v="groc/bkry/rest"/>
    <s v="8100"/>
    <s v="ventura"/>
    <s v="st"/>
    <s v="ne"/>
    <s v="retail -grocery"/>
    <s v="2020-11-11 00:00:00"/>
    <s v="covid response"/>
    <s v="da07f43gl"/>
    <x v="1"/>
    <x v="0"/>
    <s v="04c210"/>
    <s v="facility is following current covid safe practices for employee mask use?"/>
    <m/>
    <x v="1"/>
    <x v="23"/>
    <n v="50"/>
  </r>
  <r>
    <n v="7562"/>
    <n v="6507"/>
    <n v="5058819300"/>
    <n v="601"/>
    <m/>
    <n v="11"/>
    <n v="3"/>
    <s v="cost plus imports"/>
    <s v="3301 menaul blvd ne "/>
    <s v="albuquerque"/>
    <s v="nm"/>
    <s v="87107"/>
    <s v="cost plus inc"/>
    <s v="grocery"/>
    <s v="3301"/>
    <s v="menaul"/>
    <s v="blvd"/>
    <s v="ne"/>
    <s v="retail -grocery"/>
    <s v="2020-12-09 00:00:00"/>
    <s v="covid response"/>
    <s v="dar2qcgmq"/>
    <x v="0"/>
    <x v="0"/>
    <s v="04c210"/>
    <s v="facility is following current covid safe practices for employee mask use?"/>
    <m/>
    <x v="0"/>
    <x v="23"/>
    <n v="50"/>
  </r>
  <r>
    <n v="40040"/>
    <n v="37690"/>
    <n v="5053859596"/>
    <n v="406"/>
    <m/>
    <n v="35"/>
    <n v="3"/>
    <s v="dorado bakery"/>
    <s v="2125 broadway blvd se "/>
    <s v="albuquerque"/>
    <s v="nm"/>
    <s v="87102"/>
    <s v="dorado bakery"/>
    <s v="food sales"/>
    <s v="2125"/>
    <s v="broadway"/>
    <s v="blvd"/>
    <s v="se"/>
    <s v="food service establishment"/>
    <s v="2021-02-17 00:00:00"/>
    <s v="covid response"/>
    <s v="daet3wjcp"/>
    <x v="1"/>
    <x v="0"/>
    <s v="04c210"/>
    <s v="facility is following current covid safe practices for employee mask use?"/>
    <m/>
    <x v="1"/>
    <x v="23"/>
    <n v="50"/>
  </r>
  <r>
    <n v="80654"/>
    <n v="73623"/>
    <n v="5058398377"/>
    <n v="601"/>
    <m/>
    <n v="11"/>
    <n v="3"/>
    <s v="el mezquite market"/>
    <s v="100 98th st nw "/>
    <s v="albuquerque"/>
    <s v="nm"/>
    <s v="87121"/>
    <s v="bermudez bros llc"/>
    <s v="food service"/>
    <s v="100"/>
    <s v="98th"/>
    <s v="st"/>
    <s v="nw"/>
    <s v="retail -grocery"/>
    <s v="2020-11-07 00:00:00"/>
    <s v="covid response"/>
    <s v="dad85fvx0"/>
    <x v="0"/>
    <x v="0"/>
    <s v="04c210"/>
    <s v="facility is following current covid safe practices for employee mask use?"/>
    <m/>
    <x v="0"/>
    <x v="23"/>
    <n v="50"/>
  </r>
  <r>
    <n v="114804"/>
    <n v="102707"/>
    <n v="5052990266"/>
    <n v="406"/>
    <m/>
    <n v="11"/>
    <n v="3"/>
    <s v="red lobster restaurants 6280"/>
    <s v="10520 coors bypass blvd nw"/>
    <s v="albuquerque"/>
    <s v="nm"/>
    <s v="87114"/>
    <s v="red lobster restaurants llc"/>
    <m/>
    <s v="10520"/>
    <s v="coors bypass"/>
    <s v="blvd"/>
    <s v="nw"/>
    <s v="food service establishment"/>
    <s v="2021-03-08 00:00:00"/>
    <s v="covid response"/>
    <s v="dasxcfnow"/>
    <x v="0"/>
    <x v="0"/>
    <s v="04c210"/>
    <s v="facility is following current covid safe practices for employee mask use?"/>
    <m/>
    <x v="0"/>
    <x v="23"/>
    <n v="50"/>
  </r>
  <r>
    <n v="125884"/>
    <n v="112019"/>
    <n v="5052002344"/>
    <n v="406"/>
    <m/>
    <n v="11"/>
    <n v="3"/>
    <s v="canteen llc"/>
    <s v="417 tramway blvd ne ste 1"/>
    <s v="albuquerque"/>
    <s v="nm"/>
    <s v="87123"/>
    <s v="canteen llc"/>
    <m/>
    <s v="417"/>
    <s v="tramway"/>
    <s v="blvd"/>
    <s v="ne"/>
    <s v="food service establishment"/>
    <s v="2021-01-11 00:00:00"/>
    <s v="covid response"/>
    <s v="da3cus611"/>
    <x v="0"/>
    <x v="0"/>
    <s v="04c210"/>
    <s v="facility is following current covid safe practices for employee mask use?"/>
    <m/>
    <x v="0"/>
    <x v="23"/>
    <n v="50"/>
  </r>
  <r>
    <n v="12437"/>
    <n v="11125"/>
    <n v="5052684418"/>
    <n v="410"/>
    <m/>
    <n v="11"/>
    <n v="3"/>
    <s v="albuquerque indian center"/>
    <s v="105 texas st se "/>
    <s v="albuquerque"/>
    <s v="nm"/>
    <s v="87108"/>
    <s v="albuquerque indian center"/>
    <s v="social services"/>
    <s v="105"/>
    <s v="texas"/>
    <s v="st"/>
    <s v="se"/>
    <s v="not for profit kitchen permit"/>
    <s v="2021-02-05 00:00:00"/>
    <s v="covid response"/>
    <s v="daqhbak4g"/>
    <x v="0"/>
    <x v="0"/>
    <s v="04c210"/>
    <s v="facility is following current covid safe practices for employee mask use?"/>
    <m/>
    <x v="0"/>
    <x v="23"/>
    <n v="50"/>
  </r>
  <r>
    <n v="128054"/>
    <n v="113260"/>
    <n v="5058331333"/>
    <n v="608"/>
    <m/>
    <n v="11"/>
    <n v="3"/>
    <s v="carneceria cuauhtemoc"/>
    <s v="9601 sage rd sw ste a"/>
    <s v="albuquerque"/>
    <s v="nm"/>
    <s v="87121"/>
    <s v="german garcia grado"/>
    <m/>
    <s v="9601"/>
    <s v="sage"/>
    <s v="rd"/>
    <s v="sw"/>
    <s v="retail - deli"/>
    <s v="2020-11-10 00:00:00"/>
    <s v="covid response"/>
    <s v="dacxlnmuk"/>
    <x v="0"/>
    <x v="0"/>
    <s v="04c210"/>
    <s v="facility is following current covid safe practices for employee mask use?"/>
    <m/>
    <x v="0"/>
    <x v="23"/>
    <n v="50"/>
  </r>
  <r>
    <n v="127195"/>
    <n v="112739"/>
    <n v="2095058120"/>
    <n v="406"/>
    <m/>
    <n v="11"/>
    <n v="3"/>
    <s v="wienerschnitzel"/>
    <s v="110 juan tabo blvd ne"/>
    <s v="albuquerque"/>
    <s v="nm"/>
    <s v="87123"/>
    <s v="jthd llc"/>
    <m/>
    <s v="110"/>
    <s v="juan tabo"/>
    <s v="blvd"/>
    <s v="ne"/>
    <s v="food service establishment"/>
    <s v="2021-01-08 00:00:00"/>
    <s v="covid response"/>
    <s v="dafhb9e0d"/>
    <x v="0"/>
    <x v="0"/>
    <s v="04c210"/>
    <s v="facility is following current covid safe practices for employee mask use?"/>
    <m/>
    <x v="0"/>
    <x v="23"/>
    <n v="50"/>
  </r>
  <r>
    <n v="126427"/>
    <n v="112296"/>
    <n v="5058561617"/>
    <n v="406"/>
    <m/>
    <n v="11"/>
    <n v="3"/>
    <s v="which wich 219"/>
    <s v="8110 louisiana blvd ne"/>
    <s v="albuquerque"/>
    <s v="nm"/>
    <s v="87113"/>
    <s v="tl la llc"/>
    <m/>
    <s v="8110"/>
    <s v="louisiana"/>
    <s v="blvd"/>
    <s v="ne"/>
    <s v="food service establishment"/>
    <s v="2021-01-20 00:00:00"/>
    <s v="covid response"/>
    <s v="dat1cmwkw"/>
    <x v="0"/>
    <x v="0"/>
    <s v="04c210"/>
    <s v="facility is following current covid safe practices for employee mask use?"/>
    <m/>
    <x v="0"/>
    <x v="23"/>
    <n v="50"/>
  </r>
  <r>
    <n v="16971"/>
    <n v="15442"/>
    <n v="5052555454"/>
    <n v="406"/>
    <m/>
    <n v="11"/>
    <n v="3"/>
    <s v="saggios"/>
    <s v="107 cornell dr se "/>
    <s v="albuquerque"/>
    <s v="nm"/>
    <s v="87106"/>
    <s v="saggio's"/>
    <s v="restaurant"/>
    <s v="107"/>
    <s v="cornell"/>
    <s v="dr"/>
    <s v="se"/>
    <s v="food service establishment"/>
    <s v="2021-03-22 00:00:00"/>
    <s v="covid response"/>
    <s v="dazpy0mid"/>
    <x v="0"/>
    <x v="0"/>
    <s v="04c210"/>
    <s v="facility is following current covid safe practices for employee mask use?"/>
    <m/>
    <x v="0"/>
    <x v="23"/>
    <n v="50"/>
  </r>
  <r>
    <n v="106411"/>
    <n v="91280"/>
    <m/>
    <n v="406"/>
    <m/>
    <n v="11"/>
    <n v="3"/>
    <s v="chipotle mexican grill 1919"/>
    <s v="3400 nm 528 hwy nw bldg b"/>
    <s v="albuquerque"/>
    <s v="nm"/>
    <s v="87114"/>
    <s v="chipotle mexican grill of colorado llc"/>
    <m/>
    <s v="3400"/>
    <s v="nm 528"/>
    <s v="hwy"/>
    <s v="nw"/>
    <s v="food service establishment"/>
    <s v="2021-02-18 00:00:00"/>
    <s v="covid response"/>
    <s v="daxvflvfz"/>
    <x v="0"/>
    <x v="0"/>
    <s v="04c210"/>
    <s v="facility is following current covid safe practices for employee mask use?"/>
    <m/>
    <x v="0"/>
    <x v="23"/>
    <n v="50"/>
  </r>
  <r>
    <n v="127626"/>
    <n v="113005"/>
    <n v="5053020102"/>
    <n v="406"/>
    <m/>
    <n v="11"/>
    <n v="3"/>
    <s v="two boys donuts"/>
    <s v="6400 holly av ne ste h"/>
    <s v="albuquerque"/>
    <s v="nm"/>
    <s v="87113"/>
    <s v="wymason enterprises llc"/>
    <m/>
    <s v="6400"/>
    <s v="holly"/>
    <s v="av"/>
    <s v="ne"/>
    <s v="food service establishment"/>
    <s v="2020-11-24 00:00:00"/>
    <s v="covid response"/>
    <s v="dadivwkb0"/>
    <x v="0"/>
    <x v="0"/>
    <s v="04c210"/>
    <s v="facility is following current covid safe practices for employee mask use?"/>
    <m/>
    <x v="0"/>
    <x v="23"/>
    <n v="50"/>
  </r>
  <r>
    <n v="126841"/>
    <n v="112543"/>
    <n v="5052554248"/>
    <n v="406"/>
    <m/>
    <n v="11"/>
    <n v="3"/>
    <s v="hurricanes"/>
    <s v="4330 lomas blvd ne"/>
    <s v="albuquerque"/>
    <s v="nm"/>
    <s v="87110"/>
    <s v="a and t enterprises llc"/>
    <m/>
    <s v="4330"/>
    <s v="lomas"/>
    <s v="blvd"/>
    <s v="ne"/>
    <s v="food service establishment"/>
    <s v="2020-11-17 00:00:00"/>
    <s v="covid response"/>
    <s v="datdm58v0"/>
    <x v="0"/>
    <x v="0"/>
    <s v="04c210"/>
    <s v="facility is following current covid safe practices for employee mask use?"/>
    <m/>
    <x v="0"/>
    <x v="23"/>
    <n v="50"/>
  </r>
  <r>
    <n v="114483"/>
    <n v="102421"/>
    <n v="5052426512"/>
    <n v="406"/>
    <m/>
    <n v="11"/>
    <n v="3"/>
    <s v="mcdonalds"/>
    <s v="1120 indian school rd nw"/>
    <s v="albuquerque"/>
    <s v="nm"/>
    <s v="87104"/>
    <s v="kenric inc"/>
    <m/>
    <s v="1120"/>
    <s v="indian school"/>
    <s v="rd"/>
    <s v="nw"/>
    <s v="food service establishment"/>
    <s v="2021-01-29 00:00:00"/>
    <s v="covid response"/>
    <s v="dazqssptw"/>
    <x v="0"/>
    <x v="0"/>
    <s v="04c210"/>
    <s v="facility is following current covid safe practices for employee mask use?"/>
    <m/>
    <x v="0"/>
    <x v="24"/>
    <n v="50"/>
  </r>
  <r>
    <n v="126879"/>
    <n v="112564"/>
    <n v="5052688942"/>
    <n v="406"/>
    <m/>
    <n v="11"/>
    <n v="3"/>
    <s v="freddy's frozen custard"/>
    <s v="2550 central av se ste 200"/>
    <s v="albuquerque"/>
    <s v="nm"/>
    <s v="87106"/>
    <s v="freddy's frozen custard"/>
    <m/>
    <s v="2550"/>
    <s v="central"/>
    <s v="av"/>
    <s v="se"/>
    <s v="food service establishment"/>
    <s v="2021-01-26 00:00:00"/>
    <s v="covid response"/>
    <s v="darziv2rg"/>
    <x v="0"/>
    <x v="0"/>
    <s v="04c210"/>
    <s v="facility is following current covid safe practices for employee mask use?"/>
    <m/>
    <x v="0"/>
    <x v="24"/>
    <n v="50"/>
  </r>
  <r>
    <n v="111653"/>
    <n v="80274"/>
    <n v="2142101755"/>
    <n v="607"/>
    <m/>
    <n v="35"/>
    <n v="3"/>
    <s v="circle k store #2706305"/>
    <s v="1401 coors blvd nw"/>
    <s v="albuquerque"/>
    <s v="nm"/>
    <s v="87121"/>
    <s v="circle k stores inc"/>
    <m/>
    <s v="1401"/>
    <s v="coors"/>
    <s v="blvd"/>
    <s v="nw"/>
    <s v="retail - self service &amp; prepackage foods"/>
    <s v="2020-11-18 00:00:00"/>
    <s v="covid response"/>
    <s v="dacj5ptty"/>
    <x v="1"/>
    <x v="0"/>
    <s v="04c210"/>
    <s v="facility is following current covid safe practices for employee mask use?"/>
    <m/>
    <x v="1"/>
    <x v="24"/>
    <n v="50"/>
  </r>
  <r>
    <n v="119619"/>
    <n v="106810"/>
    <m/>
    <n v="607"/>
    <m/>
    <n v="11"/>
    <n v="3"/>
    <s v="7 eleven #739"/>
    <s v="1517 gibson blvd se"/>
    <s v="albuquerque"/>
    <s v="nm"/>
    <s v="87106"/>
    <s v="scs beverage inc"/>
    <m/>
    <s v="1517"/>
    <s v="gibson"/>
    <s v="blvd"/>
    <s v="se"/>
    <s v="retail - self service &amp; prepackage foods"/>
    <s v="2021-02-01 00:00:00"/>
    <s v="covid response"/>
    <s v="dabyjvfbs"/>
    <x v="0"/>
    <x v="0"/>
    <s v="04c210"/>
    <s v="facility is following current covid safe practices for employee mask use?"/>
    <m/>
    <x v="0"/>
    <x v="24"/>
    <n v="50"/>
  </r>
  <r>
    <n v="107539"/>
    <n v="96493"/>
    <n v="5053450829"/>
    <n v="406"/>
    <m/>
    <n v="11"/>
    <n v="3"/>
    <s v="cheddars casual cafe"/>
    <s v="4865 pan american fwy"/>
    <s v="albuquerque"/>
    <s v="nm"/>
    <s v="87109"/>
    <s v="cheddars casual cafe"/>
    <m/>
    <s v="4865"/>
    <s v="pan american"/>
    <s v="fwy"/>
    <m/>
    <s v="food service establishment"/>
    <s v="2021-01-15 00:00:00"/>
    <s v="covid response"/>
    <s v="da8ora46p"/>
    <x v="0"/>
    <x v="0"/>
    <s v="04c210"/>
    <s v="facility is following current covid safe practices for employee mask use?"/>
    <m/>
    <x v="0"/>
    <x v="24"/>
    <n v="50"/>
  </r>
  <r>
    <n v="1428"/>
    <n v="1268"/>
    <n v="2486979000"/>
    <n v="402"/>
    <m/>
    <n v="11"/>
    <n v="3"/>
    <s v="la petite academy"/>
    <s v="4910 kachina st nw "/>
    <s v="albuquerque"/>
    <s v="nm"/>
    <s v="87120"/>
    <s v="la petite academy inc"/>
    <s v="inst kitchen"/>
    <s v="4910"/>
    <s v="kachina"/>
    <s v="st"/>
    <s v="nw"/>
    <s v="childcare"/>
    <s v="2021-01-21 00:00:00"/>
    <s v="covid response"/>
    <s v="danravekr"/>
    <x v="0"/>
    <x v="0"/>
    <s v="04c210"/>
    <s v="facility is following current covid safe practices for employee mask use?"/>
    <m/>
    <x v="0"/>
    <x v="24"/>
    <n v="50"/>
  </r>
  <r>
    <n v="10259"/>
    <n v="9068"/>
    <n v="5058426157"/>
    <n v="406"/>
    <m/>
    <n v="11"/>
    <n v="3"/>
    <s v="garcias kitchen"/>
    <s v="8518 indian school rd ne "/>
    <s v="albuquerque"/>
    <s v="nm"/>
    <s v="87112"/>
    <s v="garcias kitchens"/>
    <s v="restaurant"/>
    <s v="8518"/>
    <s v="indian school"/>
    <s v="rd"/>
    <s v="ne"/>
    <s v="food service establishment"/>
    <s v="2021-03-22 00:00:00"/>
    <s v="covid response"/>
    <s v="dawkhc3ct"/>
    <x v="0"/>
    <x v="0"/>
    <s v="04c210"/>
    <s v="facility is following current covid safe practices for employee mask use?"/>
    <m/>
    <x v="0"/>
    <x v="24"/>
    <n v="50"/>
  </r>
  <r>
    <n v="117004"/>
    <n v="104551"/>
    <n v="5053410138"/>
    <n v="406"/>
    <m/>
    <n v="11"/>
    <n v="3"/>
    <s v="carls jr #7603"/>
    <s v="6700 central av sw"/>
    <s v="albuquerque"/>
    <s v="nm"/>
    <s v="87121"/>
    <s v="wiles restaurants inc"/>
    <m/>
    <s v="6700"/>
    <s v="central"/>
    <s v="av"/>
    <s v="sw"/>
    <s v="food service establishment"/>
    <s v="2021-01-15 00:00:00"/>
    <s v="covid response"/>
    <s v="daldobnlt"/>
    <x v="0"/>
    <x v="0"/>
    <s v="04c210"/>
    <s v="facility is following current covid safe practices for employee mask use?"/>
    <m/>
    <x v="0"/>
    <x v="24"/>
    <n v="50"/>
  </r>
  <r>
    <n v="128387"/>
    <n v="113556"/>
    <n v="5053180808"/>
    <n v="406"/>
    <m/>
    <n v="11"/>
    <n v="3"/>
    <s v="el sinaloense mariscos and grill llc"/>
    <s v="5025 central av ne"/>
    <s v="albuquerque"/>
    <s v="nm"/>
    <s v="87108"/>
    <s v="el senaloense mariscos and grill llc"/>
    <m/>
    <s v="5025"/>
    <s v="central"/>
    <s v="av"/>
    <s v="ne"/>
    <s v="food service establishment"/>
    <s v="2021-01-06 00:00:00"/>
    <s v="covid response"/>
    <s v="dauwazjb5"/>
    <x v="0"/>
    <x v="0"/>
    <s v="04c210"/>
    <s v="facility is following current covid safe practices for employee mask use?"/>
    <m/>
    <x v="0"/>
    <x v="24"/>
    <n v="50"/>
  </r>
  <r>
    <n v="128331"/>
    <n v="113501"/>
    <n v="5052323474"/>
    <n v="406"/>
    <m/>
    <n v="35"/>
    <n v="3"/>
    <s v="crazy fish"/>
    <s v="3015 central av ne"/>
    <s v="albuquerque"/>
    <s v="nm"/>
    <s v="87106"/>
    <s v="crazy fish nm llc"/>
    <m/>
    <s v="3015"/>
    <s v="central"/>
    <s v="av"/>
    <s v="ne"/>
    <s v="food service establishment"/>
    <s v="2021-01-04 00:00:00"/>
    <s v="covid response"/>
    <s v="dabwx1eqw"/>
    <x v="1"/>
    <x v="0"/>
    <s v="04c210"/>
    <s v="facility is following current covid safe practices for employee mask use?"/>
    <m/>
    <x v="1"/>
    <x v="24"/>
    <n v="50"/>
  </r>
  <r>
    <n v="127195"/>
    <n v="112739"/>
    <n v="2095058120"/>
    <n v="406"/>
    <m/>
    <n v="11"/>
    <n v="3"/>
    <s v="wienerschnitzel"/>
    <s v="110 juan tabo blvd ne"/>
    <s v="albuquerque"/>
    <s v="nm"/>
    <s v="87123"/>
    <s v="jthd llc"/>
    <m/>
    <s v="110"/>
    <s v="juan tabo"/>
    <s v="blvd"/>
    <s v="ne"/>
    <s v="food service establishment"/>
    <s v="2021-01-08 00:00:00"/>
    <s v="covid response"/>
    <s v="dafhb9e0d"/>
    <x v="0"/>
    <x v="0"/>
    <s v="04c210"/>
    <s v="facility is following current covid safe practices for employee mask use?"/>
    <m/>
    <x v="0"/>
    <x v="24"/>
    <n v="50"/>
  </r>
  <r>
    <n v="107815"/>
    <n v="96747"/>
    <n v="5056395941"/>
    <n v="406"/>
    <m/>
    <n v="11"/>
    <n v="3"/>
    <s v="ponderosa brewing company"/>
    <s v="1761 bellamah av nw"/>
    <s v="albuquerque"/>
    <s v="nm"/>
    <s v="87104"/>
    <s v="pints new mexico llc"/>
    <m/>
    <s v="1761"/>
    <s v="bellamah"/>
    <s v="av"/>
    <s v="nw"/>
    <s v="food service establishment"/>
    <s v="2021-02-19 00:00:00"/>
    <s v="covid response"/>
    <s v="dafgi4qs5"/>
    <x v="0"/>
    <x v="0"/>
    <s v="04c210"/>
    <s v="facility is following current covid safe practices for employee mask use?"/>
    <m/>
    <x v="0"/>
    <x v="24"/>
    <n v="50"/>
  </r>
  <r>
    <n v="128333"/>
    <n v="113503"/>
    <n v="5057051601"/>
    <n v="406"/>
    <m/>
    <n v="11"/>
    <n v="3"/>
    <s v="tiny grocer abq"/>
    <s v="422 san felipe st nw ste a"/>
    <s v="albuquerque"/>
    <s v="nm"/>
    <s v="87104"/>
    <s v="old town herbal llc"/>
    <m/>
    <s v="422"/>
    <s v="san felipe"/>
    <s v="st"/>
    <s v="nw"/>
    <s v="food service establishment"/>
    <s v="2020-11-10 00:00:00"/>
    <s v="covid response"/>
    <s v="daarpqbqc"/>
    <x v="0"/>
    <x v="0"/>
    <s v="04c210"/>
    <s v="facility is following current covid safe practices for employee mask use?"/>
    <m/>
    <x v="0"/>
    <x v="24"/>
    <n v="50"/>
  </r>
  <r>
    <n v="14547"/>
    <n v="13144"/>
    <n v="5058988861"/>
    <n v="406"/>
    <m/>
    <n v="11"/>
    <n v="3"/>
    <s v="chilis grill &amp; bar 419"/>
    <s v="10021 coors blvd nw "/>
    <s v="albuquerque"/>
    <s v="nm"/>
    <s v="87114"/>
    <s v="brinker restaurant corporation"/>
    <s v="bar/restaurant"/>
    <s v="10021"/>
    <s v="coors"/>
    <s v="blvd"/>
    <s v="nw"/>
    <s v="food service establishment"/>
    <s v="2021-01-05 00:00:00"/>
    <s v="covid response"/>
    <s v="dateoehvb"/>
    <x v="0"/>
    <x v="0"/>
    <s v="04c210"/>
    <s v="facility is following current covid safe practices for employee mask use?"/>
    <m/>
    <x v="0"/>
    <x v="24"/>
    <n v="50"/>
  </r>
  <r>
    <n v="127217"/>
    <n v="112751"/>
    <n v="5058504041"/>
    <n v="406"/>
    <m/>
    <n v="11"/>
    <n v="3"/>
    <s v="high point grille"/>
    <s v="9780 coors ste a"/>
    <s v="albuquerque"/>
    <s v="nm"/>
    <s v="87114"/>
    <s v="high point grille"/>
    <m/>
    <s v="9780"/>
    <s v="coors"/>
    <m/>
    <m/>
    <s v="food service establishment"/>
    <s v="2021-01-29 00:00:00"/>
    <s v="covid response"/>
    <s v="dakhhs0mw"/>
    <x v="0"/>
    <x v="0"/>
    <s v="04c210"/>
    <s v="facility is following current covid safe practices for employee mask use?"/>
    <m/>
    <x v="0"/>
    <x v="24"/>
    <n v="50"/>
  </r>
  <r>
    <n v="74856"/>
    <n v="68522"/>
    <n v="5058993663"/>
    <n v="406"/>
    <m/>
    <n v="11"/>
    <n v="3"/>
    <s v="taco bell  23838"/>
    <s v="6551 paradise blvd nw "/>
    <s v="albuquerque"/>
    <s v="nm"/>
    <s v="87114"/>
    <s v="alvarado concept llc"/>
    <m/>
    <s v="6551"/>
    <s v="paradise"/>
    <s v="blvd"/>
    <s v="nw"/>
    <s v="food service establishment"/>
    <s v="2020-12-10 00:00:00"/>
    <s v="covid response"/>
    <s v="dacskkxe9"/>
    <x v="0"/>
    <x v="0"/>
    <s v="04c210"/>
    <s v="facility is following current covid safe practices for employee mask use?"/>
    <m/>
    <x v="0"/>
    <x v="24"/>
    <n v="50"/>
  </r>
  <r>
    <n v="57361"/>
    <n v="53079"/>
    <n v="5058774660"/>
    <n v="406"/>
    <m/>
    <n v="11"/>
    <n v="2"/>
    <s v="pho 1 vietnamese grill"/>
    <s v="414 san pedro se "/>
    <s v="albuquerque"/>
    <s v="nm"/>
    <s v="87108"/>
    <s v="hue vinh chung"/>
    <s v="restaurant"/>
    <s v="414"/>
    <s v="san pedro"/>
    <m/>
    <s v="se"/>
    <s v="food service establishment"/>
    <s v="2020-11-24 00:00:00"/>
    <s v="covid response"/>
    <s v="dabkclhmh"/>
    <x v="0"/>
    <x v="1"/>
    <s v="04c210"/>
    <s v="facility is following current covid safe practices for employee mask use?"/>
    <m/>
    <x v="0"/>
    <x v="24"/>
    <n v="50"/>
  </r>
  <r>
    <n v="124428"/>
    <n v="110992"/>
    <n v="5059984663"/>
    <n v="407"/>
    <m/>
    <n v="35"/>
    <n v="3"/>
    <s v="homewood suites hotel"/>
    <s v="5400 san antonio dr ne"/>
    <s v="albuquerque"/>
    <s v="nm"/>
    <s v="87109"/>
    <s v="mountain west lodging llc"/>
    <m/>
    <s v="5400"/>
    <s v="san antonio"/>
    <s v="dr"/>
    <s v="ne"/>
    <s v="limited menu"/>
    <s v="2020-12-31 00:00:00"/>
    <s v="covid response"/>
    <s v="da5xz18kf"/>
    <x v="1"/>
    <x v="0"/>
    <s v="04c210"/>
    <s v="facility is following current covid safe practices for employee mask use?"/>
    <m/>
    <x v="1"/>
    <x v="24"/>
    <n v="50"/>
  </r>
  <r>
    <n v="128284"/>
    <n v="113457"/>
    <n v="5053551802"/>
    <n v="406"/>
    <m/>
    <n v="11"/>
    <n v="3"/>
    <s v="maverik country store"/>
    <s v="7700 los volcanes rd nw"/>
    <s v="albuquerque"/>
    <s v="nm"/>
    <s v="87121"/>
    <s v="maverik inc"/>
    <m/>
    <s v="7700"/>
    <s v="los volcanes"/>
    <s v="rd"/>
    <s v="nw"/>
    <s v="food service establishment"/>
    <s v="2020-12-02 00:00:00"/>
    <s v="covid response"/>
    <s v="daia9maav"/>
    <x v="0"/>
    <x v="0"/>
    <s v="04c210"/>
    <s v="facility is following current covid safe practices for employee mask use?"/>
    <m/>
    <x v="0"/>
    <x v="24"/>
    <n v="50"/>
  </r>
  <r>
    <n v="21290"/>
    <n v="19586"/>
    <n v="5059220046"/>
    <n v="601"/>
    <m/>
    <n v="11"/>
    <n v="3"/>
    <s v="sams club 4703"/>
    <s v="10600 coors bypass blvd nw "/>
    <s v="albuquerque"/>
    <s v="nm"/>
    <s v="87114"/>
    <s v="sams east inc"/>
    <s v="retail"/>
    <s v="10600"/>
    <s v="coors bypass"/>
    <s v="blvd"/>
    <s v="nw"/>
    <s v="retail -grocery"/>
    <s v="2020-11-21 00:00:00"/>
    <s v="covid response"/>
    <s v="daxyd8gk8"/>
    <x v="0"/>
    <x v="0"/>
    <s v="04c210"/>
    <s v="facility is following current covid safe practices for employee mask use?"/>
    <m/>
    <x v="0"/>
    <x v="24"/>
    <n v="50"/>
  </r>
  <r>
    <n v="90460"/>
    <n v="75314"/>
    <n v="5054890101"/>
    <n v="607"/>
    <m/>
    <n v="35"/>
    <n v="3"/>
    <s v="m and m stores 4"/>
    <s v="1316 yale blvd se "/>
    <s v="albuquerque"/>
    <s v="nm"/>
    <s v="87106"/>
    <s v="m and m stores inc"/>
    <s v="retail"/>
    <s v="1316"/>
    <s v="yale"/>
    <s v="blvd"/>
    <s v="se"/>
    <s v="retail - self service &amp; prepackage foods"/>
    <s v="2020-11-17 00:00:00"/>
    <s v="covid response"/>
    <s v="dal3hr60b"/>
    <x v="1"/>
    <x v="0"/>
    <s v="04c210"/>
    <s v="facility is following current covid safe practices for employee mask use?"/>
    <m/>
    <x v="1"/>
    <x v="24"/>
    <n v="50"/>
  </r>
  <r>
    <n v="12437"/>
    <n v="11125"/>
    <n v="5052684418"/>
    <n v="410"/>
    <m/>
    <n v="11"/>
    <n v="3"/>
    <s v="albuquerque indian center"/>
    <s v="105 texas st se "/>
    <s v="albuquerque"/>
    <s v="nm"/>
    <s v="87108"/>
    <s v="albuquerque indian center"/>
    <s v="social services"/>
    <s v="105"/>
    <s v="texas"/>
    <s v="st"/>
    <s v="se"/>
    <s v="not for profit kitchen permit"/>
    <s v="2021-02-05 00:00:00"/>
    <s v="covid response"/>
    <s v="daqhbak4g"/>
    <x v="0"/>
    <x v="0"/>
    <s v="04c210"/>
    <s v="facility is following current covid safe practices for employee mask use?"/>
    <m/>
    <x v="0"/>
    <x v="24"/>
    <n v="50"/>
  </r>
  <r>
    <n v="69276"/>
    <n v="14096"/>
    <n v="5052560564"/>
    <n v="501"/>
    <m/>
    <n v="11"/>
    <n v="3"/>
    <s v="oniells pub inc"/>
    <s v="4310 central av se"/>
    <s v="albuquerque"/>
    <s v="nm"/>
    <s v="87108"/>
    <s v="oniells pub inc"/>
    <s v="bar/restaurant"/>
    <s v="4310"/>
    <s v="central"/>
    <s v="av"/>
    <s v="se"/>
    <s v="bar"/>
    <s v="2021-03-24 00:00:00"/>
    <s v="covid response"/>
    <s v="daaxbrbuc"/>
    <x v="0"/>
    <x v="0"/>
    <s v="04c210"/>
    <s v="facility is following current covid safe practices for employee mask use?"/>
    <m/>
    <x v="0"/>
    <x v="24"/>
    <n v="50"/>
  </r>
  <r>
    <n v="127801"/>
    <n v="113099"/>
    <n v="5052664455"/>
    <n v="406"/>
    <m/>
    <n v="11"/>
    <n v="3"/>
    <s v="nob hill bar &amp; grill"/>
    <s v="3128 central av se"/>
    <s v="albuquerque"/>
    <s v="nm"/>
    <s v="87106"/>
    <s v="emb ventures llc"/>
    <m/>
    <s v="3128"/>
    <s v="central"/>
    <s v="av"/>
    <s v="se"/>
    <s v="food service establishment"/>
    <s v="2020-11-06 00:00:00"/>
    <s v="covid response"/>
    <s v="dad1tbajm"/>
    <x v="0"/>
    <x v="0"/>
    <s v="04c210"/>
    <s v="facility is following current covid safe practices for employee mask use?"/>
    <m/>
    <x v="0"/>
    <x v="24"/>
    <n v="50"/>
  </r>
  <r>
    <n v="127195"/>
    <n v="112739"/>
    <n v="2095058120"/>
    <n v="406"/>
    <m/>
    <n v="11"/>
    <n v="3"/>
    <s v="wienerschnitzel"/>
    <s v="110 juan tabo blvd ne"/>
    <s v="albuquerque"/>
    <s v="nm"/>
    <s v="87123"/>
    <s v="jthd llc"/>
    <m/>
    <s v="110"/>
    <s v="juan tabo"/>
    <s v="blvd"/>
    <s v="ne"/>
    <s v="food service establishment"/>
    <s v="2021-01-08 00:00:00"/>
    <s v="covid response"/>
    <s v="dafhb9e0d"/>
    <x v="0"/>
    <x v="0"/>
    <s v="04c210"/>
    <s v="facility is following current covid safe practices for employee mask use?"/>
    <m/>
    <x v="0"/>
    <x v="24"/>
    <n v="50"/>
  </r>
  <r>
    <n v="126438"/>
    <n v="112304"/>
    <n v="5053471913"/>
    <n v="406"/>
    <m/>
    <n v="35"/>
    <n v="3"/>
    <s v="leona banh mi"/>
    <s v="3250 coors blvd nw ste h"/>
    <s v="albuquerque"/>
    <s v="nm"/>
    <s v="87120"/>
    <s v="phan dinh phung ventures llc"/>
    <m/>
    <s v="3250"/>
    <s v="coors"/>
    <s v="blvd"/>
    <s v="nw"/>
    <s v="food service establishment"/>
    <s v="2020-11-10 00:00:00"/>
    <s v="covid response"/>
    <s v="dal7euqmr"/>
    <x v="1"/>
    <x v="0"/>
    <s v="04c210"/>
    <s v="facility is following current covid safe practices for employee mask use?"/>
    <m/>
    <x v="1"/>
    <x v="24"/>
    <n v="50"/>
  </r>
  <r>
    <n v="104506"/>
    <n v="93922"/>
    <n v="5052982447"/>
    <n v="601"/>
    <m/>
    <n v="35"/>
    <n v="3"/>
    <s v="sprouts farmers market"/>
    <s v="11201 montgomery blvd ne"/>
    <s v="albuquerque"/>
    <s v="nm"/>
    <s v="87111"/>
    <s v="sunflower farmers markets llc"/>
    <m/>
    <s v="11201"/>
    <s v="montgomery"/>
    <s v="blvd"/>
    <s v="ne"/>
    <s v="retail -grocery"/>
    <s v="2020-12-22 00:00:00"/>
    <s v="covid response"/>
    <s v="da8rkucpa"/>
    <x v="1"/>
    <x v="0"/>
    <s v="04c210"/>
    <s v="facility is following current covid safe practices for employee mask use?"/>
    <m/>
    <x v="1"/>
    <x v="24"/>
    <n v="50"/>
  </r>
  <r>
    <n v="4698"/>
    <n v="3914"/>
    <n v="8063853366"/>
    <n v="601"/>
    <m/>
    <n v="35"/>
    <n v="3"/>
    <s v="lowes #99"/>
    <s v="4701 4th st nw "/>
    <s v="albuquerque"/>
    <s v="nm"/>
    <s v="87107"/>
    <s v="pay-n-save  inc."/>
    <s v="grocery store"/>
    <s v="4701"/>
    <s v="4th"/>
    <s v="st"/>
    <s v="nw"/>
    <s v="retail -grocery"/>
    <s v="2020-11-19 00:00:00"/>
    <s v="covid response"/>
    <s v="dagpxw0ci"/>
    <x v="1"/>
    <x v="0"/>
    <s v="04c210"/>
    <s v="facility is following current covid safe practices for employee mask use?"/>
    <m/>
    <x v="1"/>
    <x v="24"/>
    <n v="50"/>
  </r>
  <r>
    <n v="48742"/>
    <n v="45852"/>
    <n v="5052963637"/>
    <n v="406"/>
    <m/>
    <n v="11"/>
    <n v="3"/>
    <s v="teriyaki chicken bowl 12"/>
    <s v="6027 san mateo blvd ne "/>
    <s v="albuquerque"/>
    <s v="nm"/>
    <s v="87109"/>
    <s v="twin dragons inc"/>
    <s v="restaurant"/>
    <s v="6027"/>
    <s v="san mateo"/>
    <s v="blvd"/>
    <s v="ne"/>
    <s v="food service establishment"/>
    <s v="2021-01-05 00:00:00"/>
    <s v="covid response"/>
    <s v="dapzedgw6"/>
    <x v="0"/>
    <x v="0"/>
    <s v="04c210"/>
    <s v="facility is following current covid safe practices for employee mask use?"/>
    <m/>
    <x v="0"/>
    <x v="24"/>
    <n v="50"/>
  </r>
  <r>
    <n v="117005"/>
    <n v="104551"/>
    <n v="5053410138"/>
    <n v="406"/>
    <m/>
    <n v="35"/>
    <n v="3"/>
    <s v="carls jr #7607"/>
    <s v="800 b broadway blvd ne"/>
    <s v="albuquerque"/>
    <s v="nm"/>
    <s v="87102"/>
    <s v="wiles restaurants inc"/>
    <m/>
    <s v="800"/>
    <s v="broadway"/>
    <s v="blvd"/>
    <s v="ne"/>
    <s v="food service establishment"/>
    <s v="2021-03-04 00:00:00"/>
    <s v="covid response"/>
    <s v="dagnbe39w"/>
    <x v="1"/>
    <x v="0"/>
    <s v="04c210"/>
    <s v="facility is following current covid safe practices for employee mask use?"/>
    <m/>
    <x v="1"/>
    <x v="24"/>
    <n v="50"/>
  </r>
  <r>
    <n v="79161"/>
    <n v="72277"/>
    <n v="5052421234"/>
    <n v="402"/>
    <m/>
    <n v="11"/>
    <n v="3"/>
    <s v="springstone montessori school"/>
    <s v="1615 randolph ct se"/>
    <s v="albuquerque"/>
    <s v="nm"/>
    <s v="87106"/>
    <s v="randolph spring corp"/>
    <s v="child care"/>
    <s v="1615"/>
    <s v="randolph"/>
    <s v="ct"/>
    <s v="se"/>
    <s v="childcare"/>
    <s v="2021-03-05 00:00:00"/>
    <s v="covid response"/>
    <s v="da51keusn"/>
    <x v="0"/>
    <x v="0"/>
    <s v="04c210"/>
    <s v="facility is following current covid safe practices for employee mask use?"/>
    <m/>
    <x v="0"/>
    <x v="24"/>
    <n v="50"/>
  </r>
  <r>
    <n v="111462"/>
    <n v="99805"/>
    <n v="5052500734"/>
    <n v="407"/>
    <m/>
    <n v="35"/>
    <n v="3"/>
    <s v="shape up nutrition"/>
    <s v="6001 lomas blvd ne ste k"/>
    <s v="albuquerque"/>
    <s v="nm"/>
    <s v="87110"/>
    <s v="zapata corporation"/>
    <m/>
    <s v="6001"/>
    <s v="lomas"/>
    <s v="blvd"/>
    <s v="ne"/>
    <s v="limited menu"/>
    <s v="2020-11-13 00:00:00"/>
    <s v="covid response"/>
    <s v="da9yiyniu"/>
    <x v="1"/>
    <x v="0"/>
    <s v="04c210"/>
    <s v="facility is following current covid safe practices for employee mask use?"/>
    <m/>
    <x v="1"/>
    <x v="24"/>
    <n v="50"/>
  </r>
  <r>
    <n v="40040"/>
    <n v="37690"/>
    <n v="5053859596"/>
    <n v="406"/>
    <m/>
    <n v="11"/>
    <n v="3"/>
    <s v="dorado bakery"/>
    <s v="2125 broadway blvd se "/>
    <s v="albuquerque"/>
    <s v="nm"/>
    <s v="87102"/>
    <s v="dorado bakery"/>
    <s v="food sales"/>
    <s v="2125"/>
    <s v="broadway"/>
    <s v="blvd"/>
    <s v="se"/>
    <s v="food service establishment"/>
    <s v="2020-12-11 00:00:00"/>
    <s v="covid response"/>
    <s v="daobqvkh9"/>
    <x v="0"/>
    <x v="0"/>
    <s v="04c210"/>
    <s v="facility is following current covid safe practices for employee mask use?"/>
    <m/>
    <x v="0"/>
    <x v="24"/>
    <n v="50"/>
  </r>
  <r>
    <n v="43489"/>
    <n v="41072"/>
    <m/>
    <n v="409"/>
    <m/>
    <n v="11"/>
    <n v="3"/>
    <s v="immanuel lutheran church"/>
    <s v="300 gold st se "/>
    <s v="albuquerque"/>
    <s v="nm"/>
    <s v="87102"/>
    <s v="immanuel lutheran church"/>
    <s v="school"/>
    <s v="300"/>
    <s v="gold"/>
    <s v="st"/>
    <s v="se"/>
    <s v="non school"/>
    <s v="2020-12-16 00:00:00"/>
    <s v="covid response"/>
    <s v="dajtsdedt"/>
    <x v="0"/>
    <x v="0"/>
    <s v="04c210"/>
    <s v="facility is following current covid safe practices for employee mask use?"/>
    <m/>
    <x v="0"/>
    <x v="24"/>
    <n v="50"/>
  </r>
  <r>
    <n v="128375"/>
    <n v="113544"/>
    <n v="5756358145"/>
    <n v="407"/>
    <m/>
    <n v="11"/>
    <n v="3"/>
    <s v="novel point coffee"/>
    <s v="507 4th st sw"/>
    <s v="albuquerque"/>
    <s v="nm"/>
    <s v="87102-3838"/>
    <s v="casa brew coffee lounge"/>
    <m/>
    <s v="507"/>
    <s v="4th"/>
    <s v="st"/>
    <s v="sw"/>
    <s v="limited menu"/>
    <s v="2021-02-02 00:00:00"/>
    <s v="covid response"/>
    <s v="dal3l6ra6"/>
    <x v="0"/>
    <x v="0"/>
    <s v="04c210"/>
    <s v="facility is following current covid safe practices for employee mask use?"/>
    <m/>
    <x v="0"/>
    <x v="24"/>
    <n v="50"/>
  </r>
  <r>
    <n v="119622"/>
    <n v="106810"/>
    <m/>
    <n v="607"/>
    <m/>
    <n v="11"/>
    <n v="3"/>
    <s v="7 eleven #749"/>
    <s v="5720 zuni blvd se"/>
    <s v="albuquerque"/>
    <s v="nm"/>
    <s v="87108"/>
    <s v="scs beverage inc"/>
    <m/>
    <s v="5720"/>
    <s v="zuni"/>
    <s v="blvd"/>
    <s v="se"/>
    <s v="retail - self service &amp; prepackage foods"/>
    <s v="2020-11-02 00:00:00"/>
    <s v="covid response"/>
    <s v="da0yphge9"/>
    <x v="0"/>
    <x v="0"/>
    <s v="04c210"/>
    <s v="facility is following current covid safe practices for employee mask use?"/>
    <m/>
    <x v="0"/>
    <x v="24"/>
    <n v="50"/>
  </r>
  <r>
    <n v="104505"/>
    <n v="93922"/>
    <m/>
    <n v="608"/>
    <m/>
    <n v="35"/>
    <n v="3"/>
    <s v="sprouts farmers market"/>
    <s v="5112 lomas blvd ne"/>
    <s v="albuquerque"/>
    <s v="nm"/>
    <s v="87110"/>
    <s v="sunflower farmers markets llc"/>
    <m/>
    <s v="5112"/>
    <s v="lomas"/>
    <s v="blvd"/>
    <s v="ne"/>
    <s v="retail - deli"/>
    <s v="2020-11-06 00:00:00"/>
    <s v="covid response"/>
    <s v="da3kjzqo3"/>
    <x v="1"/>
    <x v="0"/>
    <s v="04c210"/>
    <s v="facility is following current covid safe practices for employee mask use?"/>
    <m/>
    <x v="1"/>
    <x v="24"/>
    <n v="50"/>
  </r>
  <r>
    <n v="2028"/>
    <n v="1794"/>
    <n v="5058437505"/>
    <n v="406"/>
    <m/>
    <n v="11"/>
    <n v="3"/>
    <s v="quarters rest &amp; lounge"/>
    <s v="801 yale blvd se"/>
    <s v="albuquerque"/>
    <s v="nm"/>
    <s v="87106"/>
    <s v="quarters rest &amp; lounge"/>
    <s v="bar/restaurant"/>
    <s v="801"/>
    <s v="yale"/>
    <s v="blvd"/>
    <s v="se"/>
    <s v="food service establishment"/>
    <s v="2020-12-07 00:00:00"/>
    <s v="covid response"/>
    <s v="dalpihdql"/>
    <x v="0"/>
    <x v="0"/>
    <s v="04c210"/>
    <s v="facility is following current covid safe practices for employee mask use?"/>
    <m/>
    <x v="0"/>
    <x v="24"/>
    <n v="50"/>
  </r>
  <r>
    <n v="47533"/>
    <n v="15236"/>
    <n v="5052683883"/>
    <n v="601"/>
    <m/>
    <n v="11"/>
    <n v="3"/>
    <s v="family dollar stores of nm 5506"/>
    <s v="5950 gibson blvd se"/>
    <s v="albuquerque"/>
    <s v="nm"/>
    <s v="87108"/>
    <s v="family dollar inc 2828"/>
    <s v="retailer"/>
    <s v="5950"/>
    <s v="gibson"/>
    <s v="blvd"/>
    <s v="se"/>
    <s v="retail -grocery"/>
    <s v="2020-11-21 00:00:00"/>
    <s v="covid response"/>
    <s v="daxvhocu5"/>
    <x v="0"/>
    <x v="0"/>
    <s v="04c210"/>
    <s v="facility is following current covid safe practices for employee mask use?"/>
    <m/>
    <x v="0"/>
    <x v="24"/>
    <n v="50"/>
  </r>
  <r>
    <n v="58206"/>
    <n v="11661"/>
    <n v="6267999898"/>
    <n v="406"/>
    <m/>
    <n v="11"/>
    <n v="3"/>
    <s v="panda express  1004"/>
    <s v="3703 ellison dr nw ste c"/>
    <s v="albuquerque"/>
    <s v="nm"/>
    <s v="87114"/>
    <s v="panda express inc"/>
    <s v="restaurant"/>
    <s v="3703"/>
    <s v="ellison"/>
    <s v="dr"/>
    <s v="nw"/>
    <s v="food service establishment"/>
    <s v="2020-11-18 00:00:00"/>
    <s v="covid response"/>
    <s v="da9skstrn"/>
    <x v="0"/>
    <x v="0"/>
    <s v="04c210"/>
    <s v="facility is following current covid safe practices for employee mask use?"/>
    <m/>
    <x v="0"/>
    <x v="24"/>
    <n v="50"/>
  </r>
  <r>
    <n v="717"/>
    <n v="610"/>
    <n v="5058988904"/>
    <n v="406"/>
    <m/>
    <n v="11"/>
    <n v="3"/>
    <s v="dions"/>
    <s v="4717 central av ne "/>
    <s v="albuquerque"/>
    <s v="nm"/>
    <s v="87108"/>
    <s v="peter defries corp"/>
    <s v="restaurant"/>
    <s v="4717"/>
    <s v="central"/>
    <s v="av"/>
    <s v="ne"/>
    <s v="food service establishment"/>
    <s v="2020-12-03 00:00:00"/>
    <s v="covid response"/>
    <s v="dapdzjjmv"/>
    <x v="0"/>
    <x v="0"/>
    <s v="04c210"/>
    <s v="facility is following current covid safe practices for employee mask use?"/>
    <m/>
    <x v="0"/>
    <x v="24"/>
    <n v="50"/>
  </r>
  <r>
    <n v="126456"/>
    <n v="112318"/>
    <n v="5058314740"/>
    <n v="406"/>
    <m/>
    <n v="11"/>
    <n v="3"/>
    <s v="mcdonalds 3514"/>
    <s v="1501 coors blvd nw"/>
    <s v="albuquerque"/>
    <s v="nm"/>
    <s v="87121"/>
    <s v="lpg enterprises"/>
    <m/>
    <s v="1501"/>
    <s v="coors"/>
    <s v="blvd"/>
    <s v="nw"/>
    <s v="food service establishment"/>
    <s v="2021-02-12 00:00:00"/>
    <s v="covid response"/>
    <s v="dafigaqws"/>
    <x v="0"/>
    <x v="0"/>
    <s v="04c210"/>
    <s v="facility is following current covid safe practices for employee mask use?"/>
    <m/>
    <x v="0"/>
    <x v="24"/>
    <n v="50"/>
  </r>
  <r>
    <n v="14547"/>
    <n v="13144"/>
    <n v="5058988861"/>
    <n v="406"/>
    <m/>
    <n v="11"/>
    <n v="3"/>
    <s v="chilis grill &amp; bar 419"/>
    <s v="10021 coors blvd nw "/>
    <s v="albuquerque"/>
    <s v="nm"/>
    <s v="87114"/>
    <s v="brinker restaurant corporation"/>
    <s v="bar/restaurant"/>
    <s v="10021"/>
    <s v="coors"/>
    <s v="blvd"/>
    <s v="nw"/>
    <s v="food service establishment"/>
    <s v="2021-01-05 00:00:00"/>
    <s v="covid response"/>
    <s v="dateoehvb"/>
    <x v="0"/>
    <x v="0"/>
    <s v="04c210"/>
    <s v="facility is following current covid safe practices for employee mask use?"/>
    <m/>
    <x v="0"/>
    <x v="24"/>
    <n v="50"/>
  </r>
  <r>
    <n v="117436"/>
    <n v="104945"/>
    <m/>
    <n v="406"/>
    <m/>
    <n v="11"/>
    <n v="3"/>
    <s v="pinon coffee house"/>
    <s v="4545 alameda blvd ne ste i"/>
    <s v="albuquerque"/>
    <s v="nm"/>
    <s v="87113"/>
    <s v="pinon coffee llc"/>
    <m/>
    <s v="4545"/>
    <s v="alameda"/>
    <s v="blvd"/>
    <s v="ne"/>
    <s v="food service establishment"/>
    <s v="2021-02-26 00:00:00"/>
    <s v="covid response"/>
    <s v="darpegclz"/>
    <x v="0"/>
    <x v="0"/>
    <s v="04c210"/>
    <s v="facility is following current covid safe practices for employee mask use?"/>
    <m/>
    <x v="0"/>
    <x v="24"/>
    <n v="50"/>
  </r>
  <r>
    <n v="47771"/>
    <n v="44953"/>
    <n v="5052965439"/>
    <n v="406"/>
    <m/>
    <n v="11"/>
    <n v="3"/>
    <s v="blakes lotaburger 68"/>
    <s v="12345 central av ne "/>
    <s v="albuquerque"/>
    <s v="nm"/>
    <s v="87123"/>
    <s v="blakes lotaburger llc"/>
    <s v="restaurant"/>
    <s v="12345"/>
    <s v="central"/>
    <s v="av"/>
    <s v="ne"/>
    <s v="food service establishment"/>
    <s v="2021-02-03 00:00:00"/>
    <s v="covid response"/>
    <s v="dakn5r9ao"/>
    <x v="0"/>
    <x v="0"/>
    <s v="04c210"/>
    <s v="facility is following current covid safe practices for employee mask use?"/>
    <m/>
    <x v="0"/>
    <x v="24"/>
    <n v="50"/>
  </r>
  <r>
    <n v="6860"/>
    <n v="5894"/>
    <m/>
    <n v="411"/>
    <m/>
    <n v="11"/>
    <n v="3"/>
    <s v="per ehsii michael pittman facility oob 3/30/21 new ownership whiting coffee co"/>
    <s v="3700 osuna rd ne "/>
    <s v="albuquerque"/>
    <s v="nm"/>
    <s v="87109"/>
    <s v="whiting coffee co"/>
    <s v="processor"/>
    <s v="3700"/>
    <s v="osuna"/>
    <s v="rd"/>
    <s v="ne"/>
    <s v="food processor ii"/>
    <s v="2021-03-17 00:00:00"/>
    <s v="covid response"/>
    <s v="daln5bamp"/>
    <x v="0"/>
    <x v="0"/>
    <s v="04c210"/>
    <s v="facility is following current covid safe practices for employee mask use?"/>
    <m/>
    <x v="0"/>
    <x v="24"/>
    <n v="50"/>
  </r>
  <r>
    <n v="18322"/>
    <n v="16739"/>
    <n v="5052755858"/>
    <n v="406"/>
    <m/>
    <n v="11"/>
    <n v="3"/>
    <s v="mariachi restaurant"/>
    <s v="2110 juan tabo blvd ne "/>
    <s v="albuquerque"/>
    <s v="nm"/>
    <s v="87112"/>
    <s v="mariachi restaurant"/>
    <s v="restaurant"/>
    <s v="2110"/>
    <s v="juan tabo"/>
    <s v="blvd"/>
    <s v="ne"/>
    <s v="food service establishment"/>
    <s v="2020-11-03 00:00:00"/>
    <s v="covid response"/>
    <s v="daizdf7mp"/>
    <x v="0"/>
    <x v="0"/>
    <s v="04c210"/>
    <s v="facility is following current covid safe practices for employee mask use?"/>
    <m/>
    <x v="0"/>
    <x v="24"/>
    <n v="50"/>
  </r>
  <r>
    <n v="16755"/>
    <n v="15236"/>
    <n v="7048476961"/>
    <n v="601"/>
    <m/>
    <n v="11"/>
    <n v="3"/>
    <s v="family dollar stores nm 5165"/>
    <s v="7100 san pedro dr ne "/>
    <s v="albuquerque"/>
    <s v="nm"/>
    <s v="87110"/>
    <s v="family dollar inc 2828"/>
    <s v="retail discount"/>
    <s v="7100"/>
    <s v="san pedro"/>
    <s v="dr"/>
    <s v="ne"/>
    <s v="retail -grocery"/>
    <s v="2020-11-02 00:00:00"/>
    <s v="routine food inspection"/>
    <s v="dapvdmfer"/>
    <x v="0"/>
    <x v="0"/>
    <s v="04c210"/>
    <s v="facility is following current covid safe practices for employee mask use?"/>
    <m/>
    <x v="0"/>
    <x v="24"/>
    <n v="50"/>
  </r>
  <r>
    <n v="127632"/>
    <n v="113008"/>
    <n v="5055543698"/>
    <n v="406"/>
    <m/>
    <n v="11"/>
    <n v="3"/>
    <s v="foodtopia restaurant"/>
    <s v="313 central av ste b"/>
    <s v="albuquerque"/>
    <s v="nm"/>
    <s v="87102"/>
    <s v="foodtopia restaurant"/>
    <m/>
    <s v="313"/>
    <s v="central"/>
    <s v="av"/>
    <m/>
    <s v="food service establishment"/>
    <s v="2021-01-22 00:00:00"/>
    <s v="covid response"/>
    <s v="darvbtokd"/>
    <x v="0"/>
    <x v="0"/>
    <s v="04c210"/>
    <s v="facility is following current covid safe practices for employee mask use?"/>
    <m/>
    <x v="0"/>
    <x v="24"/>
    <n v="50"/>
  </r>
  <r>
    <n v="4697"/>
    <n v="3914"/>
    <n v="5052478399"/>
    <n v="601"/>
    <m/>
    <n v="11"/>
    <n v="3"/>
    <s v="lowes super save grocery 98"/>
    <s v="701 11th st nw "/>
    <s v="albuquerque"/>
    <s v="nm"/>
    <s v="87102"/>
    <s v="pay-n-save  inc."/>
    <s v="grocery store"/>
    <s v="701"/>
    <s v="11th"/>
    <s v="st"/>
    <s v="nw"/>
    <s v="retail -grocery"/>
    <s v="2020-11-06 00:00:00"/>
    <s v="covid response"/>
    <s v="dae01a0tu"/>
    <x v="0"/>
    <x v="0"/>
    <s v="04c210"/>
    <s v="facility is following current covid safe practices for employee mask use?"/>
    <m/>
    <x v="0"/>
    <x v="24"/>
    <n v="50"/>
  </r>
  <r>
    <n v="83906"/>
    <n v="76426"/>
    <n v="7703267022"/>
    <n v="406"/>
    <m/>
    <n v="11"/>
    <n v="3"/>
    <s v="waffle house"/>
    <s v="2250 yale av se "/>
    <s v="albuquerque"/>
    <s v="nm"/>
    <s v="87106"/>
    <s v="donald love"/>
    <s v="restaurant"/>
    <s v="2250"/>
    <s v="yale"/>
    <s v="av"/>
    <s v="se"/>
    <s v="food service establishment"/>
    <s v="2021-01-25 00:00:00"/>
    <s v="covid response"/>
    <s v="dab9tkgi6"/>
    <x v="0"/>
    <x v="0"/>
    <s v="04c210"/>
    <s v="facility is following current covid safe practices for employee mask use?"/>
    <m/>
    <x v="0"/>
    <x v="25"/>
    <n v="50"/>
  </r>
  <r>
    <n v="96207"/>
    <n v="86835"/>
    <n v="5058846574"/>
    <n v="406"/>
    <m/>
    <n v="11"/>
    <n v="3"/>
    <s v="dennys 6212"/>
    <s v="2400 san mateo blvd ne"/>
    <s v="albuquerque"/>
    <s v="nm"/>
    <s v="87110"/>
    <s v="classic cafe cuisine llc"/>
    <m/>
    <s v="2400"/>
    <s v="san mateo"/>
    <s v="blvd"/>
    <s v="ne"/>
    <s v="food service establishment"/>
    <s v="2020-11-23 00:00:00"/>
    <s v="covid response"/>
    <s v="dahxmlq82"/>
    <x v="0"/>
    <x v="0"/>
    <s v="04c210"/>
    <s v="facility is following current covid safe practices for employee mask use?"/>
    <m/>
    <x v="0"/>
    <x v="25"/>
    <n v="50"/>
  </r>
  <r>
    <n v="127555"/>
    <n v="112970"/>
    <n v="5059003766"/>
    <n v="406"/>
    <m/>
    <n v="11"/>
    <n v="3"/>
    <s v="wienerschnitzel #855"/>
    <s v="1440 gibson blvd se"/>
    <s v="albuquerque"/>
    <s v="nm"/>
    <s v="87106"/>
    <s v="john trujillo"/>
    <m/>
    <s v="1440"/>
    <s v="gibson"/>
    <s v="blvd"/>
    <s v="se"/>
    <s v="food service establishment"/>
    <s v="2020-12-03 00:00:00"/>
    <s v="covid response"/>
    <s v="daiz0gwb1"/>
    <x v="0"/>
    <x v="0"/>
    <s v="04c210"/>
    <s v="facility is following current covid safe practices for employee mask use?"/>
    <m/>
    <x v="0"/>
    <x v="25"/>
    <n v="50"/>
  </r>
  <r>
    <n v="31335"/>
    <n v="29162"/>
    <n v="5058990095"/>
    <n v="406"/>
    <m/>
    <n v="35"/>
    <n v="3"/>
    <s v="ichiban japanese rest."/>
    <s v="10701 corrales rd ste 18"/>
    <s v="albuquerque"/>
    <s v="nm"/>
    <s v="87114"/>
    <s v="ichiban japanese rest."/>
    <s v="shin corp."/>
    <s v="10701"/>
    <s v="corrales"/>
    <s v="rd"/>
    <m/>
    <s v="food service establishment"/>
    <s v="2021-03-12 00:00:00"/>
    <s v="covid response"/>
    <s v="day4ymn9k"/>
    <x v="1"/>
    <x v="0"/>
    <s v="04c210"/>
    <s v="facility is following current covid safe practices for employee mask use?"/>
    <m/>
    <x v="1"/>
    <x v="25"/>
    <n v="50"/>
  </r>
  <r>
    <n v="125944"/>
    <n v="112056"/>
    <n v="5053410138"/>
    <n v="406"/>
    <m/>
    <n v="11"/>
    <n v="3"/>
    <s v="wingstop 479"/>
    <s v="6125 montgomery blvd ne #66"/>
    <s v="albuquerque"/>
    <s v="nm"/>
    <s v="87109"/>
    <s v="wiles wings inc"/>
    <m/>
    <s v="6125"/>
    <s v="montgomery"/>
    <s v="blvd"/>
    <s v="ne"/>
    <s v="food service establishment"/>
    <s v="2021-01-11 00:00:00"/>
    <s v="covid response"/>
    <s v="daxihvbpu"/>
    <x v="0"/>
    <x v="0"/>
    <s v="04c210"/>
    <s v="facility is following current covid safe practices for employee mask use?"/>
    <m/>
    <x v="0"/>
    <x v="25"/>
    <n v="50"/>
  </r>
  <r>
    <n v="117855"/>
    <n v="105326"/>
    <m/>
    <n v="607"/>
    <m/>
    <n v="35"/>
    <n v="3"/>
    <s v="speedway 8699"/>
    <s v="4720 tramway blvd ne"/>
    <s v="albuquerque"/>
    <s v="nm"/>
    <s v="87123"/>
    <s v="western refining retail llc"/>
    <m/>
    <s v="4720"/>
    <s v="tramway"/>
    <s v="blvd"/>
    <s v="ne"/>
    <s v="retail - self service &amp; prepackage foods"/>
    <s v="2021-01-13 00:00:00"/>
    <s v="covid response"/>
    <s v="da94m0ufj"/>
    <x v="1"/>
    <x v="0"/>
    <s v="04c210"/>
    <s v="facility is following current covid safe practices for employee mask use?"/>
    <m/>
    <x v="1"/>
    <x v="25"/>
    <n v="50"/>
  </r>
  <r>
    <n v="45059"/>
    <n v="42537"/>
    <n v="5053413600"/>
    <n v="407"/>
    <m/>
    <n v="35"/>
    <n v="3"/>
    <s v="drury inn &amp; suites albuquerque"/>
    <s v="4310 the 25 way ne "/>
    <s v="albuquerque"/>
    <s v="nm"/>
    <s v="87109"/>
    <s v="drury southwest inc"/>
    <s v="inn"/>
    <s v="4310"/>
    <s v="the 25 way"/>
    <m/>
    <s v="ne"/>
    <s v="limited menu"/>
    <s v="2021-02-04 00:00:00"/>
    <s v="covid response"/>
    <s v="darecy3ax"/>
    <x v="1"/>
    <x v="0"/>
    <s v="04c210"/>
    <s v="facility is following current covid safe practices for employee mask use?"/>
    <m/>
    <x v="1"/>
    <x v="25"/>
    <n v="50"/>
  </r>
  <r>
    <n v="112967"/>
    <n v="101136"/>
    <n v="5052436239"/>
    <n v="411"/>
    <m/>
    <n v="35"/>
    <n v="3"/>
    <s v="the candy lady"/>
    <s v="424 san felipe st nw"/>
    <s v="albuquerque"/>
    <s v="nm"/>
    <s v="87104"/>
    <s v="deborrah a davis"/>
    <m/>
    <s v="424"/>
    <s v="san felipe"/>
    <s v="st"/>
    <s v="nw"/>
    <s v="food processor ii"/>
    <s v="2020-12-23 00:00:00"/>
    <s v="covid response"/>
    <s v="daejqthrg"/>
    <x v="1"/>
    <x v="0"/>
    <s v="04c210"/>
    <s v="facility is following current covid safe practices for employee mask use?"/>
    <m/>
    <x v="1"/>
    <x v="25"/>
    <n v="50"/>
  </r>
  <r>
    <n v="64031"/>
    <n v="58917"/>
    <n v="5052469900"/>
    <n v="406"/>
    <m/>
    <n v="11"/>
    <n v="3"/>
    <s v="tucanos brazilian grill"/>
    <s v="110 central av sw "/>
    <s v="albuquerque"/>
    <s v="nm"/>
    <s v="87102"/>
    <s v="tucanos nm llc"/>
    <s v="restaurant"/>
    <s v="110"/>
    <s v="central"/>
    <s v="av"/>
    <s v="sw"/>
    <s v="food service establishment"/>
    <s v="2020-12-08 00:00:00"/>
    <s v="covid response"/>
    <s v="daa6mxrzw"/>
    <x v="0"/>
    <x v="0"/>
    <s v="04c210"/>
    <s v="facility is following current covid safe practices for employee mask use?"/>
    <m/>
    <x v="0"/>
    <x v="25"/>
    <n v="50"/>
  </r>
  <r>
    <n v="127911"/>
    <n v="113160"/>
    <n v="5058810783"/>
    <n v="406"/>
    <m/>
    <n v="6"/>
    <n v="2"/>
    <s v="duke city taco"/>
    <s v="4615 menaul blvd ne"/>
    <s v="albuquerque"/>
    <s v="nm"/>
    <s v="87110"/>
    <s v="duke city taco"/>
    <m/>
    <s v="4615"/>
    <s v="menaul"/>
    <s v="blvd"/>
    <s v="ne"/>
    <s v="food service establishment"/>
    <s v="2020-11-18 00:00:00"/>
    <s v="covid response"/>
    <s v="dagusbp5a"/>
    <x v="2"/>
    <x v="1"/>
    <s v="04c210"/>
    <s v="facility is following current covid safe practices for employee mask use?"/>
    <m/>
    <x v="1"/>
    <x v="25"/>
    <n v="50"/>
  </r>
  <r>
    <n v="112967"/>
    <n v="101136"/>
    <n v="5052436239"/>
    <n v="411"/>
    <m/>
    <n v="35"/>
    <n v="3"/>
    <s v="the candy lady"/>
    <s v="424 san felipe st nw"/>
    <s v="albuquerque"/>
    <s v="nm"/>
    <s v="87104"/>
    <s v="deborrah a davis"/>
    <m/>
    <s v="424"/>
    <s v="san felipe"/>
    <s v="st"/>
    <s v="nw"/>
    <s v="food processor ii"/>
    <s v="2020-12-23 00:00:00"/>
    <s v="covid response"/>
    <s v="daejqthrg"/>
    <x v="1"/>
    <x v="0"/>
    <s v="04c210"/>
    <s v="facility is following current covid safe practices for employee mask use?"/>
    <m/>
    <x v="1"/>
    <x v="25"/>
    <n v="50"/>
  </r>
  <r>
    <n v="118846"/>
    <n v="106145"/>
    <n v="5058841147"/>
    <n v="406"/>
    <m/>
    <n v="11"/>
    <n v="3"/>
    <s v="mariscos la playa"/>
    <s v="5210 a san mateo blvd ne"/>
    <s v="albuquerque"/>
    <s v="nm"/>
    <s v="87109"/>
    <s v="mariscos la playa inc"/>
    <m/>
    <s v="5210 a"/>
    <s v="san mateo"/>
    <s v="blvd"/>
    <s v="ne"/>
    <s v="food service establishment"/>
    <s v="2021-01-06 00:00:00"/>
    <s v="covid response"/>
    <s v="daqoryfpd"/>
    <x v="0"/>
    <x v="0"/>
    <s v="04c210"/>
    <s v="facility is following current covid safe practices for employee mask use?"/>
    <m/>
    <x v="0"/>
    <x v="25"/>
    <n v="50"/>
  </r>
  <r>
    <n v="47754"/>
    <n v="44953"/>
    <n v="5052920776"/>
    <n v="406"/>
    <m/>
    <n v="35"/>
    <n v="3"/>
    <s v="blakes lotaburger 9"/>
    <s v="9800 central av se "/>
    <s v="albuquerque"/>
    <s v="nm"/>
    <s v="87123"/>
    <s v="blakes lotaburger llc"/>
    <s v="restaurant"/>
    <s v="9800"/>
    <s v="central"/>
    <s v="av"/>
    <s v="se"/>
    <s v="food service establishment"/>
    <s v="2021-02-18 00:00:00"/>
    <s v="covid response"/>
    <s v="daquulfpu"/>
    <x v="1"/>
    <x v="0"/>
    <s v="04c210"/>
    <s v="facility is following current covid safe practices for employee mask use?"/>
    <m/>
    <x v="1"/>
    <x v="25"/>
    <n v="50"/>
  </r>
  <r>
    <n v="98859"/>
    <n v="89145"/>
    <n v="5058372827"/>
    <n v="406"/>
    <m/>
    <n v="35"/>
    <n v="3"/>
    <s v="rexs hamburgers"/>
    <s v="5555 montgomery blvd ne ste 16"/>
    <s v="albuquerque"/>
    <s v="nm"/>
    <s v="87109"/>
    <s v="big cat corp"/>
    <m/>
    <s v="5555"/>
    <s v="montgomery"/>
    <s v="blvd"/>
    <s v="ne"/>
    <s v="food service establishment"/>
    <s v="2021-03-23 00:00:00"/>
    <s v="covid response"/>
    <s v="dang0vjo0"/>
    <x v="1"/>
    <x v="0"/>
    <s v="04c210"/>
    <s v="facility is following current covid safe practices for employee mask use?"/>
    <m/>
    <x v="1"/>
    <x v="25"/>
    <n v="50"/>
  </r>
  <r>
    <n v="128051"/>
    <n v="113257"/>
    <n v="5057100096"/>
    <n v="406"/>
    <m/>
    <n v="35"/>
    <n v="3"/>
    <s v="muy delicioso"/>
    <s v="5916 holly av ne"/>
    <s v="albuquerque"/>
    <s v="nm"/>
    <s v="87113"/>
    <s v="muy delicioso"/>
    <m/>
    <s v="5916"/>
    <s v="holly"/>
    <s v="av"/>
    <s v="ne"/>
    <s v="food service establishment"/>
    <s v="2020-12-02 00:00:00"/>
    <s v="covid response"/>
    <s v="dalxwyx2f"/>
    <x v="1"/>
    <x v="0"/>
    <s v="04c210"/>
    <s v="facility is following current covid safe practices for employee mask use?"/>
    <m/>
    <x v="1"/>
    <x v="25"/>
    <n v="50"/>
  </r>
  <r>
    <n v="125378"/>
    <n v="50216"/>
    <n v="5052933154"/>
    <n v="406"/>
    <m/>
    <n v="11"/>
    <n v="3"/>
    <s v="wecks"/>
    <s v="730 juan tabo blvd ne"/>
    <s v="albuquerque"/>
    <s v="nm"/>
    <s v="87123"/>
    <s v="walking by faith inc"/>
    <m/>
    <s v="730"/>
    <s v="juan tabo"/>
    <s v="blvd"/>
    <s v="ne"/>
    <s v="food service establishment"/>
    <s v="2021-01-19 00:00:00"/>
    <s v="covid response"/>
    <s v="dawbvg20m"/>
    <x v="0"/>
    <x v="0"/>
    <s v="04c210"/>
    <s v="facility is following current covid safe practices for employee mask use?"/>
    <m/>
    <x v="0"/>
    <x v="25"/>
    <n v="50"/>
  </r>
  <r>
    <n v="119622"/>
    <n v="106810"/>
    <m/>
    <n v="607"/>
    <m/>
    <n v="11"/>
    <n v="3"/>
    <s v="7 eleven #749"/>
    <s v="5720 zuni blvd se"/>
    <s v="albuquerque"/>
    <s v="nm"/>
    <s v="87108"/>
    <s v="scs beverage inc"/>
    <m/>
    <s v="5720"/>
    <s v="zuni"/>
    <s v="blvd"/>
    <s v="se"/>
    <s v="retail - self service &amp; prepackage foods"/>
    <s v="2021-01-26 00:00:00"/>
    <s v="covid response"/>
    <s v="dakvoze3d"/>
    <x v="0"/>
    <x v="0"/>
    <s v="04c210"/>
    <s v="facility is following current covid safe practices for employee mask use?"/>
    <m/>
    <x v="0"/>
    <x v="25"/>
    <n v="50"/>
  </r>
  <r>
    <n v="104759"/>
    <n v="86617"/>
    <n v="5052666251"/>
    <n v="406"/>
    <m/>
    <n v="11"/>
    <n v="3"/>
    <s v="firehouse subs"/>
    <s v="4411 san mateo ne ste e9"/>
    <s v="albuquerque"/>
    <s v="nm"/>
    <s v="87109"/>
    <s v="lucaba llc"/>
    <m/>
    <s v="4411"/>
    <s v="san mateo"/>
    <m/>
    <s v="ne"/>
    <s v="food service establishment"/>
    <s v="2021-01-14 00:00:00"/>
    <s v="covid response"/>
    <s v="dag2v0scc"/>
    <x v="0"/>
    <x v="0"/>
    <s v="04c210"/>
    <s v="facility is following current covid safe practices for employee mask use?"/>
    <m/>
    <x v="0"/>
    <x v="25"/>
    <n v="50"/>
  </r>
  <r>
    <n v="2990"/>
    <n v="2445"/>
    <n v="5058842999"/>
    <n v="402"/>
    <m/>
    <n v="11"/>
    <n v="3"/>
    <s v="la puerta de los ninos"/>
    <s v="3001 trellis dr nw"/>
    <s v="albuquerque"/>
    <s v="nm"/>
    <s v="87107"/>
    <s v="la puerta de los ninos day c"/>
    <s v="inst kitchen"/>
    <s v="3001"/>
    <s v="trellis"/>
    <s v="dr"/>
    <s v="nw"/>
    <s v="childcare"/>
    <s v="2021-02-17 00:00:00"/>
    <s v="covid response"/>
    <s v="dasd3b0gr"/>
    <x v="0"/>
    <x v="0"/>
    <s v="04c210"/>
    <s v="facility is following current covid safe practices for employee mask use?"/>
    <m/>
    <x v="0"/>
    <x v="25"/>
    <n v="50"/>
  </r>
  <r>
    <n v="91089"/>
    <n v="66999"/>
    <n v="5052601366"/>
    <n v="610"/>
    <m/>
    <n v="11"/>
    <n v="3"/>
    <s v="kikka @ whole foods market"/>
    <s v="2103 carlisle blvd ne "/>
    <s v="albuquerque"/>
    <s v="nm"/>
    <s v="87110"/>
    <s v="ito incorporated"/>
    <s v="restaurant"/>
    <s v="2103"/>
    <s v="carlisle"/>
    <s v="blvd"/>
    <s v="ne"/>
    <s v="retail - specialty food permit"/>
    <s v="2020-12-18 00:00:00"/>
    <s v="covid response"/>
    <s v="daouy3uf5"/>
    <x v="0"/>
    <x v="0"/>
    <s v="04c210"/>
    <s v="facility is following current covid safe practices for employee mask use?"/>
    <m/>
    <x v="0"/>
    <x v="25"/>
    <n v="50"/>
  </r>
  <r>
    <n v="65727"/>
    <n v="60440"/>
    <n v="5057960311"/>
    <n v="601"/>
    <m/>
    <n v="11"/>
    <n v="3"/>
    <s v="trader joes 166"/>
    <s v="8928 holly av ne "/>
    <s v="albuquerque"/>
    <s v="nm"/>
    <s v="87112"/>
    <s v="trader joes 166"/>
    <s v="retail grocery store"/>
    <s v="8928"/>
    <s v="holly"/>
    <s v="av"/>
    <s v="ne"/>
    <s v="retail -grocery"/>
    <s v="2020-11-14 00:00:00"/>
    <s v="covid response"/>
    <s v="da0128732"/>
    <x v="0"/>
    <x v="0"/>
    <s v="04c210"/>
    <s v="facility is following current covid safe practices for employee mask use?"/>
    <m/>
    <x v="0"/>
    <x v="25"/>
    <n v="50"/>
  </r>
  <r>
    <n v="127939"/>
    <n v="113175"/>
    <n v="5053109937"/>
    <n v="402"/>
    <m/>
    <n v="11"/>
    <n v="3"/>
    <s v="twins learning center"/>
    <s v="5600 central av sw"/>
    <s v="albuquerque"/>
    <s v="nm"/>
    <s v="87105"/>
    <s v="twins a &amp; v daycare center"/>
    <m/>
    <s v="5600"/>
    <s v="central"/>
    <s v="av"/>
    <s v="sw"/>
    <s v="childcare"/>
    <s v="2020-12-17 00:00:00"/>
    <s v="covid response"/>
    <s v="da304du4u"/>
    <x v="0"/>
    <x v="0"/>
    <s v="04c210"/>
    <s v="facility is following current covid safe practices for employee mask use?"/>
    <m/>
    <x v="0"/>
    <x v="25"/>
    <n v="50"/>
  </r>
  <r>
    <n v="91823"/>
    <n v="80274"/>
    <n v="5057979824"/>
    <n v="607"/>
    <m/>
    <n v="35"/>
    <n v="3"/>
    <s v="circle k 8944"/>
    <s v="1400 montano rd ne "/>
    <s v="albuquerque"/>
    <s v="nm"/>
    <s v="87107"/>
    <s v="circle k stores inc"/>
    <s v="convienence store"/>
    <s v="1400"/>
    <s v="montano"/>
    <s v="rd"/>
    <s v="ne"/>
    <s v="retail - self service &amp; prepackage foods"/>
    <s v="2020-12-29 00:00:00"/>
    <s v="covid response"/>
    <s v="da2qgw5lj"/>
    <x v="1"/>
    <x v="0"/>
    <s v="04c210"/>
    <s v="facility is following current covid safe practices for employee mask use?"/>
    <m/>
    <x v="1"/>
    <x v="25"/>
    <n v="50"/>
  </r>
  <r>
    <n v="119622"/>
    <n v="106810"/>
    <m/>
    <n v="607"/>
    <m/>
    <n v="11"/>
    <n v="3"/>
    <s v="7 eleven #749"/>
    <s v="5720 zuni blvd se"/>
    <s v="albuquerque"/>
    <s v="nm"/>
    <s v="87108"/>
    <s v="scs beverage inc"/>
    <m/>
    <s v="5720"/>
    <s v="zuni"/>
    <s v="blvd"/>
    <s v="se"/>
    <s v="retail - self service &amp; prepackage foods"/>
    <s v="2020-11-02 00:00:00"/>
    <s v="covid response"/>
    <s v="da0yphge9"/>
    <x v="0"/>
    <x v="0"/>
    <s v="04c210"/>
    <s v="facility is following current covid safe practices for employee mask use?"/>
    <m/>
    <x v="0"/>
    <x v="25"/>
    <n v="50"/>
  </r>
  <r>
    <n v="63438"/>
    <n v="7736"/>
    <n v="5053460135"/>
    <n v="601"/>
    <m/>
    <n v="11"/>
    <n v="3"/>
    <s v="target store t-2031"/>
    <s v="6100 paseo del norte blvd ne "/>
    <s v="albuquerque"/>
    <s v="nm"/>
    <s v="87113"/>
    <s v="target corporation"/>
    <s v="retail store"/>
    <s v="6100"/>
    <s v="paseo del norte"/>
    <s v="blvd"/>
    <s v="ne"/>
    <s v="retail -grocery"/>
    <s v="2020-11-14 00:00:00"/>
    <s v="covid response"/>
    <s v="da0128731"/>
    <x v="0"/>
    <x v="0"/>
    <s v="04c210"/>
    <s v="facility is following current covid safe practices for employee mask use?"/>
    <m/>
    <x v="0"/>
    <x v="25"/>
    <n v="50"/>
  </r>
  <r>
    <n v="94566"/>
    <n v="85453"/>
    <n v="5052942000"/>
    <n v="406"/>
    <m/>
    <n v="11"/>
    <n v="3"/>
    <s v="little caesars 511"/>
    <s v="2801 eubank blvd ne"/>
    <s v="albuquerque"/>
    <s v="nm"/>
    <s v="87112"/>
    <s v="sizzling platter llc"/>
    <m/>
    <s v="2801"/>
    <s v="eubank"/>
    <s v="blvd"/>
    <s v="ne"/>
    <s v="food service establishment"/>
    <s v="2021-02-08 00:00:00"/>
    <s v="covid response"/>
    <s v="datk0qpva"/>
    <x v="0"/>
    <x v="0"/>
    <s v="04c210"/>
    <s v="facility is following current covid safe practices for employee mask use?"/>
    <m/>
    <x v="0"/>
    <x v="25"/>
    <n v="50"/>
  </r>
  <r>
    <n v="126400"/>
    <n v="112280"/>
    <n v="5053528282"/>
    <n v="406"/>
    <m/>
    <n v="11"/>
    <n v="3"/>
    <s v="laguna burger"/>
    <s v="2400 12th st nw"/>
    <s v="albuquerque"/>
    <s v="nm"/>
    <s v="87107"/>
    <s v="fuego enterprises llc"/>
    <m/>
    <s v="2400"/>
    <s v="12th"/>
    <s v="st"/>
    <s v="nw"/>
    <s v="food service establishment"/>
    <s v="2020-12-17 00:00:00"/>
    <s v="covid response"/>
    <s v="dahe2r0yt"/>
    <x v="0"/>
    <x v="0"/>
    <s v="04c210"/>
    <s v="facility is following current covid safe practices for employee mask use?"/>
    <m/>
    <x v="0"/>
    <x v="25"/>
    <n v="50"/>
  </r>
  <r>
    <n v="10058"/>
    <n v="8880"/>
    <n v="5052478275"/>
    <n v="405"/>
    <m/>
    <n v="11"/>
    <n v="3"/>
    <s v="j &amp; d foods inc"/>
    <s v="120 trumbull av se"/>
    <s v="albuquerque"/>
    <s v="nm"/>
    <s v="87102"/>
    <s v="j &amp; d foods inc"/>
    <s v="processor"/>
    <s v="120"/>
    <s v="trumbull"/>
    <s v="av"/>
    <s v="se"/>
    <s v="food processor"/>
    <s v="2020-11-20 00:00:00"/>
    <s v="covid response"/>
    <s v="dahy6jnip"/>
    <x v="0"/>
    <x v="0"/>
    <s v="04c210"/>
    <s v="facility is following current covid safe practices for employee mask use?"/>
    <m/>
    <x v="0"/>
    <x v="25"/>
    <n v="50"/>
  </r>
  <r>
    <n v="110178"/>
    <n v="98743"/>
    <n v="5054407251"/>
    <n v="406"/>
    <m/>
    <n v="11"/>
    <n v="3"/>
    <s v="baskin robbins"/>
    <s v="2201 central av nw"/>
    <s v="albuquerque"/>
    <s v="nm"/>
    <s v="87104"/>
    <s v="icecrm cones llc"/>
    <m/>
    <s v="2201"/>
    <s v="central"/>
    <s v="av"/>
    <s v="nw"/>
    <s v="food service establishment"/>
    <s v="2020-12-09 00:00:00"/>
    <s v="covid response"/>
    <s v="daisrkdkx"/>
    <x v="0"/>
    <x v="0"/>
    <s v="04c210"/>
    <s v="facility is following current covid safe practices for employee mask use?"/>
    <m/>
    <x v="0"/>
    <x v="25"/>
    <n v="50"/>
  </r>
  <r>
    <n v="6995"/>
    <n v="6024"/>
    <n v="5058239700"/>
    <n v="406"/>
    <m/>
    <n v="11"/>
    <n v="3"/>
    <s v="burger king"/>
    <s v="5315 wyoming blvd ne "/>
    <s v="albuquerque"/>
    <s v="nm"/>
    <s v="87109"/>
    <s v="burger king"/>
    <s v="restaurant"/>
    <s v="5315"/>
    <s v="wyoming"/>
    <s v="blvd"/>
    <s v="ne"/>
    <s v="food service establishment"/>
    <s v="2021-01-29 00:00:00"/>
    <s v="covid response"/>
    <s v="daqacr4te"/>
    <x v="0"/>
    <x v="0"/>
    <s v="04c210"/>
    <s v="facility is following current covid safe practices for employee mask use?"/>
    <m/>
    <x v="0"/>
    <x v="25"/>
    <n v="50"/>
  </r>
  <r>
    <n v="76323"/>
    <n v="67012"/>
    <n v="5052751818"/>
    <n v="406"/>
    <m/>
    <n v="11"/>
    <n v="3"/>
    <s v="keva juice southwest llc"/>
    <s v="8100 wyoming blvd ne ste m7"/>
    <s v="albuquerque"/>
    <s v="nm"/>
    <s v="87113"/>
    <s v="keva juice sw llc"/>
    <s v="food service establishmen"/>
    <s v="8100"/>
    <s v="wyoming"/>
    <s v="blvd"/>
    <s v="ne"/>
    <s v="food service establishment"/>
    <s v="2021-02-02 00:00:00"/>
    <s v="covid response"/>
    <s v="davxoknqs"/>
    <x v="0"/>
    <x v="0"/>
    <s v="04c210"/>
    <s v="facility is following current covid safe practices for employee mask use?"/>
    <m/>
    <x v="0"/>
    <x v="25"/>
    <n v="50"/>
  </r>
  <r>
    <n v="113933"/>
    <n v="101948"/>
    <n v="5052174300"/>
    <n v="1002"/>
    <m/>
    <n v="11"/>
    <n v="3"/>
    <s v="new mexicos best kettle korn"/>
    <s v="10605 central av nw"/>
    <s v="albuquerque"/>
    <s v="nm"/>
    <s v="87121"/>
    <s v="lucille herrera"/>
    <m/>
    <s v="10605"/>
    <s v="central"/>
    <s v="av"/>
    <s v="nw"/>
    <s v="mobile food unit"/>
    <s v="2020-11-05 00:00:00"/>
    <s v="covid response"/>
    <s v="daixh3a4q"/>
    <x v="0"/>
    <x v="0"/>
    <s v="04c210"/>
    <s v="facility is following current covid safe practices for employee mask use?"/>
    <m/>
    <x v="0"/>
    <x v="25"/>
    <n v="50"/>
  </r>
  <r>
    <n v="126229"/>
    <n v="112202"/>
    <n v="5058899315"/>
    <n v="406"/>
    <m/>
    <n v="11"/>
    <n v="3"/>
    <s v="east ocean chinese restaurant"/>
    <s v="3601 carlisle blvd ne"/>
    <s v="albuquerque"/>
    <s v="nm"/>
    <s v="87110"/>
    <s v="east ocean llc"/>
    <m/>
    <s v="3601"/>
    <s v="carlisle"/>
    <s v="blvd"/>
    <s v="ne"/>
    <s v="food service establishment"/>
    <s v="2020-12-03 00:00:00"/>
    <s v="covid response"/>
    <s v="dahd0nds6"/>
    <x v="0"/>
    <x v="0"/>
    <s v="04c210"/>
    <s v="facility is following current covid safe practices for employee mask use?"/>
    <m/>
    <x v="0"/>
    <x v="25"/>
    <n v="50"/>
  </r>
  <r>
    <n v="126630"/>
    <n v="112433"/>
    <n v="5054332795"/>
    <n v="406"/>
    <m/>
    <n v="11"/>
    <n v="3"/>
    <s v="the shop/nightshift"/>
    <s v="2933 monte vista blvd ne"/>
    <s v="albuquerque"/>
    <s v="nm"/>
    <s v="87106"/>
    <s v="the shop abq llc"/>
    <m/>
    <s v="2933"/>
    <s v="monte vista"/>
    <s v="blvd"/>
    <s v="ne"/>
    <s v="food service establishment"/>
    <s v="2021-02-17 00:00:00"/>
    <s v="covid response"/>
    <s v="da1imordh"/>
    <x v="0"/>
    <x v="0"/>
    <s v="04c210"/>
    <s v="facility is following current covid safe practices for employee mask use?"/>
    <m/>
    <x v="0"/>
    <x v="25"/>
    <n v="50"/>
  </r>
  <r>
    <n v="127581"/>
    <n v="112990"/>
    <n v="5056607423"/>
    <n v="406"/>
    <m/>
    <n v="11"/>
    <n v="3"/>
    <s v="san mateo beer co dba la referma"/>
    <s v="8900 san mateo blvd ne ste i"/>
    <s v="albuquerque"/>
    <s v="nm"/>
    <s v="87113"/>
    <s v="san mateo beer co dba la reforma"/>
    <m/>
    <s v="8900"/>
    <s v="san mateo"/>
    <s v="blvd"/>
    <s v="ne"/>
    <s v="food service establishment"/>
    <s v="2020-11-14 00:00:00"/>
    <s v="covid response"/>
    <s v="da0128733"/>
    <x v="0"/>
    <x v="0"/>
    <s v="04c210"/>
    <s v="facility is following current covid safe practices for employee mask use?"/>
    <m/>
    <x v="0"/>
    <x v="25"/>
    <n v="50"/>
  </r>
  <r>
    <n v="81806"/>
    <n v="59475"/>
    <n v="5058978111"/>
    <n v="402"/>
    <m/>
    <n v="11"/>
    <n v="3"/>
    <s v="kinder quest inc"/>
    <s v="4598 paradise blvd nw "/>
    <s v="albuquerque"/>
    <s v="nm"/>
    <s v="87114"/>
    <s v="kinder quest inc"/>
    <s v="school"/>
    <s v="4598"/>
    <s v="paradise"/>
    <s v="blvd"/>
    <s v="nw"/>
    <s v="childcare"/>
    <s v="2021-03-15 00:00:00"/>
    <s v="covid response"/>
    <s v="da03tlqvu"/>
    <x v="0"/>
    <x v="0"/>
    <s v="04c210"/>
    <s v="facility is following current covid safe practices for employee mask use?"/>
    <m/>
    <x v="0"/>
    <x v="25"/>
    <n v="50"/>
  </r>
  <r>
    <n v="126905"/>
    <n v="112580"/>
    <n v="5053449100"/>
    <n v="406"/>
    <m/>
    <n v="11"/>
    <n v="3"/>
    <s v="mcdonalds restaurant"/>
    <s v="4300 osuna rd ne"/>
    <s v="albuquerque"/>
    <s v="nm"/>
    <s v="87109"/>
    <s v="korean inc"/>
    <m/>
    <s v="4300"/>
    <s v="osuna"/>
    <s v="rd"/>
    <s v="ne"/>
    <s v="food service establishment"/>
    <s v="2020-12-04 00:00:00"/>
    <s v="covid response"/>
    <s v="da3zpdhg3"/>
    <x v="0"/>
    <x v="0"/>
    <s v="04c210"/>
    <s v="facility is following current covid safe practices for employee mask use?"/>
    <m/>
    <x v="0"/>
    <x v="25"/>
    <n v="50"/>
  </r>
  <r>
    <n v="77275"/>
    <n v="70629"/>
    <n v="3618545446"/>
    <n v="406"/>
    <m/>
    <n v="11"/>
    <n v="3"/>
    <s v="jasons deli"/>
    <s v="3410 nm 528 nw 101 "/>
    <s v="albuquerque"/>
    <s v="nm"/>
    <s v="87114"/>
    <s v="coastal deli inc"/>
    <s v="food service"/>
    <s v="3410"/>
    <s v="nm 528"/>
    <m/>
    <s v="nw"/>
    <s v="food service establishment"/>
    <s v="2021-02-19 00:00:00"/>
    <s v="covid response"/>
    <s v="daxhx2hww"/>
    <x v="0"/>
    <x v="0"/>
    <s v="04c210"/>
    <s v="facility is following current covid safe practices for employee mask use?"/>
    <m/>
    <x v="0"/>
    <x v="25"/>
    <n v="50"/>
  </r>
  <r>
    <n v="119909"/>
    <n v="107055"/>
    <n v="5058318905"/>
    <n v="406"/>
    <m/>
    <n v="11"/>
    <n v="3"/>
    <s v="sharkys fish and shrimp"/>
    <s v="5420 central av sw"/>
    <s v="albuquerque"/>
    <s v="nm"/>
    <s v="87105"/>
    <s v="sharkys fish and shrimp llc"/>
    <m/>
    <s v="5420"/>
    <s v="central"/>
    <s v="av"/>
    <s v="sw"/>
    <s v="food service establishment"/>
    <s v="2020-12-09 00:00:00"/>
    <s v="covid response"/>
    <s v="dada0cr3c"/>
    <x v="0"/>
    <x v="0"/>
    <s v="04c210"/>
    <s v="facility is following current covid safe practices for employee mask use?"/>
    <m/>
    <x v="0"/>
    <x v="25"/>
    <n v="50"/>
  </r>
  <r>
    <n v="86193"/>
    <n v="78375"/>
    <n v="5052435528"/>
    <n v="405"/>
    <m/>
    <n v="11"/>
    <n v="3"/>
    <s v="la mexicana hot tamale"/>
    <s v="304 coal st sw "/>
    <s v="albuquerque"/>
    <s v="nm"/>
    <s v="87102"/>
    <s v="anthony e hernandez"/>
    <s v="retail food catering"/>
    <s v="304"/>
    <s v="coal"/>
    <s v="st"/>
    <s v="sw"/>
    <s v="food processor"/>
    <s v="2021-02-17 00:00:00"/>
    <s v="covid response"/>
    <s v="dayst0ceg"/>
    <x v="0"/>
    <x v="0"/>
    <s v="04c210"/>
    <s v="facility is following current covid safe practices for employee mask use?"/>
    <m/>
    <x v="0"/>
    <x v="25"/>
    <n v="50"/>
  </r>
  <r>
    <n v="118846"/>
    <n v="106145"/>
    <n v="5058841147"/>
    <n v="406"/>
    <m/>
    <n v="11"/>
    <n v="3"/>
    <s v="mariscos la playa"/>
    <s v="5210 a san mateo blvd ne"/>
    <s v="albuquerque"/>
    <s v="nm"/>
    <s v="87109"/>
    <s v="mariscos la playa inc"/>
    <m/>
    <s v="5210 a"/>
    <s v="san mateo"/>
    <s v="blvd"/>
    <s v="ne"/>
    <s v="food service establishment"/>
    <s v="2021-01-06 00:00:00"/>
    <s v="covid response"/>
    <s v="daqoryfpd"/>
    <x v="0"/>
    <x v="0"/>
    <s v="04c210"/>
    <s v="facility is following current covid safe practices for employee mask use?"/>
    <m/>
    <x v="0"/>
    <x v="25"/>
    <n v="50"/>
  </r>
  <r>
    <n v="4697"/>
    <n v="3914"/>
    <n v="5052478399"/>
    <n v="601"/>
    <m/>
    <n v="11"/>
    <n v="3"/>
    <s v="lowes super save grocery 98"/>
    <s v="701 11th st nw "/>
    <s v="albuquerque"/>
    <s v="nm"/>
    <s v="87102"/>
    <s v="pay-n-save  inc."/>
    <s v="grocery store"/>
    <s v="701"/>
    <s v="11th"/>
    <s v="st"/>
    <s v="nw"/>
    <s v="retail -grocery"/>
    <s v="2020-11-06 00:00:00"/>
    <s v="covid response"/>
    <s v="dae01a0tu"/>
    <x v="0"/>
    <x v="0"/>
    <s v="04c210"/>
    <s v="facility is following current covid safe practices for employee mask use?"/>
    <m/>
    <x v="0"/>
    <x v="25"/>
    <n v="50"/>
  </r>
  <r>
    <n v="104028"/>
    <n v="17448"/>
    <m/>
    <n v="406"/>
    <m/>
    <n v="11"/>
    <n v="3"/>
    <s v="bobs burgers"/>
    <s v="6510 paradise blvd nw bldg e"/>
    <s v="albuquerque"/>
    <s v="nm"/>
    <s v="87114"/>
    <s v="shark enterprises inc"/>
    <m/>
    <s v="6510"/>
    <s v="paradise"/>
    <s v="blvd"/>
    <s v="nw"/>
    <s v="food service establishment"/>
    <s v="2021-02-26 00:00:00"/>
    <s v="covid response"/>
    <s v="dajpm0e0o"/>
    <x v="0"/>
    <x v="0"/>
    <s v="04c210"/>
    <s v="facility is following current covid safe practices for employee mask use?"/>
    <m/>
    <x v="0"/>
    <x v="25"/>
    <n v="50"/>
  </r>
  <r>
    <n v="36047"/>
    <n v="33762"/>
    <n v="5053446314"/>
    <n v="406"/>
    <m/>
    <n v="11"/>
    <n v="3"/>
    <s v="mcdonalds 364"/>
    <s v="5324 4th st nw "/>
    <s v="albuquerque"/>
    <s v="nm"/>
    <s v="87107"/>
    <s v="kenric inc"/>
    <s v="restaurant"/>
    <s v="5324"/>
    <s v="4th"/>
    <s v="st"/>
    <s v="nw"/>
    <s v="food service establishment"/>
    <s v="2021-02-05 00:00:00"/>
    <s v="covid response"/>
    <s v="dak9arhf2"/>
    <x v="0"/>
    <x v="0"/>
    <s v="04c210"/>
    <s v="facility is following current covid safe practices for employee mask use?"/>
    <m/>
    <x v="0"/>
    <x v="25"/>
    <n v="50"/>
  </r>
  <r>
    <n v="94799"/>
    <n v="85660"/>
    <n v="5052815611"/>
    <n v="406"/>
    <m/>
    <n v="11"/>
    <n v="3"/>
    <s v="acapulco taco"/>
    <s v="840 san mateo blvd se"/>
    <s v="albuquerque"/>
    <s v="nm"/>
    <s v="87110"/>
    <s v="acapulco foods llc"/>
    <m/>
    <s v="840"/>
    <s v="san mateo"/>
    <s v="blvd"/>
    <s v="se"/>
    <s v="food service establishment"/>
    <s v="2021-03-16 00:00:00"/>
    <s v="covid response"/>
    <s v="dakytg5hr"/>
    <x v="0"/>
    <x v="0"/>
    <s v="04c210"/>
    <s v="facility is following current covid safe practices for employee mask use?"/>
    <m/>
    <x v="0"/>
    <x v="25"/>
    <n v="50"/>
  </r>
  <r>
    <n v="43489"/>
    <n v="41072"/>
    <m/>
    <n v="409"/>
    <m/>
    <n v="11"/>
    <n v="3"/>
    <s v="immanuel lutheran church"/>
    <s v="300 gold st se "/>
    <s v="albuquerque"/>
    <s v="nm"/>
    <s v="87102"/>
    <s v="immanuel lutheran church"/>
    <s v="school"/>
    <s v="300"/>
    <s v="gold"/>
    <s v="st"/>
    <s v="se"/>
    <s v="non school"/>
    <s v="2020-12-16 00:00:00"/>
    <s v="covid response"/>
    <s v="dajtsdedt"/>
    <x v="0"/>
    <x v="0"/>
    <s v="04c210"/>
    <s v="facility is following current covid safe practices for employee mask use?"/>
    <m/>
    <x v="0"/>
    <x v="25"/>
    <n v="50"/>
  </r>
  <r>
    <n v="128345"/>
    <n v="113515"/>
    <n v="5053937503"/>
    <n v="406"/>
    <m/>
    <n v="35"/>
    <n v="3"/>
    <s v="starbucks"/>
    <s v="1314 gibson blvd se"/>
    <s v="albuquerque"/>
    <s v="nm"/>
    <s v="87106"/>
    <s v="starbucks corporation"/>
    <m/>
    <s v="1314"/>
    <s v="gibson"/>
    <s v="blvd"/>
    <s v="se"/>
    <s v="food service establishment"/>
    <s v="2020-12-14 00:00:00"/>
    <s v="covid response"/>
    <s v="daao86fal"/>
    <x v="1"/>
    <x v="0"/>
    <s v="04c210"/>
    <s v="facility is following current covid safe practices for employee mask use?"/>
    <m/>
    <x v="1"/>
    <x v="25"/>
    <n v="50"/>
  </r>
  <r>
    <n v="125947"/>
    <n v="112058"/>
    <n v="5053410138"/>
    <n v="406"/>
    <m/>
    <n v="11"/>
    <n v="3"/>
    <s v="wingstop 488"/>
    <s v="10401 golf course rd nw #104"/>
    <s v="albuquerque"/>
    <s v="nm"/>
    <s v="87114"/>
    <s v="wiles wings inc"/>
    <m/>
    <s v="10401"/>
    <s v="golf course"/>
    <s v="rd"/>
    <s v="nw"/>
    <s v="food service establishment"/>
    <s v="2020-11-20 00:00:00"/>
    <s v="covid response"/>
    <s v="daqzfm8dn"/>
    <x v="0"/>
    <x v="0"/>
    <s v="04c210"/>
    <s v="facility is following current covid safe practices for employee mask use?"/>
    <m/>
    <x v="0"/>
    <x v="25"/>
    <n v="50"/>
  </r>
  <r>
    <n v="127282"/>
    <n v="112802"/>
    <n v="5052344255"/>
    <n v="1002"/>
    <m/>
    <n v="11"/>
    <n v="3"/>
    <s v="gods warehouse"/>
    <s v="8011 central av ne"/>
    <s v="albuquerque"/>
    <s v="nm"/>
    <s v="87108"/>
    <s v="charles aragon"/>
    <m/>
    <s v="8011"/>
    <s v="central"/>
    <s v="av"/>
    <s v="ne"/>
    <s v="mobile food unit"/>
    <s v="2020-12-28 00:00:00"/>
    <s v="covid response"/>
    <s v="da8dsh5vo"/>
    <x v="0"/>
    <x v="0"/>
    <s v="04c210"/>
    <s v="facility is following current covid safe practices for employee mask use?"/>
    <m/>
    <x v="0"/>
    <x v="25"/>
    <n v="50"/>
  </r>
  <r>
    <n v="126417"/>
    <n v="112290"/>
    <n v="5058816549"/>
    <n v="406"/>
    <m/>
    <n v="11"/>
    <n v="3"/>
    <s v="schlotzskys 2066"/>
    <s v="6001 san mateo blvd ne g-5"/>
    <s v="albuquerque"/>
    <s v="nm"/>
    <s v="87109"/>
    <s v="food franchise corp of america llc"/>
    <m/>
    <s v="6001"/>
    <s v="san mateo"/>
    <s v="blvd"/>
    <s v="ne"/>
    <s v="food service establishment"/>
    <s v="2021-03-01 00:00:00"/>
    <s v="covid response"/>
    <s v="da0oiskaw"/>
    <x v="0"/>
    <x v="0"/>
    <s v="04c210"/>
    <s v="facility is following current covid safe practices for employee mask use?"/>
    <m/>
    <x v="0"/>
    <x v="25"/>
    <n v="50"/>
  </r>
  <r>
    <n v="126124"/>
    <n v="112148"/>
    <m/>
    <n v="406"/>
    <m/>
    <n v="11"/>
    <n v="3"/>
    <s v="crackin crab"/>
    <s v="10660 unser blvd nw ste b"/>
    <s v="albuquerque"/>
    <s v="nm"/>
    <s v="87114-5348"/>
    <s v="tafoya investments llc"/>
    <m/>
    <s v="10660"/>
    <s v="unser"/>
    <s v="blvd"/>
    <s v="nw"/>
    <s v="food service establishment"/>
    <s v="2021-02-23 00:00:00"/>
    <s v="covid response"/>
    <s v="darndckaz"/>
    <x v="0"/>
    <x v="0"/>
    <s v="04c210"/>
    <s v="facility is following current covid safe practices for employee mask use?"/>
    <m/>
    <x v="0"/>
    <x v="26"/>
    <n v="50"/>
  </r>
  <r>
    <n v="7207"/>
    <n v="6194"/>
    <n v="5053451777"/>
    <n v="406"/>
    <m/>
    <n v="11"/>
    <n v="3"/>
    <s v="kfc 39024"/>
    <s v="5410 4th st nw "/>
    <s v="albuquerque"/>
    <s v="nm"/>
    <s v="87107"/>
    <s v="palo alto inc"/>
    <s v="restaurant"/>
    <s v="5410"/>
    <s v="4th"/>
    <s v="st"/>
    <s v="nw"/>
    <s v="food service establishment"/>
    <s v="2021-02-03 00:00:00"/>
    <s v="covid response"/>
    <s v="darf0qtnj"/>
    <x v="0"/>
    <x v="0"/>
    <s v="04c210"/>
    <s v="facility is following current covid safe practices for employee mask use?"/>
    <m/>
    <x v="0"/>
    <x v="26"/>
    <n v="50"/>
  </r>
  <r>
    <n v="2055"/>
    <n v="1806"/>
    <n v="5057646436"/>
    <n v="404"/>
    <m/>
    <n v="11"/>
    <n v="3"/>
    <s v="senior citizens multi svc - barelas"/>
    <s v="714 7th st sw "/>
    <s v="albuquerque"/>
    <s v="nm"/>
    <s v="87108"/>
    <s v="coa - dept of senior affairs"/>
    <s v="restaurant"/>
    <s v="714"/>
    <s v="7th"/>
    <s v="st"/>
    <s v="sw"/>
    <s v="institutional kitchen"/>
    <s v="2021-03-19 00:00:00"/>
    <s v="covid response"/>
    <s v="daq414d0l"/>
    <x v="0"/>
    <x v="0"/>
    <s v="04c210"/>
    <s v="facility is following current covid safe practices for employee mask use?"/>
    <m/>
    <x v="0"/>
    <x v="26"/>
    <n v="50"/>
  </r>
  <r>
    <n v="118702"/>
    <n v="106022"/>
    <m/>
    <n v="406"/>
    <m/>
    <n v="11"/>
    <n v="3"/>
    <s v="talking drums african and caribbean grill"/>
    <s v="1606 central av se"/>
    <s v="albuquerque"/>
    <s v="nm"/>
    <s v="87106"/>
    <s v="zenith fashions llc"/>
    <m/>
    <s v="1606"/>
    <s v="central"/>
    <s v="av"/>
    <s v="se"/>
    <s v="food service establishment"/>
    <s v="2020-11-04 00:00:00"/>
    <s v="covid response"/>
    <s v="dacqju9eh"/>
    <x v="0"/>
    <x v="0"/>
    <s v="04c210"/>
    <s v="facility is following current covid safe practices for employee mask use?"/>
    <m/>
    <x v="0"/>
    <x v="26"/>
    <n v="50"/>
  </r>
  <r>
    <n v="76030"/>
    <n v="11661"/>
    <n v="5053147439"/>
    <n v="406"/>
    <m/>
    <n v="11"/>
    <n v="3"/>
    <s v="panda express 1334"/>
    <s v="3601 bosque plaza ln nw "/>
    <s v="albuquerque"/>
    <s v="nm"/>
    <s v="87120"/>
    <s v="panda express inc"/>
    <s v="restaurant"/>
    <s v="3601"/>
    <s v="bosque plaza"/>
    <s v="ln"/>
    <s v="nw"/>
    <s v="food service establishment"/>
    <s v="2021-01-27 00:00:00"/>
    <s v="covid response"/>
    <s v="da3k8ufx4"/>
    <x v="0"/>
    <x v="0"/>
    <s v="04c210"/>
    <s v="facility is following current covid safe practices for employee mask use?"/>
    <m/>
    <x v="0"/>
    <x v="26"/>
    <n v="50"/>
  </r>
  <r>
    <n v="124330"/>
    <n v="97952"/>
    <n v="5056338226"/>
    <n v="406"/>
    <m/>
    <n v="11"/>
    <n v="3"/>
    <s v="street food blvd ohana hut"/>
    <s v="5740 night whisper rd nw"/>
    <s v="albuquerque"/>
    <s v="nm"/>
    <s v="87114"/>
    <s v="sabor de nuevo mexico llc"/>
    <m/>
    <s v="5740"/>
    <s v="night whisper"/>
    <s v="rd"/>
    <s v="nw"/>
    <s v="food service establishment"/>
    <s v="2021-01-26 00:00:00"/>
    <s v="covid response"/>
    <s v="dal6dusv4"/>
    <x v="0"/>
    <x v="0"/>
    <s v="04c210"/>
    <s v="facility is following current covid safe practices for employee mask use?"/>
    <m/>
    <x v="0"/>
    <x v="26"/>
    <n v="50"/>
  </r>
  <r>
    <n v="64142"/>
    <n v="59017"/>
    <n v="5058364676"/>
    <n v="407"/>
    <m/>
    <n v="11"/>
    <n v="3"/>
    <s v="santuario de san martin church"/>
    <s v="8321 camino san martin sw "/>
    <s v="albuquerque"/>
    <s v="nm"/>
    <s v="87121"/>
    <s v="san martin parish churh"/>
    <s v="limited menu"/>
    <s v="8321"/>
    <s v="camino san martin"/>
    <m/>
    <s v="sw"/>
    <s v="limited menu"/>
    <s v="2020-11-23 00:00:00"/>
    <s v="covid response"/>
    <s v="da1xyjzrt"/>
    <x v="0"/>
    <x v="0"/>
    <s v="04c210"/>
    <s v="facility is following current covid safe practices for employee mask use?"/>
    <m/>
    <x v="0"/>
    <x v="26"/>
    <n v="50"/>
  </r>
  <r>
    <n v="117869"/>
    <n v="105326"/>
    <m/>
    <n v="607"/>
    <m/>
    <n v="11"/>
    <n v="3"/>
    <s v="speedway 9216"/>
    <s v="3200 montgomery blvd ne"/>
    <s v="albuquerque"/>
    <s v="nm"/>
    <s v="87110"/>
    <s v="western refining retail llc"/>
    <m/>
    <s v="3200"/>
    <s v="montgomery"/>
    <s v="blvd"/>
    <s v="ne"/>
    <s v="retail - self service &amp; prepackage foods"/>
    <s v="2020-12-17 00:00:00"/>
    <s v="covid response"/>
    <s v="danfjgexz"/>
    <x v="0"/>
    <x v="0"/>
    <s v="04c210"/>
    <s v="facility is following current covid safe practices for employee mask use?"/>
    <m/>
    <x v="0"/>
    <x v="26"/>
    <n v="50"/>
  </r>
  <r>
    <n v="19829"/>
    <n v="18188"/>
    <n v="5052996402"/>
    <n v="406"/>
    <m/>
    <n v="11"/>
    <n v="3"/>
    <s v="siam cafe thai cuisine"/>
    <s v="5500 san mateo blvd ne "/>
    <s v="albuquerque"/>
    <s v="nm"/>
    <s v="87109"/>
    <s v="siam cafe"/>
    <s v="restaurant"/>
    <s v="5500"/>
    <s v="san mateo"/>
    <s v="blvd"/>
    <s v="ne"/>
    <s v="food service establishment"/>
    <s v="2021-01-22 00:00:00"/>
    <s v="covid response"/>
    <s v="daf39l3y7"/>
    <x v="0"/>
    <x v="0"/>
    <s v="04c210"/>
    <s v="facility is following current covid safe practices for employee mask use?"/>
    <m/>
    <x v="0"/>
    <x v="26"/>
    <n v="50"/>
  </r>
  <r>
    <n v="75766"/>
    <n v="55859"/>
    <n v="5053210196"/>
    <n v="406"/>
    <m/>
    <n v="35"/>
    <n v="3"/>
    <s v="i scream ice cream"/>
    <s v="2000 carlisle blvd ne "/>
    <s v="albuquerque"/>
    <s v="nm"/>
    <s v="87110"/>
    <s v="bill warren"/>
    <s v="ice cream"/>
    <s v="2000"/>
    <s v="carlisle"/>
    <s v="blvd"/>
    <s v="ne"/>
    <s v="food service establishment"/>
    <s v="2021-03-08 00:00:00"/>
    <s v="covid response"/>
    <s v="da4dikg8f"/>
    <x v="1"/>
    <x v="0"/>
    <s v="04c210"/>
    <s v="facility is following current covid safe practices for employee mask use?"/>
    <m/>
    <x v="1"/>
    <x v="26"/>
    <n v="50"/>
  </r>
  <r>
    <n v="127776"/>
    <n v="113087"/>
    <n v="5755209292"/>
    <n v="406"/>
    <m/>
    <n v="35"/>
    <n v="3"/>
    <s v="papa johns pizza"/>
    <s v="2206 central av se"/>
    <s v="albuquerque"/>
    <s v="nm"/>
    <s v="87106"/>
    <s v="working better together llc"/>
    <m/>
    <s v="2206"/>
    <s v="central"/>
    <s v="av"/>
    <s v="se"/>
    <s v="food service establishment"/>
    <s v="2020-12-01 00:00:00"/>
    <s v="covid response"/>
    <s v="da6x0ziuy"/>
    <x v="1"/>
    <x v="0"/>
    <s v="04c210"/>
    <s v="facility is following current covid safe practices for employee mask use?"/>
    <m/>
    <x v="1"/>
    <x v="26"/>
    <n v="50"/>
  </r>
  <r>
    <n v="11865"/>
    <n v="10589"/>
    <n v="5052667855"/>
    <n v="406"/>
    <m/>
    <n v="11"/>
    <n v="3"/>
    <s v="il vicino inc./dba il vicino nob hill"/>
    <s v="3403 central av ne "/>
    <s v="albuquerque"/>
    <s v="nm"/>
    <s v="87106"/>
    <s v="il vicino wood oven pizza"/>
    <s v="restaurant"/>
    <s v="3403"/>
    <s v="central"/>
    <s v="av"/>
    <s v="ne"/>
    <s v="food service establishment"/>
    <s v="2021-02-03 00:00:00"/>
    <s v="covid response"/>
    <s v="dahya3zfs"/>
    <x v="0"/>
    <x v="0"/>
    <s v="04c210"/>
    <s v="facility is following current covid safe practices for employee mask use?"/>
    <m/>
    <x v="0"/>
    <x v="26"/>
    <n v="50"/>
  </r>
  <r>
    <n v="127851"/>
    <n v="113125"/>
    <n v="5055547264"/>
    <n v="406"/>
    <m/>
    <n v="35"/>
    <n v="3"/>
    <s v="per ehsii michael pittman facility oob 11/10/2020 wind rhythms &amp; kokopelli cafe"/>
    <s v="422 a san felipe st nw"/>
    <s v="albuquerque"/>
    <s v="nm"/>
    <s v="87104"/>
    <s v="jose muenala"/>
    <m/>
    <s v="422 a"/>
    <s v="san felipe"/>
    <s v="st"/>
    <s v="nw"/>
    <s v="food service establishment"/>
    <s v="2020-11-10 00:00:00"/>
    <s v="covid response"/>
    <s v="damm60dyk"/>
    <x v="1"/>
    <x v="0"/>
    <s v="04c210"/>
    <s v="facility is following current covid safe practices for employee mask use?"/>
    <m/>
    <x v="1"/>
    <x v="26"/>
    <n v="50"/>
  </r>
  <r>
    <n v="99728"/>
    <n v="89870"/>
    <n v="8005407259"/>
    <n v="603"/>
    <m/>
    <n v="11"/>
    <n v="3"/>
    <s v="lively distributing llc"/>
    <s v="3700 osuna rd ste 633"/>
    <s v="albuquerque"/>
    <s v="nm"/>
    <s v="87109"/>
    <s v="bernard lively"/>
    <m/>
    <s v="3700"/>
    <s v="osuna"/>
    <s v="rd"/>
    <m/>
    <s v="warehouse"/>
    <s v="2020-12-16 00:00:00"/>
    <s v="covid response"/>
    <s v="dakb0z8to"/>
    <x v="0"/>
    <x v="0"/>
    <s v="04c210"/>
    <s v="facility is following current covid safe practices for employee mask use?"/>
    <m/>
    <x v="0"/>
    <x v="26"/>
    <n v="50"/>
  </r>
  <r>
    <n v="91840"/>
    <n v="80274"/>
    <n v="5052680932"/>
    <n v="607"/>
    <m/>
    <n v="11"/>
    <n v="3"/>
    <s v="circle k 8745"/>
    <s v="6300 central av se "/>
    <s v="albuquerque"/>
    <s v="nm"/>
    <s v="87108"/>
    <s v="circle k stores inc"/>
    <s v="convienence store"/>
    <s v="6300"/>
    <s v="central"/>
    <s v="av"/>
    <s v="se"/>
    <s v="retail - self service &amp; prepackage foods"/>
    <s v="2021-02-19 00:00:00"/>
    <s v="covid response"/>
    <s v="da0f2jo05"/>
    <x v="0"/>
    <x v="0"/>
    <s v="04c210"/>
    <s v="facility is following current covid safe practices for employee mask use?"/>
    <m/>
    <x v="0"/>
    <x v="26"/>
    <n v="50"/>
  </r>
  <r>
    <n v="17811"/>
    <n v="16248"/>
    <n v="5052666318"/>
    <n v="406"/>
    <m/>
    <n v="11"/>
    <n v="3"/>
    <s v="copper canyon cafe"/>
    <s v="5455 gibson blvd se "/>
    <s v="albuquerque"/>
    <s v="nm"/>
    <s v="87108"/>
    <s v="pete rallis"/>
    <s v="restaurant"/>
    <s v="5455"/>
    <s v="gibson"/>
    <s v="blvd"/>
    <s v="se"/>
    <s v="food service establishment"/>
    <s v="2021-02-25 00:00:00"/>
    <s v="covid response"/>
    <s v="daiqsmhyt"/>
    <x v="0"/>
    <x v="0"/>
    <s v="04c210"/>
    <s v="facility is following current covid safe practices for employee mask use?"/>
    <m/>
    <x v="0"/>
    <x v="26"/>
    <n v="50"/>
  </r>
  <r>
    <n v="127977"/>
    <n v="113198"/>
    <n v="5058994180"/>
    <n v="407"/>
    <m/>
    <n v="11"/>
    <n v="3"/>
    <s v="chuze fitness"/>
    <s v="9350 eagle ranch rd nw"/>
    <s v="albuquerque"/>
    <s v="nm"/>
    <s v="87114"/>
    <s v="rachas inc"/>
    <m/>
    <s v="9350"/>
    <s v="eagle ranch"/>
    <s v="rd"/>
    <s v="nw"/>
    <s v="limited menu"/>
    <s v="2021-02-12 00:00:00"/>
    <s v="covid response"/>
    <s v="daimekqgb"/>
    <x v="0"/>
    <x v="0"/>
    <s v="04c210"/>
    <s v="facility is following current covid safe practices for employee mask use?"/>
    <m/>
    <x v="0"/>
    <x v="26"/>
    <n v="50"/>
  </r>
  <r>
    <n v="358"/>
    <n v="75"/>
    <m/>
    <n v="603"/>
    <m/>
    <n v="11"/>
    <n v="3"/>
    <s v="b &amp; h wholesale"/>
    <s v="1828 8th st nw "/>
    <s v="albuquerque"/>
    <s v="nm"/>
    <s v="87102"/>
    <s v="b &amp; h company inc"/>
    <s v="wholesale"/>
    <s v="1828"/>
    <s v="8th"/>
    <s v="st"/>
    <s v="nw"/>
    <s v="warehouse"/>
    <s v="2021-02-09 00:00:00"/>
    <s v="covid response"/>
    <s v="dazqwc0ha"/>
    <x v="0"/>
    <x v="0"/>
    <s v="04c210"/>
    <s v="facility is following current covid safe practices for employee mask use?"/>
    <m/>
    <x v="0"/>
    <x v="26"/>
    <n v="50"/>
  </r>
  <r>
    <n v="12139"/>
    <n v="10857"/>
    <n v="5058363330"/>
    <n v="602"/>
    <m/>
    <n v="11"/>
    <n v="3"/>
    <s v="nelson meats"/>
    <s v="929 old coors blvd sw sw"/>
    <s v="albuquerque"/>
    <s v="nm"/>
    <s v="87121"/>
    <s v="nelson meats"/>
    <s v="meat market"/>
    <s v="929"/>
    <s v="old coors"/>
    <s v="blvd"/>
    <s v="sw"/>
    <s v="meat market"/>
    <s v="2020-11-17 00:00:00"/>
    <s v="covid response"/>
    <s v="daguktww5"/>
    <x v="0"/>
    <x v="0"/>
    <s v="04c210"/>
    <s v="facility is following current covid safe practices for employee mask use?"/>
    <m/>
    <x v="0"/>
    <x v="26"/>
    <n v="50"/>
  </r>
  <r>
    <n v="5062"/>
    <n v="4241"/>
    <n v="5052665846"/>
    <n v="402"/>
    <m/>
    <n v="11"/>
    <n v="3"/>
    <s v="alvarado day school inc"/>
    <s v="300 alvarado dr se "/>
    <s v="albuquerque"/>
    <s v="nm"/>
    <s v="87108"/>
    <s v="alvarado day school inc"/>
    <s v="child care"/>
    <s v="300"/>
    <s v="alvarado"/>
    <s v="dr"/>
    <s v="se"/>
    <s v="childcare"/>
    <s v="2021-02-01 00:00:00"/>
    <s v="covid response"/>
    <s v="danrfj00z"/>
    <x v="0"/>
    <x v="0"/>
    <s v="04c210"/>
    <s v="facility is following current covid safe practices for employee mask use?"/>
    <m/>
    <x v="0"/>
    <x v="26"/>
    <n v="50"/>
  </r>
  <r>
    <n v="421"/>
    <n v="131"/>
    <n v="5052432722"/>
    <n v="405"/>
    <m/>
    <n v="11"/>
    <n v="3"/>
    <s v="bueno foods"/>
    <s v="2001 4th st sw "/>
    <s v="albuquerque"/>
    <s v="nm"/>
    <s v="87102"/>
    <s v="bueno foods"/>
    <s v="processor"/>
    <s v="2001"/>
    <s v="4th"/>
    <s v="st"/>
    <s v="sw"/>
    <s v="food processor"/>
    <s v="2021-02-25 00:00:00"/>
    <s v="covid response"/>
    <s v="dam2bu0ur"/>
    <x v="0"/>
    <x v="0"/>
    <s v="04c210"/>
    <s v="facility is following current covid safe practices for employee mask use?"/>
    <m/>
    <x v="0"/>
    <x v="26"/>
    <n v="50"/>
  </r>
  <r>
    <n v="37385"/>
    <n v="35063"/>
    <n v="5053459411"/>
    <n v="601"/>
    <m/>
    <n v="11"/>
    <n v="3"/>
    <s v="costco wholesale 116"/>
    <s v="1420 renaissance blvd ne "/>
    <s v="albuquerque"/>
    <s v="nm"/>
    <s v="87108"/>
    <s v="costco wholesale corporation"/>
    <s v="bakery/grocery/rest"/>
    <s v="1420"/>
    <s v="renaissance"/>
    <s v="blvd"/>
    <s v="ne"/>
    <s v="retail -grocery"/>
    <s v="2020-12-07 00:00:00"/>
    <s v="covid response"/>
    <s v="dabf7rznx"/>
    <x v="0"/>
    <x v="0"/>
    <s v="04c210"/>
    <s v="facility is following current covid safe practices for employee mask use?"/>
    <m/>
    <x v="0"/>
    <x v="26"/>
    <n v="50"/>
  </r>
  <r>
    <n v="127632"/>
    <n v="113008"/>
    <n v="5055543698"/>
    <n v="406"/>
    <m/>
    <n v="11"/>
    <n v="3"/>
    <s v="foodtopia restaurant"/>
    <s v="313 central av ste b"/>
    <s v="albuquerque"/>
    <s v="nm"/>
    <s v="87102"/>
    <s v="foodtopia restaurant"/>
    <m/>
    <s v="313"/>
    <s v="central"/>
    <s v="av"/>
    <m/>
    <s v="food service establishment"/>
    <s v="2021-01-22 00:00:00"/>
    <s v="covid response"/>
    <s v="darvbtokd"/>
    <x v="0"/>
    <x v="0"/>
    <s v="04c210"/>
    <s v="facility is following current covid safe practices for employee mask use?"/>
    <m/>
    <x v="0"/>
    <x v="26"/>
    <n v="50"/>
  </r>
  <r>
    <n v="4921"/>
    <n v="4115"/>
    <n v="5058220422"/>
    <n v="406"/>
    <m/>
    <n v="35"/>
    <n v="3"/>
    <s v="tanoan country club"/>
    <s v="10801 academy rd ne "/>
    <s v="albuquerque"/>
    <s v="nm"/>
    <s v="87111"/>
    <s v="american golf corp."/>
    <s v="bars/rests/pools"/>
    <s v="10801"/>
    <s v="academy"/>
    <s v="rd"/>
    <s v="ne"/>
    <s v="food service establishment"/>
    <s v="2021-02-24 00:00:00"/>
    <s v="covid response"/>
    <s v="daiohjjtw"/>
    <x v="1"/>
    <x v="0"/>
    <s v="04c210"/>
    <s v="facility is following current covid safe practices for employee mask use?"/>
    <m/>
    <x v="1"/>
    <x v="26"/>
    <n v="50"/>
  </r>
  <r>
    <n v="125696"/>
    <n v="111931"/>
    <n v="5058218881"/>
    <n v="406"/>
    <m/>
    <n v="11"/>
    <n v="3"/>
    <s v="buffet king"/>
    <s v="5410 academy rd ne"/>
    <s v="albuquerque"/>
    <s v="nm"/>
    <s v="87109"/>
    <s v="zhicheng inc"/>
    <m/>
    <s v="5410"/>
    <s v="academy"/>
    <s v="rd"/>
    <s v="ne"/>
    <s v="food service establishment"/>
    <s v="2020-10-31 00:00:00"/>
    <s v="covid response"/>
    <s v="da0eh4bun"/>
    <x v="0"/>
    <x v="0"/>
    <s v="04c210"/>
    <s v="facility is following current covid safe practices for employee mask use?"/>
    <m/>
    <x v="0"/>
    <x v="26"/>
    <n v="50"/>
  </r>
  <r>
    <n v="7448"/>
    <n v="6395"/>
    <m/>
    <n v="406"/>
    <m/>
    <n v="11"/>
    <n v="3"/>
    <s v="loves travel stop 210"/>
    <s v="2200 6th st nw "/>
    <s v="albuquerque"/>
    <s v="nm"/>
    <s v="87102"/>
    <s v="loves travel stop #210"/>
    <s v="lv's cntry st/subway"/>
    <s v="2200"/>
    <s v="6th"/>
    <s v="st"/>
    <s v="nw"/>
    <s v="food service establishment"/>
    <s v="2020-12-11 00:00:00"/>
    <s v="covid response"/>
    <s v="da00zf0hn"/>
    <x v="0"/>
    <x v="0"/>
    <s v="04c210"/>
    <s v="facility is following current covid safe practices for employee mask use?"/>
    <m/>
    <x v="0"/>
    <x v="26"/>
    <n v="50"/>
  </r>
  <r>
    <n v="127954"/>
    <n v="113185"/>
    <n v="7573215527"/>
    <n v="606"/>
    <m/>
    <n v="35"/>
    <n v="3"/>
    <s v="dollar tree #8068"/>
    <s v="6211 4th st nw ste 13 a"/>
    <s v="albuquerque"/>
    <s v="nm"/>
    <s v="87107"/>
    <s v="dollar tree stores inc"/>
    <m/>
    <s v="6211"/>
    <s v="4th"/>
    <s v="st"/>
    <s v="nw"/>
    <s v="retail - prepackage only"/>
    <s v="2020-11-09 00:00:00"/>
    <s v="covid response"/>
    <s v="dan5sks9a"/>
    <x v="1"/>
    <x v="0"/>
    <s v="04c210"/>
    <s v="facility is following current covid safe practices for employee mask use?"/>
    <m/>
    <x v="1"/>
    <x v="26"/>
    <n v="50"/>
  </r>
  <r>
    <n v="89565"/>
    <n v="81238"/>
    <n v="5059341214"/>
    <n v="406"/>
    <m/>
    <n v="11"/>
    <n v="3"/>
    <s v="la vida mocha"/>
    <s v="801 4th st nw"/>
    <s v="albuquerque"/>
    <s v="nm"/>
    <s v="87102"/>
    <s v="julieta chavez"/>
    <s v="mobile coffee unit"/>
    <s v="801"/>
    <s v="4th"/>
    <s v="st"/>
    <s v="nw"/>
    <s v="food service establishment"/>
    <s v="2021-01-20 00:00:00"/>
    <s v="covid response"/>
    <s v="dahutgh0k"/>
    <x v="0"/>
    <x v="0"/>
    <s v="04c210"/>
    <s v="facility is following current covid safe practices for employee mask use?"/>
    <m/>
    <x v="0"/>
    <x v="26"/>
    <n v="50"/>
  </r>
  <r>
    <n v="98859"/>
    <n v="89145"/>
    <n v="5058372827"/>
    <n v="406"/>
    <m/>
    <n v="35"/>
    <n v="3"/>
    <s v="rexs hamburgers"/>
    <s v="5555 montgomery blvd ne ste 16"/>
    <s v="albuquerque"/>
    <s v="nm"/>
    <s v="87109"/>
    <s v="big cat corp"/>
    <m/>
    <s v="5555"/>
    <s v="montgomery"/>
    <s v="blvd"/>
    <s v="ne"/>
    <s v="food service establishment"/>
    <s v="2021-03-23 00:00:00"/>
    <s v="covid response"/>
    <s v="dang0vjo0"/>
    <x v="1"/>
    <x v="0"/>
    <s v="04c210"/>
    <s v="facility is following current covid safe practices for employee mask use?"/>
    <m/>
    <x v="1"/>
    <x v="26"/>
    <n v="50"/>
  </r>
  <r>
    <n v="127555"/>
    <n v="112970"/>
    <n v="5059003766"/>
    <n v="406"/>
    <m/>
    <n v="11"/>
    <n v="3"/>
    <s v="wienerschnitzel #855"/>
    <s v="1440 gibson blvd se"/>
    <s v="albuquerque"/>
    <s v="nm"/>
    <s v="87106"/>
    <s v="john trujillo"/>
    <m/>
    <s v="1440"/>
    <s v="gibson"/>
    <s v="blvd"/>
    <s v="se"/>
    <s v="food service establishment"/>
    <s v="2020-12-03 00:00:00"/>
    <s v="covid response"/>
    <s v="daiz0gwb1"/>
    <x v="0"/>
    <x v="0"/>
    <s v="04c210"/>
    <s v="facility is following current covid safe practices for employee mask use?"/>
    <m/>
    <x v="0"/>
    <x v="26"/>
    <n v="50"/>
  </r>
  <r>
    <n v="99680"/>
    <n v="89831"/>
    <n v="5053441819"/>
    <n v="607"/>
    <m/>
    <n v="11"/>
    <n v="3"/>
    <s v="edith chevron"/>
    <s v="501 candelaria rd ne"/>
    <s v="albuquerque"/>
    <s v="nm"/>
    <s v="87107"/>
    <s v="brewer oil co"/>
    <m/>
    <s v="501"/>
    <s v="candelaria"/>
    <s v="rd"/>
    <s v="ne"/>
    <s v="retail - self service &amp; prepackage foods"/>
    <s v="2020-11-03 00:00:00"/>
    <s v="covid response"/>
    <s v="daiqmx1fj"/>
    <x v="0"/>
    <x v="0"/>
    <s v="04c210"/>
    <s v="facility is following current covid safe practices for employee mask use?"/>
    <m/>
    <x v="0"/>
    <x v="26"/>
    <n v="50"/>
  </r>
  <r>
    <n v="23379"/>
    <n v="21568"/>
    <m/>
    <n v="406"/>
    <m/>
    <n v="11"/>
    <n v="3"/>
    <s v="bobs burgers"/>
    <s v="305 eubank blvd ne "/>
    <s v="albuquerque"/>
    <s v="nm"/>
    <s v="87123"/>
    <s v="bobs burgers"/>
    <s v="restaurant"/>
    <s v="305"/>
    <s v="eubank"/>
    <s v="blvd"/>
    <s v="ne"/>
    <s v="food service establishment"/>
    <s v="2020-11-23 00:00:00"/>
    <s v="covid response"/>
    <s v="dakwayfod"/>
    <x v="0"/>
    <x v="0"/>
    <s v="04c210"/>
    <s v="facility is following current covid safe practices for employee mask use?"/>
    <m/>
    <x v="0"/>
    <x v="26"/>
    <n v="50"/>
  </r>
  <r>
    <n v="96197"/>
    <n v="9120"/>
    <n v="5053445223"/>
    <n v="402"/>
    <m/>
    <n v="11"/>
    <n v="3"/>
    <s v="learning tree academy"/>
    <s v="3615 candelaria rd ne"/>
    <s v="albuquerque"/>
    <s v="nm"/>
    <s v="87110"/>
    <s v="irene aragon"/>
    <m/>
    <s v="3615"/>
    <s v="candelaria"/>
    <s v="rd"/>
    <s v="ne"/>
    <s v="childcare"/>
    <s v="2021-02-05 00:00:00"/>
    <s v="covid response"/>
    <s v="day1fui7l"/>
    <x v="0"/>
    <x v="0"/>
    <s v="04c210"/>
    <s v="facility is following current covid safe practices for employee mask use?"/>
    <m/>
    <x v="0"/>
    <x v="26"/>
    <n v="50"/>
  </r>
  <r>
    <n v="43443"/>
    <n v="41029"/>
    <m/>
    <n v="406"/>
    <m/>
    <n v="11"/>
    <n v="3"/>
    <s v="solomons porch"/>
    <s v="4001 osuna rd ne "/>
    <s v="albuquerque"/>
    <s v="nm"/>
    <s v="87109"/>
    <s v="calvary chapel of albuq"/>
    <s v="church snack bar, coffee"/>
    <s v="4001"/>
    <s v="osuna"/>
    <s v="rd"/>
    <s v="ne"/>
    <s v="food service establishment"/>
    <s v="2021-02-10 00:00:00"/>
    <s v="covid response"/>
    <s v="dayfhbpw0"/>
    <x v="0"/>
    <x v="0"/>
    <s v="04c210"/>
    <s v="facility is following current covid safe practices for employee mask use?"/>
    <m/>
    <x v="0"/>
    <x v="26"/>
    <n v="50"/>
  </r>
  <r>
    <n v="126588"/>
    <n v="112407"/>
    <n v="5052328204"/>
    <n v="403"/>
    <m/>
    <n v="35"/>
    <n v="3"/>
    <s v="panaderia pastelandia"/>
    <s v="600 louisiana blvd se #f"/>
    <s v="albuquerque"/>
    <s v="nm"/>
    <s v="87108"/>
    <s v="panaderia pastelandia"/>
    <m/>
    <s v="600"/>
    <s v="louisiana"/>
    <s v="blvd"/>
    <s v="se"/>
    <s v="bakery"/>
    <s v="2021-02-09 00:00:00"/>
    <s v="covid response"/>
    <s v="davhhdvuu"/>
    <x v="1"/>
    <x v="0"/>
    <s v="04c210"/>
    <s v="facility is following current covid safe practices for employee mask use?"/>
    <m/>
    <x v="1"/>
    <x v="26"/>
    <n v="50"/>
  </r>
  <r>
    <n v="105432"/>
    <n v="94703"/>
    <n v="5058425434"/>
    <n v="406"/>
    <m/>
    <n v="35"/>
    <n v="3"/>
    <s v="back street grill"/>
    <s v="1919 old town rd nw #6"/>
    <s v="albuquerque"/>
    <s v="nm"/>
    <s v="87104"/>
    <s v="back street grill, llc"/>
    <m/>
    <s v="1919"/>
    <s v="old town"/>
    <s v="rd"/>
    <s v="nw"/>
    <s v="food service establishment"/>
    <s v="2020-12-04 00:00:00"/>
    <s v="covid response"/>
    <s v="da0cxovnb"/>
    <x v="1"/>
    <x v="0"/>
    <s v="04c210"/>
    <s v="facility is following current covid safe practices for employee mask use?"/>
    <m/>
    <x v="1"/>
    <x v="26"/>
    <n v="50"/>
  </r>
  <r>
    <n v="127325"/>
    <n v="112834"/>
    <n v="5058994195"/>
    <n v="405"/>
    <m/>
    <n v="35"/>
    <n v="3"/>
    <s v="garretts brown bag beef jerky llc"/>
    <s v="6961 d taylor rancho dr nw"/>
    <s v="albuquerque"/>
    <s v="nm"/>
    <s v="87120"/>
    <s v="garretts brown bag beef jerky llc"/>
    <m/>
    <s v="6961 d"/>
    <s v="taylor rancho"/>
    <s v="dr"/>
    <s v="nw"/>
    <s v="food processor"/>
    <s v="2021-01-07 00:00:00"/>
    <s v="covid response"/>
    <s v="daybb7s0d"/>
    <x v="1"/>
    <x v="0"/>
    <s v="04c210"/>
    <s v="facility is following current covid safe practices for employee mask use?"/>
    <m/>
    <x v="1"/>
    <x v="26"/>
    <n v="50"/>
  </r>
  <r>
    <n v="117005"/>
    <n v="104551"/>
    <n v="5053410138"/>
    <n v="406"/>
    <m/>
    <n v="35"/>
    <n v="3"/>
    <s v="carls jr #7607"/>
    <s v="800 b broadway blvd ne"/>
    <s v="albuquerque"/>
    <s v="nm"/>
    <s v="87102"/>
    <s v="wiles restaurants inc"/>
    <m/>
    <s v="800"/>
    <s v="broadway"/>
    <s v="blvd"/>
    <s v="ne"/>
    <s v="food service establishment"/>
    <s v="2021-03-04 00:00:00"/>
    <s v="covid response"/>
    <s v="dagnbe39w"/>
    <x v="1"/>
    <x v="0"/>
    <s v="04c210"/>
    <s v="facility is following current covid safe practices for employee mask use?"/>
    <m/>
    <x v="1"/>
    <x v="26"/>
    <n v="50"/>
  </r>
  <r>
    <n v="118185"/>
    <n v="93321"/>
    <n v="5055456040"/>
    <n v="406"/>
    <m/>
    <n v="35"/>
    <n v="3"/>
    <s v="bjs restaurant and brewhouse"/>
    <s v="10000 coors blvd ste li10"/>
    <s v="albuquerque"/>
    <s v="nm"/>
    <s v="87114"/>
    <s v="bjs restaurant operating co inc"/>
    <m/>
    <s v="10000"/>
    <s v="coors"/>
    <s v="blvd"/>
    <m/>
    <s v="food service establishment"/>
    <s v="2020-12-07 00:00:00"/>
    <s v="covid response"/>
    <s v="da6yzvspp"/>
    <x v="1"/>
    <x v="0"/>
    <s v="04c210"/>
    <s v="facility is following current covid safe practices for employee mask use?"/>
    <m/>
    <x v="1"/>
    <x v="26"/>
    <n v="50"/>
  </r>
  <r>
    <n v="127626"/>
    <n v="113005"/>
    <n v="5053020102"/>
    <n v="406"/>
    <m/>
    <n v="11"/>
    <n v="3"/>
    <s v="two boys donuts"/>
    <s v="6400 holly av ne ste h"/>
    <s v="albuquerque"/>
    <s v="nm"/>
    <s v="87113"/>
    <s v="wymason enterprises llc"/>
    <m/>
    <s v="6400"/>
    <s v="holly"/>
    <s v="av"/>
    <s v="ne"/>
    <s v="food service establishment"/>
    <s v="2020-11-24 00:00:00"/>
    <s v="covid response"/>
    <s v="dadivwkb0"/>
    <x v="0"/>
    <x v="0"/>
    <s v="04c210"/>
    <s v="facility is following current covid safe practices for employee mask use?"/>
    <m/>
    <x v="0"/>
    <x v="26"/>
    <n v="50"/>
  </r>
  <r>
    <n v="125696"/>
    <n v="111931"/>
    <n v="5058218881"/>
    <n v="406"/>
    <m/>
    <n v="11"/>
    <n v="3"/>
    <s v="buffet king"/>
    <s v="5410 academy rd ne"/>
    <s v="albuquerque"/>
    <s v="nm"/>
    <s v="87109"/>
    <s v="zhicheng inc"/>
    <m/>
    <s v="5410"/>
    <s v="academy"/>
    <s v="rd"/>
    <s v="ne"/>
    <s v="food service establishment"/>
    <s v="2020-10-31 00:00:00"/>
    <s v="covid response"/>
    <s v="da0eh4bun"/>
    <x v="0"/>
    <x v="0"/>
    <s v="04c210"/>
    <s v="facility is following current covid safe practices for employee mask use?"/>
    <m/>
    <x v="0"/>
    <x v="26"/>
    <n v="50"/>
  </r>
  <r>
    <n v="90924"/>
    <n v="610"/>
    <n v="5053454900"/>
    <n v="406"/>
    <m/>
    <n v="35"/>
    <n v="3"/>
    <s v="dions pizza"/>
    <s v="6308 4th st nw "/>
    <s v="albuquerque"/>
    <s v="nm"/>
    <s v="87107"/>
    <s v="peter defries corp"/>
    <s v="restaurant"/>
    <s v="6308"/>
    <s v="4th"/>
    <s v="st"/>
    <s v="nw"/>
    <s v="food service establishment"/>
    <s v="2020-11-09 00:00:00"/>
    <s v="covid response"/>
    <s v="da2eqento"/>
    <x v="1"/>
    <x v="0"/>
    <s v="04c210"/>
    <s v="facility is following current covid safe practices for employee mask use?"/>
    <m/>
    <x v="1"/>
    <x v="26"/>
    <n v="50"/>
  </r>
  <r>
    <n v="96737"/>
    <n v="87302"/>
    <n v="5058570700"/>
    <n v="406"/>
    <m/>
    <n v="35"/>
    <n v="3"/>
    <s v="boston market 554"/>
    <s v="5640 wyoming"/>
    <s v="albuquerque"/>
    <s v="nm"/>
    <s v="87109"/>
    <s v="boston market corporation"/>
    <m/>
    <s v="5640"/>
    <s v="wyoming"/>
    <m/>
    <m/>
    <s v="food service establishment"/>
    <s v="2020-11-18 00:00:00"/>
    <s v="covid response"/>
    <s v="dab9o73ft"/>
    <x v="1"/>
    <x v="0"/>
    <s v="04c210"/>
    <s v="facility is following current covid safe practices for employee mask use?"/>
    <m/>
    <x v="1"/>
    <x v="26"/>
    <n v="50"/>
  </r>
  <r>
    <n v="2588"/>
    <n v="2092"/>
    <n v="5052556130"/>
    <n v="406"/>
    <m/>
    <n v="11"/>
    <n v="3"/>
    <s v="griffs of albuquerque"/>
    <s v="8516 central av se "/>
    <s v="albuquerque"/>
    <s v="nm"/>
    <s v="87108"/>
    <s v="griffs of albuquerque"/>
    <s v="restaurant"/>
    <s v="8516"/>
    <s v="central"/>
    <s v="av"/>
    <s v="se"/>
    <s v="food service establishment"/>
    <s v="2021-03-15 00:00:00"/>
    <s v="covid response"/>
    <s v="daf6sijzy"/>
    <x v="0"/>
    <x v="0"/>
    <s v="04c210"/>
    <s v="facility is following current covid safe practices for employee mask use?"/>
    <m/>
    <x v="0"/>
    <x v="26"/>
    <n v="50"/>
  </r>
  <r>
    <n v="4740"/>
    <n v="3955"/>
    <n v="5052622253"/>
    <n v="406"/>
    <m/>
    <n v="11"/>
    <n v="3"/>
    <s v="cervantes mexican foods inc"/>
    <s v="5801 gibson blvd se "/>
    <s v="albuquerque"/>
    <s v="nm"/>
    <s v="87108"/>
    <s v="cervantes mexican foods inc"/>
    <s v="bar/restaurant"/>
    <s v="5801"/>
    <s v="gibson"/>
    <s v="blvd"/>
    <s v="se"/>
    <s v="food service establishment"/>
    <s v="2021-01-22 00:00:00"/>
    <s v="covid response"/>
    <s v="daov8h3j6"/>
    <x v="0"/>
    <x v="0"/>
    <s v="04c210"/>
    <s v="facility is following current covid safe practices for employee mask use?"/>
    <m/>
    <x v="0"/>
    <x v="26"/>
    <n v="50"/>
  </r>
  <r>
    <n v="126250"/>
    <n v="112211"/>
    <n v="5053555702"/>
    <n v="406"/>
    <m/>
    <n v="11"/>
    <n v="3"/>
    <s v="jersey mikes"/>
    <s v="6400 holly av ne ste a"/>
    <s v="albuquerque"/>
    <s v="nm"/>
    <s v="87120"/>
    <s v="m &amp; m tacos llc"/>
    <m/>
    <s v="6400"/>
    <s v="holly"/>
    <s v="av"/>
    <s v="ne"/>
    <s v="food service establishment"/>
    <s v="2021-02-08 00:00:00"/>
    <s v="covid response"/>
    <s v="dalxibqaa"/>
    <x v="0"/>
    <x v="0"/>
    <s v="04c210"/>
    <s v="facility is following current covid safe practices for employee mask use?"/>
    <m/>
    <x v="0"/>
    <x v="26"/>
    <n v="50"/>
  </r>
  <r>
    <n v="127530"/>
    <n v="112952"/>
    <n v="5059160320"/>
    <n v="406"/>
    <m/>
    <n v="11"/>
    <n v="3"/>
    <s v="per ehsii shannon la beau-blueeyes facility oob 2/25/21 slapfish albuquerque"/>
    <s v="2100 louisiana blvd ste 806"/>
    <s v="albuquerque"/>
    <s v="nm"/>
    <s v="87110"/>
    <s v="wilson restaurants abq llc"/>
    <m/>
    <s v="2100"/>
    <s v="louisiana"/>
    <s v="blvd"/>
    <m/>
    <s v="food service establishment"/>
    <s v="2021-02-25 00:00:00"/>
    <s v="covid response"/>
    <s v="dakjlub5s"/>
    <x v="0"/>
    <x v="0"/>
    <s v="04c210"/>
    <s v="facility is following current covid safe practices for employee mask use?"/>
    <m/>
    <x v="0"/>
    <x v="26"/>
    <n v="50"/>
  </r>
  <r>
    <n v="86470"/>
    <n v="78615"/>
    <n v="5053526544"/>
    <n v="406"/>
    <m/>
    <n v="11"/>
    <n v="3"/>
    <s v="applebees grill and bar 6406"/>
    <s v="2711 coors blvd nw"/>
    <s v="albuquerque"/>
    <s v="nm"/>
    <s v="87120"/>
    <s v="apple 64006 llc"/>
    <s v="grill and bar"/>
    <s v="2711"/>
    <s v="coors"/>
    <s v="blvd"/>
    <s v="nw"/>
    <s v="food service establishment"/>
    <s v="2021-01-29 00:00:00"/>
    <s v="covid response"/>
    <s v="da2j26gkb"/>
    <x v="0"/>
    <x v="0"/>
    <s v="04c210"/>
    <s v="facility is following current covid safe practices for employee mask use?"/>
    <m/>
    <x v="0"/>
    <x v="26"/>
    <n v="50"/>
  </r>
  <r>
    <n v="65727"/>
    <n v="60440"/>
    <n v="5057960311"/>
    <n v="601"/>
    <m/>
    <n v="11"/>
    <n v="3"/>
    <s v="trader joes 166"/>
    <s v="8928 holly av ne "/>
    <s v="albuquerque"/>
    <s v="nm"/>
    <s v="87112"/>
    <s v="trader joes 166"/>
    <s v="retail grocery store"/>
    <s v="8928"/>
    <s v="holly"/>
    <s v="av"/>
    <s v="ne"/>
    <s v="retail -grocery"/>
    <s v="2020-11-14 00:00:00"/>
    <s v="covid response"/>
    <s v="da0128732"/>
    <x v="0"/>
    <x v="0"/>
    <s v="04c210"/>
    <s v="facility is following current covid safe practices for employee mask use?"/>
    <m/>
    <x v="0"/>
    <x v="26"/>
    <n v="50"/>
  </r>
  <r>
    <n v="126463"/>
    <n v="112324"/>
    <n v="5058302453"/>
    <n v="406"/>
    <m/>
    <n v="11"/>
    <n v="3"/>
    <s v="mcdonalds #23895"/>
    <s v="2801 carlisle blvd ne"/>
    <s v="albuquerque"/>
    <s v="nm"/>
    <s v="87110"/>
    <s v="s &amp; p aragon inc"/>
    <m/>
    <s v="2801"/>
    <s v="carlisle"/>
    <s v="blvd"/>
    <s v="ne"/>
    <s v="food service establishment"/>
    <s v="2021-03-18 00:00:00"/>
    <s v="covid response"/>
    <s v="da5y7qlj4"/>
    <x v="0"/>
    <x v="0"/>
    <s v="04c210"/>
    <s v="facility is following current covid safe practices for employee mask use?"/>
    <m/>
    <x v="0"/>
    <x v="26"/>
    <n v="50"/>
  </r>
  <r>
    <n v="126942"/>
    <n v="112601"/>
    <n v="5058987001"/>
    <n v="406"/>
    <m/>
    <n v="11"/>
    <n v="3"/>
    <s v="paradise hills golf course"/>
    <s v="10035 country club ln nw"/>
    <s v="albuquerque"/>
    <s v="nm"/>
    <s v="87114"/>
    <s v="24 llc dba paradise hills golf course"/>
    <m/>
    <s v="10035"/>
    <s v="country club"/>
    <s v="ln"/>
    <s v="nw"/>
    <s v="food service establishment"/>
    <s v="2020-12-08 00:00:00"/>
    <s v="covid response"/>
    <s v="damnzcfpw"/>
    <x v="0"/>
    <x v="0"/>
    <s v="04c210"/>
    <s v="facility is following current covid safe practices for employee mask use?"/>
    <m/>
    <x v="0"/>
    <x v="27"/>
    <n v="50"/>
  </r>
  <r>
    <n v="1428"/>
    <n v="1268"/>
    <n v="2486979000"/>
    <n v="402"/>
    <m/>
    <n v="11"/>
    <n v="3"/>
    <s v="la petite academy"/>
    <s v="4910 kachina st nw "/>
    <s v="albuquerque"/>
    <s v="nm"/>
    <s v="87120"/>
    <s v="la petite academy inc"/>
    <s v="inst kitchen"/>
    <s v="4910"/>
    <s v="kachina"/>
    <s v="st"/>
    <s v="nw"/>
    <s v="childcare"/>
    <s v="2021-01-21 00:00:00"/>
    <s v="covid response"/>
    <s v="danravekr"/>
    <x v="0"/>
    <x v="0"/>
    <s v="04c210"/>
    <s v="facility is following current covid safe practices for employee mask use?"/>
    <m/>
    <x v="0"/>
    <x v="27"/>
    <n v="50"/>
  </r>
  <r>
    <n v="288"/>
    <n v="21"/>
    <m/>
    <n v="606"/>
    <m/>
    <n v="11"/>
    <n v="3"/>
    <s v="walgreens 00023"/>
    <s v="5001 montgomery blvd ne "/>
    <s v="albuquerque"/>
    <s v="nm"/>
    <s v="87112"/>
    <s v="walgreens co"/>
    <s v="walgreen's co."/>
    <s v="5001"/>
    <s v="montgomery"/>
    <s v="blvd"/>
    <s v="ne"/>
    <s v="retail - prepackage only"/>
    <s v="2020-11-03 00:00:00"/>
    <s v="covid response"/>
    <s v="dascnbp3l"/>
    <x v="0"/>
    <x v="0"/>
    <s v="04c210"/>
    <s v="facility is following current covid safe practices for employee mask use?"/>
    <m/>
    <x v="0"/>
    <x v="27"/>
    <n v="50"/>
  </r>
  <r>
    <n v="128016"/>
    <n v="113230"/>
    <m/>
    <n v="406"/>
    <m/>
    <n v="35"/>
    <n v="3"/>
    <s v="wendys"/>
    <s v="4800 menaul blvd ne"/>
    <s v="albuquerque"/>
    <s v="nm"/>
    <s v="87110"/>
    <s v="wen new mexico llc"/>
    <m/>
    <s v="4800"/>
    <s v="menaul"/>
    <s v="blvd"/>
    <s v="ne"/>
    <s v="food service establishment"/>
    <s v="2020-11-19 00:00:00"/>
    <s v="covid response"/>
    <s v="dahl7snrk"/>
    <x v="1"/>
    <x v="0"/>
    <s v="04c210"/>
    <s v="facility is following current covid safe practices for employee mask use?"/>
    <m/>
    <x v="1"/>
    <x v="27"/>
    <n v="50"/>
  </r>
  <r>
    <n v="4603"/>
    <n v="3827"/>
    <m/>
    <n v="402"/>
    <m/>
    <n v="35"/>
    <n v="3"/>
    <s v="kinder care learn ctr 324"/>
    <s v="5701 mcleod rd ne "/>
    <s v="albuquerque"/>
    <s v="nm"/>
    <s v="87109"/>
    <s v="kindercare learing center"/>
    <s v="inst kitchen/pool"/>
    <s v="5701"/>
    <s v="mcleod"/>
    <s v="rd"/>
    <s v="ne"/>
    <s v="childcare"/>
    <s v="2020-12-11 00:00:00"/>
    <s v="covid response"/>
    <s v="dardiuwoz"/>
    <x v="1"/>
    <x v="0"/>
    <s v="04c210"/>
    <s v="facility is following current covid safe practices for employee mask use?"/>
    <m/>
    <x v="1"/>
    <x v="27"/>
    <n v="50"/>
  </r>
  <r>
    <n v="47768"/>
    <n v="44953"/>
    <n v="5053441190"/>
    <n v="406"/>
    <m/>
    <n v="35"/>
    <n v="3"/>
    <s v="blakes lotaburger 56"/>
    <s v="1617 indian school rd nw "/>
    <s v="albuquerque"/>
    <s v="nm"/>
    <s v="87104"/>
    <s v="blakes lotaburger llc"/>
    <s v="restaurant"/>
    <s v="1617"/>
    <s v="indian school"/>
    <s v="rd"/>
    <s v="nw"/>
    <s v="food service establishment"/>
    <s v="2021-01-28 00:00:00"/>
    <s v="covid response"/>
    <s v="dakojbe9f"/>
    <x v="1"/>
    <x v="0"/>
    <s v="04c210"/>
    <s v="facility is following current covid safe practices for employee mask use?"/>
    <m/>
    <x v="1"/>
    <x v="27"/>
    <n v="50"/>
  </r>
  <r>
    <n v="11622"/>
    <n v="10366"/>
    <n v="5052554401"/>
    <n v="406"/>
    <m/>
    <n v="11"/>
    <n v="3"/>
    <s v="gyros diner"/>
    <s v="106 cornell dr se "/>
    <s v="albuquerque"/>
    <s v="nm"/>
    <s v="87106"/>
    <s v="gyros diner"/>
    <s v="restaurant"/>
    <s v="106"/>
    <s v="cornell"/>
    <s v="dr"/>
    <s v="se"/>
    <s v="food service establishment"/>
    <s v="2021-02-05 00:00:00"/>
    <s v="covid response"/>
    <s v="daakouucc"/>
    <x v="0"/>
    <x v="0"/>
    <s v="04c210"/>
    <s v="facility is following current covid safe practices for employee mask use?"/>
    <m/>
    <x v="0"/>
    <x v="27"/>
    <n v="50"/>
  </r>
  <r>
    <n v="110358"/>
    <n v="98892"/>
    <n v="5052472462"/>
    <n v="410"/>
    <m/>
    <n v="35"/>
    <n v="3"/>
    <s v="the salvation army albuquerque temple"/>
    <s v="501 broadway blvd se"/>
    <s v="albuquerque"/>
    <s v="nm"/>
    <s v="87102"/>
    <s v="the salvation army albuquerque temple"/>
    <m/>
    <s v="501"/>
    <s v="broadway"/>
    <s v="blvd"/>
    <s v="se"/>
    <s v="not for profit kitchen permit"/>
    <s v="2021-02-10 00:00:00"/>
    <s v="covid response"/>
    <s v="daqidfolw"/>
    <x v="1"/>
    <x v="0"/>
    <s v="04c210"/>
    <s v="facility is following current covid safe practices for employee mask use?"/>
    <m/>
    <x v="1"/>
    <x v="27"/>
    <n v="50"/>
  </r>
  <r>
    <n v="124903"/>
    <n v="111409"/>
    <n v="5052922516"/>
    <n v="607"/>
    <m/>
    <n v="35"/>
    <n v="3"/>
    <s v="kicks 66"/>
    <s v="1200 wyoming blvd nw"/>
    <s v="albuquerque"/>
    <s v="nm"/>
    <s v="87112"/>
    <s v="shwan llc"/>
    <m/>
    <s v="1200"/>
    <s v="wyoming"/>
    <s v="blvd"/>
    <s v="nw"/>
    <s v="retail - self service &amp; prepackage foods"/>
    <s v="2020-12-10 00:00:00"/>
    <s v="covid response"/>
    <s v="dap0uhfqx"/>
    <x v="1"/>
    <x v="0"/>
    <s v="04c210"/>
    <s v="facility is following current covid safe practices for employee mask use?"/>
    <m/>
    <x v="1"/>
    <x v="27"/>
    <n v="50"/>
  </r>
  <r>
    <n v="50611"/>
    <n v="47417"/>
    <n v="5058581257"/>
    <n v="606"/>
    <m/>
    <n v="35"/>
    <n v="3"/>
    <s v="health haven"/>
    <s v="1619 san mateo ne "/>
    <s v="albuquerque"/>
    <s v="nm"/>
    <s v="87110"/>
    <s v="health haven"/>
    <s v="retail health food store"/>
    <s v="1619"/>
    <s v="san mateo"/>
    <m/>
    <s v="ne"/>
    <s v="retail - prepackage only"/>
    <s v="2021-03-15 00:00:00"/>
    <s v="covid response"/>
    <s v="daaoamb8y"/>
    <x v="1"/>
    <x v="0"/>
    <s v="04c210"/>
    <s v="facility is following current covid safe practices for employee mask use?"/>
    <m/>
    <x v="1"/>
    <x v="27"/>
    <n v="50"/>
  </r>
  <r>
    <n v="127962"/>
    <n v="113187"/>
    <n v="5053083869"/>
    <n v="406"/>
    <m/>
    <n v="11"/>
    <n v="3"/>
    <s v="lucky wok"/>
    <s v="4501 4th st i"/>
    <s v="albuquerque"/>
    <s v="nm"/>
    <s v="87107"/>
    <s v="phung k hua"/>
    <m/>
    <s v="4501"/>
    <s v="4th"/>
    <s v="st"/>
    <m/>
    <s v="food service establishment"/>
    <s v="2021-02-17 00:00:00"/>
    <s v="covid response"/>
    <s v="danhgufgq"/>
    <x v="0"/>
    <x v="0"/>
    <s v="04c210"/>
    <s v="facility is following current covid safe practices for employee mask use?"/>
    <m/>
    <x v="0"/>
    <x v="27"/>
    <n v="50"/>
  </r>
  <r>
    <n v="113109"/>
    <n v="101244"/>
    <n v="5053526917"/>
    <n v="607"/>
    <m/>
    <n v="35"/>
    <n v="3"/>
    <s v="circle k 1246"/>
    <s v="7940 ladera dr nw"/>
    <s v="albuquerque"/>
    <s v="nm"/>
    <s v="87120"/>
    <s v="cst services llc"/>
    <m/>
    <s v="7940"/>
    <s v="ladera"/>
    <s v="dr"/>
    <s v="nw"/>
    <s v="retail - self service &amp; prepackage foods"/>
    <s v="2021-02-01 00:00:00"/>
    <s v="covid response"/>
    <s v="dadotpcy2"/>
    <x v="1"/>
    <x v="0"/>
    <s v="04c210"/>
    <s v="facility is following current covid safe practices for employee mask use?"/>
    <m/>
    <x v="1"/>
    <x v="27"/>
    <n v="50"/>
  </r>
  <r>
    <n v="64031"/>
    <n v="58917"/>
    <n v="5052469900"/>
    <n v="501"/>
    <m/>
    <n v="11"/>
    <n v="3"/>
    <s v="tucanos brazilian grill"/>
    <s v="110 central av sw "/>
    <s v="albuquerque"/>
    <s v="nm"/>
    <s v="87102"/>
    <s v="tucanos nm llc"/>
    <s v="restaurant"/>
    <s v="110"/>
    <s v="central"/>
    <s v="av"/>
    <s v="sw"/>
    <s v="bar"/>
    <s v="2020-12-08 00:00:00"/>
    <s v="covid response"/>
    <s v="daixxlepe"/>
    <x v="0"/>
    <x v="0"/>
    <s v="04c210"/>
    <s v="facility is following current covid safe practices for employee mask use?"/>
    <m/>
    <x v="0"/>
    <x v="27"/>
    <n v="50"/>
  </r>
  <r>
    <n v="108025"/>
    <n v="96941"/>
    <n v="5052636265"/>
    <n v="406"/>
    <m/>
    <n v="35"/>
    <n v="3"/>
    <s v="sadies on academy"/>
    <s v="5400 academy rd ne"/>
    <s v="albuquerque"/>
    <s v="nm"/>
    <s v="87109"/>
    <s v="e &amp; m inc"/>
    <m/>
    <s v="5400"/>
    <s v="academy"/>
    <s v="rd"/>
    <s v="ne"/>
    <s v="food service establishment"/>
    <s v="2020-12-08 00:00:00"/>
    <s v="covid response"/>
    <s v="daw5nxpar"/>
    <x v="1"/>
    <x v="0"/>
    <s v="04c210"/>
    <s v="facility is following current covid safe practices for employee mask use?"/>
    <m/>
    <x v="1"/>
    <x v="27"/>
    <n v="50"/>
  </r>
  <r>
    <n v="21290"/>
    <n v="19586"/>
    <n v="5059220046"/>
    <n v="601"/>
    <m/>
    <n v="11"/>
    <n v="3"/>
    <s v="sams club 4703"/>
    <s v="10600 coors bypass blvd nw "/>
    <s v="albuquerque"/>
    <s v="nm"/>
    <s v="87114"/>
    <s v="sams east inc"/>
    <s v="retail"/>
    <s v="10600"/>
    <s v="coors bypass"/>
    <s v="blvd"/>
    <s v="nw"/>
    <s v="retail -grocery"/>
    <s v="2020-11-21 00:00:00"/>
    <s v="covid response"/>
    <s v="daxyd8gk8"/>
    <x v="0"/>
    <x v="0"/>
    <s v="04c210"/>
    <s v="facility is following current covid safe practices for employee mask use?"/>
    <m/>
    <x v="0"/>
    <x v="27"/>
    <n v="50"/>
  </r>
  <r>
    <n v="122565"/>
    <n v="55557"/>
    <n v="5058562226"/>
    <n v="406"/>
    <m/>
    <n v="35"/>
    <n v="3"/>
    <s v="texas roadhouse holding llc"/>
    <s v="10030 coors blvd nw"/>
    <s v="albuquerque"/>
    <s v="nm"/>
    <s v="87114"/>
    <s v="texas roadhouse holding llc"/>
    <s v="restaurant"/>
    <s v="10030"/>
    <s v="coors"/>
    <s v="blvd"/>
    <s v="nw"/>
    <s v="food service establishment"/>
    <s v="2021-01-08 00:00:00"/>
    <s v="covid response"/>
    <s v="daomnyobr"/>
    <x v="1"/>
    <x v="0"/>
    <s v="04c210"/>
    <s v="facility is following current covid safe practices for employee mask use?"/>
    <m/>
    <x v="1"/>
    <x v="27"/>
    <n v="50"/>
  </r>
  <r>
    <n v="127224"/>
    <n v="112755"/>
    <n v="5055391203"/>
    <n v="606"/>
    <m/>
    <n v="35"/>
    <n v="3"/>
    <s v="family dollar"/>
    <s v="1400 gibson blvd se"/>
    <s v="albuquerque"/>
    <s v="nm"/>
    <s v="87106"/>
    <s v="family dollar stores of nm"/>
    <m/>
    <s v="1400"/>
    <s v="gibson"/>
    <s v="blvd"/>
    <s v="se"/>
    <s v="retail - prepackage only"/>
    <s v="2020-11-20 00:00:00"/>
    <s v="covid response"/>
    <s v="daz4eojx7"/>
    <x v="1"/>
    <x v="0"/>
    <s v="04c210"/>
    <s v="facility is following current covid safe practices for employee mask use?"/>
    <m/>
    <x v="1"/>
    <x v="27"/>
    <n v="50"/>
  </r>
  <r>
    <n v="126463"/>
    <n v="112324"/>
    <n v="5058302453"/>
    <n v="406"/>
    <m/>
    <n v="11"/>
    <n v="3"/>
    <s v="mcdonalds #23895"/>
    <s v="2801 carlisle blvd ne"/>
    <s v="albuquerque"/>
    <s v="nm"/>
    <s v="87110"/>
    <s v="s &amp; p aragon inc"/>
    <m/>
    <s v="2801"/>
    <s v="carlisle"/>
    <s v="blvd"/>
    <s v="ne"/>
    <s v="food service establishment"/>
    <s v="2021-03-18 00:00:00"/>
    <s v="covid response"/>
    <s v="da5y7qlj4"/>
    <x v="0"/>
    <x v="0"/>
    <s v="04c210"/>
    <s v="facility is following current covid safe practices for employee mask use?"/>
    <m/>
    <x v="0"/>
    <x v="27"/>
    <n v="50"/>
  </r>
  <r>
    <n v="124330"/>
    <n v="97952"/>
    <n v="5056338226"/>
    <n v="406"/>
    <m/>
    <n v="11"/>
    <n v="3"/>
    <s v="street food blvd ohana hut"/>
    <s v="5740 night whisper rd nw"/>
    <s v="albuquerque"/>
    <s v="nm"/>
    <s v="87114"/>
    <s v="sabor de nuevo mexico llc"/>
    <m/>
    <s v="5740"/>
    <s v="night whisper"/>
    <s v="rd"/>
    <s v="nw"/>
    <s v="food service establishment"/>
    <s v="2021-01-26 00:00:00"/>
    <s v="covid response"/>
    <s v="dal6dusv4"/>
    <x v="0"/>
    <x v="0"/>
    <s v="04c210"/>
    <s v="facility is following current covid safe practices for employee mask use?"/>
    <m/>
    <x v="0"/>
    <x v="27"/>
    <n v="50"/>
  </r>
  <r>
    <n v="117868"/>
    <n v="105326"/>
    <m/>
    <n v="607"/>
    <m/>
    <n v="11"/>
    <n v="3"/>
    <s v="speedway 9198"/>
    <s v="924 rio grande blvd nw"/>
    <s v="albuquerque"/>
    <s v="nm"/>
    <s v="87107"/>
    <s v="western refining retail llc"/>
    <m/>
    <s v="924"/>
    <s v="rio grande"/>
    <s v="blvd"/>
    <s v="nw"/>
    <s v="retail - self service &amp; prepackage foods"/>
    <s v="2021-02-04 00:00:00"/>
    <s v="covid response"/>
    <s v="daoyqyrli"/>
    <x v="0"/>
    <x v="0"/>
    <s v="04c210"/>
    <s v="facility is following current covid safe practices for employee mask use?"/>
    <m/>
    <x v="0"/>
    <x v="27"/>
    <n v="50"/>
  </r>
  <r>
    <n v="127270"/>
    <n v="112791"/>
    <n v="5058319933"/>
    <n v="406"/>
    <m/>
    <n v="11"/>
    <n v="3"/>
    <s v="burger king"/>
    <s v="1990 ladera dr nw"/>
    <s v="albuquerque"/>
    <s v="nm"/>
    <s v="87120"/>
    <s v="m &amp; m brothers"/>
    <m/>
    <s v="1990"/>
    <s v="ladera"/>
    <s v="dr"/>
    <s v="nw"/>
    <s v="food service establishment"/>
    <s v="2021-02-01 00:00:00"/>
    <s v="covid response"/>
    <s v="daqoc1pfj"/>
    <x v="0"/>
    <x v="0"/>
    <s v="04c210"/>
    <s v="facility is following current covid safe practices for employee mask use?"/>
    <m/>
    <x v="0"/>
    <x v="27"/>
    <n v="50"/>
  </r>
  <r>
    <n v="120123"/>
    <n v="107235"/>
    <n v="5052002290"/>
    <n v="406"/>
    <m/>
    <n v="6"/>
    <n v="2"/>
    <s v="thai heritage &amp; vegan"/>
    <s v="3804 central av se"/>
    <s v="albuquerque"/>
    <s v="nm"/>
    <s v="87108"/>
    <s v="wealth llc"/>
    <m/>
    <s v="3804"/>
    <s v="central"/>
    <s v="av"/>
    <s v="se"/>
    <s v="food service establishment"/>
    <s v="2020-11-12 00:00:00"/>
    <s v="covid response"/>
    <s v="dabrxmkot"/>
    <x v="2"/>
    <x v="1"/>
    <s v="04c210"/>
    <s v="facility is following current covid safe practices for employee mask use?"/>
    <m/>
    <x v="1"/>
    <x v="27"/>
    <n v="50"/>
  </r>
  <r>
    <n v="45193"/>
    <n v="7629"/>
    <n v="5059226422"/>
    <n v="406"/>
    <m/>
    <n v="11"/>
    <n v="3"/>
    <s v="olive garden 1602"/>
    <s v="10500 coors bypass blvd nw "/>
    <s v="albuquerque"/>
    <s v="nm"/>
    <s v="87114"/>
    <s v="gmri inc"/>
    <s v="restaurant"/>
    <s v="10500"/>
    <s v="coors bypass"/>
    <s v="blvd"/>
    <s v="nw"/>
    <s v="food service establishment"/>
    <s v="2020-11-04 00:00:00"/>
    <s v="covid response"/>
    <s v="dafc5mgqy"/>
    <x v="0"/>
    <x v="0"/>
    <s v="04c210"/>
    <s v="facility is following current covid safe practices for employee mask use?"/>
    <m/>
    <x v="0"/>
    <x v="27"/>
    <n v="50"/>
  </r>
  <r>
    <n v="128328"/>
    <n v="113498"/>
    <n v="5054809800"/>
    <n v="406"/>
    <m/>
    <n v="11"/>
    <n v="3"/>
    <s v="135 degrees bbq"/>
    <s v="1909 bellamah av nw"/>
    <s v="albuquerque"/>
    <s v="nm"/>
    <s v="87104"/>
    <s v="135 degrees bbq"/>
    <m/>
    <s v="1909"/>
    <s v="bellamah"/>
    <s v="av"/>
    <s v="nw"/>
    <s v="food service establishment"/>
    <s v="2021-02-22 00:00:00"/>
    <s v="covid response"/>
    <s v="damlqlcja"/>
    <x v="0"/>
    <x v="0"/>
    <s v="04c210"/>
    <s v="facility is following current covid safe practices for employee mask use?"/>
    <m/>
    <x v="0"/>
    <x v="27"/>
    <n v="50"/>
  </r>
  <r>
    <n v="128272"/>
    <n v="113446"/>
    <n v="7576987048"/>
    <n v="601"/>
    <m/>
    <n v="35"/>
    <n v="3"/>
    <s v="family dollar"/>
    <s v="110 wyoming blvd se"/>
    <s v="albuquerque"/>
    <s v="nm"/>
    <s v="87123"/>
    <s v="family dollar store of nm inc #5120"/>
    <m/>
    <s v="110"/>
    <s v="wyoming"/>
    <s v="blvd"/>
    <s v="se"/>
    <s v="retail -grocery"/>
    <s v="2020-11-19 00:00:00"/>
    <s v="covid response"/>
    <s v="da1djqdbe"/>
    <x v="1"/>
    <x v="0"/>
    <s v="04c210"/>
    <s v="facility is following current covid safe practices for employee mask use?"/>
    <m/>
    <x v="1"/>
    <x v="27"/>
    <n v="50"/>
  </r>
  <r>
    <n v="127475"/>
    <n v="112921"/>
    <n v="5058228866"/>
    <n v="406"/>
    <m/>
    <n v="11"/>
    <n v="3"/>
    <s v="papa murphys"/>
    <s v="8104 wyoming blvd ne"/>
    <s v="albuquerque"/>
    <s v="nm"/>
    <s v="87113"/>
    <s v="pinnacle southwest enterprises inc"/>
    <m/>
    <s v="8104"/>
    <s v="wyoming"/>
    <s v="blvd"/>
    <s v="ne"/>
    <s v="food service establishment"/>
    <s v="2020-11-18 00:00:00"/>
    <s v="covid response"/>
    <s v="darq0iiae"/>
    <x v="0"/>
    <x v="0"/>
    <s v="04c210"/>
    <s v="facility is following current covid safe practices for employee mask use?"/>
    <m/>
    <x v="0"/>
    <x v="27"/>
    <n v="50"/>
  </r>
  <r>
    <n v="14550"/>
    <n v="13144"/>
    <n v="5057972733"/>
    <n v="406"/>
    <m/>
    <n v="11"/>
    <n v="3"/>
    <s v="chilis bar &amp; grill"/>
    <s v="8100 wyoming blvd ne "/>
    <s v="albuquerque"/>
    <s v="nm"/>
    <s v="87113"/>
    <s v="brinker restaurant corporation"/>
    <s v="bar/restaurant"/>
    <s v="8100"/>
    <s v="wyoming"/>
    <s v="blvd"/>
    <s v="ne"/>
    <s v="food service establishment"/>
    <s v="2021-01-27 00:00:00"/>
    <s v="covid response"/>
    <s v="daliu2xbj"/>
    <x v="0"/>
    <x v="0"/>
    <s v="04c210"/>
    <s v="facility is following current covid safe practices for employee mask use?"/>
    <m/>
    <x v="0"/>
    <x v="27"/>
    <n v="50"/>
  </r>
  <r>
    <n v="128103"/>
    <n v="113304"/>
    <n v="5053045995"/>
    <n v="406"/>
    <m/>
    <n v="11"/>
    <n v="3"/>
    <s v="rio grande beef jerky co"/>
    <s v="4501 4th st nw ste e"/>
    <s v="albuquerque"/>
    <s v="nm"/>
    <s v="87107"/>
    <s v="bridgette lueras"/>
    <m/>
    <s v="4501"/>
    <s v="4th"/>
    <s v="st"/>
    <s v="nw"/>
    <s v="food service establishment"/>
    <s v="2021-02-17 00:00:00"/>
    <s v="covid response"/>
    <s v="da2kyv8ox"/>
    <x v="0"/>
    <x v="0"/>
    <s v="04c210"/>
    <s v="facility is following current covid safe practices for employee mask use?"/>
    <m/>
    <x v="0"/>
    <x v="27"/>
    <n v="50"/>
  </r>
  <r>
    <n v="89877"/>
    <n v="44515"/>
    <n v="5053455308"/>
    <n v="406"/>
    <m/>
    <n v="11"/>
    <n v="3"/>
    <s v="mcdonalds restaurant"/>
    <s v="6200 holly av "/>
    <s v="albuquerque"/>
    <s v="nm"/>
    <s v="87113"/>
    <s v="obb 9/30/16 jec enterprises inc"/>
    <s v="restaurant"/>
    <s v="6200"/>
    <s v="holly"/>
    <s v="av"/>
    <m/>
    <s v="food service establishment"/>
    <s v="2020-12-02 00:00:00"/>
    <s v="covid response"/>
    <s v="datg33tiy"/>
    <x v="0"/>
    <x v="0"/>
    <s v="04c210"/>
    <s v="facility is following current covid safe practices for employee mask use?"/>
    <m/>
    <x v="0"/>
    <x v="27"/>
    <n v="50"/>
  </r>
  <r>
    <n v="127901"/>
    <n v="113158"/>
    <n v="5055036449"/>
    <n v="406"/>
    <m/>
    <n v="11"/>
    <n v="3"/>
    <s v="duke city kitchen"/>
    <s v="5016 lomas blvd ne ste b"/>
    <s v="albuquerque"/>
    <s v="nm"/>
    <s v="87110"/>
    <s v="duke city inc"/>
    <m/>
    <s v="5016"/>
    <s v="lomas"/>
    <s v="blvd"/>
    <s v="ne"/>
    <s v="food service establishment"/>
    <s v="2020-12-03 00:00:00"/>
    <s v="covid response"/>
    <s v="dao4vwedw"/>
    <x v="0"/>
    <x v="0"/>
    <s v="04c210"/>
    <s v="facility is following current covid safe practices for employee mask use?"/>
    <m/>
    <x v="0"/>
    <x v="27"/>
    <n v="50"/>
  </r>
  <r>
    <n v="95101"/>
    <n v="85912"/>
    <n v="5052329658"/>
    <n v="406"/>
    <m/>
    <n v="11"/>
    <n v="3"/>
    <s v="kaps"/>
    <s v="5801 central av ne"/>
    <s v="albuquerque"/>
    <s v="nm"/>
    <s v="87108"/>
    <s v="nick kapnison"/>
    <m/>
    <s v="5801"/>
    <s v="central"/>
    <s v="av"/>
    <s v="ne"/>
    <s v="food service establishment"/>
    <s v="2021-01-11 00:00:00"/>
    <s v="covid response"/>
    <s v="dahq0sml3"/>
    <x v="0"/>
    <x v="0"/>
    <s v="04c210"/>
    <s v="facility is following current covid safe practices for employee mask use?"/>
    <m/>
    <x v="0"/>
    <x v="27"/>
    <n v="50"/>
  </r>
  <r>
    <n v="117217"/>
    <n v="104754"/>
    <n v="5052750828"/>
    <n v="406"/>
    <m/>
    <n v="35"/>
    <n v="3"/>
    <s v="twisters #18"/>
    <s v="5201 gibson blvd se"/>
    <s v="albuquerque"/>
    <s v="nm"/>
    <s v="87108"/>
    <s v="vkc delights group llc"/>
    <m/>
    <s v="5201"/>
    <s v="gibson"/>
    <s v="blvd"/>
    <s v="se"/>
    <s v="food service establishment"/>
    <s v="2021-03-05 00:00:00"/>
    <s v="covid response"/>
    <s v="dam0nwwgi"/>
    <x v="1"/>
    <x v="0"/>
    <s v="04c210"/>
    <s v="facility is following current covid safe practices for employee mask use?"/>
    <m/>
    <x v="1"/>
    <x v="27"/>
    <n v="50"/>
  </r>
  <r>
    <n v="121058"/>
    <n v="108002"/>
    <n v="5052520932"/>
    <n v="406"/>
    <m/>
    <n v="11"/>
    <n v="3"/>
    <s v="the daily grind"/>
    <s v="4360 cutler av ne ste a"/>
    <s v="albuquerque"/>
    <s v="nm"/>
    <s v="87110"/>
    <s v="jup enterprises llc"/>
    <m/>
    <s v="4360"/>
    <s v="cutler"/>
    <s v="av"/>
    <s v="ne"/>
    <s v="food service establishment"/>
    <s v="2021-03-17 00:00:00"/>
    <s v="covid response"/>
    <s v="dayf0wc0d"/>
    <x v="0"/>
    <x v="0"/>
    <s v="04c210"/>
    <s v="facility is following current covid safe practices for employee mask use?"/>
    <m/>
    <x v="0"/>
    <x v="27"/>
    <n v="50"/>
  </r>
  <r>
    <n v="120899"/>
    <n v="107887"/>
    <m/>
    <n v="406"/>
    <m/>
    <n v="35"/>
    <n v="3"/>
    <s v="five guys burgers and fries"/>
    <s v="6650 holly av"/>
    <s v="albuquerque"/>
    <s v="nm"/>
    <s v="87113"/>
    <s v="five guys operations llc"/>
    <m/>
    <s v="6650"/>
    <s v="holly"/>
    <s v="av"/>
    <m/>
    <s v="food service establishment"/>
    <s v="2020-11-25 00:00:00"/>
    <s v="covid response"/>
    <s v="damp0mnf0"/>
    <x v="1"/>
    <x v="0"/>
    <s v="04c210"/>
    <s v="facility is following current covid safe practices for employee mask use?"/>
    <m/>
    <x v="1"/>
    <x v="27"/>
    <n v="50"/>
  </r>
  <r>
    <n v="77275"/>
    <n v="70629"/>
    <n v="3618545446"/>
    <n v="406"/>
    <m/>
    <n v="11"/>
    <n v="3"/>
    <s v="jasons deli"/>
    <s v="3410 nm 528 nw 101 "/>
    <s v="albuquerque"/>
    <s v="nm"/>
    <s v="87114"/>
    <s v="coastal deli inc"/>
    <s v="food service"/>
    <s v="3410"/>
    <s v="nm 528"/>
    <m/>
    <s v="nw"/>
    <s v="food service establishment"/>
    <s v="2021-02-19 00:00:00"/>
    <s v="covid response"/>
    <s v="daxhx2hww"/>
    <x v="0"/>
    <x v="0"/>
    <s v="04c210"/>
    <s v="facility is following current covid safe practices for employee mask use?"/>
    <m/>
    <x v="0"/>
    <x v="27"/>
    <n v="50"/>
  </r>
  <r>
    <n v="120927"/>
    <n v="107909"/>
    <n v="8087839421"/>
    <n v="406"/>
    <m/>
    <n v="35"/>
    <n v="3"/>
    <s v="chick fil a"/>
    <s v="210 eubank blvd se"/>
    <s v="albuquerque"/>
    <s v="nm"/>
    <s v="87123"/>
    <s v="roadrunner hospitalities"/>
    <m/>
    <s v="210"/>
    <s v="eubank"/>
    <s v="blvd"/>
    <s v="se"/>
    <s v="food service establishment"/>
    <s v="2020-11-23 00:00:00"/>
    <s v="covid response"/>
    <s v="darmhbjb5"/>
    <x v="1"/>
    <x v="0"/>
    <s v="04c210"/>
    <s v="facility is following current covid safe practices for employee mask use?"/>
    <m/>
    <x v="1"/>
    <x v="27"/>
    <n v="50"/>
  </r>
  <r>
    <n v="128227"/>
    <n v="113404"/>
    <n v="5053820855"/>
    <n v="406"/>
    <m/>
    <n v="11"/>
    <n v="3"/>
    <s v="m'tucci's italian market and deli"/>
    <s v="6001 winter haven st nw"/>
    <s v="albuquerque"/>
    <s v="nm"/>
    <s v="87120"/>
    <s v="joseph spiegel"/>
    <m/>
    <s v="6001"/>
    <s v="winter haven"/>
    <s v="st"/>
    <s v="nw"/>
    <s v="food service establishment"/>
    <s v="2020-11-13 00:00:00"/>
    <s v="covid response"/>
    <s v="dambfxcu0"/>
    <x v="0"/>
    <x v="0"/>
    <s v="04c210"/>
    <s v="facility is following current covid safe practices for employee mask use?"/>
    <m/>
    <x v="0"/>
    <x v="27"/>
    <n v="50"/>
  </r>
  <r>
    <n v="567"/>
    <n v="254"/>
    <n v="5052622311"/>
    <n v="404"/>
    <m/>
    <n v="11"/>
    <n v="3"/>
    <s v="evlutheran good sam soc the"/>
    <s v="5201 roma av ne "/>
    <s v="albuquerque"/>
    <s v="nm"/>
    <s v="87108"/>
    <s v="evlutheran good sam soc the"/>
    <s v="grocery/pools"/>
    <s v="5201"/>
    <s v="roma"/>
    <s v="av"/>
    <s v="ne"/>
    <s v="institutional kitchen"/>
    <s v="2021-03-02 00:00:00"/>
    <s v="covid response"/>
    <s v="da0129466"/>
    <x v="0"/>
    <x v="0"/>
    <s v="04c210"/>
    <s v="facility is following current covid safe practices for employee mask use?"/>
    <m/>
    <x v="0"/>
    <x v="27"/>
    <n v="50"/>
  </r>
  <r>
    <n v="90460"/>
    <n v="75314"/>
    <n v="5054890101"/>
    <n v="607"/>
    <m/>
    <n v="11"/>
    <n v="3"/>
    <s v="m and m stores 4"/>
    <s v="1316 yale blvd se "/>
    <s v="albuquerque"/>
    <s v="nm"/>
    <s v="87106"/>
    <s v="m and m stores inc"/>
    <s v="retail"/>
    <s v="1316"/>
    <s v="yale"/>
    <s v="blvd"/>
    <s v="se"/>
    <s v="retail - self service &amp; prepackage foods"/>
    <s v="2021-01-28 00:00:00"/>
    <s v="covid response"/>
    <s v="dap8r80ss"/>
    <x v="0"/>
    <x v="0"/>
    <s v="04c210"/>
    <s v="facility is following current covid safe practices for employee mask use?"/>
    <m/>
    <x v="0"/>
    <x v="27"/>
    <n v="50"/>
  </r>
  <r>
    <n v="126124"/>
    <n v="112148"/>
    <m/>
    <n v="406"/>
    <m/>
    <n v="11"/>
    <n v="3"/>
    <s v="crackin crab"/>
    <s v="10660 unser blvd nw ste b"/>
    <s v="albuquerque"/>
    <s v="nm"/>
    <s v="87114-5348"/>
    <s v="tafoya investments llc"/>
    <m/>
    <s v="10660"/>
    <s v="unser"/>
    <s v="blvd"/>
    <s v="nw"/>
    <s v="food service establishment"/>
    <s v="2021-02-23 00:00:00"/>
    <s v="covid response"/>
    <s v="darndckaz"/>
    <x v="0"/>
    <x v="0"/>
    <s v="04c210"/>
    <s v="facility is following current covid safe practices for employee mask use?"/>
    <m/>
    <x v="0"/>
    <x v="27"/>
    <n v="50"/>
  </r>
  <r>
    <n v="128384"/>
    <n v="113553"/>
    <n v="5058975933"/>
    <n v="406"/>
    <m/>
    <n v="11"/>
    <n v="3"/>
    <s v="the whole enchilada"/>
    <s v="10701 corrales rd nw ste 25"/>
    <s v="albuquerque"/>
    <s v="nm"/>
    <s v="87114"/>
    <s v="el michoacano llc"/>
    <m/>
    <s v="10701"/>
    <s v="corrales"/>
    <s v="rd"/>
    <s v="nw"/>
    <s v="food service establishment"/>
    <s v="2020-12-30 00:00:00"/>
    <s v="covid response"/>
    <s v="da1phg1eb"/>
    <x v="0"/>
    <x v="0"/>
    <s v="04c210"/>
    <s v="facility is following current covid safe practices for employee mask use?"/>
    <m/>
    <x v="0"/>
    <x v="27"/>
    <n v="50"/>
  </r>
  <r>
    <n v="56890"/>
    <n v="52681"/>
    <n v="5052925744"/>
    <n v="406"/>
    <m/>
    <n v="11"/>
    <n v="3"/>
    <s v="burger king 14034"/>
    <s v="9380 coors rd nw "/>
    <s v="albuquerque"/>
    <s v="nm"/>
    <s v="87114"/>
    <s v="burger king #14034"/>
    <s v="restaurant"/>
    <s v="9380"/>
    <s v="coors"/>
    <s v="rd"/>
    <s v="nw"/>
    <s v="food service establishment"/>
    <s v="2021-02-25 00:00:00"/>
    <s v="covid response"/>
    <s v="da0x3fz0i"/>
    <x v="0"/>
    <x v="0"/>
    <s v="04c210"/>
    <s v="facility is following current covid safe practices for employee mask use?"/>
    <m/>
    <x v="0"/>
    <x v="27"/>
    <n v="50"/>
  </r>
  <r>
    <n v="108684"/>
    <n v="97496"/>
    <n v="5052660550"/>
    <n v="405"/>
    <m/>
    <n v="11"/>
    <n v="3"/>
    <s v="golden pride"/>
    <s v="1824 lomas blvd ne"/>
    <s v="albuquerque"/>
    <s v="nm"/>
    <s v="87106"/>
    <s v="endura associates inc"/>
    <m/>
    <s v="1824"/>
    <s v="lomas"/>
    <s v="blvd"/>
    <s v="ne"/>
    <s v="food processor"/>
    <s v="2021-01-11 00:00:00"/>
    <s v="covid response"/>
    <s v="dauakapfb"/>
    <x v="0"/>
    <x v="0"/>
    <s v="04c210"/>
    <s v="facility is following current covid safe practices for employee mask use?"/>
    <m/>
    <x v="0"/>
    <x v="27"/>
    <n v="50"/>
  </r>
  <r>
    <n v="99728"/>
    <n v="89870"/>
    <n v="8005407259"/>
    <n v="603"/>
    <m/>
    <n v="11"/>
    <n v="3"/>
    <s v="lively distributing llc"/>
    <s v="3700 osuna rd ste 633"/>
    <s v="albuquerque"/>
    <s v="nm"/>
    <s v="87109"/>
    <s v="bernard lively"/>
    <m/>
    <s v="3700"/>
    <s v="osuna"/>
    <s v="rd"/>
    <m/>
    <s v="warehouse"/>
    <s v="2020-12-16 00:00:00"/>
    <s v="covid response"/>
    <s v="dakb0z8to"/>
    <x v="0"/>
    <x v="0"/>
    <s v="04c210"/>
    <s v="facility is following current covid safe practices for employee mask use?"/>
    <m/>
    <x v="0"/>
    <x v="27"/>
    <n v="50"/>
  </r>
  <r>
    <n v="2440"/>
    <n v="1991"/>
    <n v="5057692311"/>
    <n v="607"/>
    <m/>
    <n v="35"/>
    <n v="3"/>
    <s v="allsups 218"/>
    <s v="6900 zuni rd se "/>
    <s v="albuquerque"/>
    <s v="nm"/>
    <s v="87108"/>
    <s v="allsups convenience stores"/>
    <s v="grocery"/>
    <s v="6900"/>
    <s v="zuni"/>
    <s v="rd"/>
    <s v="se"/>
    <s v="retail - self service &amp; prepackage foods"/>
    <s v="2020-12-28 00:00:00"/>
    <s v="covid response"/>
    <s v="daa9bmloi"/>
    <x v="1"/>
    <x v="0"/>
    <s v="04c210"/>
    <s v="facility is following current covid safe practices for employee mask use?"/>
    <m/>
    <x v="1"/>
    <x v="27"/>
    <n v="50"/>
  </r>
  <r>
    <n v="100087"/>
    <n v="90181"/>
    <n v="5052066108"/>
    <n v="606"/>
    <m/>
    <n v="35"/>
    <n v="3"/>
    <s v="allstar nutrition"/>
    <s v="6200 coors blvd nw ste a12"/>
    <s v="albuquerque"/>
    <s v="nm"/>
    <s v="87120"/>
    <s v="axis nutrition llc"/>
    <m/>
    <s v="6200"/>
    <s v="coors"/>
    <s v="blvd"/>
    <s v="nw"/>
    <s v="retail - prepackage only"/>
    <s v="2021-01-06 00:00:00"/>
    <s v="covid response"/>
    <s v="dasenzber"/>
    <x v="1"/>
    <x v="0"/>
    <s v="04c210"/>
    <s v="facility is following current covid safe practices for employee mask use?"/>
    <m/>
    <x v="1"/>
    <x v="27"/>
    <n v="50"/>
  </r>
  <r>
    <n v="5862"/>
    <n v="4986"/>
    <n v="5052559701"/>
    <n v="406"/>
    <m/>
    <n v="11"/>
    <n v="3"/>
    <s v="burger king"/>
    <s v="2110 carlisle blvd ne "/>
    <s v="albuquerque"/>
    <s v="nm"/>
    <s v="87110"/>
    <s v="burger king"/>
    <s v="restaurant"/>
    <s v="2110"/>
    <s v="carlisle"/>
    <s v="blvd"/>
    <s v="ne"/>
    <s v="food service establishment"/>
    <s v="2021-03-24 00:00:00"/>
    <s v="covid response"/>
    <s v="dal2l2hlh"/>
    <x v="0"/>
    <x v="0"/>
    <s v="04c210"/>
    <s v="facility is following current covid safe practices for employee mask use?"/>
    <m/>
    <x v="0"/>
    <x v="27"/>
    <n v="50"/>
  </r>
  <r>
    <n v="126901"/>
    <n v="112577"/>
    <n v="5058180356"/>
    <n v="406"/>
    <m/>
    <n v="11"/>
    <n v="3"/>
    <s v="nenas food llc"/>
    <s v="600 louisiana blvd se ste a"/>
    <s v="albuquerque"/>
    <s v="nm"/>
    <s v="87108-5900"/>
    <s v="nenas food llc (alma martinez)"/>
    <m/>
    <s v="600"/>
    <s v="louisiana"/>
    <s v="blvd"/>
    <s v="se"/>
    <s v="food service establishment"/>
    <s v="2021-03-12 00:00:00"/>
    <s v="covid response"/>
    <s v="daiiirw7b"/>
    <x v="0"/>
    <x v="0"/>
    <s v="04c210"/>
    <s v="facility is following current covid safe practices for employee mask use?"/>
    <m/>
    <x v="0"/>
    <x v="27"/>
    <n v="50"/>
  </r>
  <r>
    <n v="103462"/>
    <n v="93066"/>
    <n v="5058883447"/>
    <n v="406"/>
    <m/>
    <n v="35"/>
    <n v="3"/>
    <s v="sunnyside up"/>
    <s v="6909 menaul blvd ne ste 1"/>
    <s v="albuquerque"/>
    <s v="nm"/>
    <s v="87110"/>
    <s v="nk enterprises"/>
    <m/>
    <s v="6909"/>
    <s v="menaul"/>
    <s v="blvd"/>
    <s v="ne"/>
    <s v="food service establishment"/>
    <s v="2021-03-22 00:00:00"/>
    <s v="covid response"/>
    <s v="dah08xo0w"/>
    <x v="1"/>
    <x v="0"/>
    <s v="04c210"/>
    <s v="facility is following current covid safe practices for employee mask use?"/>
    <m/>
    <x v="1"/>
    <x v="27"/>
    <n v="50"/>
  </r>
  <r>
    <n v="104759"/>
    <n v="86617"/>
    <n v="5052666251"/>
    <n v="406"/>
    <m/>
    <n v="11"/>
    <n v="3"/>
    <s v="firehouse subs"/>
    <s v="4411 san mateo ne ste e9"/>
    <s v="albuquerque"/>
    <s v="nm"/>
    <s v="87109"/>
    <s v="lucaba llc"/>
    <m/>
    <s v="4411"/>
    <s v="san mateo"/>
    <m/>
    <s v="ne"/>
    <s v="food service establishment"/>
    <s v="2021-01-14 00:00:00"/>
    <s v="covid response"/>
    <s v="dag2v0scc"/>
    <x v="0"/>
    <x v="0"/>
    <s v="04c210"/>
    <s v="facility is following current covid safe practices for employee mask use?"/>
    <m/>
    <x v="0"/>
    <x v="27"/>
    <n v="50"/>
  </r>
  <r>
    <n v="127287"/>
    <n v="112806"/>
    <n v="5058991346"/>
    <n v="402"/>
    <m/>
    <n v="11"/>
    <n v="3"/>
    <s v="kidz academy preschool"/>
    <s v="10751 fineland dr nw"/>
    <s v="albuquerque"/>
    <s v="nm"/>
    <s v="87114"/>
    <s v="kidz academy preschool llc"/>
    <m/>
    <s v="10751"/>
    <s v="fineland"/>
    <s v="dr"/>
    <s v="nw"/>
    <s v="childcare"/>
    <s v="2021-02-23 00:00:00"/>
    <s v="covid response"/>
    <s v="dasrzs9ln"/>
    <x v="0"/>
    <x v="0"/>
    <s v="04c210"/>
    <s v="facility is following current covid safe practices for employee mask use?"/>
    <m/>
    <x v="0"/>
    <x v="28"/>
    <n v="50"/>
  </r>
  <r>
    <n v="66235"/>
    <n v="60910"/>
    <n v="5052489800"/>
    <n v="406"/>
    <m/>
    <n v="35"/>
    <n v="3"/>
    <s v="grove cafe and market the"/>
    <s v="600 central av se ste a"/>
    <s v="albuquerque"/>
    <s v="nm"/>
    <s v="87102"/>
    <s v="greene sky llc"/>
    <s v="restaurant"/>
    <s v="600"/>
    <s v="central"/>
    <s v="av"/>
    <s v="se"/>
    <s v="food service establishment"/>
    <s v="2021-01-05 00:00:00"/>
    <s v="covid response"/>
    <s v="da1xpas22"/>
    <x v="1"/>
    <x v="0"/>
    <s v="04c210"/>
    <s v="facility is following current covid safe practices for employee mask use?"/>
    <m/>
    <x v="1"/>
    <x v="28"/>
    <n v="50"/>
  </r>
  <r>
    <n v="127778"/>
    <n v="113087"/>
    <n v="5058994242"/>
    <n v="406"/>
    <m/>
    <n v="11"/>
    <n v="3"/>
    <s v="papa johns pizza"/>
    <s v="8201 golf course rd nw"/>
    <s v="albuquerque"/>
    <s v="nm"/>
    <s v="87120"/>
    <s v="working better together llc"/>
    <m/>
    <s v="8201"/>
    <s v="golf course"/>
    <s v="rd"/>
    <s v="nw"/>
    <s v="food service establishment"/>
    <s v="2020-11-20 00:00:00"/>
    <s v="covid response"/>
    <s v="dao09rfmq"/>
    <x v="0"/>
    <x v="0"/>
    <s v="04c210"/>
    <s v="facility is following current covid safe practices for employee mask use?"/>
    <m/>
    <x v="0"/>
    <x v="28"/>
    <n v="50"/>
  </r>
  <r>
    <n v="128014"/>
    <n v="113228"/>
    <m/>
    <n v="406"/>
    <m/>
    <n v="11"/>
    <n v="3"/>
    <s v="wendys"/>
    <s v="2203 wyoming blvd ne"/>
    <s v="albuquerque"/>
    <s v="nm"/>
    <s v="87112"/>
    <s v="wen new mexico llc"/>
    <m/>
    <s v="2203"/>
    <s v="wyoming"/>
    <s v="blvd"/>
    <s v="ne"/>
    <s v="food service establishment"/>
    <s v="2020-12-15 00:00:00"/>
    <s v="covid response"/>
    <s v="dackr0drg"/>
    <x v="0"/>
    <x v="0"/>
    <s v="04c210"/>
    <s v="facility is following current covid safe practices for employee mask use?"/>
    <m/>
    <x v="0"/>
    <x v="28"/>
    <n v="50"/>
  </r>
  <r>
    <n v="128255"/>
    <n v="113430"/>
    <n v="5056397338"/>
    <n v="1002"/>
    <m/>
    <n v="11"/>
    <n v="3"/>
    <s v="yard style cafe"/>
    <s v="6320 zuni rd se"/>
    <s v="albuquerque"/>
    <s v="nm"/>
    <s v="87108"/>
    <s v="yard style cafe llc"/>
    <m/>
    <s v="6320"/>
    <s v="zuni"/>
    <s v="rd"/>
    <s v="se"/>
    <s v="mobile food unit"/>
    <s v="2020-12-08 00:00:00"/>
    <s v="covid response"/>
    <s v="dagc35evk"/>
    <x v="0"/>
    <x v="0"/>
    <s v="04c210"/>
    <s v="facility is following current covid safe practices for employee mask use?"/>
    <m/>
    <x v="0"/>
    <x v="28"/>
    <n v="50"/>
  </r>
  <r>
    <n v="18988"/>
    <n v="17383"/>
    <n v="5058907113"/>
    <n v="406"/>
    <m/>
    <n v="11"/>
    <n v="3"/>
    <s v="rudys country store &amp; bbq"/>
    <s v="10136 coors blvd nw "/>
    <s v="albuquerque"/>
    <s v="nm"/>
    <s v="87114"/>
    <s v="casa roja ii inc"/>
    <s v="restaurant"/>
    <s v="10136"/>
    <s v="coors"/>
    <s v="blvd"/>
    <s v="nw"/>
    <s v="food service establishment"/>
    <s v="2021-03-19 00:00:00"/>
    <s v="covid response"/>
    <s v="dapcjlodm"/>
    <x v="0"/>
    <x v="0"/>
    <s v="04c210"/>
    <s v="facility is following current covid safe practices for employee mask use?"/>
    <m/>
    <x v="0"/>
    <x v="28"/>
    <n v="50"/>
  </r>
  <r>
    <n v="127759"/>
    <n v="113080"/>
    <n v="5052438657"/>
    <n v="406"/>
    <m/>
    <n v="35"/>
    <n v="3"/>
    <s v="lan zhou hand pulled noodle llc"/>
    <s v="2108 central av se"/>
    <s v="albuquerque"/>
    <s v="nm"/>
    <s v="87106"/>
    <s v="jin huan li"/>
    <m/>
    <s v="2108"/>
    <s v="central"/>
    <s v="av"/>
    <s v="se"/>
    <s v="food service establishment"/>
    <s v="2020-11-19 00:00:00"/>
    <s v="covid response"/>
    <s v="datsglyz6"/>
    <x v="1"/>
    <x v="0"/>
    <s v="04c210"/>
    <s v="facility is following current covid safe practices for employee mask use?"/>
    <m/>
    <x v="1"/>
    <x v="28"/>
    <n v="50"/>
  </r>
  <r>
    <n v="125078"/>
    <n v="111557"/>
    <n v="5058818386"/>
    <n v="406"/>
    <m/>
    <n v="11"/>
    <n v="3"/>
    <s v="long john silvers"/>
    <s v="4720 san mateo blvd ne"/>
    <s v="albuquerque"/>
    <s v="nm"/>
    <s v="87109"/>
    <s v="ljs opco two llc"/>
    <m/>
    <s v="4720"/>
    <s v="san mateo"/>
    <s v="blvd"/>
    <s v="ne"/>
    <s v="food service establishment"/>
    <s v="2020-12-10 00:00:00"/>
    <s v="covid response"/>
    <s v="da8lhph7e"/>
    <x v="0"/>
    <x v="0"/>
    <s v="04c210"/>
    <s v="facility is following current covid safe practices for employee mask use?"/>
    <m/>
    <x v="0"/>
    <x v="28"/>
    <n v="50"/>
  </r>
  <r>
    <n v="128004"/>
    <n v="113218"/>
    <n v="7199552055"/>
    <n v="406"/>
    <m/>
    <n v="11"/>
    <n v="3"/>
    <s v="wendys"/>
    <s v="3340 coors blvd nw"/>
    <s v="albuquerque"/>
    <s v="nm"/>
    <s v="87120"/>
    <s v="wen new mexico llc"/>
    <m/>
    <s v="3340"/>
    <s v="coors"/>
    <s v="blvd"/>
    <s v="nw"/>
    <s v="food service establishment"/>
    <s v="2020-12-08 00:00:00"/>
    <s v="covid response"/>
    <s v="dacosz920"/>
    <x v="0"/>
    <x v="0"/>
    <s v="04c210"/>
    <s v="facility is following current covid safe practices for employee mask use?"/>
    <m/>
    <x v="0"/>
    <x v="28"/>
    <n v="50"/>
  </r>
  <r>
    <n v="128201"/>
    <n v="113380"/>
    <n v="5053177248"/>
    <n v="406"/>
    <m/>
    <n v="11"/>
    <n v="3"/>
    <s v="squeezed juice bar / nitro fog creamery"/>
    <s v="6110 alameda blvd ne ste 8"/>
    <s v="albuquerque"/>
    <s v="nm"/>
    <s v="87113"/>
    <s v="squeezed llc"/>
    <m/>
    <s v="6110"/>
    <s v="alameda"/>
    <s v="blvd"/>
    <s v="ne"/>
    <s v="food service establishment"/>
    <s v="2021-03-03 00:00:00"/>
    <s v="covid response"/>
    <s v="daddysz2e"/>
    <x v="0"/>
    <x v="0"/>
    <s v="04c210"/>
    <s v="facility is following current covid safe practices for employee mask use?"/>
    <m/>
    <x v="0"/>
    <x v="28"/>
    <n v="50"/>
  </r>
  <r>
    <n v="11118"/>
    <n v="9889"/>
    <n v="5058816788"/>
    <n v="406"/>
    <m/>
    <n v="11"/>
    <n v="3"/>
    <s v="sonic drive in"/>
    <s v="5000 san mateo blvd ne "/>
    <s v="albuquerque"/>
    <s v="nm"/>
    <s v="87109"/>
    <s v="bobby j merritt"/>
    <s v="restaurant"/>
    <s v="5000"/>
    <s v="san mateo"/>
    <s v="blvd"/>
    <s v="ne"/>
    <s v="food service establishment"/>
    <s v="2021-01-15 00:00:00"/>
    <s v="covid response"/>
    <s v="dacrunc70"/>
    <x v="0"/>
    <x v="0"/>
    <s v="04c210"/>
    <s v="facility is following current covid safe practices for employee mask use?"/>
    <m/>
    <x v="0"/>
    <x v="28"/>
    <n v="50"/>
  </r>
  <r>
    <n v="65727"/>
    <n v="60440"/>
    <n v="5057960311"/>
    <n v="601"/>
    <m/>
    <n v="11"/>
    <n v="3"/>
    <s v="trader joes 166"/>
    <s v="8928 holly av ne "/>
    <s v="albuquerque"/>
    <s v="nm"/>
    <s v="87112"/>
    <s v="trader joes 166"/>
    <s v="retail grocery store"/>
    <s v="8928"/>
    <s v="holly"/>
    <s v="av"/>
    <s v="ne"/>
    <s v="retail -grocery"/>
    <s v="2020-11-14 00:00:00"/>
    <s v="covid response"/>
    <s v="da0128732"/>
    <x v="0"/>
    <x v="0"/>
    <s v="04c210"/>
    <s v="facility is following current covid safe practices for employee mask use?"/>
    <m/>
    <x v="0"/>
    <x v="28"/>
    <n v="50"/>
  </r>
  <r>
    <n v="24006"/>
    <n v="22167"/>
    <n v="5054899865"/>
    <n v="406"/>
    <m/>
    <n v="11"/>
    <n v="3"/>
    <s v="bandido hideout inc."/>
    <s v="2128 central av se "/>
    <s v="albuquerque"/>
    <s v="nm"/>
    <s v="87106"/>
    <s v="leopoldo nunez"/>
    <s v="food service"/>
    <s v="2128"/>
    <s v="central"/>
    <s v="av"/>
    <s v="se"/>
    <s v="food service establishment"/>
    <s v="2021-03-09 00:00:00"/>
    <s v="covid response"/>
    <s v="dagl3c06x"/>
    <x v="0"/>
    <x v="0"/>
    <s v="04c210"/>
    <s v="facility is following current covid safe practices for employee mask use?"/>
    <m/>
    <x v="0"/>
    <x v="28"/>
    <n v="50"/>
  </r>
  <r>
    <n v="15786"/>
    <n v="14323"/>
    <n v="5058228855"/>
    <n v="501"/>
    <m/>
    <n v="35"/>
    <n v="3"/>
    <s v="stoneface tavern"/>
    <s v="8201 san pedro dr ne"/>
    <s v="albuquerque"/>
    <s v="nm"/>
    <s v="87113"/>
    <s v="mcccviii llc"/>
    <s v="bar &amp; restaurant"/>
    <s v="8201"/>
    <s v="san pedro"/>
    <s v="dr"/>
    <s v="ne"/>
    <s v="bar"/>
    <s v="2020-11-02 00:00:00"/>
    <s v="covid response"/>
    <s v="da6chdm0l"/>
    <x v="1"/>
    <x v="0"/>
    <s v="04c210"/>
    <s v="facility is following current covid safe practices for employee mask use?"/>
    <m/>
    <x v="1"/>
    <x v="28"/>
    <n v="50"/>
  </r>
  <r>
    <n v="126153"/>
    <n v="44953"/>
    <n v="5059675565"/>
    <n v="406"/>
    <m/>
    <n v="35"/>
    <n v="3"/>
    <s v="blakes 06"/>
    <s v="1640 gibson blvd se"/>
    <s v="albuquerque"/>
    <s v="nm"/>
    <s v="87107"/>
    <s v="blakes lotaburger llc"/>
    <m/>
    <s v="1640"/>
    <s v="gibson"/>
    <s v="blvd"/>
    <s v="se"/>
    <s v="food service establishment"/>
    <s v="2021-02-11 00:00:00"/>
    <s v="covid response"/>
    <s v="da0phsl60"/>
    <x v="1"/>
    <x v="0"/>
    <s v="04c210"/>
    <s v="facility is following current covid safe practices for employee mask use?"/>
    <m/>
    <x v="1"/>
    <x v="28"/>
    <n v="50"/>
  </r>
  <r>
    <n v="125947"/>
    <n v="112058"/>
    <n v="5053410138"/>
    <n v="406"/>
    <m/>
    <n v="11"/>
    <n v="3"/>
    <s v="wingstop 488"/>
    <s v="10401 golf course rd nw #104"/>
    <s v="albuquerque"/>
    <s v="nm"/>
    <s v="87114"/>
    <s v="wiles wings inc"/>
    <m/>
    <s v="10401"/>
    <s v="golf course"/>
    <s v="rd"/>
    <s v="nw"/>
    <s v="food service establishment"/>
    <s v="2020-11-20 00:00:00"/>
    <s v="covid response"/>
    <s v="daqzfm8dn"/>
    <x v="0"/>
    <x v="0"/>
    <s v="04c210"/>
    <s v="facility is following current covid safe practices for employee mask use?"/>
    <m/>
    <x v="0"/>
    <x v="28"/>
    <n v="50"/>
  </r>
  <r>
    <n v="116372"/>
    <n v="103996"/>
    <n v="5058845454"/>
    <n v="406"/>
    <m/>
    <n v="11"/>
    <n v="3"/>
    <s v="napoli coffee"/>
    <s v="3035 menaul blvd ne"/>
    <s v="albuquerque"/>
    <s v="nm"/>
    <s v="87107"/>
    <s v="napoli coffee llc"/>
    <m/>
    <s v="3035"/>
    <s v="menaul"/>
    <s v="blvd"/>
    <s v="ne"/>
    <s v="food service establishment"/>
    <s v="2020-12-09 00:00:00"/>
    <s v="covid response"/>
    <s v="datvqlsr9"/>
    <x v="0"/>
    <x v="0"/>
    <s v="04c210"/>
    <s v="facility is following current covid safe practices for employee mask use?"/>
    <m/>
    <x v="0"/>
    <x v="28"/>
    <n v="50"/>
  </r>
  <r>
    <n v="125478"/>
    <n v="111809"/>
    <n v="5058991618"/>
    <n v="406"/>
    <m/>
    <n v="11"/>
    <n v="3"/>
    <s v="subway 36557"/>
    <s v="6510 paradise blvd nw unit c"/>
    <s v="albuquerque"/>
    <s v="nm"/>
    <s v="87114"/>
    <s v="sandhill subs llc"/>
    <m/>
    <s v="6510"/>
    <s v="paradise"/>
    <s v="blvd"/>
    <s v="nw"/>
    <s v="food service establishment"/>
    <s v="2020-12-10 00:00:00"/>
    <s v="covid response"/>
    <s v="darjjop4q"/>
    <x v="0"/>
    <x v="0"/>
    <s v="04c210"/>
    <s v="facility is following current covid safe practices for employee mask use?"/>
    <m/>
    <x v="0"/>
    <x v="28"/>
    <n v="50"/>
  </r>
  <r>
    <n v="48201"/>
    <n v="45337"/>
    <n v="5058771310"/>
    <n v="404"/>
    <m/>
    <n v="11"/>
    <n v="3"/>
    <s v="cornucopia adult day care srv"/>
    <s v="2002 bridge blvd sw "/>
    <s v="albuquerque"/>
    <s v="nm"/>
    <s v="87105"/>
    <s v="john carlo trujillo"/>
    <s v="adult daycare"/>
    <s v="2002"/>
    <s v="bridge"/>
    <s v="blvd"/>
    <s v="sw"/>
    <s v="institutional kitchen"/>
    <s v="2021-03-19 00:00:00"/>
    <s v="covid response"/>
    <s v="daqdkjnw3"/>
    <x v="0"/>
    <x v="0"/>
    <s v="04c210"/>
    <s v="facility is following current covid safe practices for employee mask use?"/>
    <m/>
    <x v="0"/>
    <x v="28"/>
    <n v="50"/>
  </r>
  <r>
    <n v="124908"/>
    <n v="111414"/>
    <n v="5058425722"/>
    <n v="406"/>
    <m/>
    <n v="11"/>
    <n v="3"/>
    <s v="old barrel tea co"/>
    <s v="2041 south plaza st nw"/>
    <s v="albuquerque"/>
    <s v="nm"/>
    <s v="87104"/>
    <s v="old barrel tea co"/>
    <m/>
    <s v="2041"/>
    <s v="south plaza"/>
    <s v="st"/>
    <s v="nw"/>
    <s v="food service establishment"/>
    <s v="2021-01-27 00:00:00"/>
    <s v="covid response"/>
    <s v="dargdvhg8"/>
    <x v="0"/>
    <x v="0"/>
    <s v="04c210"/>
    <s v="facility is following current covid safe practices for employee mask use?"/>
    <m/>
    <x v="0"/>
    <x v="28"/>
    <n v="50"/>
  </r>
  <r>
    <n v="50270"/>
    <n v="2546"/>
    <n v="5052691356"/>
    <n v="406"/>
    <m/>
    <n v="11"/>
    <n v="3"/>
    <s v="golden pride chicken"/>
    <s v="10101 central av ne "/>
    <s v="albuquerque"/>
    <s v="nm"/>
    <s v="87123"/>
    <s v="golden pride chicken"/>
    <s v="restaurant"/>
    <s v="10101"/>
    <s v="central"/>
    <s v="av"/>
    <s v="ne"/>
    <s v="food service establishment"/>
    <s v="2021-02-17 00:00:00"/>
    <s v="covid response"/>
    <s v="dap9tsr0z"/>
    <x v="0"/>
    <x v="0"/>
    <s v="04c210"/>
    <s v="facility is following current covid safe practices for employee mask use?"/>
    <m/>
    <x v="0"/>
    <x v="28"/>
    <n v="50"/>
  </r>
  <r>
    <n v="72211"/>
    <n v="18064"/>
    <n v="9086880888"/>
    <n v="606"/>
    <m/>
    <n v="11"/>
    <n v="3"/>
    <s v="bed bath &amp; beyond"/>
    <s v="3601 old airport rd nw ste a"/>
    <s v="albuquerque"/>
    <s v="nm"/>
    <s v="87114"/>
    <s v="bed bath &amp; beyond inc"/>
    <s v="retail sales"/>
    <s v="3601"/>
    <s v="old airport"/>
    <s v="rd"/>
    <s v="nw"/>
    <s v="retail - prepackage only"/>
    <s v="2021-03-01 00:00:00"/>
    <s v="covid response"/>
    <s v="daiwr0pai"/>
    <x v="0"/>
    <x v="0"/>
    <s v="04c210"/>
    <s v="facility is following current covid safe practices for employee mask use?"/>
    <m/>
    <x v="0"/>
    <x v="28"/>
    <n v="50"/>
  </r>
  <r>
    <n v="128200"/>
    <n v="113379"/>
    <n v="5053177247"/>
    <n v="406"/>
    <m/>
    <n v="11"/>
    <n v="3"/>
    <s v="guava tree"/>
    <s v="6110 alameda blvd ne ste 7"/>
    <s v="albuquerque"/>
    <s v="nm"/>
    <s v="87113"/>
    <s v="diego l barbosa"/>
    <m/>
    <s v="6110"/>
    <s v="alameda"/>
    <s v="blvd"/>
    <s v="ne"/>
    <s v="food service establishment"/>
    <s v="2021-03-03 00:00:00"/>
    <s v="covid response"/>
    <s v="da9segrkj"/>
    <x v="0"/>
    <x v="0"/>
    <s v="04c210"/>
    <s v="facility is following current covid safe practices for employee mask use?"/>
    <m/>
    <x v="0"/>
    <x v="28"/>
    <n v="50"/>
  </r>
  <r>
    <n v="121866"/>
    <n v="108710"/>
    <n v="5053503379"/>
    <n v="1002"/>
    <m/>
    <n v="35"/>
    <n v="3"/>
    <s v="taco shop"/>
    <s v="416 san pedro dr se"/>
    <s v="albuquerque"/>
    <s v="nm"/>
    <s v="87108"/>
    <s v="elvira ruiz"/>
    <m/>
    <s v="416"/>
    <s v="san pedro"/>
    <s v="dr"/>
    <s v="se"/>
    <s v="mobile food unit"/>
    <s v="2021-02-11 00:00:00"/>
    <s v="covid response"/>
    <s v="dahlghayd"/>
    <x v="1"/>
    <x v="0"/>
    <s v="04c210"/>
    <s v="facility is following current covid safe practices for employee mask use?"/>
    <m/>
    <x v="1"/>
    <x v="28"/>
    <n v="50"/>
  </r>
  <r>
    <n v="128353"/>
    <n v="113523"/>
    <n v="5054897196"/>
    <n v="1002"/>
    <m/>
    <n v="11"/>
    <n v="3"/>
    <s v="sanchez tacos #14"/>
    <s v="1607 broadway blvd se"/>
    <s v="albuquerque"/>
    <s v="nm"/>
    <s v="87102"/>
    <s v="carlos sanchez"/>
    <m/>
    <s v="1607"/>
    <s v="broadway"/>
    <s v="blvd"/>
    <s v="se"/>
    <s v="mobile food unit"/>
    <s v="2020-11-25 00:00:00"/>
    <s v="covid response"/>
    <s v="dadbddxgj"/>
    <x v="0"/>
    <x v="0"/>
    <s v="04c210"/>
    <s v="facility is following current covid safe practices for employee mask use?"/>
    <m/>
    <x v="0"/>
    <x v="28"/>
    <n v="50"/>
  </r>
  <r>
    <n v="126208"/>
    <n v="112186"/>
    <n v="5059165078"/>
    <n v="402"/>
    <m/>
    <n v="11"/>
    <n v="3"/>
    <s v="1st class learning center"/>
    <s v="5111 homestead cir nw"/>
    <s v="albuquerque"/>
    <s v="nm"/>
    <s v="87120"/>
    <s v="1st class learning center"/>
    <m/>
    <s v="5111"/>
    <s v="homestead"/>
    <s v="cir"/>
    <s v="nw"/>
    <s v="childcare"/>
    <s v="2021-01-21 00:00:00"/>
    <s v="covid response"/>
    <s v="datiwnxho"/>
    <x v="0"/>
    <x v="0"/>
    <s v="04c210"/>
    <s v="facility is following current covid safe practices for employee mask use?"/>
    <m/>
    <x v="0"/>
    <x v="28"/>
    <n v="50"/>
  </r>
  <r>
    <n v="106730"/>
    <n v="21242"/>
    <m/>
    <n v="406"/>
    <m/>
    <n v="35"/>
    <n v="3"/>
    <s v="starbucks 17996"/>
    <s v="5901 wyoming blvd ne ste p 5"/>
    <s v="albuquerque"/>
    <s v="nm"/>
    <s v="87109"/>
    <s v="starbucks corp"/>
    <m/>
    <s v="5901"/>
    <s v="wyoming"/>
    <s v="blvd"/>
    <s v="ne"/>
    <s v="food service establishment"/>
    <s v="2020-11-09 00:00:00"/>
    <s v="covid response"/>
    <s v="darjrixj5"/>
    <x v="1"/>
    <x v="0"/>
    <s v="04c210"/>
    <s v="facility is following current covid safe practices for employee mask use?"/>
    <m/>
    <x v="1"/>
    <x v="28"/>
    <n v="50"/>
  </r>
  <r>
    <n v="122565"/>
    <n v="55557"/>
    <n v="5058562226"/>
    <n v="406"/>
    <m/>
    <n v="11"/>
    <n v="3"/>
    <s v="texas roadhouse holding llc"/>
    <s v="10030 coors blvd nw"/>
    <s v="albuquerque"/>
    <s v="nm"/>
    <s v="87114"/>
    <s v="texas roadhouse holding llc"/>
    <s v="restaurant"/>
    <s v="10030"/>
    <s v="coors"/>
    <s v="blvd"/>
    <s v="nw"/>
    <s v="food service establishment"/>
    <s v="2021-01-22 00:00:00"/>
    <s v="covid response"/>
    <s v="da0sqpr1s"/>
    <x v="0"/>
    <x v="0"/>
    <s v="04c210"/>
    <s v="facility is following current covid safe practices for employee mask use?"/>
    <m/>
    <x v="0"/>
    <x v="28"/>
    <n v="50"/>
  </r>
  <r>
    <n v="1432"/>
    <n v="1268"/>
    <n v="2486979000"/>
    <n v="402"/>
    <m/>
    <n v="11"/>
    <n v="3"/>
    <s v="la petite academy"/>
    <s v="6420 gibson blvd se "/>
    <s v="albuquerque"/>
    <s v="nm"/>
    <s v="87108"/>
    <s v="la petite academy inc"/>
    <s v="inst kitchen"/>
    <s v="6420"/>
    <s v="gibson"/>
    <s v="blvd"/>
    <s v="se"/>
    <s v="childcare"/>
    <s v="2021-02-12 00:00:00"/>
    <s v="covid response"/>
    <s v="dad6m2opy"/>
    <x v="0"/>
    <x v="0"/>
    <s v="04c210"/>
    <s v="facility is following current covid safe practices for employee mask use?"/>
    <m/>
    <x v="0"/>
    <x v="28"/>
    <n v="50"/>
  </r>
  <r>
    <n v="128419"/>
    <n v="113586"/>
    <n v="5052681676"/>
    <n v="406"/>
    <m/>
    <n v="11"/>
    <n v="3"/>
    <s v="jr's to go"/>
    <s v="6421 gibson blvd se"/>
    <s v="albuquerque"/>
    <s v="nm"/>
    <s v="87108"/>
    <s v="fair time llc"/>
    <m/>
    <s v="6421"/>
    <s v="gibson"/>
    <s v="blvd"/>
    <s v="se"/>
    <s v="food service establishment"/>
    <s v="2020-12-03 00:00:00"/>
    <s v="covid response"/>
    <s v="da0128883"/>
    <x v="0"/>
    <x v="0"/>
    <s v="04c210"/>
    <s v="facility is following current covid safe practices for employee mask use?"/>
    <m/>
    <x v="0"/>
    <x v="28"/>
    <n v="50"/>
  </r>
  <r>
    <n v="128367"/>
    <n v="113536"/>
    <m/>
    <n v="406"/>
    <m/>
    <n v="11"/>
    <n v="3"/>
    <s v="thai sala thai cuisine"/>
    <s v="102 richmond dr ne"/>
    <s v="albuquerque"/>
    <s v="nm"/>
    <s v="87106"/>
    <s v="pitak pitakkan"/>
    <m/>
    <s v="102"/>
    <s v="richmond"/>
    <s v="dr"/>
    <s v="ne"/>
    <s v="food service establishment"/>
    <s v="2021-01-04 00:00:00"/>
    <s v="covid response"/>
    <s v="dayjtzlh9"/>
    <x v="0"/>
    <x v="0"/>
    <s v="04c210"/>
    <s v="facility is following current covid safe practices for employee mask use?"/>
    <m/>
    <x v="0"/>
    <x v="28"/>
    <n v="50"/>
  </r>
  <r>
    <n v="128110"/>
    <n v="113309"/>
    <n v="5055542660"/>
    <n v="405"/>
    <m/>
    <n v="35"/>
    <n v="3"/>
    <s v="m'tucci's twenty five"/>
    <s v="4939 pan american fwy ne"/>
    <s v="albuquerque"/>
    <s v="nm"/>
    <s v="87109"/>
    <s v="palio restaurant"/>
    <m/>
    <s v="4939"/>
    <s v="pan american"/>
    <s v="fwy"/>
    <s v="ne"/>
    <s v="food processor"/>
    <s v="2021-02-09 00:00:00"/>
    <s v="covid response"/>
    <s v="daec0wnyp"/>
    <x v="1"/>
    <x v="0"/>
    <s v="04c210"/>
    <s v="facility is following current covid safe practices for employee mask use?"/>
    <m/>
    <x v="1"/>
    <x v="28"/>
    <n v="50"/>
  </r>
  <r>
    <n v="6995"/>
    <n v="6024"/>
    <n v="5058239700"/>
    <n v="406"/>
    <m/>
    <n v="11"/>
    <n v="3"/>
    <s v="burger king"/>
    <s v="5315 wyoming blvd ne "/>
    <s v="albuquerque"/>
    <s v="nm"/>
    <s v="87109"/>
    <s v="burger king"/>
    <s v="restaurant"/>
    <s v="5315"/>
    <s v="wyoming"/>
    <s v="blvd"/>
    <s v="ne"/>
    <s v="food service establishment"/>
    <s v="2021-01-29 00:00:00"/>
    <s v="covid response"/>
    <s v="daqacr4te"/>
    <x v="0"/>
    <x v="0"/>
    <s v="04c210"/>
    <s v="facility is following current covid safe practices for employee mask use?"/>
    <m/>
    <x v="0"/>
    <x v="28"/>
    <n v="50"/>
  </r>
  <r>
    <n v="127327"/>
    <n v="112836"/>
    <n v="5058814953"/>
    <n v="406"/>
    <m/>
    <n v="11"/>
    <n v="3"/>
    <s v="amys donuts"/>
    <s v="6001 san mateo blvd ne ste g3"/>
    <s v="albuquerque"/>
    <s v="nm"/>
    <s v="87109"/>
    <s v="amys donuts albuquerque"/>
    <m/>
    <s v="6001"/>
    <s v="san mateo"/>
    <s v="blvd"/>
    <s v="ne"/>
    <s v="food service establishment"/>
    <s v="2021-03-01 00:00:00"/>
    <s v="covid response"/>
    <s v="dac0ic6da"/>
    <x v="0"/>
    <x v="0"/>
    <s v="04c210"/>
    <s v="facility is following current covid safe practices for employee mask use?"/>
    <m/>
    <x v="0"/>
    <x v="28"/>
    <n v="50"/>
  </r>
  <r>
    <n v="91840"/>
    <n v="80274"/>
    <n v="5052680932"/>
    <n v="607"/>
    <m/>
    <n v="11"/>
    <n v="3"/>
    <s v="circle k 8745"/>
    <s v="6300 central av se "/>
    <s v="albuquerque"/>
    <s v="nm"/>
    <s v="87108"/>
    <s v="circle k stores inc"/>
    <s v="convienence store"/>
    <s v="6300"/>
    <s v="central"/>
    <s v="av"/>
    <s v="se"/>
    <s v="retail - self service &amp; prepackage foods"/>
    <s v="2021-02-19 00:00:00"/>
    <s v="covid response"/>
    <s v="da0f2jo05"/>
    <x v="0"/>
    <x v="0"/>
    <s v="04c210"/>
    <s v="facility is following current covid safe practices for employee mask use?"/>
    <m/>
    <x v="0"/>
    <x v="28"/>
    <n v="50"/>
  </r>
  <r>
    <n v="117224"/>
    <n v="104752"/>
    <n v="5052750828"/>
    <n v="406"/>
    <m/>
    <n v="11"/>
    <n v="3"/>
    <s v="twisters #6"/>
    <s v="7600 jefferson st ne #29"/>
    <s v="albuquerque"/>
    <s v="nm"/>
    <s v="87109"/>
    <s v="vkc delights group llc"/>
    <m/>
    <s v="7600"/>
    <s v="jefferson"/>
    <s v="st"/>
    <s v="ne"/>
    <s v="food service establishment"/>
    <s v="2021-03-10 00:00:00"/>
    <s v="covid response"/>
    <s v="daexcibsd"/>
    <x v="0"/>
    <x v="0"/>
    <s v="04c210"/>
    <s v="facility is following current covid safe practices for employee mask use?"/>
    <m/>
    <x v="0"/>
    <x v="28"/>
    <n v="50"/>
  </r>
  <r>
    <n v="61237"/>
    <n v="56438"/>
    <n v="5057922305"/>
    <n v="406"/>
    <m/>
    <n v="11"/>
    <n v="3"/>
    <s v="durans station"/>
    <s v="4201 menaul blvd ne "/>
    <s v="albuquerque"/>
    <s v="nm"/>
    <s v="87110"/>
    <s v="smg llc"/>
    <s v="restaurant"/>
    <s v="4201"/>
    <s v="menaul"/>
    <s v="blvd"/>
    <s v="ne"/>
    <s v="food service establishment"/>
    <s v="2020-11-24 00:00:00"/>
    <s v="covid response"/>
    <s v="dafq0f5mo"/>
    <x v="0"/>
    <x v="0"/>
    <s v="04c210"/>
    <s v="facility is following current covid safe practices for employee mask use?"/>
    <m/>
    <x v="0"/>
    <x v="28"/>
    <n v="50"/>
  </r>
  <r>
    <n v="127980"/>
    <n v="113200"/>
    <n v="5053526008"/>
    <n v="406"/>
    <m/>
    <n v="11"/>
    <n v="3"/>
    <s v="donut mart"/>
    <s v="3301 coors blvd nw ste x"/>
    <s v="albuquerque"/>
    <s v="nm"/>
    <s v="87120"/>
    <s v="da woods inc"/>
    <m/>
    <s v="3301"/>
    <s v="coors"/>
    <s v="blvd"/>
    <s v="nw"/>
    <s v="food service establishment"/>
    <s v="2020-12-08 00:00:00"/>
    <s v="covid response"/>
    <s v="dal0stged"/>
    <x v="0"/>
    <x v="0"/>
    <s v="04c210"/>
    <s v="facility is following current covid safe practices for employee mask use?"/>
    <m/>
    <x v="0"/>
    <x v="28"/>
    <n v="50"/>
  </r>
  <r>
    <n v="77594"/>
    <n v="50216"/>
    <n v="5052659237"/>
    <n v="406"/>
    <m/>
    <n v="11"/>
    <n v="3"/>
    <s v="wecks"/>
    <s v="933 san mateo blvd ne ste 100"/>
    <s v="albuquerque"/>
    <s v="nm"/>
    <s v="87108"/>
    <s v="walking by faith inc"/>
    <s v="restaurant/catering"/>
    <s v="933"/>
    <s v="san mateo"/>
    <s v="blvd"/>
    <s v="ne"/>
    <s v="food service establishment"/>
    <s v="2021-03-15 00:00:00"/>
    <s v="covid response"/>
    <s v="da0caj9ap"/>
    <x v="0"/>
    <x v="0"/>
    <s v="04c210"/>
    <s v="facility is following current covid safe practices for employee mask use?"/>
    <m/>
    <x v="0"/>
    <x v="28"/>
    <n v="50"/>
  </r>
  <r>
    <n v="95778"/>
    <n v="86462"/>
    <n v="4804300677"/>
    <n v="406"/>
    <m/>
    <n v="11"/>
    <n v="3"/>
    <s v="filibertos mexican food"/>
    <s v="4011 central av nw"/>
    <s v="albuquerque"/>
    <s v="nm"/>
    <s v="87105"/>
    <s v="erika tenorio llc"/>
    <m/>
    <s v="4011"/>
    <s v="central"/>
    <s v="av"/>
    <s v="nw"/>
    <s v="food service establishment"/>
    <s v="2021-01-14 00:00:00"/>
    <s v="covid response"/>
    <s v="dacwxzija"/>
    <x v="0"/>
    <x v="0"/>
    <s v="04c210"/>
    <s v="facility is following current covid safe practices for employee mask use?"/>
    <m/>
    <x v="0"/>
    <x v="28"/>
    <n v="50"/>
  </r>
  <r>
    <n v="12437"/>
    <n v="11125"/>
    <n v="5052684418"/>
    <n v="410"/>
    <m/>
    <n v="11"/>
    <n v="3"/>
    <s v="albuquerque indian center"/>
    <s v="105 texas st se "/>
    <s v="albuquerque"/>
    <s v="nm"/>
    <s v="87108"/>
    <s v="albuquerque indian center"/>
    <s v="social services"/>
    <s v="105"/>
    <s v="texas"/>
    <s v="st"/>
    <s v="se"/>
    <s v="not for profit kitchen permit"/>
    <s v="2021-02-05 00:00:00"/>
    <s v="covid response"/>
    <s v="daqhbak4g"/>
    <x v="0"/>
    <x v="0"/>
    <s v="04c210"/>
    <s v="facility is following current covid safe practices for employee mask use?"/>
    <m/>
    <x v="0"/>
    <x v="28"/>
    <n v="50"/>
  </r>
  <r>
    <n v="128363"/>
    <n v="113532"/>
    <n v="5056106015"/>
    <n v="406"/>
    <m/>
    <n v="11"/>
    <n v="3"/>
    <s v="slow burn coffee limited"/>
    <s v="821 mountain rd nw"/>
    <s v="albuquerque"/>
    <s v="nm"/>
    <s v="87102"/>
    <s v="slow burn coffee limited"/>
    <m/>
    <s v="821"/>
    <s v="mountain"/>
    <s v="rd"/>
    <s v="nw"/>
    <s v="food service establishment"/>
    <s v="2020-11-16 00:00:00"/>
    <s v="covid response"/>
    <s v="dalmicfjl"/>
    <x v="0"/>
    <x v="0"/>
    <s v="04c210"/>
    <s v="facility is following current covid safe practices for employee mask use?"/>
    <m/>
    <x v="0"/>
    <x v="28"/>
    <n v="50"/>
  </r>
  <r>
    <n v="127021"/>
    <n v="112642"/>
    <n v="5058327237"/>
    <n v="405"/>
    <m/>
    <n v="11"/>
    <n v="3"/>
    <s v="three sisters kitchen"/>
    <s v="109 gold av sw"/>
    <s v="albuquerque"/>
    <s v="nm"/>
    <s v="87102"/>
    <s v="three sisters kitchen"/>
    <m/>
    <s v="109"/>
    <s v="gold"/>
    <s v="av"/>
    <s v="sw"/>
    <s v="food processor"/>
    <s v="2020-12-08 00:00:00"/>
    <s v="covid response"/>
    <s v="daiivxbw5"/>
    <x v="0"/>
    <x v="0"/>
    <s v="04c210"/>
    <s v="facility is following current covid safe practices for employee mask use?"/>
    <m/>
    <x v="0"/>
    <x v="28"/>
    <n v="50"/>
  </r>
  <r>
    <n v="1561"/>
    <n v="19586"/>
    <n v="4792770139"/>
    <n v="406"/>
    <m/>
    <n v="11"/>
    <n v="3"/>
    <s v="sams club 6672"/>
    <s v="300 eubank blvd ne "/>
    <s v="albuquerque"/>
    <s v="nm"/>
    <s v="87123"/>
    <s v="sams east inc"/>
    <s v="restaurant"/>
    <s v="300"/>
    <s v="eubank"/>
    <s v="blvd"/>
    <s v="ne"/>
    <s v="food service establishment"/>
    <s v="2020-11-21 00:00:00"/>
    <s v="covid response"/>
    <s v="da2ho9hhc"/>
    <x v="0"/>
    <x v="0"/>
    <s v="04c210"/>
    <s v="facility is following current covid safe practices for employee mask use?"/>
    <m/>
    <x v="0"/>
    <x v="28"/>
    <n v="50"/>
  </r>
  <r>
    <n v="127054"/>
    <n v="112665"/>
    <n v="5059442313"/>
    <n v="603"/>
    <m/>
    <n v="11"/>
    <n v="3"/>
    <s v="per ehsii michael pittman facility oob 3/2020 covid 19 ben e keith"/>
    <s v="1239 e aspen nw"/>
    <s v="albuquerque"/>
    <s v="nm"/>
    <s v="87104"/>
    <s v="ben e keith"/>
    <m/>
    <s v="1239"/>
    <s v="e aspen"/>
    <m/>
    <s v="nw"/>
    <s v="warehouse"/>
    <s v="2021-02-09 00:00:00"/>
    <s v="covid response"/>
    <s v="dabreukid"/>
    <x v="0"/>
    <x v="0"/>
    <s v="04c210"/>
    <s v="facility is following current covid safe practices for employee mask use?"/>
    <m/>
    <x v="0"/>
    <x v="28"/>
    <n v="50"/>
  </r>
  <r>
    <n v="125378"/>
    <n v="50216"/>
    <n v="5052933154"/>
    <n v="406"/>
    <m/>
    <n v="11"/>
    <n v="3"/>
    <s v="wecks"/>
    <s v="730 juan tabo blvd ne"/>
    <s v="albuquerque"/>
    <s v="nm"/>
    <s v="87123"/>
    <s v="walking by faith inc"/>
    <m/>
    <s v="730"/>
    <s v="juan tabo"/>
    <s v="blvd"/>
    <s v="ne"/>
    <s v="food service establishment"/>
    <s v="2021-01-19 00:00:00"/>
    <s v="covid response"/>
    <s v="dawbvg20m"/>
    <x v="0"/>
    <x v="0"/>
    <s v="04c210"/>
    <s v="facility is following current covid safe practices for employee mask use?"/>
    <m/>
    <x v="0"/>
    <x v="28"/>
    <n v="50"/>
  </r>
  <r>
    <n v="126728"/>
    <n v="112479"/>
    <n v="5058812233"/>
    <n v="406"/>
    <m/>
    <n v="11"/>
    <n v="3"/>
    <s v="micks chile fix"/>
    <s v="3351 candelaria rd ne ste a"/>
    <s v="albuquerque"/>
    <s v="nm"/>
    <s v="87107"/>
    <s v="natalie trujillo"/>
    <m/>
    <s v="3351"/>
    <s v="candelaria"/>
    <s v="rd"/>
    <s v="ne"/>
    <s v="food service establishment"/>
    <s v="2020-12-30 00:00:00"/>
    <s v="covid response"/>
    <s v="dacsdki1l"/>
    <x v="0"/>
    <x v="0"/>
    <s v="04c210"/>
    <s v="facility is following current covid safe practices for employee mask use?"/>
    <m/>
    <x v="0"/>
    <x v="28"/>
    <n v="50"/>
  </r>
  <r>
    <n v="128333"/>
    <n v="113503"/>
    <n v="5057051601"/>
    <n v="406"/>
    <m/>
    <n v="11"/>
    <n v="3"/>
    <s v="tiny grocer abq"/>
    <s v="422 san felipe st nw ste a"/>
    <s v="albuquerque"/>
    <s v="nm"/>
    <s v="87104"/>
    <s v="old town herbal llc"/>
    <m/>
    <s v="422"/>
    <s v="san felipe"/>
    <s v="st"/>
    <s v="nw"/>
    <s v="food service establishment"/>
    <s v="2020-11-10 00:00:00"/>
    <s v="covid response"/>
    <s v="daarpqbqc"/>
    <x v="0"/>
    <x v="0"/>
    <s v="04c210"/>
    <s v="facility is following current covid safe practices for employee mask use?"/>
    <m/>
    <x v="0"/>
    <x v="28"/>
    <n v="50"/>
  </r>
  <r>
    <n v="99680"/>
    <n v="89831"/>
    <n v="5053441819"/>
    <n v="607"/>
    <m/>
    <n v="11"/>
    <n v="3"/>
    <s v="edith chevron"/>
    <s v="501 candelaria rd ne"/>
    <s v="albuquerque"/>
    <s v="nm"/>
    <s v="87107"/>
    <s v="brewer oil co"/>
    <m/>
    <s v="501"/>
    <s v="candelaria"/>
    <s v="rd"/>
    <s v="ne"/>
    <s v="retail - self service &amp; prepackage foods"/>
    <s v="2020-11-03 00:00:00"/>
    <s v="covid response"/>
    <s v="daiqmx1fj"/>
    <x v="0"/>
    <x v="0"/>
    <s v="04c210"/>
    <s v="facility is following current covid safe practices for employee mask use?"/>
    <m/>
    <x v="0"/>
    <x v="28"/>
    <n v="50"/>
  </r>
  <r>
    <n v="47272"/>
    <n v="44515"/>
    <n v="5058213599"/>
    <n v="406"/>
    <m/>
    <n v="11"/>
    <n v="3"/>
    <s v="mcdonalds restaurant"/>
    <s v="6300 san mateo blvd ne"/>
    <s v="albuquerque"/>
    <s v="nm"/>
    <s v="87110"/>
    <s v="obb 9/30/16 jec enterprises inc"/>
    <m/>
    <s v="6300"/>
    <s v="san mateo"/>
    <s v="blvd"/>
    <s v="ne"/>
    <s v="food service establishment"/>
    <s v="2021-01-22 00:00:00"/>
    <s v="covid response"/>
    <s v="da9jcgial"/>
    <x v="0"/>
    <x v="0"/>
    <s v="04c210"/>
    <s v="facility is following current covid safe practices for employee mask use?"/>
    <m/>
    <x v="0"/>
    <x v="28"/>
    <n v="50"/>
  </r>
  <r>
    <n v="124409"/>
    <n v="110973"/>
    <n v="5055543264"/>
    <n v="406"/>
    <m/>
    <n v="35"/>
    <n v="3"/>
    <s v="subway"/>
    <s v="4801 alameda blvd ne"/>
    <s v="albuquerque"/>
    <s v="nm"/>
    <s v="87109"/>
    <s v="subway"/>
    <m/>
    <s v="4801"/>
    <s v="alameda"/>
    <s v="blvd"/>
    <s v="ne"/>
    <s v="food service establishment"/>
    <s v="2021-02-26 00:00:00"/>
    <s v="covid response"/>
    <s v="dayuoyu24"/>
    <x v="1"/>
    <x v="0"/>
    <s v="04c210"/>
    <s v="facility is following current covid safe practices for employee mask use?"/>
    <m/>
    <x v="1"/>
    <x v="29"/>
    <n v="50"/>
  </r>
  <r>
    <n v="73884"/>
    <n v="6194"/>
    <n v="5058813334"/>
    <n v="406"/>
    <m/>
    <n v="11"/>
    <n v="3"/>
    <s v="kentucky fried chicken l039020"/>
    <s v="6200 san mateo blvd ne "/>
    <s v="albuquerque"/>
    <s v="nm"/>
    <s v="87109"/>
    <s v="palo alto inc"/>
    <s v="restaurant"/>
    <s v="6200"/>
    <s v="san mateo"/>
    <s v="blvd"/>
    <s v="ne"/>
    <s v="food service establishment"/>
    <s v="2020-11-04 00:00:00"/>
    <s v="covid response"/>
    <s v="dad6rsjia"/>
    <x v="0"/>
    <x v="0"/>
    <s v="04c210"/>
    <s v="facility is following current covid safe practices for employee mask use?"/>
    <m/>
    <x v="0"/>
    <x v="29"/>
    <n v="50"/>
  </r>
  <r>
    <n v="74273"/>
    <n v="68000"/>
    <n v="5058993333"/>
    <n v="406"/>
    <m/>
    <n v="35"/>
    <n v="3"/>
    <s v="edible arrangements"/>
    <s v="6001 winterhaven rd nw "/>
    <s v="albuquerque"/>
    <s v="nm"/>
    <s v="87120"/>
    <s v="edible arrangements"/>
    <s v="fruit bouquets"/>
    <s v="6001"/>
    <s v="winterhaven"/>
    <s v="rd"/>
    <s v="nw"/>
    <s v="food service establishment"/>
    <s v="2021-01-19 00:00:00"/>
    <s v="covid response"/>
    <s v="danpcjt0z"/>
    <x v="1"/>
    <x v="0"/>
    <s v="04c210"/>
    <s v="facility is following current covid safe practices for employee mask use?"/>
    <m/>
    <x v="1"/>
    <x v="29"/>
    <n v="50"/>
  </r>
  <r>
    <n v="47781"/>
    <n v="44953"/>
    <n v="5058211958"/>
    <n v="603"/>
    <m/>
    <n v="11"/>
    <n v="3"/>
    <s v="blakes lotaburger"/>
    <s v="3205 richmond dr ne "/>
    <s v="albuquerque"/>
    <s v="nm"/>
    <s v="87107"/>
    <s v="blakes lotaburger llc"/>
    <s v="restaurant"/>
    <s v="3205"/>
    <s v="richmond"/>
    <s v="dr"/>
    <s v="ne"/>
    <s v="warehouse"/>
    <s v="2021-03-01 00:00:00"/>
    <s v="covid response"/>
    <s v="da2xwuohz"/>
    <x v="0"/>
    <x v="0"/>
    <s v="04c210"/>
    <s v="facility is following current covid safe practices for employee mask use?"/>
    <m/>
    <x v="0"/>
    <x v="29"/>
    <n v="50"/>
  </r>
  <r>
    <n v="127168"/>
    <n v="112719"/>
    <n v="5057121215"/>
    <n v="402"/>
    <m/>
    <n v="11"/>
    <n v="3"/>
    <s v="twins a &amp; v daycare center"/>
    <s v="1216 4th st sw"/>
    <s v="albuquerque"/>
    <s v="nm"/>
    <s v="87102"/>
    <s v="norma estrada-quezada"/>
    <m/>
    <s v="1216"/>
    <s v="4th"/>
    <s v="st"/>
    <s v="sw"/>
    <s v="childcare"/>
    <s v="2020-12-17 00:00:00"/>
    <s v="covid response"/>
    <s v="danqcnfm3"/>
    <x v="0"/>
    <x v="0"/>
    <s v="04c210"/>
    <s v="facility is following current covid safe practices for employee mask use?"/>
    <m/>
    <x v="0"/>
    <x v="29"/>
    <n v="50"/>
  </r>
  <r>
    <n v="128384"/>
    <n v="113553"/>
    <n v="5058975933"/>
    <n v="406"/>
    <m/>
    <n v="11"/>
    <n v="3"/>
    <s v="the whole enchilada"/>
    <s v="10701 corrales rd nw ste 25"/>
    <s v="albuquerque"/>
    <s v="nm"/>
    <s v="87114"/>
    <s v="el michoacano llc"/>
    <m/>
    <s v="10701"/>
    <s v="corrales"/>
    <s v="rd"/>
    <s v="nw"/>
    <s v="food service establishment"/>
    <s v="2020-12-30 00:00:00"/>
    <s v="covid response"/>
    <s v="da1phg1eb"/>
    <x v="0"/>
    <x v="0"/>
    <s v="04c210"/>
    <s v="facility is following current covid safe practices for employee mask use?"/>
    <m/>
    <x v="0"/>
    <x v="29"/>
    <n v="50"/>
  </r>
  <r>
    <n v="126544"/>
    <n v="112380"/>
    <n v="5052617768"/>
    <n v="408"/>
    <m/>
    <n v="11"/>
    <n v="3"/>
    <s v="tierra adentro charter school"/>
    <s v="1905 mountain rd nw"/>
    <s v="albuquerque"/>
    <s v="nm"/>
    <s v="87104-1452"/>
    <s v="tierra adentro charter school"/>
    <m/>
    <s v="1905"/>
    <s v="mountain"/>
    <s v="rd"/>
    <s v="nw"/>
    <s v="school"/>
    <s v="2021-02-19 00:00:00"/>
    <s v="covid response"/>
    <s v="das00m8ns"/>
    <x v="0"/>
    <x v="0"/>
    <s v="04c210"/>
    <s v="facility is following current covid safe practices for employee mask use?"/>
    <m/>
    <x v="0"/>
    <x v="29"/>
    <n v="50"/>
  </r>
  <r>
    <n v="127271"/>
    <n v="112792"/>
    <n v="5058986868"/>
    <n v="406"/>
    <m/>
    <n v="11"/>
    <n v="3"/>
    <s v="hong kong buffet"/>
    <s v="10100 coors blvd nw"/>
    <s v="albuquerque"/>
    <s v="nm"/>
    <s v="87114"/>
    <s v="g &amp; fk new mexico llc"/>
    <m/>
    <s v="10100"/>
    <s v="coors"/>
    <s v="blvd"/>
    <s v="nw"/>
    <s v="food service establishment"/>
    <s v="2020-10-31 00:00:00"/>
    <s v="covid response"/>
    <s v="darezq2k0"/>
    <x v="0"/>
    <x v="0"/>
    <s v="04c210"/>
    <s v="facility is following current covid safe practices for employee mask use?"/>
    <m/>
    <x v="0"/>
    <x v="29"/>
    <n v="50"/>
  </r>
  <r>
    <n v="90460"/>
    <n v="75314"/>
    <n v="5054890101"/>
    <n v="607"/>
    <m/>
    <n v="35"/>
    <n v="3"/>
    <s v="m and m stores 4"/>
    <s v="1316 yale blvd se "/>
    <s v="albuquerque"/>
    <s v="nm"/>
    <s v="87106"/>
    <s v="m and m stores inc"/>
    <s v="retail"/>
    <s v="1316"/>
    <s v="yale"/>
    <s v="blvd"/>
    <s v="se"/>
    <s v="retail - self service &amp; prepackage foods"/>
    <s v="2020-11-17 00:00:00"/>
    <s v="covid response"/>
    <s v="dal3hr60b"/>
    <x v="1"/>
    <x v="0"/>
    <s v="04c210"/>
    <s v="facility is following current covid safe practices for employee mask use?"/>
    <m/>
    <x v="1"/>
    <x v="29"/>
    <n v="50"/>
  </r>
  <r>
    <n v="13285"/>
    <n v="11935"/>
    <n v="5058846600"/>
    <n v="406"/>
    <m/>
    <n v="35"/>
    <n v="3"/>
    <s v="hooters restaurant"/>
    <s v="4601 san mateo blvd ne "/>
    <s v="albuquerque"/>
    <s v="nm"/>
    <s v="87109"/>
    <s v="restaurants of america inc"/>
    <s v="restaurant"/>
    <s v="4601"/>
    <s v="san mateo"/>
    <s v="blvd"/>
    <s v="ne"/>
    <s v="food service establishment"/>
    <s v="2021-03-08 00:00:00"/>
    <s v="covid response"/>
    <s v="daowg0ef8"/>
    <x v="1"/>
    <x v="0"/>
    <s v="04c210"/>
    <s v="facility is following current covid safe practices for employee mask use?"/>
    <m/>
    <x v="1"/>
    <x v="29"/>
    <n v="50"/>
  </r>
  <r>
    <n v="73829"/>
    <n v="67587"/>
    <n v="5058425099"/>
    <n v="406"/>
    <m/>
    <n v="11"/>
    <n v="3"/>
    <s v="sushi king llc"/>
    <s v="118 central av sw "/>
    <s v="albuquerque"/>
    <s v="nm"/>
    <s v="87113"/>
    <s v="sushi king llc"/>
    <s v="restaurant"/>
    <s v="118"/>
    <s v="central"/>
    <s v="av"/>
    <s v="sw"/>
    <s v="food service establishment"/>
    <s v="2020-12-08 00:00:00"/>
    <s v="covid response"/>
    <s v="dadykm6rf"/>
    <x v="0"/>
    <x v="0"/>
    <s v="04c210"/>
    <s v="facility is following current covid safe practices for employee mask use?"/>
    <m/>
    <x v="0"/>
    <x v="29"/>
    <n v="50"/>
  </r>
  <r>
    <n v="22730"/>
    <n v="20965"/>
    <n v="5052659166"/>
    <n v="406"/>
    <m/>
    <n v="11"/>
    <n v="3"/>
    <s v="shogun japanese restaurant"/>
    <s v="3310 central av se "/>
    <s v="albuquerque"/>
    <s v="nm"/>
    <s v="87106"/>
    <s v="hae-joong chong"/>
    <s v="restaurant"/>
    <s v="3310"/>
    <s v="central"/>
    <s v="av"/>
    <s v="se"/>
    <s v="food service establishment"/>
    <s v="2021-03-10 00:00:00"/>
    <s v="covid response"/>
    <s v="daecz69kb"/>
    <x v="0"/>
    <x v="0"/>
    <s v="04c210"/>
    <s v="facility is following current covid safe practices for employee mask use?"/>
    <m/>
    <x v="0"/>
    <x v="29"/>
    <n v="50"/>
  </r>
  <r>
    <n v="125484"/>
    <n v="111814"/>
    <n v="5059340795"/>
    <n v="411"/>
    <m/>
    <n v="6"/>
    <n v="2"/>
    <s v="377 brewery"/>
    <s v="2027 yale blvd se"/>
    <s v="albuquerque"/>
    <s v="nm"/>
    <s v="87106"/>
    <s v="brew and bite llc"/>
    <m/>
    <s v="2027"/>
    <s v="yale"/>
    <s v="blvd"/>
    <s v="se"/>
    <s v="food processor ii"/>
    <s v="2021-02-10 00:00:00"/>
    <s v="covid response"/>
    <s v="dan4ke9ub"/>
    <x v="2"/>
    <x v="1"/>
    <s v="04c210"/>
    <s v="facility is following current covid safe practices for employee mask use?"/>
    <m/>
    <x v="1"/>
    <x v="29"/>
    <n v="50"/>
  </r>
  <r>
    <n v="128436"/>
    <n v="113603"/>
    <n v="5054926626"/>
    <n v="406"/>
    <m/>
    <n v="11"/>
    <n v="3"/>
    <s v="chipotle mexican grill"/>
    <s v="4331 san mateo blvd ne"/>
    <s v="albuquerque"/>
    <s v="nm"/>
    <s v="87110"/>
    <s v="chipotle mexican grill of colorado"/>
    <m/>
    <s v="4331"/>
    <s v="san mateo"/>
    <s v="blvd"/>
    <s v="ne"/>
    <s v="food service establishment"/>
    <s v="2021-01-29 00:00:00"/>
    <s v="covid response"/>
    <s v="dag99rsb9"/>
    <x v="0"/>
    <x v="0"/>
    <s v="04c210"/>
    <s v="facility is following current covid safe practices for employee mask use?"/>
    <m/>
    <x v="0"/>
    <x v="29"/>
    <n v="50"/>
  </r>
  <r>
    <n v="16755"/>
    <n v="15236"/>
    <n v="7048476961"/>
    <n v="601"/>
    <m/>
    <n v="11"/>
    <n v="3"/>
    <s v="family dollar stores nm 5165"/>
    <s v="7100 san pedro dr ne "/>
    <s v="albuquerque"/>
    <s v="nm"/>
    <s v="87110"/>
    <s v="family dollar inc 2828"/>
    <s v="retail discount"/>
    <s v="7100"/>
    <s v="san pedro"/>
    <s v="dr"/>
    <s v="ne"/>
    <s v="retail -grocery"/>
    <s v="2020-11-02 00:00:00"/>
    <s v="routine food inspection"/>
    <s v="dapvdmfer"/>
    <x v="0"/>
    <x v="0"/>
    <s v="04c210"/>
    <s v="facility is following current covid safe practices for employee mask use?"/>
    <m/>
    <x v="0"/>
    <x v="29"/>
    <n v="50"/>
  </r>
  <r>
    <n v="113427"/>
    <n v="101515"/>
    <n v="5053041873"/>
    <n v="406"/>
    <m/>
    <n v="11"/>
    <n v="3"/>
    <s v="central grill and coffee house"/>
    <s v="2056 central av sw"/>
    <s v="albuquerque"/>
    <s v="nm"/>
    <s v="87104"/>
    <s v="central grill and coffee house llc"/>
    <m/>
    <s v="2056"/>
    <s v="central"/>
    <s v="av"/>
    <s v="sw"/>
    <s v="food service establishment"/>
    <s v="2020-11-18 00:00:00"/>
    <s v="covid response"/>
    <s v="da0z065tm"/>
    <x v="0"/>
    <x v="0"/>
    <s v="04c210"/>
    <s v="facility is following current covid safe practices for employee mask use?"/>
    <m/>
    <x v="0"/>
    <x v="29"/>
    <n v="50"/>
  </r>
  <r>
    <n v="3066"/>
    <n v="1272"/>
    <n v="5058838706"/>
    <n v="601"/>
    <m/>
    <n v="11"/>
    <n v="3"/>
    <s v="albertsons 904"/>
    <s v="4950 montgomery blvd ne "/>
    <s v="albuquerque"/>
    <s v="nm"/>
    <s v="87108"/>
    <s v="albertsons"/>
    <s v="bakery/deli/meat/reti"/>
    <s v="4950"/>
    <s v="montgomery"/>
    <s v="blvd"/>
    <s v="ne"/>
    <s v="retail -grocery"/>
    <s v="2020-11-06 00:00:00"/>
    <s v="covid response"/>
    <s v="dafkkcfib"/>
    <x v="0"/>
    <x v="0"/>
    <s v="04c210"/>
    <s v="facility is following current covid safe practices for employee mask use?"/>
    <m/>
    <x v="0"/>
    <x v="29"/>
    <n v="50"/>
  </r>
  <r>
    <n v="4293"/>
    <n v="3537"/>
    <n v="5052961544"/>
    <n v="601"/>
    <m/>
    <n v="35"/>
    <n v="3"/>
    <s v="smiths food and drug centers inc"/>
    <s v="200 tramway blvd se "/>
    <s v="albuquerque"/>
    <s v="nm"/>
    <s v="87123"/>
    <s v="smiths food and drug centers inc"/>
    <s v="bkry/groc/rest"/>
    <s v="200"/>
    <s v="tramway"/>
    <s v="blvd"/>
    <s v="se"/>
    <s v="retail -grocery"/>
    <s v="2020-11-06 00:00:00"/>
    <s v="covid response"/>
    <s v="dayqc100n"/>
    <x v="1"/>
    <x v="0"/>
    <s v="04c210"/>
    <s v="facility is following current covid safe practices for employee mask use?"/>
    <m/>
    <x v="1"/>
    <x v="29"/>
    <n v="50"/>
  </r>
  <r>
    <n v="128227"/>
    <n v="113404"/>
    <n v="5053820855"/>
    <n v="406"/>
    <m/>
    <n v="11"/>
    <n v="3"/>
    <s v="m'tucci's italian market and deli"/>
    <s v="6001 winter haven st nw"/>
    <s v="albuquerque"/>
    <s v="nm"/>
    <s v="87120"/>
    <s v="joseph spiegel"/>
    <m/>
    <s v="6001"/>
    <s v="winter haven"/>
    <s v="st"/>
    <s v="nw"/>
    <s v="food service establishment"/>
    <s v="2020-11-13 00:00:00"/>
    <s v="covid response"/>
    <s v="dambfxcu0"/>
    <x v="0"/>
    <x v="0"/>
    <s v="04c210"/>
    <s v="facility is following current covid safe practices for employee mask use?"/>
    <m/>
    <x v="0"/>
    <x v="29"/>
    <n v="50"/>
  </r>
  <r>
    <n v="128014"/>
    <n v="113228"/>
    <m/>
    <n v="406"/>
    <m/>
    <n v="11"/>
    <n v="3"/>
    <s v="wendys"/>
    <s v="2203 wyoming blvd ne"/>
    <s v="albuquerque"/>
    <s v="nm"/>
    <s v="87112"/>
    <s v="wen new mexico llc"/>
    <m/>
    <s v="2203"/>
    <s v="wyoming"/>
    <s v="blvd"/>
    <s v="ne"/>
    <s v="food service establishment"/>
    <s v="2020-12-15 00:00:00"/>
    <s v="covid response"/>
    <s v="dackr0drg"/>
    <x v="0"/>
    <x v="0"/>
    <s v="04c210"/>
    <s v="facility is following current covid safe practices for employee mask use?"/>
    <m/>
    <x v="0"/>
    <x v="29"/>
    <n v="50"/>
  </r>
  <r>
    <n v="127186"/>
    <n v="112731"/>
    <n v="5052560450"/>
    <n v="406"/>
    <m/>
    <n v="11"/>
    <n v="3"/>
    <s v="mcdonalds"/>
    <s v="5001 gibson blvd se"/>
    <s v="albuquerque"/>
    <s v="nm"/>
    <s v="87108"/>
    <s v="(mcdonalds) pand enterprises inc"/>
    <m/>
    <s v="5001"/>
    <s v="gibson"/>
    <s v="blvd"/>
    <s v="se"/>
    <s v="food service establishment"/>
    <s v="2021-02-04 00:00:00"/>
    <s v="covid response"/>
    <s v="da7ry7xpf"/>
    <x v="0"/>
    <x v="0"/>
    <s v="04c210"/>
    <s v="facility is following current covid safe practices for employee mask use?"/>
    <m/>
    <x v="0"/>
    <x v="29"/>
    <n v="50"/>
  </r>
  <r>
    <n v="127282"/>
    <n v="112802"/>
    <n v="5052344255"/>
    <n v="1002"/>
    <m/>
    <n v="11"/>
    <n v="3"/>
    <s v="gods warehouse"/>
    <s v="8011 central av ne"/>
    <s v="albuquerque"/>
    <s v="nm"/>
    <s v="87108"/>
    <s v="charles aragon"/>
    <m/>
    <s v="8011"/>
    <s v="central"/>
    <s v="av"/>
    <s v="ne"/>
    <s v="mobile food unit"/>
    <s v="2020-12-28 00:00:00"/>
    <s v="covid response"/>
    <s v="da8dsh5vo"/>
    <x v="0"/>
    <x v="0"/>
    <s v="04c210"/>
    <s v="facility is following current covid safe practices for employee mask use?"/>
    <m/>
    <x v="0"/>
    <x v="29"/>
    <n v="50"/>
  </r>
  <r>
    <n v="3165"/>
    <n v="2591"/>
    <n v="5058975400"/>
    <n v="405"/>
    <m/>
    <n v="11"/>
    <n v="3"/>
    <s v="general mills inc"/>
    <s v="3501 paseo del norte ne "/>
    <s v="albuquerque"/>
    <s v="nm"/>
    <s v="87113"/>
    <s v="general mills inc"/>
    <s v="processor"/>
    <s v="3501"/>
    <s v="paseo del norte"/>
    <m/>
    <s v="ne"/>
    <s v="food processor"/>
    <s v="2020-11-24 00:00:00"/>
    <s v="covid response"/>
    <s v="daasqrxoi"/>
    <x v="0"/>
    <x v="0"/>
    <s v="04c210"/>
    <s v="facility is following current covid safe practices for employee mask use?"/>
    <m/>
    <x v="0"/>
    <x v="29"/>
    <n v="50"/>
  </r>
  <r>
    <n v="127340"/>
    <n v="112849"/>
    <n v="5054451545"/>
    <n v="406"/>
    <m/>
    <n v="11"/>
    <n v="3"/>
    <s v="nexus brewery"/>
    <s v="1511 broadway blvd se"/>
    <s v="albuquerque"/>
    <s v="nm"/>
    <s v="87102"/>
    <s v="nexus brewery llc"/>
    <m/>
    <s v="1511"/>
    <s v="broadway"/>
    <s v="blvd"/>
    <s v="se"/>
    <s v="food service establishment"/>
    <s v="2021-03-17 00:00:00"/>
    <s v="covid response"/>
    <s v="dacf560t6"/>
    <x v="0"/>
    <x v="0"/>
    <s v="04c210"/>
    <s v="facility is following current covid safe practices for employee mask use?"/>
    <m/>
    <x v="0"/>
    <x v="29"/>
    <n v="50"/>
  </r>
  <r>
    <n v="127041"/>
    <n v="112657"/>
    <n v="5058316463"/>
    <n v="406"/>
    <m/>
    <n v="11"/>
    <n v="3"/>
    <s v="pizza 9"/>
    <s v="2641 coors blvd nw ste e"/>
    <s v="albuquerque"/>
    <s v="nm"/>
    <s v="87120"/>
    <s v="donna llc"/>
    <m/>
    <s v="2641"/>
    <s v="coors"/>
    <s v="blvd"/>
    <s v="nw"/>
    <s v="food service establishment"/>
    <s v="2021-01-28 00:00:00"/>
    <s v="covid response"/>
    <s v="da0cezca0"/>
    <x v="0"/>
    <x v="0"/>
    <s v="04c210"/>
    <s v="facility is following current covid safe practices for employee mask use?"/>
    <m/>
    <x v="0"/>
    <x v="29"/>
    <n v="50"/>
  </r>
  <r>
    <n v="69766"/>
    <n v="14857"/>
    <n v="5059384717"/>
    <n v="406"/>
    <m/>
    <n v="35"/>
    <n v="3"/>
    <s v="flying star 6"/>
    <s v="10700 a corrales rd nw "/>
    <s v="albuquerque"/>
    <s v="nm"/>
    <s v="87114"/>
    <s v="flying star cafe inc"/>
    <s v="restaurant"/>
    <s v="10700"/>
    <s v="corrales"/>
    <s v="rd"/>
    <s v="nw"/>
    <s v="food service establishment"/>
    <s v="2021-02-19 00:00:00"/>
    <s v="covid response"/>
    <s v="dabw3zdds"/>
    <x v="1"/>
    <x v="0"/>
    <s v="04c210"/>
    <s v="facility is following current covid safe practices for employee mask use?"/>
    <m/>
    <x v="1"/>
    <x v="29"/>
    <n v="50"/>
  </r>
  <r>
    <n v="63672"/>
    <n v="58615"/>
    <n v="5052688777"/>
    <n v="406"/>
    <m/>
    <n v="11"/>
    <n v="3"/>
    <s v="chopstix"/>
    <s v="6001 l lomas blvd ne "/>
    <s v="albuquerque"/>
    <s v="nm"/>
    <s v="87110"/>
    <s v="chopstix"/>
    <s v="restaurant"/>
    <s v="6001"/>
    <s v="lomas"/>
    <s v="blvd"/>
    <s v="ne"/>
    <s v="food service establishment"/>
    <s v="2020-11-13 00:00:00"/>
    <s v="covid response"/>
    <s v="dawlmvrag"/>
    <x v="0"/>
    <x v="0"/>
    <s v="04c210"/>
    <s v="facility is following current covid safe practices for employee mask use?"/>
    <m/>
    <x v="0"/>
    <x v="29"/>
    <n v="50"/>
  </r>
  <r>
    <n v="128085"/>
    <n v="113287"/>
    <n v="5058226365"/>
    <n v="606"/>
    <m/>
    <n v="11"/>
    <n v="3"/>
    <s v="world wide tavern dba stone face package"/>
    <s v="8201 san pedro ne"/>
    <s v="albuquerque"/>
    <s v="nm"/>
    <s v="87113"/>
    <s v="world wide tavern dba stone face package"/>
    <m/>
    <s v="8201"/>
    <s v="san pedro"/>
    <m/>
    <s v="ne"/>
    <s v="retail - prepackage only"/>
    <s v="2021-01-27 00:00:00"/>
    <s v="covid response"/>
    <s v="danysmgni"/>
    <x v="0"/>
    <x v="0"/>
    <s v="04c210"/>
    <s v="facility is following current covid safe practices for employee mask use?"/>
    <m/>
    <x v="0"/>
    <x v="29"/>
    <n v="50"/>
  </r>
  <r>
    <n v="6086"/>
    <n v="5182"/>
    <n v="5052925668"/>
    <n v="406"/>
    <m/>
    <n v="35"/>
    <n v="3"/>
    <s v="may cafe"/>
    <s v="111 louisiana blvd se "/>
    <s v="albuquerque"/>
    <s v="nm"/>
    <s v="87108"/>
    <s v="may cafe"/>
    <s v="restaurant"/>
    <s v="111"/>
    <s v="louisiana"/>
    <s v="blvd"/>
    <s v="se"/>
    <s v="food service establishment"/>
    <s v="2021-01-04 00:00:00"/>
    <s v="covid response"/>
    <s v="dabaigv9q"/>
    <x v="1"/>
    <x v="0"/>
    <s v="04c210"/>
    <s v="facility is following current covid safe practices for employee mask use?"/>
    <m/>
    <x v="1"/>
    <x v="29"/>
    <n v="50"/>
  </r>
  <r>
    <n v="93784"/>
    <n v="610"/>
    <n v="5052481010"/>
    <n v="406"/>
    <m/>
    <n v="11"/>
    <n v="3"/>
    <s v="dions pizza"/>
    <s v="1600 towne center ln se "/>
    <s v="albuquerque"/>
    <s v="nm"/>
    <s v="87106"/>
    <s v="peter defries corp"/>
    <s v="restaurant"/>
    <s v="1600"/>
    <s v="towne center"/>
    <s v="ln"/>
    <s v="se"/>
    <s v="food service establishment"/>
    <s v="2021-03-04 00:00:00"/>
    <s v="covid response"/>
    <s v="daiozn5g9"/>
    <x v="0"/>
    <x v="0"/>
    <s v="04c210"/>
    <s v="facility is following current covid safe practices for employee mask use?"/>
    <m/>
    <x v="0"/>
    <x v="29"/>
    <n v="50"/>
  </r>
  <r>
    <n v="106411"/>
    <n v="91280"/>
    <m/>
    <n v="406"/>
    <m/>
    <n v="11"/>
    <n v="3"/>
    <s v="chipotle mexican grill 1919"/>
    <s v="3400 nm 528 hwy nw bldg b"/>
    <s v="albuquerque"/>
    <s v="nm"/>
    <s v="87114"/>
    <s v="chipotle mexican grill of colorado llc"/>
    <m/>
    <s v="3400"/>
    <s v="nm 528"/>
    <s v="hwy"/>
    <s v="nw"/>
    <s v="food service establishment"/>
    <s v="2021-02-18 00:00:00"/>
    <s v="covid response"/>
    <s v="daxvflvfz"/>
    <x v="0"/>
    <x v="0"/>
    <s v="04c210"/>
    <s v="facility is following current covid safe practices for employee mask use?"/>
    <m/>
    <x v="0"/>
    <x v="29"/>
    <n v="50"/>
  </r>
  <r>
    <n v="6995"/>
    <n v="6024"/>
    <n v="5058239700"/>
    <n v="406"/>
    <m/>
    <n v="11"/>
    <n v="3"/>
    <s v="burger king"/>
    <s v="5315 wyoming blvd ne "/>
    <s v="albuquerque"/>
    <s v="nm"/>
    <s v="87109"/>
    <s v="burger king"/>
    <s v="restaurant"/>
    <s v="5315"/>
    <s v="wyoming"/>
    <s v="blvd"/>
    <s v="ne"/>
    <s v="food service establishment"/>
    <s v="2021-01-29 00:00:00"/>
    <s v="covid response"/>
    <s v="daqacr4te"/>
    <x v="0"/>
    <x v="0"/>
    <s v="04c210"/>
    <s v="facility is following current covid safe practices for employee mask use?"/>
    <m/>
    <x v="0"/>
    <x v="29"/>
    <n v="50"/>
  </r>
  <r>
    <n v="128191"/>
    <n v="113370"/>
    <n v="5058215900"/>
    <n v="406"/>
    <m/>
    <n v="11"/>
    <n v="3"/>
    <s v="village inn restaurant"/>
    <s v="6300 san mateo blvd ne"/>
    <s v="albuquerque"/>
    <s v="nm"/>
    <s v="87109"/>
    <s v="bb far north llc"/>
    <m/>
    <s v="6300"/>
    <s v="san mateo"/>
    <s v="blvd"/>
    <s v="ne"/>
    <s v="food service establishment"/>
    <s v="2020-11-05 00:00:00"/>
    <s v="covid response"/>
    <s v="dafh4gt67"/>
    <x v="0"/>
    <x v="0"/>
    <s v="04c210"/>
    <s v="facility is following current covid safe practices for employee mask use?"/>
    <m/>
    <x v="0"/>
    <x v="29"/>
    <n v="50"/>
  </r>
  <r>
    <n v="86358"/>
    <n v="78513"/>
    <n v="5058398200"/>
    <n v="402"/>
    <m/>
    <n v="11"/>
    <n v="3"/>
    <s v="kids world coors llc"/>
    <s v="3501 coors blvd nw ste g"/>
    <s v="albuquerque"/>
    <s v="nm"/>
    <s v="87120"/>
    <s v="kids world coors llc"/>
    <s v="childcare and learning"/>
    <s v="3501"/>
    <s v="coors"/>
    <s v="blvd"/>
    <s v="nw"/>
    <s v="childcare"/>
    <s v="2021-02-01 00:00:00"/>
    <s v="covid response"/>
    <s v="daxqbb6lj"/>
    <x v="0"/>
    <x v="0"/>
    <s v="04c210"/>
    <s v="facility is following current covid safe practices for employee mask use?"/>
    <m/>
    <x v="0"/>
    <x v="29"/>
    <n v="50"/>
  </r>
  <r>
    <n v="128191"/>
    <n v="113370"/>
    <n v="5058215900"/>
    <n v="406"/>
    <m/>
    <n v="11"/>
    <n v="3"/>
    <s v="village inn restaurant"/>
    <s v="6300 san mateo blvd ne"/>
    <s v="albuquerque"/>
    <s v="nm"/>
    <s v="87109"/>
    <s v="bb far north llc"/>
    <m/>
    <s v="6300"/>
    <s v="san mateo"/>
    <s v="blvd"/>
    <s v="ne"/>
    <s v="food service establishment"/>
    <s v="2020-11-05 00:00:00"/>
    <s v="covid response"/>
    <s v="dafh4gt67"/>
    <x v="0"/>
    <x v="0"/>
    <s v="04c210"/>
    <s v="facility is following current covid safe practices for employee mask use?"/>
    <m/>
    <x v="0"/>
    <x v="29"/>
    <n v="50"/>
  </r>
  <r>
    <n v="128284"/>
    <n v="113457"/>
    <n v="5053551802"/>
    <n v="406"/>
    <m/>
    <n v="11"/>
    <n v="3"/>
    <s v="maverik country store"/>
    <s v="7700 los volcanes rd nw"/>
    <s v="albuquerque"/>
    <s v="nm"/>
    <s v="87121"/>
    <s v="maverik inc"/>
    <m/>
    <s v="7700"/>
    <s v="los volcanes"/>
    <s v="rd"/>
    <s v="nw"/>
    <s v="food service establishment"/>
    <s v="2020-12-02 00:00:00"/>
    <s v="covid response"/>
    <s v="daia9maav"/>
    <x v="0"/>
    <x v="0"/>
    <s v="04c210"/>
    <s v="facility is following current covid safe practices for employee mask use?"/>
    <m/>
    <x v="0"/>
    <x v="29"/>
    <n v="50"/>
  </r>
  <r>
    <n v="75683"/>
    <n v="1272"/>
    <m/>
    <n v="601"/>
    <m/>
    <n v="11"/>
    <n v="3"/>
    <s v="albertsons 905"/>
    <s v="2910 juan tabo blvd ne "/>
    <s v="albuquerque"/>
    <s v="nm"/>
    <s v="87112"/>
    <s v="albertsons"/>
    <s v="groc/bkry/rest"/>
    <s v="2910"/>
    <s v="juan tabo"/>
    <s v="blvd"/>
    <s v="ne"/>
    <s v="retail -grocery"/>
    <s v="2021-03-05 00:00:00"/>
    <s v="covid response"/>
    <s v="dabzqm5de"/>
    <x v="0"/>
    <x v="0"/>
    <s v="04c210"/>
    <s v="facility is following current covid safe practices for employee mask use?"/>
    <m/>
    <x v="0"/>
    <x v="29"/>
    <n v="50"/>
  </r>
  <r>
    <n v="117054"/>
    <n v="104599"/>
    <n v="5053638352"/>
    <n v="406"/>
    <m/>
    <n v="35"/>
    <n v="3"/>
    <s v="pad thai cafe thai cuisine"/>
    <s v="110 louisiana blvd se ste a"/>
    <s v="albuquerque"/>
    <s v="nm"/>
    <s v="87108"/>
    <s v="suphanee hazel"/>
    <m/>
    <s v="110"/>
    <s v="louisiana"/>
    <s v="blvd"/>
    <s v="se"/>
    <s v="food service establishment"/>
    <s v="2021-03-01 00:00:00"/>
    <s v="covid response"/>
    <s v="dadgixxlb"/>
    <x v="1"/>
    <x v="0"/>
    <s v="04c210"/>
    <s v="facility is following current covid safe practices for employee mask use?"/>
    <m/>
    <x v="1"/>
    <x v="29"/>
    <n v="50"/>
  </r>
  <r>
    <n v="119622"/>
    <n v="106810"/>
    <m/>
    <n v="607"/>
    <m/>
    <n v="11"/>
    <n v="3"/>
    <s v="7 eleven #749"/>
    <s v="5720 zuni blvd se"/>
    <s v="albuquerque"/>
    <s v="nm"/>
    <s v="87108"/>
    <s v="scs beverage inc"/>
    <m/>
    <s v="5720"/>
    <s v="zuni"/>
    <s v="blvd"/>
    <s v="se"/>
    <s v="retail - self service &amp; prepackage foods"/>
    <s v="2021-01-26 00:00:00"/>
    <s v="covid response"/>
    <s v="dakvoze3d"/>
    <x v="0"/>
    <x v="0"/>
    <s v="04c210"/>
    <s v="facility is following current covid safe practices for employee mask use?"/>
    <m/>
    <x v="0"/>
    <x v="29"/>
    <n v="50"/>
  </r>
  <r>
    <n v="128054"/>
    <n v="113260"/>
    <n v="5058331333"/>
    <n v="608"/>
    <m/>
    <n v="11"/>
    <n v="3"/>
    <s v="carneceria cuauhtemoc"/>
    <s v="9601 sage rd sw ste a"/>
    <s v="albuquerque"/>
    <s v="nm"/>
    <s v="87121"/>
    <s v="german garcia grado"/>
    <m/>
    <s v="9601"/>
    <s v="sage"/>
    <s v="rd"/>
    <s v="sw"/>
    <s v="retail - deli"/>
    <s v="2020-11-10 00:00:00"/>
    <s v="covid response"/>
    <s v="dacxlnmuk"/>
    <x v="0"/>
    <x v="0"/>
    <s v="04c210"/>
    <s v="facility is following current covid safe practices for employee mask use?"/>
    <m/>
    <x v="0"/>
    <x v="29"/>
    <n v="50"/>
  </r>
  <r>
    <n v="76366"/>
    <n v="68522"/>
    <n v="5058993663"/>
    <n v="406"/>
    <m/>
    <n v="11"/>
    <n v="3"/>
    <s v="taco bell  24051"/>
    <s v="6810 central av sw "/>
    <s v="albuquerque"/>
    <s v="nm"/>
    <s v="87121"/>
    <s v="alvarado concept llc"/>
    <s v="food service"/>
    <s v="6810"/>
    <s v="central"/>
    <s v="av"/>
    <s v="sw"/>
    <s v="food service establishment"/>
    <s v="2021-01-15 00:00:00"/>
    <s v="covid response"/>
    <s v="dakykttqv"/>
    <x v="0"/>
    <x v="0"/>
    <s v="04c210"/>
    <s v="facility is following current covid safe practices for employee mask use?"/>
    <m/>
    <x v="0"/>
    <x v="29"/>
    <n v="50"/>
  </r>
  <r>
    <n v="124330"/>
    <n v="97952"/>
    <n v="5056338226"/>
    <n v="406"/>
    <m/>
    <n v="11"/>
    <n v="3"/>
    <s v="street food blvd ohana hut"/>
    <s v="5740 night whisper rd nw"/>
    <s v="albuquerque"/>
    <s v="nm"/>
    <s v="87114"/>
    <s v="sabor de nuevo mexico llc"/>
    <m/>
    <s v="5740"/>
    <s v="night whisper"/>
    <s v="rd"/>
    <s v="nw"/>
    <s v="food service establishment"/>
    <s v="2021-01-26 00:00:00"/>
    <s v="covid response"/>
    <s v="dal6dusv4"/>
    <x v="0"/>
    <x v="0"/>
    <s v="04c210"/>
    <s v="facility is following current covid safe practices for employee mask use?"/>
    <m/>
    <x v="0"/>
    <x v="29"/>
    <n v="50"/>
  </r>
  <r>
    <n v="127327"/>
    <n v="112836"/>
    <n v="5058814953"/>
    <n v="406"/>
    <m/>
    <n v="11"/>
    <n v="3"/>
    <s v="amys donuts"/>
    <s v="6001 san mateo blvd ne ste g3"/>
    <s v="albuquerque"/>
    <s v="nm"/>
    <s v="87109"/>
    <s v="amys donuts albuquerque"/>
    <m/>
    <s v="6001"/>
    <s v="san mateo"/>
    <s v="blvd"/>
    <s v="ne"/>
    <s v="food service establishment"/>
    <s v="2021-03-01 00:00:00"/>
    <s v="covid response"/>
    <s v="dac0ic6da"/>
    <x v="0"/>
    <x v="0"/>
    <s v="04c210"/>
    <s v="facility is following current covid safe practices for employee mask use?"/>
    <m/>
    <x v="0"/>
    <x v="29"/>
    <n v="50"/>
  </r>
  <r>
    <n v="115218"/>
    <n v="103053"/>
    <n v="5053441555"/>
    <n v="407"/>
    <m/>
    <n v="11"/>
    <n v="3"/>
    <s v="days inn and suites"/>
    <s v="5101 ellison st ne"/>
    <s v="albuquerque"/>
    <s v="nm"/>
    <s v="87109"/>
    <s v="ganjawala and kholwad llc"/>
    <m/>
    <s v="5101"/>
    <s v="ellison"/>
    <s v="st"/>
    <s v="ne"/>
    <s v="limited menu"/>
    <s v="2021-02-12 00:00:00"/>
    <s v="covid response"/>
    <s v="dac0xndmi"/>
    <x v="0"/>
    <x v="0"/>
    <s v="04c210"/>
    <s v="facility is following current covid safe practices for employee mask use?"/>
    <m/>
    <x v="0"/>
    <x v="29"/>
    <n v="50"/>
  </r>
  <r>
    <n v="90012"/>
    <n v="81606"/>
    <n v="5056819677"/>
    <n v="607"/>
    <m/>
    <n v="11"/>
    <n v="3"/>
    <s v="ama tu cuerpo"/>
    <s v="9601 sage rd sw ste e"/>
    <s v="albuquerque"/>
    <s v="nm"/>
    <s v="87121"/>
    <s v="ma celina torres"/>
    <m/>
    <s v="9601"/>
    <s v="sage"/>
    <s v="rd"/>
    <s v="sw"/>
    <s v="retail - self service &amp; prepackage foods"/>
    <s v="2020-11-10 00:00:00"/>
    <s v="covid response"/>
    <s v="da63woe3m"/>
    <x v="0"/>
    <x v="0"/>
    <s v="04c210"/>
    <s v="facility is following current covid safe practices for employee mask use?"/>
    <m/>
    <x v="0"/>
    <x v="29"/>
    <n v="50"/>
  </r>
  <r>
    <n v="126725"/>
    <n v="112477"/>
    <n v="5054597059"/>
    <n v="406"/>
    <m/>
    <n v="35"/>
    <n v="3"/>
    <s v="urban 360 eatery"/>
    <s v="2119 menaul blvd ne"/>
    <s v="albuquerque"/>
    <s v="nm"/>
    <s v="87107"/>
    <s v="urban 360 eatery llc"/>
    <m/>
    <s v="2119"/>
    <s v="menaul"/>
    <s v="blvd"/>
    <s v="ne"/>
    <s v="food service establishment"/>
    <s v="2020-11-09 00:00:00"/>
    <s v="covid response"/>
    <s v="da0128728"/>
    <x v="1"/>
    <x v="0"/>
    <s v="04c210"/>
    <s v="facility is following current covid safe practices for employee mask use?"/>
    <m/>
    <x v="1"/>
    <x v="29"/>
    <n v="50"/>
  </r>
  <r>
    <n v="128353"/>
    <n v="113523"/>
    <n v="5054897196"/>
    <n v="1002"/>
    <m/>
    <n v="11"/>
    <n v="3"/>
    <s v="sanchez tacos #14"/>
    <s v="1607 broadway blvd se"/>
    <s v="albuquerque"/>
    <s v="nm"/>
    <s v="87102"/>
    <s v="carlos sanchez"/>
    <m/>
    <s v="1607"/>
    <s v="broadway"/>
    <s v="blvd"/>
    <s v="se"/>
    <s v="mobile food unit"/>
    <s v="2020-11-25 00:00:00"/>
    <s v="covid response"/>
    <s v="dadbddxgj"/>
    <x v="0"/>
    <x v="0"/>
    <s v="04c210"/>
    <s v="facility is following current covid safe practices for employee mask use?"/>
    <m/>
    <x v="0"/>
    <x v="29"/>
    <n v="50"/>
  </r>
  <r>
    <n v="74856"/>
    <n v="68522"/>
    <n v="5058993663"/>
    <n v="406"/>
    <m/>
    <n v="11"/>
    <n v="3"/>
    <s v="taco bell  23838"/>
    <s v="6551 paradise blvd nw "/>
    <s v="albuquerque"/>
    <s v="nm"/>
    <s v="87114"/>
    <s v="alvarado concept llc"/>
    <m/>
    <s v="6551"/>
    <s v="paradise"/>
    <s v="blvd"/>
    <s v="nw"/>
    <s v="food service establishment"/>
    <s v="2020-12-10 00:00:00"/>
    <s v="covid response"/>
    <s v="dacskkxe9"/>
    <x v="0"/>
    <x v="0"/>
    <s v="04c210"/>
    <s v="facility is following current covid safe practices for employee mask use?"/>
    <m/>
    <x v="0"/>
    <x v="29"/>
    <n v="50"/>
  </r>
  <r>
    <n v="125729"/>
    <n v="111945"/>
    <n v="5052438280"/>
    <n v="406"/>
    <m/>
    <n v="11"/>
    <n v="3"/>
    <s v="burger king #11232"/>
    <s v="2501 mulberry st se"/>
    <s v="albuquerque"/>
    <s v="nm"/>
    <s v="87106"/>
    <s v="ampler burgers llc"/>
    <m/>
    <s v="2501"/>
    <s v="mulberry"/>
    <s v="st"/>
    <s v="se"/>
    <s v="food service establishment"/>
    <s v="2020-12-22 00:00:00"/>
    <s v="covid response"/>
    <s v="daj3f2knl"/>
    <x v="0"/>
    <x v="0"/>
    <s v="04c210"/>
    <s v="facility is following current covid safe practices for employee mask use?"/>
    <m/>
    <x v="0"/>
    <x v="29"/>
    <n v="50"/>
  </r>
  <r>
    <n v="127445"/>
    <n v="112900"/>
    <n v="5052344251"/>
    <n v="1002"/>
    <m/>
    <n v="11"/>
    <n v="3"/>
    <s v="wow wow hawaiian lemonade"/>
    <s v="8011 central av ne"/>
    <s v="albuquerque"/>
    <s v="nm"/>
    <s v="87108"/>
    <s v="michelle gutierrez"/>
    <m/>
    <s v="8011"/>
    <s v="central"/>
    <s v="av"/>
    <s v="ne"/>
    <s v="mobile food unit"/>
    <s v="2021-02-26 00:00:00"/>
    <s v="covid response"/>
    <s v="datkuzm4y"/>
    <x v="0"/>
    <x v="0"/>
    <s v="04c210"/>
    <s v="facility is following current covid safe practices for employee mask use?"/>
    <m/>
    <x v="0"/>
    <x v="29"/>
    <n v="50"/>
  </r>
  <r>
    <n v="121866"/>
    <n v="108710"/>
    <n v="5053503379"/>
    <n v="1002"/>
    <m/>
    <n v="35"/>
    <n v="3"/>
    <s v="taco shop"/>
    <s v="416 san pedro dr se"/>
    <s v="albuquerque"/>
    <s v="nm"/>
    <s v="87108"/>
    <s v="elvira ruiz"/>
    <m/>
    <s v="416"/>
    <s v="san pedro"/>
    <s v="dr"/>
    <s v="se"/>
    <s v="mobile food unit"/>
    <s v="2021-02-11 00:00:00"/>
    <s v="covid response"/>
    <s v="dahlghayd"/>
    <x v="1"/>
    <x v="0"/>
    <s v="04c210"/>
    <s v="facility is following current covid safe practices for employee mask use?"/>
    <m/>
    <x v="1"/>
    <x v="30"/>
    <n v="50"/>
  </r>
  <r>
    <n v="77855"/>
    <n v="71133"/>
    <n v="5052555400"/>
    <n v="406"/>
    <m/>
    <n v="35"/>
    <n v="3"/>
    <s v="sahara middle eastern eatery"/>
    <s v="2622 central av se #a"/>
    <s v="albuquerque"/>
    <s v="nm"/>
    <s v="87106"/>
    <s v="jude restaurant llc"/>
    <s v="restaurant"/>
    <s v="2622"/>
    <s v="central"/>
    <s v="av"/>
    <s v="se"/>
    <s v="food service establishment"/>
    <s v="2020-11-03 00:00:00"/>
    <s v="covid response"/>
    <s v="da9s7pmpe"/>
    <x v="1"/>
    <x v="0"/>
    <s v="04c210"/>
    <s v="facility is following current covid safe practices for employee mask use?"/>
    <m/>
    <x v="1"/>
    <x v="30"/>
    <n v="50"/>
  </r>
  <r>
    <n v="125936"/>
    <n v="112049"/>
    <n v="5056395402"/>
    <n v="406"/>
    <m/>
    <n v="35"/>
    <n v="3"/>
    <s v="sauce pizza &amp; wine"/>
    <s v="2100 louisiana blvd ne ste 810"/>
    <s v="albuquerque"/>
    <s v="nm"/>
    <s v="87110"/>
    <s v="sauce of albuquerque llc"/>
    <m/>
    <s v="2100"/>
    <s v="louisiana"/>
    <s v="blvd"/>
    <s v="ne"/>
    <s v="food service establishment"/>
    <s v="2021-02-25 00:00:00"/>
    <s v="covid response"/>
    <s v="daq0ujmhk"/>
    <x v="1"/>
    <x v="0"/>
    <s v="04c210"/>
    <s v="facility is following current covid safe practices for employee mask use?"/>
    <m/>
    <x v="1"/>
    <x v="30"/>
    <n v="50"/>
  </r>
  <r>
    <n v="125615"/>
    <n v="111886"/>
    <n v="5053222776"/>
    <n v="402"/>
    <m/>
    <n v="11"/>
    <n v="3"/>
    <s v="caterpillar clubhouse day care llc"/>
    <s v="4221 silver av se"/>
    <s v="albuquerque"/>
    <s v="nm"/>
    <s v="87108"/>
    <s v="caterpillar clubhouse day care llc"/>
    <m/>
    <s v="4221"/>
    <s v="silver"/>
    <s v="av"/>
    <s v="se"/>
    <s v="childcare"/>
    <s v="2021-03-01 00:00:00"/>
    <s v="covid response"/>
    <s v="daebgbiuc"/>
    <x v="0"/>
    <x v="0"/>
    <s v="04c210"/>
    <s v="facility is following current covid safe practices for employee mask use?"/>
    <m/>
    <x v="0"/>
    <x v="30"/>
    <n v="50"/>
  </r>
  <r>
    <n v="127390"/>
    <n v="112880"/>
    <n v="5052479205"/>
    <n v="406"/>
    <m/>
    <n v="11"/>
    <n v="3"/>
    <s v="thai house"/>
    <s v="2000 carlisle blvd ne ste c"/>
    <s v="albuquerque"/>
    <s v="nm"/>
    <s v="87110"/>
    <s v="busaba jewsawusde"/>
    <m/>
    <s v="2000"/>
    <s v="carlisle"/>
    <s v="blvd"/>
    <s v="ne"/>
    <s v="food service establishment"/>
    <s v="2021-03-10 00:00:00"/>
    <s v="covid response"/>
    <s v="danyi2dbi"/>
    <x v="0"/>
    <x v="0"/>
    <s v="04c210"/>
    <s v="facility is following current covid safe practices for employee mask use?"/>
    <m/>
    <x v="0"/>
    <x v="30"/>
    <n v="50"/>
  </r>
  <r>
    <n v="125876"/>
    <n v="112014"/>
    <n v="5057924951"/>
    <n v="406"/>
    <m/>
    <n v="35"/>
    <n v="3"/>
    <s v="wecks 14"/>
    <s v="10131 coors blvd nw"/>
    <s v="albuquerque"/>
    <s v="nm"/>
    <s v="87114"/>
    <s v="walking by faith inc"/>
    <m/>
    <s v="10131"/>
    <s v="coors"/>
    <s v="blvd"/>
    <s v="nw"/>
    <s v="food service establishment"/>
    <s v="2020-11-02 00:00:00"/>
    <s v="covid response"/>
    <s v="dakurqwnh"/>
    <x v="1"/>
    <x v="0"/>
    <s v="04c210"/>
    <s v="facility is following current covid safe practices for employee mask use?"/>
    <m/>
    <x v="1"/>
    <x v="30"/>
    <n v="50"/>
  </r>
  <r>
    <n v="126250"/>
    <n v="112211"/>
    <n v="5053555702"/>
    <n v="406"/>
    <m/>
    <n v="11"/>
    <n v="3"/>
    <s v="jersey mikes"/>
    <s v="6400 holly av ne ste a"/>
    <s v="albuquerque"/>
    <s v="nm"/>
    <s v="87120"/>
    <s v="m &amp; m tacos llc"/>
    <m/>
    <s v="6400"/>
    <s v="holly"/>
    <s v="av"/>
    <s v="ne"/>
    <s v="food service establishment"/>
    <s v="2021-02-08 00:00:00"/>
    <s v="covid response"/>
    <s v="dalxibqaa"/>
    <x v="0"/>
    <x v="0"/>
    <s v="04c210"/>
    <s v="facility is following current covid safe practices for employee mask use?"/>
    <m/>
    <x v="0"/>
    <x v="30"/>
    <n v="50"/>
  </r>
  <r>
    <n v="74613"/>
    <n v="68297"/>
    <n v="5052667829"/>
    <n v="407"/>
    <m/>
    <n v="11"/>
    <n v="3"/>
    <s v="staybridge suites alb north"/>
    <s v="5817 signal av ne "/>
    <s v="albuquerque"/>
    <s v="nm"/>
    <s v="87113"/>
    <s v="krishang corporation"/>
    <s v="motel"/>
    <s v="5817"/>
    <s v="signal"/>
    <s v="av"/>
    <s v="ne"/>
    <s v="limited menu"/>
    <s v="2021-02-12 00:00:00"/>
    <s v="covid response"/>
    <s v="datrqteak"/>
    <x v="0"/>
    <x v="0"/>
    <s v="04c210"/>
    <s v="facility is following current covid safe practices for employee mask use?"/>
    <m/>
    <x v="0"/>
    <x v="30"/>
    <n v="50"/>
  </r>
  <r>
    <n v="88687"/>
    <n v="80520"/>
    <n v="5058832864"/>
    <n v="406"/>
    <m/>
    <n v="11"/>
    <n v="3"/>
    <s v="applebees neighborhood grill &amp; bar"/>
    <s v="2600 menaul blvd ne "/>
    <s v="albuquerque"/>
    <s v="nm"/>
    <s v="87107"/>
    <s v="apple 64008 llc"/>
    <s v="restaurant"/>
    <s v="2600"/>
    <s v="menaul"/>
    <s v="blvd"/>
    <s v="ne"/>
    <s v="food service establishment"/>
    <s v="2020-12-09 00:00:00"/>
    <s v="covid response"/>
    <s v="daa9ik99a"/>
    <x v="0"/>
    <x v="0"/>
    <s v="04c210"/>
    <s v="facility is following current covid safe practices for employee mask use?"/>
    <m/>
    <x v="0"/>
    <x v="30"/>
    <n v="50"/>
  </r>
  <r>
    <n v="127488"/>
    <n v="112928"/>
    <n v="5058355214"/>
    <n v="406"/>
    <m/>
    <n v="11"/>
    <n v="3"/>
    <s v="stripes biscuit co"/>
    <s v="8050 academy rd ne ste 101"/>
    <s v="albuquerque"/>
    <s v="nm"/>
    <s v="87111"/>
    <s v="stripes biscuit co llc"/>
    <m/>
    <s v="8050"/>
    <s v="academy"/>
    <s v="rd"/>
    <s v="ne"/>
    <s v="food service establishment"/>
    <s v="2020-11-18 00:00:00"/>
    <s v="covid response"/>
    <s v="dautfszli"/>
    <x v="0"/>
    <x v="0"/>
    <s v="04c210"/>
    <s v="facility is following current covid safe practices for employee mask use?"/>
    <m/>
    <x v="0"/>
    <x v="30"/>
    <n v="50"/>
  </r>
  <r>
    <n v="127657"/>
    <n v="113024"/>
    <n v="5057379233"/>
    <n v="406"/>
    <m/>
    <n v="11"/>
    <n v="3"/>
    <s v="crazy bomb cups"/>
    <s v="2130 san mateo blvd ne ste g"/>
    <s v="albuquerque"/>
    <s v="nm"/>
    <s v="87110"/>
    <s v="cindy karely lopez"/>
    <m/>
    <s v="2130"/>
    <s v="san mateo"/>
    <s v="blvd"/>
    <s v="ne"/>
    <s v="food service establishment"/>
    <s v="2020-11-20 00:00:00"/>
    <s v="covid response"/>
    <s v="dau9dyvqm"/>
    <x v="0"/>
    <x v="0"/>
    <s v="04c210"/>
    <s v="facility is following current covid safe practices for employee mask use?"/>
    <m/>
    <x v="0"/>
    <x v="30"/>
    <n v="50"/>
  </r>
  <r>
    <n v="126250"/>
    <n v="112211"/>
    <n v="5053555702"/>
    <n v="406"/>
    <m/>
    <n v="11"/>
    <n v="3"/>
    <s v="jersey mikes"/>
    <s v="6400 holly av ne ste a"/>
    <s v="albuquerque"/>
    <s v="nm"/>
    <s v="87120"/>
    <s v="m &amp; m tacos llc"/>
    <m/>
    <s v="6400"/>
    <s v="holly"/>
    <s v="av"/>
    <s v="ne"/>
    <s v="food service establishment"/>
    <s v="2021-02-08 00:00:00"/>
    <s v="covid response"/>
    <s v="dalxibqaa"/>
    <x v="0"/>
    <x v="0"/>
    <s v="04c210"/>
    <s v="facility is following current covid safe practices for employee mask use?"/>
    <m/>
    <x v="0"/>
    <x v="30"/>
    <n v="50"/>
  </r>
  <r>
    <n v="91834"/>
    <n v="80274"/>
    <n v="5058811729"/>
    <n v="607"/>
    <m/>
    <n v="35"/>
    <n v="3"/>
    <s v="circle k 7962"/>
    <s v="5101 san mateo blvd ne "/>
    <s v="albuquerque"/>
    <s v="nm"/>
    <s v="87109"/>
    <s v="circle k stores inc"/>
    <s v="convienence store"/>
    <s v="5101"/>
    <s v="san mateo"/>
    <s v="blvd"/>
    <s v="ne"/>
    <s v="retail - self service &amp; prepackage foods"/>
    <s v="2021-03-01 00:00:00"/>
    <s v="covid response"/>
    <s v="daqrbzsng"/>
    <x v="1"/>
    <x v="0"/>
    <s v="04c210"/>
    <s v="facility is following current covid safe practices for employee mask use?"/>
    <m/>
    <x v="1"/>
    <x v="30"/>
    <n v="50"/>
  </r>
  <r>
    <n v="18988"/>
    <n v="17383"/>
    <n v="5058907113"/>
    <n v="406"/>
    <m/>
    <n v="11"/>
    <n v="3"/>
    <s v="rudys country store &amp; bbq"/>
    <s v="10136 coors blvd nw "/>
    <s v="albuquerque"/>
    <s v="nm"/>
    <s v="87114"/>
    <s v="casa roja ii inc"/>
    <s v="restaurant"/>
    <s v="10136"/>
    <s v="coors"/>
    <s v="blvd"/>
    <s v="nw"/>
    <s v="food service establishment"/>
    <s v="2020-10-31 00:00:00"/>
    <s v="covid response"/>
    <s v="dalukj9vu"/>
    <x v="0"/>
    <x v="0"/>
    <s v="04c210"/>
    <s v="facility is following current covid safe practices for employee mask use?"/>
    <m/>
    <x v="0"/>
    <x v="30"/>
    <n v="50"/>
  </r>
  <r>
    <n v="124903"/>
    <n v="111409"/>
    <n v="5052922516"/>
    <n v="607"/>
    <m/>
    <n v="35"/>
    <n v="3"/>
    <s v="kicks 66"/>
    <s v="1200 wyoming blvd nw"/>
    <s v="albuquerque"/>
    <s v="nm"/>
    <s v="87112"/>
    <s v="shwan llc"/>
    <m/>
    <s v="1200"/>
    <s v="wyoming"/>
    <s v="blvd"/>
    <s v="nw"/>
    <s v="retail - self service &amp; prepackage foods"/>
    <s v="2020-12-09 00:00:00"/>
    <s v="covid response"/>
    <s v="damor70ea"/>
    <x v="1"/>
    <x v="0"/>
    <s v="04c210"/>
    <s v="facility is following current covid safe practices for employee mask use?"/>
    <m/>
    <x v="1"/>
    <x v="30"/>
    <n v="50"/>
  </r>
  <r>
    <n v="107223"/>
    <n v="96206"/>
    <n v="5052320085"/>
    <n v="406"/>
    <m/>
    <n v="11"/>
    <n v="3"/>
    <s v="coda bakery llc"/>
    <s v="230 louisiana blvd se c"/>
    <s v="albuquerque"/>
    <s v="nm"/>
    <s v="87108"/>
    <s v="linh nguyen"/>
    <m/>
    <s v="230"/>
    <s v="louisiana"/>
    <s v="blvd"/>
    <s v="se"/>
    <s v="food service establishment"/>
    <s v="2021-02-19 00:00:00"/>
    <s v="covid response"/>
    <s v="daavoprt0"/>
    <x v="0"/>
    <x v="0"/>
    <s v="04c210"/>
    <s v="facility is following current covid safe practices for employee mask use?"/>
    <m/>
    <x v="0"/>
    <x v="30"/>
    <n v="50"/>
  </r>
  <r>
    <n v="5500"/>
    <n v="4657"/>
    <n v="5052934297"/>
    <n v="406"/>
    <m/>
    <n v="11"/>
    <n v="3"/>
    <s v="china inn"/>
    <s v="9500 montgomery blvd ne ste 4"/>
    <s v="albuquerque"/>
    <s v="nm"/>
    <s v="87111"/>
    <s v="china inn"/>
    <s v="restaurant"/>
    <s v="9500"/>
    <s v="montgomery"/>
    <s v="blvd"/>
    <s v="ne"/>
    <s v="food service establishment"/>
    <s v="2021-03-23 00:00:00"/>
    <s v="covid response"/>
    <s v="dabajpnb6"/>
    <x v="0"/>
    <x v="0"/>
    <s v="04c210"/>
    <s v="facility is following current covid safe practices for employee mask use?"/>
    <m/>
    <x v="0"/>
    <x v="30"/>
    <n v="50"/>
  </r>
  <r>
    <n v="9984"/>
    <n v="8807"/>
    <n v="5052428445"/>
    <n v="406"/>
    <m/>
    <n v="11"/>
    <n v="3"/>
    <s v="steves ice cream &amp; java"/>
    <s v="323 romero st nw "/>
    <s v="albuquerque"/>
    <s v="nm"/>
    <s v="87104"/>
    <s v="steven chamberlin"/>
    <s v="restaurant"/>
    <s v="323"/>
    <s v="romero"/>
    <s v="st"/>
    <s v="nw"/>
    <s v="food service establishment"/>
    <s v="2021-01-27 00:00:00"/>
    <s v="covid response"/>
    <s v="dai0fvy7e"/>
    <x v="0"/>
    <x v="0"/>
    <s v="04c210"/>
    <s v="facility is following current covid safe practices for employee mask use?"/>
    <m/>
    <x v="0"/>
    <x v="30"/>
    <n v="50"/>
  </r>
  <r>
    <n v="126028"/>
    <n v="112103"/>
    <n v="5055070411"/>
    <n v="406"/>
    <m/>
    <n v="35"/>
    <n v="3"/>
    <s v="la salita"/>
    <s v="1950 juan tabo blvd ne ste g"/>
    <s v="albuquerque"/>
    <s v="nm"/>
    <s v="87112"/>
    <s v="cindee corp"/>
    <m/>
    <s v="1950"/>
    <s v="juan tabo"/>
    <s v="blvd"/>
    <s v="ne"/>
    <s v="food service establishment"/>
    <s v="2020-12-22 00:00:00"/>
    <s v="covid response"/>
    <s v="dagiuslym"/>
    <x v="1"/>
    <x v="0"/>
    <s v="04c210"/>
    <s v="facility is following current covid safe practices for employee mask use?"/>
    <m/>
    <x v="1"/>
    <x v="30"/>
    <n v="50"/>
  </r>
  <r>
    <n v="87553"/>
    <n v="79546"/>
    <n v="5058363330"/>
    <n v="406"/>
    <m/>
    <n v="11"/>
    <n v="3"/>
    <s v="glorias nm burritos and more"/>
    <s v="927 old coors blvd sw "/>
    <s v="albuquerque"/>
    <s v="nm"/>
    <s v="87121"/>
    <s v="gloria carrillo"/>
    <s v="food"/>
    <s v="927"/>
    <s v="old coors"/>
    <s v="blvd"/>
    <s v="sw"/>
    <s v="food service establishment"/>
    <s v="2020-11-17 00:00:00"/>
    <s v="covid response"/>
    <s v="da04tkert"/>
    <x v="0"/>
    <x v="0"/>
    <s v="04c210"/>
    <s v="facility is following current covid safe practices for employee mask use?"/>
    <m/>
    <x v="0"/>
    <x v="30"/>
    <n v="50"/>
  </r>
  <r>
    <n v="127173"/>
    <n v="112723"/>
    <n v="5054530590"/>
    <n v="606"/>
    <m/>
    <n v="35"/>
    <n v="3"/>
    <s v="snack king concessions"/>
    <s v="6600 menaul blvd ne ste 6530"/>
    <s v="albuquerque"/>
    <s v="nm"/>
    <s v="87110"/>
    <s v="eagle sons enterprises inc"/>
    <m/>
    <s v="6600"/>
    <s v="menaul"/>
    <s v="blvd"/>
    <s v="ne"/>
    <s v="retail - prepackage only"/>
    <s v="2021-02-03 00:00:00"/>
    <s v="covid response"/>
    <s v="da1e7wdn3"/>
    <x v="1"/>
    <x v="0"/>
    <s v="04c210"/>
    <s v="facility is following current covid safe practices for employee mask use?"/>
    <m/>
    <x v="1"/>
    <x v="30"/>
    <n v="50"/>
  </r>
  <r>
    <n v="11114"/>
    <n v="9888"/>
    <n v="5052559298"/>
    <n v="406"/>
    <m/>
    <n v="35"/>
    <n v="3"/>
    <s v="golden eggroll express"/>
    <s v="5910 gibson blvd se "/>
    <s v="albuquerque"/>
    <s v="nm"/>
    <s v="87108"/>
    <s v="golden eggroll express"/>
    <s v="restaurant"/>
    <s v="5910"/>
    <s v="gibson"/>
    <s v="blvd"/>
    <s v="se"/>
    <s v="food service establishment"/>
    <s v="2021-02-12 00:00:00"/>
    <s v="covid response"/>
    <s v="dauhpxpfn"/>
    <x v="1"/>
    <x v="0"/>
    <s v="04c210"/>
    <s v="facility is following current covid safe practices for employee mask use?"/>
    <m/>
    <x v="1"/>
    <x v="30"/>
    <n v="50"/>
  </r>
  <r>
    <n v="126456"/>
    <n v="112318"/>
    <n v="5058314740"/>
    <n v="406"/>
    <m/>
    <n v="11"/>
    <n v="3"/>
    <s v="mcdonalds 3514"/>
    <s v="1501 coors blvd nw"/>
    <s v="albuquerque"/>
    <s v="nm"/>
    <s v="87121"/>
    <s v="lpg enterprises"/>
    <m/>
    <s v="1501"/>
    <s v="coors"/>
    <s v="blvd"/>
    <s v="nw"/>
    <s v="food service establishment"/>
    <s v="2021-02-12 00:00:00"/>
    <s v="covid response"/>
    <s v="dafigaqws"/>
    <x v="0"/>
    <x v="0"/>
    <s v="04c210"/>
    <s v="facility is following current covid safe practices for employee mask use?"/>
    <m/>
    <x v="0"/>
    <x v="30"/>
    <n v="50"/>
  </r>
  <r>
    <n v="127699"/>
    <n v="113047"/>
    <n v="5052659200"/>
    <n v="406"/>
    <m/>
    <n v="11"/>
    <n v="3"/>
    <s v="dba stripes burrito comp#4"/>
    <s v="5211 gibson blvd se"/>
    <s v="albuquerque"/>
    <s v="nm"/>
    <s v="87108"/>
    <s v="victor sanchez"/>
    <m/>
    <s v="5211"/>
    <s v="gibson"/>
    <s v="blvd"/>
    <s v="se"/>
    <s v="food service establishment"/>
    <s v="2020-12-24 00:00:00"/>
    <s v="covid response"/>
    <s v="daybgczto"/>
    <x v="0"/>
    <x v="0"/>
    <s v="04c210"/>
    <s v="facility is following current covid safe practices for employee mask use?"/>
    <m/>
    <x v="0"/>
    <x v="30"/>
    <n v="50"/>
  </r>
  <r>
    <n v="127954"/>
    <n v="113185"/>
    <n v="7573215527"/>
    <n v="606"/>
    <m/>
    <n v="35"/>
    <n v="3"/>
    <s v="dollar tree #8068"/>
    <s v="6211 4th st nw ste 13 a"/>
    <s v="albuquerque"/>
    <s v="nm"/>
    <s v="87107"/>
    <s v="dollar tree stores inc"/>
    <m/>
    <s v="6211"/>
    <s v="4th"/>
    <s v="st"/>
    <s v="nw"/>
    <s v="retail - prepackage only"/>
    <s v="2020-11-09 00:00:00"/>
    <s v="covid response"/>
    <s v="dan5sks9a"/>
    <x v="1"/>
    <x v="0"/>
    <s v="04c210"/>
    <s v="facility is following current covid safe practices for employee mask use?"/>
    <m/>
    <x v="1"/>
    <x v="30"/>
    <n v="50"/>
  </r>
  <r>
    <n v="125875"/>
    <n v="112013"/>
    <n v="5058507482"/>
    <n v="406"/>
    <m/>
    <n v="11"/>
    <n v="3"/>
    <s v="taco bell 32393"/>
    <s v="10600 unser blvd nw"/>
    <s v="albuquerque"/>
    <s v="nm"/>
    <s v="87114"/>
    <s v="alvarado concepts llc"/>
    <m/>
    <s v="10600"/>
    <s v="unser"/>
    <s v="blvd"/>
    <s v="nw"/>
    <s v="food service establishment"/>
    <s v="2021-02-23 00:00:00"/>
    <s v="covid response"/>
    <s v="dabzlp2lm"/>
    <x v="0"/>
    <x v="0"/>
    <s v="04c210"/>
    <s v="facility is following current covid safe practices for employee mask use?"/>
    <m/>
    <x v="0"/>
    <x v="30"/>
    <n v="50"/>
  </r>
  <r>
    <n v="59525"/>
    <n v="5790"/>
    <n v="5052469244"/>
    <n v="410"/>
    <m/>
    <n v="11"/>
    <n v="3"/>
    <s v="barrett house"/>
    <s v="10300 constitution av ne "/>
    <s v="albuquerque"/>
    <s v="nm"/>
    <s v="87112"/>
    <s v="barrett foundation inc"/>
    <s v="shelter"/>
    <s v="10300"/>
    <s v="constitution"/>
    <s v="av"/>
    <s v="ne"/>
    <s v="not for profit kitchen permit"/>
    <s v="2021-03-18 00:00:00"/>
    <s v="covid response"/>
    <s v="daz2tf1jc"/>
    <x v="0"/>
    <x v="0"/>
    <s v="04c210"/>
    <s v="facility is following current covid safe practices for employee mask use?"/>
    <m/>
    <x v="0"/>
    <x v="30"/>
    <n v="50"/>
  </r>
  <r>
    <n v="128367"/>
    <n v="113536"/>
    <m/>
    <n v="406"/>
    <m/>
    <n v="11"/>
    <n v="3"/>
    <s v="thai sala thai cuisine"/>
    <s v="102 richmond dr ne"/>
    <s v="albuquerque"/>
    <s v="nm"/>
    <s v="87106"/>
    <s v="pitak pitakkan"/>
    <m/>
    <s v="102"/>
    <s v="richmond"/>
    <s v="dr"/>
    <s v="ne"/>
    <s v="food service establishment"/>
    <s v="2021-01-04 00:00:00"/>
    <s v="covid response"/>
    <s v="dayjtzlh9"/>
    <x v="0"/>
    <x v="0"/>
    <s v="04c210"/>
    <s v="facility is following current covid safe practices for employee mask use?"/>
    <m/>
    <x v="0"/>
    <x v="30"/>
    <n v="50"/>
  </r>
  <r>
    <n v="106997"/>
    <n v="95992"/>
    <n v="5058211437"/>
    <n v="406"/>
    <m/>
    <n v="11"/>
    <n v="3"/>
    <s v="squeezed juice bar"/>
    <s v="7900 san pedro dr ne a12"/>
    <s v="albuquerque"/>
    <s v="nm"/>
    <s v="87109"/>
    <s v="squeezed llc"/>
    <m/>
    <s v="7900"/>
    <s v="san pedro"/>
    <s v="dr"/>
    <s v="ne"/>
    <s v="food service establishment"/>
    <s v="2020-11-02 00:00:00"/>
    <s v="covid response"/>
    <s v="dasec6jpf"/>
    <x v="0"/>
    <x v="0"/>
    <s v="04c210"/>
    <s v="facility is following current covid safe practices for employee mask use?"/>
    <m/>
    <x v="0"/>
    <x v="30"/>
    <n v="50"/>
  </r>
  <r>
    <n v="119622"/>
    <n v="106810"/>
    <m/>
    <n v="607"/>
    <m/>
    <n v="11"/>
    <n v="3"/>
    <s v="7 eleven #749"/>
    <s v="5720 zuni blvd se"/>
    <s v="albuquerque"/>
    <s v="nm"/>
    <s v="87108"/>
    <s v="scs beverage inc"/>
    <m/>
    <s v="5720"/>
    <s v="zuni"/>
    <s v="blvd"/>
    <s v="se"/>
    <s v="retail - self service &amp; prepackage foods"/>
    <s v="2021-02-05 00:00:00"/>
    <s v="covid response"/>
    <s v="danmviivg"/>
    <x v="0"/>
    <x v="0"/>
    <s v="04c210"/>
    <s v="facility is following current covid safe practices for employee mask use?"/>
    <m/>
    <x v="0"/>
    <x v="30"/>
    <n v="50"/>
  </r>
  <r>
    <n v="97173"/>
    <n v="87697"/>
    <n v="5052698528"/>
    <n v="406"/>
    <m/>
    <n v="11"/>
    <n v="3"/>
    <s v="holy cow llc"/>
    <s v="700 central av se"/>
    <s v="albuquerque"/>
    <s v="nm"/>
    <s v="87102"/>
    <s v="holy cow llc"/>
    <m/>
    <s v="700"/>
    <s v="central"/>
    <s v="av"/>
    <s v="se"/>
    <s v="food service establishment"/>
    <s v="2021-02-02 00:00:00"/>
    <s v="covid response"/>
    <s v="daong2qgx"/>
    <x v="0"/>
    <x v="0"/>
    <s v="04c210"/>
    <s v="facility is following current covid safe practices for employee mask use?"/>
    <m/>
    <x v="0"/>
    <x v="30"/>
    <n v="50"/>
  </r>
  <r>
    <n v="58277"/>
    <n v="53847"/>
    <n v="5053458727"/>
    <n v="406"/>
    <m/>
    <n v="11"/>
    <n v="3"/>
    <s v="bobs burgers"/>
    <s v="5230 4th st nw "/>
    <s v="albuquerque"/>
    <s v="nm"/>
    <s v="87107"/>
    <s v="sonnys enterprises inc"/>
    <s v="restaurant"/>
    <s v="5230"/>
    <s v="4th"/>
    <s v="st"/>
    <s v="nw"/>
    <s v="food service establishment"/>
    <s v="2021-02-05 00:00:00"/>
    <s v="covid response"/>
    <s v="da4t81n7h"/>
    <x v="0"/>
    <x v="0"/>
    <s v="04c210"/>
    <s v="facility is following current covid safe practices for employee mask use?"/>
    <m/>
    <x v="0"/>
    <x v="30"/>
    <n v="50"/>
  </r>
  <r>
    <n v="88687"/>
    <n v="80520"/>
    <n v="5058832864"/>
    <n v="406"/>
    <m/>
    <n v="11"/>
    <n v="3"/>
    <s v="applebees neighborhood grill &amp; bar"/>
    <s v="2600 menaul blvd ne "/>
    <s v="albuquerque"/>
    <s v="nm"/>
    <s v="87107"/>
    <s v="apple 64008 llc"/>
    <s v="restaurant"/>
    <s v="2600"/>
    <s v="menaul"/>
    <s v="blvd"/>
    <s v="ne"/>
    <s v="food service establishment"/>
    <s v="2020-12-09 00:00:00"/>
    <s v="covid response"/>
    <s v="daa9ik99a"/>
    <x v="0"/>
    <x v="0"/>
    <s v="04c210"/>
    <s v="facility is following current covid safe practices for employee mask use?"/>
    <m/>
    <x v="0"/>
    <x v="30"/>
    <n v="50"/>
  </r>
  <r>
    <n v="128145"/>
    <n v="113332"/>
    <n v="5103169909"/>
    <n v="1002"/>
    <m/>
    <n v="11"/>
    <n v="3"/>
    <s v="catalyst coffee co"/>
    <s v="6320 zuni rd se"/>
    <s v="albuquerque"/>
    <s v="nm"/>
    <s v="87108"/>
    <s v="michael breden"/>
    <m/>
    <s v="6320"/>
    <s v="zuni"/>
    <s v="rd"/>
    <s v="se"/>
    <s v="mobile food unit"/>
    <s v="2020-12-11 00:00:00"/>
    <s v="covid response"/>
    <s v="daipqsqlo"/>
    <x v="0"/>
    <x v="0"/>
    <s v="04c210"/>
    <s v="facility is following current covid safe practices for employee mask use?"/>
    <m/>
    <x v="0"/>
    <x v="30"/>
    <n v="50"/>
  </r>
  <r>
    <n v="120899"/>
    <n v="107887"/>
    <m/>
    <n v="406"/>
    <m/>
    <n v="35"/>
    <n v="3"/>
    <s v="five guys burgers and fries"/>
    <s v="6650 holly av"/>
    <s v="albuquerque"/>
    <s v="nm"/>
    <s v="87113"/>
    <s v="five guys operations llc"/>
    <m/>
    <s v="6650"/>
    <s v="holly"/>
    <s v="av"/>
    <m/>
    <s v="food service establishment"/>
    <s v="2020-11-25 00:00:00"/>
    <s v="covid response"/>
    <s v="damp0mnf0"/>
    <x v="1"/>
    <x v="0"/>
    <s v="04c210"/>
    <s v="facility is following current covid safe practices for employee mask use?"/>
    <m/>
    <x v="1"/>
    <x v="30"/>
    <n v="50"/>
  </r>
  <r>
    <n v="128436"/>
    <n v="113603"/>
    <n v="5054926626"/>
    <n v="406"/>
    <m/>
    <n v="11"/>
    <n v="3"/>
    <s v="chipotle mexican grill"/>
    <s v="4331 san mateo blvd ne"/>
    <s v="albuquerque"/>
    <s v="nm"/>
    <s v="87110"/>
    <s v="chipotle mexican grill of colorado"/>
    <m/>
    <s v="4331"/>
    <s v="san mateo"/>
    <s v="blvd"/>
    <s v="ne"/>
    <s v="food service establishment"/>
    <s v="2021-01-29 00:00:00"/>
    <s v="covid response"/>
    <s v="dag99rsb9"/>
    <x v="0"/>
    <x v="0"/>
    <s v="04c210"/>
    <s v="facility is following current covid safe practices for employee mask use?"/>
    <m/>
    <x v="0"/>
    <x v="30"/>
    <n v="50"/>
  </r>
  <r>
    <n v="128401"/>
    <n v="113570"/>
    <n v="5056395528"/>
    <n v="406"/>
    <m/>
    <n v="11"/>
    <n v="3"/>
    <s v="abq burrito"/>
    <s v="2930 candelaria rd ne"/>
    <s v="albuquerque"/>
    <s v="nm"/>
    <s v="87107"/>
    <s v="abq burrito inc"/>
    <m/>
    <s v="2930"/>
    <s v="candelaria"/>
    <s v="rd"/>
    <s v="ne"/>
    <s v="food service establishment"/>
    <s v="2020-12-03 00:00:00"/>
    <s v="covid response"/>
    <s v="daonxqh0f"/>
    <x v="0"/>
    <x v="0"/>
    <s v="04c210"/>
    <s v="facility is following current covid safe practices for employee mask use?"/>
    <m/>
    <x v="0"/>
    <x v="30"/>
    <n v="50"/>
  </r>
  <r>
    <n v="126400"/>
    <n v="112280"/>
    <n v="5053528282"/>
    <n v="406"/>
    <m/>
    <n v="11"/>
    <n v="3"/>
    <s v="laguna burger"/>
    <s v="2400 12th st nw"/>
    <s v="albuquerque"/>
    <s v="nm"/>
    <s v="87107"/>
    <s v="fuego enterprises llc"/>
    <m/>
    <s v="2400"/>
    <s v="12th"/>
    <s v="st"/>
    <s v="nw"/>
    <s v="food service establishment"/>
    <s v="2020-12-17 00:00:00"/>
    <s v="covid response"/>
    <s v="dahe2r0yt"/>
    <x v="0"/>
    <x v="0"/>
    <s v="04c210"/>
    <s v="facility is following current covid safe practices for employee mask use?"/>
    <m/>
    <x v="0"/>
    <x v="30"/>
    <n v="50"/>
  </r>
  <r>
    <n v="128407"/>
    <n v="113574"/>
    <n v="5053053499"/>
    <n v="606"/>
    <m/>
    <n v="11"/>
    <n v="3"/>
    <s v="dollar tree"/>
    <s v="5001 montgomery blvd ne a-19"/>
    <s v="albuquerque"/>
    <s v="nm"/>
    <s v="87109"/>
    <s v="dollar tree stores inc."/>
    <m/>
    <s v="5001"/>
    <s v="montgomery"/>
    <s v="blvd"/>
    <s v="ne"/>
    <s v="retail - prepackage only"/>
    <s v="2021-01-13 00:00:00"/>
    <s v="covid response"/>
    <s v="da7hzin2f"/>
    <x v="0"/>
    <x v="0"/>
    <s v="04c210"/>
    <s v="facility is following current covid safe practices for employee mask use?"/>
    <m/>
    <x v="0"/>
    <x v="30"/>
    <n v="50"/>
  </r>
  <r>
    <n v="101006"/>
    <n v="12776"/>
    <n v="5058424280"/>
    <n v="406"/>
    <m/>
    <n v="11"/>
    <n v="3"/>
    <s v="tia juanitas"/>
    <s v="2200 sunport blvd se"/>
    <s v="albuquerque"/>
    <s v="nm"/>
    <s v="87106"/>
    <s v="fresquez concessions inc"/>
    <m/>
    <s v="2200"/>
    <s v="sunport"/>
    <s v="blvd"/>
    <s v="se"/>
    <s v="food service establishment"/>
    <s v="2020-11-17 00:00:00"/>
    <s v="covid response"/>
    <s v="da5gyogre"/>
    <x v="0"/>
    <x v="0"/>
    <s v="04c210"/>
    <s v="facility is following current covid safe practices for employee mask use?"/>
    <m/>
    <x v="0"/>
    <x v="30"/>
    <n v="50"/>
  </r>
  <r>
    <n v="4292"/>
    <n v="3537"/>
    <m/>
    <n v="601"/>
    <m/>
    <n v="11"/>
    <n v="3"/>
    <s v="smiths food and drug centers inc"/>
    <s v="320 yale blvd se "/>
    <s v="albuquerque"/>
    <s v="nm"/>
    <s v="87106"/>
    <s v="smiths food and drug centers inc"/>
    <s v="bkry/groc/rest"/>
    <s v="320"/>
    <s v="yale"/>
    <s v="blvd"/>
    <s v="se"/>
    <s v="retail -grocery"/>
    <s v="2020-11-12 00:00:00"/>
    <s v="covid response"/>
    <s v="dacgjjnwa"/>
    <x v="0"/>
    <x v="0"/>
    <s v="04c210"/>
    <s v="facility is following current covid safe practices for employee mask use?"/>
    <m/>
    <x v="0"/>
    <x v="30"/>
    <n v="50"/>
  </r>
  <r>
    <n v="106730"/>
    <n v="21242"/>
    <m/>
    <n v="406"/>
    <m/>
    <n v="35"/>
    <n v="3"/>
    <s v="starbucks 17996"/>
    <s v="5901 wyoming blvd ne ste p 5"/>
    <s v="albuquerque"/>
    <s v="nm"/>
    <s v="87109"/>
    <s v="starbucks corp"/>
    <m/>
    <s v="5901"/>
    <s v="wyoming"/>
    <s v="blvd"/>
    <s v="ne"/>
    <s v="food service establishment"/>
    <s v="2020-11-09 00:00:00"/>
    <s v="covid response"/>
    <s v="darjrixj5"/>
    <x v="1"/>
    <x v="0"/>
    <s v="04c210"/>
    <s v="facility is following current covid safe practices for employee mask use?"/>
    <m/>
    <x v="1"/>
    <x v="30"/>
    <n v="50"/>
  </r>
  <r>
    <n v="1559"/>
    <n v="36280"/>
    <n v="5052938878"/>
    <n v="601"/>
    <m/>
    <n v="11"/>
    <n v="3"/>
    <s v="wal mart super center 835"/>
    <s v="400 eubank blvd ne "/>
    <s v="albuquerque"/>
    <s v="nm"/>
    <s v="87123"/>
    <s v="wal mart stores east  lp"/>
    <s v="restaurant"/>
    <s v="400"/>
    <s v="eubank"/>
    <s v="blvd"/>
    <s v="ne"/>
    <s v="retail -grocery"/>
    <s v="2020-11-25 00:00:00"/>
    <s v="covid response"/>
    <s v="dalagifex"/>
    <x v="0"/>
    <x v="0"/>
    <s v="04c210"/>
    <s v="facility is following current covid safe practices for employee mask use?"/>
    <m/>
    <x v="0"/>
    <x v="30"/>
    <n v="50"/>
  </r>
  <r>
    <n v="127390"/>
    <n v="112880"/>
    <n v="5052479205"/>
    <n v="406"/>
    <m/>
    <n v="11"/>
    <n v="3"/>
    <s v="thai house"/>
    <s v="2000 carlisle blvd ne ste c"/>
    <s v="albuquerque"/>
    <s v="nm"/>
    <s v="87110"/>
    <s v="busaba jewsawusde"/>
    <m/>
    <s v="2000"/>
    <s v="carlisle"/>
    <s v="blvd"/>
    <s v="ne"/>
    <s v="food service establishment"/>
    <s v="2021-03-10 00:00:00"/>
    <s v="covid response"/>
    <s v="danyi2dbi"/>
    <x v="0"/>
    <x v="0"/>
    <s v="04c210"/>
    <s v="facility is following current covid safe practices for employee mask use?"/>
    <m/>
    <x v="0"/>
    <x v="30"/>
    <n v="50"/>
  </r>
  <r>
    <n v="126565"/>
    <n v="112393"/>
    <n v="5052672042"/>
    <n v="601"/>
    <m/>
    <n v="35"/>
    <n v="3"/>
    <s v="family dollar stores #11852"/>
    <s v="7226 central av se unit a"/>
    <s v="albuquerque"/>
    <s v="nm"/>
    <s v="87108"/>
    <s v="family dollar store of nm inc"/>
    <m/>
    <s v="7226"/>
    <s v="central"/>
    <s v="av"/>
    <s v="se"/>
    <s v="retail -grocery"/>
    <s v="2020-11-18 00:00:00"/>
    <s v="covid response"/>
    <s v="daufbvqa0"/>
    <x v="1"/>
    <x v="0"/>
    <s v="04c210"/>
    <s v="facility is following current covid safe practices for employee mask use?"/>
    <m/>
    <x v="1"/>
    <x v="30"/>
    <n v="50"/>
  </r>
  <r>
    <n v="116770"/>
    <n v="104343"/>
    <n v="5052420657"/>
    <n v="406"/>
    <m/>
    <n v="11"/>
    <n v="3"/>
    <s v="dennys 8881"/>
    <s v="1620 towne center ln se"/>
    <s v="albuquerque"/>
    <s v="nm"/>
    <s v="87106"/>
    <s v="new mexicos best diner llc"/>
    <m/>
    <s v="1620"/>
    <s v="towne center"/>
    <s v="ln"/>
    <s v="se"/>
    <s v="food service establishment"/>
    <s v="2021-03-04 00:00:00"/>
    <s v="covid response"/>
    <s v="dae60dker"/>
    <x v="0"/>
    <x v="0"/>
    <s v="04c210"/>
    <s v="facility is following current covid safe practices for employee mask use?"/>
    <m/>
    <x v="0"/>
    <x v="30"/>
    <n v="50"/>
  </r>
  <r>
    <n v="110178"/>
    <n v="98743"/>
    <n v="5054407251"/>
    <n v="406"/>
    <m/>
    <n v="11"/>
    <n v="3"/>
    <s v="baskin robbins"/>
    <s v="2201 central av nw"/>
    <s v="albuquerque"/>
    <s v="nm"/>
    <s v="87104"/>
    <s v="icecrm cones llc"/>
    <m/>
    <s v="2201"/>
    <s v="central"/>
    <s v="av"/>
    <s v="nw"/>
    <s v="food service establishment"/>
    <s v="2020-12-09 00:00:00"/>
    <s v="covid response"/>
    <s v="daisrkdkx"/>
    <x v="0"/>
    <x v="0"/>
    <s v="04c210"/>
    <s v="facility is following current covid safe practices for employee mask use?"/>
    <m/>
    <x v="0"/>
    <x v="30"/>
    <n v="50"/>
  </r>
  <r>
    <n v="127978"/>
    <n v="113199"/>
    <n v="8015500584"/>
    <n v="607"/>
    <m/>
    <n v="35"/>
    <n v="3"/>
    <s v="maverik inc"/>
    <s v="3737 princeton dr ne"/>
    <s v="albuquerque"/>
    <s v="nm"/>
    <s v="87107"/>
    <s v="maverik inc"/>
    <m/>
    <s v="3737"/>
    <s v="princeton"/>
    <s v="dr"/>
    <s v="ne"/>
    <s v="retail - self service &amp; prepackage foods"/>
    <s v="2021-01-27 00:00:00"/>
    <s v="covid response"/>
    <s v="dahagbruj"/>
    <x v="1"/>
    <x v="0"/>
    <s v="04c210"/>
    <s v="facility is following current covid safe practices for employee mask use?"/>
    <m/>
    <x v="1"/>
    <x v="30"/>
    <n v="50"/>
  </r>
  <r>
    <n v="75020"/>
    <n v="3337"/>
    <n v="5052172001"/>
    <n v="411"/>
    <m/>
    <n v="11"/>
    <n v="3"/>
    <s v="la montanita food co op"/>
    <s v="901 menaul blvd ne"/>
    <s v="albuquerque"/>
    <s v="nm"/>
    <s v="87107"/>
    <s v="la montanita food co op"/>
    <s v="grocery"/>
    <s v="901"/>
    <s v="menaul"/>
    <s v="blvd"/>
    <s v="ne"/>
    <s v="food processor ii"/>
    <s v="2021-01-22 00:00:00"/>
    <s v="covid response"/>
    <s v="dag11xtyp"/>
    <x v="0"/>
    <x v="0"/>
    <s v="04c210"/>
    <s v="facility is following current covid safe practices for employee mask use?"/>
    <m/>
    <x v="0"/>
    <x v="30"/>
    <n v="50"/>
  </r>
  <r>
    <n v="98859"/>
    <n v="89145"/>
    <n v="5058372827"/>
    <n v="406"/>
    <m/>
    <n v="35"/>
    <n v="3"/>
    <s v="rexs hamburgers"/>
    <s v="5555 montgomery blvd ne ste 16"/>
    <s v="albuquerque"/>
    <s v="nm"/>
    <s v="87109"/>
    <s v="big cat corp"/>
    <m/>
    <s v="5555"/>
    <s v="montgomery"/>
    <s v="blvd"/>
    <s v="ne"/>
    <s v="food service establishment"/>
    <s v="2021-03-23 00:00:00"/>
    <s v="covid response"/>
    <s v="dang0vjo0"/>
    <x v="1"/>
    <x v="0"/>
    <s v="04c210"/>
    <s v="facility is following current covid safe practices for employee mask use?"/>
    <m/>
    <x v="1"/>
    <x v="30"/>
    <n v="50"/>
  </r>
  <r>
    <n v="127258"/>
    <n v="112780"/>
    <n v="5055081036"/>
    <n v="406"/>
    <m/>
    <n v="11"/>
    <n v="3"/>
    <s v="which wich"/>
    <s v="5600 coors blvd nw ste e-1"/>
    <s v="albuquerque"/>
    <s v="nm"/>
    <s v="87120"/>
    <s v="tl coors"/>
    <m/>
    <s v="5600"/>
    <s v="coors"/>
    <s v="blvd"/>
    <s v="nw"/>
    <s v="food service establishment"/>
    <s v="2021-01-28 00:00:00"/>
    <s v="covid response"/>
    <s v="daow1mnpi"/>
    <x v="0"/>
    <x v="0"/>
    <s v="04c210"/>
    <s v="facility is following current covid safe practices for employee mask use?"/>
    <m/>
    <x v="0"/>
    <x v="31"/>
    <n v="50"/>
  </r>
  <r>
    <n v="2588"/>
    <n v="2092"/>
    <n v="5052556130"/>
    <n v="406"/>
    <m/>
    <n v="11"/>
    <n v="3"/>
    <s v="griffs of albuquerque"/>
    <s v="8516 central av se "/>
    <s v="albuquerque"/>
    <s v="nm"/>
    <s v="87108"/>
    <s v="griffs of albuquerque"/>
    <s v="restaurant"/>
    <s v="8516"/>
    <s v="central"/>
    <s v="av"/>
    <s v="se"/>
    <s v="food service establishment"/>
    <s v="2021-03-15 00:00:00"/>
    <s v="covid response"/>
    <s v="daf6sijzy"/>
    <x v="0"/>
    <x v="0"/>
    <s v="04c210"/>
    <s v="facility is following current covid safe practices for employee mask use?"/>
    <m/>
    <x v="0"/>
    <x v="31"/>
    <n v="50"/>
  </r>
  <r>
    <n v="31335"/>
    <n v="29162"/>
    <n v="5058990095"/>
    <n v="406"/>
    <m/>
    <n v="35"/>
    <n v="3"/>
    <s v="ichiban japanese rest."/>
    <s v="10701 corrales rd ste 18"/>
    <s v="albuquerque"/>
    <s v="nm"/>
    <s v="87114"/>
    <s v="ichiban japanese rest."/>
    <s v="shin corp."/>
    <s v="10701"/>
    <s v="corrales"/>
    <s v="rd"/>
    <m/>
    <s v="food service establishment"/>
    <s v="2021-03-12 00:00:00"/>
    <s v="covid response"/>
    <s v="day4ymn9k"/>
    <x v="1"/>
    <x v="0"/>
    <s v="04c210"/>
    <s v="facility is following current covid safe practices for employee mask use?"/>
    <m/>
    <x v="1"/>
    <x v="31"/>
    <n v="50"/>
  </r>
  <r>
    <n v="121058"/>
    <n v="108002"/>
    <n v="5052520932"/>
    <n v="406"/>
    <m/>
    <n v="11"/>
    <n v="3"/>
    <s v="the daily grind"/>
    <s v="4360 cutler av ne ste a"/>
    <s v="albuquerque"/>
    <s v="nm"/>
    <s v="87110"/>
    <s v="jup enterprises llc"/>
    <m/>
    <s v="4360"/>
    <s v="cutler"/>
    <s v="av"/>
    <s v="ne"/>
    <s v="food service establishment"/>
    <s v="2021-03-17 00:00:00"/>
    <s v="covid response"/>
    <s v="dayf0wc0d"/>
    <x v="0"/>
    <x v="0"/>
    <s v="04c210"/>
    <s v="facility is following current covid safe practices for employee mask use?"/>
    <m/>
    <x v="0"/>
    <x v="31"/>
    <n v="50"/>
  </r>
  <r>
    <n v="2990"/>
    <n v="2445"/>
    <n v="5058842999"/>
    <n v="402"/>
    <m/>
    <n v="11"/>
    <n v="3"/>
    <s v="la puerta de los ninos"/>
    <s v="3001 trellis dr nw"/>
    <s v="albuquerque"/>
    <s v="nm"/>
    <s v="87107"/>
    <s v="la puerta de los ninos day c"/>
    <s v="inst kitchen"/>
    <s v="3001"/>
    <s v="trellis"/>
    <s v="dr"/>
    <s v="nw"/>
    <s v="childcare"/>
    <s v="2021-02-17 00:00:00"/>
    <s v="covid response"/>
    <s v="dasd3b0gr"/>
    <x v="0"/>
    <x v="0"/>
    <s v="04c210"/>
    <s v="facility is following current covid safe practices for employee mask use?"/>
    <m/>
    <x v="0"/>
    <x v="31"/>
    <n v="50"/>
  </r>
  <r>
    <n v="128345"/>
    <n v="113515"/>
    <n v="5053937503"/>
    <n v="406"/>
    <m/>
    <n v="11"/>
    <n v="3"/>
    <s v="starbucks"/>
    <s v="1314 gibson blvd se"/>
    <s v="albuquerque"/>
    <s v="nm"/>
    <s v="87106"/>
    <s v="starbucks corporation"/>
    <m/>
    <s v="1314"/>
    <s v="gibson"/>
    <s v="blvd"/>
    <s v="se"/>
    <s v="food service establishment"/>
    <s v="2020-12-24 00:00:00"/>
    <s v="covid response"/>
    <s v="daltuomxa"/>
    <x v="0"/>
    <x v="0"/>
    <s v="04c210"/>
    <s v="facility is following current covid safe practices for employee mask use?"/>
    <m/>
    <x v="0"/>
    <x v="31"/>
    <n v="50"/>
  </r>
  <r>
    <n v="127789"/>
    <n v="113092"/>
    <n v="5057978000"/>
    <n v="406"/>
    <m/>
    <n v="11"/>
    <n v="3"/>
    <s v="sushi and sake llc"/>
    <s v="4214 central av se"/>
    <s v="albuquerque"/>
    <s v="nm"/>
    <s v="87108"/>
    <s v="jane dh merzweiler"/>
    <m/>
    <s v="4214"/>
    <s v="central"/>
    <s v="av"/>
    <s v="se"/>
    <s v="food service establishment"/>
    <s v="2021-02-26 00:00:00"/>
    <s v="covid response"/>
    <s v="da1unz8vb"/>
    <x v="0"/>
    <x v="0"/>
    <s v="04c210"/>
    <s v="facility is following current covid safe practices for employee mask use?"/>
    <m/>
    <x v="0"/>
    <x v="31"/>
    <n v="50"/>
  </r>
  <r>
    <n v="104506"/>
    <n v="93922"/>
    <n v="5052982447"/>
    <n v="601"/>
    <m/>
    <n v="11"/>
    <n v="3"/>
    <s v="sprouts farmers market"/>
    <s v="11201 montgomery blvd ne"/>
    <s v="albuquerque"/>
    <s v="nm"/>
    <s v="87111"/>
    <s v="sunflower farmers markets llc"/>
    <m/>
    <s v="11201"/>
    <s v="montgomery"/>
    <s v="blvd"/>
    <s v="ne"/>
    <s v="retail -grocery"/>
    <s v="2020-11-09 00:00:00"/>
    <s v="covid response"/>
    <s v="davkgjex1"/>
    <x v="0"/>
    <x v="0"/>
    <s v="04c210"/>
    <s v="facility is following current covid safe practices for employee mask use?"/>
    <m/>
    <x v="0"/>
    <x v="31"/>
    <n v="50"/>
  </r>
  <r>
    <n v="4292"/>
    <n v="3537"/>
    <m/>
    <n v="601"/>
    <m/>
    <n v="11"/>
    <n v="3"/>
    <s v="smiths food and drug centers inc"/>
    <s v="320 yale blvd se "/>
    <s v="albuquerque"/>
    <s v="nm"/>
    <s v="87106"/>
    <s v="smiths food and drug centers inc"/>
    <s v="bkry/groc/rest"/>
    <s v="320"/>
    <s v="yale"/>
    <s v="blvd"/>
    <s v="se"/>
    <s v="retail -grocery"/>
    <s v="2020-11-12 00:00:00"/>
    <s v="covid response"/>
    <s v="dacgjjnwa"/>
    <x v="0"/>
    <x v="0"/>
    <s v="04c210"/>
    <s v="facility is following current covid safe practices for employee mask use?"/>
    <m/>
    <x v="0"/>
    <x v="31"/>
    <n v="50"/>
  </r>
  <r>
    <n v="23121"/>
    <n v="21322"/>
    <n v="5058903406"/>
    <n v="406"/>
    <m/>
    <n v="11"/>
    <n v="3"/>
    <s v="thai cuisine restaurant"/>
    <s v="6200 coors blvd nw e3, e4"/>
    <s v="albuquerque"/>
    <s v="nm"/>
    <s v="87120"/>
    <s v="thai cuisine teriyaki queen llc"/>
    <s v="restaurant"/>
    <s v="6200"/>
    <s v="coors"/>
    <s v="blvd"/>
    <s v="nw"/>
    <s v="food service establishment"/>
    <s v="2020-11-25 00:00:00"/>
    <s v="covid response"/>
    <s v="dazfdolue"/>
    <x v="0"/>
    <x v="0"/>
    <s v="04c210"/>
    <s v="facility is following current covid safe practices for employee mask use?"/>
    <m/>
    <x v="0"/>
    <x v="31"/>
    <n v="50"/>
  </r>
  <r>
    <n v="107223"/>
    <n v="96206"/>
    <n v="5052320085"/>
    <n v="406"/>
    <m/>
    <n v="11"/>
    <n v="3"/>
    <s v="coda bakery llc"/>
    <s v="230 louisiana blvd se c"/>
    <s v="albuquerque"/>
    <s v="nm"/>
    <s v="87108"/>
    <s v="linh nguyen"/>
    <m/>
    <s v="230"/>
    <s v="louisiana"/>
    <s v="blvd"/>
    <s v="se"/>
    <s v="food service establishment"/>
    <s v="2021-02-19 00:00:00"/>
    <s v="covid response"/>
    <s v="daavoprt0"/>
    <x v="0"/>
    <x v="0"/>
    <s v="04c210"/>
    <s v="facility is following current covid safe practices for employee mask use?"/>
    <m/>
    <x v="0"/>
    <x v="31"/>
    <n v="50"/>
  </r>
  <r>
    <n v="128451"/>
    <n v="113618"/>
    <n v="5059108800"/>
    <n v="1002"/>
    <m/>
    <n v="11"/>
    <n v="3"/>
    <s v="per ehsii shannon lb facility oob 1/25/2021 old moms grill"/>
    <s v="5016 lomas blvd ne"/>
    <s v="albuquerque"/>
    <s v="nm"/>
    <s v="87121"/>
    <s v="jesus d sanchez"/>
    <m/>
    <s v="5016"/>
    <s v="lomas"/>
    <s v="blvd"/>
    <s v="ne"/>
    <s v="mobile food unit"/>
    <s v="2020-12-30 00:00:00"/>
    <s v="covid response"/>
    <s v="daxidmzkk"/>
    <x v="0"/>
    <x v="0"/>
    <s v="04c210"/>
    <s v="facility is following current covid safe practices for employee mask use?"/>
    <m/>
    <x v="0"/>
    <x v="31"/>
    <n v="50"/>
  </r>
  <r>
    <n v="6698"/>
    <n v="5738"/>
    <n v="5057975552"/>
    <n v="406"/>
    <m/>
    <n v="35"/>
    <n v="3"/>
    <s v="cold stone creamery 258"/>
    <s v="8100 wyoming blvd ne m2"/>
    <s v="albuquerque"/>
    <s v="nm"/>
    <s v="87113"/>
    <s v="willis investment corporation"/>
    <s v="ice cream sales"/>
    <s v="8100"/>
    <s v="wyoming"/>
    <s v="blvd"/>
    <s v="ne"/>
    <s v="food service establishment"/>
    <s v="2021-02-02 00:00:00"/>
    <s v="covid response"/>
    <s v="dae8ntwmn"/>
    <x v="1"/>
    <x v="0"/>
    <s v="04c210"/>
    <s v="facility is following current covid safe practices for employee mask use?"/>
    <m/>
    <x v="1"/>
    <x v="31"/>
    <n v="50"/>
  </r>
  <r>
    <n v="98397"/>
    <n v="88767"/>
    <n v="5053411238"/>
    <n v="405"/>
    <m/>
    <n v="11"/>
    <n v="3"/>
    <s v="mission foods corporation"/>
    <s v="4300 alexander blvd ne"/>
    <s v="albuquerque"/>
    <s v="nm"/>
    <s v="87107"/>
    <s v="gruma corporation"/>
    <m/>
    <s v="4300"/>
    <s v="alexander"/>
    <s v="blvd"/>
    <s v="ne"/>
    <s v="food processor"/>
    <s v="2020-11-12 00:00:00"/>
    <s v="covid response"/>
    <s v="daocyrapi"/>
    <x v="0"/>
    <x v="0"/>
    <s v="04c210"/>
    <s v="facility is following current covid safe practices for employee mask use?"/>
    <m/>
    <x v="0"/>
    <x v="31"/>
    <n v="50"/>
  </r>
  <r>
    <n v="125078"/>
    <n v="111557"/>
    <n v="5058818386"/>
    <n v="406"/>
    <m/>
    <n v="11"/>
    <n v="3"/>
    <s v="long john silvers"/>
    <s v="4720 san mateo blvd ne"/>
    <s v="albuquerque"/>
    <s v="nm"/>
    <s v="87109"/>
    <s v="ljs opco two llc"/>
    <m/>
    <s v="4720"/>
    <s v="san mateo"/>
    <s v="blvd"/>
    <s v="ne"/>
    <s v="food service establishment"/>
    <s v="2020-12-10 00:00:00"/>
    <s v="covid response"/>
    <s v="da8lhph7e"/>
    <x v="0"/>
    <x v="0"/>
    <s v="04c210"/>
    <s v="facility is following current covid safe practices for employee mask use?"/>
    <m/>
    <x v="0"/>
    <x v="31"/>
    <n v="50"/>
  </r>
  <r>
    <n v="128252"/>
    <n v="113427"/>
    <n v="5128289774"/>
    <n v="603"/>
    <m/>
    <n v="11"/>
    <n v="3"/>
    <s v="la esquinta"/>
    <s v="507 4th st sw"/>
    <s v="albuquerque"/>
    <s v="nm"/>
    <s v="87102"/>
    <s v="barelas community coalition"/>
    <m/>
    <s v="507"/>
    <s v="4th"/>
    <s v="st"/>
    <s v="sw"/>
    <s v="warehouse"/>
    <s v="2020-12-11 00:00:00"/>
    <s v="virtual inspection"/>
    <s v="darulbky4"/>
    <x v="0"/>
    <x v="0"/>
    <s v="04c210"/>
    <s v="facility is following current covid safe practices for employee mask use?"/>
    <m/>
    <x v="0"/>
    <x v="31"/>
    <n v="50"/>
  </r>
  <r>
    <n v="126471"/>
    <n v="112332"/>
    <n v="4059236571"/>
    <n v="406"/>
    <m/>
    <n v="11"/>
    <n v="3"/>
    <s v="churchs chicken #707"/>
    <s v="2307 juan tabo blvd ne"/>
    <s v="albuquerque"/>
    <s v="nm"/>
    <s v="87112"/>
    <s v="ampler chicken llc"/>
    <m/>
    <s v="2307"/>
    <s v="juan tabo"/>
    <s v="blvd"/>
    <s v="ne"/>
    <s v="food service establishment"/>
    <s v="2021-03-02 00:00:00"/>
    <s v="covid response"/>
    <s v="dahsemmh9"/>
    <x v="0"/>
    <x v="0"/>
    <s v="04c210"/>
    <s v="facility is following current covid safe practices for employee mask use?"/>
    <m/>
    <x v="0"/>
    <x v="31"/>
    <n v="50"/>
  </r>
  <r>
    <n v="117004"/>
    <n v="104551"/>
    <n v="5053410138"/>
    <n v="406"/>
    <m/>
    <n v="11"/>
    <n v="3"/>
    <s v="carls jr #7603"/>
    <s v="6700 central av sw"/>
    <s v="albuquerque"/>
    <s v="nm"/>
    <s v="87121"/>
    <s v="wiles restaurants inc"/>
    <m/>
    <s v="6700"/>
    <s v="central"/>
    <s v="av"/>
    <s v="sw"/>
    <s v="food service establishment"/>
    <s v="2021-01-15 00:00:00"/>
    <s v="covid response"/>
    <s v="daldobnlt"/>
    <x v="0"/>
    <x v="0"/>
    <s v="04c210"/>
    <s v="facility is following current covid safe practices for employee mask use?"/>
    <m/>
    <x v="0"/>
    <x v="31"/>
    <n v="50"/>
  </r>
  <r>
    <n v="717"/>
    <n v="610"/>
    <n v="5058988904"/>
    <n v="406"/>
    <m/>
    <n v="11"/>
    <n v="3"/>
    <s v="dions"/>
    <s v="4717 central av ne "/>
    <s v="albuquerque"/>
    <s v="nm"/>
    <s v="87108"/>
    <s v="peter defries corp"/>
    <s v="restaurant"/>
    <s v="4717"/>
    <s v="central"/>
    <s v="av"/>
    <s v="ne"/>
    <s v="food service establishment"/>
    <s v="2020-12-03 00:00:00"/>
    <s v="covid response"/>
    <s v="dapdzjjmv"/>
    <x v="0"/>
    <x v="0"/>
    <s v="04c210"/>
    <s v="facility is following current covid safe practices for employee mask use?"/>
    <m/>
    <x v="0"/>
    <x v="31"/>
    <n v="50"/>
  </r>
  <r>
    <n v="128328"/>
    <n v="113498"/>
    <n v="5054809800"/>
    <n v="406"/>
    <m/>
    <n v="11"/>
    <n v="3"/>
    <s v="135 degrees bbq"/>
    <s v="1909 bellamah av nw"/>
    <s v="albuquerque"/>
    <s v="nm"/>
    <s v="87104"/>
    <s v="135 degrees bbq"/>
    <m/>
    <s v="1909"/>
    <s v="bellamah"/>
    <s v="av"/>
    <s v="nw"/>
    <s v="food service establishment"/>
    <s v="2021-02-22 00:00:00"/>
    <s v="covid response"/>
    <s v="damlqlcja"/>
    <x v="0"/>
    <x v="0"/>
    <s v="04c210"/>
    <s v="facility is following current covid safe practices for employee mask use?"/>
    <m/>
    <x v="0"/>
    <x v="31"/>
    <n v="50"/>
  </r>
  <r>
    <n v="88060"/>
    <n v="79983"/>
    <n v="5052686478"/>
    <n v="406"/>
    <m/>
    <n v="11"/>
    <n v="3"/>
    <s v="loyolas family restaurant llc"/>
    <s v="4500 central av se "/>
    <s v="albuquerque"/>
    <s v="nm"/>
    <s v="87108"/>
    <s v="loyolas family restaurant llc"/>
    <s v="restaurant"/>
    <s v="4500"/>
    <s v="central"/>
    <s v="av"/>
    <s v="se"/>
    <s v="food service establishment"/>
    <s v="2021-02-24 00:00:00"/>
    <s v="covid response"/>
    <s v="daevyii02"/>
    <x v="0"/>
    <x v="0"/>
    <s v="04c210"/>
    <s v="facility is following current covid safe practices for employee mask use?"/>
    <m/>
    <x v="0"/>
    <x v="31"/>
    <n v="50"/>
  </r>
  <r>
    <n v="78083"/>
    <n v="71319"/>
    <n v="5052421555"/>
    <n v="407"/>
    <m/>
    <n v="11"/>
    <n v="3"/>
    <s v="hawthorn inn and suites"/>
    <s v="1511 gibson blvd se "/>
    <s v="albuquerque"/>
    <s v="nm"/>
    <s v="87106"/>
    <s v="paramount nm investors group l"/>
    <s v="hotel"/>
    <s v="1511"/>
    <s v="gibson"/>
    <s v="blvd"/>
    <s v="se"/>
    <s v="limited menu"/>
    <s v="2021-01-19 00:00:00"/>
    <s v="covid response"/>
    <s v="dawgwiold"/>
    <x v="0"/>
    <x v="0"/>
    <s v="04c210"/>
    <s v="facility is following current covid safe practices for employee mask use?"/>
    <m/>
    <x v="0"/>
    <x v="31"/>
    <n v="50"/>
  </r>
  <r>
    <n v="110516"/>
    <n v="99027"/>
    <m/>
    <n v="406"/>
    <m/>
    <n v="11"/>
    <n v="3"/>
    <s v="the brew by vm llc"/>
    <s v="311 gold st sw"/>
    <s v="albuquerque"/>
    <s v="nm"/>
    <s v="87102"/>
    <s v="the brew by vm llc"/>
    <m/>
    <s v="311"/>
    <s v="gold"/>
    <s v="st"/>
    <s v="sw"/>
    <s v="food service establishment"/>
    <s v="2020-12-16 00:00:00"/>
    <s v="covid response"/>
    <s v="dazgprwoj"/>
    <x v="0"/>
    <x v="0"/>
    <s v="04c210"/>
    <s v="facility is following current covid safe practices for employee mask use?"/>
    <m/>
    <x v="0"/>
    <x v="31"/>
    <n v="50"/>
  </r>
  <r>
    <n v="70334"/>
    <n v="65982"/>
    <n v="5052551128"/>
    <n v="405"/>
    <m/>
    <n v="11"/>
    <n v="3"/>
    <s v="rio chan foods llc"/>
    <s v="2701 broadway ne ste a"/>
    <s v="albuquerque"/>
    <s v="nm"/>
    <s v="87107"/>
    <s v="rio chan foods llc"/>
    <m/>
    <s v="2701"/>
    <s v="broadway"/>
    <m/>
    <s v="ne"/>
    <s v="food processor"/>
    <s v="2021-02-01 00:00:00"/>
    <s v="covid response"/>
    <s v="daekgyihr"/>
    <x v="0"/>
    <x v="0"/>
    <s v="04c210"/>
    <s v="facility is following current covid safe practices for employee mask use?"/>
    <m/>
    <x v="0"/>
    <x v="31"/>
    <n v="50"/>
  </r>
  <r>
    <n v="127555"/>
    <n v="112970"/>
    <n v="5059003766"/>
    <n v="406"/>
    <m/>
    <n v="11"/>
    <n v="3"/>
    <s v="wienerschnitzel #855"/>
    <s v="1440 gibson blvd se"/>
    <s v="albuquerque"/>
    <s v="nm"/>
    <s v="87106"/>
    <s v="john trujillo"/>
    <m/>
    <s v="1440"/>
    <s v="gibson"/>
    <s v="blvd"/>
    <s v="se"/>
    <s v="food service establishment"/>
    <s v="2020-12-03 00:00:00"/>
    <s v="covid response"/>
    <s v="daiz0gwb1"/>
    <x v="0"/>
    <x v="0"/>
    <s v="04c210"/>
    <s v="facility is following current covid safe practices for employee mask use?"/>
    <m/>
    <x v="0"/>
    <x v="31"/>
    <n v="50"/>
  </r>
  <r>
    <n v="124034"/>
    <n v="110650"/>
    <n v="5054507897"/>
    <n v="406"/>
    <m/>
    <n v="11"/>
    <n v="3"/>
    <s v="burgers n more"/>
    <s v="5500 central av sw"/>
    <s v="albuquerque"/>
    <s v="nm"/>
    <s v="87105"/>
    <s v="julian torrez"/>
    <m/>
    <s v="5500"/>
    <s v="central"/>
    <s v="av"/>
    <s v="sw"/>
    <s v="food service establishment"/>
    <s v="2021-02-02 00:00:00"/>
    <s v="covid response"/>
    <s v="dayddcrxa"/>
    <x v="0"/>
    <x v="0"/>
    <s v="04c210"/>
    <s v="facility is following current covid safe practices for employee mask use?"/>
    <m/>
    <x v="0"/>
    <x v="31"/>
    <n v="50"/>
  </r>
  <r>
    <n v="105262"/>
    <n v="94575"/>
    <m/>
    <n v="406"/>
    <m/>
    <n v="35"/>
    <n v="3"/>
    <s v="pollito con papas"/>
    <s v="6105 gibson blvd se"/>
    <s v="albuquerque"/>
    <s v="nm"/>
    <s v="87108"/>
    <s v="monica e coronado"/>
    <m/>
    <s v="6105"/>
    <s v="gibson"/>
    <s v="blvd"/>
    <s v="se"/>
    <s v="food service establishment"/>
    <s v="2021-01-22 00:00:00"/>
    <s v="covid response"/>
    <s v="dai3vncjn"/>
    <x v="1"/>
    <x v="0"/>
    <s v="04c210"/>
    <s v="facility is following current covid safe practices for employee mask use?"/>
    <m/>
    <x v="1"/>
    <x v="31"/>
    <n v="50"/>
  </r>
  <r>
    <n v="100810"/>
    <n v="90770"/>
    <n v="3149841000"/>
    <n v="406"/>
    <m/>
    <n v="11"/>
    <n v="3"/>
    <s v="panera bread"/>
    <s v="6500 holly av ne ste a7"/>
    <s v="albuquerque"/>
    <s v="nm"/>
    <s v="87122"/>
    <s v="paradise bakery and cafe"/>
    <m/>
    <s v="6500"/>
    <s v="holly"/>
    <s v="av"/>
    <s v="ne"/>
    <s v="food service establishment"/>
    <s v="2020-11-25 00:00:00"/>
    <s v="covid response"/>
    <s v="dapql0g0v"/>
    <x v="0"/>
    <x v="0"/>
    <s v="04c210"/>
    <s v="facility is following current covid safe practices for employee mask use?"/>
    <m/>
    <x v="0"/>
    <x v="31"/>
    <n v="50"/>
  </r>
  <r>
    <n v="126686"/>
    <n v="112463"/>
    <n v="5055085888"/>
    <n v="607"/>
    <m/>
    <n v="35"/>
    <n v="3"/>
    <s v="dallas corner store"/>
    <s v="7720 central av se"/>
    <s v="albuquerque"/>
    <s v="nm"/>
    <s v="87108-2241"/>
    <s v="mohammad kahalah"/>
    <m/>
    <s v="7720"/>
    <s v="central"/>
    <s v="av"/>
    <s v="se"/>
    <s v="retail - self service &amp; prepackage foods"/>
    <s v="2020-12-30 00:00:00"/>
    <s v="covid response"/>
    <s v="dahhdrdhq"/>
    <x v="1"/>
    <x v="0"/>
    <s v="04c210"/>
    <s v="facility is following current covid safe practices for employee mask use?"/>
    <m/>
    <x v="1"/>
    <x v="31"/>
    <n v="50"/>
  </r>
  <r>
    <n v="128054"/>
    <n v="113260"/>
    <n v="5058331333"/>
    <n v="602"/>
    <m/>
    <n v="11"/>
    <n v="3"/>
    <s v="carneceria cuauhtemoc"/>
    <s v="9601 sage rd sw ste a"/>
    <s v="albuquerque"/>
    <s v="nm"/>
    <s v="87121"/>
    <s v="german garcia grado"/>
    <m/>
    <s v="9601"/>
    <s v="sage"/>
    <s v="rd"/>
    <s v="sw"/>
    <s v="meat market"/>
    <s v="2020-11-10 00:00:00"/>
    <s v="covid response"/>
    <s v="dai5ht6x5"/>
    <x v="0"/>
    <x v="0"/>
    <s v="04c210"/>
    <s v="facility is following current covid safe practices for employee mask use?"/>
    <m/>
    <x v="0"/>
    <x v="31"/>
    <n v="50"/>
  </r>
  <r>
    <n v="105313"/>
    <n v="82255"/>
    <n v="5053521212"/>
    <n v="406"/>
    <m/>
    <n v="11"/>
    <n v="3"/>
    <s v="krispy kreme"/>
    <s v="2670 coors blvd nw"/>
    <s v="albuquerque"/>
    <s v="nm"/>
    <s v="87120"/>
    <s v="hot glazed enchantment inc"/>
    <m/>
    <s v="2670"/>
    <s v="coors"/>
    <s v="blvd"/>
    <s v="nw"/>
    <s v="food service establishment"/>
    <s v="2021-02-11 00:00:00"/>
    <s v="covid response"/>
    <s v="daedxctgx"/>
    <x v="0"/>
    <x v="0"/>
    <s v="04c210"/>
    <s v="facility is following current covid safe practices for employee mask use?"/>
    <m/>
    <x v="0"/>
    <x v="31"/>
    <n v="50"/>
  </r>
  <r>
    <n v="102543"/>
    <n v="1806"/>
    <n v="5057346442"/>
    <n v="404"/>
    <m/>
    <n v="11"/>
    <n v="3"/>
    <s v="casa"/>
    <s v="2540 karsten ct se"/>
    <s v="albuquerque"/>
    <s v="nm"/>
    <s v="87102"/>
    <s v="coa - dept of senior affairs"/>
    <m/>
    <s v="2540"/>
    <s v="karsten"/>
    <s v="ct"/>
    <s v="se"/>
    <s v="institutional kitchen"/>
    <s v="2021-03-24 00:00:00"/>
    <s v="covid response"/>
    <s v="daaeste60"/>
    <x v="0"/>
    <x v="0"/>
    <s v="04c210"/>
    <s v="facility is following current covid safe practices for employee mask use?"/>
    <m/>
    <x v="0"/>
    <x v="31"/>
    <n v="50"/>
  </r>
  <r>
    <n v="105958"/>
    <n v="10"/>
    <m/>
    <n v="606"/>
    <m/>
    <n v="11"/>
    <n v="3"/>
    <s v="jc penney corp inc 2704 5"/>
    <s v="10000 coors bypass nw"/>
    <s v="albuquerque"/>
    <s v="nm"/>
    <s v="87114"/>
    <s v="jc penney co inc  #8945-8"/>
    <m/>
    <s v="10000"/>
    <s v="coors bypass"/>
    <m/>
    <s v="nw"/>
    <s v="retail - prepackage only"/>
    <s v="2020-11-21 00:00:00"/>
    <s v="covid response"/>
    <s v="dahymcwbe"/>
    <x v="0"/>
    <x v="0"/>
    <s v="04c210"/>
    <s v="facility is following current covid safe practices for employee mask use?"/>
    <m/>
    <x v="0"/>
    <x v="31"/>
    <n v="50"/>
  </r>
  <r>
    <n v="127075"/>
    <n v="112678"/>
    <n v="5057972298"/>
    <n v="406"/>
    <m/>
    <n v="35"/>
    <n v="3"/>
    <s v="subway"/>
    <s v="8101 san pedro dr ne"/>
    <s v="albuquerque"/>
    <s v="nm"/>
    <s v="87113"/>
    <s v="enchantment seekers llc"/>
    <m/>
    <s v="8101"/>
    <s v="san pedro"/>
    <s v="dr"/>
    <s v="ne"/>
    <s v="food service establishment"/>
    <s v="2021-01-13 00:00:00"/>
    <s v="covid response"/>
    <s v="da8rhcaom"/>
    <x v="1"/>
    <x v="0"/>
    <s v="04c210"/>
    <s v="facility is following current covid safe practices for employee mask use?"/>
    <m/>
    <x v="1"/>
    <x v="31"/>
    <n v="50"/>
  </r>
  <r>
    <n v="125875"/>
    <n v="112013"/>
    <n v="5058507482"/>
    <n v="406"/>
    <m/>
    <n v="11"/>
    <n v="3"/>
    <s v="taco bell 32393"/>
    <s v="10600 unser blvd nw"/>
    <s v="albuquerque"/>
    <s v="nm"/>
    <s v="87114"/>
    <s v="alvarado concepts llc"/>
    <m/>
    <s v="10600"/>
    <s v="unser"/>
    <s v="blvd"/>
    <s v="nw"/>
    <s v="food service establishment"/>
    <s v="2021-02-23 00:00:00"/>
    <s v="covid response"/>
    <s v="dabzlp2lm"/>
    <x v="0"/>
    <x v="0"/>
    <s v="04c210"/>
    <s v="facility is following current covid safe practices for employee mask use?"/>
    <m/>
    <x v="0"/>
    <x v="31"/>
    <n v="50"/>
  </r>
  <r>
    <n v="104506"/>
    <n v="93922"/>
    <n v="5052982447"/>
    <n v="601"/>
    <m/>
    <n v="11"/>
    <n v="3"/>
    <s v="sprouts farmers market"/>
    <s v="11201 montgomery blvd ne"/>
    <s v="albuquerque"/>
    <s v="nm"/>
    <s v="87111"/>
    <s v="sunflower farmers markets llc"/>
    <m/>
    <s v="11201"/>
    <s v="montgomery"/>
    <s v="blvd"/>
    <s v="ne"/>
    <s v="retail -grocery"/>
    <s v="2020-11-09 00:00:00"/>
    <s v="covid response"/>
    <s v="daginuq5f"/>
    <x v="0"/>
    <x v="0"/>
    <s v="04c210"/>
    <s v="facility is following current covid safe practices for employee mask use?"/>
    <m/>
    <x v="0"/>
    <x v="31"/>
    <n v="50"/>
  </r>
  <r>
    <n v="103601"/>
    <n v="69406"/>
    <n v="5055084368"/>
    <n v="501"/>
    <m/>
    <n v="11"/>
    <n v="3"/>
    <s v="marble brewery westside tap room"/>
    <s v="5740 night whisper rd nw"/>
    <s v="albuquerque"/>
    <s v="nm"/>
    <s v="87114"/>
    <s v="marble brewery inc"/>
    <m/>
    <s v="5740"/>
    <s v="night whisper"/>
    <s v="rd"/>
    <s v="nw"/>
    <s v="bar"/>
    <s v="2021-01-26 00:00:00"/>
    <s v="covid response"/>
    <s v="da4hfig1i"/>
    <x v="0"/>
    <x v="0"/>
    <s v="04c210"/>
    <s v="facility is following current covid safe practices for employee mask use?"/>
    <m/>
    <x v="0"/>
    <x v="31"/>
    <n v="50"/>
  </r>
  <r>
    <n v="91823"/>
    <n v="80274"/>
    <n v="5057979824"/>
    <n v="607"/>
    <m/>
    <n v="35"/>
    <n v="3"/>
    <s v="circle k 8944"/>
    <s v="1400 montano rd ne "/>
    <s v="albuquerque"/>
    <s v="nm"/>
    <s v="87107"/>
    <s v="circle k stores inc"/>
    <s v="convienence store"/>
    <s v="1400"/>
    <s v="montano"/>
    <s v="rd"/>
    <s v="ne"/>
    <s v="retail - self service &amp; prepackage foods"/>
    <s v="2020-12-29 00:00:00"/>
    <s v="covid response"/>
    <s v="da2qgw5lj"/>
    <x v="1"/>
    <x v="0"/>
    <s v="04c210"/>
    <s v="facility is following current covid safe practices for employee mask use?"/>
    <m/>
    <x v="1"/>
    <x v="31"/>
    <n v="50"/>
  </r>
  <r>
    <n v="128367"/>
    <n v="113536"/>
    <m/>
    <n v="406"/>
    <m/>
    <n v="11"/>
    <n v="3"/>
    <s v="thai sala thai cuisine"/>
    <s v="102 richmond dr ne"/>
    <s v="albuquerque"/>
    <s v="nm"/>
    <s v="87106"/>
    <s v="pitak pitakkan"/>
    <m/>
    <s v="102"/>
    <s v="richmond"/>
    <s v="dr"/>
    <s v="ne"/>
    <s v="food service establishment"/>
    <s v="2021-01-04 00:00:00"/>
    <s v="covid response"/>
    <s v="dayjtzlh9"/>
    <x v="0"/>
    <x v="0"/>
    <s v="04c210"/>
    <s v="facility is following current covid safe practices for employee mask use?"/>
    <m/>
    <x v="0"/>
    <x v="31"/>
    <n v="50"/>
  </r>
  <r>
    <n v="126544"/>
    <n v="112380"/>
    <n v="5052617768"/>
    <n v="408"/>
    <m/>
    <n v="11"/>
    <n v="3"/>
    <s v="tierra adentro charter school"/>
    <s v="1905 mountain rd nw"/>
    <s v="albuquerque"/>
    <s v="nm"/>
    <s v="87104-1452"/>
    <s v="tierra adentro charter school"/>
    <m/>
    <s v="1905"/>
    <s v="mountain"/>
    <s v="rd"/>
    <s v="nw"/>
    <s v="school"/>
    <s v="2021-02-19 00:00:00"/>
    <s v="covid response"/>
    <s v="das00m8ns"/>
    <x v="0"/>
    <x v="0"/>
    <s v="04c210"/>
    <s v="facility is following current covid safe practices for employee mask use?"/>
    <m/>
    <x v="0"/>
    <x v="31"/>
    <n v="50"/>
  </r>
  <r>
    <n v="126609"/>
    <n v="112421"/>
    <n v="5054003494"/>
    <n v="603"/>
    <m/>
    <n v="11"/>
    <n v="3"/>
    <s v="caveman coffee co"/>
    <s v="2420 midtown pl ne ste g"/>
    <s v="albuquerque"/>
    <s v="nm"/>
    <s v="87123"/>
    <s v="the pirate life inc"/>
    <m/>
    <s v="2420"/>
    <s v="midtown"/>
    <s v="pl"/>
    <s v="ne"/>
    <s v="warehouse"/>
    <s v="2020-12-07 00:00:00"/>
    <s v="covid response"/>
    <s v="daa2poi6n"/>
    <x v="0"/>
    <x v="0"/>
    <s v="04c210"/>
    <s v="facility is following current covid safe practices for employee mask use?"/>
    <m/>
    <x v="0"/>
    <x v="31"/>
    <n v="50"/>
  </r>
  <r>
    <n v="115016"/>
    <n v="102882"/>
    <n v="5057307909"/>
    <n v="406"/>
    <m/>
    <n v="35"/>
    <n v="3"/>
    <s v="humble coffee company"/>
    <s v="4200 lomas blvd ne ste c"/>
    <s v="albuquerque"/>
    <s v="nm"/>
    <s v="87110"/>
    <s v="coffeemonger inc"/>
    <m/>
    <s v="4200"/>
    <s v="lomas"/>
    <s v="blvd"/>
    <s v="ne"/>
    <s v="food service establishment"/>
    <s v="2021-02-17 00:00:00"/>
    <s v="covid response"/>
    <s v="dasg4ke0w"/>
    <x v="1"/>
    <x v="0"/>
    <s v="04c210"/>
    <s v="facility is following current covid safe practices for employee mask use?"/>
    <m/>
    <x v="1"/>
    <x v="31"/>
    <n v="50"/>
  </r>
  <r>
    <n v="128031"/>
    <n v="113239"/>
    <m/>
    <n v="406"/>
    <m/>
    <n v="35"/>
    <n v="3"/>
    <s v="kamikaze kitchen llc"/>
    <s v="3517 wyoming blvd ne ste d"/>
    <s v="albuquerque"/>
    <s v="nm"/>
    <s v="87111"/>
    <s v="kamikaze kitchen llc"/>
    <m/>
    <s v="3517"/>
    <s v="wyoming"/>
    <s v="blvd"/>
    <s v="ne"/>
    <s v="food service establishment"/>
    <s v="2020-12-29 00:00:00"/>
    <s v="covid response"/>
    <s v="darpni2kh"/>
    <x v="1"/>
    <x v="0"/>
    <s v="04c210"/>
    <s v="facility is following current covid safe practices for employee mask use?"/>
    <m/>
    <x v="1"/>
    <x v="31"/>
    <n v="50"/>
  </r>
  <r>
    <n v="126822"/>
    <n v="112529"/>
    <n v="5058903756"/>
    <n v="406"/>
    <m/>
    <n v="11"/>
    <n v="3"/>
    <s v="paleta bar"/>
    <s v="6241 riverside plaza ln nw ste c3"/>
    <s v="albuquerque"/>
    <s v="nm"/>
    <s v="87120"/>
    <s v="paleta bar llc"/>
    <m/>
    <s v="6241"/>
    <s v="riverside plaza"/>
    <s v="ln"/>
    <s v="nw"/>
    <s v="food service establishment"/>
    <s v="2021-02-24 00:00:00"/>
    <s v="covid response"/>
    <s v="davdu0j6h"/>
    <x v="0"/>
    <x v="0"/>
    <s v="04c210"/>
    <s v="facility is following current covid safe practices for employee mask use?"/>
    <m/>
    <x v="0"/>
    <x v="31"/>
    <n v="50"/>
  </r>
  <r>
    <n v="75020"/>
    <n v="3337"/>
    <n v="5052172001"/>
    <n v="411"/>
    <m/>
    <n v="11"/>
    <n v="3"/>
    <s v="la montanita food co op"/>
    <s v="901 menaul blvd ne"/>
    <s v="albuquerque"/>
    <s v="nm"/>
    <s v="87107"/>
    <s v="la montanita food co op"/>
    <s v="grocery"/>
    <s v="901"/>
    <s v="menaul"/>
    <s v="blvd"/>
    <s v="ne"/>
    <s v="food processor ii"/>
    <s v="2021-01-22 00:00:00"/>
    <s v="covid response"/>
    <s v="dag11xtyp"/>
    <x v="0"/>
    <x v="0"/>
    <s v="04c210"/>
    <s v="facility is following current covid safe practices for employee mask use?"/>
    <m/>
    <x v="0"/>
    <x v="31"/>
    <n v="50"/>
  </r>
  <r>
    <n v="128054"/>
    <n v="113260"/>
    <n v="5058331333"/>
    <n v="601"/>
    <m/>
    <n v="35"/>
    <n v="3"/>
    <s v="carneceria cuauhtemoc"/>
    <s v="9601 sage rd sw ste a"/>
    <s v="albuquerque"/>
    <s v="nm"/>
    <s v="87121"/>
    <s v="german garcia grado"/>
    <m/>
    <s v="9601"/>
    <s v="sage"/>
    <s v="rd"/>
    <s v="sw"/>
    <s v="retail -grocery"/>
    <s v="2020-11-10 00:00:00"/>
    <s v="covid response"/>
    <s v="dacwb8jqi"/>
    <x v="1"/>
    <x v="0"/>
    <s v="04c210"/>
    <s v="facility is following current covid safe practices for employee mask use?"/>
    <m/>
    <x v="1"/>
    <x v="31"/>
    <n v="50"/>
  </r>
  <r>
    <n v="126217"/>
    <n v="112194"/>
    <n v="5623963143"/>
    <n v="607"/>
    <m/>
    <n v="11"/>
    <n v="3"/>
    <s v="a and m chevron"/>
    <s v="1301 broadway blvd se"/>
    <s v="albuquerque"/>
    <s v="nm"/>
    <s v="87102"/>
    <s v="nouraldin bartaa"/>
    <m/>
    <s v="1301"/>
    <s v="broadway"/>
    <s v="blvd"/>
    <s v="se"/>
    <s v="retail - self service &amp; prepackage foods"/>
    <s v="2021-01-27 00:00:00"/>
    <s v="covid response"/>
    <s v="dauggj6vd"/>
    <x v="0"/>
    <x v="0"/>
    <s v="04c210"/>
    <s v="facility is following current covid safe practices for employee mask use?"/>
    <m/>
    <x v="0"/>
    <x v="31"/>
    <n v="50"/>
  </r>
  <r>
    <n v="94718"/>
    <n v="85594"/>
    <n v="5052420040"/>
    <n v="406"/>
    <m/>
    <n v="11"/>
    <n v="3"/>
    <s v="hotel parq central"/>
    <s v="806 central av se"/>
    <s v="albuquerque"/>
    <s v="nm"/>
    <s v="87102"/>
    <s v="hotel parq management co llc"/>
    <m/>
    <s v="806"/>
    <s v="central"/>
    <s v="av"/>
    <s v="se"/>
    <s v="food service establishment"/>
    <s v="2020-12-15 00:00:00"/>
    <s v="covid response"/>
    <s v="dae1mxnww"/>
    <x v="0"/>
    <x v="0"/>
    <s v="04c210"/>
    <s v="facility is following current covid safe practices for employee mask use?"/>
    <m/>
    <x v="0"/>
    <x v="31"/>
    <n v="50"/>
  </r>
  <r>
    <n v="75684"/>
    <n v="1272"/>
    <n v="5058228383"/>
    <n v="601"/>
    <m/>
    <n v="35"/>
    <n v="3"/>
    <s v="albertsons 924"/>
    <s v="8100 ventura st ne "/>
    <s v="albuquerque"/>
    <s v="nm"/>
    <s v="87122"/>
    <s v="albertsons"/>
    <s v="groc/bkry/rest"/>
    <s v="8100"/>
    <s v="ventura"/>
    <s v="st"/>
    <s v="ne"/>
    <s v="retail -grocery"/>
    <s v="2020-11-11 00:00:00"/>
    <s v="covid response"/>
    <s v="da07f43gl"/>
    <x v="1"/>
    <x v="0"/>
    <s v="04c210"/>
    <s v="facility is following current covid safe practices for employee mask use?"/>
    <m/>
    <x v="1"/>
    <x v="31"/>
    <n v="50"/>
  </r>
  <r>
    <n v="118702"/>
    <n v="106022"/>
    <m/>
    <n v="406"/>
    <m/>
    <n v="11"/>
    <n v="3"/>
    <s v="talking drums african and caribbean grill"/>
    <s v="1606 central av se"/>
    <s v="albuquerque"/>
    <s v="nm"/>
    <s v="87106"/>
    <s v="zenith fashions llc"/>
    <m/>
    <s v="1606"/>
    <s v="central"/>
    <s v="av"/>
    <s v="se"/>
    <s v="food service establishment"/>
    <s v="2020-11-04 00:00:00"/>
    <s v="covid response"/>
    <s v="dacqju9eh"/>
    <x v="0"/>
    <x v="0"/>
    <s v="04c210"/>
    <s v="facility is following current covid safe practices for employee mask use?"/>
    <m/>
    <x v="0"/>
    <x v="31"/>
    <n v="50"/>
  </r>
  <r>
    <n v="14547"/>
    <n v="13144"/>
    <n v="5058988861"/>
    <n v="406"/>
    <m/>
    <n v="11"/>
    <n v="3"/>
    <s v="chilis grill &amp; bar 419"/>
    <s v="10021 coors blvd nw "/>
    <s v="albuquerque"/>
    <s v="nm"/>
    <s v="87114"/>
    <s v="brinker restaurant corporation"/>
    <s v="bar/restaurant"/>
    <s v="10021"/>
    <s v="coors"/>
    <s v="blvd"/>
    <s v="nw"/>
    <s v="food service establishment"/>
    <s v="2021-01-05 00:00:00"/>
    <s v="covid response"/>
    <s v="dateoehvb"/>
    <x v="0"/>
    <x v="0"/>
    <s v="04c210"/>
    <s v="facility is following current covid safe practices for employee mask use?"/>
    <m/>
    <x v="0"/>
    <x v="32"/>
    <n v="50"/>
  </r>
  <r>
    <n v="18322"/>
    <n v="16739"/>
    <n v="5052755858"/>
    <n v="406"/>
    <m/>
    <n v="11"/>
    <n v="3"/>
    <s v="mariachi restaurant"/>
    <s v="2110 juan tabo blvd ne "/>
    <s v="albuquerque"/>
    <s v="nm"/>
    <s v="87112"/>
    <s v="mariachi restaurant"/>
    <s v="restaurant"/>
    <s v="2110"/>
    <s v="juan tabo"/>
    <s v="blvd"/>
    <s v="ne"/>
    <s v="food service establishment"/>
    <s v="2020-11-03 00:00:00"/>
    <s v="covid response"/>
    <s v="daizdf7mp"/>
    <x v="0"/>
    <x v="0"/>
    <s v="04c210"/>
    <s v="facility is following current covid safe practices for employee mask use?"/>
    <m/>
    <x v="0"/>
    <x v="32"/>
    <n v="50"/>
  </r>
  <r>
    <n v="128353"/>
    <n v="113523"/>
    <n v="5054897196"/>
    <n v="1002"/>
    <m/>
    <n v="11"/>
    <n v="3"/>
    <s v="sanchez tacos #14"/>
    <s v="1607 broadway blvd se"/>
    <s v="albuquerque"/>
    <s v="nm"/>
    <s v="87102"/>
    <s v="carlos sanchez"/>
    <m/>
    <s v="1607"/>
    <s v="broadway"/>
    <s v="blvd"/>
    <s v="se"/>
    <s v="mobile food unit"/>
    <s v="2020-11-25 00:00:00"/>
    <s v="covid response"/>
    <s v="dadbddxgj"/>
    <x v="0"/>
    <x v="0"/>
    <s v="04c210"/>
    <s v="facility is following current covid safe practices for employee mask use?"/>
    <m/>
    <x v="0"/>
    <x v="32"/>
    <n v="50"/>
  </r>
  <r>
    <n v="126457"/>
    <n v="112319"/>
    <n v="5052422328"/>
    <n v="406"/>
    <m/>
    <n v="35"/>
    <n v="3"/>
    <s v="taqueria el dorado"/>
    <s v="1402 broadway blvd se"/>
    <s v="albuquerque"/>
    <s v="nm"/>
    <s v="87102"/>
    <s v="elias m luevana"/>
    <m/>
    <s v="1402"/>
    <s v="broadway"/>
    <s v="blvd"/>
    <s v="se"/>
    <s v="food service establishment"/>
    <s v="2021-03-03 00:00:00"/>
    <s v="covid response"/>
    <s v="dapzc0w0u"/>
    <x v="1"/>
    <x v="0"/>
    <s v="04c210"/>
    <s v="facility is following current covid safe practices for employee mask use?"/>
    <m/>
    <x v="1"/>
    <x v="32"/>
    <n v="50"/>
  </r>
  <r>
    <n v="112679"/>
    <n v="100877"/>
    <n v="5057150560"/>
    <n v="601"/>
    <m/>
    <n v="11"/>
    <n v="3"/>
    <s v="louisiana meat market llc"/>
    <s v="520 louisiana blvd se"/>
    <s v="albuquerque"/>
    <s v="nm"/>
    <s v="87108"/>
    <s v="tanilo de lira"/>
    <m/>
    <s v="520"/>
    <s v="louisiana"/>
    <s v="blvd"/>
    <s v="se"/>
    <s v="retail -grocery"/>
    <s v="2021-02-09 00:00:00"/>
    <s v="covid response"/>
    <s v="dabiybbd3"/>
    <x v="0"/>
    <x v="0"/>
    <s v="04c210"/>
    <s v="facility is following current covid safe practices for employee mask use?"/>
    <m/>
    <x v="0"/>
    <x v="32"/>
    <n v="50"/>
  </r>
  <r>
    <n v="119804"/>
    <n v="106966"/>
    <n v="5059229464"/>
    <n v="406"/>
    <m/>
    <n v="11"/>
    <n v="3"/>
    <s v="buffalo wild wings 611"/>
    <s v="10015 coors blvd nw"/>
    <s v="albuquerque"/>
    <s v="nm"/>
    <s v="87114"/>
    <s v="blazin wings inc"/>
    <m/>
    <s v="10015"/>
    <s v="coors"/>
    <s v="blvd"/>
    <s v="nw"/>
    <s v="food service establishment"/>
    <s v="2021-01-06 00:00:00"/>
    <s v="covid response"/>
    <s v="dawcqm4qa"/>
    <x v="0"/>
    <x v="0"/>
    <s v="04c210"/>
    <s v="facility is following current covid safe practices for employee mask use?"/>
    <m/>
    <x v="0"/>
    <x v="32"/>
    <n v="50"/>
  </r>
  <r>
    <n v="126250"/>
    <n v="112211"/>
    <n v="5053555702"/>
    <n v="406"/>
    <m/>
    <n v="11"/>
    <n v="3"/>
    <s v="jersey mikes"/>
    <s v="6400 holly av ne ste a"/>
    <s v="albuquerque"/>
    <s v="nm"/>
    <s v="87120"/>
    <s v="m &amp; m tacos llc"/>
    <m/>
    <s v="6400"/>
    <s v="holly"/>
    <s v="av"/>
    <s v="ne"/>
    <s v="food service establishment"/>
    <s v="2021-02-08 00:00:00"/>
    <s v="covid response"/>
    <s v="dalxibqaa"/>
    <x v="0"/>
    <x v="0"/>
    <s v="04c210"/>
    <s v="facility is following current covid safe practices for employee mask use?"/>
    <m/>
    <x v="0"/>
    <x v="32"/>
    <n v="50"/>
  </r>
  <r>
    <n v="128172"/>
    <n v="113353"/>
    <n v="5053156051"/>
    <n v="406"/>
    <m/>
    <n v="11"/>
    <n v="3"/>
    <s v="mercantile cafe"/>
    <s v="1909 bellamah av nw"/>
    <s v="albuquerque"/>
    <s v="nm"/>
    <s v="87104"/>
    <s v="sawmill market restaurants"/>
    <m/>
    <s v="1909"/>
    <s v="bellamah"/>
    <s v="av"/>
    <s v="nw"/>
    <s v="food service establishment"/>
    <s v="2020-11-16 00:00:00"/>
    <s v="covid response"/>
    <s v="da6ugltdh"/>
    <x v="0"/>
    <x v="0"/>
    <s v="04c210"/>
    <s v="facility is following current covid safe practices for employee mask use?"/>
    <m/>
    <x v="0"/>
    <x v="32"/>
    <n v="50"/>
  </r>
  <r>
    <n v="71381"/>
    <n v="61674"/>
    <n v="5052663885"/>
    <n v="606"/>
    <m/>
    <n v="11"/>
    <n v="3"/>
    <s v="dollar general store 10762"/>
    <s v="4910 lomas blvd ne ste a"/>
    <s v="albuquerque"/>
    <s v="nm"/>
    <s v="87110"/>
    <s v="dolgen corp inc"/>
    <s v="retail sales"/>
    <s v="4910"/>
    <s v="lomas"/>
    <s v="blvd"/>
    <s v="ne"/>
    <s v="retail - prepackage only"/>
    <s v="2020-11-04 00:00:00"/>
    <s v="covid response"/>
    <s v="dao2qqsch"/>
    <x v="0"/>
    <x v="0"/>
    <s v="04c210"/>
    <s v="facility is following current covid safe practices for employee mask use?"/>
    <m/>
    <x v="0"/>
    <x v="32"/>
    <n v="50"/>
  </r>
  <r>
    <n v="111462"/>
    <n v="99805"/>
    <n v="5052500734"/>
    <n v="407"/>
    <m/>
    <n v="35"/>
    <n v="3"/>
    <s v="shape up nutrition"/>
    <s v="6001 lomas blvd ne ste k"/>
    <s v="albuquerque"/>
    <s v="nm"/>
    <s v="87110"/>
    <s v="zapata corporation"/>
    <m/>
    <s v="6001"/>
    <s v="lomas"/>
    <s v="blvd"/>
    <s v="ne"/>
    <s v="limited menu"/>
    <s v="2020-11-13 00:00:00"/>
    <s v="covid response"/>
    <s v="da9yiyniu"/>
    <x v="1"/>
    <x v="0"/>
    <s v="04c210"/>
    <s v="facility is following current covid safe practices for employee mask use?"/>
    <m/>
    <x v="1"/>
    <x v="32"/>
    <n v="50"/>
  </r>
  <r>
    <n v="1561"/>
    <n v="19586"/>
    <n v="4792770139"/>
    <n v="406"/>
    <m/>
    <n v="11"/>
    <n v="3"/>
    <s v="sams club 6672"/>
    <s v="300 eubank blvd ne "/>
    <s v="albuquerque"/>
    <s v="nm"/>
    <s v="87123"/>
    <s v="sams east inc"/>
    <s v="restaurant"/>
    <s v="300"/>
    <s v="eubank"/>
    <s v="blvd"/>
    <s v="ne"/>
    <s v="food service establishment"/>
    <s v="2020-11-21 00:00:00"/>
    <s v="covid response"/>
    <s v="da2ho9hhc"/>
    <x v="0"/>
    <x v="0"/>
    <s v="04c210"/>
    <s v="facility is following current covid safe practices for employee mask use?"/>
    <m/>
    <x v="0"/>
    <x v="32"/>
    <n v="50"/>
  </r>
  <r>
    <n v="64031"/>
    <n v="58917"/>
    <n v="5052469900"/>
    <n v="406"/>
    <m/>
    <n v="11"/>
    <n v="3"/>
    <s v="tucanos brazilian grill"/>
    <s v="110 central av sw "/>
    <s v="albuquerque"/>
    <s v="nm"/>
    <s v="87102"/>
    <s v="tucanos nm llc"/>
    <s v="restaurant"/>
    <s v="110"/>
    <s v="central"/>
    <s v="av"/>
    <s v="sw"/>
    <s v="food service establishment"/>
    <s v="2020-12-08 00:00:00"/>
    <s v="covid response"/>
    <s v="daa6mxrzw"/>
    <x v="0"/>
    <x v="0"/>
    <s v="04c210"/>
    <s v="facility is following current covid safe practices for employee mask use?"/>
    <m/>
    <x v="0"/>
    <x v="32"/>
    <n v="50"/>
  </r>
  <r>
    <n v="51168"/>
    <n v="5113"/>
    <n v="5057272801"/>
    <n v="404"/>
    <m/>
    <n v="11"/>
    <n v="2"/>
    <s v="lovelace medical center"/>
    <s v="601 dr martin luther king jr av ne "/>
    <s v="albuquerque"/>
    <s v="nm"/>
    <s v="87102"/>
    <s v="ardent health services"/>
    <s v="health serv"/>
    <s v="601"/>
    <s v="dr martin luther king jr"/>
    <s v="av"/>
    <s v="ne"/>
    <s v="institutional kitchen"/>
    <s v="2021-02-24 00:00:00"/>
    <s v="covid response"/>
    <s v="darqn0jfh"/>
    <x v="0"/>
    <x v="1"/>
    <s v="04c210"/>
    <s v="facility is following current covid safe practices for employee mask use?"/>
    <m/>
    <x v="0"/>
    <x v="32"/>
    <n v="50"/>
  </r>
  <r>
    <n v="89363"/>
    <n v="81091"/>
    <n v="5058300131"/>
    <n v="406"/>
    <m/>
    <n v="11"/>
    <n v="3"/>
    <s v="sushi gen"/>
    <s v="5210 san mateo blvd ne"/>
    <s v="albuquerque"/>
    <s v="nm"/>
    <s v="87109"/>
    <s v="xw llc"/>
    <s v="food service"/>
    <s v="5210"/>
    <s v="san mateo"/>
    <s v="blvd"/>
    <s v="ne"/>
    <s v="food service establishment"/>
    <s v="2021-01-06 00:00:00"/>
    <s v="covid response"/>
    <s v="dat59pmbt"/>
    <x v="0"/>
    <x v="0"/>
    <s v="04c210"/>
    <s v="facility is following current covid safe practices for employee mask use?"/>
    <m/>
    <x v="0"/>
    <x v="32"/>
    <n v="50"/>
  </r>
  <r>
    <n v="102868"/>
    <n v="1806"/>
    <n v="5057646488"/>
    <n v="404"/>
    <m/>
    <n v="11"/>
    <n v="3"/>
    <s v="north domingo baca multigenerational center"/>
    <s v="7521 carmel av ne"/>
    <s v="albuquerque"/>
    <s v="nm"/>
    <s v="87113"/>
    <s v="coa - dept of senior affairs"/>
    <m/>
    <s v="7521"/>
    <s v="carmel"/>
    <s v="av"/>
    <s v="ne"/>
    <s v="institutional kitchen"/>
    <s v="2021-02-23 00:00:00"/>
    <s v="covid response"/>
    <s v="da98e4zde"/>
    <x v="0"/>
    <x v="0"/>
    <s v="04c210"/>
    <s v="facility is following current covid safe practices for employee mask use?"/>
    <m/>
    <x v="0"/>
    <x v="32"/>
    <n v="50"/>
  </r>
  <r>
    <n v="6860"/>
    <n v="5894"/>
    <m/>
    <n v="411"/>
    <m/>
    <n v="11"/>
    <n v="3"/>
    <s v="per ehsii michael pittman facility oob 3/30/21 new ownership whiting coffee co"/>
    <s v="3700 osuna rd ne "/>
    <s v="albuquerque"/>
    <s v="nm"/>
    <s v="87109"/>
    <s v="whiting coffee co"/>
    <s v="processor"/>
    <s v="3700"/>
    <s v="osuna"/>
    <s v="rd"/>
    <s v="ne"/>
    <s v="food processor ii"/>
    <s v="2021-03-17 00:00:00"/>
    <s v="covid response"/>
    <s v="daln5bamp"/>
    <x v="0"/>
    <x v="0"/>
    <s v="04c210"/>
    <s v="facility is following current covid safe practices for employee mask use?"/>
    <m/>
    <x v="0"/>
    <x v="32"/>
    <n v="50"/>
  </r>
  <r>
    <n v="4293"/>
    <n v="3537"/>
    <n v="5052961544"/>
    <n v="601"/>
    <m/>
    <n v="11"/>
    <n v="3"/>
    <s v="smiths food and drug centers inc"/>
    <s v="200 tramway blvd se "/>
    <s v="albuquerque"/>
    <s v="nm"/>
    <s v="87123"/>
    <s v="smiths food and drug centers inc"/>
    <s v="bkry/groc/rest"/>
    <s v="200"/>
    <s v="tramway"/>
    <s v="blvd"/>
    <s v="se"/>
    <s v="retail -grocery"/>
    <s v="2020-11-13 00:00:00"/>
    <s v="covid response"/>
    <s v="dan66tka6"/>
    <x v="0"/>
    <x v="0"/>
    <s v="04c210"/>
    <s v="facility is following current covid safe practices for employee mask use?"/>
    <m/>
    <x v="0"/>
    <x v="32"/>
    <n v="50"/>
  </r>
  <r>
    <n v="66235"/>
    <n v="60910"/>
    <n v="5052489800"/>
    <n v="406"/>
    <m/>
    <n v="35"/>
    <n v="3"/>
    <s v="grove cafe and market the"/>
    <s v="600 central av se ste a"/>
    <s v="albuquerque"/>
    <s v="nm"/>
    <s v="87102"/>
    <s v="greene sky llc"/>
    <s v="restaurant"/>
    <s v="600"/>
    <s v="central"/>
    <s v="av"/>
    <s v="se"/>
    <s v="food service establishment"/>
    <s v="2021-01-05 00:00:00"/>
    <s v="covid response"/>
    <s v="da1xpas22"/>
    <x v="1"/>
    <x v="0"/>
    <s v="04c210"/>
    <s v="facility is following current covid safe practices for employee mask use?"/>
    <m/>
    <x v="1"/>
    <x v="32"/>
    <n v="50"/>
  </r>
  <r>
    <n v="10259"/>
    <n v="9068"/>
    <n v="5058426157"/>
    <n v="406"/>
    <m/>
    <n v="11"/>
    <n v="3"/>
    <s v="garcias kitchen"/>
    <s v="8518 indian school rd ne "/>
    <s v="albuquerque"/>
    <s v="nm"/>
    <s v="87112"/>
    <s v="garcias kitchens"/>
    <s v="restaurant"/>
    <s v="8518"/>
    <s v="indian school"/>
    <s v="rd"/>
    <s v="ne"/>
    <s v="food service establishment"/>
    <s v="2021-03-22 00:00:00"/>
    <s v="covid response"/>
    <s v="dawkhc3ct"/>
    <x v="0"/>
    <x v="0"/>
    <s v="04c210"/>
    <s v="facility is following current covid safe practices for employee mask use?"/>
    <m/>
    <x v="0"/>
    <x v="32"/>
    <n v="50"/>
  </r>
  <r>
    <n v="5862"/>
    <n v="4986"/>
    <n v="5052559701"/>
    <n v="406"/>
    <m/>
    <n v="11"/>
    <n v="3"/>
    <s v="burger king"/>
    <s v="2110 carlisle blvd ne "/>
    <s v="albuquerque"/>
    <s v="nm"/>
    <s v="87110"/>
    <s v="burger king"/>
    <s v="restaurant"/>
    <s v="2110"/>
    <s v="carlisle"/>
    <s v="blvd"/>
    <s v="ne"/>
    <s v="food service establishment"/>
    <s v="2021-03-24 00:00:00"/>
    <s v="covid response"/>
    <s v="dal2l2hlh"/>
    <x v="0"/>
    <x v="0"/>
    <s v="04c210"/>
    <s v="facility is following current covid safe practices for employee mask use?"/>
    <m/>
    <x v="0"/>
    <x v="32"/>
    <n v="50"/>
  </r>
  <r>
    <n v="99839"/>
    <n v="48823"/>
    <n v="7573215000"/>
    <n v="606"/>
    <m/>
    <n v="11"/>
    <n v="3"/>
    <s v="dollar tree 4752"/>
    <s v="11201 montgomery blvd ne ste b"/>
    <s v="albuquerque"/>
    <s v="nm"/>
    <s v="87111"/>
    <s v="dollar tree stores inc"/>
    <m/>
    <s v="11201"/>
    <s v="montgomery"/>
    <s v="blvd"/>
    <s v="ne"/>
    <s v="retail - prepackage only"/>
    <s v="2020-12-17 00:00:00"/>
    <s v="covid response"/>
    <s v="da4ycgi0z"/>
    <x v="0"/>
    <x v="0"/>
    <s v="04c210"/>
    <s v="facility is following current covid safe practices for employee mask use?"/>
    <m/>
    <x v="0"/>
    <x v="32"/>
    <n v="50"/>
  </r>
  <r>
    <n v="115372"/>
    <n v="103185"/>
    <n v="5057501331"/>
    <n v="406"/>
    <m/>
    <n v="35"/>
    <n v="3"/>
    <s v="dickeys barbecue"/>
    <s v="4320 the 25 wy ne ste 650"/>
    <s v="albuquerque"/>
    <s v="nm"/>
    <s v="87109"/>
    <s v="sp associates llc"/>
    <m/>
    <s v="4320"/>
    <s v="the 25"/>
    <s v="wy"/>
    <s v="ne"/>
    <s v="food service establishment"/>
    <s v="2021-01-21 00:00:00"/>
    <s v="covid response"/>
    <s v="da60q54b6"/>
    <x v="1"/>
    <x v="0"/>
    <s v="04c210"/>
    <s v="facility is following current covid safe practices for employee mask use?"/>
    <m/>
    <x v="1"/>
    <x v="32"/>
    <n v="50"/>
  </r>
  <r>
    <n v="126544"/>
    <n v="112380"/>
    <n v="5052617768"/>
    <n v="408"/>
    <m/>
    <n v="11"/>
    <n v="3"/>
    <s v="tierra adentro charter school"/>
    <s v="1905 mountain rd nw"/>
    <s v="albuquerque"/>
    <s v="nm"/>
    <s v="87104-1452"/>
    <s v="tierra adentro charter school"/>
    <m/>
    <s v="1905"/>
    <s v="mountain"/>
    <s v="rd"/>
    <s v="nw"/>
    <s v="school"/>
    <s v="2021-02-19 00:00:00"/>
    <s v="covid response"/>
    <s v="das00m8ns"/>
    <x v="0"/>
    <x v="0"/>
    <s v="04c210"/>
    <s v="facility is following current covid safe practices for employee mask use?"/>
    <m/>
    <x v="0"/>
    <x v="32"/>
    <n v="50"/>
  </r>
  <r>
    <n v="95959"/>
    <n v="86617"/>
    <n v="5052666251"/>
    <n v="406"/>
    <m/>
    <n v="35"/>
    <n v="3"/>
    <s v="firehouse subs"/>
    <s v="8050 academy rd ne"/>
    <s v="albuquerque"/>
    <s v="nm"/>
    <s v="87111"/>
    <s v="lucaba llc"/>
    <m/>
    <s v="8050"/>
    <s v="academy"/>
    <s v="rd"/>
    <s v="ne"/>
    <s v="food service establishment"/>
    <s v="2020-11-18 00:00:00"/>
    <s v="covid response"/>
    <s v="dafvu4uab"/>
    <x v="1"/>
    <x v="0"/>
    <s v="04c210"/>
    <s v="facility is following current covid safe practices for employee mask use?"/>
    <m/>
    <x v="1"/>
    <x v="32"/>
    <n v="50"/>
  </r>
  <r>
    <n v="102897"/>
    <n v="92589"/>
    <n v="5052551955"/>
    <n v="406"/>
    <m/>
    <n v="11"/>
    <n v="3"/>
    <s v="tia betty blues"/>
    <s v="1248 san mateo blvd se"/>
    <s v="albuquerque"/>
    <s v="nm"/>
    <s v="87102"/>
    <s v="edith st holding company the"/>
    <m/>
    <s v="1248"/>
    <s v="san mateo"/>
    <s v="blvd"/>
    <s v="se"/>
    <s v="food service establishment"/>
    <s v="2020-12-09 00:00:00"/>
    <s v="covid response"/>
    <s v="dakvqiaxa"/>
    <x v="0"/>
    <x v="0"/>
    <s v="04c210"/>
    <s v="facility is following current covid safe practices for employee mask use?"/>
    <m/>
    <x v="0"/>
    <x v="32"/>
    <n v="50"/>
  </r>
  <r>
    <n v="128358"/>
    <n v="113527"/>
    <n v="5053120290"/>
    <n v="406"/>
    <m/>
    <n v="11"/>
    <n v="3"/>
    <s v="alonso arturos mexican restaurant"/>
    <s v="325 louisiana blvd se"/>
    <s v="albuquerque"/>
    <s v="nm"/>
    <s v="87108"/>
    <s v="margarita licano"/>
    <m/>
    <s v="325"/>
    <s v="louisiana"/>
    <s v="blvd"/>
    <s v="se"/>
    <s v="food service establishment"/>
    <s v="2021-02-03 00:00:00"/>
    <s v="covid response"/>
    <s v="da0rdlm3q"/>
    <x v="0"/>
    <x v="0"/>
    <s v="04c210"/>
    <s v="facility is following current covid safe practices for employee mask use?"/>
    <m/>
    <x v="0"/>
    <x v="32"/>
    <n v="50"/>
  </r>
  <r>
    <n v="4719"/>
    <n v="3935"/>
    <n v="5053453014"/>
    <n v="601"/>
    <m/>
    <n v="35"/>
    <n v="3"/>
    <s v="john brooks supermart 270"/>
    <s v="1130 candelaria rd nw "/>
    <s v="albuquerque"/>
    <s v="nm"/>
    <s v="87107"/>
    <s v="g &amp; l brooks enterprises inc"/>
    <s v="grocery"/>
    <s v="1130"/>
    <s v="candelaria"/>
    <s v="rd"/>
    <s v="nw"/>
    <s v="retail -grocery"/>
    <s v="2020-11-19 00:00:00"/>
    <s v="covid response"/>
    <s v="da5og1bai"/>
    <x v="1"/>
    <x v="0"/>
    <s v="04c210"/>
    <s v="facility is following current covid safe practices for employee mask use?"/>
    <m/>
    <x v="1"/>
    <x v="32"/>
    <n v="50"/>
  </r>
  <r>
    <n v="128358"/>
    <n v="113527"/>
    <n v="5053120290"/>
    <n v="406"/>
    <m/>
    <n v="35"/>
    <n v="3"/>
    <s v="alonso arturos mexican restaurant"/>
    <s v="325 louisiana blvd se"/>
    <s v="albuquerque"/>
    <s v="nm"/>
    <s v="87108"/>
    <s v="margarita licano"/>
    <m/>
    <s v="325"/>
    <s v="louisiana"/>
    <s v="blvd"/>
    <s v="se"/>
    <s v="food service establishment"/>
    <s v="2020-11-06 00:00:00"/>
    <s v="covid response"/>
    <s v="daroc42wh"/>
    <x v="1"/>
    <x v="0"/>
    <s v="04c210"/>
    <s v="facility is following current covid safe practices for employee mask use?"/>
    <m/>
    <x v="1"/>
    <x v="32"/>
    <n v="50"/>
  </r>
  <r>
    <n v="106533"/>
    <n v="95593"/>
    <n v="5057970850"/>
    <n v="407"/>
    <m/>
    <n v="35"/>
    <n v="3"/>
    <s v="comfort inn"/>
    <s v="5251 san antonio blvd ne"/>
    <s v="albuquerque"/>
    <s v="nm"/>
    <s v="87107"/>
    <s v="quality suites"/>
    <m/>
    <s v="5251"/>
    <s v="san antonio"/>
    <s v="blvd"/>
    <s v="ne"/>
    <s v="limited menu"/>
    <s v="2020-12-31 00:00:00"/>
    <s v="covid response"/>
    <s v="dartu5tbr"/>
    <x v="1"/>
    <x v="0"/>
    <s v="04c210"/>
    <s v="facility is following current covid safe practices for employee mask use?"/>
    <m/>
    <x v="1"/>
    <x v="32"/>
    <n v="50"/>
  </r>
  <r>
    <n v="127876"/>
    <n v="113143"/>
    <m/>
    <n v="606"/>
    <m/>
    <n v="11"/>
    <n v="3"/>
    <s v="quick track 92"/>
    <s v="1401 eubank blvd ne"/>
    <s v="albuquerque"/>
    <s v="nm"/>
    <s v="87112"/>
    <s v="sherpa brothers llc"/>
    <m/>
    <s v="1401"/>
    <s v="eubank"/>
    <s v="blvd"/>
    <s v="ne"/>
    <s v="retail - prepackage only"/>
    <s v="2020-11-23 00:00:00"/>
    <s v="covid response"/>
    <s v="da2tj8zg9"/>
    <x v="0"/>
    <x v="0"/>
    <s v="04c210"/>
    <s v="facility is following current covid safe practices for employee mask use?"/>
    <m/>
    <x v="0"/>
    <x v="32"/>
    <n v="50"/>
  </r>
  <r>
    <n v="128002"/>
    <n v="113216"/>
    <n v="5058437997"/>
    <n v="406"/>
    <m/>
    <n v="11"/>
    <n v="3"/>
    <s v="wendys"/>
    <s v="1808 central av se"/>
    <s v="albuquerque"/>
    <s v="nm"/>
    <s v="87106"/>
    <s v="wen new mexico llc"/>
    <m/>
    <s v="1808"/>
    <s v="central"/>
    <s v="av"/>
    <s v="se"/>
    <s v="food service establishment"/>
    <s v="2020-12-16 00:00:00"/>
    <s v="covid response"/>
    <s v="daif2qz8j"/>
    <x v="0"/>
    <x v="0"/>
    <s v="04c210"/>
    <s v="facility is following current covid safe practices for employee mask use?"/>
    <m/>
    <x v="0"/>
    <x v="32"/>
    <n v="50"/>
  </r>
  <r>
    <n v="125696"/>
    <n v="111931"/>
    <n v="5058218881"/>
    <n v="406"/>
    <m/>
    <n v="11"/>
    <n v="3"/>
    <s v="buffet king"/>
    <s v="5410 academy rd ne"/>
    <s v="albuquerque"/>
    <s v="nm"/>
    <s v="87109"/>
    <s v="zhicheng inc"/>
    <m/>
    <s v="5410"/>
    <s v="academy"/>
    <s v="rd"/>
    <s v="ne"/>
    <s v="food service establishment"/>
    <s v="2020-10-31 00:00:00"/>
    <s v="covid response"/>
    <s v="da0eh4bun"/>
    <x v="0"/>
    <x v="0"/>
    <s v="04c210"/>
    <s v="facility is following current covid safe practices for employee mask use?"/>
    <m/>
    <x v="0"/>
    <x v="32"/>
    <n v="50"/>
  </r>
  <r>
    <n v="19829"/>
    <n v="18188"/>
    <n v="5052996402"/>
    <n v="406"/>
    <m/>
    <n v="11"/>
    <n v="3"/>
    <s v="siam cafe thai cuisine"/>
    <s v="5500 san mateo blvd ne "/>
    <s v="albuquerque"/>
    <s v="nm"/>
    <s v="87109"/>
    <s v="siam cafe"/>
    <s v="restaurant"/>
    <s v="5500"/>
    <s v="san mateo"/>
    <s v="blvd"/>
    <s v="ne"/>
    <s v="food service establishment"/>
    <s v="2021-01-22 00:00:00"/>
    <s v="covid response"/>
    <s v="daf39l3y7"/>
    <x v="0"/>
    <x v="0"/>
    <s v="04c210"/>
    <s v="facility is following current covid safe practices for employee mask use?"/>
    <m/>
    <x v="0"/>
    <x v="32"/>
    <n v="50"/>
  </r>
  <r>
    <n v="86193"/>
    <n v="78375"/>
    <n v="5052435528"/>
    <n v="405"/>
    <m/>
    <n v="11"/>
    <n v="3"/>
    <s v="la mexicana hot tamale"/>
    <s v="304 coal st sw "/>
    <s v="albuquerque"/>
    <s v="nm"/>
    <s v="87102"/>
    <s v="anthony e hernandez"/>
    <s v="retail food catering"/>
    <s v="304"/>
    <s v="coal"/>
    <s v="st"/>
    <s v="sw"/>
    <s v="food processor"/>
    <s v="2021-02-17 00:00:00"/>
    <s v="covid response"/>
    <s v="dayst0ceg"/>
    <x v="0"/>
    <x v="0"/>
    <s v="04c210"/>
    <s v="facility is following current covid safe practices for employee mask use?"/>
    <m/>
    <x v="0"/>
    <x v="32"/>
    <n v="50"/>
  </r>
  <r>
    <n v="122344"/>
    <n v="109148"/>
    <n v="5052288114"/>
    <n v="607"/>
    <m/>
    <n v="11"/>
    <n v="3"/>
    <s v="good 2 go"/>
    <s v="2012 7th st nw"/>
    <s v="albuquerque"/>
    <s v="nm"/>
    <s v="87107"/>
    <s v="good 2 go stores llc"/>
    <m/>
    <s v="2012"/>
    <s v="7th"/>
    <s v="st"/>
    <s v="nw"/>
    <s v="retail - self service &amp; prepackage foods"/>
    <s v="2020-12-11 00:00:00"/>
    <s v="covid response"/>
    <s v="dabopevrt"/>
    <x v="0"/>
    <x v="0"/>
    <s v="04c210"/>
    <s v="facility is following current covid safe practices for employee mask use?"/>
    <m/>
    <x v="0"/>
    <x v="32"/>
    <n v="50"/>
  </r>
  <r>
    <n v="5062"/>
    <n v="4241"/>
    <n v="5052665846"/>
    <n v="402"/>
    <m/>
    <n v="11"/>
    <n v="3"/>
    <s v="alvarado day school inc"/>
    <s v="300 alvarado dr se "/>
    <s v="albuquerque"/>
    <s v="nm"/>
    <s v="87108"/>
    <s v="alvarado day school inc"/>
    <s v="child care"/>
    <s v="300"/>
    <s v="alvarado"/>
    <s v="dr"/>
    <s v="se"/>
    <s v="childcare"/>
    <s v="2021-02-01 00:00:00"/>
    <s v="covid response"/>
    <s v="danrfj00z"/>
    <x v="0"/>
    <x v="0"/>
    <s v="04c210"/>
    <s v="facility is following current covid safe practices for employee mask use?"/>
    <m/>
    <x v="0"/>
    <x v="32"/>
    <n v="50"/>
  </r>
  <r>
    <n v="125876"/>
    <n v="112014"/>
    <n v="5057924951"/>
    <n v="406"/>
    <m/>
    <n v="35"/>
    <n v="3"/>
    <s v="wecks 14"/>
    <s v="10131 coors blvd nw"/>
    <s v="albuquerque"/>
    <s v="nm"/>
    <s v="87114"/>
    <s v="walking by faith inc"/>
    <m/>
    <s v="10131"/>
    <s v="coors"/>
    <s v="blvd"/>
    <s v="nw"/>
    <s v="food service establishment"/>
    <s v="2020-11-02 00:00:00"/>
    <s v="covid response"/>
    <s v="dakurqwnh"/>
    <x v="1"/>
    <x v="0"/>
    <s v="04c210"/>
    <s v="facility is following current covid safe practices for employee mask use?"/>
    <m/>
    <x v="1"/>
    <x v="32"/>
    <n v="50"/>
  </r>
  <r>
    <n v="76000"/>
    <n v="19863"/>
    <n v="5052559673"/>
    <n v="606"/>
    <m/>
    <n v="11"/>
    <n v="3"/>
    <s v="fedex kinkos 1973"/>
    <s v="8000 paseo del norte ne "/>
    <s v="albuquerque"/>
    <s v="nm"/>
    <s v="87110"/>
    <s v="fedex kinkos office and print inc"/>
    <s v="retail pre-package"/>
    <s v="8000"/>
    <s v="paseo del norte"/>
    <m/>
    <s v="ne"/>
    <s v="retail - prepackage only"/>
    <s v="2020-11-19 00:00:00"/>
    <s v="covid response"/>
    <s v="datisqkn1"/>
    <x v="0"/>
    <x v="0"/>
    <s v="04c210"/>
    <s v="facility is following current covid safe practices for employee mask use?"/>
    <m/>
    <x v="0"/>
    <x v="32"/>
    <n v="50"/>
  </r>
  <r>
    <n v="128067"/>
    <n v="113270"/>
    <n v="5052551094"/>
    <n v="406"/>
    <m/>
    <n v="11"/>
    <n v="3"/>
    <s v="federquitos mexican food"/>
    <s v="5555 zuni rd se"/>
    <s v="albuquerque"/>
    <s v="nm"/>
    <s v="87108"/>
    <s v="miguel murillo chavez"/>
    <m/>
    <s v="5555"/>
    <s v="zuni"/>
    <s v="rd"/>
    <s v="se"/>
    <s v="food service establishment"/>
    <s v="2020-12-21 00:00:00"/>
    <s v="covid response"/>
    <s v="daaoiepq4"/>
    <x v="0"/>
    <x v="0"/>
    <s v="04c210"/>
    <s v="facility is following current covid safe practices for employee mask use?"/>
    <m/>
    <x v="0"/>
    <x v="32"/>
    <n v="50"/>
  </r>
  <r>
    <n v="118846"/>
    <n v="106145"/>
    <n v="5058841147"/>
    <n v="406"/>
    <m/>
    <n v="11"/>
    <n v="3"/>
    <s v="mariscos la playa"/>
    <s v="5210 a san mateo blvd ne"/>
    <s v="albuquerque"/>
    <s v="nm"/>
    <s v="87109"/>
    <s v="mariscos la playa inc"/>
    <m/>
    <s v="5210 a"/>
    <s v="san mateo"/>
    <s v="blvd"/>
    <s v="ne"/>
    <s v="food service establishment"/>
    <s v="2021-01-06 00:00:00"/>
    <s v="covid response"/>
    <s v="daqoryfpd"/>
    <x v="0"/>
    <x v="0"/>
    <s v="04c210"/>
    <s v="facility is following current covid safe practices for employee mask use?"/>
    <m/>
    <x v="0"/>
    <x v="32"/>
    <n v="50"/>
  </r>
  <r>
    <n v="128031"/>
    <n v="113239"/>
    <m/>
    <n v="406"/>
    <m/>
    <n v="35"/>
    <n v="3"/>
    <s v="kamikaze kitchen llc"/>
    <s v="3517 wyoming blvd ne ste d"/>
    <s v="albuquerque"/>
    <s v="nm"/>
    <s v="87111"/>
    <s v="kamikaze kitchen llc"/>
    <m/>
    <s v="3517"/>
    <s v="wyoming"/>
    <s v="blvd"/>
    <s v="ne"/>
    <s v="food service establishment"/>
    <s v="2020-12-29 00:00:00"/>
    <s v="covid response"/>
    <s v="darpni2kh"/>
    <x v="1"/>
    <x v="0"/>
    <s v="04c210"/>
    <s v="facility is following current covid safe practices for employee mask use?"/>
    <m/>
    <x v="1"/>
    <x v="32"/>
    <n v="50"/>
  </r>
  <r>
    <n v="11376"/>
    <n v="10143"/>
    <n v="5052926979"/>
    <n v="406"/>
    <m/>
    <n v="35"/>
    <n v="3"/>
    <s v="sonic drive in"/>
    <s v="11715 central av ne "/>
    <s v="albuquerque"/>
    <s v="nm"/>
    <s v="87123"/>
    <s v="sonic drive in"/>
    <s v="restaurant"/>
    <s v="11715"/>
    <s v="central"/>
    <s v="av"/>
    <s v="ne"/>
    <s v="food service establishment"/>
    <s v="2021-03-04 00:00:00"/>
    <s v="covid response"/>
    <s v="dae8aeqd1"/>
    <x v="1"/>
    <x v="0"/>
    <s v="04c210"/>
    <s v="facility is following current covid safe practices for employee mask use?"/>
    <m/>
    <x v="1"/>
    <x v="32"/>
    <n v="50"/>
  </r>
  <r>
    <n v="106881"/>
    <n v="83197"/>
    <m/>
    <n v="606"/>
    <m/>
    <n v="11"/>
    <n v="3"/>
    <s v="dds discount 5206"/>
    <s v="3211 coors blvd sw ste a5"/>
    <s v="albuquerque"/>
    <s v="nm"/>
    <s v="87121"/>
    <s v="ross dress for less inc"/>
    <m/>
    <s v="3211"/>
    <s v="coors"/>
    <s v="blvd"/>
    <s v="sw"/>
    <s v="retail - prepackage only"/>
    <s v="2020-12-17 00:00:00"/>
    <s v="covid response"/>
    <s v="daqfqkij2"/>
    <x v="0"/>
    <x v="0"/>
    <s v="04c210"/>
    <s v="facility is following current covid safe practices for employee mask use?"/>
    <m/>
    <x v="0"/>
    <x v="32"/>
    <n v="50"/>
  </r>
  <r>
    <n v="104506"/>
    <n v="93922"/>
    <n v="5052982447"/>
    <n v="601"/>
    <m/>
    <n v="11"/>
    <n v="3"/>
    <s v="sprouts farmers market"/>
    <s v="11201 montgomery blvd ne"/>
    <s v="albuquerque"/>
    <s v="nm"/>
    <s v="87111"/>
    <s v="sunflower farmers markets llc"/>
    <m/>
    <s v="11201"/>
    <s v="montgomery"/>
    <s v="blvd"/>
    <s v="ne"/>
    <s v="retail -grocery"/>
    <s v="2020-11-09 00:00:00"/>
    <s v="covid response"/>
    <s v="davkgjex1"/>
    <x v="0"/>
    <x v="0"/>
    <s v="04c210"/>
    <s v="facility is following current covid safe practices for employee mask use?"/>
    <m/>
    <x v="0"/>
    <x v="32"/>
    <n v="50"/>
  </r>
  <r>
    <n v="124034"/>
    <n v="110650"/>
    <n v="5054507897"/>
    <n v="406"/>
    <m/>
    <n v="11"/>
    <n v="3"/>
    <s v="burgers n more"/>
    <s v="5500 central av sw"/>
    <s v="albuquerque"/>
    <s v="nm"/>
    <s v="87105"/>
    <s v="julian torrez"/>
    <m/>
    <s v="5500"/>
    <s v="central"/>
    <s v="av"/>
    <s v="sw"/>
    <s v="food service establishment"/>
    <s v="2021-02-02 00:00:00"/>
    <s v="covid response"/>
    <s v="dayddcrxa"/>
    <x v="0"/>
    <x v="0"/>
    <s v="04c210"/>
    <s v="facility is following current covid safe practices for employee mask use?"/>
    <m/>
    <x v="0"/>
    <x v="32"/>
    <n v="50"/>
  </r>
  <r>
    <n v="127072"/>
    <n v="112677"/>
    <n v="5055738816"/>
    <n v="405"/>
    <m/>
    <n v="11"/>
    <n v="3"/>
    <s v="mikes jerky llc"/>
    <s v="4900 jefferson st ne"/>
    <s v="albuquerque"/>
    <s v="nm"/>
    <s v="87109"/>
    <s v="mikes jerky"/>
    <m/>
    <s v="4900"/>
    <s v="jefferson"/>
    <s v="st"/>
    <s v="ne"/>
    <s v="food processor"/>
    <s v="2020-12-11 00:00:00"/>
    <s v="covid response"/>
    <s v="daozi3ctb"/>
    <x v="0"/>
    <x v="0"/>
    <s v="04c210"/>
    <s v="facility is following current covid safe practices for employee mask use?"/>
    <m/>
    <x v="0"/>
    <x v="32"/>
    <n v="50"/>
  </r>
  <r>
    <n v="128052"/>
    <n v="113258"/>
    <n v="5058312600"/>
    <n v="406"/>
    <m/>
    <n v="35"/>
    <n v="3"/>
    <s v="cocina azul"/>
    <s v="4243 montgomery blvd ne"/>
    <s v="albuquerque"/>
    <s v="nm"/>
    <s v="87109"/>
    <s v="very delish inc"/>
    <m/>
    <s v="4243"/>
    <s v="montgomery"/>
    <s v="blvd"/>
    <s v="ne"/>
    <s v="food service establishment"/>
    <s v="2021-02-25 00:00:00"/>
    <s v="covid response"/>
    <s v="dabb32r75"/>
    <x v="1"/>
    <x v="0"/>
    <s v="04c210"/>
    <s v="facility is following current covid safe practices for employee mask use?"/>
    <m/>
    <x v="1"/>
    <x v="32"/>
    <n v="50"/>
  </r>
  <r>
    <n v="127044"/>
    <n v="112660"/>
    <n v="5052421855"/>
    <n v="406"/>
    <m/>
    <n v="35"/>
    <n v="3"/>
    <s v="good 2 go stores"/>
    <s v="1401 broadway blvd se"/>
    <s v="albuquerque"/>
    <s v="nm"/>
    <s v="87102"/>
    <s v="good 2 go stores llc"/>
    <m/>
    <s v="1401"/>
    <s v="broadway"/>
    <s v="blvd"/>
    <s v="se"/>
    <s v="food service establishment"/>
    <s v="2021-03-15 00:00:00"/>
    <s v="covid response"/>
    <s v="dadmekbto"/>
    <x v="1"/>
    <x v="0"/>
    <s v="04c210"/>
    <s v="facility is following current covid safe practices for employee mask use?"/>
    <m/>
    <x v="1"/>
    <x v="32"/>
    <n v="50"/>
  </r>
  <r>
    <n v="126493"/>
    <n v="112348"/>
    <n v="5054041800"/>
    <n v="406"/>
    <m/>
    <n v="35"/>
    <n v="3"/>
    <s v="smallcakes"/>
    <s v="8101 san pedro dr ne"/>
    <s v="albuquerque"/>
    <s v="nm"/>
    <s v="87113"/>
    <s v="brahe venture llc"/>
    <m/>
    <s v="8101"/>
    <s v="san pedro"/>
    <s v="dr"/>
    <s v="ne"/>
    <s v="food service establishment"/>
    <s v="2021-01-12 00:00:00"/>
    <s v="covid response"/>
    <s v="dalqyzbmb"/>
    <x v="1"/>
    <x v="0"/>
    <s v="04c210"/>
    <s v="facility is following current covid safe practices for employee mask use?"/>
    <m/>
    <x v="1"/>
    <x v="32"/>
    <n v="50"/>
  </r>
  <r>
    <n v="104855"/>
    <n v="94212"/>
    <n v="5059086489"/>
    <n v="406"/>
    <m/>
    <n v="6"/>
    <n v="2"/>
    <s v="lindo mexico ii"/>
    <s v="7209 central av ne"/>
    <s v="albuquerque"/>
    <s v="nm"/>
    <s v="87123"/>
    <s v="lindo mexico ii llc"/>
    <m/>
    <s v="7209"/>
    <s v="central"/>
    <s v="av"/>
    <s v="ne"/>
    <s v="food service establishment"/>
    <s v="2021-01-04 00:00:00"/>
    <s v="covid response"/>
    <s v="dadsggbh2"/>
    <x v="2"/>
    <x v="1"/>
    <s v="04c210"/>
    <s v="facility is following current covid safe practices for employee mask use?"/>
    <m/>
    <x v="1"/>
    <x v="32"/>
    <n v="50"/>
  </r>
  <r>
    <n v="128195"/>
    <n v="113374"/>
    <n v="5055504682"/>
    <n v="406"/>
    <m/>
    <n v="11"/>
    <n v="3"/>
    <s v="amore neapolitan pizzeria"/>
    <s v="6110 alameda blvd ne spc 3"/>
    <s v="albuquerque"/>
    <s v="nm"/>
    <s v="87113"/>
    <s v="amore neapolitan pizzeria iv llc"/>
    <m/>
    <s v="6110"/>
    <s v="alameda"/>
    <s v="blvd"/>
    <s v="ne"/>
    <s v="food service establishment"/>
    <s v="2021-03-03 00:00:00"/>
    <s v="covid response"/>
    <s v="darpwftri"/>
    <x v="0"/>
    <x v="0"/>
    <s v="04c210"/>
    <s v="facility is following current covid safe practices for employee mask use?"/>
    <m/>
    <x v="0"/>
    <x v="33"/>
    <n v="50"/>
  </r>
  <r>
    <n v="127933"/>
    <n v="113171"/>
    <m/>
    <n v="607"/>
    <m/>
    <n v="11"/>
    <n v="3"/>
    <s v="maverik country store"/>
    <s v="5001 jefferson st ne"/>
    <s v="albuquerque"/>
    <s v="nm"/>
    <s v="87109"/>
    <s v="maverik inc"/>
    <m/>
    <s v="5001"/>
    <s v="jefferson"/>
    <s v="st"/>
    <s v="ne"/>
    <s v="retail - self service &amp; prepackage foods"/>
    <s v="2020-12-11 00:00:00"/>
    <s v="covid response"/>
    <s v="dafnmv10y"/>
    <x v="0"/>
    <x v="0"/>
    <s v="04c210"/>
    <s v="facility is following current covid safe practices for employee mask use?"/>
    <m/>
    <x v="0"/>
    <x v="33"/>
    <n v="50"/>
  </r>
  <r>
    <n v="90919"/>
    <n v="8205"/>
    <n v="5053523722"/>
    <n v="406"/>
    <m/>
    <n v="11"/>
    <n v="3"/>
    <s v="burger king"/>
    <s v="3221 coors blvd nw"/>
    <s v="albuquerque"/>
    <s v="nm"/>
    <s v="87120"/>
    <s v="tkj inc"/>
    <s v="restaurant"/>
    <s v="3221"/>
    <s v="coors"/>
    <s v="blvd"/>
    <s v="nw"/>
    <s v="food service establishment"/>
    <s v="2021-02-05 00:00:00"/>
    <s v="covid response"/>
    <s v="dafnrrttq"/>
    <x v="0"/>
    <x v="0"/>
    <s v="04c210"/>
    <s v="facility is following current covid safe practices for employee mask use?"/>
    <m/>
    <x v="0"/>
    <x v="33"/>
    <n v="50"/>
  </r>
  <r>
    <n v="52031"/>
    <n v="48823"/>
    <n v="5053321172"/>
    <n v="606"/>
    <m/>
    <n v="11"/>
    <n v="3"/>
    <s v="dollar tree 2689"/>
    <s v="13130 central av se "/>
    <s v="albuquerque"/>
    <s v="nm"/>
    <s v="87123"/>
    <s v="dollar tree stores inc"/>
    <s v="retail  sales"/>
    <s v="13130"/>
    <s v="central"/>
    <s v="av"/>
    <s v="se"/>
    <s v="retail - prepackage only"/>
    <s v="2021-01-26 00:00:00"/>
    <s v="covid response"/>
    <s v="dadzsq9ae"/>
    <x v="0"/>
    <x v="0"/>
    <s v="04c210"/>
    <s v="facility is following current covid safe practices for employee mask use?"/>
    <m/>
    <x v="0"/>
    <x v="33"/>
    <n v="50"/>
  </r>
  <r>
    <n v="126180"/>
    <n v="112175"/>
    <n v="5055036472"/>
    <n v="406"/>
    <m/>
    <n v="35"/>
    <n v="3"/>
    <s v="taco mex 4"/>
    <s v="2200 broadway blvd se"/>
    <s v="albuquerque"/>
    <s v="nm"/>
    <s v="87102"/>
    <s v="taco mex 4 inc"/>
    <m/>
    <s v="2200"/>
    <s v="broadway"/>
    <s v="blvd"/>
    <s v="se"/>
    <s v="food service establishment"/>
    <s v="2021-02-18 00:00:00"/>
    <s v="covid response"/>
    <s v="dac5xr0dw"/>
    <x v="1"/>
    <x v="0"/>
    <s v="04c210"/>
    <s v="facility is following current covid safe practices for employee mask use?"/>
    <m/>
    <x v="1"/>
    <x v="33"/>
    <n v="50"/>
  </r>
  <r>
    <n v="126042"/>
    <n v="112109"/>
    <n v="5057923344"/>
    <n v="406"/>
    <m/>
    <n v="11"/>
    <n v="3"/>
    <s v="pizza hut 033489"/>
    <s v="10660 unser blvd nw ste c"/>
    <s v="albuquerque"/>
    <s v="nm"/>
    <s v="87114"/>
    <s v="palo alto inc"/>
    <m/>
    <s v="10660"/>
    <s v="unser"/>
    <s v="blvd"/>
    <s v="nw"/>
    <s v="food service establishment"/>
    <s v="2021-02-23 00:00:00"/>
    <s v="covid response"/>
    <s v="daqnxn9hc"/>
    <x v="0"/>
    <x v="0"/>
    <s v="04c210"/>
    <s v="facility is following current covid safe practices for employee mask use?"/>
    <m/>
    <x v="0"/>
    <x v="33"/>
    <n v="50"/>
  </r>
  <r>
    <n v="114388"/>
    <n v="102330"/>
    <n v="5059902599"/>
    <n v="406"/>
    <m/>
    <n v="11"/>
    <n v="3"/>
    <s v="guava tree cafe"/>
    <s v="118 richmond dr ne"/>
    <s v="albuquerque"/>
    <s v="nm"/>
    <s v="87106"/>
    <s v="diego barbosa"/>
    <m/>
    <s v="118"/>
    <s v="richmond"/>
    <s v="dr"/>
    <s v="ne"/>
    <s v="food service establishment"/>
    <s v="2021-01-04 00:00:00"/>
    <s v="covid response"/>
    <s v="daplhlnab"/>
    <x v="0"/>
    <x v="0"/>
    <s v="04c210"/>
    <s v="facility is following current covid safe practices for employee mask use?"/>
    <m/>
    <x v="0"/>
    <x v="33"/>
    <n v="50"/>
  </r>
  <r>
    <n v="127173"/>
    <n v="112723"/>
    <n v="5054530590"/>
    <n v="606"/>
    <m/>
    <n v="35"/>
    <n v="3"/>
    <s v="snack king concessions"/>
    <s v="6600 menaul blvd ne ste 6530"/>
    <s v="albuquerque"/>
    <s v="nm"/>
    <s v="87110"/>
    <s v="eagle sons enterprises inc"/>
    <m/>
    <s v="6600"/>
    <s v="menaul"/>
    <s v="blvd"/>
    <s v="ne"/>
    <s v="retail - prepackage only"/>
    <s v="2021-02-03 00:00:00"/>
    <s v="covid response"/>
    <s v="da1e7wdn3"/>
    <x v="1"/>
    <x v="0"/>
    <s v="04c210"/>
    <s v="facility is following current covid safe practices for employee mask use?"/>
    <m/>
    <x v="1"/>
    <x v="33"/>
    <n v="50"/>
  </r>
  <r>
    <n v="128451"/>
    <n v="113618"/>
    <n v="5059108800"/>
    <n v="1002"/>
    <m/>
    <n v="11"/>
    <n v="3"/>
    <s v="per ehsii shannon lb facility oob 1/25/2021 old moms grill"/>
    <s v="5016 lomas blvd ne"/>
    <s v="albuquerque"/>
    <s v="nm"/>
    <s v="87121"/>
    <s v="jesus d sanchez"/>
    <m/>
    <s v="5016"/>
    <s v="lomas"/>
    <s v="blvd"/>
    <s v="ne"/>
    <s v="mobile food unit"/>
    <s v="2020-12-30 00:00:00"/>
    <s v="covid response"/>
    <s v="daxidmzkk"/>
    <x v="0"/>
    <x v="0"/>
    <s v="04c210"/>
    <s v="facility is following current covid safe practices for employee mask use?"/>
    <m/>
    <x v="0"/>
    <x v="33"/>
    <n v="50"/>
  </r>
  <r>
    <n v="125633"/>
    <n v="111900"/>
    <n v="5058819565"/>
    <n v="402"/>
    <m/>
    <n v="35"/>
    <n v="3"/>
    <s v="noahs ark childrens academy"/>
    <s v="4001 montgomery blvd ne"/>
    <s v="albuquerque"/>
    <s v="nm"/>
    <s v="87109"/>
    <s v="noahs ark childerns academy"/>
    <m/>
    <s v="4001"/>
    <s v="montgomery"/>
    <s v="blvd"/>
    <s v="ne"/>
    <s v="childcare"/>
    <s v="2020-12-11 00:00:00"/>
    <s v="covid response"/>
    <s v="da9wix0xq"/>
    <x v="1"/>
    <x v="0"/>
    <s v="04c210"/>
    <s v="facility is following current covid safe practices for employee mask use?"/>
    <m/>
    <x v="1"/>
    <x v="33"/>
    <n v="50"/>
  </r>
  <r>
    <n v="14548"/>
    <n v="13144"/>
    <n v="5058834321"/>
    <n v="406"/>
    <m/>
    <n v="11"/>
    <n v="3"/>
    <s v="chilis grill &amp; bar 111"/>
    <s v="6909 menaul blvd ne "/>
    <s v="albuquerque"/>
    <s v="nm"/>
    <s v="87110"/>
    <s v="brinker restaurant corporation"/>
    <s v="bar/restaurant"/>
    <s v="6909"/>
    <s v="menaul"/>
    <s v="blvd"/>
    <s v="ne"/>
    <s v="food service establishment"/>
    <s v="2020-11-17 00:00:00"/>
    <s v="covid response"/>
    <s v="dak8o3osn"/>
    <x v="0"/>
    <x v="0"/>
    <s v="04c210"/>
    <s v="facility is following current covid safe practices for employee mask use?"/>
    <m/>
    <x v="0"/>
    <x v="33"/>
    <n v="50"/>
  </r>
  <r>
    <n v="127239"/>
    <n v="112766"/>
    <n v="5053458866"/>
    <n v="406"/>
    <m/>
    <n v="35"/>
    <n v="3"/>
    <s v="burger king"/>
    <s v="5608 4th st nw"/>
    <s v="albuquerque"/>
    <s v="nm"/>
    <s v="87107"/>
    <s v="m &amp; m brothers"/>
    <m/>
    <s v="5608"/>
    <s v="4th"/>
    <s v="st"/>
    <s v="nw"/>
    <s v="food service establishment"/>
    <s v="2020-11-25 00:00:00"/>
    <s v="covid response"/>
    <s v="daat8ywvd"/>
    <x v="1"/>
    <x v="0"/>
    <s v="04c210"/>
    <s v="facility is following current covid safe practices for employee mask use?"/>
    <m/>
    <x v="1"/>
    <x v="33"/>
    <n v="50"/>
  </r>
  <r>
    <n v="100437"/>
    <n v="90472"/>
    <n v="5058966764"/>
    <n v="402"/>
    <m/>
    <n v="11"/>
    <n v="3"/>
    <s v="la esperanza child development center llc"/>
    <s v="5740 night whispers rd nw ste 200"/>
    <s v="albuquerque"/>
    <s v="nm"/>
    <s v="87114"/>
    <s v="la esperanza child development center llc"/>
    <m/>
    <s v="5740"/>
    <s v="night whispers"/>
    <s v="rd"/>
    <s v="nw"/>
    <s v="childcare"/>
    <s v="2021-01-22 00:00:00"/>
    <s v="covid response"/>
    <s v="dacg0sk8v"/>
    <x v="0"/>
    <x v="0"/>
    <s v="04c210"/>
    <s v="facility is following current covid safe practices for employee mask use?"/>
    <m/>
    <x v="0"/>
    <x v="33"/>
    <n v="50"/>
  </r>
  <r>
    <n v="90924"/>
    <n v="610"/>
    <n v="5053454900"/>
    <n v="406"/>
    <m/>
    <n v="35"/>
    <n v="3"/>
    <s v="dions pizza"/>
    <s v="6308 4th st nw "/>
    <s v="albuquerque"/>
    <s v="nm"/>
    <s v="87107"/>
    <s v="peter defries corp"/>
    <s v="restaurant"/>
    <s v="6308"/>
    <s v="4th"/>
    <s v="st"/>
    <s v="nw"/>
    <s v="food service establishment"/>
    <s v="2020-11-09 00:00:00"/>
    <s v="covid response"/>
    <s v="da2eqento"/>
    <x v="1"/>
    <x v="0"/>
    <s v="04c210"/>
    <s v="facility is following current covid safe practices for employee mask use?"/>
    <m/>
    <x v="1"/>
    <x v="33"/>
    <n v="50"/>
  </r>
  <r>
    <n v="118043"/>
    <n v="105474"/>
    <n v="5053795988"/>
    <n v="406"/>
    <m/>
    <n v="11"/>
    <n v="3"/>
    <s v="thai spice"/>
    <s v="7441 paseo del norte ne ste a"/>
    <s v="albuquerque"/>
    <s v="nm"/>
    <s v="87113"/>
    <s v="shearman enterprises llc"/>
    <m/>
    <s v="7441"/>
    <s v="paseo del norte"/>
    <m/>
    <s v="ne"/>
    <s v="food service establishment"/>
    <s v="2020-11-20 00:00:00"/>
    <s v="covid response"/>
    <s v="dahqyp6mc"/>
    <x v="0"/>
    <x v="0"/>
    <s v="04c210"/>
    <s v="facility is following current covid safe practices for employee mask use?"/>
    <m/>
    <x v="0"/>
    <x v="33"/>
    <n v="50"/>
  </r>
  <r>
    <n v="126002"/>
    <n v="112087"/>
    <n v="6027772980"/>
    <n v="1002"/>
    <m/>
    <n v="11"/>
    <n v="3"/>
    <s v="anthonys tacos"/>
    <s v="7850 zuni rd se"/>
    <s v="albuquerque"/>
    <s v="nm"/>
    <s v="87108-3218"/>
    <s v="jose m lopez carrillo"/>
    <m/>
    <s v="7850"/>
    <s v="zuni"/>
    <s v="rd"/>
    <s v="se"/>
    <s v="mobile food unit"/>
    <s v="2021-03-08 00:00:00"/>
    <s v="covid response"/>
    <s v="dahy0gerl"/>
    <x v="0"/>
    <x v="0"/>
    <s v="04c210"/>
    <s v="facility is following current covid safe practices for employee mask use?"/>
    <m/>
    <x v="0"/>
    <x v="33"/>
    <n v="50"/>
  </r>
  <r>
    <n v="74273"/>
    <n v="68000"/>
    <n v="5058993333"/>
    <n v="406"/>
    <m/>
    <n v="35"/>
    <n v="3"/>
    <s v="edible arrangements"/>
    <s v="6001 winterhaven rd nw "/>
    <s v="albuquerque"/>
    <s v="nm"/>
    <s v="87120"/>
    <s v="edible arrangements"/>
    <s v="fruit bouquets"/>
    <s v="6001"/>
    <s v="winterhaven"/>
    <s v="rd"/>
    <s v="nw"/>
    <s v="food service establishment"/>
    <s v="2021-01-19 00:00:00"/>
    <s v="covid response"/>
    <s v="danpcjt0z"/>
    <x v="1"/>
    <x v="0"/>
    <s v="04c210"/>
    <s v="facility is following current covid safe practices for employee mask use?"/>
    <m/>
    <x v="1"/>
    <x v="33"/>
    <n v="50"/>
  </r>
  <r>
    <n v="126124"/>
    <n v="112148"/>
    <m/>
    <n v="406"/>
    <m/>
    <n v="11"/>
    <n v="3"/>
    <s v="crackin crab"/>
    <s v="10660 unser blvd nw ste b"/>
    <s v="albuquerque"/>
    <s v="nm"/>
    <s v="87114-5348"/>
    <s v="tafoya investments llc"/>
    <m/>
    <s v="10660"/>
    <s v="unser"/>
    <s v="blvd"/>
    <s v="nw"/>
    <s v="food service establishment"/>
    <s v="2021-02-23 00:00:00"/>
    <s v="covid response"/>
    <s v="darndckaz"/>
    <x v="0"/>
    <x v="0"/>
    <s v="04c210"/>
    <s v="facility is following current covid safe practices for employee mask use?"/>
    <m/>
    <x v="0"/>
    <x v="33"/>
    <n v="50"/>
  </r>
  <r>
    <n v="122112"/>
    <n v="103820"/>
    <n v="5058880345"/>
    <n v="406"/>
    <m/>
    <n v="35"/>
    <n v="3"/>
    <s v="subway 3547"/>
    <s v="2451 san mateo blvd ne a 2"/>
    <s v="albuquerque"/>
    <s v="nm"/>
    <s v="87110"/>
    <s v="summit subway llc"/>
    <m/>
    <s v="2451"/>
    <s v="san mateo"/>
    <s v="blvd"/>
    <s v="ne"/>
    <s v="food service establishment"/>
    <s v="2020-11-23 00:00:00"/>
    <s v="covid response"/>
    <s v="da5sbtl3d"/>
    <x v="1"/>
    <x v="0"/>
    <s v="04c210"/>
    <s v="facility is following current covid safe practices for employee mask use?"/>
    <m/>
    <x v="1"/>
    <x v="33"/>
    <n v="50"/>
  </r>
  <r>
    <n v="128034"/>
    <n v="113242"/>
    <n v="5052421111"/>
    <n v="406"/>
    <m/>
    <n v="11"/>
    <n v="3"/>
    <s v="monroes"/>
    <s v="1025 4th st nw"/>
    <s v="albuquerque"/>
    <s v="nm"/>
    <s v="87102"/>
    <s v="guillermo &amp; robert inc"/>
    <m/>
    <s v="1025"/>
    <s v="4th"/>
    <s v="st"/>
    <s v="nw"/>
    <s v="food service establishment"/>
    <s v="2020-12-28 00:00:00"/>
    <s v="covid response"/>
    <s v="da8dnamet"/>
    <x v="0"/>
    <x v="0"/>
    <s v="04c210"/>
    <s v="facility is following current covid safe practices for employee mask use?"/>
    <m/>
    <x v="0"/>
    <x v="33"/>
    <n v="50"/>
  </r>
  <r>
    <n v="117436"/>
    <n v="104945"/>
    <m/>
    <n v="406"/>
    <m/>
    <n v="11"/>
    <n v="3"/>
    <s v="pinon coffee house"/>
    <s v="4545 alameda blvd ne ste i"/>
    <s v="albuquerque"/>
    <s v="nm"/>
    <s v="87113"/>
    <s v="pinon coffee llc"/>
    <m/>
    <s v="4545"/>
    <s v="alameda"/>
    <s v="blvd"/>
    <s v="ne"/>
    <s v="food service establishment"/>
    <s v="2021-02-26 00:00:00"/>
    <s v="covid response"/>
    <s v="darpegclz"/>
    <x v="0"/>
    <x v="0"/>
    <s v="04c210"/>
    <s v="facility is following current covid safe practices for employee mask use?"/>
    <m/>
    <x v="0"/>
    <x v="33"/>
    <n v="50"/>
  </r>
  <r>
    <n v="102868"/>
    <n v="1806"/>
    <n v="5057646488"/>
    <n v="404"/>
    <m/>
    <n v="11"/>
    <n v="3"/>
    <s v="north domingo baca multigenerational center"/>
    <s v="7521 carmel av ne"/>
    <s v="albuquerque"/>
    <s v="nm"/>
    <s v="87113"/>
    <s v="coa - dept of senior affairs"/>
    <m/>
    <s v="7521"/>
    <s v="carmel"/>
    <s v="av"/>
    <s v="ne"/>
    <s v="institutional kitchen"/>
    <s v="2021-02-23 00:00:00"/>
    <s v="covid response"/>
    <s v="da98e4zde"/>
    <x v="0"/>
    <x v="0"/>
    <s v="04c210"/>
    <s v="facility is following current covid safe practices for employee mask use?"/>
    <m/>
    <x v="0"/>
    <x v="33"/>
    <n v="50"/>
  </r>
  <r>
    <n v="125729"/>
    <n v="111945"/>
    <n v="5052438280"/>
    <n v="406"/>
    <m/>
    <n v="11"/>
    <n v="3"/>
    <s v="burger king #11232"/>
    <s v="2501 mulberry st se"/>
    <s v="albuquerque"/>
    <s v="nm"/>
    <s v="87106"/>
    <s v="ampler burgers llc"/>
    <m/>
    <s v="2501"/>
    <s v="mulberry"/>
    <s v="st"/>
    <s v="se"/>
    <s v="food service establishment"/>
    <s v="2020-12-22 00:00:00"/>
    <s v="covid response"/>
    <s v="daj3f2knl"/>
    <x v="0"/>
    <x v="0"/>
    <s v="04c210"/>
    <s v="facility is following current covid safe practices for employee mask use?"/>
    <m/>
    <x v="0"/>
    <x v="33"/>
    <n v="50"/>
  </r>
  <r>
    <n v="116770"/>
    <n v="104343"/>
    <n v="5052420657"/>
    <n v="406"/>
    <m/>
    <n v="11"/>
    <n v="3"/>
    <s v="dennys 8881"/>
    <s v="1620 towne center ln se"/>
    <s v="albuquerque"/>
    <s v="nm"/>
    <s v="87106"/>
    <s v="new mexicos best diner llc"/>
    <m/>
    <s v="1620"/>
    <s v="towne center"/>
    <s v="ln"/>
    <s v="se"/>
    <s v="food service establishment"/>
    <s v="2021-03-04 00:00:00"/>
    <s v="covid response"/>
    <s v="dae60dker"/>
    <x v="0"/>
    <x v="0"/>
    <s v="04c210"/>
    <s v="facility is following current covid safe practices for employee mask use?"/>
    <m/>
    <x v="0"/>
    <x v="33"/>
    <n v="50"/>
  </r>
  <r>
    <n v="126028"/>
    <n v="112103"/>
    <n v="5055070411"/>
    <n v="406"/>
    <m/>
    <n v="35"/>
    <n v="3"/>
    <s v="la salita"/>
    <s v="1950 juan tabo blvd ne ste g"/>
    <s v="albuquerque"/>
    <s v="nm"/>
    <s v="87112"/>
    <s v="cindee corp"/>
    <m/>
    <s v="1950"/>
    <s v="juan tabo"/>
    <s v="blvd"/>
    <s v="ne"/>
    <s v="food service establishment"/>
    <s v="2020-12-22 00:00:00"/>
    <s v="covid response"/>
    <s v="dagiuslym"/>
    <x v="1"/>
    <x v="0"/>
    <s v="04c210"/>
    <s v="facility is following current covid safe practices for employee mask use?"/>
    <m/>
    <x v="1"/>
    <x v="33"/>
    <n v="50"/>
  </r>
  <r>
    <n v="45193"/>
    <n v="7629"/>
    <n v="5059226422"/>
    <n v="406"/>
    <m/>
    <n v="11"/>
    <n v="3"/>
    <s v="olive garden 1602"/>
    <s v="10500 coors bypass blvd nw "/>
    <s v="albuquerque"/>
    <s v="nm"/>
    <s v="87114"/>
    <s v="gmri inc"/>
    <s v="restaurant"/>
    <s v="10500"/>
    <s v="coors bypass"/>
    <s v="blvd"/>
    <s v="nw"/>
    <s v="food service establishment"/>
    <s v="2021-01-12 00:00:00"/>
    <s v="covid response"/>
    <s v="da53henif"/>
    <x v="0"/>
    <x v="0"/>
    <s v="04c210"/>
    <s v="facility is following current covid safe practices for employee mask use?"/>
    <m/>
    <x v="0"/>
    <x v="33"/>
    <n v="50"/>
  </r>
  <r>
    <n v="125876"/>
    <n v="112014"/>
    <n v="5057924951"/>
    <n v="406"/>
    <m/>
    <n v="35"/>
    <n v="3"/>
    <s v="wecks 14"/>
    <s v="10131 coors blvd nw"/>
    <s v="albuquerque"/>
    <s v="nm"/>
    <s v="87114"/>
    <s v="walking by faith inc"/>
    <m/>
    <s v="10131"/>
    <s v="coors"/>
    <s v="blvd"/>
    <s v="nw"/>
    <s v="food service establishment"/>
    <s v="2020-11-02 00:00:00"/>
    <s v="covid response"/>
    <s v="dakurqwnh"/>
    <x v="1"/>
    <x v="0"/>
    <s v="04c210"/>
    <s v="facility is following current covid safe practices for employee mask use?"/>
    <m/>
    <x v="1"/>
    <x v="33"/>
    <n v="50"/>
  </r>
  <r>
    <n v="118908"/>
    <n v="106198"/>
    <n v="5055504818"/>
    <n v="409"/>
    <m/>
    <n v="11"/>
    <n v="3"/>
    <s v="old town catering co"/>
    <s v="4000 st joseph pl nw"/>
    <s v="albuquerque"/>
    <s v="nm"/>
    <s v="87120"/>
    <s v="old town catering co"/>
    <m/>
    <s v="4000"/>
    <s v="st joseph"/>
    <s v="pl"/>
    <s v="nw"/>
    <s v="non school"/>
    <s v="2021-01-20 00:00:00"/>
    <s v="covid response"/>
    <s v="da0ffvcdo"/>
    <x v="0"/>
    <x v="0"/>
    <s v="04c210"/>
    <s v="facility is following current covid safe practices for employee mask use?"/>
    <m/>
    <x v="0"/>
    <x v="33"/>
    <n v="50"/>
  </r>
  <r>
    <n v="5500"/>
    <n v="4657"/>
    <n v="5052934297"/>
    <n v="406"/>
    <m/>
    <n v="35"/>
    <n v="3"/>
    <s v="china inn"/>
    <s v="9500 montgomery blvd ne ste 4"/>
    <s v="albuquerque"/>
    <s v="nm"/>
    <s v="87111"/>
    <s v="china inn"/>
    <s v="restaurant"/>
    <s v="9500"/>
    <s v="montgomery"/>
    <s v="blvd"/>
    <s v="ne"/>
    <s v="food service establishment"/>
    <s v="2021-03-15 00:00:00"/>
    <s v="covid response"/>
    <s v="daw22yq3k"/>
    <x v="1"/>
    <x v="0"/>
    <s v="04c210"/>
    <s v="facility is following current covid safe practices for employee mask use?"/>
    <m/>
    <x v="1"/>
    <x v="33"/>
    <n v="50"/>
  </r>
  <r>
    <n v="7201"/>
    <n v="6194"/>
    <n v="3037450555"/>
    <n v="406"/>
    <m/>
    <n v="11"/>
    <n v="3"/>
    <s v="pizza hut 012962"/>
    <s v="6001 san mateo blvd ne "/>
    <s v="albuquerque"/>
    <s v="nm"/>
    <s v="87109"/>
    <s v="palo alto inc"/>
    <s v="restaurant"/>
    <s v="6001"/>
    <s v="san mateo"/>
    <s v="blvd"/>
    <s v="ne"/>
    <s v="food service establishment"/>
    <s v="2020-12-30 00:00:00"/>
    <s v="covid response"/>
    <s v="dapt0mdpl"/>
    <x v="0"/>
    <x v="0"/>
    <s v="04c210"/>
    <s v="facility is following current covid safe practices for employee mask use?"/>
    <m/>
    <x v="0"/>
    <x v="33"/>
    <n v="50"/>
  </r>
  <r>
    <n v="127364"/>
    <n v="112865"/>
    <n v="5055077029"/>
    <n v="406"/>
    <m/>
    <n v="11"/>
    <n v="3"/>
    <s v="wei chuan dba moon tea"/>
    <s v="8001 wyoming blvd ne"/>
    <s v="albuquerque"/>
    <s v="nm"/>
    <s v="87113"/>
    <s v="aibing mai"/>
    <m/>
    <s v="8001"/>
    <s v="wyoming"/>
    <s v="blvd"/>
    <s v="ne"/>
    <s v="food service establishment"/>
    <s v="2021-01-29 00:00:00"/>
    <s v="covid response"/>
    <s v="dalj0bzkg"/>
    <x v="0"/>
    <x v="0"/>
    <s v="04c210"/>
    <s v="facility is following current covid safe practices for employee mask use?"/>
    <m/>
    <x v="0"/>
    <x v="33"/>
    <n v="50"/>
  </r>
  <r>
    <n v="44430"/>
    <n v="41979"/>
    <n v="5053448282"/>
    <n v="406"/>
    <m/>
    <n v="35"/>
    <n v="3"/>
    <s v="pf changs china bistro"/>
    <s v="4440 the 25 way ne "/>
    <s v="albuquerque"/>
    <s v="nm"/>
    <s v="87109"/>
    <s v="pf changs china bistro"/>
    <s v="restaurant"/>
    <s v="4440"/>
    <s v="the 25 way"/>
    <m/>
    <s v="ne"/>
    <s v="food service establishment"/>
    <s v="2021-02-04 00:00:00"/>
    <s v="covid response"/>
    <s v="dapscqnnm"/>
    <x v="1"/>
    <x v="0"/>
    <s v="04c210"/>
    <s v="facility is following current covid safe practices for employee mask use?"/>
    <m/>
    <x v="1"/>
    <x v="33"/>
    <n v="50"/>
  </r>
  <r>
    <n v="117855"/>
    <n v="105326"/>
    <m/>
    <n v="607"/>
    <m/>
    <n v="35"/>
    <n v="3"/>
    <s v="speedway 8699"/>
    <s v="4720 tramway blvd ne"/>
    <s v="albuquerque"/>
    <s v="nm"/>
    <s v="87123"/>
    <s v="western refining retail llc"/>
    <m/>
    <s v="4720"/>
    <s v="tramway"/>
    <s v="blvd"/>
    <s v="ne"/>
    <s v="retail - self service &amp; prepackage foods"/>
    <s v="2021-01-20 00:00:00"/>
    <s v="covid response"/>
    <s v="dao3herry"/>
    <x v="1"/>
    <x v="0"/>
    <s v="04c210"/>
    <s v="facility is following current covid safe practices for employee mask use?"/>
    <m/>
    <x v="1"/>
    <x v="33"/>
    <n v="50"/>
  </r>
  <r>
    <n v="110329"/>
    <n v="98872"/>
    <n v="5059072250"/>
    <n v="402"/>
    <m/>
    <n v="11"/>
    <n v="3"/>
    <s v="little lobitos"/>
    <s v="5015 4th st nw"/>
    <s v="albuquerque"/>
    <s v="nm"/>
    <s v="87107"/>
    <s v="karime reyes gonzales"/>
    <m/>
    <s v="5015"/>
    <s v="4th"/>
    <s v="st"/>
    <s v="nw"/>
    <s v="childcare"/>
    <s v="2020-11-24 00:00:00"/>
    <s v="covid response"/>
    <s v="dahjbsyxz"/>
    <x v="0"/>
    <x v="0"/>
    <s v="04c210"/>
    <s v="facility is following current covid safe practices for employee mask use?"/>
    <m/>
    <x v="0"/>
    <x v="33"/>
    <n v="50"/>
  </r>
  <r>
    <n v="12139"/>
    <n v="10857"/>
    <n v="5058363330"/>
    <n v="602"/>
    <m/>
    <n v="11"/>
    <n v="3"/>
    <s v="nelson meats"/>
    <s v="929 old coors blvd sw sw"/>
    <s v="albuquerque"/>
    <s v="nm"/>
    <s v="87121"/>
    <s v="nelson meats"/>
    <s v="meat market"/>
    <s v="929"/>
    <s v="old coors"/>
    <s v="blvd"/>
    <s v="sw"/>
    <s v="meat market"/>
    <s v="2020-11-17 00:00:00"/>
    <s v="covid response"/>
    <s v="daguktww5"/>
    <x v="0"/>
    <x v="0"/>
    <s v="04c210"/>
    <s v="facility is following current covid safe practices for employee mask use?"/>
    <m/>
    <x v="0"/>
    <x v="33"/>
    <n v="50"/>
  </r>
  <r>
    <n v="99020"/>
    <n v="68522"/>
    <n v="5052659050"/>
    <n v="406"/>
    <m/>
    <n v="11"/>
    <n v="3"/>
    <s v="taco bell 3897"/>
    <s v="5215 lomas blvd ne"/>
    <s v="albuquerque"/>
    <s v="nm"/>
    <s v="87110"/>
    <s v="alvarado concept llc"/>
    <m/>
    <s v="5215"/>
    <s v="lomas"/>
    <s v="blvd"/>
    <s v="ne"/>
    <s v="food service establishment"/>
    <s v="2021-02-09 00:00:00"/>
    <s v="covid response"/>
    <s v="da0bwsg1o"/>
    <x v="0"/>
    <x v="0"/>
    <s v="04c210"/>
    <s v="facility is following current covid safe practices for employee mask use?"/>
    <m/>
    <x v="0"/>
    <x v="33"/>
    <n v="50"/>
  </r>
  <r>
    <n v="50611"/>
    <n v="47417"/>
    <n v="5058581257"/>
    <n v="606"/>
    <m/>
    <n v="35"/>
    <n v="3"/>
    <s v="health haven"/>
    <s v="1619 san mateo ne "/>
    <s v="albuquerque"/>
    <s v="nm"/>
    <s v="87110"/>
    <s v="health haven"/>
    <s v="retail health food store"/>
    <s v="1619"/>
    <s v="san mateo"/>
    <m/>
    <s v="ne"/>
    <s v="retail - prepackage only"/>
    <s v="2021-03-15 00:00:00"/>
    <s v="covid response"/>
    <s v="daaoamb8y"/>
    <x v="1"/>
    <x v="0"/>
    <s v="04c210"/>
    <s v="facility is following current covid safe practices for employee mask use?"/>
    <m/>
    <x v="1"/>
    <x v="33"/>
    <n v="50"/>
  </r>
  <r>
    <n v="102671"/>
    <n v="92387"/>
    <n v="5054013605"/>
    <n v="406"/>
    <m/>
    <n v="11"/>
    <n v="3"/>
    <s v="menchies"/>
    <s v="6001 winter haven rd nw"/>
    <s v="albuquerque"/>
    <s v="nm"/>
    <s v="87120"/>
    <s v="frozen desserts of albuquerque"/>
    <m/>
    <s v="6001"/>
    <s v="winter haven"/>
    <s v="rd"/>
    <s v="nw"/>
    <s v="food service establishment"/>
    <s v="2021-01-19 00:00:00"/>
    <s v="covid response"/>
    <s v="da7a07ruq"/>
    <x v="0"/>
    <x v="0"/>
    <s v="04c210"/>
    <s v="facility is following current covid safe practices for employee mask use?"/>
    <m/>
    <x v="0"/>
    <x v="33"/>
    <n v="50"/>
  </r>
  <r>
    <n v="117224"/>
    <n v="104752"/>
    <n v="5052750828"/>
    <n v="406"/>
    <m/>
    <n v="11"/>
    <n v="3"/>
    <s v="twisters #6"/>
    <s v="7600 jefferson st ne #29"/>
    <s v="albuquerque"/>
    <s v="nm"/>
    <s v="87109"/>
    <s v="vkc delights group llc"/>
    <m/>
    <s v="7600"/>
    <s v="jefferson"/>
    <s v="st"/>
    <s v="ne"/>
    <s v="food service establishment"/>
    <s v="2021-03-10 00:00:00"/>
    <s v="covid response"/>
    <s v="daexcibsd"/>
    <x v="0"/>
    <x v="0"/>
    <s v="04c210"/>
    <s v="facility is following current covid safe practices for employee mask use?"/>
    <m/>
    <x v="0"/>
    <x v="33"/>
    <n v="50"/>
  </r>
  <r>
    <n v="126417"/>
    <n v="112290"/>
    <n v="5058816549"/>
    <n v="406"/>
    <m/>
    <n v="11"/>
    <n v="3"/>
    <s v="schlotzskys 2066"/>
    <s v="6001 san mateo blvd ne g-5"/>
    <s v="albuquerque"/>
    <s v="nm"/>
    <s v="87109"/>
    <s v="food franchise corp of america llc"/>
    <m/>
    <s v="6001"/>
    <s v="san mateo"/>
    <s v="blvd"/>
    <s v="ne"/>
    <s v="food service establishment"/>
    <s v="2021-03-01 00:00:00"/>
    <s v="covid response"/>
    <s v="da0oiskaw"/>
    <x v="0"/>
    <x v="0"/>
    <s v="04c210"/>
    <s v="facility is following current covid safe practices for employee mask use?"/>
    <m/>
    <x v="0"/>
    <x v="33"/>
    <n v="50"/>
  </r>
  <r>
    <n v="127044"/>
    <n v="112660"/>
    <n v="5052421855"/>
    <n v="406"/>
    <m/>
    <n v="35"/>
    <n v="3"/>
    <s v="good 2 go stores"/>
    <s v="1401 broadway blvd se"/>
    <s v="albuquerque"/>
    <s v="nm"/>
    <s v="87102"/>
    <s v="good 2 go stores llc"/>
    <m/>
    <s v="1401"/>
    <s v="broadway"/>
    <s v="blvd"/>
    <s v="se"/>
    <s v="food service establishment"/>
    <s v="2021-03-15 00:00:00"/>
    <s v="covid response"/>
    <s v="dadmekbto"/>
    <x v="1"/>
    <x v="0"/>
    <s v="04c210"/>
    <s v="facility is following current covid safe practices for employee mask use?"/>
    <m/>
    <x v="1"/>
    <x v="33"/>
    <n v="50"/>
  </r>
  <r>
    <n v="4719"/>
    <n v="3935"/>
    <n v="5053453014"/>
    <n v="601"/>
    <m/>
    <n v="35"/>
    <n v="3"/>
    <s v="john brooks supermart 270"/>
    <s v="1130 candelaria rd nw "/>
    <s v="albuquerque"/>
    <s v="nm"/>
    <s v="87107"/>
    <s v="g &amp; l brooks enterprises inc"/>
    <s v="grocery"/>
    <s v="1130"/>
    <s v="candelaria"/>
    <s v="rd"/>
    <s v="nw"/>
    <s v="retail -grocery"/>
    <s v="2020-11-19 00:00:00"/>
    <s v="covid response"/>
    <s v="da5og1bai"/>
    <x v="1"/>
    <x v="0"/>
    <s v="04c210"/>
    <s v="facility is following current covid safe practices for employee mask use?"/>
    <m/>
    <x v="1"/>
    <x v="33"/>
    <n v="50"/>
  </r>
  <r>
    <n v="71381"/>
    <n v="61674"/>
    <n v="5052663885"/>
    <n v="606"/>
    <m/>
    <n v="11"/>
    <n v="3"/>
    <s v="dollar general store 10762"/>
    <s v="4910 lomas blvd ne ste a"/>
    <s v="albuquerque"/>
    <s v="nm"/>
    <s v="87110"/>
    <s v="dolgen corp inc"/>
    <s v="retail sales"/>
    <s v="4910"/>
    <s v="lomas"/>
    <s v="blvd"/>
    <s v="ne"/>
    <s v="retail - prepackage only"/>
    <s v="2020-11-04 00:00:00"/>
    <s v="covid response"/>
    <s v="dao2qqsch"/>
    <x v="0"/>
    <x v="0"/>
    <s v="04c210"/>
    <s v="facility is following current covid safe practices for employee mask use?"/>
    <m/>
    <x v="0"/>
    <x v="33"/>
    <n v="50"/>
  </r>
  <r>
    <n v="3069"/>
    <n v="1272"/>
    <n v="5052987571"/>
    <n v="601"/>
    <m/>
    <n v="11"/>
    <n v="3"/>
    <s v="albertsons 911"/>
    <s v="2801 eubank blvd ne a"/>
    <s v="albuquerque"/>
    <s v="nm"/>
    <s v="87112"/>
    <s v="albertsons"/>
    <s v="bakery/deli/meat/reti"/>
    <s v="2801"/>
    <s v="eubank"/>
    <s v="blvd"/>
    <s v="ne"/>
    <s v="retail -grocery"/>
    <s v="2020-11-09 00:00:00"/>
    <s v="covid response"/>
    <s v="da0lzpxkd"/>
    <x v="0"/>
    <x v="0"/>
    <s v="04c210"/>
    <s v="facility is following current covid safe practices for employee mask use?"/>
    <m/>
    <x v="0"/>
    <x v="33"/>
    <n v="50"/>
  </r>
  <r>
    <n v="122565"/>
    <n v="55557"/>
    <n v="5058562226"/>
    <n v="406"/>
    <m/>
    <n v="11"/>
    <n v="3"/>
    <s v="texas roadhouse holding llc"/>
    <s v="10030 coors blvd nw"/>
    <s v="albuquerque"/>
    <s v="nm"/>
    <s v="87114"/>
    <s v="texas roadhouse holding llc"/>
    <s v="restaurant"/>
    <s v="10030"/>
    <s v="coors"/>
    <s v="blvd"/>
    <s v="nw"/>
    <s v="food service establishment"/>
    <s v="2021-01-22 00:00:00"/>
    <s v="covid response"/>
    <s v="dabqj1gxq"/>
    <x v="0"/>
    <x v="0"/>
    <s v="04c210"/>
    <s v="facility is following current covid safe practices for employee mask use?"/>
    <m/>
    <x v="0"/>
    <x v="33"/>
    <n v="50"/>
  </r>
  <r>
    <n v="9563"/>
    <n v="8395"/>
    <n v="5058819353"/>
    <n v="406"/>
    <m/>
    <n v="35"/>
    <n v="3"/>
    <s v="billys long bar"/>
    <s v="4800 san mateo blvd ne #c"/>
    <s v="albuquerque"/>
    <s v="nm"/>
    <s v="87109"/>
    <s v="mccclxxi llc"/>
    <s v="bars/restaurant"/>
    <s v="4800"/>
    <s v="san mateo"/>
    <s v="blvd"/>
    <s v="ne"/>
    <s v="food service establishment"/>
    <s v="2021-01-21 00:00:00"/>
    <s v="covid response"/>
    <s v="dabyinpny"/>
    <x v="1"/>
    <x v="0"/>
    <s v="04c210"/>
    <s v="facility is following current covid safe practices for employee mask use?"/>
    <m/>
    <x v="1"/>
    <x v="33"/>
    <n v="50"/>
  </r>
  <r>
    <n v="128460"/>
    <n v="113627"/>
    <n v="5057504656"/>
    <n v="406"/>
    <m/>
    <n v="35"/>
    <n v="3"/>
    <s v="olo dessert studio"/>
    <s v="3339 central av ne ste c"/>
    <s v="albuquerque"/>
    <s v="nm"/>
    <s v="87106"/>
    <s v="luna restaurants llc"/>
    <m/>
    <s v="3339"/>
    <s v="central"/>
    <s v="av"/>
    <s v="ne"/>
    <s v="food service establishment"/>
    <s v="2021-01-13 00:00:00"/>
    <s v="covid response"/>
    <s v="da0129135"/>
    <x v="1"/>
    <x v="0"/>
    <s v="04c210"/>
    <s v="facility is following current covid safe practices for employee mask use?"/>
    <m/>
    <x v="1"/>
    <x v="33"/>
    <n v="50"/>
  </r>
  <r>
    <n v="125884"/>
    <n v="112019"/>
    <n v="5052002344"/>
    <n v="406"/>
    <m/>
    <n v="11"/>
    <n v="3"/>
    <s v="canteen llc"/>
    <s v="417 tramway blvd ne ste 1"/>
    <s v="albuquerque"/>
    <s v="nm"/>
    <s v="87123"/>
    <s v="canteen llc"/>
    <m/>
    <s v="417"/>
    <s v="tramway"/>
    <s v="blvd"/>
    <s v="ne"/>
    <s v="food service establishment"/>
    <s v="2021-01-11 00:00:00"/>
    <s v="covid response"/>
    <s v="da3cus611"/>
    <x v="0"/>
    <x v="0"/>
    <s v="04c210"/>
    <s v="facility is following current covid safe practices for employee mask use?"/>
    <m/>
    <x v="0"/>
    <x v="33"/>
    <n v="50"/>
  </r>
  <r>
    <n v="50270"/>
    <n v="2546"/>
    <n v="5052691356"/>
    <n v="406"/>
    <m/>
    <n v="11"/>
    <n v="3"/>
    <s v="golden pride chicken"/>
    <s v="10101 central av ne "/>
    <s v="albuquerque"/>
    <s v="nm"/>
    <s v="87123"/>
    <s v="golden pride chicken"/>
    <s v="restaurant"/>
    <s v="10101"/>
    <s v="central"/>
    <s v="av"/>
    <s v="ne"/>
    <s v="food service establishment"/>
    <s v="2021-02-17 00:00:00"/>
    <s v="covid response"/>
    <s v="dap9tsr0z"/>
    <x v="0"/>
    <x v="0"/>
    <s v="04c210"/>
    <s v="facility is following current covid safe practices for employee mask use?"/>
    <m/>
    <x v="0"/>
    <x v="33"/>
    <n v="50"/>
  </r>
  <r>
    <n v="96382"/>
    <n v="5909"/>
    <n v="5058330100"/>
    <n v="406"/>
    <m/>
    <n v="11"/>
    <n v="3"/>
    <s v="burger king 17840"/>
    <s v="111 98th st nw"/>
    <s v="albuquerque"/>
    <s v="nm"/>
    <s v="87121"/>
    <s v="burger king"/>
    <m/>
    <s v="111"/>
    <s v="98th"/>
    <s v="st"/>
    <s v="nw"/>
    <s v="food service establishment"/>
    <s v="2020-12-14 00:00:00"/>
    <s v="covid response"/>
    <s v="daqqljq0t"/>
    <x v="0"/>
    <x v="0"/>
    <s v="04c210"/>
    <s v="facility is following current covid safe practices for employee mask use?"/>
    <m/>
    <x v="0"/>
    <x v="33"/>
    <n v="50"/>
  </r>
  <r>
    <n v="126473"/>
    <n v="112334"/>
    <n v="4059236571"/>
    <n v="406"/>
    <m/>
    <n v="11"/>
    <n v="3"/>
    <s v="churchs chicken #2109"/>
    <s v="140 98th st nw"/>
    <s v="albuquerque"/>
    <s v="nm"/>
    <s v="87121"/>
    <s v="ampler chicken llc"/>
    <m/>
    <s v="140"/>
    <s v="98th"/>
    <s v="st"/>
    <s v="nw"/>
    <s v="food service establishment"/>
    <s v="2020-11-24 00:00:00"/>
    <s v="covid response"/>
    <s v="dal0t9aqe"/>
    <x v="0"/>
    <x v="0"/>
    <s v="04c210"/>
    <s v="facility is following current covid safe practices for employee mask use?"/>
    <m/>
    <x v="0"/>
    <x v="34"/>
    <n v="50"/>
  </r>
  <r>
    <n v="117217"/>
    <n v="104754"/>
    <n v="5052750828"/>
    <n v="406"/>
    <m/>
    <n v="35"/>
    <n v="3"/>
    <s v="twisters #18"/>
    <s v="5201 gibson blvd se"/>
    <s v="albuquerque"/>
    <s v="nm"/>
    <s v="87108"/>
    <s v="vkc delights group llc"/>
    <m/>
    <s v="5201"/>
    <s v="gibson"/>
    <s v="blvd"/>
    <s v="se"/>
    <s v="food service establishment"/>
    <s v="2021-03-05 00:00:00"/>
    <s v="covid response"/>
    <s v="dam0nwwgi"/>
    <x v="1"/>
    <x v="0"/>
    <s v="04c210"/>
    <s v="facility is following current covid safe practices for employee mask use?"/>
    <m/>
    <x v="1"/>
    <x v="34"/>
    <n v="50"/>
  </r>
  <r>
    <n v="128226"/>
    <n v="113403"/>
    <n v="5055223801"/>
    <n v="406"/>
    <m/>
    <n v="11"/>
    <n v="3"/>
    <s v="scalo"/>
    <s v="3500 central av se"/>
    <s v="albuquerque"/>
    <s v="nm"/>
    <s v="87106"/>
    <s v="vinocibo llc"/>
    <m/>
    <s v="3500"/>
    <s v="central"/>
    <s v="av"/>
    <s v="se"/>
    <s v="food service establishment"/>
    <s v="2020-12-10 00:00:00"/>
    <s v="covid response"/>
    <s v="daa0rspe0"/>
    <x v="0"/>
    <x v="0"/>
    <s v="04c210"/>
    <s v="facility is following current covid safe practices for employee mask use?"/>
    <m/>
    <x v="0"/>
    <x v="34"/>
    <n v="50"/>
  </r>
  <r>
    <n v="31335"/>
    <n v="29162"/>
    <n v="5058990095"/>
    <n v="406"/>
    <m/>
    <n v="35"/>
    <n v="3"/>
    <s v="ichiban japanese rest."/>
    <s v="10701 corrales rd ste 18"/>
    <s v="albuquerque"/>
    <s v="nm"/>
    <s v="87114"/>
    <s v="ichiban japanese rest."/>
    <s v="shin corp."/>
    <s v="10701"/>
    <s v="corrales"/>
    <s v="rd"/>
    <m/>
    <s v="food service establishment"/>
    <s v="2021-03-12 00:00:00"/>
    <s v="covid response"/>
    <s v="day4ymn9k"/>
    <x v="1"/>
    <x v="0"/>
    <s v="04c210"/>
    <s v="facility is following current covid safe practices for employee mask use?"/>
    <m/>
    <x v="1"/>
    <x v="34"/>
    <n v="50"/>
  </r>
  <r>
    <n v="88687"/>
    <n v="80520"/>
    <n v="5058832864"/>
    <n v="406"/>
    <m/>
    <n v="11"/>
    <n v="3"/>
    <s v="applebees neighborhood grill &amp; bar"/>
    <s v="2600 menaul blvd ne "/>
    <s v="albuquerque"/>
    <s v="nm"/>
    <s v="87107"/>
    <s v="apple 64008 llc"/>
    <s v="restaurant"/>
    <s v="2600"/>
    <s v="menaul"/>
    <s v="blvd"/>
    <s v="ne"/>
    <s v="food service establishment"/>
    <s v="2020-12-09 00:00:00"/>
    <s v="covid response"/>
    <s v="daa9ik99a"/>
    <x v="0"/>
    <x v="0"/>
    <s v="04c210"/>
    <s v="facility is following current covid safe practices for employee mask use?"/>
    <m/>
    <x v="0"/>
    <x v="34"/>
    <n v="50"/>
  </r>
  <r>
    <n v="117280"/>
    <n v="13144"/>
    <n v="5052471543"/>
    <n v="406"/>
    <m/>
    <n v="11"/>
    <n v="3"/>
    <s v="chilis grill and bar"/>
    <s v="1700 miles rd se"/>
    <s v="albuquerque"/>
    <s v="nm"/>
    <s v="87106"/>
    <s v="brinker restaurant corporation"/>
    <m/>
    <s v="1700"/>
    <s v="miles"/>
    <s v="rd"/>
    <s v="se"/>
    <s v="food service establishment"/>
    <s v="2021-02-11 00:00:00"/>
    <s v="covid response"/>
    <s v="dave4djeu"/>
    <x v="0"/>
    <x v="0"/>
    <s v="04c210"/>
    <s v="facility is following current covid safe practices for employee mask use?"/>
    <m/>
    <x v="0"/>
    <x v="34"/>
    <n v="50"/>
  </r>
  <r>
    <n v="128419"/>
    <n v="113586"/>
    <n v="5052681676"/>
    <n v="406"/>
    <m/>
    <n v="11"/>
    <n v="3"/>
    <s v="jr's to go"/>
    <s v="6421 gibson blvd se"/>
    <s v="albuquerque"/>
    <s v="nm"/>
    <s v="87108"/>
    <s v="fair time llc"/>
    <m/>
    <s v="6421"/>
    <s v="gibson"/>
    <s v="blvd"/>
    <s v="se"/>
    <s v="food service establishment"/>
    <s v="2020-12-03 00:00:00"/>
    <s v="covid response"/>
    <s v="da0128883"/>
    <x v="0"/>
    <x v="0"/>
    <s v="04c210"/>
    <s v="facility is following current covid safe practices for employee mask use?"/>
    <m/>
    <x v="0"/>
    <x v="34"/>
    <n v="50"/>
  </r>
  <r>
    <n v="36048"/>
    <n v="10281"/>
    <n v="5052994155"/>
    <n v="406"/>
    <m/>
    <n v="11"/>
    <n v="3"/>
    <s v="mcdonalds 4654"/>
    <s v="2200 central av se "/>
    <s v="albuquerque"/>
    <s v="nm"/>
    <s v="87108"/>
    <s v="lpg enterprises inc"/>
    <s v="restaurant"/>
    <s v="2200"/>
    <s v="central"/>
    <s v="av"/>
    <s v="se"/>
    <s v="food service establishment"/>
    <s v="2020-12-07 00:00:00"/>
    <s v="covid response"/>
    <s v="daeshzofi"/>
    <x v="0"/>
    <x v="0"/>
    <s v="04c210"/>
    <s v="facility is following current covid safe practices for employee mask use?"/>
    <m/>
    <x v="0"/>
    <x v="34"/>
    <n v="50"/>
  </r>
  <r>
    <n v="120927"/>
    <n v="107909"/>
    <n v="8087839421"/>
    <n v="406"/>
    <m/>
    <n v="35"/>
    <n v="3"/>
    <s v="chick fil a"/>
    <s v="210 eubank blvd se"/>
    <s v="albuquerque"/>
    <s v="nm"/>
    <s v="87123"/>
    <s v="roadrunner hospitalities"/>
    <m/>
    <s v="210"/>
    <s v="eubank"/>
    <s v="blvd"/>
    <s v="se"/>
    <s v="food service establishment"/>
    <s v="2020-11-23 00:00:00"/>
    <s v="covid response"/>
    <s v="darmhbjb5"/>
    <x v="1"/>
    <x v="0"/>
    <s v="04c210"/>
    <s v="facility is following current covid safe practices for employee mask use?"/>
    <m/>
    <x v="1"/>
    <x v="34"/>
    <n v="50"/>
  </r>
  <r>
    <n v="89363"/>
    <n v="81091"/>
    <n v="5058300131"/>
    <n v="406"/>
    <m/>
    <n v="11"/>
    <n v="3"/>
    <s v="sushi gen"/>
    <s v="5210 san mateo blvd ne"/>
    <s v="albuquerque"/>
    <s v="nm"/>
    <s v="87109"/>
    <s v="xw llc"/>
    <s v="food service"/>
    <s v="5210"/>
    <s v="san mateo"/>
    <s v="blvd"/>
    <s v="ne"/>
    <s v="food service establishment"/>
    <s v="2021-01-06 00:00:00"/>
    <s v="covid response"/>
    <s v="dat59pmbt"/>
    <x v="0"/>
    <x v="0"/>
    <s v="04c210"/>
    <s v="facility is following current covid safe practices for employee mask use?"/>
    <m/>
    <x v="0"/>
    <x v="34"/>
    <n v="50"/>
  </r>
  <r>
    <n v="128054"/>
    <n v="113260"/>
    <n v="5058331333"/>
    <n v="602"/>
    <m/>
    <n v="11"/>
    <n v="3"/>
    <s v="carneceria cuauhtemoc"/>
    <s v="9601 sage rd sw ste a"/>
    <s v="albuquerque"/>
    <s v="nm"/>
    <s v="87121"/>
    <s v="german garcia grado"/>
    <m/>
    <s v="9601"/>
    <s v="sage"/>
    <s v="rd"/>
    <s v="sw"/>
    <s v="meat market"/>
    <s v="2020-11-10 00:00:00"/>
    <s v="covid response"/>
    <s v="dai5ht6x5"/>
    <x v="0"/>
    <x v="0"/>
    <s v="04c210"/>
    <s v="facility is following current covid safe practices for employee mask use?"/>
    <m/>
    <x v="0"/>
    <x v="34"/>
    <n v="50"/>
  </r>
  <r>
    <n v="111654"/>
    <n v="80274"/>
    <n v="2142101755"/>
    <n v="607"/>
    <m/>
    <n v="35"/>
    <n v="3"/>
    <s v="circle k store #2706334"/>
    <s v="7524 menaul blvd ne"/>
    <s v="albuquerque"/>
    <s v="nm"/>
    <s v="87110"/>
    <s v="circle k stores inc"/>
    <m/>
    <s v="7524"/>
    <s v="menaul"/>
    <s v="blvd"/>
    <s v="ne"/>
    <s v="retail - self service &amp; prepackage foods"/>
    <s v="2020-12-18 00:00:00"/>
    <s v="covid response"/>
    <s v="dap2kbw07"/>
    <x v="1"/>
    <x v="0"/>
    <s v="04c210"/>
    <s v="facility is following current covid safe practices for employee mask use?"/>
    <m/>
    <x v="1"/>
    <x v="34"/>
    <n v="50"/>
  </r>
  <r>
    <n v="1558"/>
    <n v="36280"/>
    <n v="5058565274"/>
    <n v="601"/>
    <m/>
    <n v="11"/>
    <n v="3"/>
    <s v="wal mart 824"/>
    <s v="8000 academy rd ne "/>
    <s v="albuquerque"/>
    <s v="nm"/>
    <s v="87111"/>
    <s v="wal mart stores east  lp"/>
    <s v="restaurant"/>
    <s v="8000"/>
    <s v="academy"/>
    <s v="rd"/>
    <s v="ne"/>
    <s v="retail -grocery"/>
    <s v="2020-11-10 00:00:00"/>
    <s v="covid response"/>
    <s v="daoolr5qp"/>
    <x v="0"/>
    <x v="0"/>
    <s v="04c210"/>
    <s v="facility is following current covid safe practices for employee mask use?"/>
    <m/>
    <x v="0"/>
    <x v="34"/>
    <n v="50"/>
  </r>
  <r>
    <n v="105432"/>
    <n v="94703"/>
    <n v="5058425434"/>
    <n v="406"/>
    <m/>
    <n v="11"/>
    <n v="3"/>
    <s v="back street grill"/>
    <s v="1919 old town rd nw #6"/>
    <s v="albuquerque"/>
    <s v="nm"/>
    <s v="87104"/>
    <s v="back street grill, llc"/>
    <m/>
    <s v="1919"/>
    <s v="old town"/>
    <s v="rd"/>
    <s v="nw"/>
    <s v="food service establishment"/>
    <s v="2021-01-13 00:00:00"/>
    <s v="covid response"/>
    <s v="da2yftqhz"/>
    <x v="0"/>
    <x v="0"/>
    <s v="04c210"/>
    <s v="facility is following current covid safe practices for employee mask use?"/>
    <m/>
    <x v="0"/>
    <x v="34"/>
    <n v="50"/>
  </r>
  <r>
    <n v="99016"/>
    <n v="68522"/>
    <n v="5058316245"/>
    <n v="406"/>
    <m/>
    <n v="11"/>
    <n v="3"/>
    <s v="taco bell 3548"/>
    <s v="1470 coors blvd nw"/>
    <s v="albuquerque"/>
    <s v="nm"/>
    <s v="87105"/>
    <s v="alvarado concept llc"/>
    <m/>
    <s v="1470"/>
    <s v="coors"/>
    <s v="blvd"/>
    <s v="nw"/>
    <s v="food service establishment"/>
    <s v="2021-02-26 00:00:00"/>
    <s v="covid response"/>
    <s v="dabrchkvo"/>
    <x v="0"/>
    <x v="0"/>
    <s v="04c210"/>
    <s v="facility is following current covid safe practices for employee mask use?"/>
    <m/>
    <x v="0"/>
    <x v="34"/>
    <n v="50"/>
  </r>
  <r>
    <n v="117054"/>
    <n v="104599"/>
    <n v="5053638352"/>
    <n v="406"/>
    <m/>
    <n v="35"/>
    <n v="3"/>
    <s v="pad thai cafe thai cuisine"/>
    <s v="110 louisiana blvd se ste a"/>
    <s v="albuquerque"/>
    <s v="nm"/>
    <s v="87108"/>
    <s v="suphanee hazel"/>
    <m/>
    <s v="110"/>
    <s v="louisiana"/>
    <s v="blvd"/>
    <s v="se"/>
    <s v="food service establishment"/>
    <s v="2021-03-01 00:00:00"/>
    <s v="covid response"/>
    <s v="dadgixxlb"/>
    <x v="1"/>
    <x v="0"/>
    <s v="04c210"/>
    <s v="facility is following current covid safe practices for employee mask use?"/>
    <m/>
    <x v="1"/>
    <x v="34"/>
    <n v="50"/>
  </r>
  <r>
    <n v="95778"/>
    <n v="86462"/>
    <n v="4804300677"/>
    <n v="406"/>
    <m/>
    <n v="11"/>
    <n v="3"/>
    <s v="filibertos mexican food"/>
    <s v="4011 central av nw"/>
    <s v="albuquerque"/>
    <s v="nm"/>
    <s v="87105"/>
    <s v="erika tenorio llc"/>
    <m/>
    <s v="4011"/>
    <s v="central"/>
    <s v="av"/>
    <s v="nw"/>
    <s v="food service establishment"/>
    <s v="2021-01-14 00:00:00"/>
    <s v="covid response"/>
    <s v="dacwxzija"/>
    <x v="0"/>
    <x v="0"/>
    <s v="04c210"/>
    <s v="facility is following current covid safe practices for employee mask use?"/>
    <m/>
    <x v="0"/>
    <x v="34"/>
    <n v="50"/>
  </r>
  <r>
    <n v="76408"/>
    <n v="69865"/>
    <n v="5053460533"/>
    <n v="607"/>
    <m/>
    <n v="11"/>
    <n v="3"/>
    <s v="sams regent pharmacy"/>
    <s v="7120 wyoming blvd ne ste 7b"/>
    <s v="albuquerque"/>
    <s v="nm"/>
    <s v="87109"/>
    <s v="jaysix enterprises llc"/>
    <m/>
    <s v="7120"/>
    <s v="wyoming"/>
    <s v="blvd"/>
    <s v="ne"/>
    <s v="retail - self service &amp; prepackage foods"/>
    <s v="2021-01-11 00:00:00"/>
    <s v="covid response"/>
    <s v="datya2hxj"/>
    <x v="0"/>
    <x v="0"/>
    <s v="04c210"/>
    <s v="facility is following current covid safe practices for employee mask use?"/>
    <m/>
    <x v="0"/>
    <x v="34"/>
    <n v="50"/>
  </r>
  <r>
    <n v="116067"/>
    <n v="103759"/>
    <n v="5052662305"/>
    <n v="406"/>
    <m/>
    <n v="35"/>
    <n v="3"/>
    <s v="ajiaco colombian bistro"/>
    <s v="3216 silver av se"/>
    <s v="albuquerque"/>
    <s v="nm"/>
    <s v="87106"/>
    <s v="pedro julio sabogal"/>
    <m/>
    <s v="3216"/>
    <s v="silver"/>
    <s v="av"/>
    <s v="se"/>
    <s v="food service establishment"/>
    <s v="2021-03-19 00:00:00"/>
    <s v="covid response"/>
    <s v="dan4hn7zf"/>
    <x v="1"/>
    <x v="0"/>
    <s v="04c210"/>
    <s v="facility is following current covid safe practices for employee mask use?"/>
    <m/>
    <x v="1"/>
    <x v="34"/>
    <n v="50"/>
  </r>
  <r>
    <n v="46926"/>
    <n v="36280"/>
    <n v="5052686611"/>
    <n v="601"/>
    <m/>
    <n v="11"/>
    <n v="3"/>
    <s v="wal mart super center 0831"/>
    <s v="301 san mateo blvd se "/>
    <s v="albuquerque"/>
    <s v="nm"/>
    <s v="87108"/>
    <s v="wal mart stores east  lp"/>
    <s v="supermarket"/>
    <s v="301"/>
    <s v="san mateo"/>
    <s v="blvd"/>
    <s v="se"/>
    <s v="retail -grocery"/>
    <s v="2020-11-16 00:00:00"/>
    <s v="covid response"/>
    <s v="dakni0wri"/>
    <x v="0"/>
    <x v="0"/>
    <s v="04c210"/>
    <s v="facility is following current covid safe practices for employee mask use?"/>
    <m/>
    <x v="0"/>
    <x v="34"/>
    <n v="50"/>
  </r>
  <r>
    <n v="126217"/>
    <n v="112194"/>
    <n v="5623963143"/>
    <n v="607"/>
    <m/>
    <n v="11"/>
    <n v="3"/>
    <s v="a and m chevron"/>
    <s v="1301 broadway blvd se"/>
    <s v="albuquerque"/>
    <s v="nm"/>
    <s v="87102"/>
    <s v="nouraldin bartaa"/>
    <m/>
    <s v="1301"/>
    <s v="broadway"/>
    <s v="blvd"/>
    <s v="se"/>
    <s v="retail - self service &amp; prepackage foods"/>
    <s v="2021-01-27 00:00:00"/>
    <s v="covid response"/>
    <s v="dauggj6vd"/>
    <x v="0"/>
    <x v="0"/>
    <s v="04c210"/>
    <s v="facility is following current covid safe practices for employee mask use?"/>
    <m/>
    <x v="0"/>
    <x v="34"/>
    <n v="50"/>
  </r>
  <r>
    <n v="23121"/>
    <n v="21322"/>
    <n v="5058903406"/>
    <n v="406"/>
    <m/>
    <n v="11"/>
    <n v="3"/>
    <s v="thai cuisine restaurant"/>
    <s v="6200 coors blvd nw e3, e4"/>
    <s v="albuquerque"/>
    <s v="nm"/>
    <s v="87120"/>
    <s v="thai cuisine teriyaki queen llc"/>
    <s v="restaurant"/>
    <s v="6200"/>
    <s v="coors"/>
    <s v="blvd"/>
    <s v="nw"/>
    <s v="food service establishment"/>
    <s v="2020-11-25 00:00:00"/>
    <s v="covid response"/>
    <s v="dazfdolue"/>
    <x v="0"/>
    <x v="0"/>
    <s v="04c210"/>
    <s v="facility is following current covid safe practices for employee mask use?"/>
    <m/>
    <x v="0"/>
    <x v="34"/>
    <n v="50"/>
  </r>
  <r>
    <n v="128009"/>
    <n v="113223"/>
    <n v="5057960335"/>
    <n v="406"/>
    <m/>
    <n v="11"/>
    <n v="3"/>
    <s v="wendys"/>
    <s v="8100 louisiana blvd ne"/>
    <s v="albuquerque"/>
    <s v="nm"/>
    <s v="87113"/>
    <s v="wen new mexico llc"/>
    <m/>
    <s v="8100"/>
    <s v="louisiana"/>
    <s v="blvd"/>
    <s v="ne"/>
    <s v="food service establishment"/>
    <s v="2021-01-20 00:00:00"/>
    <s v="covid response"/>
    <s v="da8rwh0rh"/>
    <x v="0"/>
    <x v="0"/>
    <s v="04c210"/>
    <s v="facility is following current covid safe practices for employee mask use?"/>
    <m/>
    <x v="0"/>
    <x v="34"/>
    <n v="50"/>
  </r>
  <r>
    <n v="127224"/>
    <n v="112755"/>
    <n v="5055391203"/>
    <n v="606"/>
    <m/>
    <n v="35"/>
    <n v="3"/>
    <s v="family dollar"/>
    <s v="1400 gibson blvd se"/>
    <s v="albuquerque"/>
    <s v="nm"/>
    <s v="87106"/>
    <s v="family dollar stores of nm"/>
    <m/>
    <s v="1400"/>
    <s v="gibson"/>
    <s v="blvd"/>
    <s v="se"/>
    <s v="retail - prepackage only"/>
    <s v="2021-02-18 00:00:00"/>
    <s v="covid response"/>
    <s v="daez8lvmf"/>
    <x v="1"/>
    <x v="0"/>
    <s v="04c210"/>
    <s v="facility is following current covid safe practices for employee mask use?"/>
    <m/>
    <x v="1"/>
    <x v="34"/>
    <n v="50"/>
  </r>
  <r>
    <n v="128387"/>
    <n v="113556"/>
    <n v="5053180808"/>
    <n v="406"/>
    <m/>
    <n v="11"/>
    <n v="3"/>
    <s v="el sinaloense mariscos and grill llc"/>
    <s v="5025 central av ne"/>
    <s v="albuquerque"/>
    <s v="nm"/>
    <s v="87108"/>
    <s v="el senaloense mariscos and grill llc"/>
    <m/>
    <s v="5025"/>
    <s v="central"/>
    <s v="av"/>
    <s v="ne"/>
    <s v="food service establishment"/>
    <s v="2021-01-06 00:00:00"/>
    <s v="covid response"/>
    <s v="dauwazjb5"/>
    <x v="0"/>
    <x v="0"/>
    <s v="04c210"/>
    <s v="facility is following current covid safe practices for employee mask use?"/>
    <m/>
    <x v="0"/>
    <x v="34"/>
    <n v="50"/>
  </r>
  <r>
    <n v="45819"/>
    <n v="8596"/>
    <n v="5054807581"/>
    <n v="1001"/>
    <m/>
    <n v="11"/>
    <n v="3"/>
    <s v="baskin robbins"/>
    <s v="5241 ouray nw "/>
    <s v="albuquerque"/>
    <s v="nm"/>
    <s v="87120"/>
    <s v="sullins dev corp"/>
    <s v="restaurant"/>
    <s v="5241"/>
    <s v="ouray"/>
    <m/>
    <s v="nw"/>
    <s v="mobile pre-packaged"/>
    <s v="2021-02-11 00:00:00"/>
    <s v="covid response"/>
    <s v="daplntczw"/>
    <x v="0"/>
    <x v="0"/>
    <s v="04c210"/>
    <s v="facility is following current covid safe practices for employee mask use?"/>
    <m/>
    <x v="0"/>
    <x v="34"/>
    <n v="50"/>
  </r>
  <r>
    <n v="96207"/>
    <n v="86835"/>
    <n v="5058846574"/>
    <n v="406"/>
    <m/>
    <n v="11"/>
    <n v="3"/>
    <s v="dennys 6212"/>
    <s v="2400 san mateo blvd ne"/>
    <s v="albuquerque"/>
    <s v="nm"/>
    <s v="87110"/>
    <s v="classic cafe cuisine llc"/>
    <m/>
    <s v="2400"/>
    <s v="san mateo"/>
    <s v="blvd"/>
    <s v="ne"/>
    <s v="food service establishment"/>
    <s v="2020-11-23 00:00:00"/>
    <s v="covid response"/>
    <s v="dahxmlq82"/>
    <x v="0"/>
    <x v="0"/>
    <s v="04c210"/>
    <s v="facility is following current covid safe practices for employee mask use?"/>
    <m/>
    <x v="0"/>
    <x v="34"/>
    <n v="50"/>
  </r>
  <r>
    <n v="2440"/>
    <n v="1991"/>
    <n v="5057692311"/>
    <n v="607"/>
    <m/>
    <n v="35"/>
    <n v="3"/>
    <s v="allsups 218"/>
    <s v="6900 zuni rd se "/>
    <s v="albuquerque"/>
    <s v="nm"/>
    <s v="87108"/>
    <s v="allsups convenience stores"/>
    <s v="grocery"/>
    <s v="6900"/>
    <s v="zuni"/>
    <s v="rd"/>
    <s v="se"/>
    <s v="retail - self service &amp; prepackage foods"/>
    <s v="2020-12-28 00:00:00"/>
    <s v="covid response"/>
    <s v="daa9bmloi"/>
    <x v="1"/>
    <x v="0"/>
    <s v="04c210"/>
    <s v="facility is following current covid safe practices for employee mask use?"/>
    <m/>
    <x v="1"/>
    <x v="34"/>
    <n v="50"/>
  </r>
  <r>
    <n v="106413"/>
    <n v="91280"/>
    <m/>
    <n v="406"/>
    <m/>
    <n v="35"/>
    <n v="3"/>
    <s v="chipotle mexican grill 1698"/>
    <s v="8120 san pedro dr ne"/>
    <s v="albuquerque"/>
    <s v="nm"/>
    <s v="87113"/>
    <s v="chipotle mexican grill of colorado llc"/>
    <m/>
    <s v="8120"/>
    <s v="san pedro"/>
    <s v="dr"/>
    <s v="ne"/>
    <s v="food service establishment"/>
    <s v="2020-12-16 00:00:00"/>
    <s v="covid response"/>
    <s v="dak6myfqf"/>
    <x v="1"/>
    <x v="0"/>
    <s v="04c210"/>
    <s v="facility is following current covid safe practices for employee mask use?"/>
    <m/>
    <x v="1"/>
    <x v="34"/>
    <n v="50"/>
  </r>
  <r>
    <n v="120899"/>
    <n v="107887"/>
    <m/>
    <n v="406"/>
    <m/>
    <n v="35"/>
    <n v="3"/>
    <s v="five guys burgers and fries"/>
    <s v="6650 holly av"/>
    <s v="albuquerque"/>
    <s v="nm"/>
    <s v="87113"/>
    <s v="five guys operations llc"/>
    <m/>
    <s v="6650"/>
    <s v="holly"/>
    <s v="av"/>
    <m/>
    <s v="food service establishment"/>
    <s v="2020-11-25 00:00:00"/>
    <s v="covid response"/>
    <s v="damp0mnf0"/>
    <x v="1"/>
    <x v="0"/>
    <s v="04c210"/>
    <s v="facility is following current covid safe practices for employee mask use?"/>
    <m/>
    <x v="1"/>
    <x v="34"/>
    <n v="50"/>
  </r>
  <r>
    <n v="96862"/>
    <n v="87418"/>
    <n v="5055085649"/>
    <n v="406"/>
    <m/>
    <n v="11"/>
    <n v="3"/>
    <s v="potato corner"/>
    <s v="10000 coors bypass nw"/>
    <s v="albuquerque"/>
    <s v="nm"/>
    <s v="87114"/>
    <s v="potato corner"/>
    <m/>
    <s v="10000"/>
    <s v="coors bypass"/>
    <m/>
    <s v="nw"/>
    <s v="food service establishment"/>
    <s v="2021-01-20 00:00:00"/>
    <s v="covid response"/>
    <s v="daavntcvw"/>
    <x v="0"/>
    <x v="0"/>
    <s v="04c210"/>
    <s v="facility is following current covid safe practices for employee mask use?"/>
    <m/>
    <x v="0"/>
    <x v="34"/>
    <n v="50"/>
  </r>
  <r>
    <n v="127340"/>
    <n v="112849"/>
    <n v="5054451545"/>
    <n v="406"/>
    <m/>
    <n v="11"/>
    <n v="3"/>
    <s v="nexus brewery"/>
    <s v="1511 broadway blvd se"/>
    <s v="albuquerque"/>
    <s v="nm"/>
    <s v="87102"/>
    <s v="nexus brewery llc"/>
    <m/>
    <s v="1511"/>
    <s v="broadway"/>
    <s v="blvd"/>
    <s v="se"/>
    <s v="food service establishment"/>
    <s v="2021-03-17 00:00:00"/>
    <s v="covid response"/>
    <s v="dacf560t6"/>
    <x v="0"/>
    <x v="0"/>
    <s v="04c210"/>
    <s v="facility is following current covid safe practices for employee mask use?"/>
    <m/>
    <x v="0"/>
    <x v="34"/>
    <n v="50"/>
  </r>
  <r>
    <n v="29905"/>
    <n v="27792"/>
    <n v="5058565493"/>
    <n v="402"/>
    <m/>
    <n v="11"/>
    <n v="3"/>
    <s v="covenant school del norte llc"/>
    <s v="7120 wyoming blvd ne #19a"/>
    <s v="albuquerque"/>
    <s v="nm"/>
    <s v="87109"/>
    <s v="covenant school del norte llc"/>
    <s v="childcare/preschool"/>
    <s v="7120"/>
    <s v="wyoming"/>
    <s v="blvd"/>
    <s v="ne"/>
    <s v="childcare"/>
    <s v="2021-02-05 00:00:00"/>
    <s v="covid response"/>
    <s v="dacwdc141"/>
    <x v="0"/>
    <x v="0"/>
    <s v="04c210"/>
    <s v="facility is following current covid safe practices for employee mask use?"/>
    <m/>
    <x v="0"/>
    <x v="34"/>
    <n v="50"/>
  </r>
  <r>
    <n v="65727"/>
    <n v="60440"/>
    <n v="5057960311"/>
    <n v="601"/>
    <m/>
    <n v="11"/>
    <n v="3"/>
    <s v="trader joes 166"/>
    <s v="8928 holly av ne "/>
    <s v="albuquerque"/>
    <s v="nm"/>
    <s v="87112"/>
    <s v="trader joes 166"/>
    <s v="retail grocery store"/>
    <s v="8928"/>
    <s v="holly"/>
    <s v="av"/>
    <s v="ne"/>
    <s v="retail -grocery"/>
    <s v="2020-12-02 00:00:00"/>
    <s v="covid response"/>
    <s v="dayrneln5"/>
    <x v="0"/>
    <x v="0"/>
    <s v="04c210"/>
    <s v="facility is following current covid safe practices for employee mask use?"/>
    <m/>
    <x v="0"/>
    <x v="34"/>
    <n v="50"/>
  </r>
  <r>
    <n v="104759"/>
    <n v="86617"/>
    <n v="5052666251"/>
    <n v="406"/>
    <m/>
    <n v="11"/>
    <n v="3"/>
    <s v="firehouse subs"/>
    <s v="4411 san mateo ne ste e9"/>
    <s v="albuquerque"/>
    <s v="nm"/>
    <s v="87109"/>
    <s v="lucaba llc"/>
    <m/>
    <s v="4411"/>
    <s v="san mateo"/>
    <m/>
    <s v="ne"/>
    <s v="food service establishment"/>
    <s v="2021-01-14 00:00:00"/>
    <s v="covid response"/>
    <s v="dag2v0scc"/>
    <x v="0"/>
    <x v="0"/>
    <s v="04c210"/>
    <s v="facility is following current covid safe practices for employee mask use?"/>
    <m/>
    <x v="0"/>
    <x v="34"/>
    <n v="50"/>
  </r>
  <r>
    <n v="126768"/>
    <n v="112497"/>
    <n v="5053611767"/>
    <n v="406"/>
    <m/>
    <n v="11"/>
    <n v="3"/>
    <s v="safari grill"/>
    <s v="3001 central av ne"/>
    <s v="albuquerque"/>
    <s v="nm"/>
    <s v="87106"/>
    <s v="future 500 llc"/>
    <m/>
    <s v="3001"/>
    <s v="central"/>
    <s v="av"/>
    <s v="ne"/>
    <s v="food service establishment"/>
    <s v="2021-01-04 00:00:00"/>
    <s v="covid response"/>
    <s v="daymsp2up"/>
    <x v="0"/>
    <x v="0"/>
    <s v="04c210"/>
    <s v="facility is following current covid safe practices for employee mask use?"/>
    <m/>
    <x v="0"/>
    <x v="34"/>
    <n v="50"/>
  </r>
  <r>
    <n v="128056"/>
    <n v="113262"/>
    <n v="5052894413"/>
    <n v="406"/>
    <m/>
    <n v="11"/>
    <n v="3"/>
    <s v="thundercloud cafe"/>
    <s v="800 silver av sw"/>
    <s v="albuquerque"/>
    <s v="nm"/>
    <s v="87102"/>
    <s v="thundercloud foods llc"/>
    <m/>
    <s v="800"/>
    <s v="silver"/>
    <s v="av"/>
    <s v="sw"/>
    <s v="food service establishment"/>
    <s v="2020-11-05 00:00:00"/>
    <s v="covid response"/>
    <s v="da40c5i1v"/>
    <x v="0"/>
    <x v="0"/>
    <s v="04c210"/>
    <s v="facility is following current covid safe practices for employee mask use?"/>
    <m/>
    <x v="0"/>
    <x v="34"/>
    <n v="50"/>
  </r>
  <r>
    <n v="99839"/>
    <n v="48823"/>
    <n v="7573215000"/>
    <n v="606"/>
    <m/>
    <n v="11"/>
    <n v="3"/>
    <s v="dollar tree 4752"/>
    <s v="11201 montgomery blvd ne ste b"/>
    <s v="albuquerque"/>
    <s v="nm"/>
    <s v="87111"/>
    <s v="dollar tree stores inc"/>
    <m/>
    <s v="11201"/>
    <s v="montgomery"/>
    <s v="blvd"/>
    <s v="ne"/>
    <s v="retail - prepackage only"/>
    <s v="2020-12-17 00:00:00"/>
    <s v="covid response"/>
    <s v="da4ycgi0z"/>
    <x v="0"/>
    <x v="0"/>
    <s v="04c210"/>
    <s v="facility is following current covid safe practices for employee mask use?"/>
    <m/>
    <x v="0"/>
    <x v="34"/>
    <n v="50"/>
  </r>
  <r>
    <n v="46926"/>
    <n v="36280"/>
    <n v="5052686611"/>
    <n v="601"/>
    <m/>
    <n v="11"/>
    <n v="3"/>
    <s v="wal mart super center 0831"/>
    <s v="301 san mateo blvd se "/>
    <s v="albuquerque"/>
    <s v="nm"/>
    <s v="87108"/>
    <s v="wal mart stores east  lp"/>
    <s v="supermarket"/>
    <s v="301"/>
    <s v="san mateo"/>
    <s v="blvd"/>
    <s v="se"/>
    <s v="retail -grocery"/>
    <s v="2020-11-12 00:00:00"/>
    <s v="covid response"/>
    <s v="dapqzkhcb"/>
    <x v="0"/>
    <x v="0"/>
    <s v="04c210"/>
    <s v="facility is following current covid safe practices for employee mask use?"/>
    <m/>
    <x v="0"/>
    <x v="34"/>
    <n v="50"/>
  </r>
  <r>
    <n v="90012"/>
    <n v="81606"/>
    <n v="5056819677"/>
    <n v="607"/>
    <m/>
    <n v="11"/>
    <n v="3"/>
    <s v="ama tu cuerpo"/>
    <s v="9601 sage rd sw ste e"/>
    <s v="albuquerque"/>
    <s v="nm"/>
    <s v="87121"/>
    <s v="ma celina torres"/>
    <m/>
    <s v="9601"/>
    <s v="sage"/>
    <s v="rd"/>
    <s v="sw"/>
    <s v="retail - self service &amp; prepackage foods"/>
    <s v="2020-11-10 00:00:00"/>
    <s v="covid response"/>
    <s v="da63woe3m"/>
    <x v="0"/>
    <x v="0"/>
    <s v="04c210"/>
    <s v="facility is following current covid safe practices for employee mask use?"/>
    <m/>
    <x v="0"/>
    <x v="34"/>
    <n v="50"/>
  </r>
  <r>
    <n v="126544"/>
    <n v="112380"/>
    <n v="5052617768"/>
    <n v="408"/>
    <m/>
    <n v="11"/>
    <n v="3"/>
    <s v="tierra adentro charter school"/>
    <s v="1905 mountain rd nw"/>
    <s v="albuquerque"/>
    <s v="nm"/>
    <s v="87104-1452"/>
    <s v="tierra adentro charter school"/>
    <m/>
    <s v="1905"/>
    <s v="mountain"/>
    <s v="rd"/>
    <s v="nw"/>
    <s v="school"/>
    <s v="2021-02-19 00:00:00"/>
    <s v="covid response"/>
    <s v="das00m8ns"/>
    <x v="0"/>
    <x v="0"/>
    <s v="04c210"/>
    <s v="facility is following current covid safe practices for employee mask use?"/>
    <m/>
    <x v="0"/>
    <x v="34"/>
    <n v="50"/>
  </r>
  <r>
    <n v="127239"/>
    <n v="112766"/>
    <n v="5053458866"/>
    <n v="406"/>
    <m/>
    <n v="35"/>
    <n v="3"/>
    <s v="burger king"/>
    <s v="5608 4th st nw"/>
    <s v="albuquerque"/>
    <s v="nm"/>
    <s v="87107"/>
    <s v="m &amp; m brothers"/>
    <m/>
    <s v="5608"/>
    <s v="4th"/>
    <s v="st"/>
    <s v="nw"/>
    <s v="food service establishment"/>
    <s v="2020-11-25 00:00:00"/>
    <s v="covid response"/>
    <s v="daat8ywvd"/>
    <x v="1"/>
    <x v="0"/>
    <s v="04c210"/>
    <s v="facility is following current covid safe practices for employee mask use?"/>
    <m/>
    <x v="1"/>
    <x v="34"/>
    <n v="50"/>
  </r>
  <r>
    <n v="126208"/>
    <n v="112186"/>
    <n v="5059165078"/>
    <n v="402"/>
    <m/>
    <n v="11"/>
    <n v="3"/>
    <s v="1st class learning center"/>
    <s v="5111 homestead cir nw"/>
    <s v="albuquerque"/>
    <s v="nm"/>
    <s v="87120"/>
    <s v="1st class learning center"/>
    <m/>
    <s v="5111"/>
    <s v="homestead"/>
    <s v="cir"/>
    <s v="nw"/>
    <s v="childcare"/>
    <s v="2021-01-21 00:00:00"/>
    <s v="covid response"/>
    <s v="datiwnxho"/>
    <x v="0"/>
    <x v="0"/>
    <s v="04c210"/>
    <s v="facility is following current covid safe practices for employee mask use?"/>
    <m/>
    <x v="0"/>
    <x v="34"/>
    <n v="50"/>
  </r>
  <r>
    <n v="128208"/>
    <n v="113387"/>
    <n v="5052553330"/>
    <n v="406"/>
    <m/>
    <n v="11"/>
    <n v="3"/>
    <s v="michael thomas coffee co"/>
    <s v="6110 alameda blvd ne"/>
    <s v="albuquerque"/>
    <s v="nm"/>
    <s v="87113"/>
    <s v="michael thomas coffee co llc"/>
    <m/>
    <s v="6110"/>
    <s v="alameda"/>
    <s v="blvd"/>
    <s v="ne"/>
    <s v="food service establishment"/>
    <s v="2021-03-03 00:00:00"/>
    <s v="covid response"/>
    <s v="dargdwbvf"/>
    <x v="0"/>
    <x v="0"/>
    <s v="04c210"/>
    <s v="facility is following current covid safe practices for employee mask use?"/>
    <m/>
    <x v="0"/>
    <x v="34"/>
    <n v="50"/>
  </r>
  <r>
    <n v="128333"/>
    <n v="113503"/>
    <n v="5057051601"/>
    <n v="606"/>
    <m/>
    <n v="11"/>
    <n v="3"/>
    <s v="tiny grocer abq"/>
    <s v="422 san felipe st nw ste a"/>
    <s v="albuquerque"/>
    <s v="nm"/>
    <s v="87104"/>
    <s v="old town herbal llc"/>
    <m/>
    <s v="422"/>
    <s v="san felipe"/>
    <s v="st"/>
    <s v="nw"/>
    <s v="retail - prepackage only"/>
    <s v="2020-11-10 00:00:00"/>
    <s v="covid response"/>
    <s v="dab0dugjm"/>
    <x v="0"/>
    <x v="0"/>
    <s v="04c210"/>
    <s v="facility is following current covid safe practices for employee mask use?"/>
    <m/>
    <x v="0"/>
    <x v="34"/>
    <n v="50"/>
  </r>
  <r>
    <n v="127923"/>
    <n v="113163"/>
    <n v="5053441177"/>
    <n v="402"/>
    <m/>
    <n v="11"/>
    <n v="3"/>
    <s v="love and care child development"/>
    <s v="5407 4th st nw"/>
    <s v="albuquerque"/>
    <s v="nm"/>
    <s v="87107"/>
    <s v="angelica marquez"/>
    <m/>
    <s v="5407"/>
    <s v="4th"/>
    <s v="st"/>
    <s v="nw"/>
    <s v="childcare"/>
    <s v="2021-02-03 00:00:00"/>
    <s v="covid response"/>
    <s v="dab0l0i0g"/>
    <x v="0"/>
    <x v="0"/>
    <s v="04c210"/>
    <s v="facility is following current covid safe practices for employee mask use?"/>
    <m/>
    <x v="0"/>
    <x v="34"/>
    <n v="50"/>
  </r>
  <r>
    <n v="126257"/>
    <n v="112213"/>
    <n v="5052427490"/>
    <n v="406"/>
    <m/>
    <n v="11"/>
    <n v="3"/>
    <s v="the copper lounge"/>
    <s v="1504 central av se"/>
    <s v="albuquerque"/>
    <s v="nm"/>
    <s v="87106"/>
    <s v="petros stavros inc"/>
    <m/>
    <s v="1504"/>
    <s v="central"/>
    <s v="av"/>
    <s v="se"/>
    <s v="food service establishment"/>
    <s v="2020-11-05 00:00:00"/>
    <s v="covid response"/>
    <s v="daoxnljlc"/>
    <x v="0"/>
    <x v="0"/>
    <s v="04c210"/>
    <s v="facility is following current covid safe practices for employee mask use?"/>
    <m/>
    <x v="0"/>
    <x v="34"/>
    <n v="50"/>
  </r>
  <r>
    <n v="2682"/>
    <n v="2171"/>
    <n v="5058363880"/>
    <n v="406"/>
    <m/>
    <n v="6"/>
    <n v="2"/>
    <s v="arbys roast beef"/>
    <s v="3270 coors blvd nw "/>
    <s v="albuquerque"/>
    <s v="nm"/>
    <s v="87120"/>
    <s v="arbus"/>
    <s v="restaurant"/>
    <s v="3270"/>
    <s v="coors"/>
    <s v="blvd"/>
    <s v="nw"/>
    <s v="food service establishment"/>
    <s v="2020-11-05 00:00:00"/>
    <s v="covid response"/>
    <s v="dah6udjhq"/>
    <x v="2"/>
    <x v="1"/>
    <s v="04c210"/>
    <s v="facility is following current covid safe practices for employee mask use?"/>
    <m/>
    <x v="1"/>
    <x v="34"/>
    <n v="50"/>
  </r>
  <r>
    <n v="128056"/>
    <n v="113262"/>
    <n v="5052894413"/>
    <n v="406"/>
    <m/>
    <n v="11"/>
    <n v="3"/>
    <s v="thundercloud cafe"/>
    <s v="800 silver av sw"/>
    <s v="albuquerque"/>
    <s v="nm"/>
    <s v="87102"/>
    <s v="thundercloud foods llc"/>
    <m/>
    <s v="800"/>
    <s v="silver"/>
    <s v="av"/>
    <s v="sw"/>
    <s v="food service establishment"/>
    <s v="2020-11-05 00:00:00"/>
    <s v="covid response"/>
    <s v="da40c5i1v"/>
    <x v="0"/>
    <x v="0"/>
    <s v="04c210"/>
    <s v="facility is following current covid safe practices for employee mask use?"/>
    <m/>
    <x v="0"/>
    <x v="34"/>
    <n v="50"/>
  </r>
  <r>
    <n v="125555"/>
    <n v="111850"/>
    <n v="5057978221"/>
    <n v="406"/>
    <m/>
    <n v="11"/>
    <n v="3"/>
    <s v="menchies"/>
    <s v="6500 holly av ne ste a1"/>
    <s v="albuquerque"/>
    <s v="nm"/>
    <s v="87113"/>
    <s v="schenkman and schenkman llc"/>
    <m/>
    <s v="6500"/>
    <s v="holly"/>
    <s v="av"/>
    <s v="ne"/>
    <s v="food service establishment"/>
    <s v="2020-11-24 00:00:00"/>
    <s v="covid response"/>
    <s v="dalsferm0"/>
    <x v="0"/>
    <x v="0"/>
    <s v="04c210"/>
    <s v="facility is following current covid safe practices for employee mask use?"/>
    <m/>
    <x v="0"/>
    <x v="34"/>
    <n v="50"/>
  </r>
  <r>
    <n v="58277"/>
    <n v="53847"/>
    <n v="5053458727"/>
    <n v="406"/>
    <m/>
    <n v="11"/>
    <n v="3"/>
    <s v="bobs burgers"/>
    <s v="5230 4th st nw "/>
    <s v="albuquerque"/>
    <s v="nm"/>
    <s v="87107"/>
    <s v="sonnys enterprises inc"/>
    <s v="restaurant"/>
    <s v="5230"/>
    <s v="4th"/>
    <s v="st"/>
    <s v="nw"/>
    <s v="food service establishment"/>
    <s v="2021-02-05 00:00:00"/>
    <s v="covid response"/>
    <s v="da4t81n7h"/>
    <x v="0"/>
    <x v="0"/>
    <s v="04c210"/>
    <s v="facility is following current covid safe practices for employee mask use?"/>
    <m/>
    <x v="0"/>
    <x v="35"/>
    <n v="50"/>
  </r>
  <r>
    <n v="21290"/>
    <n v="19586"/>
    <n v="5059220046"/>
    <n v="601"/>
    <m/>
    <n v="11"/>
    <n v="3"/>
    <s v="sams club 4703"/>
    <s v="10600 coors bypass blvd nw "/>
    <s v="albuquerque"/>
    <s v="nm"/>
    <s v="87114"/>
    <s v="sams east inc"/>
    <s v="retail"/>
    <s v="10600"/>
    <s v="coors bypass"/>
    <s v="blvd"/>
    <s v="nw"/>
    <s v="retail -grocery"/>
    <s v="2020-11-21 00:00:00"/>
    <s v="covid response"/>
    <s v="daxyd8gk8"/>
    <x v="0"/>
    <x v="0"/>
    <s v="04c210"/>
    <s v="facility is following current covid safe practices for employee mask use?"/>
    <m/>
    <x v="0"/>
    <x v="35"/>
    <n v="50"/>
  </r>
  <r>
    <n v="6723"/>
    <n v="5761"/>
    <m/>
    <n v="406"/>
    <m/>
    <n v="11"/>
    <n v="3"/>
    <s v="el sabor de juarez"/>
    <s v="3527 gibson blvd se "/>
    <s v="albuquerque"/>
    <s v="nm"/>
    <s v="87106"/>
    <s v="jesus t. mata/sarah jaramillo"/>
    <s v="restaurant"/>
    <s v="3527"/>
    <s v="gibson"/>
    <s v="blvd"/>
    <s v="se"/>
    <s v="food service establishment"/>
    <s v="2020-11-25 00:00:00"/>
    <s v="covid response"/>
    <s v="daomtmbyu"/>
    <x v="0"/>
    <x v="0"/>
    <s v="04c210"/>
    <s v="facility is following current covid safe practices for employee mask use?"/>
    <m/>
    <x v="0"/>
    <x v="35"/>
    <n v="50"/>
  </r>
  <r>
    <n v="76262"/>
    <n v="69738"/>
    <n v="5053438500"/>
    <n v="406"/>
    <m/>
    <n v="11"/>
    <n v="3"/>
    <s v="twin peaks restaurant"/>
    <s v="4441 the 25 way ne "/>
    <s v="albuquerque"/>
    <s v="nm"/>
    <s v="87109"/>
    <s v="tp franchise albuquerque llc"/>
    <s v="restaurant and bar"/>
    <s v="4441"/>
    <s v="the 25 way"/>
    <m/>
    <s v="ne"/>
    <s v="food service establishment"/>
    <s v="2021-02-04 00:00:00"/>
    <s v="covid response"/>
    <s v="dafamocle"/>
    <x v="0"/>
    <x v="0"/>
    <s v="04c210"/>
    <s v="facility is following current covid safe practices for employee mask use?"/>
    <m/>
    <x v="0"/>
    <x v="35"/>
    <n v="50"/>
  </r>
  <r>
    <n v="126463"/>
    <n v="112324"/>
    <n v="5058302453"/>
    <n v="406"/>
    <m/>
    <n v="11"/>
    <n v="3"/>
    <s v="mcdonalds #23895"/>
    <s v="2801 carlisle blvd ne"/>
    <s v="albuquerque"/>
    <s v="nm"/>
    <s v="87110"/>
    <s v="s &amp; p aragon inc"/>
    <m/>
    <s v="2801"/>
    <s v="carlisle"/>
    <s v="blvd"/>
    <s v="ne"/>
    <s v="food service establishment"/>
    <s v="2021-03-18 00:00:00"/>
    <s v="covid response"/>
    <s v="da5y7qlj4"/>
    <x v="0"/>
    <x v="0"/>
    <s v="04c210"/>
    <s v="facility is following current covid safe practices for employee mask use?"/>
    <m/>
    <x v="0"/>
    <x v="35"/>
    <n v="50"/>
  </r>
  <r>
    <n v="126630"/>
    <n v="112433"/>
    <n v="5054332795"/>
    <n v="406"/>
    <m/>
    <n v="11"/>
    <n v="3"/>
    <s v="the shop/nightshift"/>
    <s v="2933 monte vista blvd ne"/>
    <s v="albuquerque"/>
    <s v="nm"/>
    <s v="87106"/>
    <s v="the shop abq llc"/>
    <m/>
    <s v="2933"/>
    <s v="monte vista"/>
    <s v="blvd"/>
    <s v="ne"/>
    <s v="food service establishment"/>
    <s v="2021-02-17 00:00:00"/>
    <s v="covid response"/>
    <s v="da1imordh"/>
    <x v="0"/>
    <x v="0"/>
    <s v="04c210"/>
    <s v="facility is following current covid safe practices for employee mask use?"/>
    <m/>
    <x v="0"/>
    <x v="35"/>
    <n v="50"/>
  </r>
  <r>
    <n v="18322"/>
    <n v="16739"/>
    <n v="5052755858"/>
    <n v="406"/>
    <m/>
    <n v="11"/>
    <n v="3"/>
    <s v="mariachi restaurant"/>
    <s v="2110 juan tabo blvd ne "/>
    <s v="albuquerque"/>
    <s v="nm"/>
    <s v="87112"/>
    <s v="mariachi restaurant"/>
    <s v="restaurant"/>
    <s v="2110"/>
    <s v="juan tabo"/>
    <s v="blvd"/>
    <s v="ne"/>
    <s v="food service establishment"/>
    <s v="2020-11-03 00:00:00"/>
    <s v="covid response"/>
    <s v="daizdf7mp"/>
    <x v="0"/>
    <x v="0"/>
    <s v="04c210"/>
    <s v="facility is following current covid safe practices for employee mask use?"/>
    <m/>
    <x v="0"/>
    <x v="35"/>
    <n v="50"/>
  </r>
  <r>
    <n v="72211"/>
    <n v="18064"/>
    <n v="9086880888"/>
    <n v="606"/>
    <m/>
    <n v="11"/>
    <n v="3"/>
    <s v="bed bath &amp; beyond"/>
    <s v="3601 old airport rd nw ste a"/>
    <s v="albuquerque"/>
    <s v="nm"/>
    <s v="87114"/>
    <s v="bed bath &amp; beyond inc"/>
    <s v="retail sales"/>
    <s v="3601"/>
    <s v="old airport"/>
    <s v="rd"/>
    <s v="nw"/>
    <s v="retail - prepackage only"/>
    <s v="2021-03-01 00:00:00"/>
    <s v="covid response"/>
    <s v="daiwr0pai"/>
    <x v="0"/>
    <x v="0"/>
    <s v="04c210"/>
    <s v="facility is following current covid safe practices for employee mask use?"/>
    <m/>
    <x v="0"/>
    <x v="35"/>
    <n v="50"/>
  </r>
  <r>
    <n v="128258"/>
    <n v="113433"/>
    <n v="5058988988"/>
    <n v="406"/>
    <m/>
    <n v="11"/>
    <n v="3"/>
    <s v="chick fil a at cottonwood fsr"/>
    <s v="3801 ellison rd nw"/>
    <s v="albuquerque"/>
    <s v="nm"/>
    <s v="87114"/>
    <s v="margaret r wilson"/>
    <m/>
    <s v="3801"/>
    <s v="ellison"/>
    <s v="rd"/>
    <s v="nw"/>
    <s v="food service establishment"/>
    <s v="2021-02-19 00:00:00"/>
    <s v="covid response"/>
    <s v="dak6ravir"/>
    <x v="0"/>
    <x v="0"/>
    <s v="04c210"/>
    <s v="facility is following current covid safe practices for employee mask use?"/>
    <m/>
    <x v="0"/>
    <x v="35"/>
    <n v="50"/>
  </r>
  <r>
    <n v="126905"/>
    <n v="112580"/>
    <n v="5053449100"/>
    <n v="406"/>
    <m/>
    <n v="11"/>
    <n v="3"/>
    <s v="mcdonalds restaurant"/>
    <s v="4300 osuna rd ne"/>
    <s v="albuquerque"/>
    <s v="nm"/>
    <s v="87109"/>
    <s v="korean inc"/>
    <m/>
    <s v="4300"/>
    <s v="osuna"/>
    <s v="rd"/>
    <s v="ne"/>
    <s v="food service establishment"/>
    <s v="2020-12-04 00:00:00"/>
    <s v="covid response"/>
    <s v="da3zpdhg3"/>
    <x v="0"/>
    <x v="0"/>
    <s v="04c210"/>
    <s v="facility is following current covid safe practices for employee mask use?"/>
    <m/>
    <x v="0"/>
    <x v="35"/>
    <n v="50"/>
  </r>
  <r>
    <n v="125484"/>
    <n v="111814"/>
    <n v="5059340795"/>
    <n v="411"/>
    <m/>
    <n v="11"/>
    <n v="3"/>
    <s v="377 brewery"/>
    <s v="2027 yale blvd se"/>
    <s v="albuquerque"/>
    <s v="nm"/>
    <s v="87106"/>
    <s v="brew and bite llc"/>
    <m/>
    <s v="2027"/>
    <s v="yale"/>
    <s v="blvd"/>
    <s v="se"/>
    <s v="food processor ii"/>
    <s v="2021-02-10 00:00:00"/>
    <s v="covid response"/>
    <s v="da0keov5u"/>
    <x v="0"/>
    <x v="0"/>
    <s v="04c210"/>
    <s v="facility is following current covid safe practices for employee mask use?"/>
    <m/>
    <x v="0"/>
    <x v="35"/>
    <n v="50"/>
  </r>
  <r>
    <n v="127869"/>
    <n v="113136"/>
    <n v="5052479843"/>
    <n v="606"/>
    <m/>
    <n v="11"/>
    <n v="3"/>
    <s v="quick track 85"/>
    <s v="1720 central ne"/>
    <s v="albuquerque"/>
    <s v="nm"/>
    <s v="87106"/>
    <s v="sherpa brothers llc"/>
    <m/>
    <s v="1720"/>
    <s v="central"/>
    <m/>
    <s v="ne"/>
    <s v="retail - prepackage only"/>
    <s v="2020-12-28 00:00:00"/>
    <s v="covid response"/>
    <s v="daoyfincu"/>
    <x v="0"/>
    <x v="0"/>
    <s v="04c210"/>
    <s v="facility is following current covid safe practices for employee mask use?"/>
    <m/>
    <x v="0"/>
    <x v="35"/>
    <n v="50"/>
  </r>
  <r>
    <n v="127657"/>
    <n v="113024"/>
    <n v="5057379233"/>
    <n v="406"/>
    <m/>
    <n v="11"/>
    <n v="3"/>
    <s v="crazy bomb cups"/>
    <s v="2130 san mateo blvd ne ste g"/>
    <s v="albuquerque"/>
    <s v="nm"/>
    <s v="87110"/>
    <s v="cindy karely lopez"/>
    <m/>
    <s v="2130"/>
    <s v="san mateo"/>
    <s v="blvd"/>
    <s v="ne"/>
    <s v="food service establishment"/>
    <s v="2020-11-20 00:00:00"/>
    <s v="covid response"/>
    <s v="dau9dyvqm"/>
    <x v="0"/>
    <x v="0"/>
    <s v="04c210"/>
    <s v="facility is following current covid safe practices for employee mask use?"/>
    <m/>
    <x v="0"/>
    <x v="35"/>
    <n v="50"/>
  </r>
  <r>
    <n v="47781"/>
    <n v="44953"/>
    <n v="5058211958"/>
    <n v="603"/>
    <m/>
    <n v="11"/>
    <n v="3"/>
    <s v="blakes lotaburger"/>
    <s v="3205 richmond dr ne "/>
    <s v="albuquerque"/>
    <s v="nm"/>
    <s v="87107"/>
    <s v="blakes lotaburger llc"/>
    <s v="restaurant"/>
    <s v="3205"/>
    <s v="richmond"/>
    <s v="dr"/>
    <s v="ne"/>
    <s v="warehouse"/>
    <s v="2021-03-01 00:00:00"/>
    <s v="covid response"/>
    <s v="da2xwuohz"/>
    <x v="0"/>
    <x v="0"/>
    <s v="04c210"/>
    <s v="facility is following current covid safe practices for employee mask use?"/>
    <m/>
    <x v="0"/>
    <x v="35"/>
    <n v="50"/>
  </r>
  <r>
    <n v="128378"/>
    <n v="113547"/>
    <n v="5055459585"/>
    <n v="606"/>
    <m/>
    <n v="11"/>
    <n v="3"/>
    <s v="murphy express #8909"/>
    <s v="221 unser blvd sw"/>
    <s v="albuquerque"/>
    <s v="nm"/>
    <s v="87121"/>
    <s v="murphy oil usa inc"/>
    <m/>
    <s v="221"/>
    <s v="unser"/>
    <s v="blvd"/>
    <s v="sw"/>
    <s v="retail - prepackage only"/>
    <s v="2020-12-14 00:00:00"/>
    <s v="covid response"/>
    <s v="dapf7gokx"/>
    <x v="0"/>
    <x v="0"/>
    <s v="04c210"/>
    <s v="facility is following current covid safe practices for employee mask use?"/>
    <m/>
    <x v="0"/>
    <x v="35"/>
    <n v="50"/>
  </r>
  <r>
    <n v="121449"/>
    <n v="68522"/>
    <m/>
    <n v="406"/>
    <m/>
    <n v="11"/>
    <n v="3"/>
    <s v="taco bell #31822"/>
    <s v="4815 4th st nw"/>
    <s v="albuquerque"/>
    <s v="nm"/>
    <s v="87107"/>
    <s v="alvarado concept llc"/>
    <m/>
    <s v="4815"/>
    <s v="4th"/>
    <s v="st"/>
    <s v="nw"/>
    <s v="food service establishment"/>
    <s v="2021-02-05 00:00:00"/>
    <s v="covid response"/>
    <s v="dalt6mcvx"/>
    <x v="0"/>
    <x v="0"/>
    <s v="04c210"/>
    <s v="facility is following current covid safe practices for employee mask use?"/>
    <m/>
    <x v="0"/>
    <x v="35"/>
    <n v="50"/>
  </r>
  <r>
    <n v="127291"/>
    <n v="112810"/>
    <n v="5052359195"/>
    <n v="406"/>
    <m/>
    <n v="11"/>
    <n v="3"/>
    <s v="the eatery"/>
    <s v="3500 central av se ste 1"/>
    <s v="albuquerque"/>
    <s v="nm"/>
    <s v="87106"/>
    <s v="the eatery inc"/>
    <m/>
    <s v="3500"/>
    <s v="central"/>
    <s v="av"/>
    <s v="se"/>
    <s v="food service establishment"/>
    <s v="2020-12-17 00:00:00"/>
    <s v="covid response"/>
    <s v="daciqtcyl"/>
    <x v="0"/>
    <x v="0"/>
    <s v="04c210"/>
    <s v="facility is following current covid safe practices for employee mask use?"/>
    <m/>
    <x v="0"/>
    <x v="35"/>
    <n v="50"/>
  </r>
  <r>
    <n v="3851"/>
    <n v="3178"/>
    <n v="5058565232"/>
    <n v="606"/>
    <m/>
    <n v="11"/>
    <n v="3"/>
    <s v="gnc store 6643"/>
    <s v="6300 san mateo blvd ne "/>
    <s v="albuquerque"/>
    <s v="nm"/>
    <s v="87109"/>
    <s v="general nutrition corporation"/>
    <s v="retail vitamins"/>
    <s v="6300"/>
    <s v="san mateo"/>
    <s v="blvd"/>
    <s v="ne"/>
    <s v="retail - prepackage only"/>
    <s v="2021-01-05 00:00:00"/>
    <s v="covid response"/>
    <s v="dazuzhr8i"/>
    <x v="0"/>
    <x v="0"/>
    <s v="04c210"/>
    <s v="facility is following current covid safe practices for employee mask use?"/>
    <m/>
    <x v="0"/>
    <x v="35"/>
    <n v="50"/>
  </r>
  <r>
    <n v="128375"/>
    <n v="113544"/>
    <n v="5756358145"/>
    <n v="407"/>
    <m/>
    <n v="11"/>
    <n v="3"/>
    <s v="novel point coffee"/>
    <s v="507 4th st sw"/>
    <s v="albuquerque"/>
    <s v="nm"/>
    <s v="87102-3838"/>
    <s v="casa brew coffee lounge"/>
    <m/>
    <s v="507"/>
    <s v="4th"/>
    <s v="st"/>
    <s v="sw"/>
    <s v="limited menu"/>
    <s v="2021-02-02 00:00:00"/>
    <s v="covid response"/>
    <s v="dal3l6ra6"/>
    <x v="0"/>
    <x v="0"/>
    <s v="04c210"/>
    <s v="facility is following current covid safe practices for employee mask use?"/>
    <m/>
    <x v="0"/>
    <x v="35"/>
    <n v="50"/>
  </r>
  <r>
    <n v="125616"/>
    <n v="111887"/>
    <n v="6143182476"/>
    <n v="406"/>
    <m/>
    <n v="11"/>
    <n v="3"/>
    <s v="chipotle mexican grill"/>
    <s v="3600 coors blvd nw a-800"/>
    <s v="albuquerque"/>
    <s v="nm"/>
    <s v="87120"/>
    <s v="chipotle mexican grill"/>
    <m/>
    <s v="3600"/>
    <s v="coors"/>
    <s v="blvd"/>
    <s v="nw"/>
    <s v="food service establishment"/>
    <s v="2021-02-05 00:00:00"/>
    <s v="covid response"/>
    <s v="daljukxwr"/>
    <x v="0"/>
    <x v="0"/>
    <s v="04c210"/>
    <s v="facility is following current covid safe practices for employee mask use?"/>
    <m/>
    <x v="0"/>
    <x v="35"/>
    <n v="50"/>
  </r>
  <r>
    <n v="126625"/>
    <n v="112429"/>
    <n v="5053554694"/>
    <n v="406"/>
    <m/>
    <n v="35"/>
    <n v="3"/>
    <s v="panera 6022"/>
    <s v="4021 coors blvd nw"/>
    <s v="albuquerque"/>
    <s v="nm"/>
    <s v="87120"/>
    <s v="panera, llc"/>
    <m/>
    <s v="4021"/>
    <s v="coors"/>
    <s v="blvd"/>
    <s v="nw"/>
    <s v="food service establishment"/>
    <s v="2020-12-08 00:00:00"/>
    <s v="covid response"/>
    <s v="daww66yhn"/>
    <x v="1"/>
    <x v="0"/>
    <s v="04c210"/>
    <s v="facility is following current covid safe practices for employee mask use?"/>
    <m/>
    <x v="1"/>
    <x v="35"/>
    <n v="50"/>
  </r>
  <r>
    <n v="91834"/>
    <n v="80274"/>
    <n v="5058811729"/>
    <n v="607"/>
    <m/>
    <n v="35"/>
    <n v="3"/>
    <s v="circle k 7962"/>
    <s v="5101 san mateo blvd ne "/>
    <s v="albuquerque"/>
    <s v="nm"/>
    <s v="87109"/>
    <s v="circle k stores inc"/>
    <s v="convienence store"/>
    <s v="5101"/>
    <s v="san mateo"/>
    <s v="blvd"/>
    <s v="ne"/>
    <s v="retail - self service &amp; prepackage foods"/>
    <s v="2021-03-01 00:00:00"/>
    <s v="covid response"/>
    <s v="daqrbzsng"/>
    <x v="1"/>
    <x v="0"/>
    <s v="04c210"/>
    <s v="facility is following current covid safe practices for employee mask use?"/>
    <m/>
    <x v="1"/>
    <x v="35"/>
    <n v="50"/>
  </r>
  <r>
    <n v="124903"/>
    <n v="111409"/>
    <n v="5052922516"/>
    <n v="607"/>
    <m/>
    <n v="35"/>
    <n v="3"/>
    <s v="kicks 66"/>
    <s v="1200 wyoming blvd nw"/>
    <s v="albuquerque"/>
    <s v="nm"/>
    <s v="87112"/>
    <s v="shwan llc"/>
    <m/>
    <s v="1200"/>
    <s v="wyoming"/>
    <s v="blvd"/>
    <s v="nw"/>
    <s v="retail - self service &amp; prepackage foods"/>
    <s v="2020-12-10 00:00:00"/>
    <s v="covid response"/>
    <s v="dap0uhfqx"/>
    <x v="1"/>
    <x v="0"/>
    <s v="04c210"/>
    <s v="facility is following current covid safe practices for employee mask use?"/>
    <m/>
    <x v="1"/>
    <x v="35"/>
    <n v="50"/>
  </r>
  <r>
    <n v="127939"/>
    <n v="113175"/>
    <n v="5053109937"/>
    <n v="402"/>
    <m/>
    <n v="11"/>
    <n v="3"/>
    <s v="twins learning center"/>
    <s v="5600 central av sw"/>
    <s v="albuquerque"/>
    <s v="nm"/>
    <s v="87105"/>
    <s v="twins a &amp; v daycare center"/>
    <m/>
    <s v="5600"/>
    <s v="central"/>
    <s v="av"/>
    <s v="sw"/>
    <s v="childcare"/>
    <s v="2020-12-17 00:00:00"/>
    <s v="covid response"/>
    <s v="da304du4u"/>
    <x v="0"/>
    <x v="0"/>
    <s v="04c210"/>
    <s v="facility is following current covid safe practices for employee mask use?"/>
    <m/>
    <x v="0"/>
    <x v="35"/>
    <n v="50"/>
  </r>
  <r>
    <n v="57361"/>
    <n v="53079"/>
    <n v="5058774660"/>
    <n v="406"/>
    <m/>
    <n v="11"/>
    <n v="2"/>
    <s v="pho 1 vietnamese grill"/>
    <s v="414 san pedro se "/>
    <s v="albuquerque"/>
    <s v="nm"/>
    <s v="87108"/>
    <s v="hue vinh chung"/>
    <s v="restaurant"/>
    <s v="414"/>
    <s v="san pedro"/>
    <m/>
    <s v="se"/>
    <s v="food service establishment"/>
    <s v="2020-11-24 00:00:00"/>
    <s v="covid response"/>
    <s v="dabkclhmh"/>
    <x v="0"/>
    <x v="1"/>
    <s v="04c210"/>
    <s v="facility is following current covid safe practices for employee mask use?"/>
    <m/>
    <x v="0"/>
    <x v="35"/>
    <n v="50"/>
  </r>
  <r>
    <n v="128252"/>
    <n v="113427"/>
    <n v="5128289774"/>
    <n v="603"/>
    <m/>
    <n v="11"/>
    <n v="3"/>
    <s v="la esquinta"/>
    <s v="507 4th st sw"/>
    <s v="albuquerque"/>
    <s v="nm"/>
    <s v="87102"/>
    <s v="barelas community coalition"/>
    <m/>
    <s v="507"/>
    <s v="4th"/>
    <s v="st"/>
    <s v="sw"/>
    <s v="warehouse"/>
    <s v="2020-12-11 00:00:00"/>
    <s v="virtual inspection"/>
    <s v="darulbky4"/>
    <x v="0"/>
    <x v="0"/>
    <s v="04c210"/>
    <s v="facility is following current covid safe practices for employee mask use?"/>
    <m/>
    <x v="0"/>
    <x v="35"/>
    <n v="50"/>
  </r>
  <r>
    <n v="9984"/>
    <n v="8807"/>
    <n v="5052428445"/>
    <n v="406"/>
    <m/>
    <n v="11"/>
    <n v="3"/>
    <s v="steves ice cream &amp; java"/>
    <s v="323 romero st nw "/>
    <s v="albuquerque"/>
    <s v="nm"/>
    <s v="87104"/>
    <s v="steven chamberlin"/>
    <s v="restaurant"/>
    <s v="323"/>
    <s v="romero"/>
    <s v="st"/>
    <s v="nw"/>
    <s v="food service establishment"/>
    <s v="2021-01-27 00:00:00"/>
    <s v="covid response"/>
    <s v="dai0fvy7e"/>
    <x v="0"/>
    <x v="0"/>
    <s v="04c210"/>
    <s v="facility is following current covid safe practices for employee mask use?"/>
    <m/>
    <x v="0"/>
    <x v="35"/>
    <n v="50"/>
  </r>
  <r>
    <n v="126005"/>
    <n v="112088"/>
    <n v="8155082720"/>
    <n v="406"/>
    <m/>
    <n v="11"/>
    <n v="3"/>
    <s v="subway 49976"/>
    <s v="4451 osuna rd ne"/>
    <s v="albuquerque"/>
    <s v="nm"/>
    <s v="87109"/>
    <s v="summit subway llc"/>
    <m/>
    <s v="4451"/>
    <s v="osuna"/>
    <s v="rd"/>
    <s v="ne"/>
    <s v="food service establishment"/>
    <s v="2021-02-10 00:00:00"/>
    <s v="covid response"/>
    <s v="da8f4nxew"/>
    <x v="0"/>
    <x v="0"/>
    <s v="04c210"/>
    <s v="facility is following current covid safe practices for employee mask use?"/>
    <m/>
    <x v="0"/>
    <x v="35"/>
    <n v="50"/>
  </r>
  <r>
    <n v="8880"/>
    <n v="7736"/>
    <n v="6127611015"/>
    <n v="601"/>
    <m/>
    <n v="11"/>
    <n v="3"/>
    <s v="target store 357"/>
    <s v="11120 lomas blvd ne "/>
    <s v="albuquerque"/>
    <s v="nm"/>
    <s v="87123"/>
    <s v="target corporation"/>
    <s v="restaurant"/>
    <s v="11120"/>
    <s v="lomas"/>
    <s v="blvd"/>
    <s v="ne"/>
    <s v="retail -grocery"/>
    <s v="2020-11-06 00:00:00"/>
    <s v="covid response"/>
    <s v="damsapj50"/>
    <x v="0"/>
    <x v="0"/>
    <s v="04c210"/>
    <s v="facility is following current covid safe practices for employee mask use?"/>
    <m/>
    <x v="0"/>
    <x v="35"/>
    <n v="50"/>
  </r>
  <r>
    <n v="126611"/>
    <n v="112423"/>
    <n v="5052902559"/>
    <n v="406"/>
    <m/>
    <n v="11"/>
    <n v="3"/>
    <s v="slice and dice pizzeria llc"/>
    <s v="5720 mcmahon blvd nw"/>
    <s v="albuquerque"/>
    <s v="nm"/>
    <s v="87114"/>
    <s v="slice and dice pizzeria llc"/>
    <m/>
    <s v="5720"/>
    <s v="mcmahon"/>
    <s v="blvd"/>
    <s v="nw"/>
    <s v="food service establishment"/>
    <s v="2021-02-23 00:00:00"/>
    <s v="covid response"/>
    <s v="da0evje0r"/>
    <x v="0"/>
    <x v="0"/>
    <s v="04c210"/>
    <s v="facility is following current covid safe practices for employee mask use?"/>
    <m/>
    <x v="0"/>
    <x v="35"/>
    <n v="50"/>
  </r>
  <r>
    <n v="67060"/>
    <n v="61674"/>
    <n v="6158554785"/>
    <n v="601"/>
    <m/>
    <n v="11"/>
    <n v="3"/>
    <s v="dollar general store 10502"/>
    <s v="201 montano wy nw "/>
    <s v="albuquerque"/>
    <s v="nm"/>
    <s v="87107"/>
    <s v="dolgen corp inc"/>
    <s v="retail sales"/>
    <s v="201"/>
    <s v="montano"/>
    <s v="wy"/>
    <s v="nw"/>
    <s v="retail -grocery"/>
    <s v="2020-12-09 00:00:00"/>
    <s v="covid response"/>
    <s v="dawm2gvt6"/>
    <x v="0"/>
    <x v="0"/>
    <s v="04c210"/>
    <s v="facility is following current covid safe practices for employee mask use?"/>
    <m/>
    <x v="0"/>
    <x v="35"/>
    <n v="50"/>
  </r>
  <r>
    <n v="126332"/>
    <n v="112244"/>
    <n v="5056107731"/>
    <n v="1002"/>
    <m/>
    <n v="11"/>
    <n v="3"/>
    <s v="las comadres"/>
    <s v="7850 zuni rd se"/>
    <s v="albuquerque"/>
    <s v="nm"/>
    <s v="87108-3208"/>
    <s v="elizabeth rosales garcia"/>
    <m/>
    <s v="7850"/>
    <s v="zuni"/>
    <s v="rd"/>
    <s v="se"/>
    <s v="mobile food unit"/>
    <s v="2021-02-04 00:00:00"/>
    <s v="covid response"/>
    <s v="dakpblo28"/>
    <x v="0"/>
    <x v="0"/>
    <s v="04c210"/>
    <s v="facility is following current covid safe practices for employee mask use?"/>
    <m/>
    <x v="0"/>
    <x v="35"/>
    <n v="50"/>
  </r>
  <r>
    <n v="1993"/>
    <n v="1770"/>
    <n v="8479145431"/>
    <n v="606"/>
    <m/>
    <n v="11"/>
    <n v="3"/>
    <s v="walgreens 04649"/>
    <s v="3501 lomas blvd ne "/>
    <s v="albuquerque"/>
    <s v="nm"/>
    <s v="87106"/>
    <s v="walgreens co"/>
    <s v="grocery"/>
    <s v="3501"/>
    <s v="lomas"/>
    <s v="blvd"/>
    <s v="ne"/>
    <s v="retail - prepackage only"/>
    <s v="2020-11-16 00:00:00"/>
    <s v="covid response"/>
    <s v="dadrp2v0c"/>
    <x v="0"/>
    <x v="0"/>
    <s v="04c210"/>
    <s v="facility is following current covid safe practices for employee mask use?"/>
    <m/>
    <x v="0"/>
    <x v="35"/>
    <n v="50"/>
  </r>
  <r>
    <n v="122565"/>
    <n v="55557"/>
    <n v="5058562226"/>
    <n v="406"/>
    <m/>
    <n v="11"/>
    <n v="3"/>
    <s v="texas roadhouse holding llc"/>
    <s v="10030 coors blvd nw"/>
    <s v="albuquerque"/>
    <s v="nm"/>
    <s v="87114"/>
    <s v="texas roadhouse holding llc"/>
    <s v="restaurant"/>
    <s v="10030"/>
    <s v="coors"/>
    <s v="blvd"/>
    <s v="nw"/>
    <s v="food service establishment"/>
    <s v="2021-01-22 00:00:00"/>
    <s v="covid response"/>
    <s v="dabqj1gxq"/>
    <x v="0"/>
    <x v="0"/>
    <s v="04c210"/>
    <s v="facility is following current covid safe practices for employee mask use?"/>
    <m/>
    <x v="0"/>
    <x v="35"/>
    <n v="50"/>
  </r>
  <r>
    <n v="9984"/>
    <n v="8807"/>
    <n v="5052428445"/>
    <n v="406"/>
    <m/>
    <n v="11"/>
    <n v="3"/>
    <s v="steves ice cream &amp; java"/>
    <s v="323 romero st nw "/>
    <s v="albuquerque"/>
    <s v="nm"/>
    <s v="87104"/>
    <s v="steven chamberlin"/>
    <s v="restaurant"/>
    <s v="323"/>
    <s v="romero"/>
    <s v="st"/>
    <s v="nw"/>
    <s v="food service establishment"/>
    <s v="2021-01-27 00:00:00"/>
    <s v="covid response"/>
    <s v="dai0fvy7e"/>
    <x v="0"/>
    <x v="0"/>
    <s v="04c210"/>
    <s v="facility is following current covid safe practices for employee mask use?"/>
    <m/>
    <x v="0"/>
    <x v="35"/>
    <n v="50"/>
  </r>
  <r>
    <n v="128014"/>
    <n v="113228"/>
    <m/>
    <n v="406"/>
    <m/>
    <n v="11"/>
    <n v="3"/>
    <s v="wendys"/>
    <s v="2203 wyoming blvd ne"/>
    <s v="albuquerque"/>
    <s v="nm"/>
    <s v="87112"/>
    <s v="wen new mexico llc"/>
    <m/>
    <s v="2203"/>
    <s v="wyoming"/>
    <s v="blvd"/>
    <s v="ne"/>
    <s v="food service establishment"/>
    <s v="2020-12-18 00:00:00"/>
    <s v="covid response"/>
    <s v="dat0r8w0x"/>
    <x v="0"/>
    <x v="0"/>
    <s v="04c210"/>
    <s v="facility is following current covid safe practices for employee mask use?"/>
    <m/>
    <x v="0"/>
    <x v="35"/>
    <n v="50"/>
  </r>
  <r>
    <n v="125696"/>
    <n v="111931"/>
    <n v="5058218881"/>
    <n v="406"/>
    <m/>
    <n v="11"/>
    <n v="3"/>
    <s v="buffet king"/>
    <s v="5410 academy rd ne"/>
    <s v="albuquerque"/>
    <s v="nm"/>
    <s v="87109"/>
    <s v="zhicheng inc"/>
    <m/>
    <s v="5410"/>
    <s v="academy"/>
    <s v="rd"/>
    <s v="ne"/>
    <s v="food service establishment"/>
    <s v="2020-10-31 00:00:00"/>
    <s v="covid response"/>
    <s v="da0eh4bun"/>
    <x v="0"/>
    <x v="0"/>
    <s v="04c210"/>
    <s v="facility is following current covid safe practices for employee mask use?"/>
    <m/>
    <x v="0"/>
    <x v="35"/>
    <n v="50"/>
  </r>
  <r>
    <n v="118995"/>
    <n v="106277"/>
    <m/>
    <n v="406"/>
    <m/>
    <n v="35"/>
    <n v="3"/>
    <s v="sticky rice"/>
    <s v="7600 jefferson st ne ste 5"/>
    <s v="albuquerque"/>
    <s v="nm"/>
    <s v="87109"/>
    <s v="panturad  llc"/>
    <m/>
    <s v="7600"/>
    <s v="jefferson"/>
    <s v="st"/>
    <s v="ne"/>
    <s v="food service establishment"/>
    <s v="2021-02-01 00:00:00"/>
    <s v="covid response"/>
    <s v="danpn4ija"/>
    <x v="1"/>
    <x v="0"/>
    <s v="04c210"/>
    <s v="facility is following current covid safe practices for employee mask use?"/>
    <m/>
    <x v="1"/>
    <x v="35"/>
    <n v="50"/>
  </r>
  <r>
    <n v="127128"/>
    <n v="112702"/>
    <n v="5058367500"/>
    <n v="406"/>
    <m/>
    <n v="11"/>
    <n v="3"/>
    <s v="dominos pizza"/>
    <s v="6010 coors blvd nw ste 1"/>
    <s v="albuquerque"/>
    <s v="nm"/>
    <s v="87120"/>
    <s v="rio grande pizza inc"/>
    <m/>
    <s v="6010"/>
    <s v="coors"/>
    <s v="blvd"/>
    <s v="nw"/>
    <s v="food service establishment"/>
    <s v="2021-02-24 00:00:00"/>
    <s v="covid response"/>
    <s v="da0avfvho"/>
    <x v="0"/>
    <x v="0"/>
    <s v="04c210"/>
    <s v="facility is following current covid safe practices for employee mask use?"/>
    <m/>
    <x v="0"/>
    <x v="35"/>
    <n v="50"/>
  </r>
  <r>
    <n v="128345"/>
    <n v="113515"/>
    <n v="5053937503"/>
    <n v="406"/>
    <m/>
    <n v="35"/>
    <n v="3"/>
    <s v="starbucks"/>
    <s v="1314 gibson blvd se"/>
    <s v="albuquerque"/>
    <s v="nm"/>
    <s v="87106"/>
    <s v="starbucks corporation"/>
    <m/>
    <s v="1314"/>
    <s v="gibson"/>
    <s v="blvd"/>
    <s v="se"/>
    <s v="food service establishment"/>
    <s v="2020-12-14 00:00:00"/>
    <s v="covid response"/>
    <s v="daao86fal"/>
    <x v="1"/>
    <x v="0"/>
    <s v="04c210"/>
    <s v="facility is following current covid safe practices for employee mask use?"/>
    <m/>
    <x v="1"/>
    <x v="35"/>
    <n v="50"/>
  </r>
  <r>
    <n v="47771"/>
    <n v="44953"/>
    <n v="5052965439"/>
    <n v="406"/>
    <m/>
    <n v="11"/>
    <n v="3"/>
    <s v="blakes lotaburger 68"/>
    <s v="12345 central av ne "/>
    <s v="albuquerque"/>
    <s v="nm"/>
    <s v="87123"/>
    <s v="blakes lotaburger llc"/>
    <s v="restaurant"/>
    <s v="12345"/>
    <s v="central"/>
    <s v="av"/>
    <s v="ne"/>
    <s v="food service establishment"/>
    <s v="2021-02-03 00:00:00"/>
    <s v="covid response"/>
    <s v="dakn5r9ao"/>
    <x v="0"/>
    <x v="0"/>
    <s v="04c210"/>
    <s v="facility is following current covid safe practices for employee mask use?"/>
    <m/>
    <x v="0"/>
    <x v="35"/>
    <n v="50"/>
  </r>
  <r>
    <n v="127876"/>
    <n v="113143"/>
    <m/>
    <n v="606"/>
    <m/>
    <n v="11"/>
    <n v="3"/>
    <s v="quick track 92"/>
    <s v="1401 eubank blvd ne"/>
    <s v="albuquerque"/>
    <s v="nm"/>
    <s v="87112"/>
    <s v="sherpa brothers llc"/>
    <m/>
    <s v="1401"/>
    <s v="eubank"/>
    <s v="blvd"/>
    <s v="ne"/>
    <s v="retail - prepackage only"/>
    <s v="2020-11-23 00:00:00"/>
    <s v="covid response"/>
    <s v="da2tj8zg9"/>
    <x v="0"/>
    <x v="0"/>
    <s v="04c210"/>
    <s v="facility is following current covid safe practices for employee mask use?"/>
    <m/>
    <x v="0"/>
    <x v="35"/>
    <n v="50"/>
  </r>
  <r>
    <n v="113212"/>
    <n v="92743"/>
    <n v="5057507596"/>
    <n v="406"/>
    <m/>
    <n v="11"/>
    <n v="3"/>
    <s v="bosque brewing public house"/>
    <s v="106 girard blvd se b"/>
    <s v="albuquerque"/>
    <s v="nm"/>
    <s v="87106"/>
    <s v="bosque brewing co llc"/>
    <m/>
    <s v="106"/>
    <s v="girard"/>
    <s v="blvd"/>
    <s v="se"/>
    <s v="food service establishment"/>
    <s v="2020-11-06 00:00:00"/>
    <s v="covid response"/>
    <s v="da7ktegzb"/>
    <x v="0"/>
    <x v="0"/>
    <s v="04c210"/>
    <s v="facility is following current covid safe practices for employee mask use?"/>
    <m/>
    <x v="0"/>
    <x v="35"/>
    <n v="50"/>
  </r>
  <r>
    <n v="64439"/>
    <n v="19586"/>
    <n v="4792731939"/>
    <n v="601"/>
    <m/>
    <n v="11"/>
    <n v="3"/>
    <s v="sams club 4938"/>
    <s v="1421 n renaissance blvd ne "/>
    <s v="albuquerque"/>
    <s v="nm"/>
    <s v="87107"/>
    <s v="sams east inc"/>
    <s v="retail sales"/>
    <s v="1421"/>
    <s v="renaissance"/>
    <s v="blvd"/>
    <s v="ne"/>
    <s v="retail -grocery"/>
    <s v="2021-03-24 00:00:00"/>
    <s v="covid response"/>
    <s v="dayaxlbau"/>
    <x v="0"/>
    <x v="0"/>
    <s v="04c210"/>
    <s v="facility is following current covid safe practices for employee mask use?"/>
    <m/>
    <x v="0"/>
    <x v="35"/>
    <n v="50"/>
  </r>
  <r>
    <n v="126042"/>
    <n v="112109"/>
    <n v="5057923344"/>
    <n v="406"/>
    <m/>
    <n v="11"/>
    <n v="3"/>
    <s v="pizza hut 033489"/>
    <s v="10660 unser blvd nw ste c"/>
    <s v="albuquerque"/>
    <s v="nm"/>
    <s v="87114"/>
    <s v="palo alto inc"/>
    <m/>
    <s v="10660"/>
    <s v="unser"/>
    <s v="blvd"/>
    <s v="nw"/>
    <s v="food service establishment"/>
    <s v="2021-02-23 00:00:00"/>
    <s v="covid response"/>
    <s v="daqnxn9hc"/>
    <x v="0"/>
    <x v="0"/>
    <s v="04c210"/>
    <s v="facility is following current covid safe practices for employee mask use?"/>
    <m/>
    <x v="0"/>
    <x v="35"/>
    <n v="50"/>
  </r>
  <r>
    <n v="93784"/>
    <n v="610"/>
    <n v="5052481010"/>
    <n v="406"/>
    <m/>
    <n v="11"/>
    <n v="3"/>
    <s v="dions pizza"/>
    <s v="1600 towne center ln se "/>
    <s v="albuquerque"/>
    <s v="nm"/>
    <s v="87106"/>
    <s v="peter defries corp"/>
    <s v="restaurant"/>
    <s v="1600"/>
    <s v="towne center"/>
    <s v="ln"/>
    <s v="se"/>
    <s v="food service establishment"/>
    <s v="2021-03-04 00:00:00"/>
    <s v="covid response"/>
    <s v="daiozn5g9"/>
    <x v="0"/>
    <x v="0"/>
    <s v="04c210"/>
    <s v="facility is following current covid safe practices for employee mask use?"/>
    <m/>
    <x v="0"/>
    <x v="35"/>
    <n v="50"/>
  </r>
  <r>
    <n v="126691"/>
    <n v="112464"/>
    <n v="5052600677"/>
    <n v="406"/>
    <m/>
    <n v="35"/>
    <n v="3"/>
    <s v="starbucks"/>
    <s v="2550 central av se"/>
    <s v="albuquerque"/>
    <s v="nm"/>
    <s v="87106"/>
    <s v="starbucks"/>
    <m/>
    <s v="2550"/>
    <s v="central"/>
    <s v="av"/>
    <s v="se"/>
    <s v="food service establishment"/>
    <s v="2020-12-08 00:00:00"/>
    <s v="covid response"/>
    <s v="dasor0kpy"/>
    <x v="1"/>
    <x v="0"/>
    <s v="04c210"/>
    <s v="facility is following current covid safe practices for employee mask use?"/>
    <m/>
    <x v="1"/>
    <x v="35"/>
    <n v="50"/>
  </r>
  <r>
    <n v="86358"/>
    <n v="78513"/>
    <n v="5058398200"/>
    <n v="402"/>
    <m/>
    <n v="11"/>
    <n v="3"/>
    <s v="kids world coors llc"/>
    <s v="3501 coors blvd nw ste g"/>
    <s v="albuquerque"/>
    <s v="nm"/>
    <s v="87120"/>
    <s v="kids world coors llc"/>
    <s v="childcare and learning"/>
    <s v="3501"/>
    <s v="coors"/>
    <s v="blvd"/>
    <s v="nw"/>
    <s v="childcare"/>
    <s v="2021-02-01 00:00:00"/>
    <s v="covid response"/>
    <s v="daxqbb6lj"/>
    <x v="0"/>
    <x v="0"/>
    <s v="04c210"/>
    <s v="facility is following current covid safe practices for employee mask use?"/>
    <m/>
    <x v="0"/>
    <x v="35"/>
    <n v="50"/>
  </r>
  <r>
    <n v="127869"/>
    <n v="113136"/>
    <n v="5052479843"/>
    <n v="606"/>
    <m/>
    <n v="35"/>
    <n v="3"/>
    <s v="quick track 85"/>
    <s v="1720 central ne"/>
    <s v="albuquerque"/>
    <s v="nm"/>
    <s v="87106"/>
    <s v="sherpa brothers llc"/>
    <m/>
    <s v="1720"/>
    <s v="central"/>
    <m/>
    <s v="ne"/>
    <s v="retail - prepackage only"/>
    <s v="2020-11-13 00:00:00"/>
    <s v="covid response"/>
    <s v="daq02uvzk"/>
    <x v="1"/>
    <x v="0"/>
    <s v="04c210"/>
    <s v="facility is following current covid safe practices for employee mask use?"/>
    <m/>
    <x v="1"/>
    <x v="35"/>
    <n v="50"/>
  </r>
  <r>
    <n v="126553"/>
    <n v="112388"/>
    <n v="5058361022"/>
    <n v="406"/>
    <m/>
    <n v="11"/>
    <n v="3"/>
    <s v="lava rock brewing company"/>
    <s v="2220 unser blvd nw"/>
    <s v="albuquerque"/>
    <s v="nm"/>
    <s v="87120"/>
    <s v="lava rock brewing company llc"/>
    <m/>
    <s v="2220"/>
    <s v="unser"/>
    <s v="blvd"/>
    <s v="nw"/>
    <s v="food service establishment"/>
    <s v="2021-01-29 00:00:00"/>
    <s v="covid response"/>
    <s v="dadcejgy3"/>
    <x v="0"/>
    <x v="0"/>
    <s v="04c210"/>
    <s v="facility is following current covid safe practices for employee mask use?"/>
    <m/>
    <x v="0"/>
    <x v="35"/>
    <n v="50"/>
  </r>
  <r>
    <n v="91823"/>
    <n v="80274"/>
    <n v="5057979824"/>
    <n v="607"/>
    <m/>
    <n v="35"/>
    <n v="3"/>
    <s v="circle k 8944"/>
    <s v="1400 montano rd ne "/>
    <s v="albuquerque"/>
    <s v="nm"/>
    <s v="87107"/>
    <s v="circle k stores inc"/>
    <s v="convienence store"/>
    <s v="1400"/>
    <s v="montano"/>
    <s v="rd"/>
    <s v="ne"/>
    <s v="retail - self service &amp; prepackage foods"/>
    <s v="2020-12-29 00:00:00"/>
    <s v="covid response"/>
    <s v="da2qgw5lj"/>
    <x v="1"/>
    <x v="0"/>
    <s v="04c210"/>
    <s v="facility is following current covid safe practices for employee mask use?"/>
    <m/>
    <x v="1"/>
    <x v="36"/>
    <n v="50"/>
  </r>
  <r>
    <n v="114218"/>
    <n v="102185"/>
    <n v="9095106308"/>
    <n v="406"/>
    <m/>
    <n v="11"/>
    <n v="3"/>
    <s v="applebees"/>
    <s v="6200 coors blvd nw"/>
    <s v="albuquerque"/>
    <s v="nm"/>
    <s v="87120"/>
    <s v="apple 64009 llc"/>
    <m/>
    <s v="6200"/>
    <s v="coors"/>
    <s v="blvd"/>
    <s v="nw"/>
    <s v="food service establishment"/>
    <s v="2020-12-11 00:00:00"/>
    <s v="covid response"/>
    <s v="dac0gzt55"/>
    <x v="0"/>
    <x v="0"/>
    <s v="04c210"/>
    <s v="facility is following current covid safe practices for employee mask use?"/>
    <m/>
    <x v="0"/>
    <x v="36"/>
    <n v="50"/>
  </r>
  <r>
    <n v="103462"/>
    <n v="93066"/>
    <n v="5058883447"/>
    <n v="406"/>
    <m/>
    <n v="35"/>
    <n v="3"/>
    <s v="sunnyside up"/>
    <s v="6909 menaul blvd ne ste 1"/>
    <s v="albuquerque"/>
    <s v="nm"/>
    <s v="87110"/>
    <s v="nk enterprises"/>
    <m/>
    <s v="6909"/>
    <s v="menaul"/>
    <s v="blvd"/>
    <s v="ne"/>
    <s v="food service establishment"/>
    <s v="2021-03-22 00:00:00"/>
    <s v="covid response"/>
    <s v="dah08xo0w"/>
    <x v="1"/>
    <x v="0"/>
    <s v="04c210"/>
    <s v="facility is following current covid safe practices for employee mask use?"/>
    <m/>
    <x v="1"/>
    <x v="36"/>
    <n v="50"/>
  </r>
  <r>
    <n v="106411"/>
    <n v="91280"/>
    <m/>
    <n v="406"/>
    <m/>
    <n v="11"/>
    <n v="3"/>
    <s v="chipotle mexican grill 1919"/>
    <s v="3400 nm 528 hwy nw bldg b"/>
    <s v="albuquerque"/>
    <s v="nm"/>
    <s v="87114"/>
    <s v="chipotle mexican grill of colorado llc"/>
    <m/>
    <s v="3400"/>
    <s v="nm 528"/>
    <s v="hwy"/>
    <s v="nw"/>
    <s v="food service establishment"/>
    <s v="2021-02-18 00:00:00"/>
    <s v="covid response"/>
    <s v="daxvflvfz"/>
    <x v="0"/>
    <x v="0"/>
    <s v="04c210"/>
    <s v="facility is following current covid safe practices for employee mask use?"/>
    <m/>
    <x v="0"/>
    <x v="36"/>
    <n v="50"/>
  </r>
  <r>
    <n v="127445"/>
    <n v="112900"/>
    <n v="5052344251"/>
    <n v="1002"/>
    <m/>
    <n v="11"/>
    <n v="3"/>
    <s v="wow wow hawaiian lemonade"/>
    <s v="8011 central av ne"/>
    <s v="albuquerque"/>
    <s v="nm"/>
    <s v="87108"/>
    <s v="michelle gutierrez"/>
    <m/>
    <s v="8011"/>
    <s v="central"/>
    <s v="av"/>
    <s v="ne"/>
    <s v="mobile food unit"/>
    <s v="2021-02-26 00:00:00"/>
    <s v="covid response"/>
    <s v="datkuzm4y"/>
    <x v="0"/>
    <x v="0"/>
    <s v="04c210"/>
    <s v="facility is following current covid safe practices for employee mask use?"/>
    <m/>
    <x v="0"/>
    <x v="36"/>
    <n v="50"/>
  </r>
  <r>
    <n v="128054"/>
    <n v="113260"/>
    <n v="5058331333"/>
    <n v="601"/>
    <m/>
    <n v="35"/>
    <n v="3"/>
    <s v="carneceria cuauhtemoc"/>
    <s v="9601 sage rd sw ste a"/>
    <s v="albuquerque"/>
    <s v="nm"/>
    <s v="87121"/>
    <s v="german garcia grado"/>
    <m/>
    <s v="9601"/>
    <s v="sage"/>
    <s v="rd"/>
    <s v="sw"/>
    <s v="retail -grocery"/>
    <s v="2020-11-10 00:00:00"/>
    <s v="covid response"/>
    <s v="dacwb8jqi"/>
    <x v="1"/>
    <x v="0"/>
    <s v="04c210"/>
    <s v="facility is following current covid safe practices for employee mask use?"/>
    <m/>
    <x v="1"/>
    <x v="36"/>
    <n v="50"/>
  </r>
  <r>
    <n v="54654"/>
    <n v="50853"/>
    <n v="5052680206"/>
    <n v="608"/>
    <m/>
    <n v="11"/>
    <n v="3"/>
    <s v="talin market world food fare"/>
    <s v="88 louisiana blvd se "/>
    <s v="albuquerque"/>
    <s v="nm"/>
    <s v="87108"/>
    <s v="talin enterprises inc"/>
    <s v="supermarket"/>
    <s v="88"/>
    <s v="louisiana"/>
    <s v="blvd"/>
    <s v="se"/>
    <s v="retail - deli"/>
    <s v="2021-03-10 00:00:00"/>
    <s v="covid response"/>
    <s v="dagy05xoe"/>
    <x v="0"/>
    <x v="0"/>
    <s v="04c210"/>
    <s v="facility is following current covid safe practices for employee mask use?"/>
    <m/>
    <x v="0"/>
    <x v="36"/>
    <n v="50"/>
  </r>
  <r>
    <n v="78862"/>
    <n v="21242"/>
    <n v="5058977096"/>
    <n v="406"/>
    <m/>
    <n v="11"/>
    <n v="3"/>
    <s v="starbucks coffee 13413"/>
    <s v="3410 nm 528 nw "/>
    <s v="albuquerque"/>
    <s v="nm"/>
    <s v="87114"/>
    <s v="starbucks corp"/>
    <s v="food service"/>
    <s v="3410"/>
    <s v="nm 528"/>
    <m/>
    <s v="nw"/>
    <s v="food service establishment"/>
    <s v="2021-02-18 00:00:00"/>
    <s v="covid response"/>
    <s v="da8xdzrc1"/>
    <x v="0"/>
    <x v="0"/>
    <s v="04c210"/>
    <s v="facility is following current covid safe practices for employee mask use?"/>
    <m/>
    <x v="0"/>
    <x v="36"/>
    <n v="50"/>
  </r>
  <r>
    <n v="75684"/>
    <n v="1272"/>
    <n v="5058228383"/>
    <n v="601"/>
    <m/>
    <n v="35"/>
    <n v="3"/>
    <s v="albertsons 924"/>
    <s v="8100 ventura st ne "/>
    <s v="albuquerque"/>
    <s v="nm"/>
    <s v="87122"/>
    <s v="albertsons"/>
    <s v="groc/bkry/rest"/>
    <s v="8100"/>
    <s v="ventura"/>
    <s v="st"/>
    <s v="ne"/>
    <s v="retail -grocery"/>
    <s v="2020-11-11 00:00:00"/>
    <s v="covid response"/>
    <s v="da07f43gl"/>
    <x v="1"/>
    <x v="0"/>
    <s v="04c210"/>
    <s v="facility is following current covid safe practices for employee mask use?"/>
    <m/>
    <x v="1"/>
    <x v="36"/>
    <n v="50"/>
  </r>
  <r>
    <n v="91166"/>
    <n v="82614"/>
    <n v="5058332000"/>
    <n v="406"/>
    <m/>
    <n v="11"/>
    <n v="3"/>
    <s v="cocina azul"/>
    <s v="1134 mountain rd nw "/>
    <s v="albuquerque"/>
    <s v="nm"/>
    <s v="87102"/>
    <s v="se la vi  llc"/>
    <s v="food service"/>
    <s v="1134"/>
    <s v="mountain"/>
    <s v="rd"/>
    <s v="nw"/>
    <s v="food service establishment"/>
    <s v="2021-02-03 00:00:00"/>
    <s v="covid response"/>
    <s v="dakufi8af"/>
    <x v="0"/>
    <x v="0"/>
    <s v="04c210"/>
    <s v="facility is following current covid safe practices for employee mask use?"/>
    <m/>
    <x v="0"/>
    <x v="36"/>
    <n v="50"/>
  </r>
  <r>
    <n v="56890"/>
    <n v="52681"/>
    <n v="5052925744"/>
    <n v="406"/>
    <m/>
    <n v="11"/>
    <n v="3"/>
    <s v="burger king 14034"/>
    <s v="9380 coors rd nw "/>
    <s v="albuquerque"/>
    <s v="nm"/>
    <s v="87114"/>
    <s v="burger king #14034"/>
    <s v="restaurant"/>
    <s v="9380"/>
    <s v="coors"/>
    <s v="rd"/>
    <s v="nw"/>
    <s v="food service establishment"/>
    <s v="2021-02-25 00:00:00"/>
    <s v="covid response"/>
    <s v="da0x3fz0i"/>
    <x v="0"/>
    <x v="0"/>
    <s v="04c210"/>
    <s v="facility is following current covid safe practices for employee mask use?"/>
    <m/>
    <x v="0"/>
    <x v="36"/>
    <n v="50"/>
  </r>
  <r>
    <n v="127776"/>
    <n v="113087"/>
    <n v="5755209292"/>
    <n v="406"/>
    <m/>
    <n v="35"/>
    <n v="3"/>
    <s v="papa johns pizza"/>
    <s v="2206 central av se"/>
    <s v="albuquerque"/>
    <s v="nm"/>
    <s v="87106"/>
    <s v="working better together llc"/>
    <m/>
    <s v="2206"/>
    <s v="central"/>
    <s v="av"/>
    <s v="se"/>
    <s v="food service establishment"/>
    <s v="2020-12-01 00:00:00"/>
    <s v="covid response"/>
    <s v="da6x0ziuy"/>
    <x v="1"/>
    <x v="0"/>
    <s v="04c210"/>
    <s v="facility is following current covid safe practices for employee mask use?"/>
    <m/>
    <x v="1"/>
    <x v="36"/>
    <n v="50"/>
  </r>
  <r>
    <n v="88687"/>
    <n v="80520"/>
    <n v="5058832864"/>
    <n v="406"/>
    <m/>
    <n v="11"/>
    <n v="3"/>
    <s v="applebees neighborhood grill &amp; bar"/>
    <s v="2600 menaul blvd ne "/>
    <s v="albuquerque"/>
    <s v="nm"/>
    <s v="87107"/>
    <s v="apple 64008 llc"/>
    <s v="restaurant"/>
    <s v="2600"/>
    <s v="menaul"/>
    <s v="blvd"/>
    <s v="ne"/>
    <s v="food service establishment"/>
    <s v="2020-12-09 00:00:00"/>
    <s v="covid response"/>
    <s v="daa9ik99a"/>
    <x v="0"/>
    <x v="0"/>
    <s v="04c210"/>
    <s v="facility is following current covid safe practices for employee mask use?"/>
    <m/>
    <x v="0"/>
    <x v="36"/>
    <n v="50"/>
  </r>
  <r>
    <n v="94718"/>
    <n v="85594"/>
    <n v="5052420040"/>
    <n v="406"/>
    <m/>
    <n v="11"/>
    <n v="3"/>
    <s v="hotel parq central"/>
    <s v="806 central av se"/>
    <s v="albuquerque"/>
    <s v="nm"/>
    <s v="87102"/>
    <s v="hotel parq management co llc"/>
    <m/>
    <s v="806"/>
    <s v="central"/>
    <s v="av"/>
    <s v="se"/>
    <s v="food service establishment"/>
    <s v="2020-12-15 00:00:00"/>
    <s v="covid response"/>
    <s v="dae1mxnww"/>
    <x v="0"/>
    <x v="0"/>
    <s v="04c210"/>
    <s v="facility is following current covid safe practices for employee mask use?"/>
    <m/>
    <x v="0"/>
    <x v="36"/>
    <n v="50"/>
  </r>
  <r>
    <n v="1558"/>
    <n v="36280"/>
    <n v="5058565274"/>
    <n v="601"/>
    <m/>
    <n v="11"/>
    <n v="3"/>
    <s v="wal mart 824"/>
    <s v="8000 academy rd ne "/>
    <s v="albuquerque"/>
    <s v="nm"/>
    <s v="87111"/>
    <s v="wal mart stores east  lp"/>
    <s v="restaurant"/>
    <s v="8000"/>
    <s v="academy"/>
    <s v="rd"/>
    <s v="ne"/>
    <s v="retail -grocery"/>
    <s v="2020-11-10 00:00:00"/>
    <s v="covid response"/>
    <s v="daoolr5qp"/>
    <x v="0"/>
    <x v="0"/>
    <s v="04c210"/>
    <s v="facility is following current covid safe practices for employee mask use?"/>
    <m/>
    <x v="0"/>
    <x v="36"/>
    <n v="50"/>
  </r>
  <r>
    <n v="126552"/>
    <n v="112387"/>
    <n v="5054176880"/>
    <n v="406"/>
    <m/>
    <n v="35"/>
    <n v="3"/>
    <s v="swan kitchen"/>
    <s v="401 maple st se"/>
    <s v="albuquerque"/>
    <s v="nm"/>
    <s v="87106"/>
    <s v="swan kitchen llc"/>
    <m/>
    <s v="401"/>
    <s v="maple"/>
    <s v="st"/>
    <s v="se"/>
    <s v="food service establishment"/>
    <s v="2020-11-09 00:00:00"/>
    <s v="covid response"/>
    <s v="dapd01dar"/>
    <x v="1"/>
    <x v="0"/>
    <s v="04c210"/>
    <s v="facility is following current covid safe practices for employee mask use?"/>
    <m/>
    <x v="1"/>
    <x v="36"/>
    <n v="50"/>
  </r>
  <r>
    <n v="86358"/>
    <n v="78513"/>
    <n v="5058398200"/>
    <n v="402"/>
    <m/>
    <n v="11"/>
    <n v="3"/>
    <s v="kids world coors llc"/>
    <s v="3501 coors blvd nw ste g"/>
    <s v="albuquerque"/>
    <s v="nm"/>
    <s v="87120"/>
    <s v="kids world coors llc"/>
    <s v="childcare and learning"/>
    <s v="3501"/>
    <s v="coors"/>
    <s v="blvd"/>
    <s v="nw"/>
    <s v="childcare"/>
    <s v="2021-02-01 00:00:00"/>
    <s v="covid response"/>
    <s v="daxqbb6lj"/>
    <x v="0"/>
    <x v="0"/>
    <s v="04c210"/>
    <s v="facility is following current covid safe practices for employee mask use?"/>
    <m/>
    <x v="0"/>
    <x v="36"/>
    <n v="50"/>
  </r>
  <r>
    <n v="72433"/>
    <n v="66306"/>
    <n v="9722584217"/>
    <n v="406"/>
    <m/>
    <n v="11"/>
    <n v="3"/>
    <s v="peter piper pizza"/>
    <s v="9260 golf course rd nw "/>
    <s v="albuquerque"/>
    <s v="nm"/>
    <s v="87114"/>
    <s v="peter piper inc"/>
    <s v="restaurant"/>
    <s v="9260"/>
    <s v="golf course"/>
    <s v="rd"/>
    <s v="nw"/>
    <s v="food service establishment"/>
    <s v="2021-01-25 00:00:00"/>
    <s v="covid response"/>
    <s v="da2pw2gsi"/>
    <x v="0"/>
    <x v="0"/>
    <s v="04c210"/>
    <s v="facility is following current covid safe practices for employee mask use?"/>
    <m/>
    <x v="0"/>
    <x v="36"/>
    <n v="50"/>
  </r>
  <r>
    <n v="40040"/>
    <n v="37690"/>
    <n v="5053859596"/>
    <n v="406"/>
    <m/>
    <n v="11"/>
    <n v="3"/>
    <s v="dorado bakery"/>
    <s v="2125 broadway blvd se "/>
    <s v="albuquerque"/>
    <s v="nm"/>
    <s v="87102"/>
    <s v="dorado bakery"/>
    <s v="food sales"/>
    <s v="2125"/>
    <s v="broadway"/>
    <s v="blvd"/>
    <s v="se"/>
    <s v="food service establishment"/>
    <s v="2020-12-11 00:00:00"/>
    <s v="covid response"/>
    <s v="daobqvkh9"/>
    <x v="0"/>
    <x v="0"/>
    <s v="04c210"/>
    <s v="facility is following current covid safe practices for employee mask use?"/>
    <m/>
    <x v="0"/>
    <x v="36"/>
    <n v="50"/>
  </r>
  <r>
    <n v="116631"/>
    <n v="104227"/>
    <n v="5052666555"/>
    <n v="607"/>
    <m/>
    <n v="11"/>
    <n v="3"/>
    <s v="kirtland plaza"/>
    <s v="1620 carlisle blvd se"/>
    <s v="albuquerque"/>
    <s v="nm"/>
    <s v="87106"/>
    <s v="krishna group llc"/>
    <m/>
    <s v="1620"/>
    <s v="carlisle"/>
    <s v="blvd"/>
    <s v="se"/>
    <s v="retail - self service &amp; prepackage foods"/>
    <s v="2021-02-17 00:00:00"/>
    <s v="covid response"/>
    <s v="dax8d9ah0"/>
    <x v="0"/>
    <x v="0"/>
    <s v="04c210"/>
    <s v="facility is following current covid safe practices for employee mask use?"/>
    <m/>
    <x v="0"/>
    <x v="36"/>
    <n v="50"/>
  </r>
  <r>
    <n v="96382"/>
    <n v="5909"/>
    <n v="5058330100"/>
    <n v="406"/>
    <m/>
    <n v="11"/>
    <n v="3"/>
    <s v="burger king 17840"/>
    <s v="111 98th st nw"/>
    <s v="albuquerque"/>
    <s v="nm"/>
    <s v="87121"/>
    <s v="burger king"/>
    <m/>
    <s v="111"/>
    <s v="98th"/>
    <s v="st"/>
    <s v="nw"/>
    <s v="food service establishment"/>
    <s v="2020-12-14 00:00:00"/>
    <s v="covid response"/>
    <s v="daqqljq0t"/>
    <x v="0"/>
    <x v="0"/>
    <s v="04c210"/>
    <s v="facility is following current covid safe practices for employee mask use?"/>
    <m/>
    <x v="0"/>
    <x v="36"/>
    <n v="50"/>
  </r>
  <r>
    <n v="127778"/>
    <n v="113087"/>
    <n v="5058994242"/>
    <n v="406"/>
    <m/>
    <n v="11"/>
    <n v="3"/>
    <s v="papa johns pizza"/>
    <s v="8201 golf course rd nw"/>
    <s v="albuquerque"/>
    <s v="nm"/>
    <s v="87120"/>
    <s v="working better together llc"/>
    <m/>
    <s v="8201"/>
    <s v="golf course"/>
    <s v="rd"/>
    <s v="nw"/>
    <s v="food service establishment"/>
    <s v="2020-11-20 00:00:00"/>
    <s v="covid response"/>
    <s v="dao09rfmq"/>
    <x v="0"/>
    <x v="0"/>
    <s v="04c210"/>
    <s v="facility is following current covid safe practices for employee mask use?"/>
    <m/>
    <x v="0"/>
    <x v="36"/>
    <n v="50"/>
  </r>
  <r>
    <n v="128054"/>
    <n v="113260"/>
    <n v="5058331333"/>
    <n v="405"/>
    <m/>
    <n v="11"/>
    <n v="3"/>
    <s v="carneceria cuauhtemoc"/>
    <s v="9601 sage rd sw ste a"/>
    <s v="albuquerque"/>
    <s v="nm"/>
    <s v="87121"/>
    <s v="german garcia grado"/>
    <m/>
    <s v="9601"/>
    <s v="sage"/>
    <s v="rd"/>
    <s v="sw"/>
    <s v="food processor"/>
    <s v="2020-11-10 00:00:00"/>
    <s v="covid response"/>
    <s v="dasqr5rfs"/>
    <x v="0"/>
    <x v="0"/>
    <s v="04c210"/>
    <s v="facility is following current covid safe practices for employee mask use?"/>
    <m/>
    <x v="0"/>
    <x v="36"/>
    <n v="50"/>
  </r>
  <r>
    <n v="126588"/>
    <n v="112407"/>
    <n v="5052328204"/>
    <n v="403"/>
    <m/>
    <n v="35"/>
    <n v="3"/>
    <s v="panaderia pastelandia"/>
    <s v="600 louisiana blvd se #f"/>
    <s v="albuquerque"/>
    <s v="nm"/>
    <s v="87108"/>
    <s v="panaderia pastelandia"/>
    <m/>
    <s v="600"/>
    <s v="louisiana"/>
    <s v="blvd"/>
    <s v="se"/>
    <s v="bakery"/>
    <s v="2021-02-09 00:00:00"/>
    <s v="covid response"/>
    <s v="davhhdvuu"/>
    <x v="1"/>
    <x v="0"/>
    <s v="04c210"/>
    <s v="facility is following current covid safe practices for employee mask use?"/>
    <m/>
    <x v="1"/>
    <x v="36"/>
    <n v="50"/>
  </r>
  <r>
    <n v="100810"/>
    <n v="90770"/>
    <n v="3149841000"/>
    <n v="406"/>
    <m/>
    <n v="11"/>
    <n v="3"/>
    <s v="panera bread"/>
    <s v="6500 holly av ne ste a7"/>
    <s v="albuquerque"/>
    <s v="nm"/>
    <s v="87122"/>
    <s v="paradise bakery and cafe"/>
    <m/>
    <s v="6500"/>
    <s v="holly"/>
    <s v="av"/>
    <s v="ne"/>
    <s v="food service establishment"/>
    <s v="2020-11-25 00:00:00"/>
    <s v="covid response"/>
    <s v="dapql0g0v"/>
    <x v="0"/>
    <x v="0"/>
    <s v="04c210"/>
    <s v="facility is following current covid safe practices for employee mask use?"/>
    <m/>
    <x v="0"/>
    <x v="36"/>
    <n v="50"/>
  </r>
  <r>
    <n v="127948"/>
    <n v="113180"/>
    <n v="5052660607"/>
    <n v="406"/>
    <m/>
    <n v="11"/>
    <n v="3"/>
    <s v="limonatia cafe"/>
    <s v="3222 silver av se"/>
    <s v="albuquerque"/>
    <s v="nm"/>
    <s v="87106"/>
    <s v="scott york"/>
    <m/>
    <s v="3222"/>
    <s v="silver"/>
    <s v="av"/>
    <s v="se"/>
    <s v="food service establishment"/>
    <s v="2021-03-15 00:00:00"/>
    <s v="covid response"/>
    <s v="daecf0zwk"/>
    <x v="0"/>
    <x v="0"/>
    <s v="04c210"/>
    <s v="facility is following current covid safe practices for employee mask use?"/>
    <m/>
    <x v="0"/>
    <x v="36"/>
    <n v="50"/>
  </r>
  <r>
    <n v="127069"/>
    <n v="112675"/>
    <n v="5058507934"/>
    <n v="406"/>
    <m/>
    <n v="35"/>
    <n v="3"/>
    <s v="neighbors"/>
    <s v="2101 vista oeste nw"/>
    <s v="albuquerque"/>
    <s v="nm"/>
    <s v="87120"/>
    <s v="acoma business holdings of nm"/>
    <m/>
    <s v="2101"/>
    <s v="vista oeste"/>
    <m/>
    <s v="nw"/>
    <s v="food service establishment"/>
    <s v="2020-12-30 00:00:00"/>
    <s v="covid response"/>
    <s v="davjobx1n"/>
    <x v="1"/>
    <x v="0"/>
    <s v="04c210"/>
    <s v="facility is following current covid safe practices for employee mask use?"/>
    <m/>
    <x v="1"/>
    <x v="36"/>
    <n v="50"/>
  </r>
  <r>
    <n v="126869"/>
    <n v="112559"/>
    <m/>
    <n v="606"/>
    <m/>
    <n v="35"/>
    <n v="3"/>
    <s v="dollar tree"/>
    <s v="11110 lomas blvd ne"/>
    <s v="albuquerque"/>
    <s v="nm"/>
    <s v="87112"/>
    <s v="dollar tree stores"/>
    <m/>
    <s v="11110"/>
    <s v="lomas"/>
    <s v="blvd"/>
    <s v="ne"/>
    <s v="retail - prepackage only"/>
    <s v="2020-12-22 00:00:00"/>
    <s v="covid response"/>
    <s v="dal4qpdv7"/>
    <x v="1"/>
    <x v="0"/>
    <s v="04c210"/>
    <s v="facility is following current covid safe practices for employee mask use?"/>
    <m/>
    <x v="1"/>
    <x v="36"/>
    <n v="50"/>
  </r>
  <r>
    <n v="80528"/>
    <n v="48823"/>
    <n v="5053529520"/>
    <n v="606"/>
    <m/>
    <n v="11"/>
    <n v="3"/>
    <s v="dollar tree 3892"/>
    <s v="120 98th st ste b"/>
    <s v="albuquerque"/>
    <s v="nm"/>
    <s v="87121"/>
    <s v="dollar tree stores inc"/>
    <s v="retail store"/>
    <s v="120"/>
    <s v="98th"/>
    <s v="st"/>
    <m/>
    <s v="retail - prepackage only"/>
    <s v="2020-11-24 00:00:00"/>
    <s v="covid response"/>
    <s v="da79qgdxe"/>
    <x v="0"/>
    <x v="0"/>
    <s v="04c210"/>
    <s v="facility is following current covid safe practices for employee mask use?"/>
    <m/>
    <x v="0"/>
    <x v="36"/>
    <n v="50"/>
  </r>
  <r>
    <n v="128190"/>
    <n v="113369"/>
    <n v="5052435476"/>
    <n v="406"/>
    <m/>
    <n v="11"/>
    <n v="3"/>
    <s v="village inn restaurant"/>
    <s v="2340 yale blvd se"/>
    <s v="albuquerque"/>
    <s v="nm"/>
    <s v="87106"/>
    <s v="bb yale llc"/>
    <m/>
    <s v="2340"/>
    <s v="yale"/>
    <s v="blvd"/>
    <s v="se"/>
    <s v="food service establishment"/>
    <s v="2020-11-23 00:00:00"/>
    <s v="covid response"/>
    <s v="darygam9u"/>
    <x v="0"/>
    <x v="0"/>
    <s v="04c210"/>
    <s v="facility is following current covid safe practices for employee mask use?"/>
    <m/>
    <x v="0"/>
    <x v="36"/>
    <n v="50"/>
  </r>
  <r>
    <n v="128157"/>
    <n v="113340"/>
    <n v="5053667248"/>
    <n v="1002"/>
    <m/>
    <n v="11"/>
    <n v="3"/>
    <s v="la sirenita llc"/>
    <s v="1603 4th st nw"/>
    <s v="albuquerque"/>
    <s v="nm"/>
    <s v="87102"/>
    <s v="la sirenita llc/angelica castrejon"/>
    <m/>
    <s v="1603"/>
    <s v="4th"/>
    <s v="st"/>
    <s v="nw"/>
    <s v="mobile food unit"/>
    <s v="2021-02-26 00:00:00"/>
    <s v="covid response"/>
    <s v="dauvlci1i"/>
    <x v="0"/>
    <x v="0"/>
    <s v="04c210"/>
    <s v="facility is following current covid safe practices for employee mask use?"/>
    <m/>
    <x v="0"/>
    <x v="36"/>
    <n v="50"/>
  </r>
  <r>
    <n v="13127"/>
    <n v="11781"/>
    <n v="5163388073"/>
    <n v="406"/>
    <m/>
    <n v="35"/>
    <n v="3"/>
    <s v="barnes &amp; noble booksellers inc"/>
    <s v="3701 ellison dr nw "/>
    <s v="albuquerque"/>
    <s v="nm"/>
    <s v="87114"/>
    <s v="barnes &amp; noble booksellers inc"/>
    <s v="restaurant"/>
    <s v="3701"/>
    <s v="ellison"/>
    <s v="dr"/>
    <s v="nw"/>
    <s v="food service establishment"/>
    <s v="2021-01-06 00:00:00"/>
    <s v="covid response"/>
    <s v="dagqox7l6"/>
    <x v="1"/>
    <x v="0"/>
    <s v="04c210"/>
    <s v="facility is following current covid safe practices for employee mask use?"/>
    <m/>
    <x v="1"/>
    <x v="36"/>
    <n v="50"/>
  </r>
  <r>
    <n v="119622"/>
    <n v="106810"/>
    <m/>
    <n v="607"/>
    <m/>
    <n v="11"/>
    <n v="3"/>
    <s v="7 eleven #749"/>
    <s v="5720 zuni blvd se"/>
    <s v="albuquerque"/>
    <s v="nm"/>
    <s v="87108"/>
    <s v="scs beverage inc"/>
    <m/>
    <s v="5720"/>
    <s v="zuni"/>
    <s v="blvd"/>
    <s v="se"/>
    <s v="retail - self service &amp; prepackage foods"/>
    <s v="2021-02-05 00:00:00"/>
    <s v="covid response"/>
    <s v="danmviivg"/>
    <x v="0"/>
    <x v="0"/>
    <s v="04c210"/>
    <s v="facility is following current covid safe practices for employee mask use?"/>
    <m/>
    <x v="0"/>
    <x v="36"/>
    <n v="50"/>
  </r>
  <r>
    <n v="123315"/>
    <n v="98839"/>
    <n v="5058319300"/>
    <n v="406"/>
    <m/>
    <n v="35"/>
    <n v="3"/>
    <s v="ladera grille"/>
    <s v="3401 ladera dr nw"/>
    <s v="albuquerque"/>
    <s v="nm"/>
    <s v="87120"/>
    <s v="espinoza p e golf llc"/>
    <m/>
    <s v="3401"/>
    <s v="ladera"/>
    <s v="dr"/>
    <s v="nw"/>
    <s v="food service establishment"/>
    <s v="2021-02-01 00:00:00"/>
    <s v="covid response"/>
    <s v="daff76jsl"/>
    <x v="1"/>
    <x v="0"/>
    <s v="04c210"/>
    <s v="facility is following current covid safe practices for employee mask use?"/>
    <m/>
    <x v="1"/>
    <x v="36"/>
    <n v="50"/>
  </r>
  <r>
    <n v="114218"/>
    <n v="102185"/>
    <n v="9095106308"/>
    <n v="406"/>
    <m/>
    <n v="11"/>
    <n v="3"/>
    <s v="applebees"/>
    <s v="6200 coors blvd nw"/>
    <s v="albuquerque"/>
    <s v="nm"/>
    <s v="87120"/>
    <s v="apple 64009 llc"/>
    <m/>
    <s v="6200"/>
    <s v="coors"/>
    <s v="blvd"/>
    <s v="nw"/>
    <s v="food service establishment"/>
    <s v="2020-12-11 00:00:00"/>
    <s v="covid response"/>
    <s v="dac0gzt55"/>
    <x v="0"/>
    <x v="0"/>
    <s v="04c210"/>
    <s v="facility is following current covid safe practices for employee mask use?"/>
    <m/>
    <x v="0"/>
    <x v="36"/>
    <n v="50"/>
  </r>
  <r>
    <n v="128345"/>
    <n v="113515"/>
    <n v="5053937503"/>
    <n v="406"/>
    <m/>
    <n v="35"/>
    <n v="3"/>
    <s v="starbucks"/>
    <s v="1314 gibson blvd se"/>
    <s v="albuquerque"/>
    <s v="nm"/>
    <s v="87106"/>
    <s v="starbucks corporation"/>
    <m/>
    <s v="1314"/>
    <s v="gibson"/>
    <s v="blvd"/>
    <s v="se"/>
    <s v="food service establishment"/>
    <s v="2020-12-14 00:00:00"/>
    <s v="covid response"/>
    <s v="daao86fal"/>
    <x v="1"/>
    <x v="0"/>
    <s v="04c210"/>
    <s v="facility is following current covid safe practices for employee mask use?"/>
    <m/>
    <x v="1"/>
    <x v="36"/>
    <n v="50"/>
  </r>
  <r>
    <n v="123673"/>
    <n v="96483"/>
    <n v="5057969020"/>
    <n v="406"/>
    <m/>
    <n v="11"/>
    <n v="3"/>
    <s v="freddys frozen custard"/>
    <s v="131 coors blvd nw"/>
    <s v="albuquerque"/>
    <s v="nm"/>
    <s v="87121"/>
    <s v="ffc new mexico llc"/>
    <m/>
    <s v="131"/>
    <s v="coors"/>
    <s v="blvd"/>
    <s v="nw"/>
    <s v="food service establishment"/>
    <s v="2021-02-23 00:00:00"/>
    <s v="covid response"/>
    <s v="dalquu1uo"/>
    <x v="0"/>
    <x v="0"/>
    <s v="04c210"/>
    <s v="facility is following current covid safe practices for employee mask use?"/>
    <m/>
    <x v="0"/>
    <x v="36"/>
    <n v="50"/>
  </r>
  <r>
    <n v="125886"/>
    <n v="112020"/>
    <n v="5059170723"/>
    <n v="406"/>
    <m/>
    <n v="11"/>
    <n v="3"/>
    <s v="paleta bar"/>
    <s v="2325 san pedro dr ne ste 1j"/>
    <s v="albuquerque"/>
    <s v="nm"/>
    <s v="87110"/>
    <s v="paleta bar llc"/>
    <m/>
    <s v="2325"/>
    <s v="san pedro"/>
    <s v="dr"/>
    <s v="ne"/>
    <s v="food service establishment"/>
    <s v="2021-02-12 00:00:00"/>
    <s v="covid response"/>
    <s v="daf0rzvet"/>
    <x v="0"/>
    <x v="0"/>
    <s v="04c210"/>
    <s v="facility is following current covid safe practices for employee mask use?"/>
    <m/>
    <x v="0"/>
    <x v="36"/>
    <n v="50"/>
  </r>
  <r>
    <n v="127340"/>
    <n v="112849"/>
    <n v="5054451545"/>
    <n v="406"/>
    <m/>
    <n v="11"/>
    <n v="3"/>
    <s v="nexus brewery"/>
    <s v="1511 broadway blvd se"/>
    <s v="albuquerque"/>
    <s v="nm"/>
    <s v="87102"/>
    <s v="nexus brewery llc"/>
    <m/>
    <s v="1511"/>
    <s v="broadway"/>
    <s v="blvd"/>
    <s v="se"/>
    <s v="food service establishment"/>
    <s v="2021-03-17 00:00:00"/>
    <s v="covid response"/>
    <s v="dacf560t6"/>
    <x v="0"/>
    <x v="0"/>
    <s v="04c210"/>
    <s v="facility is following current covid safe practices for employee mask use?"/>
    <m/>
    <x v="0"/>
    <x v="36"/>
    <n v="50"/>
  </r>
  <r>
    <n v="66114"/>
    <n v="60796"/>
    <n v="5052431440"/>
    <n v="406"/>
    <m/>
    <n v="11"/>
    <n v="3"/>
    <s v="standard diner"/>
    <s v="320 central av se "/>
    <s v="albuquerque"/>
    <s v="nm"/>
    <s v="87102"/>
    <s v="digregory brothers inc"/>
    <s v="restaurant"/>
    <s v="320"/>
    <s v="central"/>
    <s v="av"/>
    <s v="se"/>
    <s v="food service establishment"/>
    <s v="2020-12-15 00:00:00"/>
    <s v="covid response"/>
    <s v="daxm99jl0"/>
    <x v="0"/>
    <x v="0"/>
    <s v="04c210"/>
    <s v="facility is following current covid safe practices for employee mask use?"/>
    <m/>
    <x v="0"/>
    <x v="36"/>
    <n v="50"/>
  </r>
  <r>
    <n v="108684"/>
    <n v="97496"/>
    <n v="5052660550"/>
    <n v="405"/>
    <m/>
    <n v="11"/>
    <n v="3"/>
    <s v="golden pride"/>
    <s v="1824 lomas blvd ne"/>
    <s v="albuquerque"/>
    <s v="nm"/>
    <s v="87106"/>
    <s v="endura associates inc"/>
    <m/>
    <s v="1824"/>
    <s v="lomas"/>
    <s v="blvd"/>
    <s v="ne"/>
    <s v="food processor"/>
    <s v="2021-01-11 00:00:00"/>
    <s v="covid response"/>
    <s v="dauakapfb"/>
    <x v="0"/>
    <x v="0"/>
    <s v="04c210"/>
    <s v="facility is following current covid safe practices for employee mask use?"/>
    <m/>
    <x v="0"/>
    <x v="36"/>
    <n v="50"/>
  </r>
  <r>
    <n v="128011"/>
    <n v="113225"/>
    <n v="5058849495"/>
    <n v="406"/>
    <m/>
    <n v="11"/>
    <n v="3"/>
    <s v="wendys"/>
    <s v="6204 san mateo blvd ne"/>
    <s v="albuquerque"/>
    <s v="nm"/>
    <s v="87109"/>
    <s v="wen new mexico llc"/>
    <m/>
    <s v="6204"/>
    <s v="san mateo"/>
    <s v="blvd"/>
    <s v="ne"/>
    <s v="food service establishment"/>
    <s v="2020-11-04 00:00:00"/>
    <s v="covid response"/>
    <s v="dad0yoa0b"/>
    <x v="0"/>
    <x v="0"/>
    <s v="04c210"/>
    <s v="facility is following current covid safe practices for employee mask use?"/>
    <m/>
    <x v="0"/>
    <x v="36"/>
    <n v="50"/>
  </r>
  <r>
    <n v="288"/>
    <n v="21"/>
    <m/>
    <n v="606"/>
    <m/>
    <n v="11"/>
    <n v="3"/>
    <s v="walgreens 00023"/>
    <s v="5001 montgomery blvd ne "/>
    <s v="albuquerque"/>
    <s v="nm"/>
    <s v="87112"/>
    <s v="walgreens co"/>
    <s v="walgreen's co."/>
    <s v="5001"/>
    <s v="montgomery"/>
    <s v="blvd"/>
    <s v="ne"/>
    <s v="retail - prepackage only"/>
    <s v="2020-11-03 00:00:00"/>
    <s v="covid response"/>
    <s v="dascnbp3l"/>
    <x v="0"/>
    <x v="0"/>
    <s v="04c210"/>
    <s v="facility is following current covid safe practices for employee mask use?"/>
    <m/>
    <x v="0"/>
    <x v="36"/>
    <n v="50"/>
  </r>
  <r>
    <n v="127977"/>
    <n v="113198"/>
    <n v="5058994180"/>
    <n v="407"/>
    <m/>
    <n v="11"/>
    <n v="3"/>
    <s v="chuze fitness"/>
    <s v="9350 eagle ranch rd nw"/>
    <s v="albuquerque"/>
    <s v="nm"/>
    <s v="87114"/>
    <s v="rachas inc"/>
    <m/>
    <s v="9350"/>
    <s v="eagle ranch"/>
    <s v="rd"/>
    <s v="nw"/>
    <s v="limited menu"/>
    <s v="2021-02-12 00:00:00"/>
    <s v="covid response"/>
    <s v="daimekqgb"/>
    <x v="0"/>
    <x v="0"/>
    <s v="04c210"/>
    <s v="facility is following current covid safe practices for employee mask use?"/>
    <m/>
    <x v="0"/>
    <x v="36"/>
    <n v="50"/>
  </r>
  <r>
    <n v="52031"/>
    <n v="48823"/>
    <n v="5053321172"/>
    <n v="606"/>
    <m/>
    <n v="11"/>
    <n v="3"/>
    <s v="dollar tree 2689"/>
    <s v="13130 central av se "/>
    <s v="albuquerque"/>
    <s v="nm"/>
    <s v="87123"/>
    <s v="dollar tree stores inc"/>
    <s v="retail  sales"/>
    <s v="13130"/>
    <s v="central"/>
    <s v="av"/>
    <s v="se"/>
    <s v="retail - prepackage only"/>
    <s v="2021-01-26 00:00:00"/>
    <s v="covid response"/>
    <s v="dadzsq9ae"/>
    <x v="0"/>
    <x v="0"/>
    <s v="04c210"/>
    <s v="facility is following current covid safe practices for employee mask use?"/>
    <m/>
    <x v="0"/>
    <x v="36"/>
    <n v="50"/>
  </r>
  <r>
    <n v="112316"/>
    <n v="100563"/>
    <n v="5053691712"/>
    <n v="606"/>
    <m/>
    <n v="11"/>
    <n v="3"/>
    <s v="quick stop market"/>
    <s v="438 virginia st se"/>
    <s v="albuquerque"/>
    <s v="nm"/>
    <s v="87108"/>
    <s v="quick stop market usa inc"/>
    <m/>
    <s v="438"/>
    <s v="virginia"/>
    <s v="st"/>
    <s v="se"/>
    <s v="retail - prepackage only"/>
    <s v="2021-01-28 00:00:00"/>
    <s v="covid response"/>
    <s v="danrxyyl3"/>
    <x v="0"/>
    <x v="0"/>
    <s v="04c210"/>
    <s v="facility is following current covid safe practices for employee mask use?"/>
    <m/>
    <x v="0"/>
    <x v="36"/>
    <n v="50"/>
  </r>
  <r>
    <n v="69276"/>
    <n v="14096"/>
    <n v="5052560564"/>
    <n v="501"/>
    <m/>
    <n v="11"/>
    <n v="3"/>
    <s v="oniells pub inc"/>
    <s v="4310 central av se"/>
    <s v="albuquerque"/>
    <s v="nm"/>
    <s v="87108"/>
    <s v="oniells pub inc"/>
    <s v="bar/restaurant"/>
    <s v="4310"/>
    <s v="central"/>
    <s v="av"/>
    <s v="se"/>
    <s v="bar"/>
    <s v="2021-03-24 00:00:00"/>
    <s v="covid response"/>
    <s v="daaxbrbuc"/>
    <x v="0"/>
    <x v="0"/>
    <s v="04c210"/>
    <s v="facility is following current covid safe practices for employee mask use?"/>
    <m/>
    <x v="0"/>
    <x v="36"/>
    <n v="50"/>
  </r>
  <r>
    <n v="128419"/>
    <n v="113586"/>
    <n v="5052681676"/>
    <n v="406"/>
    <m/>
    <n v="11"/>
    <n v="3"/>
    <s v="jr's to go"/>
    <s v="6421 gibson blvd se"/>
    <s v="albuquerque"/>
    <s v="nm"/>
    <s v="87108"/>
    <s v="fair time llc"/>
    <m/>
    <s v="6421"/>
    <s v="gibson"/>
    <s v="blvd"/>
    <s v="se"/>
    <s v="food service establishment"/>
    <s v="2020-12-03 00:00:00"/>
    <s v="covid response"/>
    <s v="da0128883"/>
    <x v="0"/>
    <x v="0"/>
    <s v="04c210"/>
    <s v="facility is following current covid safe practices for employee mask use?"/>
    <m/>
    <x v="0"/>
    <x v="36"/>
    <n v="50"/>
  </r>
  <r>
    <n v="123673"/>
    <n v="96483"/>
    <n v="5057969020"/>
    <n v="406"/>
    <m/>
    <n v="11"/>
    <n v="3"/>
    <s v="freddys frozen custard"/>
    <s v="131 coors blvd nw"/>
    <s v="albuquerque"/>
    <s v="nm"/>
    <s v="87121"/>
    <s v="ffc new mexico llc"/>
    <m/>
    <s v="131"/>
    <s v="coors"/>
    <s v="blvd"/>
    <s v="nw"/>
    <s v="food service establishment"/>
    <s v="2021-02-23 00:00:00"/>
    <s v="covid response"/>
    <s v="dalquu1uo"/>
    <x v="0"/>
    <x v="0"/>
    <s v="04c210"/>
    <s v="facility is following current covid safe practices for employee mask use?"/>
    <m/>
    <x v="0"/>
    <x v="36"/>
    <n v="50"/>
  </r>
  <r>
    <n v="102868"/>
    <n v="1806"/>
    <n v="5057646488"/>
    <n v="404"/>
    <m/>
    <n v="11"/>
    <n v="3"/>
    <s v="north domingo baca multigenerational center"/>
    <s v="7521 carmel av ne"/>
    <s v="albuquerque"/>
    <s v="nm"/>
    <s v="87113"/>
    <s v="coa - dept of senior affairs"/>
    <m/>
    <s v="7521"/>
    <s v="carmel"/>
    <s v="av"/>
    <s v="ne"/>
    <s v="institutional kitchen"/>
    <s v="2021-02-23 00:00:00"/>
    <s v="covid response"/>
    <s v="da98e4zde"/>
    <x v="0"/>
    <x v="0"/>
    <s v="04c210"/>
    <s v="facility is following current covid safe practices for employee mask use?"/>
    <m/>
    <x v="0"/>
    <x v="36"/>
    <n v="50"/>
  </r>
  <r>
    <n v="3294"/>
    <n v="2695"/>
    <n v="5058884478"/>
    <n v="606"/>
    <m/>
    <n v="11"/>
    <n v="3"/>
    <s v="brewer oil company"/>
    <s v="2021 menaul blvd ne "/>
    <s v="albuquerque"/>
    <s v="nm"/>
    <s v="87107"/>
    <s v="brewer oil co"/>
    <s v="petroleum products"/>
    <s v="2021"/>
    <s v="menaul"/>
    <s v="blvd"/>
    <s v="ne"/>
    <s v="retail - prepackage only"/>
    <s v="2021-02-26 00:00:00"/>
    <s v="covid response"/>
    <s v="danlyae4r"/>
    <x v="0"/>
    <x v="0"/>
    <s v="04c210"/>
    <s v="facility is following current covid safe practices for employee mask use?"/>
    <m/>
    <x v="0"/>
    <x v="37"/>
    <n v="50"/>
  </r>
  <r>
    <n v="127069"/>
    <n v="112675"/>
    <n v="5058507934"/>
    <n v="406"/>
    <m/>
    <n v="35"/>
    <n v="3"/>
    <s v="neighbors"/>
    <s v="2101 vista oeste nw"/>
    <s v="albuquerque"/>
    <s v="nm"/>
    <s v="87120"/>
    <s v="acoma business holdings of nm"/>
    <m/>
    <s v="2101"/>
    <s v="vista oeste"/>
    <m/>
    <s v="nw"/>
    <s v="food service establishment"/>
    <s v="2020-12-30 00:00:00"/>
    <s v="covid response"/>
    <s v="davjobx1n"/>
    <x v="1"/>
    <x v="0"/>
    <s v="04c210"/>
    <s v="facility is following current covid safe practices for employee mask use?"/>
    <m/>
    <x v="1"/>
    <x v="37"/>
    <n v="50"/>
  </r>
  <r>
    <n v="107815"/>
    <n v="96747"/>
    <n v="5056395941"/>
    <n v="406"/>
    <m/>
    <n v="11"/>
    <n v="3"/>
    <s v="ponderosa brewing company"/>
    <s v="1761 bellamah av nw"/>
    <s v="albuquerque"/>
    <s v="nm"/>
    <s v="87104"/>
    <s v="pints new mexico llc"/>
    <m/>
    <s v="1761"/>
    <s v="bellamah"/>
    <s v="av"/>
    <s v="nw"/>
    <s v="food service establishment"/>
    <s v="2021-02-19 00:00:00"/>
    <s v="covid response"/>
    <s v="dafgi4qs5"/>
    <x v="0"/>
    <x v="0"/>
    <s v="04c210"/>
    <s v="facility is following current covid safe practices for employee mask use?"/>
    <m/>
    <x v="0"/>
    <x v="37"/>
    <n v="50"/>
  </r>
  <r>
    <n v="126942"/>
    <n v="112601"/>
    <n v="5058987001"/>
    <n v="406"/>
    <m/>
    <n v="11"/>
    <n v="3"/>
    <s v="paradise hills golf course"/>
    <s v="10035 country club ln nw"/>
    <s v="albuquerque"/>
    <s v="nm"/>
    <s v="87114"/>
    <s v="24 llc dba paradise hills golf course"/>
    <m/>
    <s v="10035"/>
    <s v="country club"/>
    <s v="ln"/>
    <s v="nw"/>
    <s v="food service establishment"/>
    <s v="2020-12-08 00:00:00"/>
    <s v="covid response"/>
    <s v="damnzcfpw"/>
    <x v="0"/>
    <x v="0"/>
    <s v="04c210"/>
    <s v="facility is following current covid safe practices for employee mask use?"/>
    <m/>
    <x v="0"/>
    <x v="37"/>
    <n v="50"/>
  </r>
  <r>
    <n v="128341"/>
    <n v="113511"/>
    <n v="5053222899"/>
    <n v="406"/>
    <m/>
    <n v="11"/>
    <n v="3"/>
    <s v="garcias kitchen"/>
    <s v="6390 coors blvd nw"/>
    <s v="albuquerque"/>
    <s v="nm"/>
    <s v="87120"/>
    <s v="dba original garcias kitchen"/>
    <m/>
    <s v="6390"/>
    <s v="coors"/>
    <s v="blvd"/>
    <s v="nw"/>
    <s v="food service establishment"/>
    <s v="2020-11-10 00:00:00"/>
    <s v="covid response"/>
    <s v="dajzkjn0y"/>
    <x v="0"/>
    <x v="0"/>
    <s v="04c210"/>
    <s v="facility is following current covid safe practices for employee mask use?"/>
    <m/>
    <x v="0"/>
    <x v="37"/>
    <n v="50"/>
  </r>
  <r>
    <n v="117855"/>
    <n v="105326"/>
    <m/>
    <n v="607"/>
    <m/>
    <n v="35"/>
    <n v="3"/>
    <s v="speedway 8699"/>
    <s v="4720 tramway blvd ne"/>
    <s v="albuquerque"/>
    <s v="nm"/>
    <s v="87123"/>
    <s v="western refining retail llc"/>
    <m/>
    <s v="4720"/>
    <s v="tramway"/>
    <s v="blvd"/>
    <s v="ne"/>
    <s v="retail - self service &amp; prepackage foods"/>
    <s v="2021-01-13 00:00:00"/>
    <s v="covid response"/>
    <s v="da94m0ufj"/>
    <x v="1"/>
    <x v="0"/>
    <s v="04c210"/>
    <s v="facility is following current covid safe practices for employee mask use?"/>
    <m/>
    <x v="1"/>
    <x v="37"/>
    <n v="50"/>
  </r>
  <r>
    <n v="125911"/>
    <n v="112030"/>
    <n v="5055085678"/>
    <n v="406"/>
    <m/>
    <n v="11"/>
    <n v="3"/>
    <s v="rocket kitchen"/>
    <s v="7900 san pedro ne ste a 13"/>
    <s v="albuquerque"/>
    <s v="nm"/>
    <s v="87109"/>
    <s v="rocket kitchen"/>
    <m/>
    <s v="7900"/>
    <s v="san pedro"/>
    <m/>
    <s v="ne"/>
    <s v="food service establishment"/>
    <s v="2021-01-13 00:00:00"/>
    <s v="covid response"/>
    <s v="daftvnsww"/>
    <x v="0"/>
    <x v="0"/>
    <s v="04c210"/>
    <s v="facility is following current covid safe practices for employee mask use?"/>
    <m/>
    <x v="0"/>
    <x v="37"/>
    <n v="50"/>
  </r>
  <r>
    <n v="88972"/>
    <n v="80756"/>
    <n v="5052431118"/>
    <n v="408"/>
    <m/>
    <n v="11"/>
    <n v="3"/>
    <s v="robert f kennedy charter school"/>
    <s v="4300 blake rd sw "/>
    <s v="albuquerque"/>
    <s v="nm"/>
    <s v="87121"/>
    <s v="robert f kennedy charter schoo"/>
    <s v="school kitchen"/>
    <s v="4300"/>
    <s v="blake"/>
    <s v="rd"/>
    <s v="sw"/>
    <s v="school"/>
    <s v="2021-01-12 00:00:00"/>
    <s v="covid response"/>
    <s v="daj7oktwu"/>
    <x v="0"/>
    <x v="0"/>
    <s v="04c210"/>
    <s v="facility is following current covid safe practices for employee mask use?"/>
    <m/>
    <x v="0"/>
    <x v="37"/>
    <n v="50"/>
  </r>
  <r>
    <n v="124312"/>
    <n v="110884"/>
    <n v="5052000925"/>
    <n v="406"/>
    <m/>
    <n v="11"/>
    <n v="3"/>
    <s v="dunkin donuts"/>
    <s v="2301 juan tabo blvd ne"/>
    <s v="albuquerque"/>
    <s v="nm"/>
    <s v="87112"/>
    <s v="nmr juan tabo llc"/>
    <m/>
    <s v="2301"/>
    <s v="juan tabo"/>
    <s v="blvd"/>
    <s v="ne"/>
    <s v="food service establishment"/>
    <s v="2021-03-15 00:00:00"/>
    <s v="covid response"/>
    <s v="darcu8vvj"/>
    <x v="0"/>
    <x v="0"/>
    <s v="04c210"/>
    <s v="facility is following current covid safe practices for employee mask use?"/>
    <m/>
    <x v="0"/>
    <x v="37"/>
    <n v="50"/>
  </r>
  <r>
    <n v="127291"/>
    <n v="112810"/>
    <n v="5052359195"/>
    <n v="406"/>
    <m/>
    <n v="11"/>
    <n v="3"/>
    <s v="the eatery"/>
    <s v="3500 central av se ste 1"/>
    <s v="albuquerque"/>
    <s v="nm"/>
    <s v="87106"/>
    <s v="the eatery inc"/>
    <m/>
    <s v="3500"/>
    <s v="central"/>
    <s v="av"/>
    <s v="se"/>
    <s v="food service establishment"/>
    <s v="2020-12-17 00:00:00"/>
    <s v="covid response"/>
    <s v="daciqtcyl"/>
    <x v="0"/>
    <x v="0"/>
    <s v="04c210"/>
    <s v="facility is following current covid safe practices for employee mask use?"/>
    <m/>
    <x v="0"/>
    <x v="37"/>
    <n v="50"/>
  </r>
  <r>
    <n v="128183"/>
    <n v="113363"/>
    <n v="5057165977"/>
    <n v="406"/>
    <m/>
    <n v="35"/>
    <n v="3"/>
    <s v="v wang cafe"/>
    <s v="106 buena vista dr ne"/>
    <s v="albuquerque"/>
    <s v="nm"/>
    <s v="87106"/>
    <s v="v wang cafe llc"/>
    <m/>
    <s v="106"/>
    <s v="buena vista"/>
    <s v="dr"/>
    <s v="ne"/>
    <s v="food service establishment"/>
    <s v="2020-12-29 00:00:00"/>
    <s v="covid response"/>
    <s v="dafaiyd1y"/>
    <x v="1"/>
    <x v="0"/>
    <s v="04c210"/>
    <s v="facility is following current covid safe practices for employee mask use?"/>
    <m/>
    <x v="1"/>
    <x v="37"/>
    <n v="50"/>
  </r>
  <r>
    <n v="16077"/>
    <n v="14614"/>
    <n v="5058439500"/>
    <n v="406"/>
    <m/>
    <n v="11"/>
    <n v="3"/>
    <s v="rio grande inn"/>
    <s v="1015 rio grande blvd nw "/>
    <s v="albuquerque"/>
    <s v="nm"/>
    <s v="87104"/>
    <s v="rio grande inn ltd. company"/>
    <s v="bar/pools"/>
    <s v="1015"/>
    <s v="rio grande"/>
    <s v="blvd"/>
    <s v="nw"/>
    <s v="food service establishment"/>
    <s v="2021-02-04 00:00:00"/>
    <s v="covid response"/>
    <s v="dawzulu1o"/>
    <x v="0"/>
    <x v="0"/>
    <s v="04c210"/>
    <s v="facility is following current covid safe practices for employee mask use?"/>
    <m/>
    <x v="0"/>
    <x v="37"/>
    <n v="50"/>
  </r>
  <r>
    <n v="4290"/>
    <n v="3537"/>
    <n v="5052667401"/>
    <n v="609"/>
    <m/>
    <n v="11"/>
    <n v="3"/>
    <s v="smiths 446"/>
    <s v="6001 lomas blvd ne "/>
    <s v="albuquerque"/>
    <s v="nm"/>
    <s v="87110"/>
    <s v="smiths food and drug centers inc"/>
    <s v="bkry/groc/rest"/>
    <s v="6001"/>
    <s v="lomas"/>
    <s v="blvd"/>
    <s v="ne"/>
    <s v="retail - meat/seafood"/>
    <s v="2020-11-13 00:00:00"/>
    <s v="covid response"/>
    <s v="dabrtgdqa"/>
    <x v="0"/>
    <x v="0"/>
    <s v="04c210"/>
    <s v="facility is following current covid safe practices for employee mask use?"/>
    <m/>
    <x v="0"/>
    <x v="37"/>
    <n v="50"/>
  </r>
  <r>
    <n v="125299"/>
    <n v="111744"/>
    <n v="5056202498"/>
    <n v="406"/>
    <m/>
    <n v="11"/>
    <n v="3"/>
    <s v="china luck"/>
    <s v="7900 san pedro dr ne ste a1"/>
    <s v="albuquerque"/>
    <s v="nm"/>
    <s v="87109"/>
    <s v="good china llc"/>
    <m/>
    <s v="7900"/>
    <s v="san pedro"/>
    <s v="dr"/>
    <s v="ne"/>
    <s v="food service establishment"/>
    <s v="2021-01-13 00:00:00"/>
    <s v="covid response"/>
    <s v="dat1zb75o"/>
    <x v="0"/>
    <x v="0"/>
    <s v="04c210"/>
    <s v="facility is following current covid safe practices for employee mask use?"/>
    <m/>
    <x v="0"/>
    <x v="37"/>
    <n v="50"/>
  </r>
  <r>
    <n v="128358"/>
    <n v="113527"/>
    <n v="5053120290"/>
    <n v="406"/>
    <m/>
    <n v="35"/>
    <n v="3"/>
    <s v="alonso arturos mexican restaurant"/>
    <s v="325 louisiana blvd se"/>
    <s v="albuquerque"/>
    <s v="nm"/>
    <s v="87108"/>
    <s v="margarita licano"/>
    <m/>
    <s v="325"/>
    <s v="louisiana"/>
    <s v="blvd"/>
    <s v="se"/>
    <s v="food service establishment"/>
    <s v="2020-11-06 00:00:00"/>
    <s v="covid response"/>
    <s v="daroc42wh"/>
    <x v="1"/>
    <x v="0"/>
    <s v="04c210"/>
    <s v="facility is following current covid safe practices for employee mask use?"/>
    <m/>
    <x v="1"/>
    <x v="37"/>
    <n v="50"/>
  </r>
  <r>
    <n v="117005"/>
    <n v="104551"/>
    <n v="5053410138"/>
    <n v="406"/>
    <m/>
    <n v="35"/>
    <n v="3"/>
    <s v="carls jr #7607"/>
    <s v="800 b broadway blvd ne"/>
    <s v="albuquerque"/>
    <s v="nm"/>
    <s v="87102"/>
    <s v="wiles restaurants inc"/>
    <m/>
    <s v="800"/>
    <s v="broadway"/>
    <s v="blvd"/>
    <s v="ne"/>
    <s v="food service establishment"/>
    <s v="2021-03-04 00:00:00"/>
    <s v="covid response"/>
    <s v="dagnbe39w"/>
    <x v="1"/>
    <x v="0"/>
    <s v="04c210"/>
    <s v="facility is following current covid safe practices for employee mask use?"/>
    <m/>
    <x v="1"/>
    <x v="37"/>
    <n v="50"/>
  </r>
  <r>
    <n v="128011"/>
    <n v="113225"/>
    <n v="5058849495"/>
    <n v="406"/>
    <m/>
    <n v="11"/>
    <n v="3"/>
    <s v="wendys"/>
    <s v="6204 san mateo blvd ne"/>
    <s v="albuquerque"/>
    <s v="nm"/>
    <s v="87109"/>
    <s v="wen new mexico llc"/>
    <m/>
    <s v="6204"/>
    <s v="san mateo"/>
    <s v="blvd"/>
    <s v="ne"/>
    <s v="food service establishment"/>
    <s v="2020-11-04 00:00:00"/>
    <s v="covid response"/>
    <s v="dad0yoa0b"/>
    <x v="0"/>
    <x v="0"/>
    <s v="04c210"/>
    <s v="facility is following current covid safe practices for employee mask use?"/>
    <m/>
    <x v="0"/>
    <x v="37"/>
    <n v="50"/>
  </r>
  <r>
    <n v="6995"/>
    <n v="6024"/>
    <n v="5058239700"/>
    <n v="406"/>
    <m/>
    <n v="11"/>
    <n v="3"/>
    <s v="burger king"/>
    <s v="5315 wyoming blvd ne "/>
    <s v="albuquerque"/>
    <s v="nm"/>
    <s v="87109"/>
    <s v="burger king"/>
    <s v="restaurant"/>
    <s v="5315"/>
    <s v="wyoming"/>
    <s v="blvd"/>
    <s v="ne"/>
    <s v="food service establishment"/>
    <s v="2021-01-29 00:00:00"/>
    <s v="covid response"/>
    <s v="daqacr4te"/>
    <x v="0"/>
    <x v="0"/>
    <s v="04c210"/>
    <s v="facility is following current covid safe practices for employee mask use?"/>
    <m/>
    <x v="0"/>
    <x v="37"/>
    <n v="50"/>
  </r>
  <r>
    <n v="127962"/>
    <n v="113187"/>
    <n v="5053083869"/>
    <n v="406"/>
    <m/>
    <n v="11"/>
    <n v="3"/>
    <s v="lucky wok"/>
    <s v="4501 4th st i"/>
    <s v="albuquerque"/>
    <s v="nm"/>
    <s v="87107"/>
    <s v="phung k hua"/>
    <m/>
    <s v="4501"/>
    <s v="4th"/>
    <s v="st"/>
    <m/>
    <s v="food service establishment"/>
    <s v="2021-02-17 00:00:00"/>
    <s v="covid response"/>
    <s v="danhgufgq"/>
    <x v="0"/>
    <x v="0"/>
    <s v="04c210"/>
    <s v="facility is following current covid safe practices for employee mask use?"/>
    <m/>
    <x v="0"/>
    <x v="37"/>
    <n v="50"/>
  </r>
  <r>
    <n v="126208"/>
    <n v="112186"/>
    <n v="5059165078"/>
    <n v="402"/>
    <m/>
    <n v="11"/>
    <n v="3"/>
    <s v="1st class learning center"/>
    <s v="5111 homestead cir nw"/>
    <s v="albuquerque"/>
    <s v="nm"/>
    <s v="87120"/>
    <s v="1st class learning center"/>
    <m/>
    <s v="5111"/>
    <s v="homestead"/>
    <s v="cir"/>
    <s v="nw"/>
    <s v="childcare"/>
    <s v="2021-01-21 00:00:00"/>
    <s v="covid response"/>
    <s v="datiwnxho"/>
    <x v="0"/>
    <x v="0"/>
    <s v="04c210"/>
    <s v="facility is following current covid safe practices for employee mask use?"/>
    <m/>
    <x v="0"/>
    <x v="37"/>
    <n v="50"/>
  </r>
  <r>
    <n v="127901"/>
    <n v="113158"/>
    <n v="5055036449"/>
    <n v="406"/>
    <m/>
    <n v="11"/>
    <n v="3"/>
    <s v="duke city kitchen"/>
    <s v="5016 lomas blvd ne ste b"/>
    <s v="albuquerque"/>
    <s v="nm"/>
    <s v="87110"/>
    <s v="duke city inc"/>
    <m/>
    <s v="5016"/>
    <s v="lomas"/>
    <s v="blvd"/>
    <s v="ne"/>
    <s v="food service establishment"/>
    <s v="2020-12-03 00:00:00"/>
    <s v="covid response"/>
    <s v="dao4vwedw"/>
    <x v="0"/>
    <x v="0"/>
    <s v="04c210"/>
    <s v="facility is following current covid safe practices for employee mask use?"/>
    <m/>
    <x v="0"/>
    <x v="37"/>
    <n v="50"/>
  </r>
  <r>
    <n v="126473"/>
    <n v="112334"/>
    <n v="4059236571"/>
    <n v="406"/>
    <m/>
    <n v="11"/>
    <n v="3"/>
    <s v="churchs chicken #2109"/>
    <s v="140 98th st nw"/>
    <s v="albuquerque"/>
    <s v="nm"/>
    <s v="87121"/>
    <s v="ampler chicken llc"/>
    <m/>
    <s v="140"/>
    <s v="98th"/>
    <s v="st"/>
    <s v="nw"/>
    <s v="food service establishment"/>
    <s v="2020-11-24 00:00:00"/>
    <s v="covid response"/>
    <s v="dal0t9aqe"/>
    <x v="0"/>
    <x v="0"/>
    <s v="04c210"/>
    <s v="facility is following current covid safe practices for employee mask use?"/>
    <m/>
    <x v="0"/>
    <x v="37"/>
    <n v="50"/>
  </r>
  <r>
    <n v="128048"/>
    <n v="113255"/>
    <n v="5054103391"/>
    <n v="407"/>
    <m/>
    <n v="11"/>
    <n v="3"/>
    <s v="c fit nutrition"/>
    <s v="521 central av nw ste f"/>
    <s v="albuquerque"/>
    <s v="nm"/>
    <s v="87102"/>
    <s v="christa morales"/>
    <m/>
    <s v="521"/>
    <s v="central"/>
    <s v="av"/>
    <s v="nw"/>
    <s v="limited menu"/>
    <s v="2020-11-04 00:00:00"/>
    <s v="covid response"/>
    <s v="dah0ss2o2"/>
    <x v="0"/>
    <x v="0"/>
    <s v="04c210"/>
    <s v="facility is following current covid safe practices for employee mask use?"/>
    <m/>
    <x v="0"/>
    <x v="37"/>
    <n v="50"/>
  </r>
  <r>
    <n v="16676"/>
    <n v="15182"/>
    <n v="5054338211"/>
    <n v="606"/>
    <m/>
    <n v="11"/>
    <n v="3"/>
    <s v="the home depot - tax dept/l&amp;p"/>
    <s v="1220 renaissance blvd ne "/>
    <s v="albuquerque"/>
    <s v="nm"/>
    <s v="87107"/>
    <s v="the home depot - tax dept/l&amp;p"/>
    <s v="retailer"/>
    <s v="1220"/>
    <s v="renaissance"/>
    <s v="blvd"/>
    <s v="ne"/>
    <s v="retail - prepackage only"/>
    <s v="2020-11-06 00:00:00"/>
    <s v="covid response"/>
    <s v="daljkwlw9"/>
    <x v="0"/>
    <x v="0"/>
    <s v="04c210"/>
    <s v="facility is following current covid safe practices for employee mask use?"/>
    <m/>
    <x v="0"/>
    <x v="37"/>
    <n v="50"/>
  </r>
  <r>
    <n v="66114"/>
    <n v="60796"/>
    <n v="5052431440"/>
    <n v="406"/>
    <m/>
    <n v="11"/>
    <n v="3"/>
    <s v="standard diner"/>
    <s v="320 central av se "/>
    <s v="albuquerque"/>
    <s v="nm"/>
    <s v="87102"/>
    <s v="digregory brothers inc"/>
    <s v="restaurant"/>
    <s v="320"/>
    <s v="central"/>
    <s v="av"/>
    <s v="se"/>
    <s v="food service establishment"/>
    <s v="2020-12-15 00:00:00"/>
    <s v="covid response"/>
    <s v="daxm99jl0"/>
    <x v="0"/>
    <x v="0"/>
    <s v="04c210"/>
    <s v="facility is following current covid safe practices for employee mask use?"/>
    <m/>
    <x v="0"/>
    <x v="37"/>
    <n v="50"/>
  </r>
  <r>
    <n v="2055"/>
    <n v="1806"/>
    <n v="5057646436"/>
    <n v="404"/>
    <m/>
    <n v="11"/>
    <n v="3"/>
    <s v="senior citizens multi svc - barelas"/>
    <s v="714 7th st sw "/>
    <s v="albuquerque"/>
    <s v="nm"/>
    <s v="87108"/>
    <s v="coa - dept of senior affairs"/>
    <s v="restaurant"/>
    <s v="714"/>
    <s v="7th"/>
    <s v="st"/>
    <s v="sw"/>
    <s v="institutional kitchen"/>
    <s v="2021-03-19 00:00:00"/>
    <s v="covid response"/>
    <s v="daq414d0l"/>
    <x v="0"/>
    <x v="0"/>
    <s v="04c210"/>
    <s v="facility is following current covid safe practices for employee mask use?"/>
    <m/>
    <x v="0"/>
    <x v="37"/>
    <n v="50"/>
  </r>
  <r>
    <n v="90460"/>
    <n v="75314"/>
    <n v="5054890101"/>
    <n v="607"/>
    <m/>
    <n v="35"/>
    <n v="3"/>
    <s v="m and m stores 4"/>
    <s v="1316 yale blvd se "/>
    <s v="albuquerque"/>
    <s v="nm"/>
    <s v="87106"/>
    <s v="m and m stores inc"/>
    <s v="retail"/>
    <s v="1316"/>
    <s v="yale"/>
    <s v="blvd"/>
    <s v="se"/>
    <s v="retail - self service &amp; prepackage foods"/>
    <s v="2020-11-17 00:00:00"/>
    <s v="covid response"/>
    <s v="dal3hr60b"/>
    <x v="1"/>
    <x v="0"/>
    <s v="04c210"/>
    <s v="facility is following current covid safe practices for employee mask use?"/>
    <m/>
    <x v="1"/>
    <x v="37"/>
    <n v="50"/>
  </r>
  <r>
    <n v="126942"/>
    <n v="112601"/>
    <n v="5058987001"/>
    <n v="406"/>
    <m/>
    <n v="11"/>
    <n v="3"/>
    <s v="paradise hills golf course"/>
    <s v="10035 country club ln nw"/>
    <s v="albuquerque"/>
    <s v="nm"/>
    <s v="87114"/>
    <s v="24 llc dba paradise hills golf course"/>
    <m/>
    <s v="10035"/>
    <s v="country club"/>
    <s v="ln"/>
    <s v="nw"/>
    <s v="food service establishment"/>
    <s v="2021-01-25 00:00:00"/>
    <s v="covid response"/>
    <s v="dalgq5gbc"/>
    <x v="0"/>
    <x v="0"/>
    <s v="04c210"/>
    <s v="facility is following current covid safe practices for employee mask use?"/>
    <m/>
    <x v="0"/>
    <x v="37"/>
    <n v="50"/>
  </r>
  <r>
    <n v="125378"/>
    <n v="50216"/>
    <n v="5052933154"/>
    <n v="406"/>
    <m/>
    <n v="11"/>
    <n v="3"/>
    <s v="wecks"/>
    <s v="730 juan tabo blvd ne"/>
    <s v="albuquerque"/>
    <s v="nm"/>
    <s v="87123"/>
    <s v="walking by faith inc"/>
    <m/>
    <s v="730"/>
    <s v="juan tabo"/>
    <s v="blvd"/>
    <s v="ne"/>
    <s v="food service establishment"/>
    <s v="2021-01-19 00:00:00"/>
    <s v="covid response"/>
    <s v="dawbvg20m"/>
    <x v="0"/>
    <x v="0"/>
    <s v="04c210"/>
    <s v="facility is following current covid safe practices for employee mask use?"/>
    <m/>
    <x v="0"/>
    <x v="37"/>
    <n v="50"/>
  </r>
  <r>
    <n v="121866"/>
    <n v="108710"/>
    <n v="5053503379"/>
    <n v="1002"/>
    <m/>
    <n v="35"/>
    <n v="3"/>
    <s v="taco shop"/>
    <s v="416 san pedro dr se"/>
    <s v="albuquerque"/>
    <s v="nm"/>
    <s v="87108"/>
    <s v="elvira ruiz"/>
    <m/>
    <s v="416"/>
    <s v="san pedro"/>
    <s v="dr"/>
    <s v="se"/>
    <s v="mobile food unit"/>
    <s v="2021-02-11 00:00:00"/>
    <s v="covid response"/>
    <s v="dahlghayd"/>
    <x v="1"/>
    <x v="0"/>
    <s v="04c210"/>
    <s v="facility is following current covid safe practices for employee mask use?"/>
    <m/>
    <x v="1"/>
    <x v="37"/>
    <n v="50"/>
  </r>
  <r>
    <n v="40040"/>
    <n v="37690"/>
    <n v="5053859596"/>
    <n v="406"/>
    <m/>
    <n v="11"/>
    <n v="3"/>
    <s v="dorado bakery"/>
    <s v="2125 broadway blvd se "/>
    <s v="albuquerque"/>
    <s v="nm"/>
    <s v="87102"/>
    <s v="dorado bakery"/>
    <s v="food sales"/>
    <s v="2125"/>
    <s v="broadway"/>
    <s v="blvd"/>
    <s v="se"/>
    <s v="food service establishment"/>
    <s v="2020-12-11 00:00:00"/>
    <s v="covid response"/>
    <s v="daobqvkh9"/>
    <x v="0"/>
    <x v="0"/>
    <s v="04c210"/>
    <s v="facility is following current covid safe practices for employee mask use?"/>
    <m/>
    <x v="0"/>
    <x v="37"/>
    <n v="50"/>
  </r>
  <r>
    <n v="105313"/>
    <n v="82255"/>
    <n v="5053521212"/>
    <n v="406"/>
    <m/>
    <n v="11"/>
    <n v="3"/>
    <s v="krispy kreme"/>
    <s v="2670 coors blvd nw"/>
    <s v="albuquerque"/>
    <s v="nm"/>
    <s v="87120"/>
    <s v="hot glazed enchantment inc"/>
    <m/>
    <s v="2670"/>
    <s v="coors"/>
    <s v="blvd"/>
    <s v="nw"/>
    <s v="food service establishment"/>
    <s v="2021-02-11 00:00:00"/>
    <s v="covid response"/>
    <s v="daedxctgx"/>
    <x v="0"/>
    <x v="0"/>
    <s v="04c210"/>
    <s v="facility is following current covid safe practices for employee mask use?"/>
    <m/>
    <x v="0"/>
    <x v="37"/>
    <n v="50"/>
  </r>
  <r>
    <n v="96737"/>
    <n v="87302"/>
    <n v="5058570700"/>
    <n v="406"/>
    <m/>
    <n v="35"/>
    <n v="3"/>
    <s v="boston market 554"/>
    <s v="5640 wyoming"/>
    <s v="albuquerque"/>
    <s v="nm"/>
    <s v="87109"/>
    <s v="boston market corporation"/>
    <m/>
    <s v="5640"/>
    <s v="wyoming"/>
    <m/>
    <m/>
    <s v="food service establishment"/>
    <s v="2020-11-18 00:00:00"/>
    <s v="covid response"/>
    <s v="dab9o73ft"/>
    <x v="1"/>
    <x v="0"/>
    <s v="04c210"/>
    <s v="facility is following current covid safe practices for employee mask use?"/>
    <m/>
    <x v="1"/>
    <x v="37"/>
    <n v="50"/>
  </r>
  <r>
    <n v="84514"/>
    <n v="76907"/>
    <n v="5058200220"/>
    <n v="406"/>
    <m/>
    <n v="11"/>
    <n v="3"/>
    <s v="chow fun coors llc"/>
    <s v="5400 sevilla av nw suit c"/>
    <s v="albuquerque"/>
    <s v="nm"/>
    <s v="87120"/>
    <s v="chow fun coors llc"/>
    <s v="restaurant and bar"/>
    <s v="5400"/>
    <s v="sevilla"/>
    <s v="av"/>
    <s v="nw"/>
    <s v="food service establishment"/>
    <s v="2021-02-05 00:00:00"/>
    <s v="covid response"/>
    <s v="dauzl0rvg"/>
    <x v="0"/>
    <x v="0"/>
    <s v="04c210"/>
    <s v="facility is following current covid safe practices for employee mask use?"/>
    <m/>
    <x v="0"/>
    <x v="37"/>
    <n v="50"/>
  </r>
  <r>
    <n v="96045"/>
    <n v="85268"/>
    <m/>
    <n v="601"/>
    <m/>
    <n v="35"/>
    <n v="3"/>
    <s v="family dollar 8464"/>
    <s v="6001 lomas blvd ne"/>
    <s v="albuquerque"/>
    <s v="nm"/>
    <s v="87110"/>
    <s v="family dollar stores of nm inc"/>
    <m/>
    <s v="6001"/>
    <s v="lomas"/>
    <s v="blvd"/>
    <s v="ne"/>
    <s v="retail -grocery"/>
    <s v="2020-11-13 00:00:00"/>
    <s v="covid response"/>
    <s v="davz8zelp"/>
    <x v="1"/>
    <x v="0"/>
    <s v="04c210"/>
    <s v="facility is following current covid safe practices for employee mask use?"/>
    <m/>
    <x v="1"/>
    <x v="37"/>
    <n v="50"/>
  </r>
  <r>
    <n v="10763"/>
    <n v="9539"/>
    <n v="5052601366"/>
    <n v="601"/>
    <m/>
    <n v="11"/>
    <n v="3"/>
    <s v="whole foods market"/>
    <s v="2103 carlisle blvd ne "/>
    <s v="albuquerque"/>
    <s v="nm"/>
    <s v="87106"/>
    <s v="wild oats market inc"/>
    <s v="grocery/restaurant"/>
    <s v="2103"/>
    <s v="carlisle"/>
    <s v="blvd"/>
    <s v="ne"/>
    <s v="retail -grocery"/>
    <s v="2020-12-18 00:00:00"/>
    <s v="covid response"/>
    <s v="dap3kqtah"/>
    <x v="0"/>
    <x v="0"/>
    <s v="04c210"/>
    <s v="facility is following current covid safe practices for employee mask use?"/>
    <m/>
    <x v="0"/>
    <x v="37"/>
    <n v="50"/>
  </r>
  <r>
    <n v="89877"/>
    <n v="44515"/>
    <n v="5053455308"/>
    <n v="406"/>
    <m/>
    <n v="11"/>
    <n v="3"/>
    <s v="mcdonalds restaurant"/>
    <s v="6200 holly av "/>
    <s v="albuquerque"/>
    <s v="nm"/>
    <s v="87113"/>
    <s v="obb 9/30/16 jec enterprises inc"/>
    <s v="restaurant"/>
    <s v="6200"/>
    <s v="holly"/>
    <s v="av"/>
    <m/>
    <s v="food service establishment"/>
    <s v="2020-12-02 00:00:00"/>
    <s v="covid response"/>
    <s v="datg33tiy"/>
    <x v="0"/>
    <x v="0"/>
    <s v="04c210"/>
    <s v="facility is following current covid safe practices for employee mask use?"/>
    <m/>
    <x v="0"/>
    <x v="37"/>
    <n v="50"/>
  </r>
  <r>
    <n v="128188"/>
    <n v="113367"/>
    <n v="5052922348"/>
    <n v="406"/>
    <m/>
    <n v="11"/>
    <n v="3"/>
    <s v="tio davids peruvian flavor"/>
    <s v="3409 central av ne"/>
    <s v="albuquerque"/>
    <s v="nm"/>
    <s v="87106"/>
    <s v="tio davids llc"/>
    <m/>
    <s v="3409"/>
    <s v="central"/>
    <s v="av"/>
    <s v="ne"/>
    <s v="food service establishment"/>
    <s v="2021-02-03 00:00:00"/>
    <s v="covid response"/>
    <s v="davnpmv61"/>
    <x v="0"/>
    <x v="0"/>
    <s v="04c210"/>
    <s v="facility is following current covid safe practices for employee mask use?"/>
    <m/>
    <x v="0"/>
    <x v="37"/>
    <n v="50"/>
  </r>
  <r>
    <n v="15786"/>
    <n v="14323"/>
    <n v="5058228855"/>
    <n v="501"/>
    <m/>
    <n v="35"/>
    <n v="3"/>
    <s v="stoneface tavern"/>
    <s v="8201 san pedro dr ne"/>
    <s v="albuquerque"/>
    <s v="nm"/>
    <s v="87113"/>
    <s v="mcccviii llc"/>
    <s v="bar &amp; restaurant"/>
    <s v="8201"/>
    <s v="san pedro"/>
    <s v="dr"/>
    <s v="ne"/>
    <s v="bar"/>
    <s v="2020-11-02 00:00:00"/>
    <s v="covid response"/>
    <s v="da6chdm0l"/>
    <x v="1"/>
    <x v="0"/>
    <s v="04c210"/>
    <s v="facility is following current covid safe practices for employee mask use?"/>
    <m/>
    <x v="1"/>
    <x v="37"/>
    <n v="50"/>
  </r>
  <r>
    <n v="124908"/>
    <n v="111414"/>
    <n v="5058425722"/>
    <n v="406"/>
    <m/>
    <n v="11"/>
    <n v="3"/>
    <s v="old barrel tea co"/>
    <s v="2041 south plaza st nw"/>
    <s v="albuquerque"/>
    <s v="nm"/>
    <s v="87104"/>
    <s v="old barrel tea co"/>
    <m/>
    <s v="2041"/>
    <s v="south plaza"/>
    <s v="st"/>
    <s v="nw"/>
    <s v="food service establishment"/>
    <s v="2021-01-27 00:00:00"/>
    <s v="covid response"/>
    <s v="dargdvhg8"/>
    <x v="0"/>
    <x v="0"/>
    <s v="04c210"/>
    <s v="facility is following current covid safe practices for employee mask use?"/>
    <m/>
    <x v="0"/>
    <x v="37"/>
    <n v="50"/>
  </r>
  <r>
    <n v="126442"/>
    <n v="112309"/>
    <n v="5052993800"/>
    <n v="406"/>
    <m/>
    <n v="11"/>
    <n v="3"/>
    <s v="starbucks 905"/>
    <s v="2910 juan tabo blvd ne"/>
    <s v="albuquerque"/>
    <s v="nm"/>
    <s v="87112"/>
    <s v="albertsons llc"/>
    <m/>
    <s v="2910"/>
    <s v="juan tabo"/>
    <s v="blvd"/>
    <s v="ne"/>
    <s v="food service establishment"/>
    <s v="2021-03-05 00:00:00"/>
    <s v="covid response"/>
    <s v="dadqfey77"/>
    <x v="0"/>
    <x v="0"/>
    <s v="04c210"/>
    <s v="facility is following current covid safe practices for employee mask use?"/>
    <m/>
    <x v="0"/>
    <x v="37"/>
    <n v="50"/>
  </r>
  <r>
    <n v="43443"/>
    <n v="41029"/>
    <m/>
    <n v="406"/>
    <m/>
    <n v="11"/>
    <n v="3"/>
    <s v="solomons porch"/>
    <s v="4001 osuna rd ne "/>
    <s v="albuquerque"/>
    <s v="nm"/>
    <s v="87109"/>
    <s v="calvary chapel of albuq"/>
    <s v="church snack bar, coffee"/>
    <s v="4001"/>
    <s v="osuna"/>
    <s v="rd"/>
    <s v="ne"/>
    <s v="food service establishment"/>
    <s v="2021-02-10 00:00:00"/>
    <s v="covid response"/>
    <s v="dayfhbpw0"/>
    <x v="0"/>
    <x v="0"/>
    <s v="04c210"/>
    <s v="facility is following current covid safe practices for employee mask use?"/>
    <m/>
    <x v="0"/>
    <x v="37"/>
    <n v="50"/>
  </r>
  <r>
    <n v="73704"/>
    <n v="17250"/>
    <n v="5058849050"/>
    <n v="603"/>
    <m/>
    <n v="11"/>
    <n v="3"/>
    <s v="quality foods inc"/>
    <s v="500 broadway blvd se "/>
    <s v="albuquerque"/>
    <s v="nm"/>
    <s v="87102"/>
    <s v="quality foods"/>
    <s v="food services"/>
    <s v="500"/>
    <s v="broadway"/>
    <s v="blvd"/>
    <s v="se"/>
    <s v="warehouse"/>
    <s v="2021-01-28 00:00:00"/>
    <s v="covid response"/>
    <s v="dauzxfdmx"/>
    <x v="0"/>
    <x v="0"/>
    <s v="04c210"/>
    <s v="facility is following current covid safe practices for employee mask use?"/>
    <m/>
    <x v="0"/>
    <x v="37"/>
    <n v="50"/>
  </r>
  <r>
    <n v="127172"/>
    <n v="112722"/>
    <n v="5059664915"/>
    <n v="406"/>
    <m/>
    <n v="35"/>
    <n v="3"/>
    <s v="rusty taco"/>
    <s v="6600 menaul blvd ne t-002"/>
    <s v="albuquerque"/>
    <s v="nm"/>
    <s v="87110"/>
    <s v="jj &amp; d enterprises"/>
    <m/>
    <s v="6600"/>
    <s v="menaul"/>
    <s v="blvd"/>
    <s v="ne"/>
    <s v="food service establishment"/>
    <s v="2021-03-17 00:00:00"/>
    <s v="covid response"/>
    <s v="dadzael6z"/>
    <x v="1"/>
    <x v="0"/>
    <s v="04c210"/>
    <s v="facility is following current covid safe practices for employee mask use?"/>
    <m/>
    <x v="1"/>
    <x v="37"/>
    <n v="50"/>
  </r>
  <r>
    <n v="127876"/>
    <n v="113143"/>
    <m/>
    <n v="606"/>
    <m/>
    <n v="11"/>
    <n v="3"/>
    <s v="quick track 92"/>
    <s v="1401 eubank blvd ne"/>
    <s v="albuquerque"/>
    <s v="nm"/>
    <s v="87112"/>
    <s v="sherpa brothers llc"/>
    <m/>
    <s v="1401"/>
    <s v="eubank"/>
    <s v="blvd"/>
    <s v="ne"/>
    <s v="retail - prepackage only"/>
    <s v="2020-11-23 00:00:00"/>
    <s v="covid response"/>
    <s v="da2tj8zg9"/>
    <x v="0"/>
    <x v="0"/>
    <s v="04c210"/>
    <s v="facility is following current covid safe practices for employee mask use?"/>
    <m/>
    <x v="0"/>
    <x v="37"/>
    <n v="50"/>
  </r>
  <r>
    <n v="126400"/>
    <n v="112280"/>
    <n v="5053528282"/>
    <n v="406"/>
    <m/>
    <n v="11"/>
    <n v="3"/>
    <s v="laguna burger"/>
    <s v="2400 12th st nw"/>
    <s v="albuquerque"/>
    <s v="nm"/>
    <s v="87107"/>
    <s v="fuego enterprises llc"/>
    <m/>
    <s v="2400"/>
    <s v="12th"/>
    <s v="st"/>
    <s v="nw"/>
    <s v="food service establishment"/>
    <s v="2020-12-17 00:00:00"/>
    <s v="covid response"/>
    <s v="dahe2r0yt"/>
    <x v="0"/>
    <x v="0"/>
    <s v="04c210"/>
    <s v="facility is following current covid safe practices for employee mask use?"/>
    <m/>
    <x v="0"/>
    <x v="37"/>
    <n v="50"/>
  </r>
  <r>
    <n v="22730"/>
    <n v="20965"/>
    <n v="5052659166"/>
    <n v="406"/>
    <m/>
    <n v="11"/>
    <n v="3"/>
    <s v="shogun japanese restaurant"/>
    <s v="3310 central av se "/>
    <s v="albuquerque"/>
    <s v="nm"/>
    <s v="87106"/>
    <s v="hae-joong chong"/>
    <s v="restaurant"/>
    <s v="3310"/>
    <s v="central"/>
    <s v="av"/>
    <s v="se"/>
    <s v="food service establishment"/>
    <s v="2021-03-10 00:00:00"/>
    <s v="covid response"/>
    <s v="daecz69kb"/>
    <x v="0"/>
    <x v="0"/>
    <s v="04c210"/>
    <s v="facility is following current covid safe practices for employee mask use?"/>
    <m/>
    <x v="0"/>
    <x v="37"/>
    <n v="50"/>
  </r>
  <r>
    <n v="128227"/>
    <n v="113404"/>
    <n v="5053820855"/>
    <n v="406"/>
    <m/>
    <n v="11"/>
    <n v="3"/>
    <s v="m'tucci's italian market and deli"/>
    <s v="6001 winter haven st nw"/>
    <s v="albuquerque"/>
    <s v="nm"/>
    <s v="87120"/>
    <s v="joseph spiegel"/>
    <m/>
    <s v="6001"/>
    <s v="winter haven"/>
    <s v="st"/>
    <s v="nw"/>
    <s v="food service establishment"/>
    <s v="2020-11-13 00:00:00"/>
    <s v="covid response"/>
    <s v="dambfxcu0"/>
    <x v="0"/>
    <x v="0"/>
    <s v="04c210"/>
    <s v="facility is following current covid safe practices for employee mask use?"/>
    <m/>
    <x v="0"/>
    <x v="37"/>
    <n v="50"/>
  </r>
  <r>
    <n v="127475"/>
    <n v="112921"/>
    <n v="5058228866"/>
    <n v="406"/>
    <m/>
    <n v="11"/>
    <n v="3"/>
    <s v="papa murphys"/>
    <s v="8104 wyoming blvd ne"/>
    <s v="albuquerque"/>
    <s v="nm"/>
    <s v="87113"/>
    <s v="pinnacle southwest enterprises inc"/>
    <m/>
    <s v="8104"/>
    <s v="wyoming"/>
    <s v="blvd"/>
    <s v="ne"/>
    <s v="food service establishment"/>
    <s v="2020-11-18 00:00:00"/>
    <s v="covid response"/>
    <s v="darq0iiae"/>
    <x v="0"/>
    <x v="0"/>
    <s v="04c210"/>
    <s v="facility is following current covid safe practices for employee mask use?"/>
    <m/>
    <x v="0"/>
    <x v="37"/>
    <n v="50"/>
  </r>
  <r>
    <n v="128054"/>
    <n v="113260"/>
    <n v="5058331333"/>
    <n v="602"/>
    <m/>
    <n v="11"/>
    <n v="3"/>
    <s v="carneceria cuauhtemoc"/>
    <s v="9601 sage rd sw ste a"/>
    <s v="albuquerque"/>
    <s v="nm"/>
    <s v="87121"/>
    <s v="german garcia grado"/>
    <m/>
    <s v="9601"/>
    <s v="sage"/>
    <s v="rd"/>
    <s v="sw"/>
    <s v="meat market"/>
    <s v="2020-11-10 00:00:00"/>
    <s v="covid response"/>
    <s v="dai5ht6x5"/>
    <x v="0"/>
    <x v="0"/>
    <s v="04c210"/>
    <s v="facility is following current covid safe practices for employee mask use?"/>
    <m/>
    <x v="0"/>
    <x v="37"/>
    <n v="50"/>
  </r>
  <r>
    <n v="85140"/>
    <n v="77446"/>
    <n v="5057923454"/>
    <n v="406"/>
    <m/>
    <n v="35"/>
    <n v="3"/>
    <s v="subway 36875"/>
    <s v="10401 golf course rd ne ste 106"/>
    <s v="albuquerque"/>
    <s v="nm"/>
    <s v="87114"/>
    <s v="bermudez shorts inc dba subway"/>
    <s v="restaurant"/>
    <s v="10401"/>
    <s v="golf course"/>
    <s v="rd"/>
    <s v="ne"/>
    <s v="food service establishment"/>
    <s v="2021-02-26 00:00:00"/>
    <s v="covid response"/>
    <s v="da40j0rmm"/>
    <x v="1"/>
    <x v="0"/>
    <s v="04c210"/>
    <s v="facility is following current covid safe practices for employee mask use?"/>
    <m/>
    <x v="1"/>
    <x v="38"/>
    <n v="50"/>
  </r>
  <r>
    <n v="128341"/>
    <n v="113511"/>
    <n v="5053222899"/>
    <n v="406"/>
    <m/>
    <n v="11"/>
    <n v="3"/>
    <s v="garcias kitchen"/>
    <s v="6390 coors blvd nw"/>
    <s v="albuquerque"/>
    <s v="nm"/>
    <s v="87120"/>
    <s v="dba original garcias kitchen"/>
    <m/>
    <s v="6390"/>
    <s v="coors"/>
    <s v="blvd"/>
    <s v="nw"/>
    <s v="food service establishment"/>
    <s v="2020-11-10 00:00:00"/>
    <s v="covid response"/>
    <s v="dajzkjn0y"/>
    <x v="0"/>
    <x v="0"/>
    <s v="04c210"/>
    <s v="facility is following current covid safe practices for employee mask use?"/>
    <m/>
    <x v="0"/>
    <x v="38"/>
    <n v="50"/>
  </r>
  <r>
    <n v="117436"/>
    <n v="104945"/>
    <m/>
    <n v="406"/>
    <m/>
    <n v="11"/>
    <n v="3"/>
    <s v="pinon coffee house"/>
    <s v="4545 alameda blvd ne ste i"/>
    <s v="albuquerque"/>
    <s v="nm"/>
    <s v="87113"/>
    <s v="pinon coffee llc"/>
    <m/>
    <s v="4545"/>
    <s v="alameda"/>
    <s v="blvd"/>
    <s v="ne"/>
    <s v="food service establishment"/>
    <s v="2021-02-26 00:00:00"/>
    <s v="covid response"/>
    <s v="darpegclz"/>
    <x v="0"/>
    <x v="0"/>
    <s v="04c210"/>
    <s v="facility is following current covid safe practices for employee mask use?"/>
    <m/>
    <x v="0"/>
    <x v="38"/>
    <n v="50"/>
  </r>
  <r>
    <n v="90532"/>
    <n v="82030"/>
    <n v="5053444212"/>
    <n v="406"/>
    <m/>
    <n v="11"/>
    <n v="3"/>
    <s v="whataburger 697"/>
    <s v="4201 osuna rd ne "/>
    <s v="albuquerque"/>
    <s v="nm"/>
    <s v="87109"/>
    <s v="whataburger restaurants lp"/>
    <s v="fast food"/>
    <s v="4201"/>
    <s v="osuna"/>
    <s v="rd"/>
    <s v="ne"/>
    <s v="food service establishment"/>
    <s v="2020-12-04 00:00:00"/>
    <s v="covid response"/>
    <s v="dabxdkhy0"/>
    <x v="0"/>
    <x v="0"/>
    <s v="04c210"/>
    <s v="facility is following current covid safe practices for employee mask use?"/>
    <m/>
    <x v="0"/>
    <x v="38"/>
    <n v="50"/>
  </r>
  <r>
    <n v="128384"/>
    <n v="113553"/>
    <n v="5058975933"/>
    <n v="406"/>
    <m/>
    <n v="11"/>
    <n v="3"/>
    <s v="the whole enchilada"/>
    <s v="10701 corrales rd nw ste 25"/>
    <s v="albuquerque"/>
    <s v="nm"/>
    <s v="87114"/>
    <s v="el michoacano llc"/>
    <m/>
    <s v="10701"/>
    <s v="corrales"/>
    <s v="rd"/>
    <s v="nw"/>
    <s v="food service establishment"/>
    <s v="2020-12-30 00:00:00"/>
    <s v="covid response"/>
    <s v="da1phg1eb"/>
    <x v="0"/>
    <x v="0"/>
    <s v="04c210"/>
    <s v="facility is following current covid safe practices for employee mask use?"/>
    <m/>
    <x v="0"/>
    <x v="38"/>
    <n v="50"/>
  </r>
  <r>
    <n v="118185"/>
    <n v="93321"/>
    <n v="5055456040"/>
    <n v="406"/>
    <m/>
    <n v="35"/>
    <n v="3"/>
    <s v="bjs restaurant and brewhouse"/>
    <s v="10000 coors blvd ste li10"/>
    <s v="albuquerque"/>
    <s v="nm"/>
    <s v="87114"/>
    <s v="bjs restaurant operating co inc"/>
    <m/>
    <s v="10000"/>
    <s v="coors"/>
    <s v="blvd"/>
    <m/>
    <s v="food service establishment"/>
    <s v="2020-12-07 00:00:00"/>
    <s v="covid response"/>
    <s v="da6yzvspp"/>
    <x v="1"/>
    <x v="0"/>
    <s v="04c210"/>
    <s v="facility is following current covid safe practices for employee mask use?"/>
    <m/>
    <x v="1"/>
    <x v="38"/>
    <n v="50"/>
  </r>
  <r>
    <n v="8880"/>
    <n v="7736"/>
    <n v="6127611015"/>
    <n v="601"/>
    <m/>
    <n v="11"/>
    <n v="3"/>
    <s v="target store 357"/>
    <s v="11120 lomas blvd ne "/>
    <s v="albuquerque"/>
    <s v="nm"/>
    <s v="87123"/>
    <s v="target corporation"/>
    <s v="restaurant"/>
    <s v="11120"/>
    <s v="lomas"/>
    <s v="blvd"/>
    <s v="ne"/>
    <s v="retail -grocery"/>
    <s v="2020-11-06 00:00:00"/>
    <s v="covid response"/>
    <s v="damsapj50"/>
    <x v="0"/>
    <x v="0"/>
    <s v="04c210"/>
    <s v="facility is following current covid safe practices for employee mask use?"/>
    <m/>
    <x v="0"/>
    <x v="38"/>
    <n v="50"/>
  </r>
  <r>
    <n v="128085"/>
    <n v="113287"/>
    <n v="5058226365"/>
    <n v="606"/>
    <m/>
    <n v="11"/>
    <n v="3"/>
    <s v="world wide tavern dba stone face package"/>
    <s v="8201 san pedro ne"/>
    <s v="albuquerque"/>
    <s v="nm"/>
    <s v="87113"/>
    <s v="world wide tavern dba stone face package"/>
    <m/>
    <s v="8201"/>
    <s v="san pedro"/>
    <m/>
    <s v="ne"/>
    <s v="retail - prepackage only"/>
    <s v="2021-01-27 00:00:00"/>
    <s v="covid response"/>
    <s v="danysmgni"/>
    <x v="0"/>
    <x v="0"/>
    <s v="04c210"/>
    <s v="facility is following current covid safe practices for employee mask use?"/>
    <m/>
    <x v="0"/>
    <x v="38"/>
    <n v="50"/>
  </r>
  <r>
    <n v="127475"/>
    <n v="112921"/>
    <n v="5058228866"/>
    <n v="406"/>
    <m/>
    <n v="11"/>
    <n v="3"/>
    <s v="papa murphys"/>
    <s v="8104 wyoming blvd ne"/>
    <s v="albuquerque"/>
    <s v="nm"/>
    <s v="87113"/>
    <s v="pinnacle southwest enterprises inc"/>
    <m/>
    <s v="8104"/>
    <s v="wyoming"/>
    <s v="blvd"/>
    <s v="ne"/>
    <s v="food service establishment"/>
    <s v="2020-11-18 00:00:00"/>
    <s v="covid response"/>
    <s v="darq0iiae"/>
    <x v="0"/>
    <x v="0"/>
    <s v="04c210"/>
    <s v="facility is following current covid safe practices for employee mask use?"/>
    <m/>
    <x v="0"/>
    <x v="38"/>
    <n v="50"/>
  </r>
  <r>
    <n v="60817"/>
    <n v="56074"/>
    <n v="5052551163"/>
    <n v="406"/>
    <m/>
    <n v="35"/>
    <n v="3"/>
    <s v="el mezquite market llc"/>
    <s v="201 san pedro dr se "/>
    <s v="albuquerque"/>
    <s v="nm"/>
    <s v="87108"/>
    <s v="el mezquite market llc"/>
    <s v="meat market"/>
    <s v="201"/>
    <s v="san pedro"/>
    <s v="dr"/>
    <s v="se"/>
    <s v="food service establishment"/>
    <s v="2020-12-18 00:00:00"/>
    <s v="covid response"/>
    <s v="dakfjjuxp"/>
    <x v="1"/>
    <x v="0"/>
    <s v="04c210"/>
    <s v="facility is following current covid safe practices for employee mask use?"/>
    <m/>
    <x v="1"/>
    <x v="38"/>
    <n v="50"/>
  </r>
  <r>
    <n v="127577"/>
    <n v="112987"/>
    <n v="5058981671"/>
    <n v="406"/>
    <m/>
    <n v="35"/>
    <n v="3"/>
    <s v="firehouse subs"/>
    <s v="3707 ellison rd nw ste i"/>
    <s v="albuquerque"/>
    <s v="nm"/>
    <s v="87114"/>
    <s v="lucaba 751 llc"/>
    <m/>
    <s v="3707"/>
    <s v="ellison"/>
    <s v="rd"/>
    <s v="nw"/>
    <s v="food service establishment"/>
    <s v="2021-02-18 00:00:00"/>
    <s v="covid response"/>
    <s v="da6dr5wa0"/>
    <x v="1"/>
    <x v="0"/>
    <s v="04c210"/>
    <s v="facility is following current covid safe practices for employee mask use?"/>
    <m/>
    <x v="1"/>
    <x v="38"/>
    <n v="50"/>
  </r>
  <r>
    <n v="98859"/>
    <n v="89145"/>
    <n v="5058372827"/>
    <n v="406"/>
    <m/>
    <n v="11"/>
    <n v="10"/>
    <s v="rexs hamburgers"/>
    <s v="5555 montgomery blvd ne ste 16"/>
    <s v="albuquerque"/>
    <s v="nm"/>
    <s v="87109"/>
    <s v="big cat corp"/>
    <m/>
    <s v="5555"/>
    <s v="montgomery"/>
    <s v="blvd"/>
    <s v="ne"/>
    <s v="food service establishment"/>
    <s v="2020-12-18 00:00:00"/>
    <s v="covid response"/>
    <s v="daexghrd2"/>
    <x v="0"/>
    <x v="2"/>
    <s v="04c210"/>
    <s v="facility is following current covid safe practices for employee mask use?"/>
    <m/>
    <x v="0"/>
    <x v="38"/>
    <n v="50"/>
  </r>
  <r>
    <n v="128345"/>
    <n v="113515"/>
    <n v="5053937503"/>
    <n v="406"/>
    <m/>
    <n v="35"/>
    <n v="3"/>
    <s v="starbucks"/>
    <s v="1314 gibson blvd se"/>
    <s v="albuquerque"/>
    <s v="nm"/>
    <s v="87106"/>
    <s v="starbucks corporation"/>
    <m/>
    <s v="1314"/>
    <s v="gibson"/>
    <s v="blvd"/>
    <s v="se"/>
    <s v="food service establishment"/>
    <s v="2020-12-14 00:00:00"/>
    <s v="covid response"/>
    <s v="daao86fal"/>
    <x v="1"/>
    <x v="0"/>
    <s v="04c210"/>
    <s v="facility is following current covid safe practices for employee mask use?"/>
    <m/>
    <x v="1"/>
    <x v="38"/>
    <n v="50"/>
  </r>
  <r>
    <n v="127437"/>
    <n v="112896"/>
    <n v="5058720777"/>
    <n v="409"/>
    <m/>
    <n v="35"/>
    <n v="3"/>
    <s v="albuquerque christian school"/>
    <s v="4931 mcleod rd ne"/>
    <s v="albuquerque"/>
    <s v="nm"/>
    <s v="87109"/>
    <s v="albuquerque christian school"/>
    <m/>
    <s v="4931"/>
    <s v="mcleod"/>
    <s v="rd"/>
    <s v="ne"/>
    <s v="non school"/>
    <s v="2021-02-19 00:00:00"/>
    <s v="covid response"/>
    <s v="darfhr1y2"/>
    <x v="1"/>
    <x v="0"/>
    <s v="04c210"/>
    <s v="facility is following current covid safe practices for employee mask use?"/>
    <m/>
    <x v="1"/>
    <x v="38"/>
    <n v="50"/>
  </r>
  <r>
    <n v="106413"/>
    <n v="91280"/>
    <m/>
    <n v="406"/>
    <m/>
    <n v="35"/>
    <n v="3"/>
    <s v="chipotle mexican grill 1698"/>
    <s v="8120 san pedro dr ne"/>
    <s v="albuquerque"/>
    <s v="nm"/>
    <s v="87113"/>
    <s v="chipotle mexican grill of colorado llc"/>
    <m/>
    <s v="8120"/>
    <s v="san pedro"/>
    <s v="dr"/>
    <s v="ne"/>
    <s v="food service establishment"/>
    <s v="2020-12-16 00:00:00"/>
    <s v="covid response"/>
    <s v="dak6myfqf"/>
    <x v="1"/>
    <x v="0"/>
    <s v="04c210"/>
    <s v="facility is following current covid safe practices for employee mask use?"/>
    <m/>
    <x v="1"/>
    <x v="38"/>
    <n v="50"/>
  </r>
  <r>
    <n v="113109"/>
    <n v="101244"/>
    <n v="5053526917"/>
    <n v="607"/>
    <m/>
    <n v="35"/>
    <n v="3"/>
    <s v="circle k 1246"/>
    <s v="7940 ladera dr nw"/>
    <s v="albuquerque"/>
    <s v="nm"/>
    <s v="87120"/>
    <s v="cst services llc"/>
    <m/>
    <s v="7940"/>
    <s v="ladera"/>
    <s v="dr"/>
    <s v="nw"/>
    <s v="retail - self service &amp; prepackage foods"/>
    <s v="2021-02-01 00:00:00"/>
    <s v="covid response"/>
    <s v="dadotpcy2"/>
    <x v="1"/>
    <x v="0"/>
    <s v="04c210"/>
    <s v="facility is following current covid safe practices for employee mask use?"/>
    <m/>
    <x v="1"/>
    <x v="38"/>
    <n v="50"/>
  </r>
  <r>
    <n v="128345"/>
    <n v="113515"/>
    <n v="5053937503"/>
    <n v="406"/>
    <m/>
    <n v="35"/>
    <n v="3"/>
    <s v="starbucks"/>
    <s v="1314 gibson blvd se"/>
    <s v="albuquerque"/>
    <s v="nm"/>
    <s v="87106"/>
    <s v="starbucks corporation"/>
    <m/>
    <s v="1314"/>
    <s v="gibson"/>
    <s v="blvd"/>
    <s v="se"/>
    <s v="food service establishment"/>
    <s v="2020-12-14 00:00:00"/>
    <s v="covid response"/>
    <s v="daao86fal"/>
    <x v="1"/>
    <x v="0"/>
    <s v="04c210"/>
    <s v="facility is following current covid safe practices for employee mask use?"/>
    <m/>
    <x v="1"/>
    <x v="38"/>
    <n v="50"/>
  </r>
  <r>
    <n v="127628"/>
    <n v="113006"/>
    <n v="5053697271"/>
    <n v="406"/>
    <m/>
    <n v="11"/>
    <n v="3"/>
    <s v="blaze pizza"/>
    <s v="6600 menaul blvd ne ste t1"/>
    <s v="albuquerque"/>
    <s v="nm"/>
    <s v="87110"/>
    <s v="dough boys 2 llc"/>
    <m/>
    <s v="6600"/>
    <s v="menaul"/>
    <s v="blvd"/>
    <s v="ne"/>
    <s v="food service establishment"/>
    <s v="2021-03-17 00:00:00"/>
    <s v="covid response"/>
    <s v="dah5bmitg"/>
    <x v="0"/>
    <x v="0"/>
    <s v="04c210"/>
    <s v="facility is following current covid safe practices for employee mask use?"/>
    <m/>
    <x v="0"/>
    <x v="38"/>
    <n v="50"/>
  </r>
  <r>
    <n v="29905"/>
    <n v="27792"/>
    <n v="5058565493"/>
    <n v="402"/>
    <m/>
    <n v="11"/>
    <n v="3"/>
    <s v="covenant school del norte llc"/>
    <s v="7120 wyoming blvd ne #19a"/>
    <s v="albuquerque"/>
    <s v="nm"/>
    <s v="87109"/>
    <s v="covenant school del norte llc"/>
    <s v="childcare/preschool"/>
    <s v="7120"/>
    <s v="wyoming"/>
    <s v="blvd"/>
    <s v="ne"/>
    <s v="childcare"/>
    <s v="2021-02-05 00:00:00"/>
    <s v="covid response"/>
    <s v="dacwdc141"/>
    <x v="0"/>
    <x v="0"/>
    <s v="04c210"/>
    <s v="facility is following current covid safe practices for employee mask use?"/>
    <m/>
    <x v="0"/>
    <x v="38"/>
    <n v="50"/>
  </r>
  <r>
    <n v="29905"/>
    <n v="27792"/>
    <n v="5058565493"/>
    <n v="402"/>
    <m/>
    <n v="11"/>
    <n v="3"/>
    <s v="covenant school del norte llc"/>
    <s v="7120 wyoming blvd ne #19a"/>
    <s v="albuquerque"/>
    <s v="nm"/>
    <s v="87109"/>
    <s v="covenant school del norte llc"/>
    <s v="childcare/preschool"/>
    <s v="7120"/>
    <s v="wyoming"/>
    <s v="blvd"/>
    <s v="ne"/>
    <s v="childcare"/>
    <s v="2021-02-05 00:00:00"/>
    <s v="covid response"/>
    <s v="dacwdc141"/>
    <x v="0"/>
    <x v="0"/>
    <s v="04c210"/>
    <s v="facility is following current covid safe practices for employee mask use?"/>
    <m/>
    <x v="0"/>
    <x v="38"/>
    <n v="50"/>
  </r>
  <r>
    <n v="11622"/>
    <n v="10366"/>
    <n v="5052554401"/>
    <n v="406"/>
    <m/>
    <n v="11"/>
    <n v="3"/>
    <s v="gyros diner"/>
    <s v="106 cornell dr se "/>
    <s v="albuquerque"/>
    <s v="nm"/>
    <s v="87106"/>
    <s v="gyros diner"/>
    <s v="restaurant"/>
    <s v="106"/>
    <s v="cornell"/>
    <s v="dr"/>
    <s v="se"/>
    <s v="food service establishment"/>
    <s v="2021-02-05 00:00:00"/>
    <s v="covid response"/>
    <s v="daakouucc"/>
    <x v="0"/>
    <x v="0"/>
    <s v="04c210"/>
    <s v="facility is following current covid safe practices for employee mask use?"/>
    <m/>
    <x v="0"/>
    <x v="38"/>
    <n v="50"/>
  </r>
  <r>
    <n v="128054"/>
    <n v="113260"/>
    <n v="5058331333"/>
    <n v="602"/>
    <m/>
    <n v="11"/>
    <n v="3"/>
    <s v="carneceria cuauhtemoc"/>
    <s v="9601 sage rd sw ste a"/>
    <s v="albuquerque"/>
    <s v="nm"/>
    <s v="87121"/>
    <s v="german garcia grado"/>
    <m/>
    <s v="9601"/>
    <s v="sage"/>
    <s v="rd"/>
    <s v="sw"/>
    <s v="meat market"/>
    <s v="2020-11-10 00:00:00"/>
    <s v="covid response"/>
    <s v="dai5ht6x5"/>
    <x v="0"/>
    <x v="0"/>
    <s v="04c210"/>
    <s v="facility is following current covid safe practices for employee mask use?"/>
    <m/>
    <x v="0"/>
    <x v="38"/>
    <n v="50"/>
  </r>
  <r>
    <n v="4290"/>
    <n v="3537"/>
    <n v="5052667401"/>
    <n v="608"/>
    <m/>
    <n v="11"/>
    <n v="3"/>
    <s v="smiths 446"/>
    <s v="6001 lomas blvd ne "/>
    <s v="albuquerque"/>
    <s v="nm"/>
    <s v="87110"/>
    <s v="smiths food and drug centers inc"/>
    <s v="bkry/groc/rest"/>
    <s v="6001"/>
    <s v="lomas"/>
    <s v="blvd"/>
    <s v="ne"/>
    <s v="retail - deli"/>
    <s v="2020-11-13 00:00:00"/>
    <s v="covid response"/>
    <s v="day9w5l2z"/>
    <x v="0"/>
    <x v="0"/>
    <s v="04c210"/>
    <s v="facility is following current covid safe practices for employee mask use?"/>
    <m/>
    <x v="0"/>
    <x v="38"/>
    <n v="50"/>
  </r>
  <r>
    <n v="127759"/>
    <n v="113080"/>
    <n v="5052438657"/>
    <n v="406"/>
    <m/>
    <n v="35"/>
    <n v="3"/>
    <s v="lan zhou hand pulled noodle llc"/>
    <s v="2108 central av se"/>
    <s v="albuquerque"/>
    <s v="nm"/>
    <s v="87106"/>
    <s v="jin huan li"/>
    <m/>
    <s v="2108"/>
    <s v="central"/>
    <s v="av"/>
    <s v="se"/>
    <s v="food service establishment"/>
    <s v="2020-11-19 00:00:00"/>
    <s v="covid response"/>
    <s v="datsglyz6"/>
    <x v="1"/>
    <x v="0"/>
    <s v="04c210"/>
    <s v="facility is following current covid safe practices for employee mask use?"/>
    <m/>
    <x v="1"/>
    <x v="38"/>
    <n v="50"/>
  </r>
  <r>
    <n v="2055"/>
    <n v="1806"/>
    <n v="5057646436"/>
    <n v="404"/>
    <m/>
    <n v="11"/>
    <n v="3"/>
    <s v="senior citizens multi svc - barelas"/>
    <s v="714 7th st sw "/>
    <s v="albuquerque"/>
    <s v="nm"/>
    <s v="87108"/>
    <s v="coa - dept of senior affairs"/>
    <s v="restaurant"/>
    <s v="714"/>
    <s v="7th"/>
    <s v="st"/>
    <s v="sw"/>
    <s v="institutional kitchen"/>
    <s v="2021-03-19 00:00:00"/>
    <s v="covid response"/>
    <s v="daq414d0l"/>
    <x v="0"/>
    <x v="0"/>
    <s v="04c210"/>
    <s v="facility is following current covid safe practices for employee mask use?"/>
    <m/>
    <x v="0"/>
    <x v="38"/>
    <n v="50"/>
  </r>
  <r>
    <n v="127291"/>
    <n v="112810"/>
    <n v="5052359195"/>
    <n v="406"/>
    <m/>
    <n v="11"/>
    <n v="3"/>
    <s v="the eatery"/>
    <s v="3500 central av se ste 1"/>
    <s v="albuquerque"/>
    <s v="nm"/>
    <s v="87106"/>
    <s v="the eatery inc"/>
    <m/>
    <s v="3500"/>
    <s v="central"/>
    <s v="av"/>
    <s v="se"/>
    <s v="food service establishment"/>
    <s v="2020-12-17 00:00:00"/>
    <s v="covid response"/>
    <s v="daciqtcyl"/>
    <x v="0"/>
    <x v="0"/>
    <s v="04c210"/>
    <s v="facility is following current covid safe practices for employee mask use?"/>
    <m/>
    <x v="0"/>
    <x v="38"/>
    <n v="50"/>
  </r>
  <r>
    <n v="64031"/>
    <n v="58917"/>
    <n v="5052469900"/>
    <n v="501"/>
    <m/>
    <n v="11"/>
    <n v="3"/>
    <s v="tucanos brazilian grill"/>
    <s v="110 central av sw "/>
    <s v="albuquerque"/>
    <s v="nm"/>
    <s v="87102"/>
    <s v="tucanos nm llc"/>
    <s v="restaurant"/>
    <s v="110"/>
    <s v="central"/>
    <s v="av"/>
    <s v="sw"/>
    <s v="bar"/>
    <s v="2020-12-08 00:00:00"/>
    <s v="covid response"/>
    <s v="daixxlepe"/>
    <x v="0"/>
    <x v="0"/>
    <s v="04c210"/>
    <s v="facility is following current covid safe practices for employee mask use?"/>
    <m/>
    <x v="0"/>
    <x v="38"/>
    <n v="50"/>
  </r>
  <r>
    <n v="127089"/>
    <n v="112684"/>
    <n v="5052663408"/>
    <n v="406"/>
    <m/>
    <n v="35"/>
    <n v="3"/>
    <s v="la michoacana de paquime #3 llc"/>
    <s v="6500 zuni rd se"/>
    <s v="albuquerque"/>
    <s v="nm"/>
    <s v="87108"/>
    <s v="la michoacana de paquime #3 llc"/>
    <m/>
    <s v="6500"/>
    <s v="zuni"/>
    <s v="rd"/>
    <s v="se"/>
    <s v="food service establishment"/>
    <s v="2021-03-02 00:00:00"/>
    <s v="covid response"/>
    <s v="da3g9sckb"/>
    <x v="1"/>
    <x v="0"/>
    <s v="04c210"/>
    <s v="facility is following current covid safe practices for employee mask use?"/>
    <m/>
    <x v="1"/>
    <x v="38"/>
    <n v="50"/>
  </r>
  <r>
    <n v="115218"/>
    <n v="103053"/>
    <n v="5053441555"/>
    <n v="407"/>
    <m/>
    <n v="11"/>
    <n v="3"/>
    <s v="days inn and suites"/>
    <s v="5101 ellison st ne"/>
    <s v="albuquerque"/>
    <s v="nm"/>
    <s v="87109"/>
    <s v="ganjawala and kholwad llc"/>
    <m/>
    <s v="5101"/>
    <s v="ellison"/>
    <s v="st"/>
    <s v="ne"/>
    <s v="limited menu"/>
    <s v="2021-02-12 00:00:00"/>
    <s v="covid response"/>
    <s v="dac0xndmi"/>
    <x v="0"/>
    <x v="0"/>
    <s v="04c210"/>
    <s v="facility is following current covid safe practices for employee mask use?"/>
    <m/>
    <x v="0"/>
    <x v="38"/>
    <n v="50"/>
  </r>
  <r>
    <n v="126861"/>
    <n v="112554"/>
    <n v="5053611834"/>
    <n v="501"/>
    <m/>
    <n v="11"/>
    <n v="3"/>
    <s v="tractor brewing"/>
    <s v="5720 mcmahon blvd nw ste a"/>
    <s v="albuquerque"/>
    <s v="nm"/>
    <s v="87114"/>
    <s v="tractor brewing company"/>
    <m/>
    <s v="5720"/>
    <s v="mcmahon"/>
    <s v="blvd"/>
    <s v="nw"/>
    <s v="bar"/>
    <s v="2021-03-05 00:00:00"/>
    <s v="covid response"/>
    <s v="dazk00bvk"/>
    <x v="0"/>
    <x v="0"/>
    <s v="04c210"/>
    <s v="facility is following current covid safe practices for employee mask use?"/>
    <m/>
    <x v="0"/>
    <x v="38"/>
    <n v="50"/>
  </r>
  <r>
    <n v="122971"/>
    <n v="109714"/>
    <n v="5052429661"/>
    <n v="406"/>
    <m/>
    <n v="11"/>
    <n v="3"/>
    <s v="la familiar de patty"/>
    <s v="1611 4th st nw"/>
    <s v="albuquerque"/>
    <s v="nm"/>
    <s v="87102"/>
    <s v="la familiar de patty"/>
    <m/>
    <s v="1611"/>
    <s v="4th"/>
    <s v="st"/>
    <s v="nw"/>
    <s v="food service establishment"/>
    <s v="2021-01-22 00:00:00"/>
    <s v="covid response"/>
    <s v="dahxkhcgs"/>
    <x v="0"/>
    <x v="0"/>
    <s v="04c210"/>
    <s v="facility is following current covid safe practices for employee mask use?"/>
    <m/>
    <x v="0"/>
    <x v="38"/>
    <n v="50"/>
  </r>
  <r>
    <n v="127883"/>
    <n v="113149"/>
    <n v="5759106855"/>
    <n v="406"/>
    <m/>
    <n v="11"/>
    <n v="3"/>
    <s v="los olivos restaurant llc"/>
    <s v="7900 zuni rd se"/>
    <s v="albuquerque"/>
    <s v="nm"/>
    <s v="87108"/>
    <s v="leon hernandez"/>
    <m/>
    <s v="7900"/>
    <s v="zuni"/>
    <s v="rd"/>
    <s v="se"/>
    <s v="food service establishment"/>
    <s v="2020-12-04 00:00:00"/>
    <s v="covid response"/>
    <s v="dahblnahi"/>
    <x v="0"/>
    <x v="0"/>
    <s v="04c210"/>
    <s v="facility is following current covid safe practices for employee mask use?"/>
    <m/>
    <x v="0"/>
    <x v="38"/>
    <n v="50"/>
  </r>
  <r>
    <n v="128212"/>
    <n v="113390"/>
    <n v="5052995297"/>
    <n v="406"/>
    <m/>
    <n v="11"/>
    <n v="3"/>
    <s v="mcdonalds 10858"/>
    <s v="12601 montgomery blvd ne"/>
    <s v="albuquerque"/>
    <s v="nm"/>
    <s v="87111"/>
    <s v="s&amp;p aragon inc"/>
    <m/>
    <s v="12601"/>
    <s v="montgomery"/>
    <s v="blvd"/>
    <s v="ne"/>
    <s v="food service establishment"/>
    <s v="2021-01-27 00:00:00"/>
    <s v="covid response"/>
    <s v="dacbstrxt"/>
    <x v="0"/>
    <x v="0"/>
    <s v="04c210"/>
    <s v="facility is following current covid safe practices for employee mask use?"/>
    <m/>
    <x v="0"/>
    <x v="38"/>
    <n v="50"/>
  </r>
  <r>
    <n v="128387"/>
    <n v="113556"/>
    <n v="5053180808"/>
    <n v="406"/>
    <m/>
    <n v="11"/>
    <n v="3"/>
    <s v="el sinaloense mariscos and grill llc"/>
    <s v="5025 central av ne"/>
    <s v="albuquerque"/>
    <s v="nm"/>
    <s v="87108"/>
    <s v="el senaloense mariscos and grill llc"/>
    <m/>
    <s v="5025"/>
    <s v="central"/>
    <s v="av"/>
    <s v="ne"/>
    <s v="food service establishment"/>
    <s v="2021-01-06 00:00:00"/>
    <s v="covid response"/>
    <s v="dauwazjb5"/>
    <x v="0"/>
    <x v="0"/>
    <s v="04c210"/>
    <s v="facility is following current covid safe practices for employee mask use?"/>
    <m/>
    <x v="0"/>
    <x v="38"/>
    <n v="50"/>
  </r>
  <r>
    <n v="5899"/>
    <n v="5015"/>
    <n v="5053459200"/>
    <n v="406"/>
    <m/>
    <n v="11"/>
    <n v="3"/>
    <s v="millys restaurant"/>
    <s v="7308 jefferson st ne "/>
    <s v="albuquerque"/>
    <s v="nm"/>
    <s v="87109"/>
    <s v="milly's restaurant"/>
    <s v="restaurant"/>
    <s v="7308"/>
    <s v="jefferson"/>
    <s v="st"/>
    <s v="ne"/>
    <s v="food service establishment"/>
    <s v="2021-03-10 00:00:00"/>
    <s v="covid response"/>
    <s v="daabhkh9i"/>
    <x v="0"/>
    <x v="0"/>
    <s v="04c210"/>
    <s v="facility is following current covid safe practices for employee mask use?"/>
    <m/>
    <x v="0"/>
    <x v="38"/>
    <n v="50"/>
  </r>
  <r>
    <n v="126743"/>
    <n v="112485"/>
    <n v="5058901455"/>
    <n v="406"/>
    <m/>
    <n v="11"/>
    <n v="3"/>
    <s v="toltec brewing llc"/>
    <s v="10250 cottonwood park nw"/>
    <s v="albuquerque"/>
    <s v="nm"/>
    <s v="87114"/>
    <s v="toltec brewing llc"/>
    <m/>
    <s v="10250"/>
    <s v="cottonwood park"/>
    <m/>
    <s v="nw"/>
    <s v="food service establishment"/>
    <s v="2021-01-22 00:00:00"/>
    <s v="covid response"/>
    <s v="dahitq0ve"/>
    <x v="0"/>
    <x v="0"/>
    <s v="04c210"/>
    <s v="facility is following current covid safe practices for employee mask use?"/>
    <m/>
    <x v="0"/>
    <x v="38"/>
    <n v="50"/>
  </r>
  <r>
    <n v="46926"/>
    <n v="36280"/>
    <n v="5052686611"/>
    <n v="608"/>
    <m/>
    <n v="11"/>
    <n v="3"/>
    <s v="wal mart super center 0831"/>
    <s v="301 san mateo blvd se "/>
    <s v="albuquerque"/>
    <s v="nm"/>
    <s v="87108"/>
    <s v="wal mart stores east  lp"/>
    <s v="supermarket"/>
    <s v="301"/>
    <s v="san mateo"/>
    <s v="blvd"/>
    <s v="se"/>
    <s v="retail - deli"/>
    <s v="2020-12-09 00:00:00"/>
    <s v="covid response"/>
    <s v="daniujyia"/>
    <x v="0"/>
    <x v="0"/>
    <s v="04c210"/>
    <s v="facility is following current covid safe practices for employee mask use?"/>
    <m/>
    <x v="0"/>
    <x v="38"/>
    <n v="50"/>
  </r>
  <r>
    <n v="89144"/>
    <n v="48823"/>
    <n v="5053529520"/>
    <n v="606"/>
    <m/>
    <n v="11"/>
    <n v="3"/>
    <s v="dollar tree 4182"/>
    <s v="8102 wyoming blvd ne "/>
    <s v="albuquerque"/>
    <s v="nm"/>
    <s v="87113"/>
    <s v="dollar tree stores inc"/>
    <s v="retail store"/>
    <s v="8102"/>
    <s v="wyoming"/>
    <s v="blvd"/>
    <s v="ne"/>
    <s v="retail - prepackage only"/>
    <s v="2020-12-15 00:00:00"/>
    <s v="covid response"/>
    <s v="da7zj3yie"/>
    <x v="0"/>
    <x v="0"/>
    <s v="04c210"/>
    <s v="facility is following current covid safe practices for employee mask use?"/>
    <m/>
    <x v="0"/>
    <x v="38"/>
    <n v="50"/>
  </r>
  <r>
    <n v="126552"/>
    <n v="112387"/>
    <n v="5054176880"/>
    <n v="406"/>
    <m/>
    <n v="35"/>
    <n v="3"/>
    <s v="swan kitchen"/>
    <s v="401 maple st se"/>
    <s v="albuquerque"/>
    <s v="nm"/>
    <s v="87106"/>
    <s v="swan kitchen llc"/>
    <m/>
    <s v="401"/>
    <s v="maple"/>
    <s v="st"/>
    <s v="se"/>
    <s v="food service establishment"/>
    <s v="2020-11-09 00:00:00"/>
    <s v="covid response"/>
    <s v="dapd01dar"/>
    <x v="1"/>
    <x v="0"/>
    <s v="04c210"/>
    <s v="facility is following current covid safe practices for employee mask use?"/>
    <m/>
    <x v="1"/>
    <x v="38"/>
    <n v="50"/>
  </r>
  <r>
    <n v="127278"/>
    <n v="112798"/>
    <n v="5052671111"/>
    <n v="606"/>
    <m/>
    <n v="35"/>
    <n v="3"/>
    <s v="animal park &amp; ride"/>
    <s v="10000 coors blvd nw ste llao5"/>
    <s v="albuquerque"/>
    <s v="nm"/>
    <s v="87114"/>
    <s v="david f lopez"/>
    <m/>
    <s v="10000"/>
    <s v="coors"/>
    <s v="blvd"/>
    <s v="nw"/>
    <s v="retail - prepackage only"/>
    <s v="2021-01-11 00:00:00"/>
    <s v="covid response"/>
    <s v="dat0cabuo"/>
    <x v="1"/>
    <x v="0"/>
    <s v="04c210"/>
    <s v="facility is following current covid safe practices for employee mask use?"/>
    <m/>
    <x v="1"/>
    <x v="38"/>
    <n v="50"/>
  </r>
  <r>
    <n v="127072"/>
    <n v="112677"/>
    <n v="5055738816"/>
    <n v="405"/>
    <m/>
    <n v="11"/>
    <n v="3"/>
    <s v="mikes jerky llc"/>
    <s v="4900 jefferson st ne"/>
    <s v="albuquerque"/>
    <s v="nm"/>
    <s v="87109"/>
    <s v="mikes jerky"/>
    <m/>
    <s v="4900"/>
    <s v="jefferson"/>
    <s v="st"/>
    <s v="ne"/>
    <s v="food processor"/>
    <s v="2020-12-11 00:00:00"/>
    <s v="covid response"/>
    <s v="daozi3ctb"/>
    <x v="0"/>
    <x v="0"/>
    <s v="04c210"/>
    <s v="facility is following current covid safe practices for employee mask use?"/>
    <m/>
    <x v="0"/>
    <x v="38"/>
    <n v="50"/>
  </r>
  <r>
    <n v="119890"/>
    <n v="107037"/>
    <n v="5052660143"/>
    <n v="406"/>
    <m/>
    <n v="11"/>
    <n v="3"/>
    <s v="el zarandeado llc"/>
    <s v="6500 central av se"/>
    <s v="albuquerque"/>
    <s v="nm"/>
    <s v="87108"/>
    <s v="el zarandeado llc"/>
    <m/>
    <s v="6500"/>
    <s v="central"/>
    <s v="av"/>
    <s v="se"/>
    <s v="food service establishment"/>
    <s v="2021-03-03 00:00:00"/>
    <s v="covid response"/>
    <s v="da0dc525o"/>
    <x v="0"/>
    <x v="0"/>
    <s v="04c210"/>
    <s v="facility is following current covid safe practices for employee mask use?"/>
    <m/>
    <x v="0"/>
    <x v="38"/>
    <n v="50"/>
  </r>
  <r>
    <n v="126822"/>
    <n v="112529"/>
    <n v="5058903756"/>
    <n v="406"/>
    <m/>
    <n v="11"/>
    <n v="3"/>
    <s v="paleta bar"/>
    <s v="6241 riverside plaza ln nw ste c3"/>
    <s v="albuquerque"/>
    <s v="nm"/>
    <s v="87120"/>
    <s v="paleta bar llc"/>
    <m/>
    <s v="6241"/>
    <s v="riverside plaza"/>
    <s v="ln"/>
    <s v="nw"/>
    <s v="food service establishment"/>
    <s v="2021-02-24 00:00:00"/>
    <s v="covid response"/>
    <s v="davdu0j6h"/>
    <x v="0"/>
    <x v="0"/>
    <s v="04c210"/>
    <s v="facility is following current covid safe practices for employee mask use?"/>
    <m/>
    <x v="0"/>
    <x v="38"/>
    <n v="50"/>
  </r>
  <r>
    <n v="23379"/>
    <n v="21568"/>
    <m/>
    <n v="406"/>
    <m/>
    <n v="11"/>
    <n v="3"/>
    <s v="bobs burgers"/>
    <s v="305 eubank blvd ne "/>
    <s v="albuquerque"/>
    <s v="nm"/>
    <s v="87123"/>
    <s v="bobs burgers"/>
    <s v="restaurant"/>
    <s v="305"/>
    <s v="eubank"/>
    <s v="blvd"/>
    <s v="ne"/>
    <s v="food service establishment"/>
    <s v="2020-11-23 00:00:00"/>
    <s v="covid response"/>
    <s v="dakwayfod"/>
    <x v="0"/>
    <x v="0"/>
    <s v="04c210"/>
    <s v="facility is following current covid safe practices for employee mask use?"/>
    <m/>
    <x v="0"/>
    <x v="38"/>
    <n v="50"/>
  </r>
  <r>
    <n v="93855"/>
    <n v="70629"/>
    <n v="5058816700"/>
    <n v="406"/>
    <m/>
    <n v="11"/>
    <n v="3"/>
    <s v="jasons deli"/>
    <s v="2105 louisiana blvd ne "/>
    <s v="albuquerque"/>
    <s v="nm"/>
    <s v="87110"/>
    <s v="coastal deli inc"/>
    <s v="food service"/>
    <s v="2105"/>
    <s v="louisiana"/>
    <s v="blvd"/>
    <s v="ne"/>
    <s v="food service establishment"/>
    <s v="2020-10-31 00:00:00"/>
    <s v="covid response"/>
    <s v="day0zmj0e"/>
    <x v="0"/>
    <x v="0"/>
    <s v="04c210"/>
    <s v="facility is following current covid safe practices for employee mask use?"/>
    <m/>
    <x v="0"/>
    <x v="38"/>
    <n v="50"/>
  </r>
  <r>
    <n v="1993"/>
    <n v="1770"/>
    <n v="8479145431"/>
    <n v="606"/>
    <m/>
    <n v="11"/>
    <n v="3"/>
    <s v="walgreens 04649"/>
    <s v="3501 lomas blvd ne "/>
    <s v="albuquerque"/>
    <s v="nm"/>
    <s v="87106"/>
    <s v="walgreens co"/>
    <s v="grocery"/>
    <s v="3501"/>
    <s v="lomas"/>
    <s v="blvd"/>
    <s v="ne"/>
    <s v="retail - prepackage only"/>
    <s v="2020-11-16 00:00:00"/>
    <s v="covid response"/>
    <s v="dadrp2v0c"/>
    <x v="0"/>
    <x v="0"/>
    <s v="04c210"/>
    <s v="facility is following current covid safe practices for employee mask use?"/>
    <m/>
    <x v="0"/>
    <x v="38"/>
    <n v="50"/>
  </r>
  <r>
    <n v="3066"/>
    <n v="1272"/>
    <n v="5058838706"/>
    <n v="601"/>
    <m/>
    <n v="11"/>
    <n v="3"/>
    <s v="albertsons 904"/>
    <s v="4950 montgomery blvd ne "/>
    <s v="albuquerque"/>
    <s v="nm"/>
    <s v="87108"/>
    <s v="albertsons"/>
    <s v="bakery/deli/meat/reti"/>
    <s v="4950"/>
    <s v="montgomery"/>
    <s v="blvd"/>
    <s v="ne"/>
    <s v="retail -grocery"/>
    <s v="2020-11-06 00:00:00"/>
    <s v="covid response"/>
    <s v="dafkkcfib"/>
    <x v="0"/>
    <x v="0"/>
    <s v="04c210"/>
    <s v="facility is following current covid safe practices for employee mask use?"/>
    <m/>
    <x v="0"/>
    <x v="38"/>
    <n v="50"/>
  </r>
  <r>
    <n v="90924"/>
    <n v="610"/>
    <n v="5053454900"/>
    <n v="406"/>
    <m/>
    <n v="35"/>
    <n v="3"/>
    <s v="dions pizza"/>
    <s v="6308 4th st nw "/>
    <s v="albuquerque"/>
    <s v="nm"/>
    <s v="87107"/>
    <s v="peter defries corp"/>
    <s v="restaurant"/>
    <s v="6308"/>
    <s v="4th"/>
    <s v="st"/>
    <s v="nw"/>
    <s v="food service establishment"/>
    <s v="2020-11-09 00:00:00"/>
    <s v="covid response"/>
    <s v="da2eqento"/>
    <x v="1"/>
    <x v="0"/>
    <s v="04c210"/>
    <s v="facility is following current covid safe practices for employee mask use?"/>
    <m/>
    <x v="1"/>
    <x v="38"/>
    <n v="50"/>
  </r>
  <r>
    <n v="17770"/>
    <n v="16211"/>
    <n v="5052568017"/>
    <n v="406"/>
    <m/>
    <n v="35"/>
    <n v="3"/>
    <s v="cesars mexican &amp; greek"/>
    <s v="5300 lomas blvd ne "/>
    <s v="albuquerque"/>
    <s v="nm"/>
    <s v="87108"/>
    <s v="cesars inc"/>
    <s v="restaurant"/>
    <s v="5300"/>
    <s v="lomas"/>
    <s v="blvd"/>
    <s v="ne"/>
    <s v="food service establishment"/>
    <s v="2020-11-17 00:00:00"/>
    <s v="covid response"/>
    <s v="da0jioxdx"/>
    <x v="1"/>
    <x v="0"/>
    <s v="04c210"/>
    <s v="facility is following current covid safe practices for employee mask use?"/>
    <m/>
    <x v="1"/>
    <x v="38"/>
    <n v="50"/>
  </r>
  <r>
    <n v="127978"/>
    <n v="113199"/>
    <n v="8015500584"/>
    <n v="607"/>
    <m/>
    <n v="35"/>
    <n v="3"/>
    <s v="maverik inc"/>
    <s v="3737 princeton dr ne"/>
    <s v="albuquerque"/>
    <s v="nm"/>
    <s v="87107"/>
    <s v="maverik inc"/>
    <m/>
    <s v="3737"/>
    <s v="princeton"/>
    <s v="dr"/>
    <s v="ne"/>
    <s v="retail - self service &amp; prepackage foods"/>
    <s v="2021-01-27 00:00:00"/>
    <s v="covid response"/>
    <s v="dahagbruj"/>
    <x v="1"/>
    <x v="0"/>
    <s v="04c210"/>
    <s v="facility is following current covid safe practices for employee mask use?"/>
    <m/>
    <x v="1"/>
    <x v="38"/>
    <n v="50"/>
  </r>
  <r>
    <n v="105432"/>
    <n v="94703"/>
    <n v="5058425434"/>
    <n v="406"/>
    <m/>
    <n v="35"/>
    <n v="3"/>
    <s v="back street grill"/>
    <s v="1919 old town rd nw #6"/>
    <s v="albuquerque"/>
    <s v="nm"/>
    <s v="87104"/>
    <s v="back street grill, llc"/>
    <m/>
    <s v="1919"/>
    <s v="old town"/>
    <s v="rd"/>
    <s v="nw"/>
    <s v="food service establishment"/>
    <s v="2020-12-04 00:00:00"/>
    <s v="covid response"/>
    <s v="da0cxovnb"/>
    <x v="1"/>
    <x v="0"/>
    <s v="04c210"/>
    <s v="facility is following current covid safe practices for employee mask use?"/>
    <m/>
    <x v="1"/>
    <x v="39"/>
    <n v="50"/>
  </r>
  <r>
    <n v="2990"/>
    <n v="2445"/>
    <n v="5058842999"/>
    <n v="402"/>
    <m/>
    <n v="11"/>
    <n v="3"/>
    <s v="la puerta de los ninos"/>
    <s v="3001 trellis dr nw"/>
    <s v="albuquerque"/>
    <s v="nm"/>
    <s v="87107"/>
    <s v="la puerta de los ninos day c"/>
    <s v="inst kitchen"/>
    <s v="3001"/>
    <s v="trellis"/>
    <s v="dr"/>
    <s v="nw"/>
    <s v="childcare"/>
    <s v="2021-02-17 00:00:00"/>
    <s v="covid response"/>
    <s v="dasd3b0gr"/>
    <x v="0"/>
    <x v="0"/>
    <s v="04c210"/>
    <s v="facility is following current covid safe practices for employee mask use?"/>
    <m/>
    <x v="0"/>
    <x v="39"/>
    <n v="50"/>
  </r>
  <r>
    <n v="76262"/>
    <n v="69738"/>
    <n v="5053438500"/>
    <n v="406"/>
    <m/>
    <n v="11"/>
    <n v="3"/>
    <s v="twin peaks restaurant"/>
    <s v="4441 the 25 way ne "/>
    <s v="albuquerque"/>
    <s v="nm"/>
    <s v="87109"/>
    <s v="tp franchise albuquerque llc"/>
    <s v="restaurant and bar"/>
    <s v="4441"/>
    <s v="the 25 way"/>
    <m/>
    <s v="ne"/>
    <s v="food service establishment"/>
    <s v="2021-02-04 00:00:00"/>
    <s v="covid response"/>
    <s v="dafamocle"/>
    <x v="0"/>
    <x v="0"/>
    <s v="04c210"/>
    <s v="facility is following current covid safe practices for employee mask use?"/>
    <m/>
    <x v="0"/>
    <x v="39"/>
    <n v="50"/>
  </r>
  <r>
    <n v="11376"/>
    <n v="10143"/>
    <n v="5052926979"/>
    <n v="406"/>
    <m/>
    <n v="35"/>
    <n v="3"/>
    <s v="sonic drive in"/>
    <s v="11715 central av ne "/>
    <s v="albuquerque"/>
    <s v="nm"/>
    <s v="87123"/>
    <s v="sonic drive in"/>
    <s v="restaurant"/>
    <s v="11715"/>
    <s v="central"/>
    <s v="av"/>
    <s v="ne"/>
    <s v="food service establishment"/>
    <s v="2020-11-10 00:00:00"/>
    <s v="covid response"/>
    <s v="daphk7rae"/>
    <x v="1"/>
    <x v="0"/>
    <s v="04c210"/>
    <s v="facility is following current covid safe practices for employee mask use?"/>
    <m/>
    <x v="1"/>
    <x v="39"/>
    <n v="50"/>
  </r>
  <r>
    <n v="126470"/>
    <n v="112331"/>
    <n v="4059236571"/>
    <n v="406"/>
    <m/>
    <n v="11"/>
    <n v="3"/>
    <s v="churchs chicken #701"/>
    <s v="2937 san mateo blvd ne"/>
    <s v="albuquerque"/>
    <s v="nm"/>
    <s v="87110"/>
    <s v="ampler chicken llc"/>
    <m/>
    <s v="2937"/>
    <s v="san mateo"/>
    <s v="blvd"/>
    <s v="ne"/>
    <s v="food service establishment"/>
    <s v="2021-03-05 00:00:00"/>
    <s v="covid response"/>
    <s v="daioth4fi"/>
    <x v="0"/>
    <x v="0"/>
    <s v="04c210"/>
    <s v="facility is following current covid safe practices for employee mask use?"/>
    <m/>
    <x v="0"/>
    <x v="39"/>
    <n v="50"/>
  </r>
  <r>
    <n v="126890"/>
    <n v="112569"/>
    <n v="5058901111"/>
    <n v="405"/>
    <m/>
    <n v="11"/>
    <n v="3"/>
    <s v="paleta bar"/>
    <s v="10000 coors blvd nw"/>
    <s v="albuquerque"/>
    <s v="nm"/>
    <s v="87114"/>
    <s v="paleta bar cottonwood llc"/>
    <m/>
    <s v="10000"/>
    <s v="coors"/>
    <s v="blvd"/>
    <s v="nw"/>
    <s v="food processor"/>
    <s v="2021-01-20 00:00:00"/>
    <s v="covid response"/>
    <s v="da5juw0ce"/>
    <x v="0"/>
    <x v="0"/>
    <s v="04c210"/>
    <s v="facility is following current covid safe practices for employee mask use?"/>
    <m/>
    <x v="0"/>
    <x v="39"/>
    <n v="50"/>
  </r>
  <r>
    <n v="128383"/>
    <n v="113552"/>
    <n v="5058845004"/>
    <n v="406"/>
    <m/>
    <n v="11"/>
    <n v="3"/>
    <s v="mcalisters deli"/>
    <s v="2200 louisiana blvd ne ste a"/>
    <s v="albuquerque"/>
    <s v="nm"/>
    <s v="87110"/>
    <s v="best choice florida llc"/>
    <m/>
    <s v="2200"/>
    <s v="louisiana"/>
    <s v="blvd"/>
    <s v="ne"/>
    <s v="food service establishment"/>
    <s v="2020-11-24 00:00:00"/>
    <s v="covid response"/>
    <s v="dav7fr40c"/>
    <x v="0"/>
    <x v="0"/>
    <s v="04c210"/>
    <s v="facility is following current covid safe practices for employee mask use?"/>
    <m/>
    <x v="0"/>
    <x v="39"/>
    <n v="50"/>
  </r>
  <r>
    <n v="117004"/>
    <n v="104551"/>
    <n v="5053410138"/>
    <n v="406"/>
    <m/>
    <n v="11"/>
    <n v="3"/>
    <s v="carls jr #7603"/>
    <s v="6700 central av sw"/>
    <s v="albuquerque"/>
    <s v="nm"/>
    <s v="87121"/>
    <s v="wiles restaurants inc"/>
    <m/>
    <s v="6700"/>
    <s v="central"/>
    <s v="av"/>
    <s v="sw"/>
    <s v="food service establishment"/>
    <s v="2021-01-15 00:00:00"/>
    <s v="covid response"/>
    <s v="daldobnlt"/>
    <x v="0"/>
    <x v="0"/>
    <s v="04c210"/>
    <s v="facility is following current covid safe practices for employee mask use?"/>
    <m/>
    <x v="0"/>
    <x v="39"/>
    <n v="50"/>
  </r>
  <r>
    <n v="89742"/>
    <n v="21"/>
    <n v="5052172860"/>
    <n v="606"/>
    <m/>
    <n v="35"/>
    <n v="3"/>
    <s v="walgreens 12004"/>
    <s v="8011 ventura st ne "/>
    <s v="albuquerque"/>
    <s v="nm"/>
    <s v="87122"/>
    <s v="walgreens co"/>
    <s v="retail drug/sundries"/>
    <s v="8011"/>
    <s v="ventura"/>
    <s v="st"/>
    <s v="ne"/>
    <s v="retail - prepackage only"/>
    <s v="2020-11-11 00:00:00"/>
    <s v="covid response"/>
    <s v="dalqz7lr1"/>
    <x v="1"/>
    <x v="0"/>
    <s v="04c210"/>
    <s v="facility is following current covid safe practices for employee mask use?"/>
    <m/>
    <x v="1"/>
    <x v="39"/>
    <n v="50"/>
  </r>
  <r>
    <n v="6995"/>
    <n v="6024"/>
    <n v="5058239700"/>
    <n v="406"/>
    <m/>
    <n v="11"/>
    <n v="3"/>
    <s v="burger king"/>
    <s v="5315 wyoming blvd ne "/>
    <s v="albuquerque"/>
    <s v="nm"/>
    <s v="87109"/>
    <s v="burger king"/>
    <s v="restaurant"/>
    <s v="5315"/>
    <s v="wyoming"/>
    <s v="blvd"/>
    <s v="ne"/>
    <s v="food service establishment"/>
    <s v="2021-01-29 00:00:00"/>
    <s v="covid response"/>
    <s v="daqacr4te"/>
    <x v="0"/>
    <x v="0"/>
    <s v="04c210"/>
    <s v="facility is following current covid safe practices for employee mask use?"/>
    <m/>
    <x v="0"/>
    <x v="39"/>
    <n v="50"/>
  </r>
  <r>
    <n v="122843"/>
    <n v="109605"/>
    <n v="5058392616"/>
    <n v="406"/>
    <m/>
    <n v="35"/>
    <n v="3"/>
    <s v="subway #26812"/>
    <s v="931 old coors dr sw"/>
    <s v="albuquerque"/>
    <s v="nm"/>
    <s v="87121"/>
    <s v="bermudez shorts inc"/>
    <m/>
    <s v="931"/>
    <s v="old coors"/>
    <s v="dr"/>
    <s v="sw"/>
    <s v="food service establishment"/>
    <s v="2020-11-17 00:00:00"/>
    <s v="covid response"/>
    <s v="daao5ggum"/>
    <x v="1"/>
    <x v="0"/>
    <s v="04c210"/>
    <s v="facility is following current covid safe practices for employee mask use?"/>
    <m/>
    <x v="1"/>
    <x v="39"/>
    <n v="50"/>
  </r>
  <r>
    <n v="7448"/>
    <n v="6395"/>
    <m/>
    <n v="406"/>
    <m/>
    <n v="11"/>
    <n v="3"/>
    <s v="loves travel stop 210"/>
    <s v="2200 6th st nw "/>
    <s v="albuquerque"/>
    <s v="nm"/>
    <s v="87102"/>
    <s v="loves travel stop #210"/>
    <s v="lv's cntry st/subway"/>
    <s v="2200"/>
    <s v="6th"/>
    <s v="st"/>
    <s v="nw"/>
    <s v="food service establishment"/>
    <s v="2020-12-11 00:00:00"/>
    <s v="covid response"/>
    <s v="da00zf0hn"/>
    <x v="0"/>
    <x v="0"/>
    <s v="04c210"/>
    <s v="facility is following current covid safe practices for employee mask use?"/>
    <m/>
    <x v="0"/>
    <x v="39"/>
    <n v="50"/>
  </r>
  <r>
    <n v="107757"/>
    <n v="96696"/>
    <n v="5052472503"/>
    <n v="406"/>
    <m/>
    <n v="11"/>
    <n v="3"/>
    <s v="pericos de albuquerque"/>
    <s v="109 yale se"/>
    <s v="albuquerque"/>
    <s v="nm"/>
    <s v="87106"/>
    <s v="pericos de albuquerque"/>
    <m/>
    <s v="109"/>
    <s v="yale"/>
    <m/>
    <s v="se"/>
    <s v="food service establishment"/>
    <s v="2020-11-03 00:00:00"/>
    <s v="covid response"/>
    <s v="dar8ru8oc"/>
    <x v="0"/>
    <x v="0"/>
    <s v="04c210"/>
    <s v="facility is following current covid safe practices for employee mask use?"/>
    <m/>
    <x v="0"/>
    <x v="39"/>
    <n v="50"/>
  </r>
  <r>
    <n v="127271"/>
    <n v="112792"/>
    <n v="5058986868"/>
    <n v="406"/>
    <m/>
    <n v="11"/>
    <n v="3"/>
    <s v="hong kong buffet"/>
    <s v="10100 coors blvd nw"/>
    <s v="albuquerque"/>
    <s v="nm"/>
    <s v="87114"/>
    <s v="g &amp; fk new mexico llc"/>
    <m/>
    <s v="10100"/>
    <s v="coors"/>
    <s v="blvd"/>
    <s v="nw"/>
    <s v="food service establishment"/>
    <s v="2020-10-31 00:00:00"/>
    <s v="covid response"/>
    <s v="darezq2k0"/>
    <x v="0"/>
    <x v="0"/>
    <s v="04c210"/>
    <s v="facility is following current covid safe practices for employee mask use?"/>
    <m/>
    <x v="0"/>
    <x v="39"/>
    <n v="50"/>
  </r>
  <r>
    <n v="126879"/>
    <n v="112564"/>
    <n v="5052688942"/>
    <n v="406"/>
    <m/>
    <n v="11"/>
    <n v="3"/>
    <s v="freddy's frozen custard"/>
    <s v="2550 central av se ste 200"/>
    <s v="albuquerque"/>
    <s v="nm"/>
    <s v="87106"/>
    <s v="freddy's frozen custard"/>
    <m/>
    <s v="2550"/>
    <s v="central"/>
    <s v="av"/>
    <s v="se"/>
    <s v="food service establishment"/>
    <s v="2021-01-26 00:00:00"/>
    <s v="covid response"/>
    <s v="darziv2rg"/>
    <x v="0"/>
    <x v="0"/>
    <s v="04c210"/>
    <s v="facility is following current covid safe practices for employee mask use?"/>
    <m/>
    <x v="0"/>
    <x v="39"/>
    <n v="50"/>
  </r>
  <r>
    <n v="19829"/>
    <n v="18188"/>
    <n v="5052996402"/>
    <n v="406"/>
    <m/>
    <n v="11"/>
    <n v="3"/>
    <s v="siam cafe thai cuisine"/>
    <s v="5500 san mateo blvd ne "/>
    <s v="albuquerque"/>
    <s v="nm"/>
    <s v="87109"/>
    <s v="siam cafe"/>
    <s v="restaurant"/>
    <s v="5500"/>
    <s v="san mateo"/>
    <s v="blvd"/>
    <s v="ne"/>
    <s v="food service establishment"/>
    <s v="2021-01-22 00:00:00"/>
    <s v="covid response"/>
    <s v="daf39l3y7"/>
    <x v="0"/>
    <x v="0"/>
    <s v="04c210"/>
    <s v="facility is following current covid safe practices for employee mask use?"/>
    <m/>
    <x v="0"/>
    <x v="39"/>
    <n v="50"/>
  </r>
  <r>
    <n v="91166"/>
    <n v="82614"/>
    <n v="5058332000"/>
    <n v="406"/>
    <m/>
    <n v="11"/>
    <n v="3"/>
    <s v="cocina azul"/>
    <s v="1134 mountain rd nw "/>
    <s v="albuquerque"/>
    <s v="nm"/>
    <s v="87102"/>
    <s v="se la vi  llc"/>
    <s v="food service"/>
    <s v="1134"/>
    <s v="mountain"/>
    <s v="rd"/>
    <s v="nw"/>
    <s v="food service establishment"/>
    <s v="2021-02-03 00:00:00"/>
    <s v="covid response"/>
    <s v="dakufi8af"/>
    <x v="0"/>
    <x v="0"/>
    <s v="04c210"/>
    <s v="facility is following current covid safe practices for employee mask use?"/>
    <m/>
    <x v="0"/>
    <x v="39"/>
    <n v="50"/>
  </r>
  <r>
    <n v="127172"/>
    <n v="112722"/>
    <n v="5059664915"/>
    <n v="406"/>
    <m/>
    <n v="35"/>
    <n v="3"/>
    <s v="rusty taco"/>
    <s v="6600 menaul blvd ne t-002"/>
    <s v="albuquerque"/>
    <s v="nm"/>
    <s v="87110"/>
    <s v="jj &amp; d enterprises"/>
    <m/>
    <s v="6600"/>
    <s v="menaul"/>
    <s v="blvd"/>
    <s v="ne"/>
    <s v="food service establishment"/>
    <s v="2021-03-17 00:00:00"/>
    <s v="covid response"/>
    <s v="dadzael6z"/>
    <x v="1"/>
    <x v="0"/>
    <s v="04c210"/>
    <s v="facility is following current covid safe practices for employee mask use?"/>
    <m/>
    <x v="1"/>
    <x v="39"/>
    <n v="50"/>
  </r>
  <r>
    <n v="116204"/>
    <n v="103858"/>
    <n v="5056952767"/>
    <n v="406"/>
    <m/>
    <n v="11"/>
    <n v="3"/>
    <s v="blunt bros coffee"/>
    <s v="4400 central av se"/>
    <s v="albuquerque"/>
    <s v="nm"/>
    <s v="87108"/>
    <s v="david rodriguez"/>
    <m/>
    <s v="4400"/>
    <s v="central"/>
    <s v="av"/>
    <s v="se"/>
    <s v="food service establishment"/>
    <s v="2021-02-24 00:00:00"/>
    <s v="covid response"/>
    <s v="da38zkuwz"/>
    <x v="0"/>
    <x v="0"/>
    <s v="04c210"/>
    <s v="facility is following current covid safe practices for employee mask use?"/>
    <m/>
    <x v="0"/>
    <x v="39"/>
    <n v="50"/>
  </r>
  <r>
    <n v="90919"/>
    <n v="8205"/>
    <n v="5053523722"/>
    <n v="406"/>
    <m/>
    <n v="11"/>
    <n v="3"/>
    <s v="burger king"/>
    <s v="3221 coors blvd nw"/>
    <s v="albuquerque"/>
    <s v="nm"/>
    <s v="87120"/>
    <s v="tkj inc"/>
    <s v="restaurant"/>
    <s v="3221"/>
    <s v="coors"/>
    <s v="blvd"/>
    <s v="nw"/>
    <s v="food service establishment"/>
    <s v="2021-02-05 00:00:00"/>
    <s v="covid response"/>
    <s v="dafnrrttq"/>
    <x v="0"/>
    <x v="0"/>
    <s v="04c210"/>
    <s v="facility is following current covid safe practices for employee mask use?"/>
    <m/>
    <x v="0"/>
    <x v="39"/>
    <n v="50"/>
  </r>
  <r>
    <n v="124908"/>
    <n v="111414"/>
    <n v="5058425722"/>
    <n v="406"/>
    <m/>
    <n v="11"/>
    <n v="3"/>
    <s v="old barrel tea co"/>
    <s v="2041 south plaza st nw"/>
    <s v="albuquerque"/>
    <s v="nm"/>
    <s v="87104"/>
    <s v="old barrel tea co"/>
    <m/>
    <s v="2041"/>
    <s v="south plaza"/>
    <s v="st"/>
    <s v="nw"/>
    <s v="food service establishment"/>
    <s v="2021-01-27 00:00:00"/>
    <s v="covid response"/>
    <s v="dargdvhg8"/>
    <x v="0"/>
    <x v="0"/>
    <s v="04c210"/>
    <s v="facility is following current covid safe practices for employee mask use?"/>
    <m/>
    <x v="0"/>
    <x v="39"/>
    <n v="50"/>
  </r>
  <r>
    <n v="127690"/>
    <n v="113041"/>
    <n v="2678647124"/>
    <n v="603"/>
    <m/>
    <n v="11"/>
    <n v="3"/>
    <s v="go puff"/>
    <s v="2720 broadbent pkwy ste c &amp; d"/>
    <s v="albuquerque"/>
    <s v="nm"/>
    <s v="87107"/>
    <s v="go brands inc"/>
    <m/>
    <s v="2720"/>
    <s v="broadbent"/>
    <s v="pkwy"/>
    <m/>
    <s v="warehouse"/>
    <s v="2021-02-01 00:00:00"/>
    <s v="covid response"/>
    <s v="da9r5vwqk"/>
    <x v="0"/>
    <x v="0"/>
    <s v="04c210"/>
    <s v="facility is following current covid safe practices for employee mask use?"/>
    <m/>
    <x v="0"/>
    <x v="39"/>
    <n v="50"/>
  </r>
  <r>
    <n v="124428"/>
    <n v="110992"/>
    <n v="5059984663"/>
    <n v="407"/>
    <m/>
    <n v="35"/>
    <n v="3"/>
    <s v="homewood suites hotel"/>
    <s v="5400 san antonio dr ne"/>
    <s v="albuquerque"/>
    <s v="nm"/>
    <s v="87109"/>
    <s v="mountain west lodging llc"/>
    <m/>
    <s v="5400"/>
    <s v="san antonio"/>
    <s v="dr"/>
    <s v="ne"/>
    <s v="limited menu"/>
    <s v="2020-12-31 00:00:00"/>
    <s v="covid response"/>
    <s v="da5xz18kf"/>
    <x v="1"/>
    <x v="0"/>
    <s v="04c210"/>
    <s v="facility is following current covid safe practices for employee mask use?"/>
    <m/>
    <x v="1"/>
    <x v="39"/>
    <n v="50"/>
  </r>
  <r>
    <n v="21367"/>
    <n v="19642"/>
    <n v="9153321301"/>
    <n v="607"/>
    <m/>
    <n v="11"/>
    <n v="3"/>
    <s v="dk #709"/>
    <s v="2120 broadway blvd se "/>
    <s v="albuquerque"/>
    <s v="nm"/>
    <s v="87102"/>
    <s v="scs beverage inc"/>
    <s v="retailer"/>
    <s v="2120"/>
    <s v="broadway"/>
    <s v="blvd"/>
    <s v="se"/>
    <s v="retail - self service &amp; prepackage foods"/>
    <s v="2021-01-27 00:00:00"/>
    <s v="covid response"/>
    <s v="dawce0omo"/>
    <x v="0"/>
    <x v="0"/>
    <s v="04c210"/>
    <s v="facility is following current covid safe practices for employee mask use?"/>
    <m/>
    <x v="0"/>
    <x v="39"/>
    <n v="50"/>
  </r>
  <r>
    <n v="77855"/>
    <n v="71133"/>
    <n v="5052555400"/>
    <n v="406"/>
    <m/>
    <n v="35"/>
    <n v="3"/>
    <s v="sahara middle eastern eatery"/>
    <s v="2622 central av se #a"/>
    <s v="albuquerque"/>
    <s v="nm"/>
    <s v="87106"/>
    <s v="jude restaurant llc"/>
    <s v="restaurant"/>
    <s v="2622"/>
    <s v="central"/>
    <s v="av"/>
    <s v="se"/>
    <s v="food service establishment"/>
    <s v="2020-11-03 00:00:00"/>
    <s v="covid response"/>
    <s v="da9s7pmpe"/>
    <x v="1"/>
    <x v="0"/>
    <s v="04c210"/>
    <s v="facility is following current covid safe practices for employee mask use?"/>
    <m/>
    <x v="1"/>
    <x v="39"/>
    <n v="50"/>
  </r>
  <r>
    <n v="127287"/>
    <n v="112806"/>
    <n v="5058991346"/>
    <n v="402"/>
    <m/>
    <n v="11"/>
    <n v="3"/>
    <s v="kidz academy preschool"/>
    <s v="10751 fineland dr nw"/>
    <s v="albuquerque"/>
    <s v="nm"/>
    <s v="87114"/>
    <s v="kidz academy preschool llc"/>
    <m/>
    <s v="10751"/>
    <s v="fineland"/>
    <s v="dr"/>
    <s v="nw"/>
    <s v="childcare"/>
    <s v="2021-02-23 00:00:00"/>
    <s v="covid response"/>
    <s v="dasrzs9ln"/>
    <x v="0"/>
    <x v="0"/>
    <s v="04c210"/>
    <s v="facility is following current covid safe practices for employee mask use?"/>
    <m/>
    <x v="0"/>
    <x v="39"/>
    <n v="50"/>
  </r>
  <r>
    <n v="127488"/>
    <n v="112928"/>
    <n v="5058355214"/>
    <n v="406"/>
    <m/>
    <n v="11"/>
    <n v="3"/>
    <s v="stripes biscuit co"/>
    <s v="8050 academy rd ne ste 101"/>
    <s v="albuquerque"/>
    <s v="nm"/>
    <s v="87111"/>
    <s v="stripes biscuit co llc"/>
    <m/>
    <s v="8050"/>
    <s v="academy"/>
    <s v="rd"/>
    <s v="ne"/>
    <s v="food service establishment"/>
    <s v="2020-11-18 00:00:00"/>
    <s v="covid response"/>
    <s v="dautfszli"/>
    <x v="0"/>
    <x v="0"/>
    <s v="04c210"/>
    <s v="facility is following current covid safe practices for employee mask use?"/>
    <m/>
    <x v="0"/>
    <x v="39"/>
    <n v="50"/>
  </r>
  <r>
    <n v="125633"/>
    <n v="111900"/>
    <n v="5058819565"/>
    <n v="402"/>
    <m/>
    <n v="35"/>
    <n v="3"/>
    <s v="noahs ark childrens academy"/>
    <s v="4001 montgomery blvd ne"/>
    <s v="albuquerque"/>
    <s v="nm"/>
    <s v="87109"/>
    <s v="noahs ark childerns academy"/>
    <m/>
    <s v="4001"/>
    <s v="montgomery"/>
    <s v="blvd"/>
    <s v="ne"/>
    <s v="childcare"/>
    <s v="2020-12-11 00:00:00"/>
    <s v="covid response"/>
    <s v="da9wix0xq"/>
    <x v="1"/>
    <x v="0"/>
    <s v="04c210"/>
    <s v="facility is following current covid safe practices for employee mask use?"/>
    <m/>
    <x v="1"/>
    <x v="39"/>
    <n v="50"/>
  </r>
  <r>
    <n v="127172"/>
    <n v="112722"/>
    <n v="5059664915"/>
    <n v="406"/>
    <m/>
    <n v="35"/>
    <n v="3"/>
    <s v="rusty taco"/>
    <s v="6600 menaul blvd ne t-002"/>
    <s v="albuquerque"/>
    <s v="nm"/>
    <s v="87110"/>
    <s v="jj &amp; d enterprises"/>
    <m/>
    <s v="6600"/>
    <s v="menaul"/>
    <s v="blvd"/>
    <s v="ne"/>
    <s v="food service establishment"/>
    <s v="2021-03-17 00:00:00"/>
    <s v="covid response"/>
    <s v="dadzael6z"/>
    <x v="1"/>
    <x v="0"/>
    <s v="04c210"/>
    <s v="facility is following current covid safe practices for employee mask use?"/>
    <m/>
    <x v="1"/>
    <x v="39"/>
    <n v="50"/>
  </r>
  <r>
    <n v="128471"/>
    <n v="113638"/>
    <n v="5108750554"/>
    <n v="1002"/>
    <m/>
    <n v="11"/>
    <n v="3"/>
    <s v="blacxican cocina llc"/>
    <s v="1601 4th st nw"/>
    <s v="albuquerque"/>
    <s v="nm"/>
    <s v="87102"/>
    <s v="blacxican cocina llc"/>
    <m/>
    <s v="1601"/>
    <s v="4th"/>
    <s v="st"/>
    <s v="nw"/>
    <s v="mobile food unit"/>
    <s v="2021-03-18 00:00:00"/>
    <s v="covid response"/>
    <s v="dagiorfha"/>
    <x v="0"/>
    <x v="0"/>
    <s v="04c210"/>
    <s v="facility is following current covid safe practices for employee mask use?"/>
    <m/>
    <x v="0"/>
    <x v="39"/>
    <n v="50"/>
  </r>
  <r>
    <n v="128223"/>
    <n v="113400"/>
    <n v="5054497387"/>
    <n v="603"/>
    <m/>
    <n v="11"/>
    <n v="3"/>
    <s v="no bull prime meats"/>
    <s v="3600 osuna rd ne 315"/>
    <s v="albuquerque"/>
    <s v="nm"/>
    <s v="87121"/>
    <s v="rizzi properties"/>
    <m/>
    <s v="3600"/>
    <s v="osuna"/>
    <s v="rd"/>
    <s v="ne"/>
    <s v="warehouse"/>
    <s v="2020-12-16 00:00:00"/>
    <s v="covid response"/>
    <s v="da7lllw1f"/>
    <x v="0"/>
    <x v="0"/>
    <s v="04c210"/>
    <s v="facility is following current covid safe practices for employee mask use?"/>
    <m/>
    <x v="0"/>
    <x v="39"/>
    <n v="50"/>
  </r>
  <r>
    <n v="64388"/>
    <n v="21242"/>
    <n v="2063188705"/>
    <n v="406"/>
    <m/>
    <n v="35"/>
    <n v="3"/>
    <s v="starbucks coffee 9764"/>
    <s v="6828 san mateo blvd ne "/>
    <s v="albuquerque"/>
    <s v="nm"/>
    <s v="87109"/>
    <s v="starbucks corp"/>
    <s v="restaurant"/>
    <s v="6828"/>
    <s v="san mateo"/>
    <s v="blvd"/>
    <s v="ne"/>
    <s v="food service establishment"/>
    <s v="2021-03-08 00:00:00"/>
    <s v="covid response"/>
    <s v="dapveuzr3"/>
    <x v="1"/>
    <x v="0"/>
    <s v="04c210"/>
    <s v="facility is following current covid safe practices for employee mask use?"/>
    <m/>
    <x v="1"/>
    <x v="39"/>
    <n v="50"/>
  </r>
  <r>
    <n v="123673"/>
    <n v="96483"/>
    <n v="5057969020"/>
    <n v="406"/>
    <m/>
    <n v="11"/>
    <n v="3"/>
    <s v="freddys frozen custard"/>
    <s v="131 coors blvd nw"/>
    <s v="albuquerque"/>
    <s v="nm"/>
    <s v="87121"/>
    <s v="ffc new mexico llc"/>
    <m/>
    <s v="131"/>
    <s v="coors"/>
    <s v="blvd"/>
    <s v="nw"/>
    <s v="food service establishment"/>
    <s v="2021-02-23 00:00:00"/>
    <s v="covid response"/>
    <s v="dalquu1uo"/>
    <x v="0"/>
    <x v="0"/>
    <s v="04c210"/>
    <s v="facility is following current covid safe practices for employee mask use?"/>
    <m/>
    <x v="0"/>
    <x v="39"/>
    <n v="50"/>
  </r>
  <r>
    <n v="126686"/>
    <n v="112463"/>
    <n v="5055085888"/>
    <n v="607"/>
    <m/>
    <n v="35"/>
    <n v="3"/>
    <s v="dallas corner store"/>
    <s v="7720 central av se"/>
    <s v="albuquerque"/>
    <s v="nm"/>
    <s v="87108-2241"/>
    <s v="mohammad kahalah"/>
    <m/>
    <s v="7720"/>
    <s v="central"/>
    <s v="av"/>
    <s v="se"/>
    <s v="retail - self service &amp; prepackage foods"/>
    <s v="2020-12-30 00:00:00"/>
    <s v="covid response"/>
    <s v="dahhdrdhq"/>
    <x v="1"/>
    <x v="0"/>
    <s v="04c210"/>
    <s v="facility is following current covid safe practices for employee mask use?"/>
    <m/>
    <x v="1"/>
    <x v="39"/>
    <n v="50"/>
  </r>
  <r>
    <n v="71381"/>
    <n v="61674"/>
    <n v="5052663885"/>
    <n v="606"/>
    <m/>
    <n v="11"/>
    <n v="3"/>
    <s v="dollar general store 10762"/>
    <s v="4910 lomas blvd ne ste a"/>
    <s v="albuquerque"/>
    <s v="nm"/>
    <s v="87110"/>
    <s v="dolgen corp inc"/>
    <s v="retail sales"/>
    <s v="4910"/>
    <s v="lomas"/>
    <s v="blvd"/>
    <s v="ne"/>
    <s v="retail - prepackage only"/>
    <s v="2020-11-04 00:00:00"/>
    <s v="covid response"/>
    <s v="dao2qqsch"/>
    <x v="0"/>
    <x v="0"/>
    <s v="04c210"/>
    <s v="facility is following current covid safe practices for employee mask use?"/>
    <m/>
    <x v="0"/>
    <x v="39"/>
    <n v="50"/>
  </r>
  <r>
    <n v="36048"/>
    <n v="10281"/>
    <n v="5052994155"/>
    <n v="406"/>
    <m/>
    <n v="11"/>
    <n v="3"/>
    <s v="mcdonalds 4654"/>
    <s v="2200 central av se "/>
    <s v="albuquerque"/>
    <s v="nm"/>
    <s v="87108"/>
    <s v="lpg enterprises inc"/>
    <s v="restaurant"/>
    <s v="2200"/>
    <s v="central"/>
    <s v="av"/>
    <s v="se"/>
    <s v="food service establishment"/>
    <s v="2020-12-07 00:00:00"/>
    <s v="covid response"/>
    <s v="daeshzofi"/>
    <x v="0"/>
    <x v="0"/>
    <s v="04c210"/>
    <s v="facility is following current covid safe practices for employee mask use?"/>
    <m/>
    <x v="0"/>
    <x v="39"/>
    <n v="50"/>
  </r>
  <r>
    <n v="127933"/>
    <n v="113171"/>
    <m/>
    <n v="607"/>
    <m/>
    <n v="11"/>
    <n v="3"/>
    <s v="maverik country store"/>
    <s v="5001 jefferson st ne"/>
    <s v="albuquerque"/>
    <s v="nm"/>
    <s v="87109"/>
    <s v="maverik inc"/>
    <m/>
    <s v="5001"/>
    <s v="jefferson"/>
    <s v="st"/>
    <s v="ne"/>
    <s v="retail - self service &amp; prepackage foods"/>
    <s v="2020-12-11 00:00:00"/>
    <s v="covid response"/>
    <s v="dafnmv10y"/>
    <x v="0"/>
    <x v="0"/>
    <s v="04c210"/>
    <s v="facility is following current covid safe practices for employee mask use?"/>
    <m/>
    <x v="0"/>
    <x v="39"/>
    <n v="50"/>
  </r>
  <r>
    <n v="96737"/>
    <n v="87302"/>
    <n v="5058570700"/>
    <n v="406"/>
    <m/>
    <n v="35"/>
    <n v="3"/>
    <s v="boston market 554"/>
    <s v="5640 wyoming"/>
    <s v="albuquerque"/>
    <s v="nm"/>
    <s v="87109"/>
    <s v="boston market corporation"/>
    <m/>
    <s v="5640"/>
    <s v="wyoming"/>
    <m/>
    <m/>
    <s v="food service establishment"/>
    <s v="2020-11-03 00:00:00"/>
    <s v="covid response"/>
    <s v="dak0h3a2d"/>
    <x v="1"/>
    <x v="0"/>
    <s v="04c210"/>
    <s v="facility is following current covid safe practices for employee mask use?"/>
    <m/>
    <x v="1"/>
    <x v="39"/>
    <n v="50"/>
  </r>
  <r>
    <n v="117868"/>
    <n v="105326"/>
    <m/>
    <n v="607"/>
    <m/>
    <n v="11"/>
    <n v="3"/>
    <s v="speedway 9198"/>
    <s v="924 rio grande blvd nw"/>
    <s v="albuquerque"/>
    <s v="nm"/>
    <s v="87107"/>
    <s v="western refining retail llc"/>
    <m/>
    <s v="924"/>
    <s v="rio grande"/>
    <s v="blvd"/>
    <s v="nw"/>
    <s v="retail - self service &amp; prepackage foods"/>
    <s v="2021-02-04 00:00:00"/>
    <s v="covid response"/>
    <s v="daoyqyrli"/>
    <x v="0"/>
    <x v="0"/>
    <s v="04c210"/>
    <s v="facility is following current covid safe practices for employee mask use?"/>
    <m/>
    <x v="0"/>
    <x v="39"/>
    <n v="50"/>
  </r>
  <r>
    <n v="66114"/>
    <n v="60796"/>
    <n v="5052431440"/>
    <n v="406"/>
    <m/>
    <n v="11"/>
    <n v="3"/>
    <s v="standard diner"/>
    <s v="320 central av se "/>
    <s v="albuquerque"/>
    <s v="nm"/>
    <s v="87102"/>
    <s v="digregory brothers inc"/>
    <s v="restaurant"/>
    <s v="320"/>
    <s v="central"/>
    <s v="av"/>
    <s v="se"/>
    <s v="food service establishment"/>
    <s v="2020-12-15 00:00:00"/>
    <s v="covid response"/>
    <s v="daxm99jl0"/>
    <x v="0"/>
    <x v="0"/>
    <s v="04c210"/>
    <s v="facility is following current covid safe practices for employee mask use?"/>
    <m/>
    <x v="0"/>
    <x v="39"/>
    <n v="50"/>
  </r>
  <r>
    <n v="128239"/>
    <n v="113414"/>
    <n v="5055395095"/>
    <n v="406"/>
    <m/>
    <n v="11"/>
    <n v="3"/>
    <s v="sushi freak alb westside"/>
    <s v="5600 coors blvd nw ste e2"/>
    <s v="albuquerque"/>
    <s v="nm"/>
    <s v="87120"/>
    <s v="euroclydon enterprises inc"/>
    <m/>
    <s v="5600"/>
    <s v="coors"/>
    <s v="blvd"/>
    <s v="nw"/>
    <s v="food service establishment"/>
    <s v="2021-01-28 00:00:00"/>
    <s v="covid response"/>
    <s v="dai2lbxmw"/>
    <x v="0"/>
    <x v="0"/>
    <s v="04c210"/>
    <s v="facility is following current covid safe practices for employee mask use?"/>
    <m/>
    <x v="0"/>
    <x v="39"/>
    <n v="50"/>
  </r>
  <r>
    <n v="128054"/>
    <n v="113260"/>
    <n v="5058331333"/>
    <n v="608"/>
    <m/>
    <n v="11"/>
    <n v="3"/>
    <s v="carneceria cuauhtemoc"/>
    <s v="9601 sage rd sw ste a"/>
    <s v="albuquerque"/>
    <s v="nm"/>
    <s v="87121"/>
    <s v="german garcia grado"/>
    <m/>
    <s v="9601"/>
    <s v="sage"/>
    <s v="rd"/>
    <s v="sw"/>
    <s v="retail - deli"/>
    <s v="2020-11-10 00:00:00"/>
    <s v="covid response"/>
    <s v="dacxlnmuk"/>
    <x v="0"/>
    <x v="0"/>
    <s v="04c210"/>
    <s v="facility is following current covid safe practices for employee mask use?"/>
    <m/>
    <x v="0"/>
    <x v="39"/>
    <n v="50"/>
  </r>
  <r>
    <n v="125678"/>
    <n v="111923"/>
    <n v="5052421718"/>
    <n v="409"/>
    <m/>
    <n v="11"/>
    <n v="3"/>
    <s v="mission achievement and success"/>
    <s v="4801 ross pl se"/>
    <s v="albuquerque"/>
    <s v="nm"/>
    <s v="87106"/>
    <s v="canteen of central nm"/>
    <m/>
    <s v="4801"/>
    <s v="ross"/>
    <s v="pl"/>
    <s v="se"/>
    <s v="non school"/>
    <s v="2021-02-03 00:00:00"/>
    <s v="covid response"/>
    <s v="daaoiasgk"/>
    <x v="0"/>
    <x v="0"/>
    <s v="04c210"/>
    <s v="facility is following current covid safe practices for employee mask use?"/>
    <m/>
    <x v="0"/>
    <x v="39"/>
    <n v="50"/>
  </r>
  <r>
    <n v="21290"/>
    <n v="19586"/>
    <n v="5059220046"/>
    <n v="601"/>
    <m/>
    <n v="11"/>
    <n v="3"/>
    <s v="sams club 4703"/>
    <s v="10600 coors bypass blvd nw "/>
    <s v="albuquerque"/>
    <s v="nm"/>
    <s v="87114"/>
    <s v="sams east inc"/>
    <s v="retail"/>
    <s v="10600"/>
    <s v="coors bypass"/>
    <s v="blvd"/>
    <s v="nw"/>
    <s v="retail -grocery"/>
    <s v="2020-11-21 00:00:00"/>
    <s v="covid response"/>
    <s v="daxyd8gk8"/>
    <x v="0"/>
    <x v="0"/>
    <s v="04c210"/>
    <s v="facility is following current covid safe practices for employee mask use?"/>
    <m/>
    <x v="0"/>
    <x v="39"/>
    <n v="50"/>
  </r>
  <r>
    <n v="21367"/>
    <n v="19642"/>
    <n v="9153321301"/>
    <n v="607"/>
    <m/>
    <n v="11"/>
    <n v="3"/>
    <s v="dk #709"/>
    <s v="2120 broadway blvd se "/>
    <s v="albuquerque"/>
    <s v="nm"/>
    <s v="87102"/>
    <s v="scs beverage inc"/>
    <s v="retailer"/>
    <s v="2120"/>
    <s v="broadway"/>
    <s v="blvd"/>
    <s v="se"/>
    <s v="retail - self service &amp; prepackage foods"/>
    <s v="2021-01-27 00:00:00"/>
    <s v="covid response"/>
    <s v="dawce0omo"/>
    <x v="0"/>
    <x v="0"/>
    <s v="04c210"/>
    <s v="facility is following current covid safe practices for employee mask use?"/>
    <m/>
    <x v="0"/>
    <x v="39"/>
    <n v="50"/>
  </r>
  <r>
    <n v="117004"/>
    <n v="104551"/>
    <n v="5053410138"/>
    <n v="406"/>
    <m/>
    <n v="11"/>
    <n v="3"/>
    <s v="carls jr #7603"/>
    <s v="6700 central av sw"/>
    <s v="albuquerque"/>
    <s v="nm"/>
    <s v="87121"/>
    <s v="wiles restaurants inc"/>
    <m/>
    <s v="6700"/>
    <s v="central"/>
    <s v="av"/>
    <s v="sw"/>
    <s v="food service establishment"/>
    <s v="2021-01-15 00:00:00"/>
    <s v="covid response"/>
    <s v="daldobnlt"/>
    <x v="0"/>
    <x v="0"/>
    <s v="04c210"/>
    <s v="facility is following current covid safe practices for employee mask use?"/>
    <m/>
    <x v="0"/>
    <x v="39"/>
    <n v="50"/>
  </r>
  <r>
    <n v="121555"/>
    <n v="108419"/>
    <n v="5059749436"/>
    <n v="606"/>
    <m/>
    <n v="35"/>
    <n v="3"/>
    <s v="na chevron"/>
    <s v="600 wyoming blvd se"/>
    <s v="albuquerque"/>
    <s v="nm"/>
    <s v="87123"/>
    <s v="nouraldin bartaa"/>
    <m/>
    <s v="600"/>
    <s v="wyoming"/>
    <s v="blvd"/>
    <s v="se"/>
    <s v="retail - prepackage only"/>
    <s v="2021-01-29 00:00:00"/>
    <s v="covid response"/>
    <s v="dal25o0mr"/>
    <x v="1"/>
    <x v="0"/>
    <s v="04c210"/>
    <s v="facility is following current covid safe practices for employee mask use?"/>
    <m/>
    <x v="1"/>
    <x v="39"/>
    <n v="50"/>
  </r>
  <r>
    <n v="127470"/>
    <n v="112917"/>
    <n v="5058986280"/>
    <n v="411"/>
    <m/>
    <n v="11"/>
    <n v="3"/>
    <s v="vara"/>
    <s v="315 alameda blvd ne"/>
    <s v="albuquerque"/>
    <s v="nm"/>
    <s v="87113"/>
    <s v="vara llc"/>
    <m/>
    <s v="315"/>
    <s v="alameda"/>
    <s v="blvd"/>
    <s v="ne"/>
    <s v="food processor ii"/>
    <s v="2021-02-26 00:00:00"/>
    <s v="covid response"/>
    <s v="dacqand67"/>
    <x v="0"/>
    <x v="0"/>
    <s v="04c210"/>
    <s v="facility is following current covid safe practices for employee mask use?"/>
    <m/>
    <x v="0"/>
    <x v="39"/>
    <n v="50"/>
  </r>
  <r>
    <n v="4603"/>
    <n v="3827"/>
    <m/>
    <n v="402"/>
    <m/>
    <n v="35"/>
    <n v="3"/>
    <s v="kinder care learn ctr 324"/>
    <s v="5701 mcleod rd ne "/>
    <s v="albuquerque"/>
    <s v="nm"/>
    <s v="87109"/>
    <s v="kindercare learing center"/>
    <s v="inst kitchen/pool"/>
    <s v="5701"/>
    <s v="mcleod"/>
    <s v="rd"/>
    <s v="ne"/>
    <s v="childcare"/>
    <s v="2020-12-11 00:00:00"/>
    <s v="covid response"/>
    <s v="dardiuwoz"/>
    <x v="1"/>
    <x v="0"/>
    <s v="04c210"/>
    <s v="facility is following current covid safe practices for employee mask use?"/>
    <m/>
    <x v="1"/>
    <x v="39"/>
    <n v="50"/>
  </r>
  <r>
    <n v="127282"/>
    <n v="112802"/>
    <n v="5052344255"/>
    <n v="1002"/>
    <m/>
    <n v="11"/>
    <n v="3"/>
    <s v="gods warehouse"/>
    <s v="8011 central av ne"/>
    <s v="albuquerque"/>
    <s v="nm"/>
    <s v="87108"/>
    <s v="charles aragon"/>
    <m/>
    <s v="8011"/>
    <s v="central"/>
    <s v="av"/>
    <s v="ne"/>
    <s v="mobile food unit"/>
    <s v="2020-12-28 00:00:00"/>
    <s v="covid response"/>
    <s v="da8dsh5vo"/>
    <x v="0"/>
    <x v="0"/>
    <s v="04c210"/>
    <s v="facility is following current covid safe practices for employee mask use?"/>
    <m/>
    <x v="0"/>
    <x v="39"/>
    <n v="50"/>
  </r>
  <r>
    <n v="103895"/>
    <n v="93418"/>
    <n v="5052938887"/>
    <n v="406"/>
    <m/>
    <n v="35"/>
    <n v="3"/>
    <s v="happy garden"/>
    <s v="13170 central av se ste d"/>
    <s v="albuquerque"/>
    <s v="nm"/>
    <s v="87123"/>
    <s v="ping chen"/>
    <m/>
    <s v="13170"/>
    <s v="central"/>
    <s v="av"/>
    <s v="se"/>
    <s v="food service establishment"/>
    <s v="2021-02-17 00:00:00"/>
    <s v="covid response"/>
    <s v="daa2m0w4i"/>
    <x v="1"/>
    <x v="0"/>
    <s v="04c210"/>
    <s v="facility is following current covid safe practices for employee mask use?"/>
    <m/>
    <x v="1"/>
    <x v="40"/>
    <n v="50"/>
  </r>
  <r>
    <n v="4719"/>
    <n v="3935"/>
    <n v="5053453014"/>
    <n v="601"/>
    <m/>
    <n v="35"/>
    <n v="3"/>
    <s v="john brooks supermart 270"/>
    <s v="1130 candelaria rd nw "/>
    <s v="albuquerque"/>
    <s v="nm"/>
    <s v="87107"/>
    <s v="g &amp; l brooks enterprises inc"/>
    <s v="grocery"/>
    <s v="1130"/>
    <s v="candelaria"/>
    <s v="rd"/>
    <s v="nw"/>
    <s v="retail -grocery"/>
    <s v="2020-11-19 00:00:00"/>
    <s v="covid response"/>
    <s v="da5og1bai"/>
    <x v="1"/>
    <x v="0"/>
    <s v="04c210"/>
    <s v="facility is following current covid safe practices for employee mask use?"/>
    <m/>
    <x v="1"/>
    <x v="40"/>
    <n v="50"/>
  </r>
  <r>
    <n v="70334"/>
    <n v="65982"/>
    <n v="5052551128"/>
    <n v="405"/>
    <m/>
    <n v="11"/>
    <n v="3"/>
    <s v="rio chan foods llc"/>
    <s v="2701 broadway ne ste a"/>
    <s v="albuquerque"/>
    <s v="nm"/>
    <s v="87107"/>
    <s v="rio chan foods llc"/>
    <m/>
    <s v="2701"/>
    <s v="broadway"/>
    <m/>
    <s v="ne"/>
    <s v="food processor"/>
    <s v="2021-02-01 00:00:00"/>
    <s v="covid response"/>
    <s v="daekgyihr"/>
    <x v="0"/>
    <x v="0"/>
    <s v="04c210"/>
    <s v="facility is following current covid safe practices for employee mask use?"/>
    <m/>
    <x v="0"/>
    <x v="40"/>
    <n v="50"/>
  </r>
  <r>
    <n v="16077"/>
    <n v="14614"/>
    <n v="5058439500"/>
    <n v="406"/>
    <m/>
    <n v="11"/>
    <n v="3"/>
    <s v="rio grande inn"/>
    <s v="1015 rio grande blvd nw "/>
    <s v="albuquerque"/>
    <s v="nm"/>
    <s v="87104"/>
    <s v="rio grande inn ltd. company"/>
    <s v="bar/pools"/>
    <s v="1015"/>
    <s v="rio grande"/>
    <s v="blvd"/>
    <s v="nw"/>
    <s v="food service establishment"/>
    <s v="2021-02-04 00:00:00"/>
    <s v="covid response"/>
    <s v="dawzulu1o"/>
    <x v="0"/>
    <x v="0"/>
    <s v="04c210"/>
    <s v="facility is following current covid safe practices for employee mask use?"/>
    <m/>
    <x v="0"/>
    <x v="40"/>
    <n v="50"/>
  </r>
  <r>
    <n v="96197"/>
    <n v="9120"/>
    <n v="5053445223"/>
    <n v="402"/>
    <m/>
    <n v="11"/>
    <n v="3"/>
    <s v="learning tree academy"/>
    <s v="3615 candelaria rd ne"/>
    <s v="albuquerque"/>
    <s v="nm"/>
    <s v="87110"/>
    <s v="irene aragon"/>
    <m/>
    <s v="3615"/>
    <s v="candelaria"/>
    <s v="rd"/>
    <s v="ne"/>
    <s v="childcare"/>
    <s v="2021-02-05 00:00:00"/>
    <s v="covid response"/>
    <s v="day1fui7l"/>
    <x v="0"/>
    <x v="0"/>
    <s v="04c210"/>
    <s v="facility is following current covid safe practices for employee mask use?"/>
    <m/>
    <x v="0"/>
    <x v="40"/>
    <n v="50"/>
  </r>
  <r>
    <n v="108864"/>
    <n v="97652"/>
    <n v="5052509781"/>
    <n v="402"/>
    <m/>
    <n v="35"/>
    <n v="3"/>
    <s v="beginning steps daycare inc"/>
    <s v="6521 paradise blvd nw ste a"/>
    <s v="albuquerque"/>
    <s v="nm"/>
    <s v="87114"/>
    <s v="beginning steps daycare inc"/>
    <m/>
    <s v="6521"/>
    <s v="paradise"/>
    <s v="blvd"/>
    <s v="nw"/>
    <s v="childcare"/>
    <s v="2021-01-22 00:00:00"/>
    <s v="covid response"/>
    <s v="dagkgk1m0"/>
    <x v="1"/>
    <x v="0"/>
    <s v="04c210"/>
    <s v="facility is following current covid safe practices for employee mask use?"/>
    <m/>
    <x v="1"/>
    <x v="40"/>
    <n v="50"/>
  </r>
  <r>
    <n v="125884"/>
    <n v="112019"/>
    <n v="5052002344"/>
    <n v="406"/>
    <m/>
    <n v="11"/>
    <n v="3"/>
    <s v="canteen llc"/>
    <s v="417 tramway blvd ne ste 1"/>
    <s v="albuquerque"/>
    <s v="nm"/>
    <s v="87123"/>
    <s v="canteen llc"/>
    <m/>
    <s v="417"/>
    <s v="tramway"/>
    <s v="blvd"/>
    <s v="ne"/>
    <s v="food service establishment"/>
    <s v="2021-01-11 00:00:00"/>
    <s v="covid response"/>
    <s v="da3cus611"/>
    <x v="0"/>
    <x v="0"/>
    <s v="04c210"/>
    <s v="facility is following current covid safe practices for employee mask use?"/>
    <m/>
    <x v="0"/>
    <x v="40"/>
    <n v="50"/>
  </r>
  <r>
    <n v="31335"/>
    <n v="29162"/>
    <n v="5058990095"/>
    <n v="406"/>
    <m/>
    <n v="35"/>
    <n v="3"/>
    <s v="ichiban japanese rest."/>
    <s v="10701 corrales rd ste 18"/>
    <s v="albuquerque"/>
    <s v="nm"/>
    <s v="87114"/>
    <s v="ichiban japanese rest."/>
    <s v="shin corp."/>
    <s v="10701"/>
    <s v="corrales"/>
    <s v="rd"/>
    <m/>
    <s v="food service establishment"/>
    <s v="2021-03-12 00:00:00"/>
    <s v="covid response"/>
    <s v="day4ymn9k"/>
    <x v="1"/>
    <x v="0"/>
    <s v="04c210"/>
    <s v="facility is following current covid safe practices for employee mask use?"/>
    <m/>
    <x v="1"/>
    <x v="40"/>
    <n v="50"/>
  </r>
  <r>
    <n v="64439"/>
    <n v="19586"/>
    <n v="4792731939"/>
    <n v="601"/>
    <m/>
    <n v="11"/>
    <n v="3"/>
    <s v="sams club 4938"/>
    <s v="1421 n renaissance blvd ne "/>
    <s v="albuquerque"/>
    <s v="nm"/>
    <s v="87107"/>
    <s v="sams east inc"/>
    <s v="retail sales"/>
    <s v="1421"/>
    <s v="renaissance"/>
    <s v="blvd"/>
    <s v="ne"/>
    <s v="retail -grocery"/>
    <s v="2021-03-24 00:00:00"/>
    <s v="covid response"/>
    <s v="dayaxlbau"/>
    <x v="0"/>
    <x v="0"/>
    <s v="04c210"/>
    <s v="facility is following current covid safe practices for employee mask use?"/>
    <m/>
    <x v="0"/>
    <x v="40"/>
    <n v="50"/>
  </r>
  <r>
    <n v="115540"/>
    <n v="103319"/>
    <n v="5058312111"/>
    <n v="406"/>
    <m/>
    <n v="11"/>
    <n v="3"/>
    <s v="bobs burgers one inc"/>
    <s v="4506 central av sw"/>
    <s v="albuquerque"/>
    <s v="nm"/>
    <s v="87105"/>
    <s v="bobs burgers one inc"/>
    <m/>
    <s v="4506"/>
    <s v="central"/>
    <s v="av"/>
    <s v="sw"/>
    <s v="food service establishment"/>
    <s v="2021-03-05 00:00:00"/>
    <s v="covid response"/>
    <s v="danwv2q4z"/>
    <x v="0"/>
    <x v="0"/>
    <s v="04c210"/>
    <s v="facility is following current covid safe practices for employee mask use?"/>
    <m/>
    <x v="0"/>
    <x v="40"/>
    <n v="50"/>
  </r>
  <r>
    <n v="128383"/>
    <n v="113552"/>
    <n v="5058845004"/>
    <n v="406"/>
    <m/>
    <n v="11"/>
    <n v="3"/>
    <s v="mcalisters deli"/>
    <s v="2200 louisiana blvd ne ste a"/>
    <s v="albuquerque"/>
    <s v="nm"/>
    <s v="87110"/>
    <s v="best choice florida llc"/>
    <m/>
    <s v="2200"/>
    <s v="louisiana"/>
    <s v="blvd"/>
    <s v="ne"/>
    <s v="food service establishment"/>
    <s v="2020-11-24 00:00:00"/>
    <s v="covid response"/>
    <s v="dav7fr40c"/>
    <x v="0"/>
    <x v="0"/>
    <s v="04c210"/>
    <s v="facility is following current covid safe practices for employee mask use?"/>
    <m/>
    <x v="0"/>
    <x v="40"/>
    <n v="50"/>
  </r>
  <r>
    <n v="127984"/>
    <n v="113204"/>
    <n v="5053329656"/>
    <n v="406"/>
    <m/>
    <n v="35"/>
    <n v="3"/>
    <s v="red rock deli"/>
    <s v="2414 san mateo blvd ne"/>
    <s v="albuquerque"/>
    <s v="nm"/>
    <s v="87110"/>
    <s v="zbigniew toczek"/>
    <m/>
    <s v="2414"/>
    <s v="san mateo"/>
    <s v="blvd"/>
    <s v="ne"/>
    <s v="food service establishment"/>
    <s v="2021-03-03 00:00:00"/>
    <s v="covid response"/>
    <s v="dacdrxks5"/>
    <x v="1"/>
    <x v="0"/>
    <s v="04c210"/>
    <s v="facility is following current covid safe practices for employee mask use?"/>
    <m/>
    <x v="1"/>
    <x v="40"/>
    <n v="50"/>
  </r>
  <r>
    <n v="104506"/>
    <n v="93922"/>
    <n v="5052982447"/>
    <n v="601"/>
    <m/>
    <n v="11"/>
    <n v="3"/>
    <s v="sprouts farmers market"/>
    <s v="11201 montgomery blvd ne"/>
    <s v="albuquerque"/>
    <s v="nm"/>
    <s v="87111"/>
    <s v="sunflower farmers markets llc"/>
    <m/>
    <s v="11201"/>
    <s v="montgomery"/>
    <s v="blvd"/>
    <s v="ne"/>
    <s v="retail -grocery"/>
    <s v="2020-11-09 00:00:00"/>
    <s v="covid response"/>
    <s v="daginuq5f"/>
    <x v="0"/>
    <x v="0"/>
    <s v="04c210"/>
    <s v="facility is following current covid safe practices for employee mask use?"/>
    <m/>
    <x v="0"/>
    <x v="40"/>
    <n v="50"/>
  </r>
  <r>
    <n v="119890"/>
    <n v="107037"/>
    <n v="5052660143"/>
    <n v="406"/>
    <m/>
    <n v="35"/>
    <n v="3"/>
    <s v="el zarandeado llc"/>
    <s v="6500 central av se"/>
    <s v="albuquerque"/>
    <s v="nm"/>
    <s v="87108"/>
    <s v="el zarandeado llc"/>
    <m/>
    <s v="6500"/>
    <s v="central"/>
    <s v="av"/>
    <s v="se"/>
    <s v="food service establishment"/>
    <s v="2021-01-25 00:00:00"/>
    <s v="covid response"/>
    <s v="da9ynlrwn"/>
    <x v="1"/>
    <x v="0"/>
    <s v="04c210"/>
    <s v="facility is following current covid safe practices for employee mask use?"/>
    <m/>
    <x v="1"/>
    <x v="40"/>
    <n v="50"/>
  </r>
  <r>
    <n v="91838"/>
    <n v="80274"/>
    <n v="9725375936"/>
    <n v="607"/>
    <m/>
    <n v="11"/>
    <n v="3"/>
    <s v="circle k 1255"/>
    <s v="12900 indian school rd ne "/>
    <s v="albuquerque"/>
    <s v="nm"/>
    <s v="87112"/>
    <s v="circle k stores inc"/>
    <s v="convienence store"/>
    <s v="12900"/>
    <s v="indian school"/>
    <s v="rd"/>
    <s v="ne"/>
    <s v="retail - self service &amp; prepackage foods"/>
    <s v="2021-02-22 00:00:00"/>
    <s v="covid response"/>
    <s v="daj11hyqj"/>
    <x v="0"/>
    <x v="0"/>
    <s v="04c210"/>
    <s v="facility is following current covid safe practices for employee mask use?"/>
    <m/>
    <x v="0"/>
    <x v="40"/>
    <n v="50"/>
  </r>
  <r>
    <n v="91838"/>
    <n v="80274"/>
    <n v="9725375936"/>
    <n v="607"/>
    <m/>
    <n v="11"/>
    <n v="3"/>
    <s v="circle k 1255"/>
    <s v="12900 indian school rd ne "/>
    <s v="albuquerque"/>
    <s v="nm"/>
    <s v="87112"/>
    <s v="circle k stores inc"/>
    <s v="convienence store"/>
    <s v="12900"/>
    <s v="indian school"/>
    <s v="rd"/>
    <s v="ne"/>
    <s v="retail - self service &amp; prepackage foods"/>
    <s v="2021-01-15 00:00:00"/>
    <s v="covid response"/>
    <s v="daogrwuxm"/>
    <x v="0"/>
    <x v="0"/>
    <s v="04c210"/>
    <s v="facility is following current covid safe practices for employee mask use?"/>
    <m/>
    <x v="0"/>
    <x v="40"/>
    <n v="50"/>
  </r>
  <r>
    <n v="58549"/>
    <n v="4965"/>
    <n v="5058989006"/>
    <n v="406"/>
    <m/>
    <n v="11"/>
    <n v="3"/>
    <s v="dominos"/>
    <s v="6510 paradise hills blvd nw ste a"/>
    <s v="albuquerque"/>
    <s v="nm"/>
    <s v="87114"/>
    <s v="rio grande pizza inc"/>
    <s v="restaurant"/>
    <s v="6510"/>
    <s v="paradise hills"/>
    <s v="blvd"/>
    <s v="nw"/>
    <s v="food service establishment"/>
    <s v="2020-12-10 00:00:00"/>
    <s v="covid response"/>
    <s v="dafc5iemx"/>
    <x v="0"/>
    <x v="0"/>
    <s v="04c210"/>
    <s v="facility is following current covid safe practices for employee mask use?"/>
    <m/>
    <x v="0"/>
    <x v="40"/>
    <n v="50"/>
  </r>
  <r>
    <n v="14548"/>
    <n v="13144"/>
    <n v="5058834321"/>
    <n v="406"/>
    <m/>
    <n v="11"/>
    <n v="3"/>
    <s v="chilis grill &amp; bar 111"/>
    <s v="6909 menaul blvd ne "/>
    <s v="albuquerque"/>
    <s v="nm"/>
    <s v="87110"/>
    <s v="brinker restaurant corporation"/>
    <s v="bar/restaurant"/>
    <s v="6909"/>
    <s v="menaul"/>
    <s v="blvd"/>
    <s v="ne"/>
    <s v="food service establishment"/>
    <s v="2020-11-17 00:00:00"/>
    <s v="covid response"/>
    <s v="dak8o3osn"/>
    <x v="0"/>
    <x v="0"/>
    <s v="04c210"/>
    <s v="facility is following current covid safe practices for employee mask use?"/>
    <m/>
    <x v="0"/>
    <x v="40"/>
    <n v="50"/>
  </r>
  <r>
    <n v="45059"/>
    <n v="42537"/>
    <n v="5053413600"/>
    <n v="407"/>
    <m/>
    <n v="35"/>
    <n v="3"/>
    <s v="drury inn &amp; suites albuquerque"/>
    <s v="4310 the 25 way ne "/>
    <s v="albuquerque"/>
    <s v="nm"/>
    <s v="87109"/>
    <s v="drury southwest inc"/>
    <s v="inn"/>
    <s v="4310"/>
    <s v="the 25 way"/>
    <m/>
    <s v="ne"/>
    <s v="limited menu"/>
    <s v="2021-02-04 00:00:00"/>
    <s v="covid response"/>
    <s v="darecy3ax"/>
    <x v="1"/>
    <x v="0"/>
    <s v="04c210"/>
    <s v="facility is following current covid safe practices for employee mask use?"/>
    <m/>
    <x v="1"/>
    <x v="40"/>
    <n v="50"/>
  </r>
  <r>
    <n v="69506"/>
    <n v="63788"/>
    <n v="5058561413"/>
    <n v="406"/>
    <m/>
    <n v="11"/>
    <n v="3"/>
    <s v="jinja bar and bistro"/>
    <s v="8900 holly st ne ste b"/>
    <s v="albuquerque"/>
    <s v="nm"/>
    <s v="87113"/>
    <s v="chow fun holding llc"/>
    <s v="food bar"/>
    <s v="8900"/>
    <s v="holly"/>
    <s v="st"/>
    <s v="ne"/>
    <s v="food service establishment"/>
    <s v="2020-11-19 00:00:00"/>
    <s v="covid response"/>
    <s v="dajvrhrcp"/>
    <x v="0"/>
    <x v="0"/>
    <s v="04c210"/>
    <s v="facility is following current covid safe practices for employee mask use?"/>
    <m/>
    <x v="0"/>
    <x v="40"/>
    <n v="50"/>
  </r>
  <r>
    <n v="126901"/>
    <n v="112577"/>
    <n v="5058180356"/>
    <n v="406"/>
    <m/>
    <n v="11"/>
    <n v="3"/>
    <s v="nenas food llc"/>
    <s v="600 louisiana blvd se ste a"/>
    <s v="albuquerque"/>
    <s v="nm"/>
    <s v="87108-5900"/>
    <s v="nenas food llc (alma martinez)"/>
    <m/>
    <s v="600"/>
    <s v="louisiana"/>
    <s v="blvd"/>
    <s v="se"/>
    <s v="food service establishment"/>
    <s v="2021-03-12 00:00:00"/>
    <s v="covid response"/>
    <s v="daiiirw7b"/>
    <x v="0"/>
    <x v="0"/>
    <s v="04c210"/>
    <s v="facility is following current covid safe practices for employee mask use?"/>
    <m/>
    <x v="0"/>
    <x v="40"/>
    <n v="50"/>
  </r>
  <r>
    <n v="6698"/>
    <n v="5738"/>
    <n v="5057975552"/>
    <n v="406"/>
    <m/>
    <n v="35"/>
    <n v="3"/>
    <s v="cold stone creamery 258"/>
    <s v="8100 wyoming blvd ne m2"/>
    <s v="albuquerque"/>
    <s v="nm"/>
    <s v="87113"/>
    <s v="willis investment corporation"/>
    <s v="ice cream sales"/>
    <s v="8100"/>
    <s v="wyoming"/>
    <s v="blvd"/>
    <s v="ne"/>
    <s v="food service establishment"/>
    <s v="2021-02-02 00:00:00"/>
    <s v="covid response"/>
    <s v="dae8ntwmn"/>
    <x v="1"/>
    <x v="0"/>
    <s v="04c210"/>
    <s v="facility is following current covid safe practices for employee mask use?"/>
    <m/>
    <x v="1"/>
    <x v="40"/>
    <n v="50"/>
  </r>
  <r>
    <n v="1992"/>
    <n v="1770"/>
    <n v="5058313137"/>
    <n v="607"/>
    <m/>
    <n v="11"/>
    <n v="3"/>
    <s v="walgreens 4047"/>
    <s v="101 coors blvd nw "/>
    <s v="albuquerque"/>
    <s v="nm"/>
    <s v="87121"/>
    <s v="walgreens co"/>
    <s v="grocery"/>
    <s v="101"/>
    <s v="coors"/>
    <s v="blvd"/>
    <s v="nw"/>
    <s v="retail - self service &amp; prepackage foods"/>
    <s v="2020-12-30 00:00:00"/>
    <s v="covid response"/>
    <s v="daf0e9o9v"/>
    <x v="0"/>
    <x v="0"/>
    <s v="04c210"/>
    <s v="facility is following current covid safe practices for employee mask use?"/>
    <m/>
    <x v="0"/>
    <x v="40"/>
    <n v="50"/>
  </r>
  <r>
    <n v="120755"/>
    <n v="107774"/>
    <n v="5053380183"/>
    <n v="402"/>
    <m/>
    <n v="11"/>
    <n v="3"/>
    <s v="calvary pre-school"/>
    <s v="4001 osuna rd ne"/>
    <s v="albuquerque"/>
    <s v="nm"/>
    <s v="87109"/>
    <s v="calvary albuquerque inc"/>
    <m/>
    <s v="4001"/>
    <s v="osuna"/>
    <s v="rd"/>
    <s v="ne"/>
    <s v="childcare"/>
    <s v="2020-12-16 00:00:00"/>
    <s v="covid response"/>
    <s v="dang6ofwh"/>
    <x v="0"/>
    <x v="0"/>
    <s v="04c210"/>
    <s v="facility is following current covid safe practices for employee mask use?"/>
    <m/>
    <x v="0"/>
    <x v="40"/>
    <n v="50"/>
  </r>
  <r>
    <n v="99839"/>
    <n v="48823"/>
    <n v="7573215000"/>
    <n v="606"/>
    <m/>
    <n v="11"/>
    <n v="3"/>
    <s v="dollar tree 4752"/>
    <s v="11201 montgomery blvd ne ste b"/>
    <s v="albuquerque"/>
    <s v="nm"/>
    <s v="87111"/>
    <s v="dollar tree stores inc"/>
    <m/>
    <s v="11201"/>
    <s v="montgomery"/>
    <s v="blvd"/>
    <s v="ne"/>
    <s v="retail - prepackage only"/>
    <s v="2020-12-17 00:00:00"/>
    <s v="covid response"/>
    <s v="da4ycgi0z"/>
    <x v="0"/>
    <x v="0"/>
    <s v="04c210"/>
    <s v="facility is following current covid safe practices for employee mask use?"/>
    <m/>
    <x v="0"/>
    <x v="40"/>
    <n v="50"/>
  </r>
  <r>
    <n v="16971"/>
    <n v="15442"/>
    <n v="5052555454"/>
    <n v="406"/>
    <m/>
    <n v="11"/>
    <n v="3"/>
    <s v="saggios"/>
    <s v="107 cornell dr se "/>
    <s v="albuquerque"/>
    <s v="nm"/>
    <s v="87106"/>
    <s v="saggio's"/>
    <s v="restaurant"/>
    <s v="107"/>
    <s v="cornell"/>
    <s v="dr"/>
    <s v="se"/>
    <s v="food service establishment"/>
    <s v="2021-03-22 00:00:00"/>
    <s v="covid response"/>
    <s v="dazpy0mid"/>
    <x v="0"/>
    <x v="0"/>
    <s v="04c210"/>
    <s v="facility is following current covid safe practices for employee mask use?"/>
    <m/>
    <x v="0"/>
    <x v="40"/>
    <n v="50"/>
  </r>
  <r>
    <n v="105432"/>
    <n v="94703"/>
    <n v="5058425434"/>
    <n v="406"/>
    <m/>
    <n v="6"/>
    <n v="2"/>
    <s v="back street grill"/>
    <s v="1919 old town rd nw #6"/>
    <s v="albuquerque"/>
    <s v="nm"/>
    <s v="87104"/>
    <s v="back street grill, llc"/>
    <m/>
    <s v="1919"/>
    <s v="old town"/>
    <s v="rd"/>
    <s v="nw"/>
    <s v="food service establishment"/>
    <s v="2020-12-30 00:00:00"/>
    <s v="covid response"/>
    <s v="dahcn4gtt"/>
    <x v="2"/>
    <x v="1"/>
    <s v="04c210"/>
    <s v="facility is following current covid safe practices for employee mask use?"/>
    <m/>
    <x v="1"/>
    <x v="40"/>
    <n v="50"/>
  </r>
  <r>
    <n v="127962"/>
    <n v="113187"/>
    <n v="5053083869"/>
    <n v="406"/>
    <m/>
    <n v="11"/>
    <n v="3"/>
    <s v="lucky wok"/>
    <s v="4501 4th st i"/>
    <s v="albuquerque"/>
    <s v="nm"/>
    <s v="87107"/>
    <s v="phung k hua"/>
    <m/>
    <s v="4501"/>
    <s v="4th"/>
    <s v="st"/>
    <m/>
    <s v="food service establishment"/>
    <s v="2021-02-17 00:00:00"/>
    <s v="covid response"/>
    <s v="danhgufgq"/>
    <x v="0"/>
    <x v="0"/>
    <s v="04c210"/>
    <s v="facility is following current covid safe practices for employee mask use?"/>
    <m/>
    <x v="0"/>
    <x v="40"/>
    <n v="50"/>
  </r>
  <r>
    <n v="127239"/>
    <n v="112766"/>
    <n v="5053458866"/>
    <n v="406"/>
    <m/>
    <n v="35"/>
    <n v="3"/>
    <s v="burger king"/>
    <s v="5608 4th st nw"/>
    <s v="albuquerque"/>
    <s v="nm"/>
    <s v="87107"/>
    <s v="m &amp; m brothers"/>
    <m/>
    <s v="5608"/>
    <s v="4th"/>
    <s v="st"/>
    <s v="nw"/>
    <s v="food service establishment"/>
    <s v="2020-11-25 00:00:00"/>
    <s v="covid response"/>
    <s v="daat8ywvd"/>
    <x v="1"/>
    <x v="0"/>
    <s v="04c210"/>
    <s v="facility is following current covid safe practices for employee mask use?"/>
    <m/>
    <x v="1"/>
    <x v="40"/>
    <n v="50"/>
  </r>
  <r>
    <n v="128200"/>
    <n v="113379"/>
    <n v="5053177247"/>
    <n v="406"/>
    <m/>
    <n v="11"/>
    <n v="3"/>
    <s v="guava tree"/>
    <s v="6110 alameda blvd ne ste 7"/>
    <s v="albuquerque"/>
    <s v="nm"/>
    <s v="87113"/>
    <s v="diego l barbosa"/>
    <m/>
    <s v="6110"/>
    <s v="alameda"/>
    <s v="blvd"/>
    <s v="ne"/>
    <s v="food service establishment"/>
    <s v="2021-03-03 00:00:00"/>
    <s v="covid response"/>
    <s v="da9segrkj"/>
    <x v="0"/>
    <x v="0"/>
    <s v="04c210"/>
    <s v="facility is following current covid safe practices for employee mask use?"/>
    <m/>
    <x v="0"/>
    <x v="40"/>
    <n v="50"/>
  </r>
  <r>
    <n v="124903"/>
    <n v="111409"/>
    <n v="5052922516"/>
    <n v="607"/>
    <m/>
    <n v="35"/>
    <n v="3"/>
    <s v="kicks 66"/>
    <s v="1200 wyoming blvd nw"/>
    <s v="albuquerque"/>
    <s v="nm"/>
    <s v="87112"/>
    <s v="shwan llc"/>
    <m/>
    <s v="1200"/>
    <s v="wyoming"/>
    <s v="blvd"/>
    <s v="nw"/>
    <s v="retail - self service &amp; prepackage foods"/>
    <s v="2020-11-17 00:00:00"/>
    <s v="covid response"/>
    <s v="dado0c0jw"/>
    <x v="1"/>
    <x v="0"/>
    <s v="04c210"/>
    <s v="facility is following current covid safe practices for employee mask use?"/>
    <m/>
    <x v="1"/>
    <x v="40"/>
    <n v="50"/>
  </r>
  <r>
    <n v="60817"/>
    <n v="56074"/>
    <n v="5052551163"/>
    <n v="406"/>
    <m/>
    <n v="35"/>
    <n v="3"/>
    <s v="el mezquite market llc"/>
    <s v="201 san pedro dr se "/>
    <s v="albuquerque"/>
    <s v="nm"/>
    <s v="87108"/>
    <s v="el mezquite market llc"/>
    <s v="meat market"/>
    <s v="201"/>
    <s v="san pedro"/>
    <s v="dr"/>
    <s v="se"/>
    <s v="food service establishment"/>
    <s v="2020-12-18 00:00:00"/>
    <s v="covid response"/>
    <s v="dakfjjuxp"/>
    <x v="1"/>
    <x v="0"/>
    <s v="04c210"/>
    <s v="facility is following current covid safe practices for employee mask use?"/>
    <m/>
    <x v="1"/>
    <x v="40"/>
    <n v="50"/>
  </r>
  <r>
    <n v="107757"/>
    <n v="96696"/>
    <n v="5052472503"/>
    <n v="406"/>
    <m/>
    <n v="11"/>
    <n v="3"/>
    <s v="pericos de albuquerque"/>
    <s v="109 yale se"/>
    <s v="albuquerque"/>
    <s v="nm"/>
    <s v="87106"/>
    <s v="pericos de albuquerque"/>
    <m/>
    <s v="109"/>
    <s v="yale"/>
    <m/>
    <s v="se"/>
    <s v="food service establishment"/>
    <s v="2020-11-03 00:00:00"/>
    <s v="covid response"/>
    <s v="dar8ru8oc"/>
    <x v="0"/>
    <x v="0"/>
    <s v="04c210"/>
    <s v="facility is following current covid safe practices for employee mask use?"/>
    <m/>
    <x v="0"/>
    <x v="40"/>
    <n v="50"/>
  </r>
  <r>
    <n v="63651"/>
    <n v="58594"/>
    <n v="5053523910"/>
    <n v="601"/>
    <m/>
    <n v="35"/>
    <n v="3"/>
    <s v="big lots inc 1982"/>
    <s v="465 coors blvd nw"/>
    <s v="albuquerque"/>
    <s v="nm"/>
    <s v="87121"/>
    <s v="big lots inc"/>
    <s v="retail"/>
    <s v="465"/>
    <s v="coors"/>
    <s v="blvd"/>
    <s v="nw"/>
    <s v="retail -grocery"/>
    <s v="2020-11-14 00:00:00"/>
    <s v="covid response"/>
    <s v="danuaazrj"/>
    <x v="1"/>
    <x v="0"/>
    <s v="04c210"/>
    <s v="facility is following current covid safe practices for employee mask use?"/>
    <m/>
    <x v="1"/>
    <x v="40"/>
    <n v="50"/>
  </r>
  <r>
    <n v="1992"/>
    <n v="1770"/>
    <n v="5058313137"/>
    <n v="607"/>
    <m/>
    <n v="11"/>
    <n v="3"/>
    <s v="walgreens 4047"/>
    <s v="101 coors blvd nw "/>
    <s v="albuquerque"/>
    <s v="nm"/>
    <s v="87121"/>
    <s v="walgreens co"/>
    <s v="grocery"/>
    <s v="101"/>
    <s v="coors"/>
    <s v="blvd"/>
    <s v="nw"/>
    <s v="retail - self service &amp; prepackage foods"/>
    <s v="2020-12-30 00:00:00"/>
    <s v="covid response"/>
    <s v="daf0e9o9v"/>
    <x v="0"/>
    <x v="0"/>
    <s v="04c210"/>
    <s v="facility is following current covid safe practices for employee mask use?"/>
    <m/>
    <x v="0"/>
    <x v="40"/>
    <n v="50"/>
  </r>
  <r>
    <n v="128103"/>
    <n v="113304"/>
    <n v="5053045995"/>
    <n v="406"/>
    <m/>
    <n v="11"/>
    <n v="3"/>
    <s v="rio grande beef jerky co"/>
    <s v="4501 4th st nw ste e"/>
    <s v="albuquerque"/>
    <s v="nm"/>
    <s v="87107"/>
    <s v="bridgette lueras"/>
    <m/>
    <s v="4501"/>
    <s v="4th"/>
    <s v="st"/>
    <s v="nw"/>
    <s v="food service establishment"/>
    <s v="2021-02-17 00:00:00"/>
    <s v="covid response"/>
    <s v="da2kyv8ox"/>
    <x v="0"/>
    <x v="0"/>
    <s v="04c210"/>
    <s v="facility is following current covid safe practices for employee mask use?"/>
    <m/>
    <x v="0"/>
    <x v="40"/>
    <n v="50"/>
  </r>
  <r>
    <n v="567"/>
    <n v="254"/>
    <n v="5052622311"/>
    <n v="404"/>
    <m/>
    <n v="11"/>
    <n v="3"/>
    <s v="evlutheran good sam soc the"/>
    <s v="5201 roma av ne "/>
    <s v="albuquerque"/>
    <s v="nm"/>
    <s v="87108"/>
    <s v="evlutheran good sam soc the"/>
    <s v="grocery/pools"/>
    <s v="5201"/>
    <s v="roma"/>
    <s v="av"/>
    <s v="ne"/>
    <s v="institutional kitchen"/>
    <s v="2021-03-02 00:00:00"/>
    <s v="covid response"/>
    <s v="da0129466"/>
    <x v="0"/>
    <x v="0"/>
    <s v="04c210"/>
    <s v="facility is following current covid safe practices for employee mask use?"/>
    <m/>
    <x v="0"/>
    <x v="40"/>
    <n v="50"/>
  </r>
  <r>
    <n v="114483"/>
    <n v="102421"/>
    <n v="5052426512"/>
    <n v="406"/>
    <m/>
    <n v="11"/>
    <n v="3"/>
    <s v="mcdonalds"/>
    <s v="1120 indian school rd nw"/>
    <s v="albuquerque"/>
    <s v="nm"/>
    <s v="87104"/>
    <s v="kenric inc"/>
    <m/>
    <s v="1120"/>
    <s v="indian school"/>
    <s v="rd"/>
    <s v="nw"/>
    <s v="food service establishment"/>
    <s v="2021-01-29 00:00:00"/>
    <s v="covid response"/>
    <s v="dazqssptw"/>
    <x v="0"/>
    <x v="0"/>
    <s v="04c210"/>
    <s v="facility is following current covid safe practices for employee mask use?"/>
    <m/>
    <x v="0"/>
    <x v="40"/>
    <n v="50"/>
  </r>
  <r>
    <n v="126170"/>
    <n v="112170"/>
    <n v="5053362700"/>
    <n v="607"/>
    <m/>
    <n v="11"/>
    <n v="3"/>
    <s v="cabelas"/>
    <s v="5151 lang av ne"/>
    <s v="albuquerque"/>
    <s v="nm"/>
    <s v="87109"/>
    <s v="cabelas wholesale inc"/>
    <m/>
    <s v="5151"/>
    <s v="lang"/>
    <s v="av"/>
    <s v="ne"/>
    <s v="retail - self service &amp; prepackage foods"/>
    <s v="2021-01-04 00:00:00"/>
    <s v="covid response"/>
    <s v="dagqlsoc5"/>
    <x v="0"/>
    <x v="0"/>
    <s v="04c210"/>
    <s v="facility is following current covid safe practices for employee mask use?"/>
    <m/>
    <x v="0"/>
    <x v="40"/>
    <n v="50"/>
  </r>
  <r>
    <n v="74856"/>
    <n v="68522"/>
    <n v="5058993663"/>
    <n v="406"/>
    <m/>
    <n v="11"/>
    <n v="3"/>
    <s v="taco bell  23838"/>
    <s v="6551 paradise blvd nw "/>
    <s v="albuquerque"/>
    <s v="nm"/>
    <s v="87114"/>
    <s v="alvarado concept llc"/>
    <m/>
    <s v="6551"/>
    <s v="paradise"/>
    <s v="blvd"/>
    <s v="nw"/>
    <s v="food service establishment"/>
    <s v="2020-12-10 00:00:00"/>
    <s v="covid response"/>
    <s v="dacskkxe9"/>
    <x v="0"/>
    <x v="0"/>
    <s v="04c210"/>
    <s v="facility is following current covid safe practices for employee mask use?"/>
    <m/>
    <x v="0"/>
    <x v="40"/>
    <n v="50"/>
  </r>
  <r>
    <n v="126544"/>
    <n v="112380"/>
    <n v="5052617768"/>
    <n v="408"/>
    <m/>
    <n v="11"/>
    <n v="3"/>
    <s v="tierra adentro charter school"/>
    <s v="1905 mountain rd nw"/>
    <s v="albuquerque"/>
    <s v="nm"/>
    <s v="87104-1452"/>
    <s v="tierra adentro charter school"/>
    <m/>
    <s v="1905"/>
    <s v="mountain"/>
    <s v="rd"/>
    <s v="nw"/>
    <s v="school"/>
    <s v="2021-02-19 00:00:00"/>
    <s v="covid response"/>
    <s v="das00m8ns"/>
    <x v="0"/>
    <x v="0"/>
    <s v="04c210"/>
    <s v="facility is following current covid safe practices for employee mask use?"/>
    <m/>
    <x v="0"/>
    <x v="40"/>
    <n v="50"/>
  </r>
  <r>
    <n v="5141"/>
    <n v="4317"/>
    <n v="5052928803"/>
    <n v="406"/>
    <m/>
    <n v="11"/>
    <n v="3"/>
    <s v="arbys"/>
    <s v="6110 san mateo blvd ne "/>
    <s v="albuquerque"/>
    <s v="nm"/>
    <s v="87109"/>
    <s v="mjg corporation"/>
    <s v="restaurant"/>
    <s v="6110"/>
    <s v="san mateo"/>
    <s v="blvd"/>
    <s v="ne"/>
    <s v="food service establishment"/>
    <s v="2020-11-04 00:00:00"/>
    <s v="covid response"/>
    <s v="dalnc49rj"/>
    <x v="0"/>
    <x v="0"/>
    <s v="04c210"/>
    <s v="facility is following current covid safe practices for employee mask use?"/>
    <m/>
    <x v="0"/>
    <x v="40"/>
    <n v="50"/>
  </r>
  <r>
    <n v="98859"/>
    <n v="89145"/>
    <n v="5058372827"/>
    <n v="406"/>
    <m/>
    <n v="11"/>
    <n v="10"/>
    <s v="rexs hamburgers"/>
    <s v="5555 montgomery blvd ne ste 16"/>
    <s v="albuquerque"/>
    <s v="nm"/>
    <s v="87109"/>
    <s v="big cat corp"/>
    <m/>
    <s v="5555"/>
    <s v="montgomery"/>
    <s v="blvd"/>
    <s v="ne"/>
    <s v="food service establishment"/>
    <s v="2020-12-18 00:00:00"/>
    <s v="covid response"/>
    <s v="daexghrd2"/>
    <x v="0"/>
    <x v="2"/>
    <s v="04c210"/>
    <s v="facility is following current covid safe practices for employee mask use?"/>
    <m/>
    <x v="0"/>
    <x v="40"/>
    <n v="50"/>
  </r>
  <r>
    <n v="91838"/>
    <n v="80274"/>
    <n v="9725375936"/>
    <n v="607"/>
    <m/>
    <n v="11"/>
    <n v="3"/>
    <s v="circle k 1255"/>
    <s v="12900 indian school rd ne "/>
    <s v="albuquerque"/>
    <s v="nm"/>
    <s v="87112"/>
    <s v="circle k stores inc"/>
    <s v="convienence store"/>
    <s v="12900"/>
    <s v="indian school"/>
    <s v="rd"/>
    <s v="ne"/>
    <s v="retail - self service &amp; prepackage foods"/>
    <s v="2021-02-22 00:00:00"/>
    <s v="covid response"/>
    <s v="daj11hyqj"/>
    <x v="0"/>
    <x v="0"/>
    <s v="04c210"/>
    <s v="facility is following current covid safe practices for employee mask use?"/>
    <m/>
    <x v="0"/>
    <x v="40"/>
    <n v="50"/>
  </r>
  <r>
    <n v="14550"/>
    <n v="13144"/>
    <n v="5057972733"/>
    <n v="406"/>
    <m/>
    <n v="11"/>
    <n v="3"/>
    <s v="chilis bar &amp; grill"/>
    <s v="8100 wyoming blvd ne "/>
    <s v="albuquerque"/>
    <s v="nm"/>
    <s v="87113"/>
    <s v="brinker restaurant corporation"/>
    <s v="bar/restaurant"/>
    <s v="8100"/>
    <s v="wyoming"/>
    <s v="blvd"/>
    <s v="ne"/>
    <s v="food service establishment"/>
    <s v="2021-01-27 00:00:00"/>
    <s v="covid response"/>
    <s v="daliu2xbj"/>
    <x v="0"/>
    <x v="0"/>
    <s v="04c210"/>
    <s v="facility is following current covid safe practices for employee mask use?"/>
    <m/>
    <x v="0"/>
    <x v="40"/>
    <n v="50"/>
  </r>
  <r>
    <n v="128054"/>
    <n v="113260"/>
    <n v="5058331333"/>
    <n v="405"/>
    <m/>
    <n v="11"/>
    <n v="3"/>
    <s v="carneceria cuauhtemoc"/>
    <s v="9601 sage rd sw ste a"/>
    <s v="albuquerque"/>
    <s v="nm"/>
    <s v="87121"/>
    <s v="german garcia grado"/>
    <m/>
    <s v="9601"/>
    <s v="sage"/>
    <s v="rd"/>
    <s v="sw"/>
    <s v="food processor"/>
    <s v="2020-11-10 00:00:00"/>
    <s v="covid response"/>
    <s v="dasqr5rfs"/>
    <x v="0"/>
    <x v="0"/>
    <s v="04c210"/>
    <s v="facility is following current covid safe practices for employee mask use?"/>
    <m/>
    <x v="0"/>
    <x v="40"/>
    <n v="50"/>
  </r>
  <r>
    <n v="1992"/>
    <n v="1770"/>
    <n v="5058313137"/>
    <n v="607"/>
    <m/>
    <n v="11"/>
    <n v="3"/>
    <s v="walgreens 4047"/>
    <s v="101 coors blvd nw "/>
    <s v="albuquerque"/>
    <s v="nm"/>
    <s v="87121"/>
    <s v="walgreens co"/>
    <s v="grocery"/>
    <s v="101"/>
    <s v="coors"/>
    <s v="blvd"/>
    <s v="nw"/>
    <s v="retail - self service &amp; prepackage foods"/>
    <s v="2020-12-30 00:00:00"/>
    <s v="covid response"/>
    <s v="daf0e9o9v"/>
    <x v="0"/>
    <x v="0"/>
    <s v="04c210"/>
    <s v="facility is following current covid safe practices for employee mask use?"/>
    <m/>
    <x v="0"/>
    <x v="40"/>
    <n v="50"/>
  </r>
  <r>
    <n v="122565"/>
    <n v="55557"/>
    <n v="5058562226"/>
    <n v="406"/>
    <m/>
    <n v="35"/>
    <n v="3"/>
    <s v="texas roadhouse holding llc"/>
    <s v="10030 coors blvd nw"/>
    <s v="albuquerque"/>
    <s v="nm"/>
    <s v="87114"/>
    <s v="texas roadhouse holding llc"/>
    <s v="restaurant"/>
    <s v="10030"/>
    <s v="coors"/>
    <s v="blvd"/>
    <s v="nw"/>
    <s v="food service establishment"/>
    <s v="2021-01-08 00:00:00"/>
    <s v="covid response"/>
    <s v="daomnyobr"/>
    <x v="1"/>
    <x v="0"/>
    <s v="04c210"/>
    <s v="facility is following current covid safe practices for employee mask use?"/>
    <m/>
    <x v="1"/>
    <x v="40"/>
    <n v="50"/>
  </r>
  <r>
    <n v="128253"/>
    <n v="113428"/>
    <n v="5052501293"/>
    <n v="406"/>
    <m/>
    <n v="11"/>
    <n v="3"/>
    <s v="dunkin donuts"/>
    <s v="4208 central av sw"/>
    <s v="albuquerque"/>
    <s v="nm"/>
    <s v="87105"/>
    <s v="nmr central"/>
    <m/>
    <s v="4208"/>
    <s v="central"/>
    <s v="av"/>
    <s v="sw"/>
    <s v="food service establishment"/>
    <s v="2020-11-02 00:00:00"/>
    <s v="covid response"/>
    <s v="dazfjudqr"/>
    <x v="0"/>
    <x v="0"/>
    <s v="04c210"/>
    <s v="facility is following current covid safe practices for employee mask use?"/>
    <m/>
    <x v="0"/>
    <x v="40"/>
    <n v="50"/>
  </r>
  <r>
    <n v="128134"/>
    <n v="113324"/>
    <n v="5052655188"/>
    <n v="406"/>
    <m/>
    <n v="11"/>
    <n v="3"/>
    <s v="taco tote"/>
    <s v="4701 central av ne"/>
    <s v="albuquerque"/>
    <s v="nm"/>
    <s v="87108"/>
    <s v="cerroalto llc/claudia marquez"/>
    <m/>
    <s v="4701"/>
    <s v="central"/>
    <s v="av"/>
    <s v="ne"/>
    <s v="food service establishment"/>
    <s v="2021-01-25 00:00:00"/>
    <s v="covid response"/>
    <s v="dao39cibd"/>
    <x v="0"/>
    <x v="0"/>
    <s v="04c210"/>
    <s v="facility is following current covid safe practices for employee mask use?"/>
    <m/>
    <x v="0"/>
    <x v="40"/>
    <n v="50"/>
  </r>
  <r>
    <n v="104505"/>
    <n v="93922"/>
    <m/>
    <n v="608"/>
    <m/>
    <n v="35"/>
    <n v="3"/>
    <s v="sprouts farmers market"/>
    <s v="5112 lomas blvd ne"/>
    <s v="albuquerque"/>
    <s v="nm"/>
    <s v="87110"/>
    <s v="sunflower farmers markets llc"/>
    <m/>
    <s v="5112"/>
    <s v="lomas"/>
    <s v="blvd"/>
    <s v="ne"/>
    <s v="retail - deli"/>
    <s v="2020-11-06 00:00:00"/>
    <s v="covid response"/>
    <s v="da3kjzqo3"/>
    <x v="1"/>
    <x v="0"/>
    <s v="04c210"/>
    <s v="facility is following current covid safe practices for employee mask use?"/>
    <m/>
    <x v="1"/>
    <x v="41"/>
    <n v="50"/>
  </r>
  <r>
    <n v="125633"/>
    <n v="111900"/>
    <n v="5058819565"/>
    <n v="402"/>
    <m/>
    <n v="35"/>
    <n v="3"/>
    <s v="noahs ark childrens academy"/>
    <s v="4001 montgomery blvd ne"/>
    <s v="albuquerque"/>
    <s v="nm"/>
    <s v="87109"/>
    <s v="noahs ark childerns academy"/>
    <m/>
    <s v="4001"/>
    <s v="montgomery"/>
    <s v="blvd"/>
    <s v="ne"/>
    <s v="childcare"/>
    <s v="2020-12-11 00:00:00"/>
    <s v="covid response"/>
    <s v="da9wix0xq"/>
    <x v="1"/>
    <x v="0"/>
    <s v="04c210"/>
    <s v="facility is following current covid safe practices for employee mask use?"/>
    <m/>
    <x v="1"/>
    <x v="41"/>
    <n v="50"/>
  </r>
  <r>
    <n v="3322"/>
    <n v="2717"/>
    <n v="5052660550"/>
    <n v="403"/>
    <m/>
    <n v="11"/>
    <n v="3"/>
    <s v="frontier restaurant"/>
    <s v="2400 central av se "/>
    <s v="albuquerque"/>
    <s v="nm"/>
    <s v="87106"/>
    <s v="frontier restaurant"/>
    <s v="restaurant/aux kitch"/>
    <s v="2400"/>
    <s v="central"/>
    <s v="av"/>
    <s v="se"/>
    <s v="bakery"/>
    <s v="2021-02-24 00:00:00"/>
    <s v="covid response"/>
    <s v="daldhbasm"/>
    <x v="0"/>
    <x v="0"/>
    <s v="04c210"/>
    <s v="facility is following current covid safe practices for employee mask use?"/>
    <m/>
    <x v="0"/>
    <x v="41"/>
    <n v="50"/>
  </r>
  <r>
    <n v="95101"/>
    <n v="85912"/>
    <n v="5052329658"/>
    <n v="406"/>
    <m/>
    <n v="11"/>
    <n v="3"/>
    <s v="kaps"/>
    <s v="5801 central av ne"/>
    <s v="albuquerque"/>
    <s v="nm"/>
    <s v="87108"/>
    <s v="nick kapnison"/>
    <m/>
    <s v="5801"/>
    <s v="central"/>
    <s v="av"/>
    <s v="ne"/>
    <s v="food service establishment"/>
    <s v="2021-01-11 00:00:00"/>
    <s v="covid response"/>
    <s v="dahq0sml3"/>
    <x v="0"/>
    <x v="0"/>
    <s v="04c210"/>
    <s v="facility is following current covid safe practices for employee mask use?"/>
    <m/>
    <x v="0"/>
    <x v="41"/>
    <n v="50"/>
  </r>
  <r>
    <n v="17811"/>
    <n v="16248"/>
    <n v="5052666318"/>
    <n v="406"/>
    <m/>
    <n v="11"/>
    <n v="3"/>
    <s v="copper canyon cafe"/>
    <s v="5455 gibson blvd se "/>
    <s v="albuquerque"/>
    <s v="nm"/>
    <s v="87108"/>
    <s v="pete rallis"/>
    <s v="restaurant"/>
    <s v="5455"/>
    <s v="gibson"/>
    <s v="blvd"/>
    <s v="se"/>
    <s v="food service establishment"/>
    <s v="2021-02-25 00:00:00"/>
    <s v="covid response"/>
    <s v="daiqsmhyt"/>
    <x v="0"/>
    <x v="0"/>
    <s v="04c210"/>
    <s v="facility is following current covid safe practices for employee mask use?"/>
    <m/>
    <x v="0"/>
    <x v="41"/>
    <n v="50"/>
  </r>
  <r>
    <n v="78481"/>
    <n v="71676"/>
    <n v="5058838530"/>
    <n v="402"/>
    <m/>
    <n v="11"/>
    <n v="3"/>
    <s v="alta monte child devel center inc"/>
    <s v="3305 alta monte av ne "/>
    <s v="albuquerque"/>
    <s v="nm"/>
    <s v="87107"/>
    <s v="alta monte child devel center"/>
    <s v="child care"/>
    <s v="3305"/>
    <s v="alta monte"/>
    <s v="av"/>
    <s v="ne"/>
    <s v="childcare"/>
    <s v="2021-02-05 00:00:00"/>
    <s v="covid response"/>
    <s v="dag0dczgs"/>
    <x v="0"/>
    <x v="0"/>
    <s v="04c210"/>
    <s v="facility is following current covid safe practices for employee mask use?"/>
    <m/>
    <x v="0"/>
    <x v="41"/>
    <n v="50"/>
  </r>
  <r>
    <n v="58277"/>
    <n v="53847"/>
    <n v="5053458727"/>
    <n v="406"/>
    <m/>
    <n v="11"/>
    <n v="3"/>
    <s v="bobs burgers"/>
    <s v="5230 4th st nw "/>
    <s v="albuquerque"/>
    <s v="nm"/>
    <s v="87107"/>
    <s v="sonnys enterprises inc"/>
    <s v="restaurant"/>
    <s v="5230"/>
    <s v="4th"/>
    <s v="st"/>
    <s v="nw"/>
    <s v="food service establishment"/>
    <s v="2021-02-05 00:00:00"/>
    <s v="covid response"/>
    <s v="da4t81n7h"/>
    <x v="0"/>
    <x v="0"/>
    <s v="04c210"/>
    <s v="facility is following current covid safe practices for employee mask use?"/>
    <m/>
    <x v="0"/>
    <x v="41"/>
    <n v="50"/>
  </r>
  <r>
    <n v="91823"/>
    <n v="80274"/>
    <n v="5057979824"/>
    <n v="607"/>
    <m/>
    <n v="35"/>
    <n v="3"/>
    <s v="circle k 8944"/>
    <s v="1400 montano rd ne "/>
    <s v="albuquerque"/>
    <s v="nm"/>
    <s v="87107"/>
    <s v="circle k stores inc"/>
    <s v="convienence store"/>
    <s v="1400"/>
    <s v="montano"/>
    <s v="rd"/>
    <s v="ne"/>
    <s v="retail - self service &amp; prepackage foods"/>
    <s v="2020-12-29 00:00:00"/>
    <s v="covid response"/>
    <s v="da2qgw5lj"/>
    <x v="1"/>
    <x v="0"/>
    <s v="04c210"/>
    <s v="facility is following current covid safe practices for employee mask use?"/>
    <m/>
    <x v="1"/>
    <x v="41"/>
    <n v="50"/>
  </r>
  <r>
    <n v="116204"/>
    <n v="103858"/>
    <n v="5056952767"/>
    <n v="406"/>
    <m/>
    <n v="11"/>
    <n v="3"/>
    <s v="blunt bros coffee"/>
    <s v="4400 central av se"/>
    <s v="albuquerque"/>
    <s v="nm"/>
    <s v="87108"/>
    <s v="david rodriguez"/>
    <m/>
    <s v="4400"/>
    <s v="central"/>
    <s v="av"/>
    <s v="se"/>
    <s v="food service establishment"/>
    <s v="2021-02-24 00:00:00"/>
    <s v="covid response"/>
    <s v="da38zkuwz"/>
    <x v="0"/>
    <x v="0"/>
    <s v="04c210"/>
    <s v="facility is following current covid safe practices for employee mask use?"/>
    <m/>
    <x v="0"/>
    <x v="41"/>
    <n v="50"/>
  </r>
  <r>
    <n v="75683"/>
    <n v="1272"/>
    <m/>
    <n v="601"/>
    <m/>
    <n v="11"/>
    <n v="3"/>
    <s v="albertsons 905"/>
    <s v="2910 juan tabo blvd ne "/>
    <s v="albuquerque"/>
    <s v="nm"/>
    <s v="87112"/>
    <s v="albertsons"/>
    <s v="groc/bkry/rest"/>
    <s v="2910"/>
    <s v="juan tabo"/>
    <s v="blvd"/>
    <s v="ne"/>
    <s v="retail -grocery"/>
    <s v="2020-11-09 00:00:00"/>
    <s v="covid response"/>
    <s v="dalhalusk"/>
    <x v="0"/>
    <x v="0"/>
    <s v="04c210"/>
    <s v="facility is following current covid safe practices for employee mask use?"/>
    <m/>
    <x v="0"/>
    <x v="41"/>
    <n v="50"/>
  </r>
  <r>
    <n v="120755"/>
    <n v="107774"/>
    <n v="5053380183"/>
    <n v="402"/>
    <m/>
    <n v="11"/>
    <n v="3"/>
    <s v="calvary pre-school"/>
    <s v="4001 osuna rd ne"/>
    <s v="albuquerque"/>
    <s v="nm"/>
    <s v="87109"/>
    <s v="calvary albuquerque inc"/>
    <m/>
    <s v="4001"/>
    <s v="osuna"/>
    <s v="rd"/>
    <s v="ne"/>
    <s v="childcare"/>
    <s v="2020-12-16 00:00:00"/>
    <s v="covid response"/>
    <s v="dang6ofwh"/>
    <x v="0"/>
    <x v="0"/>
    <s v="04c210"/>
    <s v="facility is following current covid safe practices for employee mask use?"/>
    <m/>
    <x v="0"/>
    <x v="41"/>
    <n v="50"/>
  </r>
  <r>
    <n v="120123"/>
    <n v="107235"/>
    <n v="5052002290"/>
    <n v="406"/>
    <m/>
    <n v="6"/>
    <n v="2"/>
    <s v="thai heritage &amp; vegan"/>
    <s v="3804 central av se"/>
    <s v="albuquerque"/>
    <s v="nm"/>
    <s v="87108"/>
    <s v="wealth llc"/>
    <m/>
    <s v="3804"/>
    <s v="central"/>
    <s v="av"/>
    <s v="se"/>
    <s v="food service establishment"/>
    <s v="2020-11-12 00:00:00"/>
    <s v="covid response"/>
    <s v="dabrxmkot"/>
    <x v="2"/>
    <x v="1"/>
    <s v="04c210"/>
    <s v="facility is following current covid safe practices for employee mask use?"/>
    <m/>
    <x v="1"/>
    <x v="41"/>
    <n v="50"/>
  </r>
  <r>
    <n v="126905"/>
    <n v="112580"/>
    <n v="5053449100"/>
    <n v="406"/>
    <m/>
    <n v="11"/>
    <n v="3"/>
    <s v="mcdonalds restaurant"/>
    <s v="4300 osuna rd ne"/>
    <s v="albuquerque"/>
    <s v="nm"/>
    <s v="87109"/>
    <s v="korean inc"/>
    <m/>
    <s v="4300"/>
    <s v="osuna"/>
    <s v="rd"/>
    <s v="ne"/>
    <s v="food service establishment"/>
    <s v="2020-12-04 00:00:00"/>
    <s v="covid response"/>
    <s v="da3zpdhg3"/>
    <x v="0"/>
    <x v="0"/>
    <s v="04c210"/>
    <s v="facility is following current covid safe practices for employee mask use?"/>
    <m/>
    <x v="0"/>
    <x v="41"/>
    <n v="50"/>
  </r>
  <r>
    <n v="47272"/>
    <n v="44515"/>
    <n v="5058213599"/>
    <n v="406"/>
    <m/>
    <n v="11"/>
    <n v="3"/>
    <s v="mcdonalds restaurant"/>
    <s v="6300 san mateo blvd ne"/>
    <s v="albuquerque"/>
    <s v="nm"/>
    <s v="87110"/>
    <s v="obb 9/30/16 jec enterprises inc"/>
    <m/>
    <s v="6300"/>
    <s v="san mateo"/>
    <s v="blvd"/>
    <s v="ne"/>
    <s v="food service establishment"/>
    <s v="2021-01-22 00:00:00"/>
    <s v="covid response"/>
    <s v="da9jcgial"/>
    <x v="0"/>
    <x v="0"/>
    <s v="04c210"/>
    <s v="facility is following current covid safe practices for employee mask use?"/>
    <m/>
    <x v="0"/>
    <x v="41"/>
    <n v="50"/>
  </r>
  <r>
    <n v="100437"/>
    <n v="90472"/>
    <n v="5058966764"/>
    <n v="402"/>
    <m/>
    <n v="11"/>
    <n v="3"/>
    <s v="la esperanza child development center llc"/>
    <s v="5740 night whispers rd nw ste 200"/>
    <s v="albuquerque"/>
    <s v="nm"/>
    <s v="87114"/>
    <s v="la esperanza child development center llc"/>
    <m/>
    <s v="5740"/>
    <s v="night whispers"/>
    <s v="rd"/>
    <s v="nw"/>
    <s v="childcare"/>
    <s v="2021-01-22 00:00:00"/>
    <s v="covid response"/>
    <s v="dacg0sk8v"/>
    <x v="0"/>
    <x v="0"/>
    <s v="04c210"/>
    <s v="facility is following current covid safe practices for employee mask use?"/>
    <m/>
    <x v="0"/>
    <x v="41"/>
    <n v="50"/>
  </r>
  <r>
    <n v="128172"/>
    <n v="113353"/>
    <n v="5053156051"/>
    <n v="406"/>
    <m/>
    <n v="11"/>
    <n v="3"/>
    <s v="mercantile cafe"/>
    <s v="1909 bellamah av nw"/>
    <s v="albuquerque"/>
    <s v="nm"/>
    <s v="87104"/>
    <s v="sawmill market restaurants"/>
    <m/>
    <s v="1909"/>
    <s v="bellamah"/>
    <s v="av"/>
    <s v="nw"/>
    <s v="food service establishment"/>
    <s v="2020-11-16 00:00:00"/>
    <s v="covid response"/>
    <s v="da6ugltdh"/>
    <x v="0"/>
    <x v="0"/>
    <s v="04c210"/>
    <s v="facility is following current covid safe practices for employee mask use?"/>
    <m/>
    <x v="0"/>
    <x v="41"/>
    <n v="50"/>
  </r>
  <r>
    <n v="91838"/>
    <n v="80274"/>
    <n v="9725375936"/>
    <n v="607"/>
    <m/>
    <n v="11"/>
    <n v="3"/>
    <s v="circle k 1255"/>
    <s v="12900 indian school rd ne "/>
    <s v="albuquerque"/>
    <s v="nm"/>
    <s v="87112"/>
    <s v="circle k stores inc"/>
    <s v="convienence store"/>
    <s v="12900"/>
    <s v="indian school"/>
    <s v="rd"/>
    <s v="ne"/>
    <s v="retail - self service &amp; prepackage foods"/>
    <s v="2021-01-11 00:00:00"/>
    <s v="covid response"/>
    <s v="da9zytnke"/>
    <x v="0"/>
    <x v="0"/>
    <s v="04c210"/>
    <s v="facility is following current covid safe practices for employee mask use?"/>
    <m/>
    <x v="0"/>
    <x v="41"/>
    <n v="50"/>
  </r>
  <r>
    <n v="126124"/>
    <n v="112148"/>
    <m/>
    <n v="406"/>
    <m/>
    <n v="11"/>
    <n v="3"/>
    <s v="crackin crab"/>
    <s v="10660 unser blvd nw ste b"/>
    <s v="albuquerque"/>
    <s v="nm"/>
    <s v="87114-5348"/>
    <s v="tafoya investments llc"/>
    <m/>
    <s v="10660"/>
    <s v="unser"/>
    <s v="blvd"/>
    <s v="nw"/>
    <s v="food service establishment"/>
    <s v="2021-02-23 00:00:00"/>
    <s v="covid response"/>
    <s v="darndckaz"/>
    <x v="0"/>
    <x v="0"/>
    <s v="04c210"/>
    <s v="facility is following current covid safe practices for employee mask use?"/>
    <m/>
    <x v="0"/>
    <x v="41"/>
    <n v="50"/>
  </r>
  <r>
    <n v="92625"/>
    <n v="11"/>
    <n v="5052424253"/>
    <n v="603"/>
    <m/>
    <n v="11"/>
    <n v="3"/>
    <s v="creamland distribution warehouse"/>
    <s v="500 broadway blvd se "/>
    <s v="albuquerque"/>
    <s v="nm"/>
    <s v="87102"/>
    <s v="creamland dairies inc"/>
    <s v="warehouse"/>
    <s v="500"/>
    <s v="broadway"/>
    <s v="blvd"/>
    <s v="se"/>
    <s v="warehouse"/>
    <s v="2021-01-28 00:00:00"/>
    <s v="covid response"/>
    <s v="dazhos7rb"/>
    <x v="0"/>
    <x v="0"/>
    <s v="04c210"/>
    <s v="facility is following current covid safe practices for employee mask use?"/>
    <m/>
    <x v="0"/>
    <x v="41"/>
    <n v="50"/>
  </r>
  <r>
    <n v="127978"/>
    <n v="113199"/>
    <n v="8015500584"/>
    <n v="607"/>
    <m/>
    <n v="35"/>
    <n v="3"/>
    <s v="maverik inc"/>
    <s v="3737 princeton dr ne"/>
    <s v="albuquerque"/>
    <s v="nm"/>
    <s v="87107"/>
    <s v="maverik inc"/>
    <m/>
    <s v="3737"/>
    <s v="princeton"/>
    <s v="dr"/>
    <s v="ne"/>
    <s v="retail - self service &amp; prepackage foods"/>
    <s v="2021-01-27 00:00:00"/>
    <s v="covid response"/>
    <s v="dahagbruj"/>
    <x v="1"/>
    <x v="0"/>
    <s v="04c210"/>
    <s v="facility is following current covid safe practices for employee mask use?"/>
    <m/>
    <x v="1"/>
    <x v="41"/>
    <n v="50"/>
  </r>
  <r>
    <n v="128436"/>
    <n v="113603"/>
    <n v="5054926626"/>
    <n v="406"/>
    <m/>
    <n v="11"/>
    <n v="3"/>
    <s v="chipotle mexican grill"/>
    <s v="4331 san mateo blvd ne"/>
    <s v="albuquerque"/>
    <s v="nm"/>
    <s v="87110"/>
    <s v="chipotle mexican grill of colorado"/>
    <m/>
    <s v="4331"/>
    <s v="san mateo"/>
    <s v="blvd"/>
    <s v="ne"/>
    <s v="food service establishment"/>
    <s v="2021-01-29 00:00:00"/>
    <s v="covid response"/>
    <s v="dag99rsb9"/>
    <x v="0"/>
    <x v="0"/>
    <s v="04c210"/>
    <s v="facility is following current covid safe practices for employee mask use?"/>
    <m/>
    <x v="0"/>
    <x v="41"/>
    <n v="50"/>
  </r>
  <r>
    <n v="73624"/>
    <n v="67406"/>
    <n v="5054000932"/>
    <n v="406"/>
    <m/>
    <n v="11"/>
    <n v="3"/>
    <s v="paleteria el tropico"/>
    <s v="9601 sage rd sw ste b"/>
    <s v="albuquerque"/>
    <s v="nm"/>
    <s v="87121"/>
    <s v="manuel garcia"/>
    <s v="restaurant"/>
    <s v="9601"/>
    <s v="sage"/>
    <s v="rd"/>
    <s v="sw"/>
    <s v="food service establishment"/>
    <s v="2020-11-10 00:00:00"/>
    <s v="covid response"/>
    <s v="dah2e4vit"/>
    <x v="0"/>
    <x v="0"/>
    <s v="04c210"/>
    <s v="facility is following current covid safe practices for employee mask use?"/>
    <m/>
    <x v="0"/>
    <x v="41"/>
    <n v="50"/>
  </r>
  <r>
    <n v="52031"/>
    <n v="48823"/>
    <n v="5053321172"/>
    <n v="606"/>
    <m/>
    <n v="11"/>
    <n v="3"/>
    <s v="dollar tree 2689"/>
    <s v="13130 central av se "/>
    <s v="albuquerque"/>
    <s v="nm"/>
    <s v="87123"/>
    <s v="dollar tree stores inc"/>
    <s v="retail  sales"/>
    <s v="13130"/>
    <s v="central"/>
    <s v="av"/>
    <s v="se"/>
    <s v="retail - prepackage only"/>
    <s v="2021-01-26 00:00:00"/>
    <s v="covid response"/>
    <s v="dadzsq9ae"/>
    <x v="0"/>
    <x v="0"/>
    <s v="04c210"/>
    <s v="facility is following current covid safe practices for employee mask use?"/>
    <m/>
    <x v="0"/>
    <x v="41"/>
    <n v="50"/>
  </r>
  <r>
    <n v="97859"/>
    <n v="88302"/>
    <m/>
    <n v="406"/>
    <m/>
    <n v="11"/>
    <n v="3"/>
    <s v="pericos taco and burritos"/>
    <s v="10401 golf course av ste 101"/>
    <s v="albuquerque"/>
    <s v="nm"/>
    <s v="87114"/>
    <s v="red and green inc"/>
    <m/>
    <s v="10401"/>
    <s v="golf course"/>
    <s v="av"/>
    <m/>
    <s v="food service establishment"/>
    <s v="2020-11-09 00:00:00"/>
    <s v="covid response"/>
    <s v="daronvr3y"/>
    <x v="0"/>
    <x v="0"/>
    <s v="04c210"/>
    <s v="facility is following current covid safe practices for employee mask use?"/>
    <m/>
    <x v="0"/>
    <x v="41"/>
    <n v="50"/>
  </r>
  <r>
    <n v="126170"/>
    <n v="112170"/>
    <n v="5053362700"/>
    <n v="607"/>
    <m/>
    <n v="11"/>
    <n v="3"/>
    <s v="cabelas"/>
    <s v="5151 lang av ne"/>
    <s v="albuquerque"/>
    <s v="nm"/>
    <s v="87109"/>
    <s v="cabelas wholesale inc"/>
    <m/>
    <s v="5151"/>
    <s v="lang"/>
    <s v="av"/>
    <s v="ne"/>
    <s v="retail - self service &amp; prepackage foods"/>
    <s v="2021-01-04 00:00:00"/>
    <s v="covid response"/>
    <s v="dagqlsoc5"/>
    <x v="0"/>
    <x v="0"/>
    <s v="04c210"/>
    <s v="facility is following current covid safe practices for employee mask use?"/>
    <m/>
    <x v="0"/>
    <x v="41"/>
    <n v="50"/>
  </r>
  <r>
    <n v="86551"/>
    <n v="72445"/>
    <n v="5058364151"/>
    <n v="402"/>
    <m/>
    <n v="11"/>
    <n v="3"/>
    <s v="precious moments childcare ctr"/>
    <s v="4011 ladera pl nw "/>
    <s v="albuquerque"/>
    <s v="nm"/>
    <s v="87120"/>
    <s v="precious moments childcare ctr"/>
    <s v="childcare"/>
    <s v="4011"/>
    <s v="ladera"/>
    <s v="pl"/>
    <s v="nw"/>
    <s v="childcare"/>
    <s v="2021-01-27 00:00:00"/>
    <s v="covid response"/>
    <s v="dafupqeci"/>
    <x v="0"/>
    <x v="0"/>
    <s v="04c210"/>
    <s v="facility is following current covid safe practices for employee mask use?"/>
    <m/>
    <x v="0"/>
    <x v="41"/>
    <n v="50"/>
  </r>
  <r>
    <n v="126544"/>
    <n v="112380"/>
    <n v="5052617768"/>
    <n v="408"/>
    <m/>
    <n v="11"/>
    <n v="3"/>
    <s v="tierra adentro charter school"/>
    <s v="1905 mountain rd nw"/>
    <s v="albuquerque"/>
    <s v="nm"/>
    <s v="87104-1452"/>
    <s v="tierra adentro charter school"/>
    <m/>
    <s v="1905"/>
    <s v="mountain"/>
    <s v="rd"/>
    <s v="nw"/>
    <s v="school"/>
    <s v="2021-02-19 00:00:00"/>
    <s v="covid response"/>
    <s v="das00m8ns"/>
    <x v="0"/>
    <x v="0"/>
    <s v="04c210"/>
    <s v="facility is following current covid safe practices for employee mask use?"/>
    <m/>
    <x v="0"/>
    <x v="41"/>
    <n v="50"/>
  </r>
  <r>
    <n v="127172"/>
    <n v="112722"/>
    <n v="5059664915"/>
    <n v="406"/>
    <m/>
    <n v="35"/>
    <n v="3"/>
    <s v="rusty taco"/>
    <s v="6600 menaul blvd ne t-002"/>
    <s v="albuquerque"/>
    <s v="nm"/>
    <s v="87110"/>
    <s v="jj &amp; d enterprises"/>
    <m/>
    <s v="6600"/>
    <s v="menaul"/>
    <s v="blvd"/>
    <s v="ne"/>
    <s v="food service establishment"/>
    <s v="2021-03-17 00:00:00"/>
    <s v="covid response"/>
    <s v="dadzael6z"/>
    <x v="1"/>
    <x v="0"/>
    <s v="04c210"/>
    <s v="facility is following current covid safe practices for employee mask use?"/>
    <m/>
    <x v="1"/>
    <x v="41"/>
    <n v="50"/>
  </r>
  <r>
    <n v="127041"/>
    <n v="112657"/>
    <n v="5058316463"/>
    <n v="406"/>
    <m/>
    <n v="11"/>
    <n v="3"/>
    <s v="pizza 9"/>
    <s v="2641 coors blvd nw ste e"/>
    <s v="albuquerque"/>
    <s v="nm"/>
    <s v="87120"/>
    <s v="donna llc"/>
    <m/>
    <s v="2641"/>
    <s v="coors"/>
    <s v="blvd"/>
    <s v="nw"/>
    <s v="food service establishment"/>
    <s v="2021-01-28 00:00:00"/>
    <s v="covid response"/>
    <s v="da0cezca0"/>
    <x v="0"/>
    <x v="0"/>
    <s v="04c210"/>
    <s v="facility is following current covid safe practices for employee mask use?"/>
    <m/>
    <x v="0"/>
    <x v="41"/>
    <n v="50"/>
  </r>
  <r>
    <n v="127911"/>
    <n v="113160"/>
    <n v="5058810783"/>
    <n v="406"/>
    <m/>
    <n v="6"/>
    <n v="2"/>
    <s v="duke city taco"/>
    <s v="4615 menaul blvd ne"/>
    <s v="albuquerque"/>
    <s v="nm"/>
    <s v="87110"/>
    <s v="duke city taco"/>
    <m/>
    <s v="4615"/>
    <s v="menaul"/>
    <s v="blvd"/>
    <s v="ne"/>
    <s v="food service establishment"/>
    <s v="2020-11-18 00:00:00"/>
    <s v="covid response"/>
    <s v="dagusbp5a"/>
    <x v="2"/>
    <x v="1"/>
    <s v="04c210"/>
    <s v="facility is following current covid safe practices for employee mask use?"/>
    <m/>
    <x v="1"/>
    <x v="41"/>
    <n v="50"/>
  </r>
  <r>
    <n v="128375"/>
    <n v="113544"/>
    <n v="5756358145"/>
    <n v="407"/>
    <m/>
    <n v="11"/>
    <n v="3"/>
    <s v="novel point coffee"/>
    <s v="507 4th st sw"/>
    <s v="albuquerque"/>
    <s v="nm"/>
    <s v="87102-3838"/>
    <s v="casa brew coffee lounge"/>
    <m/>
    <s v="507"/>
    <s v="4th"/>
    <s v="st"/>
    <s v="sw"/>
    <s v="limited menu"/>
    <s v="2021-02-02 00:00:00"/>
    <s v="covid response"/>
    <s v="dal3l6ra6"/>
    <x v="0"/>
    <x v="0"/>
    <s v="04c210"/>
    <s v="facility is following current covid safe practices for employee mask use?"/>
    <m/>
    <x v="0"/>
    <x v="41"/>
    <n v="50"/>
  </r>
  <r>
    <n v="126427"/>
    <n v="112296"/>
    <n v="5058561617"/>
    <n v="406"/>
    <m/>
    <n v="11"/>
    <n v="3"/>
    <s v="which wich 219"/>
    <s v="8110 louisiana blvd ne"/>
    <s v="albuquerque"/>
    <s v="nm"/>
    <s v="87113"/>
    <s v="tl la llc"/>
    <m/>
    <s v="8110"/>
    <s v="louisiana"/>
    <s v="blvd"/>
    <s v="ne"/>
    <s v="food service establishment"/>
    <s v="2021-01-20 00:00:00"/>
    <s v="covid response"/>
    <s v="dat1cmwkw"/>
    <x v="0"/>
    <x v="0"/>
    <s v="04c210"/>
    <s v="facility is following current covid safe practices for employee mask use?"/>
    <m/>
    <x v="0"/>
    <x v="41"/>
    <n v="50"/>
  </r>
  <r>
    <n v="127041"/>
    <n v="112657"/>
    <n v="5058316463"/>
    <n v="406"/>
    <m/>
    <n v="11"/>
    <n v="3"/>
    <s v="pizza 9"/>
    <s v="2641 coors blvd nw ste e"/>
    <s v="albuquerque"/>
    <s v="nm"/>
    <s v="87120"/>
    <s v="donna llc"/>
    <m/>
    <s v="2641"/>
    <s v="coors"/>
    <s v="blvd"/>
    <s v="nw"/>
    <s v="food service establishment"/>
    <s v="2021-01-28 00:00:00"/>
    <s v="covid response"/>
    <s v="da0cezca0"/>
    <x v="0"/>
    <x v="0"/>
    <s v="04c210"/>
    <s v="facility is following current covid safe practices for employee mask use?"/>
    <m/>
    <x v="0"/>
    <x v="41"/>
    <n v="50"/>
  </r>
  <r>
    <n v="86193"/>
    <n v="78375"/>
    <n v="5052435528"/>
    <n v="405"/>
    <m/>
    <n v="11"/>
    <n v="3"/>
    <s v="la mexicana hot tamale"/>
    <s v="304 coal st sw "/>
    <s v="albuquerque"/>
    <s v="nm"/>
    <s v="87102"/>
    <s v="anthony e hernandez"/>
    <s v="retail food catering"/>
    <s v="304"/>
    <s v="coal"/>
    <s v="st"/>
    <s v="sw"/>
    <s v="food processor"/>
    <s v="2021-02-17 00:00:00"/>
    <s v="covid response"/>
    <s v="dayst0ceg"/>
    <x v="0"/>
    <x v="0"/>
    <s v="04c210"/>
    <s v="facility is following current covid safe practices for employee mask use?"/>
    <m/>
    <x v="0"/>
    <x v="41"/>
    <n v="50"/>
  </r>
  <r>
    <n v="127978"/>
    <n v="113199"/>
    <n v="8015500584"/>
    <n v="607"/>
    <m/>
    <n v="35"/>
    <n v="3"/>
    <s v="maverik inc"/>
    <s v="3737 princeton dr ne"/>
    <s v="albuquerque"/>
    <s v="nm"/>
    <s v="87107"/>
    <s v="maverik inc"/>
    <m/>
    <s v="3737"/>
    <s v="princeton"/>
    <s v="dr"/>
    <s v="ne"/>
    <s v="retail - self service &amp; prepackage foods"/>
    <s v="2021-01-27 00:00:00"/>
    <s v="covid response"/>
    <s v="dahagbruj"/>
    <x v="1"/>
    <x v="0"/>
    <s v="04c210"/>
    <s v="facility is following current covid safe practices for employee mask use?"/>
    <m/>
    <x v="1"/>
    <x v="41"/>
    <n v="50"/>
  </r>
  <r>
    <n v="1325"/>
    <n v="1173"/>
    <n v="5058986121"/>
    <n v="601"/>
    <m/>
    <n v="11"/>
    <n v="3"/>
    <s v="kellers farm stores"/>
    <s v="6100 coors blvd nw "/>
    <s v="albuquerque"/>
    <s v="nm"/>
    <s v="87120"/>
    <s v="kellers farm store"/>
    <s v="meat market"/>
    <s v="6100"/>
    <s v="coors"/>
    <s v="blvd"/>
    <s v="nw"/>
    <s v="retail -grocery"/>
    <s v="2021-02-04 00:00:00"/>
    <s v="covid response"/>
    <s v="datjnefdq"/>
    <x v="0"/>
    <x v="0"/>
    <s v="04c210"/>
    <s v="facility is following current covid safe practices for employee mask use?"/>
    <m/>
    <x v="0"/>
    <x v="41"/>
    <n v="50"/>
  </r>
  <r>
    <n v="127901"/>
    <n v="113158"/>
    <n v="5055036449"/>
    <n v="406"/>
    <m/>
    <n v="11"/>
    <n v="3"/>
    <s v="duke city kitchen"/>
    <s v="5016 lomas blvd ne ste b"/>
    <s v="albuquerque"/>
    <s v="nm"/>
    <s v="87110"/>
    <s v="duke city inc"/>
    <m/>
    <s v="5016"/>
    <s v="lomas"/>
    <s v="blvd"/>
    <s v="ne"/>
    <s v="food service establishment"/>
    <s v="2020-12-03 00:00:00"/>
    <s v="covid response"/>
    <s v="dao4vwedw"/>
    <x v="0"/>
    <x v="0"/>
    <s v="04c210"/>
    <s v="facility is following current covid safe practices for employee mask use?"/>
    <m/>
    <x v="0"/>
    <x v="41"/>
    <n v="50"/>
  </r>
  <r>
    <n v="60199"/>
    <n v="55510"/>
    <n v="5052569396"/>
    <n v="601"/>
    <m/>
    <n v="11"/>
    <n v="3"/>
    <s v="damacios"/>
    <s v="913 san pedro dr se "/>
    <s v="albuquerque"/>
    <s v="nm"/>
    <s v="87108"/>
    <s v="newala inc"/>
    <s v="grocery"/>
    <s v="913"/>
    <s v="san pedro"/>
    <s v="dr"/>
    <s v="se"/>
    <s v="retail -grocery"/>
    <s v="2021-01-04 00:00:00"/>
    <s v="covid response"/>
    <s v="da1mwun0f"/>
    <x v="0"/>
    <x v="0"/>
    <s v="04c210"/>
    <s v="facility is following current covid safe practices for employee mask use?"/>
    <m/>
    <x v="0"/>
    <x v="41"/>
    <n v="50"/>
  </r>
  <r>
    <n v="1559"/>
    <n v="36280"/>
    <n v="5052938878"/>
    <n v="601"/>
    <m/>
    <n v="11"/>
    <n v="3"/>
    <s v="wal mart super center 835"/>
    <s v="400 eubank blvd ne "/>
    <s v="albuquerque"/>
    <s v="nm"/>
    <s v="87123"/>
    <s v="wal mart stores east  lp"/>
    <s v="restaurant"/>
    <s v="400"/>
    <s v="eubank"/>
    <s v="blvd"/>
    <s v="ne"/>
    <s v="retail -grocery"/>
    <s v="2020-11-25 00:00:00"/>
    <s v="covid response"/>
    <s v="dalagifex"/>
    <x v="0"/>
    <x v="0"/>
    <s v="04c210"/>
    <s v="facility is following current covid safe practices for employee mask use?"/>
    <m/>
    <x v="0"/>
    <x v="41"/>
    <n v="50"/>
  </r>
  <r>
    <n v="128051"/>
    <n v="113257"/>
    <n v="5057100096"/>
    <n v="406"/>
    <m/>
    <n v="35"/>
    <n v="3"/>
    <s v="muy delicioso"/>
    <s v="5916 holly av ne"/>
    <s v="albuquerque"/>
    <s v="nm"/>
    <s v="87113"/>
    <s v="muy delicioso"/>
    <m/>
    <s v="5916"/>
    <s v="holly"/>
    <s v="av"/>
    <s v="ne"/>
    <s v="food service establishment"/>
    <s v="2020-12-02 00:00:00"/>
    <s v="covid response"/>
    <s v="dalxwyx2f"/>
    <x v="1"/>
    <x v="0"/>
    <s v="04c210"/>
    <s v="facility is following current covid safe practices for employee mask use?"/>
    <m/>
    <x v="1"/>
    <x v="41"/>
    <n v="50"/>
  </r>
  <r>
    <n v="114388"/>
    <n v="102330"/>
    <n v="5059902599"/>
    <n v="406"/>
    <m/>
    <n v="11"/>
    <n v="3"/>
    <s v="guava tree cafe"/>
    <s v="118 richmond dr ne"/>
    <s v="albuquerque"/>
    <s v="nm"/>
    <s v="87106"/>
    <s v="diego barbosa"/>
    <m/>
    <s v="118"/>
    <s v="richmond"/>
    <s v="dr"/>
    <s v="ne"/>
    <s v="food service establishment"/>
    <s v="2021-01-04 00:00:00"/>
    <s v="covid response"/>
    <s v="daplhlnab"/>
    <x v="0"/>
    <x v="0"/>
    <s v="04c210"/>
    <s v="facility is following current covid safe practices for employee mask use?"/>
    <m/>
    <x v="0"/>
    <x v="41"/>
    <n v="50"/>
  </r>
  <r>
    <n v="127933"/>
    <n v="113171"/>
    <m/>
    <n v="607"/>
    <m/>
    <n v="11"/>
    <n v="3"/>
    <s v="maverik country store"/>
    <s v="5001 jefferson st ne"/>
    <s v="albuquerque"/>
    <s v="nm"/>
    <s v="87109"/>
    <s v="maverik inc"/>
    <m/>
    <s v="5001"/>
    <s v="jefferson"/>
    <s v="st"/>
    <s v="ne"/>
    <s v="retail - self service &amp; prepackage foods"/>
    <s v="2020-12-11 00:00:00"/>
    <s v="covid response"/>
    <s v="dafnmv10y"/>
    <x v="0"/>
    <x v="0"/>
    <s v="04c210"/>
    <s v="facility is following current covid safe practices for employee mask use?"/>
    <m/>
    <x v="0"/>
    <x v="41"/>
    <n v="50"/>
  </r>
  <r>
    <n v="124034"/>
    <n v="110650"/>
    <n v="5054507897"/>
    <n v="406"/>
    <m/>
    <n v="11"/>
    <n v="3"/>
    <s v="burgers n more"/>
    <s v="5500 central av sw"/>
    <s v="albuquerque"/>
    <s v="nm"/>
    <s v="87105"/>
    <s v="julian torrez"/>
    <m/>
    <s v="5500"/>
    <s v="central"/>
    <s v="av"/>
    <s v="sw"/>
    <s v="food service establishment"/>
    <s v="2021-02-02 00:00:00"/>
    <s v="covid response"/>
    <s v="dayddcrxa"/>
    <x v="0"/>
    <x v="0"/>
    <s v="04c210"/>
    <s v="facility is following current covid safe practices for employee mask use?"/>
    <m/>
    <x v="0"/>
    <x v="41"/>
    <n v="50"/>
  </r>
  <r>
    <n v="127195"/>
    <n v="112739"/>
    <n v="2095058120"/>
    <n v="406"/>
    <m/>
    <n v="35"/>
    <n v="3"/>
    <s v="wienerschnitzel"/>
    <s v="110 juan tabo blvd ne"/>
    <s v="albuquerque"/>
    <s v="nm"/>
    <s v="87123"/>
    <s v="jthd llc"/>
    <m/>
    <s v="110"/>
    <s v="juan tabo"/>
    <s v="blvd"/>
    <s v="ne"/>
    <s v="food service establishment"/>
    <s v="2020-11-10 00:00:00"/>
    <s v="covid response"/>
    <s v="dakxkorbe"/>
    <x v="1"/>
    <x v="0"/>
    <s v="04c210"/>
    <s v="facility is following current covid safe practices for employee mask use?"/>
    <m/>
    <x v="1"/>
    <x v="41"/>
    <n v="50"/>
  </r>
  <r>
    <n v="128031"/>
    <n v="113239"/>
    <m/>
    <n v="406"/>
    <m/>
    <n v="35"/>
    <n v="3"/>
    <s v="kamikaze kitchen llc"/>
    <s v="3517 wyoming blvd ne ste d"/>
    <s v="albuquerque"/>
    <s v="nm"/>
    <s v="87111"/>
    <s v="kamikaze kitchen llc"/>
    <m/>
    <s v="3517"/>
    <s v="wyoming"/>
    <s v="blvd"/>
    <s v="ne"/>
    <s v="food service establishment"/>
    <s v="2020-12-29 00:00:00"/>
    <s v="covid response"/>
    <s v="darpni2kh"/>
    <x v="1"/>
    <x v="0"/>
    <s v="04c210"/>
    <s v="facility is following current covid safe practices for employee mask use?"/>
    <m/>
    <x v="1"/>
    <x v="41"/>
    <n v="50"/>
  </r>
  <r>
    <n v="128384"/>
    <n v="113553"/>
    <n v="5058975933"/>
    <n v="406"/>
    <m/>
    <n v="11"/>
    <n v="3"/>
    <s v="the whole enchilada"/>
    <s v="10701 corrales rd nw ste 25"/>
    <s v="albuquerque"/>
    <s v="nm"/>
    <s v="87114"/>
    <s v="el michoacano llc"/>
    <m/>
    <s v="10701"/>
    <s v="corrales"/>
    <s v="rd"/>
    <s v="nw"/>
    <s v="food service establishment"/>
    <s v="2020-12-30 00:00:00"/>
    <s v="covid response"/>
    <s v="da1phg1eb"/>
    <x v="0"/>
    <x v="0"/>
    <s v="04c210"/>
    <s v="facility is following current covid safe practices for employee mask use?"/>
    <m/>
    <x v="0"/>
    <x v="41"/>
    <n v="50"/>
  </r>
  <r>
    <n v="127069"/>
    <n v="112675"/>
    <n v="5058507934"/>
    <n v="406"/>
    <m/>
    <n v="11"/>
    <n v="3"/>
    <s v="neighbors"/>
    <s v="2101 vista oeste nw"/>
    <s v="albuquerque"/>
    <s v="nm"/>
    <s v="87120"/>
    <s v="acoma business holdings of nm"/>
    <m/>
    <s v="2101"/>
    <s v="vista oeste"/>
    <m/>
    <s v="nw"/>
    <s v="food service establishment"/>
    <s v="2020-11-14 00:00:00"/>
    <s v="covid response"/>
    <s v="da8zx6anc"/>
    <x v="0"/>
    <x v="0"/>
    <s v="04c210"/>
    <s v="facility is following current covid safe practices for employee mask use?"/>
    <m/>
    <x v="0"/>
    <x v="41"/>
    <n v="50"/>
  </r>
  <r>
    <n v="126625"/>
    <n v="112429"/>
    <n v="5053554694"/>
    <n v="406"/>
    <m/>
    <n v="35"/>
    <n v="3"/>
    <s v="panera 6022"/>
    <s v="4021 coors blvd nw"/>
    <s v="albuquerque"/>
    <s v="nm"/>
    <s v="87120"/>
    <s v="panera, llc"/>
    <m/>
    <s v="4021"/>
    <s v="coors"/>
    <s v="blvd"/>
    <s v="nw"/>
    <s v="food service establishment"/>
    <s v="2020-12-08 00:00:00"/>
    <s v="covid response"/>
    <s v="daww66yhn"/>
    <x v="1"/>
    <x v="0"/>
    <s v="04c210"/>
    <s v="facility is following current covid safe practices for employee mask use?"/>
    <m/>
    <x v="1"/>
    <x v="41"/>
    <n v="50"/>
  </r>
  <r>
    <n v="125078"/>
    <n v="111557"/>
    <n v="5058818386"/>
    <n v="406"/>
    <m/>
    <n v="11"/>
    <n v="3"/>
    <s v="long john silvers"/>
    <s v="4720 san mateo blvd ne"/>
    <s v="albuquerque"/>
    <s v="nm"/>
    <s v="87109"/>
    <s v="ljs opco two llc"/>
    <m/>
    <s v="4720"/>
    <s v="san mateo"/>
    <s v="blvd"/>
    <s v="ne"/>
    <s v="food service establishment"/>
    <s v="2020-12-10 00:00:00"/>
    <s v="covid response"/>
    <s v="da8lhph7e"/>
    <x v="0"/>
    <x v="0"/>
    <s v="04c210"/>
    <s v="facility is following current covid safe practices for employee mask use?"/>
    <m/>
    <x v="0"/>
    <x v="41"/>
    <n v="50"/>
  </r>
  <r>
    <n v="81806"/>
    <n v="59475"/>
    <n v="5058978111"/>
    <n v="402"/>
    <m/>
    <n v="11"/>
    <n v="3"/>
    <s v="kinder quest inc"/>
    <s v="4598 paradise blvd nw "/>
    <s v="albuquerque"/>
    <s v="nm"/>
    <s v="87114"/>
    <s v="kinder quest inc"/>
    <s v="school"/>
    <s v="4598"/>
    <s v="paradise"/>
    <s v="blvd"/>
    <s v="nw"/>
    <s v="childcare"/>
    <s v="2021-03-15 00:00:00"/>
    <s v="covid response"/>
    <s v="da03tlqvu"/>
    <x v="0"/>
    <x v="0"/>
    <s v="04c210"/>
    <s v="facility is following current covid safe practices for employee mask use?"/>
    <m/>
    <x v="0"/>
    <x v="41"/>
    <n v="50"/>
  </r>
  <r>
    <n v="11376"/>
    <n v="10143"/>
    <n v="5052926979"/>
    <n v="406"/>
    <m/>
    <n v="35"/>
    <n v="3"/>
    <s v="sonic drive in"/>
    <s v="11715 central av ne "/>
    <s v="albuquerque"/>
    <s v="nm"/>
    <s v="87123"/>
    <s v="sonic drive in"/>
    <s v="restaurant"/>
    <s v="11715"/>
    <s v="central"/>
    <s v="av"/>
    <s v="ne"/>
    <s v="food service establishment"/>
    <s v="2020-11-10 00:00:00"/>
    <s v="covid response"/>
    <s v="daphk7rae"/>
    <x v="1"/>
    <x v="0"/>
    <s v="04c210"/>
    <s v="facility is following current covid safe practices for employee mask use?"/>
    <m/>
    <x v="1"/>
    <x v="42"/>
    <n v="50"/>
  </r>
  <r>
    <n v="128052"/>
    <n v="113258"/>
    <n v="5058312600"/>
    <n v="406"/>
    <m/>
    <n v="35"/>
    <n v="3"/>
    <s v="cocina azul"/>
    <s v="4243 montgomery blvd ne"/>
    <s v="albuquerque"/>
    <s v="nm"/>
    <s v="87109"/>
    <s v="very delish inc"/>
    <m/>
    <s v="4243"/>
    <s v="montgomery"/>
    <s v="blvd"/>
    <s v="ne"/>
    <s v="food service establishment"/>
    <s v="2021-02-25 00:00:00"/>
    <s v="covid response"/>
    <s v="dabb32r75"/>
    <x v="1"/>
    <x v="0"/>
    <s v="04c210"/>
    <s v="facility is following current covid safe practices for employee mask use?"/>
    <m/>
    <x v="1"/>
    <x v="42"/>
    <n v="50"/>
  </r>
  <r>
    <n v="3294"/>
    <n v="2695"/>
    <n v="5058884478"/>
    <n v="606"/>
    <m/>
    <n v="11"/>
    <n v="3"/>
    <s v="brewer oil company"/>
    <s v="2021 menaul blvd ne "/>
    <s v="albuquerque"/>
    <s v="nm"/>
    <s v="87107"/>
    <s v="brewer oil co"/>
    <s v="petroleum products"/>
    <s v="2021"/>
    <s v="menaul"/>
    <s v="blvd"/>
    <s v="ne"/>
    <s v="retail - prepackage only"/>
    <s v="2021-02-26 00:00:00"/>
    <s v="covid response"/>
    <s v="danlyae4r"/>
    <x v="0"/>
    <x v="0"/>
    <s v="04c210"/>
    <s v="facility is following current covid safe practices for employee mask use?"/>
    <m/>
    <x v="0"/>
    <x v="42"/>
    <n v="50"/>
  </r>
  <r>
    <n v="125876"/>
    <n v="112014"/>
    <n v="5057924951"/>
    <n v="406"/>
    <m/>
    <n v="35"/>
    <n v="3"/>
    <s v="wecks 14"/>
    <s v="10131 coors blvd nw"/>
    <s v="albuquerque"/>
    <s v="nm"/>
    <s v="87114"/>
    <s v="walking by faith inc"/>
    <m/>
    <s v="10131"/>
    <s v="coors"/>
    <s v="blvd"/>
    <s v="nw"/>
    <s v="food service establishment"/>
    <s v="2020-11-02 00:00:00"/>
    <s v="covid response"/>
    <s v="dakurqwnh"/>
    <x v="1"/>
    <x v="0"/>
    <s v="04c210"/>
    <s v="facility is following current covid safe practices for employee mask use?"/>
    <m/>
    <x v="1"/>
    <x v="42"/>
    <n v="50"/>
  </r>
  <r>
    <n v="123673"/>
    <n v="96483"/>
    <n v="5057969020"/>
    <n v="406"/>
    <m/>
    <n v="11"/>
    <n v="3"/>
    <s v="freddys frozen custard"/>
    <s v="131 coors blvd nw"/>
    <s v="albuquerque"/>
    <s v="nm"/>
    <s v="87121"/>
    <s v="ffc new mexico llc"/>
    <m/>
    <s v="131"/>
    <s v="coors"/>
    <s v="blvd"/>
    <s v="nw"/>
    <s v="food service establishment"/>
    <s v="2020-12-30 00:00:00"/>
    <s v="covid response"/>
    <s v="daud0hhye"/>
    <x v="0"/>
    <x v="0"/>
    <s v="04c210"/>
    <s v="facility is following current covid safe practices for employee mask use?"/>
    <m/>
    <x v="0"/>
    <x v="42"/>
    <n v="50"/>
  </r>
  <r>
    <n v="106434"/>
    <n v="95507"/>
    <n v="5052657628"/>
    <n v="406"/>
    <m/>
    <n v="11"/>
    <n v="3"/>
    <s v="immmanuel presbyterian church"/>
    <s v="114 carlisle blvd se"/>
    <s v="albuquerque"/>
    <s v="nm"/>
    <s v="87106"/>
    <s v="immmanuel presbyterian church"/>
    <m/>
    <s v="114"/>
    <s v="carlisle"/>
    <s v="blvd"/>
    <s v="se"/>
    <s v="food service establishment"/>
    <s v="2021-03-19 00:00:00"/>
    <s v="covid response"/>
    <s v="da7cwnpzj"/>
    <x v="0"/>
    <x v="0"/>
    <s v="04c210"/>
    <s v="facility is following current covid safe practices for employee mask use?"/>
    <m/>
    <x v="0"/>
    <x v="42"/>
    <n v="50"/>
  </r>
  <r>
    <n v="57361"/>
    <n v="53079"/>
    <n v="5058774660"/>
    <n v="406"/>
    <m/>
    <n v="11"/>
    <n v="2"/>
    <s v="pho 1 vietnamese grill"/>
    <s v="414 san pedro se "/>
    <s v="albuquerque"/>
    <s v="nm"/>
    <s v="87108"/>
    <s v="hue vinh chung"/>
    <s v="restaurant"/>
    <s v="414"/>
    <s v="san pedro"/>
    <m/>
    <s v="se"/>
    <s v="food service establishment"/>
    <s v="2020-11-24 00:00:00"/>
    <s v="covid response"/>
    <s v="dabkclhmh"/>
    <x v="0"/>
    <x v="1"/>
    <s v="04c210"/>
    <s v="facility is following current covid safe practices for employee mask use?"/>
    <m/>
    <x v="0"/>
    <x v="42"/>
    <n v="50"/>
  </r>
  <r>
    <n v="110329"/>
    <n v="98872"/>
    <n v="5059072250"/>
    <n v="402"/>
    <m/>
    <n v="11"/>
    <n v="3"/>
    <s v="little lobitos"/>
    <s v="5015 4th st nw"/>
    <s v="albuquerque"/>
    <s v="nm"/>
    <s v="87107"/>
    <s v="karime reyes gonzales"/>
    <m/>
    <s v="5015"/>
    <s v="4th"/>
    <s v="st"/>
    <s v="nw"/>
    <s v="childcare"/>
    <s v="2020-11-24 00:00:00"/>
    <s v="covid response"/>
    <s v="dahjbsyxz"/>
    <x v="0"/>
    <x v="0"/>
    <s v="04c210"/>
    <s v="facility is following current covid safe practices for employee mask use?"/>
    <m/>
    <x v="0"/>
    <x v="42"/>
    <n v="50"/>
  </r>
  <r>
    <n v="51095"/>
    <n v="47660"/>
    <n v="5058214200"/>
    <n v="404"/>
    <m/>
    <n v="11"/>
    <n v="3"/>
    <s v="las palomas nursing &amp; rehab ctr"/>
    <s v="8100 palomas av ne "/>
    <s v="albuquerque"/>
    <s v="nm"/>
    <s v="87109"/>
    <s v="peak medical corp"/>
    <s v="health facility"/>
    <s v="8100"/>
    <s v="palomas"/>
    <s v="av"/>
    <s v="ne"/>
    <s v="institutional kitchen"/>
    <s v="2021-02-24 00:00:00"/>
    <s v="covid response"/>
    <s v="daxsmqjx5"/>
    <x v="0"/>
    <x v="0"/>
    <s v="04c210"/>
    <s v="facility is following current covid safe practices for employee mask use?"/>
    <m/>
    <x v="0"/>
    <x v="42"/>
    <n v="50"/>
  </r>
  <r>
    <n v="127459"/>
    <n v="112908"/>
    <n v="5057977858"/>
    <n v="406"/>
    <m/>
    <n v="11"/>
    <n v="3"/>
    <s v="chick fil a at paseo del norte"/>
    <s v="8110 san pedro dr ne"/>
    <s v="albuquerque"/>
    <s v="nm"/>
    <s v="87113"/>
    <s v="marklee industries"/>
    <m/>
    <s v="8110"/>
    <s v="san pedro"/>
    <s v="dr"/>
    <s v="ne"/>
    <s v="food service establishment"/>
    <s v="2021-01-12 00:00:00"/>
    <s v="covid response"/>
    <s v="danwfenfo"/>
    <x v="0"/>
    <x v="0"/>
    <s v="04c210"/>
    <s v="facility is following current covid safe practices for employee mask use?"/>
    <m/>
    <x v="0"/>
    <x v="42"/>
    <n v="50"/>
  </r>
  <r>
    <n v="88687"/>
    <n v="80520"/>
    <n v="5058832864"/>
    <n v="406"/>
    <m/>
    <n v="11"/>
    <n v="3"/>
    <s v="applebees neighborhood grill &amp; bar"/>
    <s v="2600 menaul blvd ne "/>
    <s v="albuquerque"/>
    <s v="nm"/>
    <s v="87107"/>
    <s v="apple 64008 llc"/>
    <s v="restaurant"/>
    <s v="2600"/>
    <s v="menaul"/>
    <s v="blvd"/>
    <s v="ne"/>
    <s v="food service establishment"/>
    <s v="2020-12-09 00:00:00"/>
    <s v="covid response"/>
    <s v="daa9ik99a"/>
    <x v="0"/>
    <x v="0"/>
    <s v="04c210"/>
    <s v="facility is following current covid safe practices for employee mask use?"/>
    <m/>
    <x v="0"/>
    <x v="42"/>
    <n v="50"/>
  </r>
  <r>
    <n v="126942"/>
    <n v="112601"/>
    <n v="5058987001"/>
    <n v="406"/>
    <m/>
    <n v="11"/>
    <n v="3"/>
    <s v="paradise hills golf course"/>
    <s v="10035 country club ln nw"/>
    <s v="albuquerque"/>
    <s v="nm"/>
    <s v="87114"/>
    <s v="24 llc dba paradise hills golf course"/>
    <m/>
    <s v="10035"/>
    <s v="country club"/>
    <s v="ln"/>
    <s v="nw"/>
    <s v="food service establishment"/>
    <s v="2021-01-25 00:00:00"/>
    <s v="covid response"/>
    <s v="dalgq5gbc"/>
    <x v="0"/>
    <x v="0"/>
    <s v="04c210"/>
    <s v="facility is following current covid safe practices for employee mask use?"/>
    <m/>
    <x v="0"/>
    <x v="42"/>
    <n v="50"/>
  </r>
  <r>
    <n v="118908"/>
    <n v="106198"/>
    <n v="5055504818"/>
    <n v="409"/>
    <m/>
    <n v="11"/>
    <n v="3"/>
    <s v="old town catering co"/>
    <s v="4000 st joseph pl nw"/>
    <s v="albuquerque"/>
    <s v="nm"/>
    <s v="87120"/>
    <s v="old town catering co"/>
    <m/>
    <s v="4000"/>
    <s v="st joseph"/>
    <s v="pl"/>
    <s v="nw"/>
    <s v="non school"/>
    <s v="2021-01-20 00:00:00"/>
    <s v="covid response"/>
    <s v="da0ffvcdo"/>
    <x v="0"/>
    <x v="0"/>
    <s v="04c210"/>
    <s v="facility is following current covid safe practices for employee mask use?"/>
    <m/>
    <x v="0"/>
    <x v="42"/>
    <n v="50"/>
  </r>
  <r>
    <n v="127644"/>
    <n v="113015"/>
    <n v="5052426121"/>
    <n v="406"/>
    <m/>
    <n v="11"/>
    <n v="3"/>
    <s v="new mexico beef jerky &amp; chicharronne burrito express"/>
    <s v="1425 4th st nw"/>
    <s v="albuquerque"/>
    <s v="nm"/>
    <s v="87102-1420"/>
    <s v="new mexico beef jerky company llc"/>
    <m/>
    <s v="1425"/>
    <s v="4th"/>
    <s v="st"/>
    <s v="nw"/>
    <s v="food service establishment"/>
    <s v="2020-12-28 00:00:00"/>
    <s v="covid response"/>
    <s v="dahqmkpn0"/>
    <x v="0"/>
    <x v="0"/>
    <s v="04c210"/>
    <s v="facility is following current covid safe practices for employee mask use?"/>
    <m/>
    <x v="0"/>
    <x v="42"/>
    <n v="50"/>
  </r>
  <r>
    <n v="126471"/>
    <n v="112332"/>
    <n v="4059236571"/>
    <n v="406"/>
    <m/>
    <n v="11"/>
    <n v="3"/>
    <s v="churchs chicken #707"/>
    <s v="2307 juan tabo blvd ne"/>
    <s v="albuquerque"/>
    <s v="nm"/>
    <s v="87112"/>
    <s v="ampler chicken llc"/>
    <m/>
    <s v="2307"/>
    <s v="juan tabo"/>
    <s v="blvd"/>
    <s v="ne"/>
    <s v="food service establishment"/>
    <s v="2021-03-02 00:00:00"/>
    <s v="covid response"/>
    <s v="dahsemmh9"/>
    <x v="0"/>
    <x v="0"/>
    <s v="04c210"/>
    <s v="facility is following current covid safe practices for employee mask use?"/>
    <m/>
    <x v="0"/>
    <x v="42"/>
    <n v="50"/>
  </r>
  <r>
    <n v="120354"/>
    <n v="107436"/>
    <m/>
    <n v="406"/>
    <m/>
    <n v="11"/>
    <n v="3"/>
    <s v="starr brothers brewing company"/>
    <s v="5700 san antonio ne ste b1"/>
    <s v="albuquerque"/>
    <s v="nm"/>
    <s v="87109"/>
    <s v="five starr group llc"/>
    <m/>
    <s v="5700"/>
    <s v="san antonio"/>
    <m/>
    <s v="ne"/>
    <s v="food service establishment"/>
    <s v="2020-11-14 00:00:00"/>
    <s v="covid response"/>
    <s v="da0128734"/>
    <x v="0"/>
    <x v="0"/>
    <s v="04c210"/>
    <s v="facility is following current covid safe practices for employee mask use?"/>
    <m/>
    <x v="0"/>
    <x v="42"/>
    <n v="50"/>
  </r>
  <r>
    <n v="127789"/>
    <n v="113092"/>
    <n v="5057978000"/>
    <n v="406"/>
    <m/>
    <n v="11"/>
    <n v="3"/>
    <s v="sushi and sake llc"/>
    <s v="4214 central av se"/>
    <s v="albuquerque"/>
    <s v="nm"/>
    <s v="87108"/>
    <s v="jane dh merzweiler"/>
    <m/>
    <s v="4214"/>
    <s v="central"/>
    <s v="av"/>
    <s v="se"/>
    <s v="food service establishment"/>
    <s v="2021-02-26 00:00:00"/>
    <s v="covid response"/>
    <s v="da1unz8vb"/>
    <x v="0"/>
    <x v="0"/>
    <s v="04c210"/>
    <s v="facility is following current covid safe practices for employee mask use?"/>
    <m/>
    <x v="0"/>
    <x v="42"/>
    <n v="50"/>
  </r>
  <r>
    <n v="128407"/>
    <n v="113574"/>
    <n v="5053053499"/>
    <n v="606"/>
    <m/>
    <n v="11"/>
    <n v="3"/>
    <s v="dollar tree"/>
    <s v="5001 montgomery blvd ne a-19"/>
    <s v="albuquerque"/>
    <s v="nm"/>
    <s v="87109"/>
    <s v="dollar tree stores inc."/>
    <m/>
    <s v="5001"/>
    <s v="montgomery"/>
    <s v="blvd"/>
    <s v="ne"/>
    <s v="retail - prepackage only"/>
    <s v="2021-01-13 00:00:00"/>
    <s v="covid response"/>
    <s v="da7hzin2f"/>
    <x v="0"/>
    <x v="0"/>
    <s v="04c210"/>
    <s v="facility is following current covid safe practices for employee mask use?"/>
    <m/>
    <x v="0"/>
    <x v="42"/>
    <n v="50"/>
  </r>
  <r>
    <n v="128009"/>
    <n v="113223"/>
    <n v="5057960335"/>
    <n v="406"/>
    <m/>
    <n v="11"/>
    <n v="3"/>
    <s v="wendys"/>
    <s v="8100 louisiana blvd ne"/>
    <s v="albuquerque"/>
    <s v="nm"/>
    <s v="87113"/>
    <s v="wen new mexico llc"/>
    <m/>
    <s v="8100"/>
    <s v="louisiana"/>
    <s v="blvd"/>
    <s v="ne"/>
    <s v="food service establishment"/>
    <s v="2021-01-20 00:00:00"/>
    <s v="covid response"/>
    <s v="da8rwh0rh"/>
    <x v="0"/>
    <x v="0"/>
    <s v="04c210"/>
    <s v="facility is following current covid safe practices for employee mask use?"/>
    <m/>
    <x v="0"/>
    <x v="42"/>
    <n v="50"/>
  </r>
  <r>
    <n v="6860"/>
    <n v="5894"/>
    <m/>
    <n v="411"/>
    <m/>
    <n v="11"/>
    <n v="3"/>
    <s v="per ehsii michael pittman facility oob 3/30/21 new ownership whiting coffee co"/>
    <s v="3700 osuna rd ne "/>
    <s v="albuquerque"/>
    <s v="nm"/>
    <s v="87109"/>
    <s v="whiting coffee co"/>
    <s v="processor"/>
    <s v="3700"/>
    <s v="osuna"/>
    <s v="rd"/>
    <s v="ne"/>
    <s v="food processor ii"/>
    <s v="2021-03-17 00:00:00"/>
    <s v="covid response"/>
    <s v="daln5bamp"/>
    <x v="0"/>
    <x v="0"/>
    <s v="04c210"/>
    <s v="facility is following current covid safe practices for employee mask use?"/>
    <m/>
    <x v="0"/>
    <x v="42"/>
    <n v="50"/>
  </r>
  <r>
    <n v="128401"/>
    <n v="113570"/>
    <n v="5056395528"/>
    <n v="406"/>
    <m/>
    <n v="11"/>
    <n v="3"/>
    <s v="abq burrito"/>
    <s v="2930 candelaria rd ne"/>
    <s v="albuquerque"/>
    <s v="nm"/>
    <s v="87107"/>
    <s v="abq burrito inc"/>
    <m/>
    <s v="2930"/>
    <s v="candelaria"/>
    <s v="rd"/>
    <s v="ne"/>
    <s v="food service establishment"/>
    <s v="2020-12-03 00:00:00"/>
    <s v="covid response"/>
    <s v="daonxqh0f"/>
    <x v="0"/>
    <x v="0"/>
    <s v="04c210"/>
    <s v="facility is following current covid safe practices for employee mask use?"/>
    <m/>
    <x v="0"/>
    <x v="42"/>
    <n v="50"/>
  </r>
  <r>
    <n v="125245"/>
    <n v="111702"/>
    <n v="5052750828"/>
    <n v="406"/>
    <m/>
    <n v="11"/>
    <n v="3"/>
    <s v="twisters 27"/>
    <s v="5106 central av se"/>
    <s v="albuquerque"/>
    <s v="nm"/>
    <s v="87108"/>
    <s v="vkc delights group llc"/>
    <m/>
    <s v="5106"/>
    <s v="central"/>
    <s v="av"/>
    <s v="se"/>
    <s v="food service establishment"/>
    <s v="2021-02-26 00:00:00"/>
    <s v="covid response"/>
    <s v="dal6eeh5z"/>
    <x v="0"/>
    <x v="0"/>
    <s v="04c210"/>
    <s v="facility is following current covid safe practices for employee mask use?"/>
    <m/>
    <x v="0"/>
    <x v="42"/>
    <n v="50"/>
  </r>
  <r>
    <n v="48483"/>
    <n v="45612"/>
    <n v="5052927300"/>
    <n v="601"/>
    <m/>
    <n v="11"/>
    <n v="3"/>
    <s v="vitamin cottage natural fd mkt"/>
    <s v="4420 wyoming blvd ne "/>
    <s v="albuquerque"/>
    <s v="nm"/>
    <s v="87111"/>
    <s v="vit cottage natural fd mkt inc"/>
    <s v="retail sales"/>
    <s v="4420"/>
    <s v="wyoming"/>
    <s v="blvd"/>
    <s v="ne"/>
    <s v="retail -grocery"/>
    <s v="2021-03-04 00:00:00"/>
    <s v="covid response"/>
    <s v="da0yjbbia"/>
    <x v="0"/>
    <x v="0"/>
    <s v="04c210"/>
    <s v="facility is following current covid safe practices for employee mask use?"/>
    <m/>
    <x v="0"/>
    <x v="42"/>
    <n v="50"/>
  </r>
  <r>
    <n v="128388"/>
    <n v="113557"/>
    <n v="5053041266"/>
    <n v="606"/>
    <m/>
    <n v="11"/>
    <n v="3"/>
    <s v="muta market"/>
    <s v="3609 comanche rd ne"/>
    <s v="albuquerque"/>
    <s v="nm"/>
    <s v="87110"/>
    <s v="muta market"/>
    <m/>
    <s v="3609"/>
    <s v="comanche"/>
    <s v="rd"/>
    <s v="ne"/>
    <s v="retail - prepackage only"/>
    <s v="2020-12-30 00:00:00"/>
    <s v="covid response"/>
    <s v="dayl6rqwp"/>
    <x v="0"/>
    <x v="0"/>
    <s v="04c210"/>
    <s v="facility is following current covid safe practices for employee mask use?"/>
    <m/>
    <x v="0"/>
    <x v="42"/>
    <n v="50"/>
  </r>
  <r>
    <n v="45193"/>
    <n v="7629"/>
    <n v="5059226422"/>
    <n v="406"/>
    <m/>
    <n v="11"/>
    <n v="3"/>
    <s v="olive garden 1602"/>
    <s v="10500 coors bypass blvd nw "/>
    <s v="albuquerque"/>
    <s v="nm"/>
    <s v="87114"/>
    <s v="gmri inc"/>
    <s v="restaurant"/>
    <s v="10500"/>
    <s v="coors bypass"/>
    <s v="blvd"/>
    <s v="nw"/>
    <s v="food service establishment"/>
    <s v="2021-01-12 00:00:00"/>
    <s v="covid response"/>
    <s v="da53henif"/>
    <x v="0"/>
    <x v="0"/>
    <s v="04c210"/>
    <s v="facility is following current covid safe practices for employee mask use?"/>
    <m/>
    <x v="0"/>
    <x v="42"/>
    <n v="50"/>
  </r>
  <r>
    <n v="127577"/>
    <n v="112987"/>
    <n v="5058981671"/>
    <n v="406"/>
    <m/>
    <n v="35"/>
    <n v="3"/>
    <s v="firehouse subs"/>
    <s v="3707 ellison rd nw ste i"/>
    <s v="albuquerque"/>
    <s v="nm"/>
    <s v="87114"/>
    <s v="lucaba 751 llc"/>
    <m/>
    <s v="3707"/>
    <s v="ellison"/>
    <s v="rd"/>
    <s v="nw"/>
    <s v="food service establishment"/>
    <s v="2021-02-18 00:00:00"/>
    <s v="covid response"/>
    <s v="da6dr5wa0"/>
    <x v="1"/>
    <x v="0"/>
    <s v="04c210"/>
    <s v="facility is following current covid safe practices for employee mask use?"/>
    <m/>
    <x v="1"/>
    <x v="42"/>
    <n v="50"/>
  </r>
  <r>
    <n v="127475"/>
    <n v="112921"/>
    <n v="5058228866"/>
    <n v="406"/>
    <m/>
    <n v="11"/>
    <n v="3"/>
    <s v="papa murphys"/>
    <s v="8104 wyoming blvd ne"/>
    <s v="albuquerque"/>
    <s v="nm"/>
    <s v="87113"/>
    <s v="pinnacle southwest enterprises inc"/>
    <m/>
    <s v="8104"/>
    <s v="wyoming"/>
    <s v="blvd"/>
    <s v="ne"/>
    <s v="food service establishment"/>
    <s v="2020-11-18 00:00:00"/>
    <s v="covid response"/>
    <s v="darq0iiae"/>
    <x v="0"/>
    <x v="0"/>
    <s v="04c210"/>
    <s v="facility is following current covid safe practices for employee mask use?"/>
    <m/>
    <x v="0"/>
    <x v="42"/>
    <n v="50"/>
  </r>
  <r>
    <n v="119622"/>
    <n v="106810"/>
    <m/>
    <n v="607"/>
    <m/>
    <n v="11"/>
    <n v="3"/>
    <s v="7 eleven #749"/>
    <s v="5720 zuni blvd se"/>
    <s v="albuquerque"/>
    <s v="nm"/>
    <s v="87108"/>
    <s v="scs beverage inc"/>
    <m/>
    <s v="5720"/>
    <s v="zuni"/>
    <s v="blvd"/>
    <s v="se"/>
    <s v="retail - self service &amp; prepackage foods"/>
    <s v="2020-11-02 00:00:00"/>
    <s v="covid response"/>
    <s v="da0yphge9"/>
    <x v="0"/>
    <x v="0"/>
    <s v="04c210"/>
    <s v="facility is following current covid safe practices for employee mask use?"/>
    <m/>
    <x v="0"/>
    <x v="42"/>
    <n v="50"/>
  </r>
  <r>
    <n v="127270"/>
    <n v="112791"/>
    <n v="5058319933"/>
    <n v="406"/>
    <m/>
    <n v="11"/>
    <n v="3"/>
    <s v="burger king"/>
    <s v="1990 ladera dr nw"/>
    <s v="albuquerque"/>
    <s v="nm"/>
    <s v="87120"/>
    <s v="m &amp; m brothers"/>
    <m/>
    <s v="1990"/>
    <s v="ladera"/>
    <s v="dr"/>
    <s v="nw"/>
    <s v="food service establishment"/>
    <s v="2021-02-01 00:00:00"/>
    <s v="covid response"/>
    <s v="daqoc1pfj"/>
    <x v="0"/>
    <x v="0"/>
    <s v="04c210"/>
    <s v="facility is following current covid safe practices for employee mask use?"/>
    <m/>
    <x v="0"/>
    <x v="42"/>
    <n v="50"/>
  </r>
  <r>
    <n v="89565"/>
    <n v="81238"/>
    <n v="5059341214"/>
    <n v="406"/>
    <m/>
    <n v="11"/>
    <n v="3"/>
    <s v="la vida mocha"/>
    <s v="801 4th st nw"/>
    <s v="albuquerque"/>
    <s v="nm"/>
    <s v="87102"/>
    <s v="julieta chavez"/>
    <s v="mobile coffee unit"/>
    <s v="801"/>
    <s v="4th"/>
    <s v="st"/>
    <s v="nw"/>
    <s v="food service establishment"/>
    <s v="2021-01-20 00:00:00"/>
    <s v="covid response"/>
    <s v="dahutgh0k"/>
    <x v="0"/>
    <x v="0"/>
    <s v="04c210"/>
    <s v="facility is following current covid safe practices for employee mask use?"/>
    <m/>
    <x v="0"/>
    <x v="42"/>
    <n v="50"/>
  </r>
  <r>
    <n v="108549"/>
    <n v="97387"/>
    <n v="5054048032"/>
    <n v="406"/>
    <m/>
    <n v="11"/>
    <n v="3"/>
    <s v="m'tucci's kitchina"/>
    <s v="6001 winter haven dr nw ste m"/>
    <s v="albuquerque"/>
    <s v="nm"/>
    <s v="87120"/>
    <s v="project development management llc"/>
    <m/>
    <s v="6001"/>
    <s v="winter haven"/>
    <s v="dr"/>
    <s v="nw"/>
    <s v="food service establishment"/>
    <s v="2021-03-02 00:00:00"/>
    <s v="covid response"/>
    <s v="daj6w38i0"/>
    <x v="0"/>
    <x v="0"/>
    <s v="04c210"/>
    <s v="facility is following current covid safe practices for employee mask use?"/>
    <m/>
    <x v="0"/>
    <x v="42"/>
    <n v="50"/>
  </r>
  <r>
    <n v="128067"/>
    <n v="113270"/>
    <n v="5052551094"/>
    <n v="406"/>
    <m/>
    <n v="11"/>
    <n v="3"/>
    <s v="federquitos mexican food"/>
    <s v="5555 zuni rd se"/>
    <s v="albuquerque"/>
    <s v="nm"/>
    <s v="87108"/>
    <s v="miguel murillo chavez"/>
    <m/>
    <s v="5555"/>
    <s v="zuni"/>
    <s v="rd"/>
    <s v="se"/>
    <s v="food service establishment"/>
    <s v="2020-12-21 00:00:00"/>
    <s v="covid response"/>
    <s v="daaoiepq4"/>
    <x v="0"/>
    <x v="0"/>
    <s v="04c210"/>
    <s v="facility is following current covid safe practices for employee mask use?"/>
    <m/>
    <x v="0"/>
    <x v="42"/>
    <n v="50"/>
  </r>
  <r>
    <n v="126565"/>
    <n v="112393"/>
    <n v="5052672042"/>
    <n v="601"/>
    <m/>
    <n v="35"/>
    <n v="3"/>
    <s v="family dollar stores #11852"/>
    <s v="7226 central av se unit a"/>
    <s v="albuquerque"/>
    <s v="nm"/>
    <s v="87108"/>
    <s v="family dollar store of nm inc"/>
    <m/>
    <s v="7226"/>
    <s v="central"/>
    <s v="av"/>
    <s v="se"/>
    <s v="retail -grocery"/>
    <s v="2020-11-18 00:00:00"/>
    <s v="covid response"/>
    <s v="daufbvqa0"/>
    <x v="1"/>
    <x v="0"/>
    <s v="04c210"/>
    <s v="facility is following current covid safe practices for employee mask use?"/>
    <m/>
    <x v="1"/>
    <x v="42"/>
    <n v="50"/>
  </r>
  <r>
    <n v="128009"/>
    <n v="113223"/>
    <n v="5057960335"/>
    <n v="406"/>
    <m/>
    <n v="11"/>
    <n v="3"/>
    <s v="wendys"/>
    <s v="8100 louisiana blvd ne"/>
    <s v="albuquerque"/>
    <s v="nm"/>
    <s v="87113"/>
    <s v="wen new mexico llc"/>
    <m/>
    <s v="8100"/>
    <s v="louisiana"/>
    <s v="blvd"/>
    <s v="ne"/>
    <s v="food service establishment"/>
    <s v="2021-01-20 00:00:00"/>
    <s v="covid response"/>
    <s v="da8rwh0rh"/>
    <x v="0"/>
    <x v="0"/>
    <s v="04c210"/>
    <s v="facility is following current covid safe practices for employee mask use?"/>
    <m/>
    <x v="0"/>
    <x v="42"/>
    <n v="50"/>
  </r>
  <r>
    <n v="89877"/>
    <n v="44515"/>
    <n v="5053455308"/>
    <n v="406"/>
    <m/>
    <n v="11"/>
    <n v="3"/>
    <s v="mcdonalds restaurant"/>
    <s v="6200 holly av "/>
    <s v="albuquerque"/>
    <s v="nm"/>
    <s v="87113"/>
    <s v="obb 9/30/16 jec enterprises inc"/>
    <s v="restaurant"/>
    <s v="6200"/>
    <s v="holly"/>
    <s v="av"/>
    <m/>
    <s v="food service establishment"/>
    <s v="2020-12-02 00:00:00"/>
    <s v="covid response"/>
    <s v="datg33tiy"/>
    <x v="0"/>
    <x v="0"/>
    <s v="04c210"/>
    <s v="facility is following current covid safe practices for employee mask use?"/>
    <m/>
    <x v="0"/>
    <x v="42"/>
    <n v="50"/>
  </r>
  <r>
    <n v="69506"/>
    <n v="63788"/>
    <n v="5058561413"/>
    <n v="406"/>
    <m/>
    <n v="11"/>
    <n v="3"/>
    <s v="jinja bar and bistro"/>
    <s v="8900 holly st ne ste b"/>
    <s v="albuquerque"/>
    <s v="nm"/>
    <s v="87113"/>
    <s v="chow fun holding llc"/>
    <s v="food bar"/>
    <s v="8900"/>
    <s v="holly"/>
    <s v="st"/>
    <s v="ne"/>
    <s v="food service establishment"/>
    <s v="2020-11-19 00:00:00"/>
    <s v="covid response"/>
    <s v="dajvrhrcp"/>
    <x v="0"/>
    <x v="0"/>
    <s v="04c210"/>
    <s v="facility is following current covid safe practices for employee mask use?"/>
    <m/>
    <x v="0"/>
    <x v="42"/>
    <n v="50"/>
  </r>
  <r>
    <n v="66114"/>
    <n v="60796"/>
    <n v="5052431440"/>
    <n v="406"/>
    <m/>
    <n v="11"/>
    <n v="3"/>
    <s v="standard diner"/>
    <s v="320 central av se "/>
    <s v="albuquerque"/>
    <s v="nm"/>
    <s v="87102"/>
    <s v="digregory brothers inc"/>
    <s v="restaurant"/>
    <s v="320"/>
    <s v="central"/>
    <s v="av"/>
    <s v="se"/>
    <s v="food service establishment"/>
    <s v="2020-12-15 00:00:00"/>
    <s v="covid response"/>
    <s v="daxm99jl0"/>
    <x v="0"/>
    <x v="0"/>
    <s v="04c210"/>
    <s v="facility is following current covid safe practices for employee mask use?"/>
    <m/>
    <x v="0"/>
    <x v="42"/>
    <n v="50"/>
  </r>
  <r>
    <n v="78083"/>
    <n v="71319"/>
    <n v="5052421555"/>
    <n v="407"/>
    <m/>
    <n v="11"/>
    <n v="3"/>
    <s v="hawthorn inn and suites"/>
    <s v="1511 gibson blvd se "/>
    <s v="albuquerque"/>
    <s v="nm"/>
    <s v="87106"/>
    <s v="paramount nm investors group l"/>
    <s v="hotel"/>
    <s v="1511"/>
    <s v="gibson"/>
    <s v="blvd"/>
    <s v="se"/>
    <s v="limited menu"/>
    <s v="2021-01-19 00:00:00"/>
    <s v="covid response"/>
    <s v="dawgwiold"/>
    <x v="0"/>
    <x v="0"/>
    <s v="04c210"/>
    <s v="facility is following current covid safe practices for employee mask use?"/>
    <m/>
    <x v="0"/>
    <x v="42"/>
    <n v="50"/>
  </r>
  <r>
    <n v="76000"/>
    <n v="19863"/>
    <n v="5052559673"/>
    <n v="606"/>
    <m/>
    <n v="11"/>
    <n v="3"/>
    <s v="fedex kinkos 1973"/>
    <s v="8000 paseo del norte ne "/>
    <s v="albuquerque"/>
    <s v="nm"/>
    <s v="87110"/>
    <s v="fedex kinkos office and print inc"/>
    <s v="retail pre-package"/>
    <s v="8000"/>
    <s v="paseo del norte"/>
    <m/>
    <s v="ne"/>
    <s v="retail - prepackage only"/>
    <s v="2020-11-19 00:00:00"/>
    <s v="covid response"/>
    <s v="datisqkn1"/>
    <x v="0"/>
    <x v="0"/>
    <s v="04c210"/>
    <s v="facility is following current covid safe practices for employee mask use?"/>
    <m/>
    <x v="0"/>
    <x v="42"/>
    <n v="50"/>
  </r>
  <r>
    <n v="101786"/>
    <n v="91599"/>
    <n v="5052925338"/>
    <n v="406"/>
    <m/>
    <n v="35"/>
    <n v="3"/>
    <s v="burger king 17841"/>
    <s v="200 eubank blvd se ste b"/>
    <s v="albuquerque"/>
    <s v="nm"/>
    <s v="87111"/>
    <s v="m and m brothers inc"/>
    <m/>
    <s v="200"/>
    <s v="eubank"/>
    <s v="blvd"/>
    <s v="se"/>
    <s v="food service establishment"/>
    <s v="2020-11-23 00:00:00"/>
    <s v="covid response"/>
    <s v="datutzthi"/>
    <x v="1"/>
    <x v="0"/>
    <s v="04c210"/>
    <s v="facility is following current covid safe practices for employee mask use?"/>
    <m/>
    <x v="1"/>
    <x v="42"/>
    <n v="50"/>
  </r>
  <r>
    <n v="51190"/>
    <n v="10281"/>
    <n v="5058650480"/>
    <n v="406"/>
    <m/>
    <n v="11"/>
    <n v="3"/>
    <s v="mcdonalds 23529"/>
    <s v="1523 4th st sw "/>
    <s v="albuquerque"/>
    <s v="nm"/>
    <s v="87105"/>
    <s v="lpg enterprises inc"/>
    <s v="restaurant"/>
    <s v="1523"/>
    <s v="4th"/>
    <s v="st"/>
    <s v="sw"/>
    <s v="food service establishment"/>
    <s v="2021-03-04 00:00:00"/>
    <s v="covid response"/>
    <s v="dadyd3llq"/>
    <x v="0"/>
    <x v="0"/>
    <s v="04c210"/>
    <s v="facility is following current covid safe practices for employee mask use?"/>
    <m/>
    <x v="0"/>
    <x v="42"/>
    <n v="50"/>
  </r>
  <r>
    <n v="128179"/>
    <n v="113360"/>
    <n v="7203291113"/>
    <n v="406"/>
    <m/>
    <n v="11"/>
    <n v="3"/>
    <s v="xo waffle"/>
    <s v="1909 bellamah av nw"/>
    <s v="albuquerque"/>
    <s v="nm"/>
    <s v="87104"/>
    <s v="xo waffle"/>
    <m/>
    <s v="1909"/>
    <s v="bellamah"/>
    <s v="av"/>
    <s v="nw"/>
    <s v="food service establishment"/>
    <s v="2021-01-26 00:00:00"/>
    <s v="covid response"/>
    <s v="da6rsatj1"/>
    <x v="0"/>
    <x v="0"/>
    <s v="04c210"/>
    <s v="facility is following current covid safe practices for employee mask use?"/>
    <m/>
    <x v="0"/>
    <x v="42"/>
    <n v="50"/>
  </r>
  <r>
    <n v="6723"/>
    <n v="5761"/>
    <m/>
    <n v="406"/>
    <m/>
    <n v="11"/>
    <n v="3"/>
    <s v="el sabor de juarez"/>
    <s v="3527 gibson blvd se "/>
    <s v="albuquerque"/>
    <s v="nm"/>
    <s v="87106"/>
    <s v="jesus t. mata/sarah jaramillo"/>
    <s v="restaurant"/>
    <s v="3527"/>
    <s v="gibson"/>
    <s v="blvd"/>
    <s v="se"/>
    <s v="food service establishment"/>
    <s v="2020-11-25 00:00:00"/>
    <s v="covid response"/>
    <s v="daomtmbyu"/>
    <x v="0"/>
    <x v="0"/>
    <s v="04c210"/>
    <s v="facility is following current covid safe practices for employee mask use?"/>
    <m/>
    <x v="0"/>
    <x v="42"/>
    <n v="50"/>
  </r>
  <r>
    <n v="125875"/>
    <n v="112013"/>
    <n v="5058507482"/>
    <n v="406"/>
    <m/>
    <n v="11"/>
    <n v="3"/>
    <s v="taco bell 32393"/>
    <s v="10600 unser blvd nw"/>
    <s v="albuquerque"/>
    <s v="nm"/>
    <s v="87114"/>
    <s v="alvarado concepts llc"/>
    <m/>
    <s v="10600"/>
    <s v="unser"/>
    <s v="blvd"/>
    <s v="nw"/>
    <s v="food service establishment"/>
    <s v="2021-02-23 00:00:00"/>
    <s v="covid response"/>
    <s v="dabzlp2lm"/>
    <x v="0"/>
    <x v="0"/>
    <s v="04c210"/>
    <s v="facility is following current covid safe practices for employee mask use?"/>
    <m/>
    <x v="0"/>
    <x v="42"/>
    <n v="50"/>
  </r>
  <r>
    <n v="72211"/>
    <n v="18064"/>
    <n v="9086880888"/>
    <n v="606"/>
    <m/>
    <n v="11"/>
    <n v="3"/>
    <s v="bed bath &amp; beyond"/>
    <s v="3601 old airport rd nw ste a"/>
    <s v="albuquerque"/>
    <s v="nm"/>
    <s v="87114"/>
    <s v="bed bath &amp; beyond inc"/>
    <s v="retail sales"/>
    <s v="3601"/>
    <s v="old airport"/>
    <s v="rd"/>
    <s v="nw"/>
    <s v="retail - prepackage only"/>
    <s v="2021-03-01 00:00:00"/>
    <s v="covid response"/>
    <s v="daiwr0pai"/>
    <x v="0"/>
    <x v="0"/>
    <s v="04c210"/>
    <s v="facility is following current covid safe practices for employee mask use?"/>
    <m/>
    <x v="0"/>
    <x v="42"/>
    <n v="50"/>
  </r>
  <r>
    <n v="123315"/>
    <n v="98839"/>
    <n v="5058319300"/>
    <n v="406"/>
    <m/>
    <n v="35"/>
    <n v="3"/>
    <s v="ladera grille"/>
    <s v="3401 ladera dr nw"/>
    <s v="albuquerque"/>
    <s v="nm"/>
    <s v="87120"/>
    <s v="espinoza p e golf llc"/>
    <m/>
    <s v="3401"/>
    <s v="ladera"/>
    <s v="dr"/>
    <s v="nw"/>
    <s v="food service establishment"/>
    <s v="2021-02-01 00:00:00"/>
    <s v="covid response"/>
    <s v="daff76jsl"/>
    <x v="1"/>
    <x v="0"/>
    <s v="04c210"/>
    <s v="facility is following current covid safe practices for employee mask use?"/>
    <m/>
    <x v="1"/>
    <x v="42"/>
    <n v="50"/>
  </r>
  <r>
    <n v="75795"/>
    <n v="69316"/>
    <n v="5058315778"/>
    <n v="606"/>
    <m/>
    <n v="35"/>
    <n v="3"/>
    <s v="duke city fueling"/>
    <s v="4617 central av nw "/>
    <s v="albuquerque"/>
    <s v="nm"/>
    <s v="87105"/>
    <s v="zhs enterprise llc"/>
    <s v="retail pre-package"/>
    <s v="4617"/>
    <s v="central"/>
    <s v="av"/>
    <s v="nw"/>
    <s v="retail - prepackage only"/>
    <s v="2021-02-02 00:00:00"/>
    <s v="covid response"/>
    <s v="dahq0sotc"/>
    <x v="1"/>
    <x v="0"/>
    <s v="04c210"/>
    <s v="facility is following current covid safe practices for employee mask use?"/>
    <m/>
    <x v="1"/>
    <x v="42"/>
    <n v="50"/>
  </r>
  <r>
    <n v="17770"/>
    <n v="16211"/>
    <n v="5052568017"/>
    <n v="406"/>
    <m/>
    <n v="35"/>
    <n v="3"/>
    <s v="cesars mexican &amp; greek"/>
    <s v="5300 lomas blvd ne "/>
    <s v="albuquerque"/>
    <s v="nm"/>
    <s v="87108"/>
    <s v="cesars inc"/>
    <s v="restaurant"/>
    <s v="5300"/>
    <s v="lomas"/>
    <s v="blvd"/>
    <s v="ne"/>
    <s v="food service establishment"/>
    <s v="2020-11-17 00:00:00"/>
    <s v="covid response"/>
    <s v="da0jioxdx"/>
    <x v="1"/>
    <x v="0"/>
    <s v="04c210"/>
    <s v="facility is following current covid safe practices for employee mask use?"/>
    <m/>
    <x v="1"/>
    <x v="42"/>
    <n v="50"/>
  </r>
  <r>
    <n v="106881"/>
    <n v="83197"/>
    <m/>
    <n v="606"/>
    <m/>
    <n v="11"/>
    <n v="3"/>
    <s v="dds discount 5206"/>
    <s v="3211 coors blvd sw ste a5"/>
    <s v="albuquerque"/>
    <s v="nm"/>
    <s v="87121"/>
    <s v="ross dress for less inc"/>
    <m/>
    <s v="3211"/>
    <s v="coors"/>
    <s v="blvd"/>
    <s v="sw"/>
    <s v="retail - prepackage only"/>
    <s v="2020-12-17 00:00:00"/>
    <s v="covid response"/>
    <s v="daqfqkij2"/>
    <x v="0"/>
    <x v="0"/>
    <s v="04c210"/>
    <s v="facility is following current covid safe practices for employee mask use?"/>
    <m/>
    <x v="0"/>
    <x v="42"/>
    <n v="50"/>
  </r>
  <r>
    <n v="114388"/>
    <n v="102330"/>
    <n v="5059902599"/>
    <n v="406"/>
    <m/>
    <n v="11"/>
    <n v="3"/>
    <s v="guava tree cafe"/>
    <s v="118 richmond dr ne"/>
    <s v="albuquerque"/>
    <s v="nm"/>
    <s v="87106"/>
    <s v="diego barbosa"/>
    <m/>
    <s v="118"/>
    <s v="richmond"/>
    <s v="dr"/>
    <s v="ne"/>
    <s v="food service establishment"/>
    <s v="2021-01-04 00:00:00"/>
    <s v="covid response"/>
    <s v="daplhlnab"/>
    <x v="0"/>
    <x v="0"/>
    <s v="04c210"/>
    <s v="facility is following current covid safe practices for employee mask use?"/>
    <m/>
    <x v="0"/>
    <x v="42"/>
    <n v="50"/>
  </r>
  <r>
    <n v="126002"/>
    <n v="112087"/>
    <n v="6027772980"/>
    <n v="1002"/>
    <m/>
    <n v="11"/>
    <n v="3"/>
    <s v="anthonys tacos"/>
    <s v="7850 zuni rd se"/>
    <s v="albuquerque"/>
    <s v="nm"/>
    <s v="87108-3218"/>
    <s v="jose m lopez carrillo"/>
    <m/>
    <s v="7850"/>
    <s v="zuni"/>
    <s v="rd"/>
    <s v="se"/>
    <s v="mobile food unit"/>
    <s v="2021-03-08 00:00:00"/>
    <s v="covid response"/>
    <s v="dahy0gerl"/>
    <x v="0"/>
    <x v="0"/>
    <s v="04c210"/>
    <s v="facility is following current covid safe practices for employee mask use?"/>
    <m/>
    <x v="0"/>
    <x v="43"/>
    <n v="50"/>
  </r>
  <r>
    <n v="127948"/>
    <n v="113180"/>
    <n v="5052660607"/>
    <n v="406"/>
    <m/>
    <n v="11"/>
    <n v="3"/>
    <s v="limonatia cafe"/>
    <s v="3222 silver av se"/>
    <s v="albuquerque"/>
    <s v="nm"/>
    <s v="87106"/>
    <s v="scott york"/>
    <m/>
    <s v="3222"/>
    <s v="silver"/>
    <s v="av"/>
    <s v="se"/>
    <s v="food service establishment"/>
    <s v="2021-03-15 00:00:00"/>
    <s v="covid response"/>
    <s v="daecf0zwk"/>
    <x v="0"/>
    <x v="0"/>
    <s v="04c210"/>
    <s v="facility is following current covid safe practices for employee mask use?"/>
    <m/>
    <x v="0"/>
    <x v="43"/>
    <n v="50"/>
  </r>
  <r>
    <n v="3069"/>
    <n v="1272"/>
    <n v="5052987571"/>
    <n v="601"/>
    <m/>
    <n v="11"/>
    <n v="3"/>
    <s v="albertsons 911"/>
    <s v="2801 eubank blvd ne a"/>
    <s v="albuquerque"/>
    <s v="nm"/>
    <s v="87112"/>
    <s v="albertsons"/>
    <s v="bakery/deli/meat/reti"/>
    <s v="2801"/>
    <s v="eubank"/>
    <s v="blvd"/>
    <s v="ne"/>
    <s v="retail -grocery"/>
    <s v="2020-11-06 00:00:00"/>
    <s v="covid response"/>
    <s v="dawtfpmtv"/>
    <x v="0"/>
    <x v="0"/>
    <s v="04c210"/>
    <s v="facility is following current covid safe practices for employee mask use?"/>
    <m/>
    <x v="0"/>
    <x v="43"/>
    <n v="50"/>
  </r>
  <r>
    <n v="126045"/>
    <n v="112111"/>
    <n v="5057921829"/>
    <n v="406"/>
    <m/>
    <n v="11"/>
    <n v="3"/>
    <s v="auntie anne's pretzels"/>
    <s v="10000 coors bypass nw ste e 225"/>
    <s v="albuquerque"/>
    <s v="nm"/>
    <s v="87114"/>
    <s v="solarr corp"/>
    <m/>
    <s v="10000"/>
    <s v="coors bypass"/>
    <m/>
    <s v="nw"/>
    <s v="food service establishment"/>
    <s v="2021-01-11 00:00:00"/>
    <s v="covid response"/>
    <s v="dangyr3jm"/>
    <x v="0"/>
    <x v="0"/>
    <s v="04c210"/>
    <s v="facility is following current covid safe practices for employee mask use?"/>
    <m/>
    <x v="0"/>
    <x v="43"/>
    <n v="50"/>
  </r>
  <r>
    <n v="97173"/>
    <n v="87697"/>
    <n v="5052698528"/>
    <n v="406"/>
    <m/>
    <n v="11"/>
    <n v="3"/>
    <s v="holy cow llc"/>
    <s v="700 central av se"/>
    <s v="albuquerque"/>
    <s v="nm"/>
    <s v="87102"/>
    <s v="holy cow llc"/>
    <m/>
    <s v="700"/>
    <s v="central"/>
    <s v="av"/>
    <s v="se"/>
    <s v="food service establishment"/>
    <s v="2021-02-02 00:00:00"/>
    <s v="covid response"/>
    <s v="daong2qgx"/>
    <x v="0"/>
    <x v="0"/>
    <s v="04c210"/>
    <s v="facility is following current covid safe practices for employee mask use?"/>
    <m/>
    <x v="0"/>
    <x v="43"/>
    <n v="50"/>
  </r>
  <r>
    <n v="99016"/>
    <n v="68522"/>
    <n v="5058316245"/>
    <n v="406"/>
    <m/>
    <n v="11"/>
    <n v="3"/>
    <s v="taco bell 3548"/>
    <s v="1470 coors blvd nw"/>
    <s v="albuquerque"/>
    <s v="nm"/>
    <s v="87105"/>
    <s v="alvarado concept llc"/>
    <m/>
    <s v="1470"/>
    <s v="coors"/>
    <s v="blvd"/>
    <s v="nw"/>
    <s v="food service establishment"/>
    <s v="2021-02-26 00:00:00"/>
    <s v="covid response"/>
    <s v="dabrchkvo"/>
    <x v="0"/>
    <x v="0"/>
    <s v="04c210"/>
    <s v="facility is following current covid safe practices for employee mask use?"/>
    <m/>
    <x v="0"/>
    <x v="43"/>
    <n v="50"/>
  </r>
  <r>
    <n v="126045"/>
    <n v="112111"/>
    <n v="5057921829"/>
    <n v="406"/>
    <m/>
    <n v="11"/>
    <n v="3"/>
    <s v="auntie anne's pretzels"/>
    <s v="10000 coors bypass nw ste e 225"/>
    <s v="albuquerque"/>
    <s v="nm"/>
    <s v="87114"/>
    <s v="solarr corp"/>
    <m/>
    <s v="10000"/>
    <s v="coors bypass"/>
    <m/>
    <s v="nw"/>
    <s v="food service establishment"/>
    <s v="2021-01-11 00:00:00"/>
    <s v="covid response"/>
    <s v="dangyr3jm"/>
    <x v="0"/>
    <x v="0"/>
    <s v="04c210"/>
    <s v="facility is following current covid safe practices for employee mask use?"/>
    <m/>
    <x v="0"/>
    <x v="43"/>
    <n v="50"/>
  </r>
  <r>
    <n v="40040"/>
    <n v="37690"/>
    <n v="5053859596"/>
    <n v="406"/>
    <m/>
    <n v="35"/>
    <n v="3"/>
    <s v="dorado bakery"/>
    <s v="2125 broadway blvd se "/>
    <s v="albuquerque"/>
    <s v="nm"/>
    <s v="87102"/>
    <s v="dorado bakery"/>
    <s v="food sales"/>
    <s v="2125"/>
    <s v="broadway"/>
    <s v="blvd"/>
    <s v="se"/>
    <s v="food service establishment"/>
    <s v="2021-02-17 00:00:00"/>
    <s v="covid response"/>
    <s v="daet3wjcp"/>
    <x v="1"/>
    <x v="0"/>
    <s v="04c210"/>
    <s v="facility is following current covid safe practices for employee mask use?"/>
    <m/>
    <x v="1"/>
    <x v="43"/>
    <n v="50"/>
  </r>
  <r>
    <n v="128016"/>
    <n v="113230"/>
    <m/>
    <n v="406"/>
    <m/>
    <n v="35"/>
    <n v="3"/>
    <s v="wendys"/>
    <s v="4800 menaul blvd ne"/>
    <s v="albuquerque"/>
    <s v="nm"/>
    <s v="87110"/>
    <s v="wen new mexico llc"/>
    <m/>
    <s v="4800"/>
    <s v="menaul"/>
    <s v="blvd"/>
    <s v="ne"/>
    <s v="food service establishment"/>
    <s v="2020-11-19 00:00:00"/>
    <s v="covid response"/>
    <s v="dahl7snrk"/>
    <x v="1"/>
    <x v="0"/>
    <s v="04c210"/>
    <s v="facility is following current covid safe practices for employee mask use?"/>
    <m/>
    <x v="1"/>
    <x v="43"/>
    <n v="50"/>
  </r>
  <r>
    <n v="127775"/>
    <n v="113087"/>
    <n v="5053237272"/>
    <n v="406"/>
    <m/>
    <n v="11"/>
    <n v="3"/>
    <s v="papa johns pizza"/>
    <s v="9500 montgomery blvd ne unit 11"/>
    <s v="albuquerque"/>
    <s v="nm"/>
    <s v="87111"/>
    <s v="working better together llc"/>
    <m/>
    <s v="9500"/>
    <s v="montgomery"/>
    <s v="blvd"/>
    <s v="ne"/>
    <s v="food service establishment"/>
    <s v="2021-02-24 00:00:00"/>
    <s v="covid response"/>
    <s v="da0129369"/>
    <x v="0"/>
    <x v="0"/>
    <s v="04c210"/>
    <s v="facility is following current covid safe practices for employee mask use?"/>
    <m/>
    <x v="0"/>
    <x v="43"/>
    <n v="50"/>
  </r>
  <r>
    <n v="104759"/>
    <n v="86617"/>
    <n v="5052666251"/>
    <n v="406"/>
    <m/>
    <n v="11"/>
    <n v="3"/>
    <s v="firehouse subs"/>
    <s v="4411 san mateo ne ste e9"/>
    <s v="albuquerque"/>
    <s v="nm"/>
    <s v="87109"/>
    <s v="lucaba llc"/>
    <m/>
    <s v="4411"/>
    <s v="san mateo"/>
    <m/>
    <s v="ne"/>
    <s v="food service establishment"/>
    <s v="2021-01-14 00:00:00"/>
    <s v="covid response"/>
    <s v="dag2v0scc"/>
    <x v="0"/>
    <x v="0"/>
    <s v="04c210"/>
    <s v="facility is following current covid safe practices for employee mask use?"/>
    <m/>
    <x v="0"/>
    <x v="43"/>
    <n v="50"/>
  </r>
  <r>
    <n v="122974"/>
    <n v="21242"/>
    <m/>
    <n v="406"/>
    <m/>
    <n v="11"/>
    <n v="3"/>
    <s v="starbucks coffee 5791"/>
    <s v="1000 rio grande blvd nw ste d"/>
    <s v="albuquerque"/>
    <s v="nm"/>
    <s v="87104"/>
    <s v="starbucks corp"/>
    <m/>
    <s v="1000"/>
    <s v="rio grande"/>
    <s v="blvd"/>
    <s v="nw"/>
    <s v="food service establishment"/>
    <s v="2021-02-04 00:00:00"/>
    <s v="covid response"/>
    <s v="dahwdu8m4"/>
    <x v="0"/>
    <x v="0"/>
    <s v="04c210"/>
    <s v="facility is following current covid safe practices for employee mask use?"/>
    <m/>
    <x v="0"/>
    <x v="43"/>
    <n v="50"/>
  </r>
  <r>
    <n v="128239"/>
    <n v="113414"/>
    <n v="5055395095"/>
    <n v="406"/>
    <m/>
    <n v="11"/>
    <n v="3"/>
    <s v="sushi freak alb westside"/>
    <s v="5600 coors blvd nw ste e2"/>
    <s v="albuquerque"/>
    <s v="nm"/>
    <s v="87120"/>
    <s v="euroclydon enterprises inc"/>
    <m/>
    <s v="5600"/>
    <s v="coors"/>
    <s v="blvd"/>
    <s v="nw"/>
    <s v="food service establishment"/>
    <s v="2021-01-28 00:00:00"/>
    <s v="covid response"/>
    <s v="dai2lbxmw"/>
    <x v="0"/>
    <x v="0"/>
    <s v="04c210"/>
    <s v="facility is following current covid safe practices for employee mask use?"/>
    <m/>
    <x v="0"/>
    <x v="43"/>
    <n v="50"/>
  </r>
  <r>
    <n v="127901"/>
    <n v="113158"/>
    <n v="5055036449"/>
    <n v="406"/>
    <m/>
    <n v="11"/>
    <n v="3"/>
    <s v="duke city kitchen"/>
    <s v="5016 lomas blvd ne ste b"/>
    <s v="albuquerque"/>
    <s v="nm"/>
    <s v="87110"/>
    <s v="duke city inc"/>
    <m/>
    <s v="5016"/>
    <s v="lomas"/>
    <s v="blvd"/>
    <s v="ne"/>
    <s v="food service establishment"/>
    <s v="2020-12-03 00:00:00"/>
    <s v="covid response"/>
    <s v="dao4vwedw"/>
    <x v="0"/>
    <x v="0"/>
    <s v="04c210"/>
    <s v="facility is following current covid safe practices for employee mask use?"/>
    <m/>
    <x v="0"/>
    <x v="43"/>
    <n v="50"/>
  </r>
  <r>
    <n v="126436"/>
    <n v="112302"/>
    <n v="5052594331"/>
    <n v="1002"/>
    <m/>
    <n v="11"/>
    <n v="3"/>
    <s v="machitos el guero"/>
    <s v="1720 bridge blvd sw ste 105"/>
    <s v="albuquerque"/>
    <s v="nm"/>
    <s v="87105-3182"/>
    <s v="juan a divera luna"/>
    <m/>
    <s v="1720"/>
    <s v="bridge"/>
    <s v="blvd"/>
    <s v="sw"/>
    <s v="mobile food unit"/>
    <s v="2020-12-15 00:00:00"/>
    <s v="covid response"/>
    <s v="dacidznra"/>
    <x v="0"/>
    <x v="0"/>
    <s v="04c210"/>
    <s v="facility is following current covid safe practices for employee mask use?"/>
    <m/>
    <x v="0"/>
    <x v="43"/>
    <n v="50"/>
  </r>
  <r>
    <n v="125678"/>
    <n v="111923"/>
    <n v="5052421718"/>
    <n v="409"/>
    <m/>
    <n v="11"/>
    <n v="3"/>
    <s v="mission achievement and success"/>
    <s v="4801 ross pl se"/>
    <s v="albuquerque"/>
    <s v="nm"/>
    <s v="87106"/>
    <s v="canteen of central nm"/>
    <m/>
    <s v="4801"/>
    <s v="ross"/>
    <s v="pl"/>
    <s v="se"/>
    <s v="non school"/>
    <s v="2021-02-03 00:00:00"/>
    <s v="covid response"/>
    <s v="daaoiasgk"/>
    <x v="0"/>
    <x v="0"/>
    <s v="04c210"/>
    <s v="facility is following current covid safe practices for employee mask use?"/>
    <m/>
    <x v="0"/>
    <x v="43"/>
    <n v="50"/>
  </r>
  <r>
    <n v="116204"/>
    <n v="103858"/>
    <n v="5056952767"/>
    <n v="406"/>
    <m/>
    <n v="11"/>
    <n v="3"/>
    <s v="blunt bros coffee"/>
    <s v="4400 central av se"/>
    <s v="albuquerque"/>
    <s v="nm"/>
    <s v="87108"/>
    <s v="david rodriguez"/>
    <m/>
    <s v="4400"/>
    <s v="central"/>
    <s v="av"/>
    <s v="se"/>
    <s v="food service establishment"/>
    <s v="2021-02-24 00:00:00"/>
    <s v="covid response"/>
    <s v="da38zkuwz"/>
    <x v="0"/>
    <x v="0"/>
    <s v="04c210"/>
    <s v="facility is following current covid safe practices for employee mask use?"/>
    <m/>
    <x v="0"/>
    <x v="43"/>
    <n v="50"/>
  </r>
  <r>
    <n v="121449"/>
    <n v="68522"/>
    <m/>
    <n v="406"/>
    <m/>
    <n v="11"/>
    <n v="3"/>
    <s v="taco bell #31822"/>
    <s v="4815 4th st nw"/>
    <s v="albuquerque"/>
    <s v="nm"/>
    <s v="87107"/>
    <s v="alvarado concept llc"/>
    <m/>
    <s v="4815"/>
    <s v="4th"/>
    <s v="st"/>
    <s v="nw"/>
    <s v="food service establishment"/>
    <s v="2021-02-05 00:00:00"/>
    <s v="covid response"/>
    <s v="dalt6mcvx"/>
    <x v="0"/>
    <x v="0"/>
    <s v="04c210"/>
    <s v="facility is following current covid safe practices for employee mask use?"/>
    <m/>
    <x v="0"/>
    <x v="43"/>
    <n v="50"/>
  </r>
  <r>
    <n v="126667"/>
    <n v="112452"/>
    <n v="5059246330"/>
    <n v="409"/>
    <m/>
    <n v="11"/>
    <n v="3"/>
    <s v="bernalillo academy"/>
    <s v="1801 randolph rd se"/>
    <s v="albuquerque"/>
    <s v="nm"/>
    <s v="87106"/>
    <s v="sequel of new mexico"/>
    <m/>
    <s v="1801"/>
    <s v="randolph"/>
    <s v="rd"/>
    <s v="se"/>
    <s v="non school"/>
    <s v="2021-02-02 00:00:00"/>
    <s v="covid response"/>
    <s v="dav3l0quu"/>
    <x v="0"/>
    <x v="0"/>
    <s v="04c210"/>
    <s v="facility is following current covid safe practices for employee mask use?"/>
    <m/>
    <x v="0"/>
    <x v="43"/>
    <n v="50"/>
  </r>
  <r>
    <n v="4740"/>
    <n v="3955"/>
    <n v="5052622253"/>
    <n v="406"/>
    <m/>
    <n v="11"/>
    <n v="3"/>
    <s v="cervantes mexican foods inc"/>
    <s v="5801 gibson blvd se "/>
    <s v="albuquerque"/>
    <s v="nm"/>
    <s v="87108"/>
    <s v="cervantes mexican foods inc"/>
    <s v="bar/restaurant"/>
    <s v="5801"/>
    <s v="gibson"/>
    <s v="blvd"/>
    <s v="se"/>
    <s v="food service establishment"/>
    <s v="2021-01-22 00:00:00"/>
    <s v="covid response"/>
    <s v="daov8h3j6"/>
    <x v="0"/>
    <x v="0"/>
    <s v="04c210"/>
    <s v="facility is following current covid safe practices for employee mask use?"/>
    <m/>
    <x v="0"/>
    <x v="43"/>
    <n v="50"/>
  </r>
  <r>
    <n v="126553"/>
    <n v="112388"/>
    <n v="5058361022"/>
    <n v="406"/>
    <m/>
    <n v="11"/>
    <n v="3"/>
    <s v="lava rock brewing company"/>
    <s v="2220 unser blvd nw"/>
    <s v="albuquerque"/>
    <s v="nm"/>
    <s v="87120"/>
    <s v="lava rock brewing company llc"/>
    <m/>
    <s v="2220"/>
    <s v="unser"/>
    <s v="blvd"/>
    <s v="nw"/>
    <s v="food service establishment"/>
    <s v="2021-01-29 00:00:00"/>
    <s v="covid response"/>
    <s v="dadcejgy3"/>
    <x v="0"/>
    <x v="0"/>
    <s v="04c210"/>
    <s v="facility is following current covid safe practices for employee mask use?"/>
    <m/>
    <x v="0"/>
    <x v="43"/>
    <n v="50"/>
  </r>
  <r>
    <n v="128183"/>
    <n v="113363"/>
    <n v="5057165977"/>
    <n v="406"/>
    <m/>
    <n v="35"/>
    <n v="3"/>
    <s v="v wang cafe"/>
    <s v="106 buena vista dr ne"/>
    <s v="albuquerque"/>
    <s v="nm"/>
    <s v="87106"/>
    <s v="v wang cafe llc"/>
    <m/>
    <s v="106"/>
    <s v="buena vista"/>
    <s v="dr"/>
    <s v="ne"/>
    <s v="food service establishment"/>
    <s v="2021-03-24 00:00:00"/>
    <s v="covid response"/>
    <s v="da3ild5fe"/>
    <x v="1"/>
    <x v="0"/>
    <s v="04c210"/>
    <s v="facility is following current covid safe practices for employee mask use?"/>
    <m/>
    <x v="1"/>
    <x v="43"/>
    <n v="50"/>
  </r>
  <r>
    <n v="127923"/>
    <n v="113163"/>
    <n v="5053441177"/>
    <n v="402"/>
    <m/>
    <n v="11"/>
    <n v="3"/>
    <s v="love and care child development"/>
    <s v="5407 4th st nw"/>
    <s v="albuquerque"/>
    <s v="nm"/>
    <s v="87107"/>
    <s v="angelica marquez"/>
    <m/>
    <s v="5407"/>
    <s v="4th"/>
    <s v="st"/>
    <s v="nw"/>
    <s v="childcare"/>
    <s v="2021-02-03 00:00:00"/>
    <s v="covid response"/>
    <s v="dab0l0i0g"/>
    <x v="0"/>
    <x v="0"/>
    <s v="04c210"/>
    <s v="facility is following current covid safe practices for employee mask use?"/>
    <m/>
    <x v="0"/>
    <x v="43"/>
    <n v="50"/>
  </r>
  <r>
    <n v="15786"/>
    <n v="14323"/>
    <n v="5058228855"/>
    <n v="501"/>
    <m/>
    <n v="35"/>
    <n v="3"/>
    <s v="stoneface tavern"/>
    <s v="8201 san pedro dr ne"/>
    <s v="albuquerque"/>
    <s v="nm"/>
    <s v="87113"/>
    <s v="mcccviii llc"/>
    <s v="bar &amp; restaurant"/>
    <s v="8201"/>
    <s v="san pedro"/>
    <s v="dr"/>
    <s v="ne"/>
    <s v="bar"/>
    <s v="2020-11-02 00:00:00"/>
    <s v="covid response"/>
    <s v="da6chdm0l"/>
    <x v="1"/>
    <x v="0"/>
    <s v="04c210"/>
    <s v="facility is following current covid safe practices for employee mask use?"/>
    <m/>
    <x v="1"/>
    <x v="43"/>
    <n v="50"/>
  </r>
  <r>
    <n v="128064"/>
    <n v="113269"/>
    <n v="5055538961"/>
    <n v="1002"/>
    <m/>
    <n v="11"/>
    <n v="3"/>
    <s v="mi taco su taco"/>
    <s v="1001 candelaria rd nw"/>
    <s v="albuquerque"/>
    <s v="nm"/>
    <s v="87107"/>
    <s v="romann t martinez"/>
    <m/>
    <s v="1001"/>
    <s v="candelaria"/>
    <s v="rd"/>
    <s v="nw"/>
    <s v="mobile food unit"/>
    <s v="2021-01-27 00:00:00"/>
    <s v="covid response"/>
    <s v="dap3r0xo0"/>
    <x v="0"/>
    <x v="0"/>
    <s v="04c210"/>
    <s v="facility is following current covid safe practices for employee mask use?"/>
    <m/>
    <x v="0"/>
    <x v="43"/>
    <n v="50"/>
  </r>
  <r>
    <n v="101352"/>
    <n v="91218"/>
    <n v="5053795348"/>
    <n v="406"/>
    <m/>
    <n v="35"/>
    <n v="3"/>
    <s v="marios inc"/>
    <s v="7501 paseo del norte ne"/>
    <s v="albuquerque"/>
    <s v="nm"/>
    <s v="87113"/>
    <s v="marios inc"/>
    <m/>
    <s v="7501"/>
    <s v="paseo del norte"/>
    <m/>
    <s v="ne"/>
    <s v="food service establishment"/>
    <s v="2020-11-20 00:00:00"/>
    <s v="covid response"/>
    <s v="dae0c7uae"/>
    <x v="1"/>
    <x v="0"/>
    <s v="04c210"/>
    <s v="facility is following current covid safe practices for employee mask use?"/>
    <m/>
    <x v="1"/>
    <x v="43"/>
    <n v="50"/>
  </r>
  <r>
    <n v="95778"/>
    <n v="86462"/>
    <n v="4804300677"/>
    <n v="406"/>
    <m/>
    <n v="11"/>
    <n v="3"/>
    <s v="filibertos mexican food"/>
    <s v="4011 central av nw"/>
    <s v="albuquerque"/>
    <s v="nm"/>
    <s v="87105"/>
    <s v="erika tenorio llc"/>
    <m/>
    <s v="4011"/>
    <s v="central"/>
    <s v="av"/>
    <s v="nw"/>
    <s v="food service establishment"/>
    <s v="2021-01-14 00:00:00"/>
    <s v="covid response"/>
    <s v="dacwxzija"/>
    <x v="0"/>
    <x v="0"/>
    <s v="04c210"/>
    <s v="facility is following current covid safe practices for employee mask use?"/>
    <m/>
    <x v="0"/>
    <x v="43"/>
    <n v="50"/>
  </r>
  <r>
    <n v="67060"/>
    <n v="61674"/>
    <n v="6158554785"/>
    <n v="601"/>
    <m/>
    <n v="11"/>
    <n v="3"/>
    <s v="dollar general store 10502"/>
    <s v="201 montano wy nw "/>
    <s v="albuquerque"/>
    <s v="nm"/>
    <s v="87107"/>
    <s v="dolgen corp inc"/>
    <s v="retail sales"/>
    <s v="201"/>
    <s v="montano"/>
    <s v="wy"/>
    <s v="nw"/>
    <s v="retail -grocery"/>
    <s v="2020-12-09 00:00:00"/>
    <s v="covid response"/>
    <s v="dawm2gvt6"/>
    <x v="0"/>
    <x v="0"/>
    <s v="04c210"/>
    <s v="facility is following current covid safe practices for employee mask use?"/>
    <m/>
    <x v="0"/>
    <x v="43"/>
    <n v="50"/>
  </r>
  <r>
    <n v="60817"/>
    <n v="56074"/>
    <n v="5052551163"/>
    <n v="601"/>
    <m/>
    <n v="11"/>
    <n v="3"/>
    <s v="el mezquite market llc"/>
    <s v="201 san pedro dr se "/>
    <s v="albuquerque"/>
    <s v="nm"/>
    <s v="87108"/>
    <s v="el mezquite market llc"/>
    <s v="meat market"/>
    <s v="201"/>
    <s v="san pedro"/>
    <s v="dr"/>
    <s v="se"/>
    <s v="retail -grocery"/>
    <s v="2020-11-24 00:00:00"/>
    <s v="covid response"/>
    <s v="daad7tdqe"/>
    <x v="0"/>
    <x v="0"/>
    <s v="04c210"/>
    <s v="facility is following current covid safe practices for employee mask use?"/>
    <m/>
    <x v="0"/>
    <x v="43"/>
    <n v="50"/>
  </r>
  <r>
    <n v="2534"/>
    <n v="2046"/>
    <n v="5052656020"/>
    <n v="402"/>
    <m/>
    <n v="11"/>
    <n v="3"/>
    <s v="little flower nursery"/>
    <s v="5204 zuni rd se "/>
    <s v="albuquerque"/>
    <s v="nm"/>
    <s v="87108"/>
    <s v="little flower nursery"/>
    <s v="childcare"/>
    <s v="5204"/>
    <s v="zuni"/>
    <s v="rd"/>
    <s v="se"/>
    <s v="childcare"/>
    <s v="2021-02-01 00:00:00"/>
    <s v="covid response"/>
    <s v="dam5hcygb"/>
    <x v="0"/>
    <x v="0"/>
    <s v="04c210"/>
    <s v="facility is following current covid safe practices for employee mask use?"/>
    <m/>
    <x v="0"/>
    <x v="43"/>
    <n v="50"/>
  </r>
  <r>
    <n v="15786"/>
    <n v="14323"/>
    <n v="5058228855"/>
    <n v="406"/>
    <m/>
    <n v="35"/>
    <n v="3"/>
    <s v="stoneface tavern"/>
    <s v="8201 san pedro dr ne"/>
    <s v="albuquerque"/>
    <s v="nm"/>
    <s v="87113"/>
    <s v="mcccviii llc"/>
    <s v="bar &amp; restaurant"/>
    <s v="8201"/>
    <s v="san pedro"/>
    <s v="dr"/>
    <s v="ne"/>
    <s v="food service establishment"/>
    <s v="2020-11-02 00:00:00"/>
    <s v="covid response"/>
    <s v="daxquqmjv"/>
    <x v="1"/>
    <x v="0"/>
    <s v="04c210"/>
    <s v="facility is following current covid safe practices for employee mask use?"/>
    <m/>
    <x v="1"/>
    <x v="43"/>
    <n v="50"/>
  </r>
  <r>
    <n v="100437"/>
    <n v="90472"/>
    <n v="5058966764"/>
    <n v="402"/>
    <m/>
    <n v="11"/>
    <n v="3"/>
    <s v="la esperanza child development center llc"/>
    <s v="5740 night whispers rd nw ste 200"/>
    <s v="albuquerque"/>
    <s v="nm"/>
    <s v="87114"/>
    <s v="la esperanza child development center llc"/>
    <m/>
    <s v="5740"/>
    <s v="night whispers"/>
    <s v="rd"/>
    <s v="nw"/>
    <s v="childcare"/>
    <s v="2021-01-22 00:00:00"/>
    <s v="covid response"/>
    <s v="dacg0sk8v"/>
    <x v="0"/>
    <x v="0"/>
    <s v="04c210"/>
    <s v="facility is following current covid safe practices for employee mask use?"/>
    <m/>
    <x v="0"/>
    <x v="43"/>
    <n v="50"/>
  </r>
  <r>
    <n v="128212"/>
    <n v="113390"/>
    <n v="5052995297"/>
    <n v="406"/>
    <m/>
    <n v="11"/>
    <n v="3"/>
    <s v="mcdonalds 10858"/>
    <s v="12601 montgomery blvd ne"/>
    <s v="albuquerque"/>
    <s v="nm"/>
    <s v="87111"/>
    <s v="s&amp;p aragon inc"/>
    <m/>
    <s v="12601"/>
    <s v="montgomery"/>
    <s v="blvd"/>
    <s v="ne"/>
    <s v="food service establishment"/>
    <s v="2021-01-27 00:00:00"/>
    <s v="covid response"/>
    <s v="dacbstrxt"/>
    <x v="0"/>
    <x v="0"/>
    <s v="04c210"/>
    <s v="facility is following current covid safe practices for employee mask use?"/>
    <m/>
    <x v="0"/>
    <x v="43"/>
    <n v="50"/>
  </r>
  <r>
    <n v="125696"/>
    <n v="111931"/>
    <n v="5058218881"/>
    <n v="406"/>
    <m/>
    <n v="11"/>
    <n v="3"/>
    <s v="buffet king"/>
    <s v="5410 academy rd ne"/>
    <s v="albuquerque"/>
    <s v="nm"/>
    <s v="87109"/>
    <s v="zhicheng inc"/>
    <m/>
    <s v="5410"/>
    <s v="academy"/>
    <s v="rd"/>
    <s v="ne"/>
    <s v="food service establishment"/>
    <s v="2020-10-31 00:00:00"/>
    <s v="covid response"/>
    <s v="da0eh4bun"/>
    <x v="0"/>
    <x v="0"/>
    <s v="04c210"/>
    <s v="facility is following current covid safe practices for employee mask use?"/>
    <m/>
    <x v="0"/>
    <x v="43"/>
    <n v="50"/>
  </r>
  <r>
    <n v="127195"/>
    <n v="112739"/>
    <n v="2095058120"/>
    <n v="406"/>
    <m/>
    <n v="35"/>
    <n v="3"/>
    <s v="wienerschnitzel"/>
    <s v="110 juan tabo blvd ne"/>
    <s v="albuquerque"/>
    <s v="nm"/>
    <s v="87123"/>
    <s v="jthd llc"/>
    <m/>
    <s v="110"/>
    <s v="juan tabo"/>
    <s v="blvd"/>
    <s v="ne"/>
    <s v="food service establishment"/>
    <s v="2020-11-10 00:00:00"/>
    <s v="covid response"/>
    <s v="dakxkorbe"/>
    <x v="1"/>
    <x v="0"/>
    <s v="04c210"/>
    <s v="facility is following current covid safe practices for employee mask use?"/>
    <m/>
    <x v="1"/>
    <x v="43"/>
    <n v="50"/>
  </r>
  <r>
    <n v="117217"/>
    <n v="104754"/>
    <n v="5052750828"/>
    <n v="406"/>
    <m/>
    <n v="35"/>
    <n v="3"/>
    <s v="twisters #18"/>
    <s v="5201 gibson blvd se"/>
    <s v="albuquerque"/>
    <s v="nm"/>
    <s v="87108"/>
    <s v="vkc delights group llc"/>
    <m/>
    <s v="5201"/>
    <s v="gibson"/>
    <s v="blvd"/>
    <s v="se"/>
    <s v="food service establishment"/>
    <s v="2021-03-05 00:00:00"/>
    <s v="covid response"/>
    <s v="dam0nwwgi"/>
    <x v="1"/>
    <x v="0"/>
    <s v="04c210"/>
    <s v="facility is following current covid safe practices for employee mask use?"/>
    <m/>
    <x v="1"/>
    <x v="43"/>
    <n v="50"/>
  </r>
  <r>
    <n v="120123"/>
    <n v="107235"/>
    <n v="5052002290"/>
    <n v="406"/>
    <m/>
    <n v="35"/>
    <n v="3"/>
    <s v="thai heritage &amp; vegan"/>
    <s v="3804 central av se"/>
    <s v="albuquerque"/>
    <s v="nm"/>
    <s v="87108"/>
    <s v="wealth llc"/>
    <m/>
    <s v="3804"/>
    <s v="central"/>
    <s v="av"/>
    <s v="se"/>
    <s v="food service establishment"/>
    <s v="2021-02-03 00:00:00"/>
    <s v="covid response"/>
    <s v="dadwbftvy"/>
    <x v="1"/>
    <x v="0"/>
    <s v="04c210"/>
    <s v="facility is following current covid safe practices for employee mask use?"/>
    <m/>
    <x v="1"/>
    <x v="43"/>
    <n v="50"/>
  </r>
  <r>
    <n v="124908"/>
    <n v="111414"/>
    <n v="5058425722"/>
    <n v="406"/>
    <m/>
    <n v="11"/>
    <n v="3"/>
    <s v="old barrel tea co"/>
    <s v="2041 south plaza st nw"/>
    <s v="albuquerque"/>
    <s v="nm"/>
    <s v="87104"/>
    <s v="old barrel tea co"/>
    <m/>
    <s v="2041"/>
    <s v="south plaza"/>
    <s v="st"/>
    <s v="nw"/>
    <s v="food service establishment"/>
    <s v="2021-01-27 00:00:00"/>
    <s v="covid response"/>
    <s v="dargdvhg8"/>
    <x v="0"/>
    <x v="0"/>
    <s v="04c210"/>
    <s v="facility is following current covid safe practices for employee mask use?"/>
    <m/>
    <x v="0"/>
    <x v="43"/>
    <n v="50"/>
  </r>
  <r>
    <n v="86358"/>
    <n v="78513"/>
    <n v="5058398200"/>
    <n v="402"/>
    <m/>
    <n v="11"/>
    <n v="3"/>
    <s v="kids world coors llc"/>
    <s v="3501 coors blvd nw ste g"/>
    <s v="albuquerque"/>
    <s v="nm"/>
    <s v="87120"/>
    <s v="kids world coors llc"/>
    <s v="childcare and learning"/>
    <s v="3501"/>
    <s v="coors"/>
    <s v="blvd"/>
    <s v="nw"/>
    <s v="childcare"/>
    <s v="2021-02-01 00:00:00"/>
    <s v="covid response"/>
    <s v="daxqbb6lj"/>
    <x v="0"/>
    <x v="0"/>
    <s v="04c210"/>
    <s v="facility is following current covid safe practices for employee mask use?"/>
    <m/>
    <x v="0"/>
    <x v="43"/>
    <n v="50"/>
  </r>
  <r>
    <n v="127901"/>
    <n v="113158"/>
    <n v="5055036449"/>
    <n v="406"/>
    <m/>
    <n v="11"/>
    <n v="3"/>
    <s v="duke city kitchen"/>
    <s v="5016 lomas blvd ne ste b"/>
    <s v="albuquerque"/>
    <s v="nm"/>
    <s v="87110"/>
    <s v="duke city inc"/>
    <m/>
    <s v="5016"/>
    <s v="lomas"/>
    <s v="blvd"/>
    <s v="ne"/>
    <s v="food service establishment"/>
    <s v="2020-12-03 00:00:00"/>
    <s v="covid response"/>
    <s v="dao4vwedw"/>
    <x v="0"/>
    <x v="0"/>
    <s v="04c210"/>
    <s v="facility is following current covid safe practices for employee mask use?"/>
    <m/>
    <x v="0"/>
    <x v="43"/>
    <n v="50"/>
  </r>
  <r>
    <n v="127459"/>
    <n v="112908"/>
    <n v="5057977858"/>
    <n v="406"/>
    <m/>
    <n v="11"/>
    <n v="3"/>
    <s v="chick fil a at paseo del norte"/>
    <s v="8110 san pedro dr ne"/>
    <s v="albuquerque"/>
    <s v="nm"/>
    <s v="87113"/>
    <s v="marklee industries"/>
    <m/>
    <s v="8110"/>
    <s v="san pedro"/>
    <s v="dr"/>
    <s v="ne"/>
    <s v="food service establishment"/>
    <s v="2021-01-12 00:00:00"/>
    <s v="covid response"/>
    <s v="danwfenfo"/>
    <x v="0"/>
    <x v="0"/>
    <s v="04c210"/>
    <s v="facility is following current covid safe practices for employee mask use?"/>
    <m/>
    <x v="0"/>
    <x v="43"/>
    <n v="50"/>
  </r>
  <r>
    <n v="127869"/>
    <n v="113136"/>
    <n v="5052479843"/>
    <n v="606"/>
    <m/>
    <n v="11"/>
    <n v="3"/>
    <s v="quick track 85"/>
    <s v="1720 central ne"/>
    <s v="albuquerque"/>
    <s v="nm"/>
    <s v="87106"/>
    <s v="sherpa brothers llc"/>
    <m/>
    <s v="1720"/>
    <s v="central"/>
    <m/>
    <s v="ne"/>
    <s v="retail - prepackage only"/>
    <s v="2020-12-28 00:00:00"/>
    <s v="covid response"/>
    <s v="daoyfincu"/>
    <x v="0"/>
    <x v="0"/>
    <s v="04c210"/>
    <s v="facility is following current covid safe practices for employee mask use?"/>
    <m/>
    <x v="0"/>
    <x v="43"/>
    <n v="50"/>
  </r>
  <r>
    <n v="127883"/>
    <n v="113149"/>
    <n v="5759106855"/>
    <n v="406"/>
    <m/>
    <n v="11"/>
    <n v="3"/>
    <s v="los olivos restaurant llc"/>
    <s v="7900 zuni rd se"/>
    <s v="albuquerque"/>
    <s v="nm"/>
    <s v="87108"/>
    <s v="leon hernandez"/>
    <m/>
    <s v="7900"/>
    <s v="zuni"/>
    <s v="rd"/>
    <s v="se"/>
    <s v="food service establishment"/>
    <s v="2020-12-04 00:00:00"/>
    <s v="covid response"/>
    <s v="dahblnahi"/>
    <x v="0"/>
    <x v="0"/>
    <s v="04c210"/>
    <s v="facility is following current covid safe practices for employee mask use?"/>
    <m/>
    <x v="0"/>
    <x v="43"/>
    <n v="50"/>
  </r>
  <r>
    <n v="122971"/>
    <n v="109714"/>
    <n v="5052429661"/>
    <n v="406"/>
    <m/>
    <n v="11"/>
    <n v="3"/>
    <s v="la familiar de patty"/>
    <s v="1611 4th st nw"/>
    <s v="albuquerque"/>
    <s v="nm"/>
    <s v="87102"/>
    <s v="la familiar de patty"/>
    <m/>
    <s v="1611"/>
    <s v="4th"/>
    <s v="st"/>
    <s v="nw"/>
    <s v="food service establishment"/>
    <s v="2021-01-22 00:00:00"/>
    <s v="covid response"/>
    <s v="dahxkhcgs"/>
    <x v="0"/>
    <x v="0"/>
    <s v="04c210"/>
    <s v="facility is following current covid safe practices for employee mask use?"/>
    <m/>
    <x v="0"/>
    <x v="43"/>
    <n v="50"/>
  </r>
  <r>
    <n v="126725"/>
    <n v="112477"/>
    <n v="5054597059"/>
    <n v="406"/>
    <m/>
    <n v="35"/>
    <n v="3"/>
    <s v="urban 360 eatery"/>
    <s v="2119 menaul blvd ne"/>
    <s v="albuquerque"/>
    <s v="nm"/>
    <s v="87107"/>
    <s v="urban 360 eatery llc"/>
    <m/>
    <s v="2119"/>
    <s v="menaul"/>
    <s v="blvd"/>
    <s v="ne"/>
    <s v="food service establishment"/>
    <s v="2020-11-09 00:00:00"/>
    <s v="covid response"/>
    <s v="da0128728"/>
    <x v="1"/>
    <x v="0"/>
    <s v="04c210"/>
    <s v="facility is following current covid safe practices for employee mask use?"/>
    <m/>
    <x v="1"/>
    <x v="43"/>
    <n v="50"/>
  </r>
  <r>
    <n v="18868"/>
    <n v="17265"/>
    <n v="5053430466"/>
    <n v="406"/>
    <m/>
    <n v="35"/>
    <n v="3"/>
    <s v="luigis restaurant"/>
    <s v="6225 4th st nw "/>
    <s v="albuquerque"/>
    <s v="nm"/>
    <s v="87107"/>
    <s v="luigi's restaurant"/>
    <s v="restaurant"/>
    <s v="6225"/>
    <s v="4th"/>
    <s v="st"/>
    <s v="nw"/>
    <s v="food service establishment"/>
    <s v="2020-11-09 00:00:00"/>
    <s v="covid response"/>
    <s v="dapq1ibf0"/>
    <x v="1"/>
    <x v="0"/>
    <s v="04c210"/>
    <s v="facility is following current covid safe practices for employee mask use?"/>
    <m/>
    <x v="1"/>
    <x v="43"/>
    <n v="50"/>
  </r>
  <r>
    <n v="124903"/>
    <n v="111409"/>
    <n v="5052922516"/>
    <n v="607"/>
    <m/>
    <n v="35"/>
    <n v="3"/>
    <s v="kicks 66"/>
    <s v="1200 wyoming blvd nw"/>
    <s v="albuquerque"/>
    <s v="nm"/>
    <s v="87112"/>
    <s v="shwan llc"/>
    <m/>
    <s v="1200"/>
    <s v="wyoming"/>
    <s v="blvd"/>
    <s v="nw"/>
    <s v="retail - self service &amp; prepackage foods"/>
    <s v="2021-03-04 00:00:00"/>
    <s v="covid response"/>
    <s v="datim3j6r"/>
    <x v="1"/>
    <x v="0"/>
    <s v="04c210"/>
    <s v="facility is following current covid safe practices for employee mask use?"/>
    <m/>
    <x v="1"/>
    <x v="43"/>
    <n v="50"/>
  </r>
  <r>
    <n v="100717"/>
    <n v="90692"/>
    <n v="5052435788"/>
    <n v="409"/>
    <m/>
    <n v="11"/>
    <n v="3"/>
    <s v="st charles borromeo school"/>
    <s v="1801 hazeldine av se"/>
    <s v="albuquerque"/>
    <s v="nm"/>
    <s v="87106"/>
    <s v="st charles borromeo school"/>
    <m/>
    <s v="1801"/>
    <s v="hazeldine"/>
    <s v="av"/>
    <s v="se"/>
    <s v="non school"/>
    <s v="2021-01-21 00:00:00"/>
    <s v="covid response"/>
    <s v="da3nrvfe0"/>
    <x v="0"/>
    <x v="0"/>
    <s v="04c210"/>
    <s v="facility is following current covid safe practices for employee mask use?"/>
    <m/>
    <x v="0"/>
    <x v="43"/>
    <n v="50"/>
  </r>
  <r>
    <n v="89565"/>
    <n v="81238"/>
    <n v="5059341214"/>
    <n v="406"/>
    <m/>
    <n v="11"/>
    <n v="3"/>
    <s v="la vida mocha"/>
    <s v="801 4th st nw"/>
    <s v="albuquerque"/>
    <s v="nm"/>
    <s v="87102"/>
    <s v="julieta chavez"/>
    <s v="mobile coffee unit"/>
    <s v="801"/>
    <s v="4th"/>
    <s v="st"/>
    <s v="nw"/>
    <s v="food service establishment"/>
    <s v="2021-01-20 00:00:00"/>
    <s v="covid response"/>
    <s v="dahutgh0k"/>
    <x v="0"/>
    <x v="0"/>
    <s v="04c210"/>
    <s v="facility is following current covid safe practices for employee mask use?"/>
    <m/>
    <x v="0"/>
    <x v="43"/>
    <n v="50"/>
  </r>
  <r>
    <n v="91844"/>
    <n v="80274"/>
    <n v="5058314140"/>
    <n v="607"/>
    <m/>
    <n v="35"/>
    <n v="3"/>
    <s v="circle k 8935"/>
    <s v="5311 quail av nw "/>
    <s v="albuquerque"/>
    <s v="nm"/>
    <s v="87120"/>
    <s v="circle k stores inc"/>
    <s v="convienence store"/>
    <s v="5311"/>
    <s v="quail"/>
    <s v="av"/>
    <s v="nw"/>
    <s v="retail - self service &amp; prepackage foods"/>
    <s v="2021-01-19 00:00:00"/>
    <s v="covid response"/>
    <s v="da0f3vl3d"/>
    <x v="1"/>
    <x v="0"/>
    <s v="04c210"/>
    <s v="facility is following current covid safe practices for employee mask use?"/>
    <m/>
    <x v="1"/>
    <x v="43"/>
    <n v="50"/>
  </r>
  <r>
    <n v="4293"/>
    <n v="3537"/>
    <n v="5052961544"/>
    <n v="601"/>
    <m/>
    <n v="11"/>
    <n v="3"/>
    <s v="smiths food and drug centers inc"/>
    <s v="200 tramway blvd se "/>
    <s v="albuquerque"/>
    <s v="nm"/>
    <s v="87123"/>
    <s v="smiths food and drug centers inc"/>
    <s v="bkry/groc/rest"/>
    <s v="200"/>
    <s v="tramway"/>
    <s v="blvd"/>
    <s v="se"/>
    <s v="retail -grocery"/>
    <s v="2020-11-13 00:00:00"/>
    <s v="covid response"/>
    <s v="dan66tka6"/>
    <x v="0"/>
    <x v="0"/>
    <s v="04c210"/>
    <s v="facility is following current covid safe practices for employee mask use?"/>
    <m/>
    <x v="0"/>
    <x v="44"/>
    <n v="50"/>
  </r>
  <r>
    <n v="60817"/>
    <n v="56074"/>
    <n v="5052551163"/>
    <n v="406"/>
    <m/>
    <n v="35"/>
    <n v="3"/>
    <s v="el mezquite market llc"/>
    <s v="201 san pedro dr se "/>
    <s v="albuquerque"/>
    <s v="nm"/>
    <s v="87108"/>
    <s v="el mezquite market llc"/>
    <s v="meat market"/>
    <s v="201"/>
    <s v="san pedro"/>
    <s v="dr"/>
    <s v="se"/>
    <s v="food service establishment"/>
    <s v="2020-12-18 00:00:00"/>
    <s v="covid response"/>
    <s v="dakfjjuxp"/>
    <x v="1"/>
    <x v="0"/>
    <s v="04c210"/>
    <s v="facility is following current covid safe practices for employee mask use?"/>
    <m/>
    <x v="1"/>
    <x v="44"/>
    <n v="50"/>
  </r>
  <r>
    <n v="121152"/>
    <n v="108081"/>
    <n v="5053234094"/>
    <n v="606"/>
    <m/>
    <n v="11"/>
    <n v="3"/>
    <s v="dollar tree #6667"/>
    <s v="11500 menaul blvd ne ste a"/>
    <s v="albuquerque"/>
    <s v="nm"/>
    <s v="87112"/>
    <s v="dollar tree stores inc"/>
    <m/>
    <s v="11500"/>
    <s v="menaul"/>
    <s v="blvd"/>
    <s v="ne"/>
    <s v="retail - prepackage only"/>
    <s v="2021-01-25 00:00:00"/>
    <s v="covid response"/>
    <s v="da0hxtdjo"/>
    <x v="0"/>
    <x v="0"/>
    <s v="04c210"/>
    <s v="facility is following current covid safe practices for employee mask use?"/>
    <m/>
    <x v="0"/>
    <x v="44"/>
    <n v="50"/>
  </r>
  <r>
    <n v="74273"/>
    <n v="68000"/>
    <n v="5058993333"/>
    <n v="406"/>
    <m/>
    <n v="35"/>
    <n v="3"/>
    <s v="edible arrangements"/>
    <s v="6001 winterhaven rd nw "/>
    <s v="albuquerque"/>
    <s v="nm"/>
    <s v="87120"/>
    <s v="edible arrangements"/>
    <s v="fruit bouquets"/>
    <s v="6001"/>
    <s v="winterhaven"/>
    <s v="rd"/>
    <s v="nw"/>
    <s v="food service establishment"/>
    <s v="2021-01-19 00:00:00"/>
    <s v="covid response"/>
    <s v="danpcjt0z"/>
    <x v="1"/>
    <x v="0"/>
    <s v="04c210"/>
    <s v="facility is following current covid safe practices for employee mask use?"/>
    <m/>
    <x v="1"/>
    <x v="44"/>
    <n v="50"/>
  </r>
  <r>
    <n v="125944"/>
    <n v="112056"/>
    <n v="5053410138"/>
    <n v="406"/>
    <m/>
    <n v="11"/>
    <n v="3"/>
    <s v="wingstop 479"/>
    <s v="6125 montgomery blvd ne #66"/>
    <s v="albuquerque"/>
    <s v="nm"/>
    <s v="87109"/>
    <s v="wiles wings inc"/>
    <m/>
    <s v="6125"/>
    <s v="montgomery"/>
    <s v="blvd"/>
    <s v="ne"/>
    <s v="food service establishment"/>
    <s v="2021-01-11 00:00:00"/>
    <s v="covid response"/>
    <s v="daxihvbpu"/>
    <x v="0"/>
    <x v="0"/>
    <s v="04c210"/>
    <s v="facility is following current covid safe practices for employee mask use?"/>
    <m/>
    <x v="0"/>
    <x v="44"/>
    <n v="50"/>
  </r>
  <r>
    <n v="90540"/>
    <n v="82038"/>
    <n v="5052609999"/>
    <n v="606"/>
    <m/>
    <n v="11"/>
    <n v="3"/>
    <s v="culligan bottled water co"/>
    <s v="1111 san mateo blvd ne "/>
    <s v="albuquerque"/>
    <s v="nm"/>
    <s v="87110"/>
    <s v="william dawson"/>
    <s v="processor"/>
    <s v="1111"/>
    <s v="san mateo"/>
    <s v="blvd"/>
    <s v="ne"/>
    <s v="retail - prepackage only"/>
    <s v="2021-02-09 00:00:00"/>
    <s v="covid response"/>
    <s v="dakjbbg1v"/>
    <x v="0"/>
    <x v="0"/>
    <s v="04c210"/>
    <s v="facility is following current covid safe practices for employee mask use?"/>
    <m/>
    <x v="0"/>
    <x v="44"/>
    <n v="50"/>
  </r>
  <r>
    <n v="128054"/>
    <n v="113260"/>
    <n v="5058331333"/>
    <n v="405"/>
    <m/>
    <n v="11"/>
    <n v="3"/>
    <s v="carneceria cuauhtemoc"/>
    <s v="9601 sage rd sw ste a"/>
    <s v="albuquerque"/>
    <s v="nm"/>
    <s v="87121"/>
    <s v="german garcia grado"/>
    <m/>
    <s v="9601"/>
    <s v="sage"/>
    <s v="rd"/>
    <s v="sw"/>
    <s v="food processor"/>
    <s v="2020-11-10 00:00:00"/>
    <s v="covid response"/>
    <s v="dasqr5rfs"/>
    <x v="0"/>
    <x v="0"/>
    <s v="04c210"/>
    <s v="facility is following current covid safe practices for employee mask use?"/>
    <m/>
    <x v="0"/>
    <x v="44"/>
    <n v="50"/>
  </r>
  <r>
    <n v="127577"/>
    <n v="112987"/>
    <n v="5058981671"/>
    <n v="406"/>
    <m/>
    <n v="35"/>
    <n v="3"/>
    <s v="firehouse subs"/>
    <s v="3707 ellison rd nw ste i"/>
    <s v="albuquerque"/>
    <s v="nm"/>
    <s v="87114"/>
    <s v="lucaba 751 llc"/>
    <m/>
    <s v="3707"/>
    <s v="ellison"/>
    <s v="rd"/>
    <s v="nw"/>
    <s v="food service establishment"/>
    <s v="2021-02-18 00:00:00"/>
    <s v="covid response"/>
    <s v="da6dr5wa0"/>
    <x v="1"/>
    <x v="0"/>
    <s v="04c210"/>
    <s v="facility is following current covid safe practices for employee mask use?"/>
    <m/>
    <x v="1"/>
    <x v="44"/>
    <n v="50"/>
  </r>
  <r>
    <n v="117217"/>
    <n v="104754"/>
    <n v="5052750828"/>
    <n v="406"/>
    <m/>
    <n v="35"/>
    <n v="3"/>
    <s v="twisters #18"/>
    <s v="5201 gibson blvd se"/>
    <s v="albuquerque"/>
    <s v="nm"/>
    <s v="87108"/>
    <s v="vkc delights group llc"/>
    <m/>
    <s v="5201"/>
    <s v="gibson"/>
    <s v="blvd"/>
    <s v="se"/>
    <s v="food service establishment"/>
    <s v="2021-03-05 00:00:00"/>
    <s v="covid response"/>
    <s v="dam0nwwgi"/>
    <x v="1"/>
    <x v="0"/>
    <s v="04c210"/>
    <s v="facility is following current covid safe practices for employee mask use?"/>
    <m/>
    <x v="1"/>
    <x v="44"/>
    <n v="50"/>
  </r>
  <r>
    <n v="126768"/>
    <n v="112497"/>
    <n v="5053611767"/>
    <n v="406"/>
    <m/>
    <n v="11"/>
    <n v="3"/>
    <s v="safari grill"/>
    <s v="3001 central av ne"/>
    <s v="albuquerque"/>
    <s v="nm"/>
    <s v="87106"/>
    <s v="future 500 llc"/>
    <m/>
    <s v="3001"/>
    <s v="central"/>
    <s v="av"/>
    <s v="ne"/>
    <s v="food service establishment"/>
    <s v="2021-01-04 00:00:00"/>
    <s v="covid response"/>
    <s v="daymsp2up"/>
    <x v="0"/>
    <x v="0"/>
    <s v="04c210"/>
    <s v="facility is following current covid safe practices for employee mask use?"/>
    <m/>
    <x v="0"/>
    <x v="44"/>
    <n v="50"/>
  </r>
  <r>
    <n v="75684"/>
    <n v="1272"/>
    <n v="5058228383"/>
    <n v="601"/>
    <m/>
    <n v="35"/>
    <n v="3"/>
    <s v="albertsons 924"/>
    <s v="8100 ventura st ne "/>
    <s v="albuquerque"/>
    <s v="nm"/>
    <s v="87122"/>
    <s v="albertsons"/>
    <s v="groc/bkry/rest"/>
    <s v="8100"/>
    <s v="ventura"/>
    <s v="st"/>
    <s v="ne"/>
    <s v="retail -grocery"/>
    <s v="2020-11-11 00:00:00"/>
    <s v="covid response"/>
    <s v="da07f43gl"/>
    <x v="1"/>
    <x v="0"/>
    <s v="04c210"/>
    <s v="facility is following current covid safe practices for employee mask use?"/>
    <m/>
    <x v="1"/>
    <x v="44"/>
    <n v="50"/>
  </r>
  <r>
    <n v="126611"/>
    <n v="112423"/>
    <n v="5052902559"/>
    <n v="406"/>
    <m/>
    <n v="11"/>
    <n v="3"/>
    <s v="slice and dice pizzeria llc"/>
    <s v="5720 mcmahon blvd nw"/>
    <s v="albuquerque"/>
    <s v="nm"/>
    <s v="87114"/>
    <s v="slice and dice pizzeria llc"/>
    <m/>
    <s v="5720"/>
    <s v="mcmahon"/>
    <s v="blvd"/>
    <s v="nw"/>
    <s v="food service establishment"/>
    <s v="2021-02-23 00:00:00"/>
    <s v="covid response"/>
    <s v="da0evje0r"/>
    <x v="0"/>
    <x v="0"/>
    <s v="04c210"/>
    <s v="facility is following current covid safe practices for employee mask use?"/>
    <m/>
    <x v="0"/>
    <x v="44"/>
    <n v="50"/>
  </r>
  <r>
    <n v="119622"/>
    <n v="106810"/>
    <m/>
    <n v="607"/>
    <m/>
    <n v="11"/>
    <n v="3"/>
    <s v="7 eleven #749"/>
    <s v="5720 zuni blvd se"/>
    <s v="albuquerque"/>
    <s v="nm"/>
    <s v="87108"/>
    <s v="scs beverage inc"/>
    <m/>
    <s v="5720"/>
    <s v="zuni"/>
    <s v="blvd"/>
    <s v="se"/>
    <s v="retail - self service &amp; prepackage foods"/>
    <s v="2020-11-02 00:00:00"/>
    <s v="covid response"/>
    <s v="da0yphge9"/>
    <x v="0"/>
    <x v="0"/>
    <s v="04c210"/>
    <s v="facility is following current covid safe practices for employee mask use?"/>
    <m/>
    <x v="0"/>
    <x v="44"/>
    <n v="50"/>
  </r>
  <r>
    <n v="127977"/>
    <n v="113198"/>
    <n v="5058994180"/>
    <n v="407"/>
    <m/>
    <n v="11"/>
    <n v="3"/>
    <s v="chuze fitness"/>
    <s v="9350 eagle ranch rd nw"/>
    <s v="albuquerque"/>
    <s v="nm"/>
    <s v="87114"/>
    <s v="rachas inc"/>
    <m/>
    <s v="9350"/>
    <s v="eagle ranch"/>
    <s v="rd"/>
    <s v="nw"/>
    <s v="limited menu"/>
    <s v="2021-02-12 00:00:00"/>
    <s v="covid response"/>
    <s v="daimekqgb"/>
    <x v="0"/>
    <x v="0"/>
    <s v="04c210"/>
    <s v="facility is following current covid safe practices for employee mask use?"/>
    <m/>
    <x v="0"/>
    <x v="44"/>
    <n v="50"/>
  </r>
  <r>
    <n v="91837"/>
    <n v="80274"/>
    <n v="9725375936"/>
    <n v="406"/>
    <m/>
    <n v="11"/>
    <n v="3"/>
    <s v="circle k 1777"/>
    <s v="2001 menaul blvd ne "/>
    <s v="albuquerque"/>
    <s v="nm"/>
    <s v="87107"/>
    <s v="circle k stores inc"/>
    <s v="convienence store"/>
    <s v="2001"/>
    <s v="menaul"/>
    <s v="blvd"/>
    <s v="ne"/>
    <s v="food service establishment"/>
    <s v="2020-11-09 00:00:00"/>
    <s v="covid response"/>
    <s v="da0128729"/>
    <x v="0"/>
    <x v="0"/>
    <s v="04c210"/>
    <s v="facility is following current covid safe practices for employee mask use?"/>
    <m/>
    <x v="0"/>
    <x v="44"/>
    <n v="50"/>
  </r>
  <r>
    <n v="127626"/>
    <n v="113005"/>
    <n v="5053020102"/>
    <n v="406"/>
    <m/>
    <n v="11"/>
    <n v="3"/>
    <s v="two boys donuts"/>
    <s v="6400 holly av ne ste h"/>
    <s v="albuquerque"/>
    <s v="nm"/>
    <s v="87113"/>
    <s v="wymason enterprises llc"/>
    <m/>
    <s v="6400"/>
    <s v="holly"/>
    <s v="av"/>
    <s v="ne"/>
    <s v="food service establishment"/>
    <s v="2020-11-24 00:00:00"/>
    <s v="covid response"/>
    <s v="dadivwkb0"/>
    <x v="0"/>
    <x v="0"/>
    <s v="04c210"/>
    <s v="facility is following current covid safe practices for employee mask use?"/>
    <m/>
    <x v="0"/>
    <x v="44"/>
    <n v="50"/>
  </r>
  <r>
    <n v="96207"/>
    <n v="86835"/>
    <n v="5058846574"/>
    <n v="406"/>
    <m/>
    <n v="11"/>
    <n v="3"/>
    <s v="dennys 6212"/>
    <s v="2400 san mateo blvd ne"/>
    <s v="albuquerque"/>
    <s v="nm"/>
    <s v="87110"/>
    <s v="classic cafe cuisine llc"/>
    <m/>
    <s v="2400"/>
    <s v="san mateo"/>
    <s v="blvd"/>
    <s v="ne"/>
    <s v="food service establishment"/>
    <s v="2020-11-23 00:00:00"/>
    <s v="covid response"/>
    <s v="dahxmlq82"/>
    <x v="0"/>
    <x v="0"/>
    <s v="04c210"/>
    <s v="facility is following current covid safe practices for employee mask use?"/>
    <m/>
    <x v="0"/>
    <x v="44"/>
    <n v="50"/>
  </r>
  <r>
    <n v="105958"/>
    <n v="10"/>
    <m/>
    <n v="606"/>
    <m/>
    <n v="11"/>
    <n v="3"/>
    <s v="jc penney corp inc 2704 5"/>
    <s v="10000 coors bypass nw"/>
    <s v="albuquerque"/>
    <s v="nm"/>
    <s v="87114"/>
    <s v="jc penney co inc  #8945-8"/>
    <m/>
    <s v="10000"/>
    <s v="coors bypass"/>
    <m/>
    <s v="nw"/>
    <s v="retail - prepackage only"/>
    <s v="2020-11-21 00:00:00"/>
    <s v="covid response"/>
    <s v="dahymcwbe"/>
    <x v="0"/>
    <x v="0"/>
    <s v="04c210"/>
    <s v="facility is following current covid safe practices for employee mask use?"/>
    <m/>
    <x v="0"/>
    <x v="44"/>
    <n v="50"/>
  </r>
  <r>
    <n v="47771"/>
    <n v="44953"/>
    <n v="5052965439"/>
    <n v="406"/>
    <m/>
    <n v="11"/>
    <n v="3"/>
    <s v="blakes lotaburger 68"/>
    <s v="12345 central av ne "/>
    <s v="albuquerque"/>
    <s v="nm"/>
    <s v="87123"/>
    <s v="blakes lotaburger llc"/>
    <s v="restaurant"/>
    <s v="12345"/>
    <s v="central"/>
    <s v="av"/>
    <s v="ne"/>
    <s v="food service establishment"/>
    <s v="2021-02-03 00:00:00"/>
    <s v="covid response"/>
    <s v="dakn5r9ao"/>
    <x v="0"/>
    <x v="0"/>
    <s v="04c210"/>
    <s v="facility is following current covid safe practices for employee mask use?"/>
    <m/>
    <x v="0"/>
    <x v="44"/>
    <n v="50"/>
  </r>
  <r>
    <n v="108549"/>
    <n v="97387"/>
    <n v="5054048032"/>
    <n v="406"/>
    <m/>
    <n v="11"/>
    <n v="3"/>
    <s v="m'tucci's kitchina"/>
    <s v="6001 winter haven dr nw ste m"/>
    <s v="albuquerque"/>
    <s v="nm"/>
    <s v="87120"/>
    <s v="project development management llc"/>
    <m/>
    <s v="6001"/>
    <s v="winter haven"/>
    <s v="dr"/>
    <s v="nw"/>
    <s v="food service establishment"/>
    <s v="2021-03-02 00:00:00"/>
    <s v="covid response"/>
    <s v="daj6w38i0"/>
    <x v="0"/>
    <x v="0"/>
    <s v="04c210"/>
    <s v="facility is following current covid safe practices for employee mask use?"/>
    <m/>
    <x v="0"/>
    <x v="44"/>
    <n v="50"/>
  </r>
  <r>
    <n v="111654"/>
    <n v="80274"/>
    <n v="2142101755"/>
    <n v="607"/>
    <m/>
    <n v="35"/>
    <n v="3"/>
    <s v="circle k store #2706334"/>
    <s v="7524 menaul blvd ne"/>
    <s v="albuquerque"/>
    <s v="nm"/>
    <s v="87110"/>
    <s v="circle k stores inc"/>
    <m/>
    <s v="7524"/>
    <s v="menaul"/>
    <s v="blvd"/>
    <s v="ne"/>
    <s v="retail - self service &amp; prepackage foods"/>
    <s v="2020-12-18 00:00:00"/>
    <s v="covid response"/>
    <s v="dap2kbw07"/>
    <x v="1"/>
    <x v="0"/>
    <s v="04c210"/>
    <s v="facility is following current covid safe practices for employee mask use?"/>
    <m/>
    <x v="1"/>
    <x v="44"/>
    <n v="50"/>
  </r>
  <r>
    <n v="86470"/>
    <n v="78615"/>
    <n v="5053526544"/>
    <n v="406"/>
    <m/>
    <n v="11"/>
    <n v="3"/>
    <s v="applebees grill and bar 6406"/>
    <s v="2711 coors blvd nw"/>
    <s v="albuquerque"/>
    <s v="nm"/>
    <s v="87120"/>
    <s v="apple 64006 llc"/>
    <s v="grill and bar"/>
    <s v="2711"/>
    <s v="coors"/>
    <s v="blvd"/>
    <s v="nw"/>
    <s v="food service establishment"/>
    <s v="2021-01-29 00:00:00"/>
    <s v="covid response"/>
    <s v="da2j26gkb"/>
    <x v="0"/>
    <x v="0"/>
    <s v="04c210"/>
    <s v="facility is following current covid safe practices for employee mask use?"/>
    <m/>
    <x v="0"/>
    <x v="44"/>
    <n v="50"/>
  </r>
  <r>
    <n v="128333"/>
    <n v="113503"/>
    <n v="5057051601"/>
    <n v="406"/>
    <m/>
    <n v="11"/>
    <n v="3"/>
    <s v="tiny grocer abq"/>
    <s v="422 san felipe st nw ste a"/>
    <s v="albuquerque"/>
    <s v="nm"/>
    <s v="87104"/>
    <s v="old town herbal llc"/>
    <m/>
    <s v="422"/>
    <s v="san felipe"/>
    <s v="st"/>
    <s v="nw"/>
    <s v="food service establishment"/>
    <s v="2020-11-10 00:00:00"/>
    <s v="covid response"/>
    <s v="daarpqbqc"/>
    <x v="0"/>
    <x v="0"/>
    <s v="04c210"/>
    <s v="facility is following current covid safe practices for employee mask use?"/>
    <m/>
    <x v="0"/>
    <x v="44"/>
    <n v="50"/>
  </r>
  <r>
    <n v="128451"/>
    <n v="113618"/>
    <n v="5059108800"/>
    <n v="1002"/>
    <m/>
    <n v="11"/>
    <n v="3"/>
    <s v="per ehsii shannon lb facility oob 1/25/2021 old moms grill"/>
    <s v="5016 lomas blvd ne"/>
    <s v="albuquerque"/>
    <s v="nm"/>
    <s v="87121"/>
    <s v="jesus d sanchez"/>
    <m/>
    <s v="5016"/>
    <s v="lomas"/>
    <s v="blvd"/>
    <s v="ne"/>
    <s v="mobile food unit"/>
    <s v="2020-12-30 00:00:00"/>
    <s v="covid response"/>
    <s v="daxidmzkk"/>
    <x v="0"/>
    <x v="0"/>
    <s v="04c210"/>
    <s v="facility is following current covid safe practices for employee mask use?"/>
    <m/>
    <x v="0"/>
    <x v="44"/>
    <n v="50"/>
  </r>
  <r>
    <n v="103601"/>
    <n v="69406"/>
    <n v="5055084368"/>
    <n v="501"/>
    <m/>
    <n v="11"/>
    <n v="3"/>
    <s v="marble brewery westside tap room"/>
    <s v="5740 night whisper rd nw"/>
    <s v="albuquerque"/>
    <s v="nm"/>
    <s v="87114"/>
    <s v="marble brewery inc"/>
    <m/>
    <s v="5740"/>
    <s v="night whisper"/>
    <s v="rd"/>
    <s v="nw"/>
    <s v="bar"/>
    <s v="2021-01-26 00:00:00"/>
    <s v="covid response"/>
    <s v="da4hfig1i"/>
    <x v="0"/>
    <x v="0"/>
    <s v="04c210"/>
    <s v="facility is following current covid safe practices for employee mask use?"/>
    <m/>
    <x v="0"/>
    <x v="44"/>
    <n v="50"/>
  </r>
  <r>
    <n v="128211"/>
    <n v="113390"/>
    <n v="5052923171"/>
    <n v="406"/>
    <m/>
    <n v="11"/>
    <n v="3"/>
    <s v="mcdonalds 5590"/>
    <s v="8315 montgomery blvd ne"/>
    <s v="albuquerque"/>
    <s v="nm"/>
    <s v="87109-1603"/>
    <s v="s&amp;p aragon inc"/>
    <m/>
    <s v="8315"/>
    <s v="montgomery"/>
    <s v="blvd"/>
    <s v="ne"/>
    <s v="food service establishment"/>
    <s v="2020-11-08 00:00:00"/>
    <s v="covid response"/>
    <s v="daca0gp2f"/>
    <x v="0"/>
    <x v="0"/>
    <s v="04c210"/>
    <s v="facility is following current covid safe practices for employee mask use?"/>
    <m/>
    <x v="0"/>
    <x v="44"/>
    <n v="50"/>
  </r>
  <r>
    <n v="127578"/>
    <n v="112988"/>
    <n v="5058168016"/>
    <n v="1002"/>
    <m/>
    <n v="35"/>
    <n v="3"/>
    <s v="torres tacos food"/>
    <s v="416 san pedro dr se"/>
    <s v="albuquerque"/>
    <s v="nm"/>
    <s v="87108"/>
    <s v="torres tacos food"/>
    <m/>
    <s v="416"/>
    <s v="san pedro"/>
    <s v="dr"/>
    <s v="se"/>
    <s v="mobile food unit"/>
    <s v="2020-11-09 00:00:00"/>
    <s v="covid response"/>
    <s v="dafln8khf"/>
    <x v="1"/>
    <x v="0"/>
    <s v="04c210"/>
    <s v="facility is following current covid safe practices for employee mask use?"/>
    <m/>
    <x v="1"/>
    <x v="44"/>
    <n v="50"/>
  </r>
  <r>
    <n v="123673"/>
    <n v="96483"/>
    <n v="5057969020"/>
    <n v="406"/>
    <m/>
    <n v="11"/>
    <n v="3"/>
    <s v="freddys frozen custard"/>
    <s v="131 coors blvd nw"/>
    <s v="albuquerque"/>
    <s v="nm"/>
    <s v="87121"/>
    <s v="ffc new mexico llc"/>
    <m/>
    <s v="131"/>
    <s v="coors"/>
    <s v="blvd"/>
    <s v="nw"/>
    <s v="food service establishment"/>
    <s v="2021-02-23 00:00:00"/>
    <s v="covid response"/>
    <s v="dalquu1uo"/>
    <x v="0"/>
    <x v="0"/>
    <s v="04c210"/>
    <s v="facility is following current covid safe practices for employee mask use?"/>
    <m/>
    <x v="0"/>
    <x v="44"/>
    <n v="50"/>
  </r>
  <r>
    <n v="106997"/>
    <n v="95992"/>
    <n v="5058211437"/>
    <n v="406"/>
    <m/>
    <n v="11"/>
    <n v="3"/>
    <s v="squeezed juice bar"/>
    <s v="7900 san pedro dr ne a12"/>
    <s v="albuquerque"/>
    <s v="nm"/>
    <s v="87109"/>
    <s v="squeezed llc"/>
    <m/>
    <s v="7900"/>
    <s v="san pedro"/>
    <s v="dr"/>
    <s v="ne"/>
    <s v="food service establishment"/>
    <s v="2020-11-02 00:00:00"/>
    <s v="covid response"/>
    <s v="dasec6jpf"/>
    <x v="0"/>
    <x v="0"/>
    <s v="04c210"/>
    <s v="facility is following current covid safe practices for employee mask use?"/>
    <m/>
    <x v="0"/>
    <x v="44"/>
    <n v="50"/>
  </r>
  <r>
    <n v="126208"/>
    <n v="112186"/>
    <n v="5059165078"/>
    <n v="402"/>
    <m/>
    <n v="11"/>
    <n v="3"/>
    <s v="1st class learning center"/>
    <s v="5111 homestead cir nw"/>
    <s v="albuquerque"/>
    <s v="nm"/>
    <s v="87120"/>
    <s v="1st class learning center"/>
    <m/>
    <s v="5111"/>
    <s v="homestead"/>
    <s v="cir"/>
    <s v="nw"/>
    <s v="childcare"/>
    <s v="2021-01-21 00:00:00"/>
    <s v="covid response"/>
    <s v="datiwnxho"/>
    <x v="0"/>
    <x v="0"/>
    <s v="04c210"/>
    <s v="facility is following current covid safe practices for employee mask use?"/>
    <m/>
    <x v="0"/>
    <x v="44"/>
    <n v="50"/>
  </r>
  <r>
    <n v="125555"/>
    <n v="111850"/>
    <n v="5057978221"/>
    <n v="406"/>
    <m/>
    <n v="11"/>
    <n v="3"/>
    <s v="menchies"/>
    <s v="6500 holly av ne ste a1"/>
    <s v="albuquerque"/>
    <s v="nm"/>
    <s v="87113"/>
    <s v="schenkman and schenkman llc"/>
    <m/>
    <s v="6500"/>
    <s v="holly"/>
    <s v="av"/>
    <s v="ne"/>
    <s v="food service establishment"/>
    <s v="2020-11-24 00:00:00"/>
    <s v="covid response"/>
    <s v="dalsferm0"/>
    <x v="0"/>
    <x v="0"/>
    <s v="04c210"/>
    <s v="facility is following current covid safe practices for employee mask use?"/>
    <m/>
    <x v="0"/>
    <x v="44"/>
    <n v="50"/>
  </r>
  <r>
    <n v="17044"/>
    <n v="15510"/>
    <m/>
    <n v="406"/>
    <m/>
    <n v="11"/>
    <n v="3"/>
    <s v="original garcias kitchen"/>
    <s v="4917 4th st nw "/>
    <s v="albuquerque"/>
    <s v="nm"/>
    <s v="87107"/>
    <s v="garcia enterprises inc."/>
    <s v="restaurant"/>
    <s v="4917"/>
    <s v="4th"/>
    <s v="st"/>
    <s v="nw"/>
    <s v="food service establishment"/>
    <s v="2020-11-17 00:00:00"/>
    <s v="covid response"/>
    <s v="dak66kl1g"/>
    <x v="0"/>
    <x v="0"/>
    <s v="04c210"/>
    <s v="facility is following current covid safe practices for employee mask use?"/>
    <m/>
    <x v="0"/>
    <x v="44"/>
    <n v="50"/>
  </r>
  <r>
    <n v="122971"/>
    <n v="109714"/>
    <n v="5052429661"/>
    <n v="406"/>
    <m/>
    <n v="11"/>
    <n v="3"/>
    <s v="la familiar de patty"/>
    <s v="1611 4th st nw"/>
    <s v="albuquerque"/>
    <s v="nm"/>
    <s v="87102"/>
    <s v="la familiar de patty"/>
    <m/>
    <s v="1611"/>
    <s v="4th"/>
    <s v="st"/>
    <s v="nw"/>
    <s v="food service establishment"/>
    <s v="2021-01-22 00:00:00"/>
    <s v="covid response"/>
    <s v="dahxkhcgs"/>
    <x v="0"/>
    <x v="0"/>
    <s v="04c210"/>
    <s v="facility is following current covid safe practices for employee mask use?"/>
    <m/>
    <x v="0"/>
    <x v="44"/>
    <n v="50"/>
  </r>
  <r>
    <n v="128226"/>
    <n v="113403"/>
    <n v="5055223801"/>
    <n v="406"/>
    <m/>
    <n v="11"/>
    <n v="3"/>
    <s v="scalo"/>
    <s v="3500 central av se"/>
    <s v="albuquerque"/>
    <s v="nm"/>
    <s v="87106"/>
    <s v="vinocibo llc"/>
    <m/>
    <s v="3500"/>
    <s v="central"/>
    <s v="av"/>
    <s v="se"/>
    <s v="food service establishment"/>
    <s v="2020-12-10 00:00:00"/>
    <s v="covid response"/>
    <s v="daa0rspe0"/>
    <x v="0"/>
    <x v="0"/>
    <s v="04c210"/>
    <s v="facility is following current covid safe practices for employee mask use?"/>
    <m/>
    <x v="0"/>
    <x v="44"/>
    <n v="50"/>
  </r>
  <r>
    <n v="117860"/>
    <n v="105326"/>
    <m/>
    <n v="607"/>
    <m/>
    <n v="11"/>
    <n v="3"/>
    <s v="speedway 8925"/>
    <s v="135 candelaria rd nw"/>
    <s v="albuquerque"/>
    <s v="nm"/>
    <s v="87107"/>
    <s v="western refining retail llc"/>
    <m/>
    <s v="135"/>
    <s v="candelaria"/>
    <s v="rd"/>
    <s v="nw"/>
    <s v="retail - self service &amp; prepackage foods"/>
    <s v="2021-02-17 00:00:00"/>
    <s v="covid response"/>
    <s v="daxq2mtda"/>
    <x v="0"/>
    <x v="0"/>
    <s v="04c210"/>
    <s v="facility is following current covid safe practices for employee mask use?"/>
    <m/>
    <x v="0"/>
    <x v="44"/>
    <n v="50"/>
  </r>
  <r>
    <n v="76030"/>
    <n v="11661"/>
    <n v="5053147439"/>
    <n v="406"/>
    <m/>
    <n v="11"/>
    <n v="3"/>
    <s v="panda express 1334"/>
    <s v="3601 bosque plaza ln nw "/>
    <s v="albuquerque"/>
    <s v="nm"/>
    <s v="87120"/>
    <s v="panda express inc"/>
    <s v="restaurant"/>
    <s v="3601"/>
    <s v="bosque plaza"/>
    <s v="ln"/>
    <s v="nw"/>
    <s v="food service establishment"/>
    <s v="2021-01-27 00:00:00"/>
    <s v="covid response"/>
    <s v="da3k8ufx4"/>
    <x v="0"/>
    <x v="0"/>
    <s v="04c210"/>
    <s v="facility is following current covid safe practices for employee mask use?"/>
    <m/>
    <x v="0"/>
    <x v="44"/>
    <n v="50"/>
  </r>
  <r>
    <n v="4292"/>
    <n v="3537"/>
    <m/>
    <n v="601"/>
    <m/>
    <n v="11"/>
    <n v="3"/>
    <s v="smiths food and drug centers inc"/>
    <s v="320 yale blvd se "/>
    <s v="albuquerque"/>
    <s v="nm"/>
    <s v="87106"/>
    <s v="smiths food and drug centers inc"/>
    <s v="bkry/groc/rest"/>
    <s v="320"/>
    <s v="yale"/>
    <s v="blvd"/>
    <s v="se"/>
    <s v="retail -grocery"/>
    <s v="2020-11-12 00:00:00"/>
    <s v="covid response"/>
    <s v="dacgjjnwa"/>
    <x v="0"/>
    <x v="0"/>
    <s v="04c210"/>
    <s v="facility is following current covid safe practices for employee mask use?"/>
    <m/>
    <x v="0"/>
    <x v="44"/>
    <n v="50"/>
  </r>
  <r>
    <n v="127690"/>
    <n v="113041"/>
    <n v="2678647124"/>
    <n v="603"/>
    <m/>
    <n v="11"/>
    <n v="3"/>
    <s v="go puff"/>
    <s v="2720 broadbent pkwy ste c &amp; d"/>
    <s v="albuquerque"/>
    <s v="nm"/>
    <s v="87107"/>
    <s v="go brands inc"/>
    <m/>
    <s v="2720"/>
    <s v="broadbent"/>
    <s v="pkwy"/>
    <m/>
    <s v="warehouse"/>
    <s v="2021-02-01 00:00:00"/>
    <s v="covid response"/>
    <s v="da9r5vwqk"/>
    <x v="0"/>
    <x v="0"/>
    <s v="04c210"/>
    <s v="facility is following current covid safe practices for employee mask use?"/>
    <m/>
    <x v="0"/>
    <x v="44"/>
    <n v="50"/>
  </r>
  <r>
    <n v="128052"/>
    <n v="113258"/>
    <n v="5058312600"/>
    <n v="406"/>
    <m/>
    <n v="35"/>
    <n v="3"/>
    <s v="cocina azul"/>
    <s v="4243 montgomery blvd ne"/>
    <s v="albuquerque"/>
    <s v="nm"/>
    <s v="87109"/>
    <s v="very delish inc"/>
    <m/>
    <s v="4243"/>
    <s v="montgomery"/>
    <s v="blvd"/>
    <s v="ne"/>
    <s v="food service establishment"/>
    <s v="2021-02-25 00:00:00"/>
    <s v="covid response"/>
    <s v="dabb32r75"/>
    <x v="1"/>
    <x v="0"/>
    <s v="04c210"/>
    <s v="facility is following current covid safe practices for employee mask use?"/>
    <m/>
    <x v="1"/>
    <x v="44"/>
    <n v="50"/>
  </r>
  <r>
    <n v="96862"/>
    <n v="87418"/>
    <n v="5055085649"/>
    <n v="406"/>
    <m/>
    <n v="11"/>
    <n v="3"/>
    <s v="potato corner"/>
    <s v="10000 coors bypass nw"/>
    <s v="albuquerque"/>
    <s v="nm"/>
    <s v="87114"/>
    <s v="potato corner"/>
    <m/>
    <s v="10000"/>
    <s v="coors bypass"/>
    <m/>
    <s v="nw"/>
    <s v="food service establishment"/>
    <s v="2021-01-20 00:00:00"/>
    <s v="covid response"/>
    <s v="daavntcvw"/>
    <x v="0"/>
    <x v="0"/>
    <s v="04c210"/>
    <s v="facility is following current covid safe practices for employee mask use?"/>
    <m/>
    <x v="0"/>
    <x v="44"/>
    <n v="50"/>
  </r>
  <r>
    <n v="10259"/>
    <n v="9068"/>
    <n v="5058426157"/>
    <n v="406"/>
    <m/>
    <n v="11"/>
    <n v="3"/>
    <s v="garcias kitchen"/>
    <s v="8518 indian school rd ne "/>
    <s v="albuquerque"/>
    <s v="nm"/>
    <s v="87112"/>
    <s v="garcias kitchens"/>
    <s v="restaurant"/>
    <s v="8518"/>
    <s v="indian school"/>
    <s v="rd"/>
    <s v="ne"/>
    <s v="food service establishment"/>
    <s v="2021-03-22 00:00:00"/>
    <s v="covid response"/>
    <s v="dawkhc3ct"/>
    <x v="0"/>
    <x v="0"/>
    <s v="04c210"/>
    <s v="facility is following current covid safe practices for employee mask use?"/>
    <m/>
    <x v="0"/>
    <x v="44"/>
    <n v="50"/>
  </r>
  <r>
    <n v="126879"/>
    <n v="112564"/>
    <n v="5052688942"/>
    <n v="406"/>
    <m/>
    <n v="11"/>
    <n v="3"/>
    <s v="freddy's frozen custard"/>
    <s v="2550 central av se ste 200"/>
    <s v="albuquerque"/>
    <s v="nm"/>
    <s v="87106"/>
    <s v="freddy's frozen custard"/>
    <m/>
    <s v="2550"/>
    <s v="central"/>
    <s v="av"/>
    <s v="se"/>
    <s v="food service establishment"/>
    <s v="2021-01-26 00:00:00"/>
    <s v="covid response"/>
    <s v="darziv2rg"/>
    <x v="0"/>
    <x v="0"/>
    <s v="04c210"/>
    <s v="facility is following current covid safe practices for employee mask use?"/>
    <m/>
    <x v="0"/>
    <x v="44"/>
    <n v="50"/>
  </r>
  <r>
    <n v="107539"/>
    <n v="96493"/>
    <n v="5053450829"/>
    <n v="406"/>
    <m/>
    <n v="11"/>
    <n v="3"/>
    <s v="cheddars casual cafe"/>
    <s v="4865 pan american fwy"/>
    <s v="albuquerque"/>
    <s v="nm"/>
    <s v="87109"/>
    <s v="cheddars casual cafe"/>
    <m/>
    <s v="4865"/>
    <s v="pan american"/>
    <s v="fwy"/>
    <m/>
    <s v="food service establishment"/>
    <s v="2021-01-15 00:00:00"/>
    <s v="covid response"/>
    <s v="da8ora46p"/>
    <x v="0"/>
    <x v="0"/>
    <s v="04c210"/>
    <s v="facility is following current covid safe practices for employee mask use?"/>
    <m/>
    <x v="0"/>
    <x v="44"/>
    <n v="50"/>
  </r>
  <r>
    <n v="6698"/>
    <n v="5738"/>
    <n v="5057975552"/>
    <n v="406"/>
    <m/>
    <n v="35"/>
    <n v="3"/>
    <s v="cold stone creamery 258"/>
    <s v="8100 wyoming blvd ne m2"/>
    <s v="albuquerque"/>
    <s v="nm"/>
    <s v="87113"/>
    <s v="willis investment corporation"/>
    <s v="ice cream sales"/>
    <s v="8100"/>
    <s v="wyoming"/>
    <s v="blvd"/>
    <s v="ne"/>
    <s v="food service establishment"/>
    <s v="2021-02-02 00:00:00"/>
    <s v="covid response"/>
    <s v="dae8ntwmn"/>
    <x v="1"/>
    <x v="0"/>
    <s v="04c210"/>
    <s v="facility is following current covid safe practices for employee mask use?"/>
    <m/>
    <x v="1"/>
    <x v="44"/>
    <n v="50"/>
  </r>
  <r>
    <n v="127503"/>
    <n v="112937"/>
    <n v="5058219816"/>
    <n v="406"/>
    <m/>
    <n v="11"/>
    <n v="3"/>
    <s v="wecks"/>
    <s v="7301 paseo del norte ne"/>
    <s v="albuquerque"/>
    <s v="nm"/>
    <s v="87113"/>
    <s v="walking by faith inc"/>
    <m/>
    <s v="7301"/>
    <s v="paseo del norte"/>
    <m/>
    <s v="ne"/>
    <s v="food service establishment"/>
    <s v="2021-01-20 00:00:00"/>
    <s v="covid response"/>
    <s v="dabletjth"/>
    <x v="0"/>
    <x v="0"/>
    <s v="04c210"/>
    <s v="facility is following current covid safe practices for employee mask use?"/>
    <m/>
    <x v="0"/>
    <x v="44"/>
    <n v="50"/>
  </r>
  <r>
    <n v="117217"/>
    <n v="104754"/>
    <n v="5052750828"/>
    <n v="406"/>
    <m/>
    <n v="35"/>
    <n v="3"/>
    <s v="twisters #18"/>
    <s v="5201 gibson blvd se"/>
    <s v="albuquerque"/>
    <s v="nm"/>
    <s v="87108"/>
    <s v="vkc delights group llc"/>
    <m/>
    <s v="5201"/>
    <s v="gibson"/>
    <s v="blvd"/>
    <s v="se"/>
    <s v="food service establishment"/>
    <s v="2021-03-05 00:00:00"/>
    <s v="covid response"/>
    <s v="dam0nwwgi"/>
    <x v="1"/>
    <x v="0"/>
    <s v="04c210"/>
    <s v="facility is following current covid safe practices for employee mask use?"/>
    <m/>
    <x v="1"/>
    <x v="44"/>
    <n v="50"/>
  </r>
  <r>
    <n v="127801"/>
    <n v="113099"/>
    <n v="5052664455"/>
    <n v="406"/>
    <m/>
    <n v="11"/>
    <n v="3"/>
    <s v="nob hill bar &amp; grill"/>
    <s v="3128 central av se"/>
    <s v="albuquerque"/>
    <s v="nm"/>
    <s v="87106"/>
    <s v="emb ventures llc"/>
    <m/>
    <s v="3128"/>
    <s v="central"/>
    <s v="av"/>
    <s v="se"/>
    <s v="food service establishment"/>
    <s v="2020-11-06 00:00:00"/>
    <s v="covid response"/>
    <s v="dad1tbajm"/>
    <x v="0"/>
    <x v="0"/>
    <s v="04c210"/>
    <s v="facility is following current covid safe practices for employee mask use?"/>
    <m/>
    <x v="0"/>
    <x v="44"/>
    <n v="50"/>
  </r>
  <r>
    <n v="70287"/>
    <n v="21242"/>
    <n v="2063188705"/>
    <n v="406"/>
    <m/>
    <n v="35"/>
    <n v="3"/>
    <s v="starbucks coffee 10119"/>
    <s v="800 broadway ne "/>
    <s v="albuquerque"/>
    <s v="nm"/>
    <s v="87102"/>
    <s v="starbucks corp"/>
    <s v="retail cafe"/>
    <s v="800"/>
    <s v="broadway"/>
    <m/>
    <s v="ne"/>
    <s v="food service establishment"/>
    <s v="2021-03-04 00:00:00"/>
    <s v="covid response"/>
    <s v="da0hhd355"/>
    <x v="1"/>
    <x v="0"/>
    <s v="04c210"/>
    <s v="facility is following current covid safe practices for employee mask use?"/>
    <m/>
    <x v="1"/>
    <x v="44"/>
    <n v="50"/>
  </r>
  <r>
    <n v="120897"/>
    <n v="107887"/>
    <n v="5058990850"/>
    <n v="406"/>
    <m/>
    <n v="11"/>
    <n v="3"/>
    <s v="five guys burgers and fries"/>
    <s v="3400 nm 528 nw"/>
    <s v="albuquerque"/>
    <s v="nm"/>
    <s v="87114"/>
    <s v="five guys operations llc"/>
    <m/>
    <s v="3400"/>
    <s v="nm 528"/>
    <m/>
    <s v="nw"/>
    <s v="food service establishment"/>
    <s v="2021-01-27 00:00:00"/>
    <s v="covid response"/>
    <s v="dak6026ak"/>
    <x v="0"/>
    <x v="0"/>
    <s v="04c210"/>
    <s v="facility is following current covid safe practices for employee mask use?"/>
    <m/>
    <x v="0"/>
    <x v="44"/>
    <n v="50"/>
  </r>
  <r>
    <n v="99020"/>
    <n v="68522"/>
    <n v="5052659050"/>
    <n v="406"/>
    <m/>
    <n v="11"/>
    <n v="3"/>
    <s v="taco bell 3897"/>
    <s v="5215 lomas blvd ne"/>
    <s v="albuquerque"/>
    <s v="nm"/>
    <s v="87110"/>
    <s v="alvarado concept llc"/>
    <m/>
    <s v="5215"/>
    <s v="lomas"/>
    <s v="blvd"/>
    <s v="ne"/>
    <s v="food service establishment"/>
    <s v="2021-02-09 00:00:00"/>
    <s v="covid response"/>
    <s v="da0bwsg1o"/>
    <x v="0"/>
    <x v="0"/>
    <s v="04c210"/>
    <s v="facility is following current covid safe practices for employee mask use?"/>
    <m/>
    <x v="0"/>
    <x v="44"/>
    <n v="50"/>
  </r>
  <r>
    <n v="119890"/>
    <n v="107037"/>
    <n v="5052660143"/>
    <n v="406"/>
    <m/>
    <n v="11"/>
    <n v="3"/>
    <s v="el zarandeado llc"/>
    <s v="6500 central av se"/>
    <s v="albuquerque"/>
    <s v="nm"/>
    <s v="87108"/>
    <s v="el zarandeado llc"/>
    <m/>
    <s v="6500"/>
    <s v="central"/>
    <s v="av"/>
    <s v="se"/>
    <s v="food service establishment"/>
    <s v="2021-03-03 00:00:00"/>
    <s v="covid response"/>
    <s v="da0dc525o"/>
    <x v="0"/>
    <x v="0"/>
    <s v="04c210"/>
    <s v="facility is following current covid safe practices for employee mask use?"/>
    <m/>
    <x v="0"/>
    <x v="45"/>
    <n v="50"/>
  </r>
  <r>
    <n v="11622"/>
    <n v="10366"/>
    <n v="5052554401"/>
    <n v="406"/>
    <m/>
    <n v="11"/>
    <n v="3"/>
    <s v="gyros diner"/>
    <s v="106 cornell dr se "/>
    <s v="albuquerque"/>
    <s v="nm"/>
    <s v="87106"/>
    <s v="gyros diner"/>
    <s v="restaurant"/>
    <s v="106"/>
    <s v="cornell"/>
    <s v="dr"/>
    <s v="se"/>
    <s v="food service establishment"/>
    <s v="2021-02-05 00:00:00"/>
    <s v="covid response"/>
    <s v="daakouucc"/>
    <x v="0"/>
    <x v="0"/>
    <s v="04c210"/>
    <s v="facility is following current covid safe practices for employee mask use?"/>
    <m/>
    <x v="0"/>
    <x v="45"/>
    <n v="50"/>
  </r>
  <r>
    <n v="45193"/>
    <n v="7629"/>
    <n v="5059226422"/>
    <n v="406"/>
    <m/>
    <n v="11"/>
    <n v="3"/>
    <s v="olive garden 1602"/>
    <s v="10500 coors bypass blvd nw "/>
    <s v="albuquerque"/>
    <s v="nm"/>
    <s v="87114"/>
    <s v="gmri inc"/>
    <s v="restaurant"/>
    <s v="10500"/>
    <s v="coors bypass"/>
    <s v="blvd"/>
    <s v="nw"/>
    <s v="food service establishment"/>
    <s v="2020-11-04 00:00:00"/>
    <s v="covid response"/>
    <s v="dafc5mgqy"/>
    <x v="0"/>
    <x v="0"/>
    <s v="04c210"/>
    <s v="facility is following current covid safe practices for employee mask use?"/>
    <m/>
    <x v="0"/>
    <x v="45"/>
    <n v="50"/>
  </r>
  <r>
    <n v="119583"/>
    <n v="106784"/>
    <n v="5052985900"/>
    <n v="406"/>
    <m/>
    <n v="11"/>
    <n v="3"/>
    <s v="dairy queen"/>
    <s v="5900 eubank blvd ne ste e6"/>
    <s v="albuquerque"/>
    <s v="nm"/>
    <s v="87111"/>
    <s v="ice mgt inc"/>
    <m/>
    <s v="5900"/>
    <s v="eubank"/>
    <s v="blvd"/>
    <s v="ne"/>
    <s v="food service establishment"/>
    <s v="2021-02-22 00:00:00"/>
    <s v="covid response"/>
    <s v="da2xwxlpb"/>
    <x v="0"/>
    <x v="0"/>
    <s v="04c210"/>
    <s v="facility is following current covid safe practices for employee mask use?"/>
    <m/>
    <x v="0"/>
    <x v="45"/>
    <n v="50"/>
  </r>
  <r>
    <n v="128237"/>
    <n v="113413"/>
    <n v="7738167454"/>
    <n v="406"/>
    <m/>
    <n v="11"/>
    <n v="3"/>
    <s v="blue door patisserie"/>
    <s v="1909 bellamah av nw ste x"/>
    <s v="albuquerque"/>
    <s v="nm"/>
    <s v="87104"/>
    <s v="hatch bakery llc"/>
    <m/>
    <s v="1909"/>
    <s v="bellamah"/>
    <s v="av"/>
    <s v="nw"/>
    <s v="food service establishment"/>
    <s v="2021-02-22 00:00:00"/>
    <s v="covid response"/>
    <s v="datbyue1d"/>
    <x v="0"/>
    <x v="0"/>
    <s v="04c210"/>
    <s v="facility is following current covid safe practices for employee mask use?"/>
    <m/>
    <x v="0"/>
    <x v="45"/>
    <n v="50"/>
  </r>
  <r>
    <n v="127021"/>
    <n v="112642"/>
    <n v="5058327237"/>
    <n v="405"/>
    <m/>
    <n v="11"/>
    <n v="3"/>
    <s v="three sisters kitchen"/>
    <s v="109 gold av sw"/>
    <s v="albuquerque"/>
    <s v="nm"/>
    <s v="87102"/>
    <s v="three sisters kitchen"/>
    <m/>
    <s v="109"/>
    <s v="gold"/>
    <s v="av"/>
    <s v="sw"/>
    <s v="food processor"/>
    <s v="2020-12-08 00:00:00"/>
    <s v="covid response"/>
    <s v="daiivxbw5"/>
    <x v="0"/>
    <x v="0"/>
    <s v="04c210"/>
    <s v="facility is following current covid safe practices for employee mask use?"/>
    <m/>
    <x v="0"/>
    <x v="45"/>
    <n v="50"/>
  </r>
  <r>
    <n v="96197"/>
    <n v="9120"/>
    <n v="5053445223"/>
    <n v="402"/>
    <m/>
    <n v="11"/>
    <n v="3"/>
    <s v="learning tree academy"/>
    <s v="3615 candelaria rd ne"/>
    <s v="albuquerque"/>
    <s v="nm"/>
    <s v="87110"/>
    <s v="irene aragon"/>
    <m/>
    <s v="3615"/>
    <s v="candelaria"/>
    <s v="rd"/>
    <s v="ne"/>
    <s v="childcare"/>
    <s v="2021-02-05 00:00:00"/>
    <s v="covid response"/>
    <s v="day1fui7l"/>
    <x v="0"/>
    <x v="0"/>
    <s v="04c210"/>
    <s v="facility is following current covid safe practices for employee mask use?"/>
    <m/>
    <x v="0"/>
    <x v="45"/>
    <n v="50"/>
  </r>
  <r>
    <n v="126942"/>
    <n v="112601"/>
    <n v="5058987001"/>
    <n v="406"/>
    <m/>
    <n v="11"/>
    <n v="3"/>
    <s v="paradise hills golf course"/>
    <s v="10035 country club ln nw"/>
    <s v="albuquerque"/>
    <s v="nm"/>
    <s v="87114"/>
    <s v="24 llc dba paradise hills golf course"/>
    <m/>
    <s v="10035"/>
    <s v="country club"/>
    <s v="ln"/>
    <s v="nw"/>
    <s v="food service establishment"/>
    <s v="2021-01-25 00:00:00"/>
    <s v="covid response"/>
    <s v="dalgq5gbc"/>
    <x v="0"/>
    <x v="0"/>
    <s v="04c210"/>
    <s v="facility is following current covid safe practices for employee mask use?"/>
    <m/>
    <x v="0"/>
    <x v="45"/>
    <n v="50"/>
  </r>
  <r>
    <n v="76262"/>
    <n v="69738"/>
    <n v="5053438500"/>
    <n v="406"/>
    <m/>
    <n v="11"/>
    <n v="3"/>
    <s v="twin peaks restaurant"/>
    <s v="4441 the 25 way ne "/>
    <s v="albuquerque"/>
    <s v="nm"/>
    <s v="87109"/>
    <s v="tp franchise albuquerque llc"/>
    <s v="restaurant and bar"/>
    <s v="4441"/>
    <s v="the 25 way"/>
    <m/>
    <s v="ne"/>
    <s v="food service establishment"/>
    <s v="2021-02-04 00:00:00"/>
    <s v="covid response"/>
    <s v="dafamocle"/>
    <x v="0"/>
    <x v="0"/>
    <s v="04c210"/>
    <s v="facility is following current covid safe practices for employee mask use?"/>
    <m/>
    <x v="0"/>
    <x v="45"/>
    <n v="50"/>
  </r>
  <r>
    <n v="86250"/>
    <n v="78420"/>
    <n v="5052498865"/>
    <n v="406"/>
    <m/>
    <n v="35"/>
    <n v="3"/>
    <s v="subway"/>
    <s v="333 montano rd nw ste b"/>
    <s v="albuquerque"/>
    <s v="nm"/>
    <s v="87107"/>
    <s v="trujillo management consultants llc"/>
    <s v="consulting"/>
    <s v="333"/>
    <s v="montano"/>
    <s v="rd"/>
    <s v="nw"/>
    <s v="food service establishment"/>
    <s v="2020-12-09 00:00:00"/>
    <s v="covid response"/>
    <s v="darux0j0t"/>
    <x v="1"/>
    <x v="0"/>
    <s v="04c210"/>
    <s v="facility is following current covid safe practices for employee mask use?"/>
    <m/>
    <x v="1"/>
    <x v="45"/>
    <n v="50"/>
  </r>
  <r>
    <n v="117873"/>
    <n v="105326"/>
    <m/>
    <n v="607"/>
    <m/>
    <n v="11"/>
    <n v="3"/>
    <s v="speedway 9244"/>
    <s v="2932 juan tabo blvd ne"/>
    <s v="albuquerque"/>
    <s v="nm"/>
    <s v="87112"/>
    <s v="western refining retail llc"/>
    <m/>
    <s v="2932"/>
    <s v="juan tabo"/>
    <s v="blvd"/>
    <s v="ne"/>
    <s v="retail - self service &amp; prepackage foods"/>
    <s v="2020-11-16 00:00:00"/>
    <s v="covid response"/>
    <s v="dag1pvym9"/>
    <x v="0"/>
    <x v="0"/>
    <s v="04c210"/>
    <s v="facility is following current covid safe practices for employee mask use?"/>
    <m/>
    <x v="0"/>
    <x v="45"/>
    <n v="50"/>
  </r>
  <r>
    <n v="5862"/>
    <n v="4986"/>
    <n v="5052559701"/>
    <n v="406"/>
    <m/>
    <n v="11"/>
    <n v="3"/>
    <s v="burger king"/>
    <s v="2110 carlisle blvd ne "/>
    <s v="albuquerque"/>
    <s v="nm"/>
    <s v="87110"/>
    <s v="burger king"/>
    <s v="restaurant"/>
    <s v="2110"/>
    <s v="carlisle"/>
    <s v="blvd"/>
    <s v="ne"/>
    <s v="food service establishment"/>
    <s v="2021-03-24 00:00:00"/>
    <s v="covid response"/>
    <s v="dal2l2hlh"/>
    <x v="0"/>
    <x v="0"/>
    <s v="04c210"/>
    <s v="facility is following current covid safe practices for employee mask use?"/>
    <m/>
    <x v="0"/>
    <x v="45"/>
    <n v="50"/>
  </r>
  <r>
    <n v="127089"/>
    <n v="112684"/>
    <n v="5052663408"/>
    <n v="406"/>
    <m/>
    <n v="35"/>
    <n v="3"/>
    <s v="la michoacana de paquime #3 llc"/>
    <s v="6500 zuni rd se"/>
    <s v="albuquerque"/>
    <s v="nm"/>
    <s v="87108"/>
    <s v="la michoacana de paquime #3 llc"/>
    <m/>
    <s v="6500"/>
    <s v="zuni"/>
    <s v="rd"/>
    <s v="se"/>
    <s v="food service establishment"/>
    <s v="2021-03-02 00:00:00"/>
    <s v="covid response"/>
    <s v="da3g9sckb"/>
    <x v="1"/>
    <x v="0"/>
    <s v="04c210"/>
    <s v="facility is following current covid safe practices for employee mask use?"/>
    <m/>
    <x v="1"/>
    <x v="45"/>
    <n v="50"/>
  </r>
  <r>
    <n v="102543"/>
    <n v="1806"/>
    <n v="5057346442"/>
    <n v="404"/>
    <m/>
    <n v="11"/>
    <n v="3"/>
    <s v="casa"/>
    <s v="2540 karsten ct se"/>
    <s v="albuquerque"/>
    <s v="nm"/>
    <s v="87102"/>
    <s v="coa - dept of senior affairs"/>
    <m/>
    <s v="2540"/>
    <s v="karsten"/>
    <s v="ct"/>
    <s v="se"/>
    <s v="institutional kitchen"/>
    <s v="2021-03-24 00:00:00"/>
    <s v="covid response"/>
    <s v="daaeste60"/>
    <x v="0"/>
    <x v="0"/>
    <s v="04c210"/>
    <s v="facility is following current covid safe practices for employee mask use?"/>
    <m/>
    <x v="0"/>
    <x v="45"/>
    <n v="50"/>
  </r>
  <r>
    <n v="127644"/>
    <n v="113015"/>
    <n v="5052426121"/>
    <n v="406"/>
    <m/>
    <n v="11"/>
    <n v="3"/>
    <s v="new mexico beef jerky &amp; chicharronne burrito express"/>
    <s v="1425 4th st nw"/>
    <s v="albuquerque"/>
    <s v="nm"/>
    <s v="87102-1420"/>
    <s v="new mexico beef jerky company llc"/>
    <m/>
    <s v="1425"/>
    <s v="4th"/>
    <s v="st"/>
    <s v="nw"/>
    <s v="food service establishment"/>
    <s v="2020-12-28 00:00:00"/>
    <s v="covid response"/>
    <s v="dahqmkpn0"/>
    <x v="0"/>
    <x v="0"/>
    <s v="04c210"/>
    <s v="facility is following current covid safe practices for employee mask use?"/>
    <m/>
    <x v="0"/>
    <x v="45"/>
    <n v="50"/>
  </r>
  <r>
    <n v="81806"/>
    <n v="59475"/>
    <n v="5058978111"/>
    <n v="402"/>
    <m/>
    <n v="11"/>
    <n v="3"/>
    <s v="kinder quest inc"/>
    <s v="4598 paradise blvd nw "/>
    <s v="albuquerque"/>
    <s v="nm"/>
    <s v="87114"/>
    <s v="kinder quest inc"/>
    <s v="school"/>
    <s v="4598"/>
    <s v="paradise"/>
    <s v="blvd"/>
    <s v="nw"/>
    <s v="childcare"/>
    <s v="2021-03-15 00:00:00"/>
    <s v="covid response"/>
    <s v="da03tlqvu"/>
    <x v="0"/>
    <x v="0"/>
    <s v="04c210"/>
    <s v="facility is following current covid safe practices for employee mask use?"/>
    <m/>
    <x v="0"/>
    <x v="45"/>
    <n v="50"/>
  </r>
  <r>
    <n v="99027"/>
    <n v="68522"/>
    <n v="5052654347"/>
    <n v="406"/>
    <m/>
    <n v="11"/>
    <n v="3"/>
    <s v="taco bell 3218"/>
    <s v="2901 monte vista blvd ne"/>
    <s v="albuquerque"/>
    <s v="nm"/>
    <s v="87106"/>
    <s v="alvarado concept llc"/>
    <m/>
    <s v="2901"/>
    <s v="monte vista"/>
    <s v="blvd"/>
    <s v="ne"/>
    <s v="food service establishment"/>
    <s v="2021-01-25 00:00:00"/>
    <s v="covid response"/>
    <s v="dadvjenr4"/>
    <x v="0"/>
    <x v="0"/>
    <s v="04c210"/>
    <s v="facility is following current covid safe practices for employee mask use?"/>
    <m/>
    <x v="0"/>
    <x v="45"/>
    <n v="50"/>
  </r>
  <r>
    <n v="47754"/>
    <n v="44953"/>
    <n v="5052920776"/>
    <n v="406"/>
    <m/>
    <n v="35"/>
    <n v="3"/>
    <s v="blakes lotaburger 9"/>
    <s v="9800 central av se "/>
    <s v="albuquerque"/>
    <s v="nm"/>
    <s v="87123"/>
    <s v="blakes lotaburger llc"/>
    <s v="restaurant"/>
    <s v="9800"/>
    <s v="central"/>
    <s v="av"/>
    <s v="se"/>
    <s v="food service establishment"/>
    <s v="2021-02-18 00:00:00"/>
    <s v="covid response"/>
    <s v="daquulfpu"/>
    <x v="1"/>
    <x v="0"/>
    <s v="04c210"/>
    <s v="facility is following current covid safe practices for employee mask use?"/>
    <m/>
    <x v="1"/>
    <x v="45"/>
    <n v="50"/>
  </r>
  <r>
    <n v="96385"/>
    <n v="86980"/>
    <m/>
    <n v="406"/>
    <m/>
    <n v="11"/>
    <n v="3"/>
    <s v="slice parlor"/>
    <s v="3410 central av se"/>
    <s v="albuquerque"/>
    <s v="nm"/>
    <s v="87106"/>
    <s v="slice parlor"/>
    <m/>
    <s v="3410"/>
    <s v="central"/>
    <s v="av"/>
    <s v="se"/>
    <s v="food service establishment"/>
    <s v="2020-12-16 00:00:00"/>
    <s v="covid response"/>
    <s v="daix5zjf7"/>
    <x v="0"/>
    <x v="0"/>
    <s v="04c210"/>
    <s v="facility is following current covid safe practices for employee mask use?"/>
    <m/>
    <x v="0"/>
    <x v="45"/>
    <n v="50"/>
  </r>
  <r>
    <n v="128367"/>
    <n v="113536"/>
    <m/>
    <n v="406"/>
    <m/>
    <n v="11"/>
    <n v="3"/>
    <s v="thai sala thai cuisine"/>
    <s v="102 richmond dr ne"/>
    <s v="albuquerque"/>
    <s v="nm"/>
    <s v="87106"/>
    <s v="pitak pitakkan"/>
    <m/>
    <s v="102"/>
    <s v="richmond"/>
    <s v="dr"/>
    <s v="ne"/>
    <s v="food service establishment"/>
    <s v="2021-01-04 00:00:00"/>
    <s v="covid response"/>
    <s v="dayjtzlh9"/>
    <x v="0"/>
    <x v="0"/>
    <s v="04c210"/>
    <s v="facility is following current covid safe practices for employee mask use?"/>
    <m/>
    <x v="0"/>
    <x v="45"/>
    <n v="50"/>
  </r>
  <r>
    <n v="126630"/>
    <n v="112433"/>
    <n v="5054332795"/>
    <n v="406"/>
    <m/>
    <n v="11"/>
    <n v="3"/>
    <s v="the shop/nightshift"/>
    <s v="2933 monte vista blvd ne"/>
    <s v="albuquerque"/>
    <s v="nm"/>
    <s v="87106"/>
    <s v="the shop abq llc"/>
    <m/>
    <s v="2933"/>
    <s v="monte vista"/>
    <s v="blvd"/>
    <s v="ne"/>
    <s v="food service establishment"/>
    <s v="2021-02-17 00:00:00"/>
    <s v="covid response"/>
    <s v="da1imordh"/>
    <x v="0"/>
    <x v="0"/>
    <s v="04c210"/>
    <s v="facility is following current covid safe practices for employee mask use?"/>
    <m/>
    <x v="0"/>
    <x v="45"/>
    <n v="50"/>
  </r>
  <r>
    <n v="48742"/>
    <n v="45852"/>
    <n v="5052963637"/>
    <n v="406"/>
    <m/>
    <n v="11"/>
    <n v="3"/>
    <s v="teriyaki chicken bowl 12"/>
    <s v="6027 san mateo blvd ne "/>
    <s v="albuquerque"/>
    <s v="nm"/>
    <s v="87109"/>
    <s v="twin dragons inc"/>
    <s v="restaurant"/>
    <s v="6027"/>
    <s v="san mateo"/>
    <s v="blvd"/>
    <s v="ne"/>
    <s v="food service establishment"/>
    <s v="2021-01-05 00:00:00"/>
    <s v="covid response"/>
    <s v="dapzedgw6"/>
    <x v="0"/>
    <x v="0"/>
    <s v="04c210"/>
    <s v="facility is following current covid safe practices for employee mask use?"/>
    <m/>
    <x v="0"/>
    <x v="45"/>
    <n v="50"/>
  </r>
  <r>
    <n v="126473"/>
    <n v="112334"/>
    <n v="4059236571"/>
    <n v="406"/>
    <m/>
    <n v="11"/>
    <n v="3"/>
    <s v="churchs chicken #2109"/>
    <s v="140 98th st nw"/>
    <s v="albuquerque"/>
    <s v="nm"/>
    <s v="87121"/>
    <s v="ampler chicken llc"/>
    <m/>
    <s v="140"/>
    <s v="98th"/>
    <s v="st"/>
    <s v="nw"/>
    <s v="food service establishment"/>
    <s v="2020-11-24 00:00:00"/>
    <s v="covid response"/>
    <s v="dal0t9aqe"/>
    <x v="0"/>
    <x v="0"/>
    <s v="04c210"/>
    <s v="facility is following current covid safe practices for employee mask use?"/>
    <m/>
    <x v="0"/>
    <x v="45"/>
    <n v="50"/>
  </r>
  <r>
    <n v="24006"/>
    <n v="22167"/>
    <n v="5054899865"/>
    <n v="406"/>
    <m/>
    <n v="11"/>
    <n v="3"/>
    <s v="bandido hideout inc."/>
    <s v="2128 central av se "/>
    <s v="albuquerque"/>
    <s v="nm"/>
    <s v="87106"/>
    <s v="leopoldo nunez"/>
    <s v="food service"/>
    <s v="2128"/>
    <s v="central"/>
    <s v="av"/>
    <s v="se"/>
    <s v="food service establishment"/>
    <s v="2020-11-30 00:00:00"/>
    <s v="covid response"/>
    <s v="dacetjite"/>
    <x v="0"/>
    <x v="0"/>
    <s v="04c210"/>
    <s v="facility is following current covid safe practices for employee mask use?"/>
    <m/>
    <x v="0"/>
    <x v="45"/>
    <n v="50"/>
  </r>
  <r>
    <n v="42898"/>
    <n v="40497"/>
    <n v="5052620115"/>
    <n v="406"/>
    <m/>
    <n v="11"/>
    <n v="3"/>
    <s v="padillas mexican kitchen  inc"/>
    <s v="1510 girard blvd ne "/>
    <s v="albuquerque"/>
    <s v="nm"/>
    <s v="87106"/>
    <s v="padillas mexican kitchen  inc"/>
    <s v="restaurant"/>
    <s v="1510"/>
    <s v="girard"/>
    <s v="blvd"/>
    <s v="ne"/>
    <s v="food service establishment"/>
    <s v="2021-01-13 00:00:00"/>
    <s v="covid response"/>
    <s v="dad36nlfa"/>
    <x v="0"/>
    <x v="0"/>
    <s v="04c210"/>
    <s v="facility is following current covid safe practices for employee mask use?"/>
    <m/>
    <x v="0"/>
    <x v="45"/>
    <n v="50"/>
  </r>
  <r>
    <n v="123673"/>
    <n v="96483"/>
    <n v="5057969020"/>
    <n v="406"/>
    <m/>
    <n v="11"/>
    <n v="3"/>
    <s v="freddys frozen custard"/>
    <s v="131 coors blvd nw"/>
    <s v="albuquerque"/>
    <s v="nm"/>
    <s v="87121"/>
    <s v="ffc new mexico llc"/>
    <m/>
    <s v="131"/>
    <s v="coors"/>
    <s v="blvd"/>
    <s v="nw"/>
    <s v="food service establishment"/>
    <s v="2021-02-23 00:00:00"/>
    <s v="covid response"/>
    <s v="dalquu1uo"/>
    <x v="0"/>
    <x v="0"/>
    <s v="04c210"/>
    <s v="facility is following current covid safe practices for employee mask use?"/>
    <m/>
    <x v="0"/>
    <x v="45"/>
    <n v="50"/>
  </r>
  <r>
    <n v="128258"/>
    <n v="113433"/>
    <n v="5058988988"/>
    <n v="406"/>
    <m/>
    <n v="11"/>
    <n v="3"/>
    <s v="chick fil a at cottonwood fsr"/>
    <s v="3801 ellison rd nw"/>
    <s v="albuquerque"/>
    <s v="nm"/>
    <s v="87114"/>
    <s v="margaret r wilson"/>
    <m/>
    <s v="3801"/>
    <s v="ellison"/>
    <s v="rd"/>
    <s v="nw"/>
    <s v="food service establishment"/>
    <s v="2021-02-19 00:00:00"/>
    <s v="covid response"/>
    <s v="dak6ravir"/>
    <x v="0"/>
    <x v="0"/>
    <s v="04c210"/>
    <s v="facility is following current covid safe practices for employee mask use?"/>
    <m/>
    <x v="0"/>
    <x v="45"/>
    <n v="50"/>
  </r>
  <r>
    <n v="127775"/>
    <n v="113087"/>
    <n v="5053237272"/>
    <n v="406"/>
    <m/>
    <n v="11"/>
    <n v="3"/>
    <s v="papa johns pizza"/>
    <s v="9500 montgomery blvd ne unit 11"/>
    <s v="albuquerque"/>
    <s v="nm"/>
    <s v="87111"/>
    <s v="working better together llc"/>
    <m/>
    <s v="9500"/>
    <s v="montgomery"/>
    <s v="blvd"/>
    <s v="ne"/>
    <s v="food service establishment"/>
    <s v="2021-02-24 00:00:00"/>
    <s v="covid response"/>
    <s v="da0129369"/>
    <x v="0"/>
    <x v="0"/>
    <s v="04c210"/>
    <s v="facility is following current covid safe practices for employee mask use?"/>
    <m/>
    <x v="0"/>
    <x v="45"/>
    <n v="50"/>
  </r>
  <r>
    <n v="126691"/>
    <n v="112464"/>
    <n v="5052600677"/>
    <n v="406"/>
    <m/>
    <n v="35"/>
    <n v="3"/>
    <s v="starbucks"/>
    <s v="2550 central av se"/>
    <s v="albuquerque"/>
    <s v="nm"/>
    <s v="87106"/>
    <s v="starbucks"/>
    <m/>
    <s v="2550"/>
    <s v="central"/>
    <s v="av"/>
    <s v="se"/>
    <s v="food service establishment"/>
    <s v="2020-12-08 00:00:00"/>
    <s v="covid response"/>
    <s v="dasor0kpy"/>
    <x v="1"/>
    <x v="0"/>
    <s v="04c210"/>
    <s v="facility is following current covid safe practices for employee mask use?"/>
    <m/>
    <x v="1"/>
    <x v="45"/>
    <n v="50"/>
  </r>
  <r>
    <n v="128383"/>
    <n v="113552"/>
    <n v="5058845004"/>
    <n v="406"/>
    <m/>
    <n v="11"/>
    <n v="3"/>
    <s v="mcalisters deli"/>
    <s v="2200 louisiana blvd ne ste a"/>
    <s v="albuquerque"/>
    <s v="nm"/>
    <s v="87110"/>
    <s v="best choice florida llc"/>
    <m/>
    <s v="2200"/>
    <s v="louisiana"/>
    <s v="blvd"/>
    <s v="ne"/>
    <s v="food service establishment"/>
    <s v="2020-11-24 00:00:00"/>
    <s v="covid response"/>
    <s v="dav7fr40c"/>
    <x v="0"/>
    <x v="0"/>
    <s v="04c210"/>
    <s v="facility is following current covid safe practices for employee mask use?"/>
    <m/>
    <x v="0"/>
    <x v="45"/>
    <n v="50"/>
  </r>
  <r>
    <n v="117280"/>
    <n v="13144"/>
    <n v="5052471543"/>
    <n v="406"/>
    <m/>
    <n v="11"/>
    <n v="3"/>
    <s v="chilis grill and bar"/>
    <s v="1700 miles rd se"/>
    <s v="albuquerque"/>
    <s v="nm"/>
    <s v="87106"/>
    <s v="brinker restaurant corporation"/>
    <m/>
    <s v="1700"/>
    <s v="miles"/>
    <s v="rd"/>
    <s v="se"/>
    <s v="food service establishment"/>
    <s v="2021-02-11 00:00:00"/>
    <s v="covid response"/>
    <s v="dave4djeu"/>
    <x v="0"/>
    <x v="0"/>
    <s v="04c210"/>
    <s v="facility is following current covid safe practices for employee mask use?"/>
    <m/>
    <x v="0"/>
    <x v="45"/>
    <n v="50"/>
  </r>
  <r>
    <n v="106413"/>
    <n v="91280"/>
    <m/>
    <n v="406"/>
    <m/>
    <n v="35"/>
    <n v="3"/>
    <s v="chipotle mexican grill 1698"/>
    <s v="8120 san pedro dr ne"/>
    <s v="albuquerque"/>
    <s v="nm"/>
    <s v="87113"/>
    <s v="chipotle mexican grill of colorado llc"/>
    <m/>
    <s v="8120"/>
    <s v="san pedro"/>
    <s v="dr"/>
    <s v="ne"/>
    <s v="food service establishment"/>
    <s v="2020-12-16 00:00:00"/>
    <s v="covid response"/>
    <s v="dak6myfqf"/>
    <x v="1"/>
    <x v="0"/>
    <s v="04c210"/>
    <s v="facility is following current covid safe practices for employee mask use?"/>
    <m/>
    <x v="1"/>
    <x v="45"/>
    <n v="50"/>
  </r>
  <r>
    <n v="65727"/>
    <n v="60440"/>
    <n v="5057960311"/>
    <n v="601"/>
    <m/>
    <n v="11"/>
    <n v="3"/>
    <s v="trader joes 166"/>
    <s v="8928 holly av ne "/>
    <s v="albuquerque"/>
    <s v="nm"/>
    <s v="87112"/>
    <s v="trader joes 166"/>
    <s v="retail grocery store"/>
    <s v="8928"/>
    <s v="holly"/>
    <s v="av"/>
    <s v="ne"/>
    <s v="retail -grocery"/>
    <s v="2020-11-14 00:00:00"/>
    <s v="covid response"/>
    <s v="da0128732"/>
    <x v="0"/>
    <x v="0"/>
    <s v="04c210"/>
    <s v="facility is following current covid safe practices for employee mask use?"/>
    <m/>
    <x v="0"/>
    <x v="45"/>
    <n v="50"/>
  </r>
  <r>
    <n v="6875"/>
    <n v="5909"/>
    <m/>
    <n v="406"/>
    <m/>
    <n v="11"/>
    <n v="3"/>
    <s v="burger king 5156"/>
    <s v="101 lomas blvd ne "/>
    <s v="albuquerque"/>
    <s v="nm"/>
    <s v="87102"/>
    <s v="burger king"/>
    <s v="restaurant"/>
    <s v="101"/>
    <s v="lomas"/>
    <s v="blvd"/>
    <s v="ne"/>
    <s v="food service establishment"/>
    <s v="2021-03-04 00:00:00"/>
    <s v="covid response"/>
    <s v="dakuet4hg"/>
    <x v="0"/>
    <x v="0"/>
    <s v="04c210"/>
    <s v="facility is following current covid safe practices for employee mask use?"/>
    <m/>
    <x v="0"/>
    <x v="45"/>
    <n v="50"/>
  </r>
  <r>
    <n v="47760"/>
    <n v="44953"/>
    <n v="5058837615"/>
    <n v="406"/>
    <m/>
    <n v="35"/>
    <n v="3"/>
    <s v="blakes lotaburger 24"/>
    <s v="3806 montgomery blvd ne "/>
    <s v="albuquerque"/>
    <s v="nm"/>
    <s v="87109"/>
    <s v="blakes lotaburger llc"/>
    <s v="restaurant"/>
    <s v="3806"/>
    <s v="montgomery"/>
    <s v="blvd"/>
    <s v="ne"/>
    <s v="food service establishment"/>
    <s v="2020-11-04 00:00:00"/>
    <s v="covid response"/>
    <s v="dadg0xjxi"/>
    <x v="1"/>
    <x v="0"/>
    <s v="04c210"/>
    <s v="facility is following current covid safe practices for employee mask use?"/>
    <m/>
    <x v="1"/>
    <x v="45"/>
    <n v="50"/>
  </r>
  <r>
    <n v="7562"/>
    <n v="6507"/>
    <n v="5058819300"/>
    <n v="601"/>
    <m/>
    <n v="11"/>
    <n v="3"/>
    <s v="cost plus imports"/>
    <s v="3301 menaul blvd ne "/>
    <s v="albuquerque"/>
    <s v="nm"/>
    <s v="87107"/>
    <s v="cost plus inc"/>
    <s v="grocery"/>
    <s v="3301"/>
    <s v="menaul"/>
    <s v="blvd"/>
    <s v="ne"/>
    <s v="retail -grocery"/>
    <s v="2020-12-09 00:00:00"/>
    <s v="covid response"/>
    <s v="dar2qcgmq"/>
    <x v="0"/>
    <x v="0"/>
    <s v="04c210"/>
    <s v="facility is following current covid safe practices for employee mask use?"/>
    <m/>
    <x v="0"/>
    <x v="45"/>
    <n v="50"/>
  </r>
  <r>
    <n v="125994"/>
    <n v="112081"/>
    <n v="5055085569"/>
    <n v="402"/>
    <m/>
    <n v="11"/>
    <n v="3"/>
    <s v="preschool impressions llc"/>
    <s v="4301 atrisco dr nw"/>
    <s v="albuquerque"/>
    <s v="nm"/>
    <s v="87120"/>
    <s v="preschool impressions llc"/>
    <m/>
    <s v="4301"/>
    <s v="atrisco"/>
    <s v="dr"/>
    <s v="nw"/>
    <s v="childcare"/>
    <s v="2021-01-26 00:00:00"/>
    <s v="covid response"/>
    <s v="dau2undzd"/>
    <x v="0"/>
    <x v="0"/>
    <s v="04c210"/>
    <s v="facility is following current covid safe practices for employee mask use?"/>
    <m/>
    <x v="0"/>
    <x v="45"/>
    <n v="50"/>
  </r>
  <r>
    <n v="104505"/>
    <n v="93922"/>
    <m/>
    <n v="601"/>
    <m/>
    <n v="35"/>
    <n v="2"/>
    <s v="sprouts farmers market"/>
    <s v="5112 lomas blvd ne"/>
    <s v="albuquerque"/>
    <s v="nm"/>
    <s v="87110"/>
    <s v="sunflower farmers markets llc"/>
    <m/>
    <s v="5112"/>
    <s v="lomas"/>
    <s v="blvd"/>
    <s v="ne"/>
    <s v="retail -grocery"/>
    <s v="2020-11-06 00:00:00"/>
    <s v="covid response"/>
    <s v="daqdojlhx"/>
    <x v="1"/>
    <x v="1"/>
    <s v="04c210"/>
    <s v="facility is following current covid safe practices for employee mask use?"/>
    <m/>
    <x v="1"/>
    <x v="45"/>
    <n v="50"/>
  </r>
  <r>
    <n v="96737"/>
    <n v="87302"/>
    <n v="5058570700"/>
    <n v="406"/>
    <m/>
    <n v="35"/>
    <n v="3"/>
    <s v="boston market 554"/>
    <s v="5640 wyoming"/>
    <s v="albuquerque"/>
    <s v="nm"/>
    <s v="87109"/>
    <s v="boston market corporation"/>
    <m/>
    <s v="5640"/>
    <s v="wyoming"/>
    <m/>
    <m/>
    <s v="food service establishment"/>
    <s v="2020-11-03 00:00:00"/>
    <s v="covid response"/>
    <s v="dak0h3a2d"/>
    <x v="1"/>
    <x v="0"/>
    <s v="04c210"/>
    <s v="facility is following current covid safe practices for employee mask use?"/>
    <m/>
    <x v="1"/>
    <x v="45"/>
    <n v="50"/>
  </r>
  <r>
    <n v="100426"/>
    <n v="90465"/>
    <n v="5052420150"/>
    <n v="406"/>
    <m/>
    <n v="11"/>
    <n v="3"/>
    <s v="gardunos westside"/>
    <s v="10031 coors blvd nw"/>
    <s v="albuquerque"/>
    <s v="nm"/>
    <s v="87114"/>
    <s v="gardunos operating llc"/>
    <m/>
    <s v="10031"/>
    <s v="coors"/>
    <s v="blvd"/>
    <s v="nw"/>
    <s v="food service establishment"/>
    <s v="2021-01-05 00:00:00"/>
    <s v="covid response"/>
    <s v="darjjufo2"/>
    <x v="0"/>
    <x v="0"/>
    <s v="04c210"/>
    <s v="facility is following current covid safe practices for employee mask use?"/>
    <m/>
    <x v="0"/>
    <x v="45"/>
    <n v="50"/>
  </r>
  <r>
    <n v="116067"/>
    <n v="103759"/>
    <n v="5052662305"/>
    <n v="406"/>
    <m/>
    <n v="35"/>
    <n v="3"/>
    <s v="ajiaco colombian bistro"/>
    <s v="3216 silver av se"/>
    <s v="albuquerque"/>
    <s v="nm"/>
    <s v="87106"/>
    <s v="pedro julio sabogal"/>
    <m/>
    <s v="3216"/>
    <s v="silver"/>
    <s v="av"/>
    <s v="se"/>
    <s v="food service establishment"/>
    <s v="2021-03-19 00:00:00"/>
    <s v="covid response"/>
    <s v="dan4hn7zf"/>
    <x v="1"/>
    <x v="0"/>
    <s v="04c210"/>
    <s v="facility is following current covid safe practices for employee mask use?"/>
    <m/>
    <x v="1"/>
    <x v="45"/>
    <n v="50"/>
  </r>
  <r>
    <n v="21290"/>
    <n v="19586"/>
    <n v="5059220046"/>
    <n v="601"/>
    <m/>
    <n v="11"/>
    <n v="3"/>
    <s v="sams club 4703"/>
    <s v="10600 coors bypass blvd nw "/>
    <s v="albuquerque"/>
    <s v="nm"/>
    <s v="87114"/>
    <s v="sams east inc"/>
    <s v="retail"/>
    <s v="10600"/>
    <s v="coors bypass"/>
    <s v="blvd"/>
    <s v="nw"/>
    <s v="retail -grocery"/>
    <s v="2020-11-21 00:00:00"/>
    <s v="covid response"/>
    <s v="daxyd8gk8"/>
    <x v="0"/>
    <x v="0"/>
    <s v="04c210"/>
    <s v="facility is following current covid safe practices for employee mask use?"/>
    <m/>
    <x v="0"/>
    <x v="45"/>
    <n v="50"/>
  </r>
  <r>
    <n v="128413"/>
    <n v="113580"/>
    <n v="5053235816"/>
    <n v="606"/>
    <m/>
    <n v="11"/>
    <n v="3"/>
    <s v="lowe's home centers"/>
    <s v="3010 juan tabo blvd ne"/>
    <s v="albuquerque"/>
    <s v="nm"/>
    <s v="87111"/>
    <s v="lowe's home centers, inc"/>
    <m/>
    <s v="3010"/>
    <s v="juan tabo"/>
    <s v="blvd"/>
    <s v="ne"/>
    <s v="retail - prepackage only"/>
    <s v="2021-01-06 00:00:00"/>
    <s v="covid response"/>
    <s v="da1mxb7uq"/>
    <x v="0"/>
    <x v="0"/>
    <s v="04c210"/>
    <s v="facility is following current covid safe practices for employee mask use?"/>
    <m/>
    <x v="0"/>
    <x v="45"/>
    <n v="50"/>
  </r>
  <r>
    <n v="31584"/>
    <n v="29406"/>
    <n v="5058840706"/>
    <n v="406"/>
    <m/>
    <n v="11"/>
    <n v="3"/>
    <s v="saigon restaurant"/>
    <s v="6001 san mateo blvd ne ste d4"/>
    <s v="albuquerque"/>
    <s v="nm"/>
    <s v="87109"/>
    <s v="vicky l. truong"/>
    <s v="restaurant"/>
    <s v="6001"/>
    <s v="san mateo"/>
    <s v="blvd"/>
    <s v="ne"/>
    <s v="food service establishment"/>
    <s v="2020-11-05 00:00:00"/>
    <s v="covid response"/>
    <s v="dadik9yef"/>
    <x v="0"/>
    <x v="0"/>
    <s v="04c210"/>
    <s v="facility is following current covid safe practices for employee mask use?"/>
    <m/>
    <x v="0"/>
    <x v="45"/>
    <n v="50"/>
  </r>
  <r>
    <n v="126625"/>
    <n v="112429"/>
    <n v="5053554694"/>
    <n v="406"/>
    <m/>
    <n v="35"/>
    <n v="3"/>
    <s v="panera 6022"/>
    <s v="4021 coors blvd nw"/>
    <s v="albuquerque"/>
    <s v="nm"/>
    <s v="87120"/>
    <s v="panera, llc"/>
    <m/>
    <s v="4021"/>
    <s v="coors"/>
    <s v="blvd"/>
    <s v="nw"/>
    <s v="food service establishment"/>
    <s v="2020-12-08 00:00:00"/>
    <s v="covid response"/>
    <s v="daww66yhn"/>
    <x v="1"/>
    <x v="0"/>
    <s v="04c210"/>
    <s v="facility is following current covid safe practices for employee mask use?"/>
    <m/>
    <x v="1"/>
    <x v="45"/>
    <n v="50"/>
  </r>
  <r>
    <n v="128145"/>
    <n v="113332"/>
    <n v="5103169909"/>
    <n v="1002"/>
    <m/>
    <n v="11"/>
    <n v="3"/>
    <s v="catalyst coffee co"/>
    <s v="6320 zuni rd se"/>
    <s v="albuquerque"/>
    <s v="nm"/>
    <s v="87108"/>
    <s v="michael breden"/>
    <m/>
    <s v="6320"/>
    <s v="zuni"/>
    <s v="rd"/>
    <s v="se"/>
    <s v="mobile food unit"/>
    <s v="2020-12-11 00:00:00"/>
    <s v="covid response"/>
    <s v="daipqsqlo"/>
    <x v="0"/>
    <x v="0"/>
    <s v="04c210"/>
    <s v="facility is following current covid safe practices for employee mask use?"/>
    <m/>
    <x v="0"/>
    <x v="45"/>
    <n v="50"/>
  </r>
  <r>
    <n v="127370"/>
    <n v="112868"/>
    <n v="5058943223"/>
    <n v="606"/>
    <m/>
    <n v="35"/>
    <n v="3"/>
    <s v="lowes home center"/>
    <s v="3500 nm 528 nw"/>
    <s v="albuquerque"/>
    <s v="nm"/>
    <s v="87114"/>
    <s v="lowes home center inc"/>
    <m/>
    <s v="3500"/>
    <s v="nm 528"/>
    <m/>
    <s v="nw"/>
    <s v="retail - prepackage only"/>
    <s v="2020-11-06 00:00:00"/>
    <s v="covid response"/>
    <s v="dax3ym0xh"/>
    <x v="1"/>
    <x v="0"/>
    <s v="04c210"/>
    <s v="facility is following current covid safe practices for employee mask use?"/>
    <m/>
    <x v="1"/>
    <x v="45"/>
    <n v="50"/>
  </r>
  <r>
    <n v="90460"/>
    <n v="75314"/>
    <n v="5054890101"/>
    <n v="607"/>
    <m/>
    <n v="11"/>
    <n v="3"/>
    <s v="m and m stores 4"/>
    <s v="1316 yale blvd se "/>
    <s v="albuquerque"/>
    <s v="nm"/>
    <s v="87106"/>
    <s v="m and m stores inc"/>
    <s v="retail"/>
    <s v="1316"/>
    <s v="yale"/>
    <s v="blvd"/>
    <s v="se"/>
    <s v="retail - self service &amp; prepackage foods"/>
    <s v="2021-01-28 00:00:00"/>
    <s v="covid response"/>
    <s v="dap8r80ss"/>
    <x v="0"/>
    <x v="0"/>
    <s v="04c210"/>
    <s v="facility is following current covid safe practices for employee mask use?"/>
    <m/>
    <x v="0"/>
    <x v="45"/>
    <n v="50"/>
  </r>
  <r>
    <n v="17044"/>
    <n v="15510"/>
    <m/>
    <n v="406"/>
    <m/>
    <n v="11"/>
    <n v="3"/>
    <s v="original garcias kitchen"/>
    <s v="4917 4th st nw "/>
    <s v="albuquerque"/>
    <s v="nm"/>
    <s v="87107"/>
    <s v="garcia enterprises inc."/>
    <s v="restaurant"/>
    <s v="4917"/>
    <s v="4th"/>
    <s v="st"/>
    <s v="nw"/>
    <s v="food service establishment"/>
    <s v="2020-11-17 00:00:00"/>
    <s v="covid response"/>
    <s v="dak66kl1g"/>
    <x v="0"/>
    <x v="0"/>
    <s v="04c210"/>
    <s v="facility is following current covid safe practices for employee mask use?"/>
    <m/>
    <x v="0"/>
    <x v="45"/>
    <n v="50"/>
  </r>
  <r>
    <n v="18988"/>
    <n v="17383"/>
    <n v="5058907113"/>
    <n v="406"/>
    <m/>
    <n v="11"/>
    <n v="3"/>
    <s v="rudys country store &amp; bbq"/>
    <s v="10136 coors blvd nw "/>
    <s v="albuquerque"/>
    <s v="nm"/>
    <s v="87114"/>
    <s v="casa roja ii inc"/>
    <s v="restaurant"/>
    <s v="10136"/>
    <s v="coors"/>
    <s v="blvd"/>
    <s v="nw"/>
    <s v="food service establishment"/>
    <s v="2021-03-19 00:00:00"/>
    <s v="covid response"/>
    <s v="dapcjlodm"/>
    <x v="0"/>
    <x v="0"/>
    <s v="04c210"/>
    <s v="facility is following current covid safe practices for employee mask use?"/>
    <m/>
    <x v="0"/>
    <x v="45"/>
    <n v="50"/>
  </r>
  <r>
    <n v="127317"/>
    <n v="112827"/>
    <n v="5058815151"/>
    <n v="406"/>
    <m/>
    <n v="11"/>
    <n v="3"/>
    <s v="stripes burrito co"/>
    <s v="2204 menaul blvd ne"/>
    <s v="albuquerque"/>
    <s v="nm"/>
    <s v="87107"/>
    <s v="stripes biscuit co"/>
    <m/>
    <s v="2204"/>
    <s v="menaul"/>
    <s v="blvd"/>
    <s v="ne"/>
    <s v="food service establishment"/>
    <s v="2021-02-04 00:00:00"/>
    <s v="covid response"/>
    <s v="dahuwevfb"/>
    <x v="0"/>
    <x v="0"/>
    <s v="04c210"/>
    <s v="facility is following current covid safe practices for employee mask use?"/>
    <m/>
    <x v="0"/>
    <x v="46"/>
    <n v="50"/>
  </r>
  <r>
    <n v="96197"/>
    <n v="9120"/>
    <n v="5053445223"/>
    <n v="402"/>
    <m/>
    <n v="11"/>
    <n v="3"/>
    <s v="learning tree academy"/>
    <s v="3615 candelaria rd ne"/>
    <s v="albuquerque"/>
    <s v="nm"/>
    <s v="87110"/>
    <s v="irene aragon"/>
    <m/>
    <s v="3615"/>
    <s v="candelaria"/>
    <s v="rd"/>
    <s v="ne"/>
    <s v="childcare"/>
    <s v="2021-02-05 00:00:00"/>
    <s v="covid response"/>
    <s v="day1fui7l"/>
    <x v="0"/>
    <x v="0"/>
    <s v="04c210"/>
    <s v="facility is following current covid safe practices for employee mask use?"/>
    <m/>
    <x v="0"/>
    <x v="46"/>
    <n v="50"/>
  </r>
  <r>
    <n v="63651"/>
    <n v="58594"/>
    <n v="5053523910"/>
    <n v="601"/>
    <m/>
    <n v="35"/>
    <n v="3"/>
    <s v="big lots inc 1982"/>
    <s v="465 coors blvd nw"/>
    <s v="albuquerque"/>
    <s v="nm"/>
    <s v="87121"/>
    <s v="big lots inc"/>
    <s v="retail"/>
    <s v="465"/>
    <s v="coors"/>
    <s v="blvd"/>
    <s v="nw"/>
    <s v="retail -grocery"/>
    <s v="2020-11-14 00:00:00"/>
    <s v="covid response"/>
    <s v="danuaazrj"/>
    <x v="1"/>
    <x v="0"/>
    <s v="04c210"/>
    <s v="facility is following current covid safe practices for employee mask use?"/>
    <m/>
    <x v="1"/>
    <x v="46"/>
    <n v="50"/>
  </r>
  <r>
    <n v="117868"/>
    <n v="105326"/>
    <m/>
    <n v="607"/>
    <m/>
    <n v="11"/>
    <n v="3"/>
    <s v="speedway 9198"/>
    <s v="924 rio grande blvd nw"/>
    <s v="albuquerque"/>
    <s v="nm"/>
    <s v="87107"/>
    <s v="western refining retail llc"/>
    <m/>
    <s v="924"/>
    <s v="rio grande"/>
    <s v="blvd"/>
    <s v="nw"/>
    <s v="retail - self service &amp; prepackage foods"/>
    <s v="2021-02-04 00:00:00"/>
    <s v="covid response"/>
    <s v="daoyqyrli"/>
    <x v="0"/>
    <x v="0"/>
    <s v="04c210"/>
    <s v="facility is following current covid safe practices for employee mask use?"/>
    <m/>
    <x v="0"/>
    <x v="46"/>
    <n v="50"/>
  </r>
  <r>
    <n v="115372"/>
    <n v="103185"/>
    <n v="5057501331"/>
    <n v="406"/>
    <m/>
    <n v="35"/>
    <n v="3"/>
    <s v="dickeys barbecue"/>
    <s v="4320 the 25 wy ne ste 650"/>
    <s v="albuquerque"/>
    <s v="nm"/>
    <s v="87109"/>
    <s v="sp associates llc"/>
    <m/>
    <s v="4320"/>
    <s v="the 25"/>
    <s v="wy"/>
    <s v="ne"/>
    <s v="food service establishment"/>
    <s v="2021-01-21 00:00:00"/>
    <s v="covid response"/>
    <s v="da60q54b6"/>
    <x v="1"/>
    <x v="0"/>
    <s v="04c210"/>
    <s v="facility is following current covid safe practices for employee mask use?"/>
    <m/>
    <x v="1"/>
    <x v="46"/>
    <n v="50"/>
  </r>
  <r>
    <n v="83906"/>
    <n v="76426"/>
    <n v="7703267022"/>
    <n v="406"/>
    <m/>
    <n v="11"/>
    <n v="3"/>
    <s v="waffle house"/>
    <s v="2250 yale av se "/>
    <s v="albuquerque"/>
    <s v="nm"/>
    <s v="87106"/>
    <s v="donald love"/>
    <s v="restaurant"/>
    <s v="2250"/>
    <s v="yale"/>
    <s v="av"/>
    <s v="se"/>
    <s v="food service establishment"/>
    <s v="2021-01-25 00:00:00"/>
    <s v="covid response"/>
    <s v="dab9tkgi6"/>
    <x v="0"/>
    <x v="0"/>
    <s v="04c210"/>
    <s v="facility is following current covid safe practices for employee mask use?"/>
    <m/>
    <x v="0"/>
    <x v="46"/>
    <n v="50"/>
  </r>
  <r>
    <n v="96862"/>
    <n v="87418"/>
    <n v="5055085649"/>
    <n v="406"/>
    <m/>
    <n v="11"/>
    <n v="3"/>
    <s v="potato corner"/>
    <s v="10000 coors bypass nw"/>
    <s v="albuquerque"/>
    <s v="nm"/>
    <s v="87114"/>
    <s v="potato corner"/>
    <m/>
    <s v="10000"/>
    <s v="coors bypass"/>
    <m/>
    <s v="nw"/>
    <s v="food service establishment"/>
    <s v="2021-01-20 00:00:00"/>
    <s v="covid response"/>
    <s v="daavntcvw"/>
    <x v="0"/>
    <x v="0"/>
    <s v="04c210"/>
    <s v="facility is following current covid safe practices for employee mask use?"/>
    <m/>
    <x v="0"/>
    <x v="46"/>
    <n v="50"/>
  </r>
  <r>
    <n v="72211"/>
    <n v="18064"/>
    <n v="9086880888"/>
    <n v="606"/>
    <m/>
    <n v="11"/>
    <n v="3"/>
    <s v="bed bath &amp; beyond"/>
    <s v="3601 old airport rd nw ste a"/>
    <s v="albuquerque"/>
    <s v="nm"/>
    <s v="87114"/>
    <s v="bed bath &amp; beyond inc"/>
    <s v="retail sales"/>
    <s v="3601"/>
    <s v="old airport"/>
    <s v="rd"/>
    <s v="nw"/>
    <s v="retail - prepackage only"/>
    <s v="2021-03-01 00:00:00"/>
    <s v="covid response"/>
    <s v="daiwr0pai"/>
    <x v="0"/>
    <x v="0"/>
    <s v="04c210"/>
    <s v="facility is following current covid safe practices for employee mask use?"/>
    <m/>
    <x v="0"/>
    <x v="46"/>
    <n v="50"/>
  </r>
  <r>
    <n v="5062"/>
    <n v="4241"/>
    <n v="5052665846"/>
    <n v="402"/>
    <m/>
    <n v="11"/>
    <n v="3"/>
    <s v="alvarado day school inc"/>
    <s v="300 alvarado dr se "/>
    <s v="albuquerque"/>
    <s v="nm"/>
    <s v="87108"/>
    <s v="alvarado day school inc"/>
    <s v="child care"/>
    <s v="300"/>
    <s v="alvarado"/>
    <s v="dr"/>
    <s v="se"/>
    <s v="childcare"/>
    <s v="2021-02-01 00:00:00"/>
    <s v="covid response"/>
    <s v="danrfj00z"/>
    <x v="0"/>
    <x v="0"/>
    <s v="04c210"/>
    <s v="facility is following current covid safe practices for employee mask use?"/>
    <m/>
    <x v="0"/>
    <x v="46"/>
    <n v="50"/>
  </r>
  <r>
    <n v="104506"/>
    <n v="93922"/>
    <n v="5052982447"/>
    <n v="601"/>
    <m/>
    <n v="35"/>
    <n v="3"/>
    <s v="sprouts farmers market"/>
    <s v="11201 montgomery blvd ne"/>
    <s v="albuquerque"/>
    <s v="nm"/>
    <s v="87111"/>
    <s v="sunflower farmers markets llc"/>
    <m/>
    <s v="11201"/>
    <s v="montgomery"/>
    <s v="blvd"/>
    <s v="ne"/>
    <s v="retail -grocery"/>
    <s v="2020-12-22 00:00:00"/>
    <s v="covid response"/>
    <s v="da8rkucpa"/>
    <x v="1"/>
    <x v="0"/>
    <s v="04c210"/>
    <s v="facility is following current covid safe practices for employee mask use?"/>
    <m/>
    <x v="1"/>
    <x v="46"/>
    <n v="50"/>
  </r>
  <r>
    <n v="126045"/>
    <n v="112111"/>
    <n v="5057921829"/>
    <n v="406"/>
    <m/>
    <n v="11"/>
    <n v="3"/>
    <s v="auntie anne's pretzels"/>
    <s v="10000 coors bypass nw ste e 225"/>
    <s v="albuquerque"/>
    <s v="nm"/>
    <s v="87114"/>
    <s v="solarr corp"/>
    <m/>
    <s v="10000"/>
    <s v="coors bypass"/>
    <m/>
    <s v="nw"/>
    <s v="food service establishment"/>
    <s v="2021-01-11 00:00:00"/>
    <s v="covid response"/>
    <s v="dangyr3jm"/>
    <x v="0"/>
    <x v="0"/>
    <s v="04c210"/>
    <s v="facility is following current covid safe practices for employee mask use?"/>
    <m/>
    <x v="0"/>
    <x v="46"/>
    <n v="50"/>
  </r>
  <r>
    <n v="117855"/>
    <n v="105326"/>
    <m/>
    <n v="607"/>
    <m/>
    <n v="35"/>
    <n v="3"/>
    <s v="speedway 8699"/>
    <s v="4720 tramway blvd ne"/>
    <s v="albuquerque"/>
    <s v="nm"/>
    <s v="87123"/>
    <s v="western refining retail llc"/>
    <m/>
    <s v="4720"/>
    <s v="tramway"/>
    <s v="blvd"/>
    <s v="ne"/>
    <s v="retail - self service &amp; prepackage foods"/>
    <s v="2021-01-13 00:00:00"/>
    <s v="covid response"/>
    <s v="da94m0ufj"/>
    <x v="1"/>
    <x v="0"/>
    <s v="04c210"/>
    <s v="facility is following current covid safe practices for employee mask use?"/>
    <m/>
    <x v="1"/>
    <x v="46"/>
    <n v="50"/>
  </r>
  <r>
    <n v="75683"/>
    <n v="1272"/>
    <m/>
    <n v="601"/>
    <m/>
    <n v="11"/>
    <n v="3"/>
    <s v="albertsons 905"/>
    <s v="2910 juan tabo blvd ne "/>
    <s v="albuquerque"/>
    <s v="nm"/>
    <s v="87112"/>
    <s v="albertsons"/>
    <s v="groc/bkry/rest"/>
    <s v="2910"/>
    <s v="juan tabo"/>
    <s v="blvd"/>
    <s v="ne"/>
    <s v="retail -grocery"/>
    <s v="2020-11-09 00:00:00"/>
    <s v="covid response"/>
    <s v="dalhalusk"/>
    <x v="0"/>
    <x v="0"/>
    <s v="04c210"/>
    <s v="facility is following current covid safe practices for employee mask use?"/>
    <m/>
    <x v="0"/>
    <x v="46"/>
    <n v="50"/>
  </r>
  <r>
    <n v="126028"/>
    <n v="112103"/>
    <n v="5055070411"/>
    <n v="406"/>
    <m/>
    <n v="35"/>
    <n v="3"/>
    <s v="la salita"/>
    <s v="1950 juan tabo blvd ne ste g"/>
    <s v="albuquerque"/>
    <s v="nm"/>
    <s v="87112"/>
    <s v="cindee corp"/>
    <m/>
    <s v="1950"/>
    <s v="juan tabo"/>
    <s v="blvd"/>
    <s v="ne"/>
    <s v="food service establishment"/>
    <s v="2020-12-22 00:00:00"/>
    <s v="covid response"/>
    <s v="dagiuslym"/>
    <x v="1"/>
    <x v="0"/>
    <s v="04c210"/>
    <s v="facility is following current covid safe practices for employee mask use?"/>
    <m/>
    <x v="1"/>
    <x v="46"/>
    <n v="50"/>
  </r>
  <r>
    <n v="2057"/>
    <n v="1808"/>
    <n v="5057247060"/>
    <n v="406"/>
    <m/>
    <n v="11"/>
    <n v="3"/>
    <s v="presbyterian hosp kitchen/drs"/>
    <s v="1100 central av se "/>
    <s v="albuquerque"/>
    <s v="nm"/>
    <s v="87106"/>
    <s v="presbyterian health care services"/>
    <s v="inst kitchen/rests"/>
    <s v="1100"/>
    <s v="central"/>
    <s v="av"/>
    <s v="se"/>
    <s v="food service establishment"/>
    <s v="2021-03-09 00:00:00"/>
    <s v="covid response"/>
    <s v="da5w0qgfo"/>
    <x v="0"/>
    <x v="0"/>
    <s v="04c210"/>
    <s v="facility is following current covid safe practices for employee mask use?"/>
    <m/>
    <x v="0"/>
    <x v="46"/>
    <n v="50"/>
  </r>
  <r>
    <n v="11376"/>
    <n v="10143"/>
    <n v="5052926979"/>
    <n v="406"/>
    <m/>
    <n v="35"/>
    <n v="3"/>
    <s v="sonic drive in"/>
    <s v="11715 central av ne "/>
    <s v="albuquerque"/>
    <s v="nm"/>
    <s v="87123"/>
    <s v="sonic drive in"/>
    <s v="restaurant"/>
    <s v="11715"/>
    <s v="central"/>
    <s v="av"/>
    <s v="ne"/>
    <s v="food service establishment"/>
    <s v="2020-11-10 00:00:00"/>
    <s v="covid response"/>
    <s v="daphk7rae"/>
    <x v="1"/>
    <x v="0"/>
    <s v="04c210"/>
    <s v="facility is following current covid safe practices for employee mask use?"/>
    <m/>
    <x v="1"/>
    <x v="46"/>
    <n v="50"/>
  </r>
  <r>
    <n v="1429"/>
    <n v="1268"/>
    <n v="2486979000"/>
    <n v="402"/>
    <m/>
    <n v="11"/>
    <n v="3"/>
    <s v="la petite academy"/>
    <s v="7615 anaheim av ne "/>
    <s v="albuquerque"/>
    <s v="nm"/>
    <s v="87122"/>
    <s v="la petite academy inc"/>
    <s v="inst kitchen"/>
    <s v="7615"/>
    <s v="anaheim"/>
    <s v="av"/>
    <s v="ne"/>
    <s v="childcare"/>
    <s v="2021-02-02 00:00:00"/>
    <s v="covid response"/>
    <s v="daq6wkkvb"/>
    <x v="0"/>
    <x v="0"/>
    <s v="04c210"/>
    <s v="facility is following current covid safe practices for employee mask use?"/>
    <m/>
    <x v="0"/>
    <x v="46"/>
    <n v="50"/>
  </r>
  <r>
    <n v="128230"/>
    <n v="113407"/>
    <n v="5058311616"/>
    <n v="406"/>
    <m/>
    <n v="11"/>
    <n v="3"/>
    <s v="xuan asian"/>
    <s v="1800 unser blvd nw ste 600"/>
    <s v="albuquerque"/>
    <s v="nm"/>
    <s v="87120"/>
    <s v="xuan nation"/>
    <m/>
    <s v="1800"/>
    <s v="unser"/>
    <s v="blvd"/>
    <s v="nw"/>
    <s v="food service establishment"/>
    <s v="2020-12-30 00:00:00"/>
    <s v="covid response"/>
    <s v="da0ngb4sa"/>
    <x v="0"/>
    <x v="0"/>
    <s v="04c210"/>
    <s v="facility is following current covid safe practices for employee mask use?"/>
    <m/>
    <x v="0"/>
    <x v="46"/>
    <n v="50"/>
  </r>
  <r>
    <n v="124409"/>
    <n v="110973"/>
    <n v="5055543264"/>
    <n v="406"/>
    <m/>
    <n v="35"/>
    <n v="3"/>
    <s v="subway"/>
    <s v="4801 alameda blvd ne"/>
    <s v="albuquerque"/>
    <s v="nm"/>
    <s v="87109"/>
    <s v="subway"/>
    <m/>
    <s v="4801"/>
    <s v="alameda"/>
    <s v="blvd"/>
    <s v="ne"/>
    <s v="food service establishment"/>
    <s v="2021-02-26 00:00:00"/>
    <s v="covid response"/>
    <s v="dayuoyu24"/>
    <x v="1"/>
    <x v="0"/>
    <s v="04c210"/>
    <s v="facility is following current covid safe practices for employee mask use?"/>
    <m/>
    <x v="1"/>
    <x v="46"/>
    <n v="50"/>
  </r>
  <r>
    <n v="127172"/>
    <n v="112722"/>
    <n v="5059664915"/>
    <n v="406"/>
    <m/>
    <n v="35"/>
    <n v="3"/>
    <s v="rusty taco"/>
    <s v="6600 menaul blvd ne t-002"/>
    <s v="albuquerque"/>
    <s v="nm"/>
    <s v="87110"/>
    <s v="jj &amp; d enterprises"/>
    <m/>
    <s v="6600"/>
    <s v="menaul"/>
    <s v="blvd"/>
    <s v="ne"/>
    <s v="food service establishment"/>
    <s v="2021-03-17 00:00:00"/>
    <s v="covid response"/>
    <s v="dadzael6z"/>
    <x v="1"/>
    <x v="0"/>
    <s v="04c210"/>
    <s v="facility is following current covid safe practices for employee mask use?"/>
    <m/>
    <x v="1"/>
    <x v="46"/>
    <n v="50"/>
  </r>
  <r>
    <n v="90532"/>
    <n v="82030"/>
    <n v="5053444212"/>
    <n v="406"/>
    <m/>
    <n v="11"/>
    <n v="3"/>
    <s v="whataburger 697"/>
    <s v="4201 osuna rd ne "/>
    <s v="albuquerque"/>
    <s v="nm"/>
    <s v="87109"/>
    <s v="whataburger restaurants lp"/>
    <s v="fast food"/>
    <s v="4201"/>
    <s v="osuna"/>
    <s v="rd"/>
    <s v="ne"/>
    <s v="food service establishment"/>
    <s v="2020-12-04 00:00:00"/>
    <s v="covid response"/>
    <s v="dabxdkhy0"/>
    <x v="0"/>
    <x v="0"/>
    <s v="04c210"/>
    <s v="facility is following current covid safe practices for employee mask use?"/>
    <m/>
    <x v="0"/>
    <x v="46"/>
    <n v="50"/>
  </r>
  <r>
    <n v="128183"/>
    <n v="113363"/>
    <n v="5057165977"/>
    <n v="406"/>
    <m/>
    <n v="35"/>
    <n v="3"/>
    <s v="v wang cafe"/>
    <s v="106 buena vista dr ne"/>
    <s v="albuquerque"/>
    <s v="nm"/>
    <s v="87106"/>
    <s v="v wang cafe llc"/>
    <m/>
    <s v="106"/>
    <s v="buena vista"/>
    <s v="dr"/>
    <s v="ne"/>
    <s v="food service establishment"/>
    <s v="2021-03-24 00:00:00"/>
    <s v="covid response"/>
    <s v="da3ild5fe"/>
    <x v="1"/>
    <x v="0"/>
    <s v="04c210"/>
    <s v="facility is following current covid safe practices for employee mask use?"/>
    <m/>
    <x v="1"/>
    <x v="46"/>
    <n v="50"/>
  </r>
  <r>
    <n v="127759"/>
    <n v="113080"/>
    <n v="5052438657"/>
    <n v="406"/>
    <m/>
    <n v="35"/>
    <n v="3"/>
    <s v="lan zhou hand pulled noodle llc"/>
    <s v="2108 central av se"/>
    <s v="albuquerque"/>
    <s v="nm"/>
    <s v="87106"/>
    <s v="jin huan li"/>
    <m/>
    <s v="2108"/>
    <s v="central"/>
    <s v="av"/>
    <s v="se"/>
    <s v="food service establishment"/>
    <s v="2020-11-19 00:00:00"/>
    <s v="covid response"/>
    <s v="datsglyz6"/>
    <x v="1"/>
    <x v="0"/>
    <s v="04c210"/>
    <s v="facility is following current covid safe practices for employee mask use?"/>
    <m/>
    <x v="1"/>
    <x v="46"/>
    <n v="50"/>
  </r>
  <r>
    <n v="127189"/>
    <n v="112733"/>
    <n v="5052666374"/>
    <n v="406"/>
    <m/>
    <n v="11"/>
    <n v="3"/>
    <s v="mata g"/>
    <s v="116 amherst dr se"/>
    <s v="albuquerque"/>
    <s v="nm"/>
    <s v="87106"/>
    <s v="mata g"/>
    <m/>
    <s v="116"/>
    <s v="amherst"/>
    <s v="dr"/>
    <s v="se"/>
    <s v="food service establishment"/>
    <s v="2020-12-09 00:00:00"/>
    <s v="covid response"/>
    <s v="darohteny"/>
    <x v="0"/>
    <x v="0"/>
    <s v="04c210"/>
    <s v="facility is following current covid safe practices for employee mask use?"/>
    <m/>
    <x v="0"/>
    <x v="46"/>
    <n v="50"/>
  </r>
  <r>
    <n v="65727"/>
    <n v="60440"/>
    <n v="5057960311"/>
    <n v="601"/>
    <m/>
    <n v="11"/>
    <n v="3"/>
    <s v="trader joes 166"/>
    <s v="8928 holly av ne "/>
    <s v="albuquerque"/>
    <s v="nm"/>
    <s v="87112"/>
    <s v="trader joes 166"/>
    <s v="retail grocery store"/>
    <s v="8928"/>
    <s v="holly"/>
    <s v="av"/>
    <s v="ne"/>
    <s v="retail -grocery"/>
    <s v="2020-11-14 00:00:00"/>
    <s v="covid response"/>
    <s v="da0128732"/>
    <x v="0"/>
    <x v="0"/>
    <s v="04c210"/>
    <s v="facility is following current covid safe practices for employee mask use?"/>
    <m/>
    <x v="0"/>
    <x v="46"/>
    <n v="50"/>
  </r>
  <r>
    <n v="127172"/>
    <n v="112722"/>
    <n v="5059664915"/>
    <n v="406"/>
    <m/>
    <n v="35"/>
    <n v="3"/>
    <s v="rusty taco"/>
    <s v="6600 menaul blvd ne t-002"/>
    <s v="albuquerque"/>
    <s v="nm"/>
    <s v="87110"/>
    <s v="jj &amp; d enterprises"/>
    <m/>
    <s v="6600"/>
    <s v="menaul"/>
    <s v="blvd"/>
    <s v="ne"/>
    <s v="food service establishment"/>
    <s v="2021-03-17 00:00:00"/>
    <s v="covid response"/>
    <s v="dadzael6z"/>
    <x v="1"/>
    <x v="0"/>
    <s v="04c210"/>
    <s v="facility is following current covid safe practices for employee mask use?"/>
    <m/>
    <x v="1"/>
    <x v="46"/>
    <n v="50"/>
  </r>
  <r>
    <n v="124409"/>
    <n v="110973"/>
    <n v="5055543264"/>
    <n v="406"/>
    <m/>
    <n v="35"/>
    <n v="3"/>
    <s v="subway"/>
    <s v="4801 alameda blvd ne"/>
    <s v="albuquerque"/>
    <s v="nm"/>
    <s v="87109"/>
    <s v="subway"/>
    <m/>
    <s v="4801"/>
    <s v="alameda"/>
    <s v="blvd"/>
    <s v="ne"/>
    <s v="food service establishment"/>
    <s v="2021-02-26 00:00:00"/>
    <s v="covid response"/>
    <s v="dayuoyu24"/>
    <x v="1"/>
    <x v="0"/>
    <s v="04c210"/>
    <s v="facility is following current covid safe practices for employee mask use?"/>
    <m/>
    <x v="1"/>
    <x v="46"/>
    <n v="50"/>
  </r>
  <r>
    <n v="125876"/>
    <n v="112014"/>
    <n v="5057924951"/>
    <n v="406"/>
    <m/>
    <n v="35"/>
    <n v="3"/>
    <s v="wecks 14"/>
    <s v="10131 coors blvd nw"/>
    <s v="albuquerque"/>
    <s v="nm"/>
    <s v="87114"/>
    <s v="walking by faith inc"/>
    <m/>
    <s v="10131"/>
    <s v="coors"/>
    <s v="blvd"/>
    <s v="nw"/>
    <s v="food service establishment"/>
    <s v="2020-11-02 00:00:00"/>
    <s v="covid response"/>
    <s v="dakurqwnh"/>
    <x v="1"/>
    <x v="0"/>
    <s v="04c210"/>
    <s v="facility is following current covid safe practices for employee mask use?"/>
    <m/>
    <x v="1"/>
    <x v="46"/>
    <n v="50"/>
  </r>
  <r>
    <n v="77855"/>
    <n v="71133"/>
    <n v="5052555400"/>
    <n v="406"/>
    <m/>
    <n v="35"/>
    <n v="3"/>
    <s v="sahara middle eastern eatery"/>
    <s v="2622 central av se #a"/>
    <s v="albuquerque"/>
    <s v="nm"/>
    <s v="87106"/>
    <s v="jude restaurant llc"/>
    <s v="restaurant"/>
    <s v="2622"/>
    <s v="central"/>
    <s v="av"/>
    <s v="se"/>
    <s v="food service establishment"/>
    <s v="2020-11-03 00:00:00"/>
    <s v="covid response"/>
    <s v="da9s7pmpe"/>
    <x v="1"/>
    <x v="0"/>
    <s v="04c210"/>
    <s v="facility is following current covid safe practices for employee mask use?"/>
    <m/>
    <x v="1"/>
    <x v="46"/>
    <n v="50"/>
  </r>
  <r>
    <n v="63672"/>
    <n v="58615"/>
    <n v="5052688777"/>
    <n v="406"/>
    <m/>
    <n v="11"/>
    <n v="3"/>
    <s v="chopstix"/>
    <s v="6001 l lomas blvd ne "/>
    <s v="albuquerque"/>
    <s v="nm"/>
    <s v="87110"/>
    <s v="chopstix"/>
    <s v="restaurant"/>
    <s v="6001"/>
    <s v="lomas"/>
    <s v="blvd"/>
    <s v="ne"/>
    <s v="food service establishment"/>
    <s v="2020-11-13 00:00:00"/>
    <s v="covid response"/>
    <s v="dawlmvrag"/>
    <x v="0"/>
    <x v="0"/>
    <s v="04c210"/>
    <s v="facility is following current covid safe practices for employee mask use?"/>
    <m/>
    <x v="0"/>
    <x v="46"/>
    <n v="50"/>
  </r>
  <r>
    <n v="44882"/>
    <n v="36280"/>
    <n v="5058971228"/>
    <n v="601"/>
    <m/>
    <n v="11"/>
    <n v="3"/>
    <s v="wal mart super center 1397"/>
    <s v="10224 coors bypass nw"/>
    <s v="albuquerque"/>
    <s v="nm"/>
    <s v="87114"/>
    <s v="wal mart stores east  lp"/>
    <m/>
    <s v="10224"/>
    <s v="coors bypass"/>
    <m/>
    <s v="nw"/>
    <s v="retail -grocery"/>
    <s v="2021-02-02 00:00:00"/>
    <s v="covid response"/>
    <s v="dagleffiy"/>
    <x v="0"/>
    <x v="0"/>
    <s v="04c210"/>
    <s v="facility is following current covid safe practices for employee mask use?"/>
    <m/>
    <x v="0"/>
    <x v="46"/>
    <n v="50"/>
  </r>
  <r>
    <n v="116372"/>
    <n v="103996"/>
    <n v="5058845454"/>
    <n v="406"/>
    <m/>
    <n v="11"/>
    <n v="3"/>
    <s v="napoli coffee"/>
    <s v="3035 menaul blvd ne"/>
    <s v="albuquerque"/>
    <s v="nm"/>
    <s v="87107"/>
    <s v="napoli coffee llc"/>
    <m/>
    <s v="3035"/>
    <s v="menaul"/>
    <s v="blvd"/>
    <s v="ne"/>
    <s v="food service establishment"/>
    <s v="2020-12-09 00:00:00"/>
    <s v="covid response"/>
    <s v="datvqlsr9"/>
    <x v="0"/>
    <x v="0"/>
    <s v="04c210"/>
    <s v="facility is following current covid safe practices for employee mask use?"/>
    <m/>
    <x v="0"/>
    <x v="46"/>
    <n v="50"/>
  </r>
  <r>
    <n v="4740"/>
    <n v="3955"/>
    <n v="5052622253"/>
    <n v="406"/>
    <m/>
    <n v="11"/>
    <n v="3"/>
    <s v="cervantes mexican foods inc"/>
    <s v="5801 gibson blvd se "/>
    <s v="albuquerque"/>
    <s v="nm"/>
    <s v="87108"/>
    <s v="cervantes mexican foods inc"/>
    <s v="bar/restaurant"/>
    <s v="5801"/>
    <s v="gibson"/>
    <s v="blvd"/>
    <s v="se"/>
    <s v="food service establishment"/>
    <s v="2021-01-22 00:00:00"/>
    <s v="covid response"/>
    <s v="daov8h3j6"/>
    <x v="0"/>
    <x v="0"/>
    <s v="04c210"/>
    <s v="facility is following current covid safe practices for employee mask use?"/>
    <m/>
    <x v="0"/>
    <x v="46"/>
    <n v="50"/>
  </r>
  <r>
    <n v="73185"/>
    <n v="67012"/>
    <n v="5052751818"/>
    <n v="406"/>
    <m/>
    <n v="11"/>
    <n v="3"/>
    <s v="keva juice sw llc"/>
    <s v="10254 coors bypass nw "/>
    <s v="albuquerque"/>
    <s v="nm"/>
    <s v="87114"/>
    <s v="keva juice sw llc"/>
    <s v="juice and smoothie"/>
    <s v="10254"/>
    <s v="coors bypass"/>
    <m/>
    <s v="nw"/>
    <s v="food service establishment"/>
    <s v="2021-02-18 00:00:00"/>
    <s v="covid response"/>
    <s v="dayqccy7x"/>
    <x v="0"/>
    <x v="0"/>
    <s v="04c210"/>
    <s v="facility is following current covid safe practices for employee mask use?"/>
    <m/>
    <x v="0"/>
    <x v="46"/>
    <n v="50"/>
  </r>
  <r>
    <n v="128110"/>
    <n v="113309"/>
    <n v="5055542660"/>
    <n v="405"/>
    <m/>
    <n v="35"/>
    <n v="3"/>
    <s v="m'tucci's twenty five"/>
    <s v="4939 pan american fwy ne"/>
    <s v="albuquerque"/>
    <s v="nm"/>
    <s v="87109"/>
    <s v="palio restaurant"/>
    <m/>
    <s v="4939"/>
    <s v="pan american"/>
    <s v="fwy"/>
    <s v="ne"/>
    <s v="food processor"/>
    <s v="2021-02-09 00:00:00"/>
    <s v="covid response"/>
    <s v="daec0wnyp"/>
    <x v="1"/>
    <x v="0"/>
    <s v="04c210"/>
    <s v="facility is following current covid safe practices for employee mask use?"/>
    <m/>
    <x v="1"/>
    <x v="46"/>
    <n v="50"/>
  </r>
  <r>
    <n v="128123"/>
    <n v="113318"/>
    <n v="5055395445"/>
    <n v="406"/>
    <m/>
    <n v="35"/>
    <n v="3"/>
    <s v="ihatov"/>
    <s v="3400 central av se"/>
    <s v="albuquerque"/>
    <s v="nm"/>
    <s v="87106"/>
    <s v="ihatov llc"/>
    <m/>
    <s v="3400"/>
    <s v="central"/>
    <s v="av"/>
    <s v="se"/>
    <s v="food service establishment"/>
    <s v="2020-12-08 00:00:00"/>
    <s v="covid response"/>
    <s v="daswtv4cz"/>
    <x v="1"/>
    <x v="0"/>
    <s v="04c210"/>
    <s v="facility is following current covid safe practices for employee mask use?"/>
    <m/>
    <x v="1"/>
    <x v="46"/>
    <n v="50"/>
  </r>
  <r>
    <n v="83906"/>
    <n v="76426"/>
    <n v="7703267022"/>
    <n v="406"/>
    <m/>
    <n v="11"/>
    <n v="3"/>
    <s v="waffle house"/>
    <s v="2250 yale av se "/>
    <s v="albuquerque"/>
    <s v="nm"/>
    <s v="87106"/>
    <s v="donald love"/>
    <s v="restaurant"/>
    <s v="2250"/>
    <s v="yale"/>
    <s v="av"/>
    <s v="se"/>
    <s v="food service establishment"/>
    <s v="2021-01-25 00:00:00"/>
    <s v="covid response"/>
    <s v="dab9tkgi6"/>
    <x v="0"/>
    <x v="0"/>
    <s v="04c210"/>
    <s v="facility is following current covid safe practices for employee mask use?"/>
    <m/>
    <x v="0"/>
    <x v="46"/>
    <n v="50"/>
  </r>
  <r>
    <n v="127044"/>
    <n v="112660"/>
    <n v="5052421855"/>
    <n v="406"/>
    <m/>
    <n v="35"/>
    <n v="3"/>
    <s v="good 2 go stores"/>
    <s v="1401 broadway blvd se"/>
    <s v="albuquerque"/>
    <s v="nm"/>
    <s v="87102"/>
    <s v="good 2 go stores llc"/>
    <m/>
    <s v="1401"/>
    <s v="broadway"/>
    <s v="blvd"/>
    <s v="se"/>
    <s v="food service establishment"/>
    <s v="2021-03-15 00:00:00"/>
    <s v="covid response"/>
    <s v="dadmekbto"/>
    <x v="1"/>
    <x v="0"/>
    <s v="04c210"/>
    <s v="facility is following current covid safe practices for employee mask use?"/>
    <m/>
    <x v="1"/>
    <x v="46"/>
    <n v="50"/>
  </r>
  <r>
    <n v="104179"/>
    <n v="92972"/>
    <n v="5058314007"/>
    <n v="406"/>
    <m/>
    <n v="35"/>
    <n v="3"/>
    <s v="dennys 6301"/>
    <s v="1602 coors blvd nw"/>
    <s v="albuquerque"/>
    <s v="nm"/>
    <s v="87121"/>
    <s v="classic cafe cuisine, llc"/>
    <m/>
    <s v="1602"/>
    <s v="coors"/>
    <s v="blvd"/>
    <s v="nw"/>
    <s v="food service establishment"/>
    <s v="2021-02-23 00:00:00"/>
    <s v="covid response"/>
    <s v="daka0lzwq"/>
    <x v="1"/>
    <x v="0"/>
    <s v="04c210"/>
    <s v="facility is following current covid safe practices for employee mask use?"/>
    <m/>
    <x v="1"/>
    <x v="46"/>
    <n v="50"/>
  </r>
  <r>
    <n v="125876"/>
    <n v="112014"/>
    <n v="5057924951"/>
    <n v="406"/>
    <m/>
    <n v="35"/>
    <n v="3"/>
    <s v="wecks 14"/>
    <s v="10131 coors blvd nw"/>
    <s v="albuquerque"/>
    <s v="nm"/>
    <s v="87114"/>
    <s v="walking by faith inc"/>
    <m/>
    <s v="10131"/>
    <s v="coors"/>
    <s v="blvd"/>
    <s v="nw"/>
    <s v="food service establishment"/>
    <s v="2020-11-02 00:00:00"/>
    <s v="covid response"/>
    <s v="dakurqwnh"/>
    <x v="1"/>
    <x v="0"/>
    <s v="04c210"/>
    <s v="facility is following current covid safe practices for employee mask use?"/>
    <m/>
    <x v="1"/>
    <x v="46"/>
    <n v="50"/>
  </r>
  <r>
    <n v="51639"/>
    <n v="48342"/>
    <n v="5057973354"/>
    <n v="406"/>
    <m/>
    <n v="35"/>
    <n v="3"/>
    <s v="hello deli"/>
    <s v="7600 jefferson av ne "/>
    <s v="albuquerque"/>
    <s v="nm"/>
    <s v="87109"/>
    <s v="mmrv llc"/>
    <s v="restaurant"/>
    <s v="7600"/>
    <s v="jefferson"/>
    <s v="av"/>
    <s v="ne"/>
    <s v="food service establishment"/>
    <s v="2020-12-31 00:00:00"/>
    <s v="covid response"/>
    <s v="darzvt2zi"/>
    <x v="1"/>
    <x v="0"/>
    <s v="04c210"/>
    <s v="facility is following current covid safe practices for employee mask use?"/>
    <m/>
    <x v="1"/>
    <x v="46"/>
    <n v="50"/>
  </r>
  <r>
    <n v="48742"/>
    <n v="45852"/>
    <n v="5052963637"/>
    <n v="406"/>
    <m/>
    <n v="11"/>
    <n v="3"/>
    <s v="teriyaki chicken bowl 12"/>
    <s v="6027 san mateo blvd ne "/>
    <s v="albuquerque"/>
    <s v="nm"/>
    <s v="87109"/>
    <s v="twin dragons inc"/>
    <s v="restaurant"/>
    <s v="6027"/>
    <s v="san mateo"/>
    <s v="blvd"/>
    <s v="ne"/>
    <s v="food service establishment"/>
    <s v="2021-01-05 00:00:00"/>
    <s v="covid response"/>
    <s v="dapzedgw6"/>
    <x v="0"/>
    <x v="0"/>
    <s v="04c210"/>
    <s v="facility is following current covid safe practices for employee mask use?"/>
    <m/>
    <x v="0"/>
    <x v="46"/>
    <n v="50"/>
  </r>
  <r>
    <n v="39922"/>
    <n v="37571"/>
    <n v="5058844530"/>
    <n v="406"/>
    <m/>
    <n v="35"/>
    <n v="3"/>
    <s v="bode aero service inc."/>
    <s v="7401 paseo del volcan nw "/>
    <s v="albuquerque"/>
    <s v="nm"/>
    <s v="87120"/>
    <s v="bode aero service inc."/>
    <m/>
    <s v="7401"/>
    <s v="paseo del volcan"/>
    <m/>
    <s v="nw"/>
    <s v="food service establishment"/>
    <s v="2021-02-04 00:00:00"/>
    <s v="covid response"/>
    <s v="dacjbigvc"/>
    <x v="1"/>
    <x v="0"/>
    <s v="04c210"/>
    <s v="facility is following current covid safe practices for employee mask use?"/>
    <m/>
    <x v="1"/>
    <x v="46"/>
    <n v="50"/>
  </r>
  <r>
    <n v="128212"/>
    <n v="113390"/>
    <n v="5052995297"/>
    <n v="406"/>
    <m/>
    <n v="11"/>
    <n v="3"/>
    <s v="mcdonalds 10858"/>
    <s v="12601 montgomery blvd ne"/>
    <s v="albuquerque"/>
    <s v="nm"/>
    <s v="87111"/>
    <s v="s&amp;p aragon inc"/>
    <m/>
    <s v="12601"/>
    <s v="montgomery"/>
    <s v="blvd"/>
    <s v="ne"/>
    <s v="food service establishment"/>
    <s v="2021-01-27 00:00:00"/>
    <s v="covid response"/>
    <s v="dacbstrxt"/>
    <x v="0"/>
    <x v="0"/>
    <s v="04c210"/>
    <s v="facility is following current covid safe practices for employee mask use?"/>
    <m/>
    <x v="0"/>
    <x v="46"/>
    <n v="50"/>
  </r>
  <r>
    <n v="70334"/>
    <n v="65982"/>
    <n v="5052551128"/>
    <n v="405"/>
    <m/>
    <n v="11"/>
    <n v="3"/>
    <s v="rio chan foods llc"/>
    <s v="2701 broadway ne ste a"/>
    <s v="albuquerque"/>
    <s v="nm"/>
    <s v="87107"/>
    <s v="rio chan foods llc"/>
    <m/>
    <s v="2701"/>
    <s v="broadway"/>
    <m/>
    <s v="ne"/>
    <s v="food processor"/>
    <s v="2021-02-01 00:00:00"/>
    <s v="covid response"/>
    <s v="daekgyihr"/>
    <x v="0"/>
    <x v="0"/>
    <s v="04c210"/>
    <s v="facility is following current covid safe practices for employee mask use?"/>
    <m/>
    <x v="0"/>
    <x v="46"/>
    <n v="50"/>
  </r>
  <r>
    <n v="103601"/>
    <n v="69406"/>
    <n v="5055084368"/>
    <n v="501"/>
    <m/>
    <n v="11"/>
    <n v="3"/>
    <s v="marble brewery westside tap room"/>
    <s v="5740 night whisper rd nw"/>
    <s v="albuquerque"/>
    <s v="nm"/>
    <s v="87114"/>
    <s v="marble brewery inc"/>
    <m/>
    <s v="5740"/>
    <s v="night whisper"/>
    <s v="rd"/>
    <s v="nw"/>
    <s v="bar"/>
    <s v="2021-01-26 00:00:00"/>
    <s v="covid response"/>
    <s v="da4hfig1i"/>
    <x v="0"/>
    <x v="0"/>
    <s v="04c210"/>
    <s v="facility is following current covid safe practices for employee mask use?"/>
    <m/>
    <x v="0"/>
    <x v="46"/>
    <n v="50"/>
  </r>
  <r>
    <n v="15734"/>
    <n v="14281"/>
    <n v="5052424444"/>
    <n v="404"/>
    <m/>
    <n v="11"/>
    <n v="3"/>
    <s v="kindred hospital"/>
    <s v="700 high st ne"/>
    <s v="albuquerque"/>
    <s v="nm"/>
    <s v="87102"/>
    <s v="kindred hospital"/>
    <s v="processor"/>
    <s v="700"/>
    <s v="high"/>
    <s v="st"/>
    <s v="ne"/>
    <s v="institutional kitchen"/>
    <s v="2021-03-05 00:00:00"/>
    <s v="covid response"/>
    <s v="da0129457"/>
    <x v="0"/>
    <x v="0"/>
    <s v="04c210"/>
    <s v="facility is following current covid safe practices for employee mask use?"/>
    <m/>
    <x v="0"/>
    <x v="46"/>
    <n v="50"/>
  </r>
  <r>
    <n v="128009"/>
    <n v="113223"/>
    <n v="5057960335"/>
    <n v="406"/>
    <m/>
    <n v="11"/>
    <n v="3"/>
    <s v="wendys"/>
    <s v="8100 louisiana blvd ne"/>
    <s v="albuquerque"/>
    <s v="nm"/>
    <s v="87113"/>
    <s v="wen new mexico llc"/>
    <m/>
    <s v="8100"/>
    <s v="louisiana"/>
    <s v="blvd"/>
    <s v="ne"/>
    <s v="food service establishment"/>
    <s v="2021-01-20 00:00:00"/>
    <s v="covid response"/>
    <s v="da8rwh0rh"/>
    <x v="0"/>
    <x v="0"/>
    <s v="04c210"/>
    <s v="facility is following current covid safe practices for employee mask use?"/>
    <m/>
    <x v="0"/>
    <x v="46"/>
    <n v="50"/>
  </r>
  <r>
    <n v="17770"/>
    <n v="16211"/>
    <n v="5052568017"/>
    <n v="406"/>
    <m/>
    <n v="35"/>
    <n v="3"/>
    <s v="cesars mexican &amp; greek"/>
    <s v="5300 lomas blvd ne "/>
    <s v="albuquerque"/>
    <s v="nm"/>
    <s v="87108"/>
    <s v="cesars inc"/>
    <s v="restaurant"/>
    <s v="5300"/>
    <s v="lomas"/>
    <s v="blvd"/>
    <s v="ne"/>
    <s v="food service establishment"/>
    <s v="2020-11-17 00:00:00"/>
    <s v="covid response"/>
    <s v="da0jioxdx"/>
    <x v="1"/>
    <x v="0"/>
    <s v="04c210"/>
    <s v="facility is following current covid safe practices for employee mask use?"/>
    <m/>
    <x v="1"/>
    <x v="46"/>
    <n v="50"/>
  </r>
  <r>
    <n v="24006"/>
    <n v="22167"/>
    <n v="5054899865"/>
    <n v="406"/>
    <m/>
    <n v="11"/>
    <n v="3"/>
    <s v="bandido hideout inc."/>
    <s v="2128 central av se "/>
    <s v="albuquerque"/>
    <s v="nm"/>
    <s v="87106"/>
    <s v="leopoldo nunez"/>
    <s v="food service"/>
    <s v="2128"/>
    <s v="central"/>
    <s v="av"/>
    <s v="se"/>
    <s v="food service establishment"/>
    <s v="2020-11-30 00:00:00"/>
    <s v="covid response"/>
    <s v="dacetjite"/>
    <x v="0"/>
    <x v="0"/>
    <s v="04c210"/>
    <s v="facility is following current covid safe practices for employee mask use?"/>
    <m/>
    <x v="0"/>
    <x v="46"/>
    <n v="50"/>
  </r>
  <r>
    <n v="127869"/>
    <n v="113136"/>
    <n v="5052479843"/>
    <n v="606"/>
    <m/>
    <n v="35"/>
    <n v="3"/>
    <s v="quick track 85"/>
    <s v="1720 central ne"/>
    <s v="albuquerque"/>
    <s v="nm"/>
    <s v="87106"/>
    <s v="sherpa brothers llc"/>
    <m/>
    <s v="1720"/>
    <s v="central"/>
    <m/>
    <s v="ne"/>
    <s v="retail - prepackage only"/>
    <s v="2020-11-13 00:00:00"/>
    <s v="covid response"/>
    <s v="daq02uvzk"/>
    <x v="1"/>
    <x v="0"/>
    <s v="04c210"/>
    <s v="facility is following current covid safe practices for employee mask use?"/>
    <m/>
    <x v="1"/>
    <x v="47"/>
    <n v="50"/>
  </r>
  <r>
    <n v="47768"/>
    <n v="44953"/>
    <n v="5053441190"/>
    <n v="406"/>
    <m/>
    <n v="35"/>
    <n v="3"/>
    <s v="blakes lotaburger 56"/>
    <s v="1617 indian school rd nw "/>
    <s v="albuquerque"/>
    <s v="nm"/>
    <s v="87104"/>
    <s v="blakes lotaburger llc"/>
    <s v="restaurant"/>
    <s v="1617"/>
    <s v="indian school"/>
    <s v="rd"/>
    <s v="nw"/>
    <s v="food service establishment"/>
    <s v="2021-01-28 00:00:00"/>
    <s v="covid response"/>
    <s v="dakojbe9f"/>
    <x v="1"/>
    <x v="0"/>
    <s v="04c210"/>
    <s v="facility is following current covid safe practices for employee mask use?"/>
    <m/>
    <x v="1"/>
    <x v="47"/>
    <n v="50"/>
  </r>
  <r>
    <n v="127325"/>
    <n v="112834"/>
    <n v="5058994195"/>
    <n v="405"/>
    <m/>
    <n v="35"/>
    <n v="3"/>
    <s v="garretts brown bag beef jerky llc"/>
    <s v="6961 d taylor rancho dr nw"/>
    <s v="albuquerque"/>
    <s v="nm"/>
    <s v="87120"/>
    <s v="garretts brown bag beef jerky llc"/>
    <m/>
    <s v="6961 d"/>
    <s v="taylor rancho"/>
    <s v="dr"/>
    <s v="nw"/>
    <s v="food processor"/>
    <s v="2021-01-07 00:00:00"/>
    <s v="covid response"/>
    <s v="daybb7s0d"/>
    <x v="1"/>
    <x v="0"/>
    <s v="04c210"/>
    <s v="facility is following current covid safe practices for employee mask use?"/>
    <m/>
    <x v="1"/>
    <x v="47"/>
    <n v="50"/>
  </r>
  <r>
    <n v="128318"/>
    <n v="113489"/>
    <n v="5055882156"/>
    <n v="407"/>
    <m/>
    <n v="11"/>
    <n v="3"/>
    <s v="the blend"/>
    <s v="4500 osuna rd ne 145"/>
    <s v="albuquerque"/>
    <s v="nm"/>
    <s v="87109"/>
    <s v="robert herrera"/>
    <m/>
    <s v="4500"/>
    <s v="osuna"/>
    <s v="rd"/>
    <s v="ne"/>
    <s v="limited menu"/>
    <s v="2021-02-10 00:00:00"/>
    <s v="covid response"/>
    <s v="daf7aeaux"/>
    <x v="0"/>
    <x v="0"/>
    <s v="04c210"/>
    <s v="facility is following current covid safe practices for employee mask use?"/>
    <m/>
    <x v="0"/>
    <x v="47"/>
    <n v="50"/>
  </r>
  <r>
    <n v="91834"/>
    <n v="80274"/>
    <n v="5058811729"/>
    <n v="607"/>
    <m/>
    <n v="35"/>
    <n v="3"/>
    <s v="circle k 7962"/>
    <s v="5101 san mateo blvd ne "/>
    <s v="albuquerque"/>
    <s v="nm"/>
    <s v="87109"/>
    <s v="circle k stores inc"/>
    <s v="convienence store"/>
    <s v="5101"/>
    <s v="san mateo"/>
    <s v="blvd"/>
    <s v="ne"/>
    <s v="retail - self service &amp; prepackage foods"/>
    <s v="2021-03-01 00:00:00"/>
    <s v="covid response"/>
    <s v="daqrbzsng"/>
    <x v="1"/>
    <x v="0"/>
    <s v="04c210"/>
    <s v="facility is following current covid safe practices for employee mask use?"/>
    <m/>
    <x v="1"/>
    <x v="47"/>
    <n v="50"/>
  </r>
  <r>
    <n v="12014"/>
    <n v="10733"/>
    <n v="5052684245"/>
    <n v="406"/>
    <m/>
    <n v="11"/>
    <n v="3"/>
    <s v="el patio restaurant"/>
    <s v="142 harvard dr se "/>
    <s v="albuquerque"/>
    <s v="nm"/>
    <s v="87106"/>
    <s v="el patio restaurant"/>
    <s v="restaurant"/>
    <s v="142"/>
    <s v="harvard"/>
    <s v="dr"/>
    <s v="se"/>
    <s v="food service establishment"/>
    <s v="2021-02-08 00:00:00"/>
    <s v="covid response"/>
    <s v="da8gmml3g"/>
    <x v="0"/>
    <x v="0"/>
    <s v="04c210"/>
    <s v="facility is following current covid safe practices for employee mask use?"/>
    <m/>
    <x v="0"/>
    <x v="47"/>
    <n v="50"/>
  </r>
  <r>
    <n v="127364"/>
    <n v="112865"/>
    <n v="5055077029"/>
    <n v="406"/>
    <m/>
    <n v="11"/>
    <n v="3"/>
    <s v="wei chuan dba moon tea"/>
    <s v="8001 wyoming blvd ne"/>
    <s v="albuquerque"/>
    <s v="nm"/>
    <s v="87113"/>
    <s v="aibing mai"/>
    <m/>
    <s v="8001"/>
    <s v="wyoming"/>
    <s v="blvd"/>
    <s v="ne"/>
    <s v="food service establishment"/>
    <s v="2021-01-29 00:00:00"/>
    <s v="covid response"/>
    <s v="dalj0bzkg"/>
    <x v="0"/>
    <x v="0"/>
    <s v="04c210"/>
    <s v="facility is following current covid safe practices for employee mask use?"/>
    <m/>
    <x v="0"/>
    <x v="47"/>
    <n v="50"/>
  </r>
  <r>
    <n v="106411"/>
    <n v="91280"/>
    <m/>
    <n v="406"/>
    <m/>
    <n v="11"/>
    <n v="3"/>
    <s v="chipotle mexican grill 1919"/>
    <s v="3400 nm 528 hwy nw bldg b"/>
    <s v="albuquerque"/>
    <s v="nm"/>
    <s v="87114"/>
    <s v="chipotle mexican grill of colorado llc"/>
    <m/>
    <s v="3400"/>
    <s v="nm 528"/>
    <s v="hwy"/>
    <s v="nw"/>
    <s v="food service establishment"/>
    <s v="2021-02-18 00:00:00"/>
    <s v="covid response"/>
    <s v="daxvflvfz"/>
    <x v="0"/>
    <x v="0"/>
    <s v="04c210"/>
    <s v="facility is following current covid safe practices for employee mask use?"/>
    <m/>
    <x v="0"/>
    <x v="47"/>
    <n v="50"/>
  </r>
  <r>
    <n v="112316"/>
    <n v="100563"/>
    <n v="5053691712"/>
    <n v="606"/>
    <m/>
    <n v="11"/>
    <n v="3"/>
    <s v="quick stop market"/>
    <s v="438 virginia st se"/>
    <s v="albuquerque"/>
    <s v="nm"/>
    <s v="87108"/>
    <s v="quick stop market usa inc"/>
    <m/>
    <s v="438"/>
    <s v="virginia"/>
    <s v="st"/>
    <s v="se"/>
    <s v="retail - prepackage only"/>
    <s v="2021-01-28 00:00:00"/>
    <s v="covid response"/>
    <s v="danrxyyl3"/>
    <x v="0"/>
    <x v="0"/>
    <s v="04c210"/>
    <s v="facility is following current covid safe practices for employee mask use?"/>
    <m/>
    <x v="0"/>
    <x v="47"/>
    <n v="50"/>
  </r>
  <r>
    <n v="72433"/>
    <n v="66306"/>
    <n v="9722584217"/>
    <n v="406"/>
    <m/>
    <n v="11"/>
    <n v="3"/>
    <s v="peter piper pizza"/>
    <s v="9260 golf course rd nw "/>
    <s v="albuquerque"/>
    <s v="nm"/>
    <s v="87114"/>
    <s v="peter piper inc"/>
    <s v="restaurant"/>
    <s v="9260"/>
    <s v="golf course"/>
    <s v="rd"/>
    <s v="nw"/>
    <s v="food service establishment"/>
    <s v="2021-01-25 00:00:00"/>
    <s v="covid response"/>
    <s v="da2pw2gsi"/>
    <x v="0"/>
    <x v="0"/>
    <s v="04c210"/>
    <s v="facility is following current covid safe practices for employee mask use?"/>
    <m/>
    <x v="0"/>
    <x v="47"/>
    <n v="50"/>
  </r>
  <r>
    <n v="45108"/>
    <n v="11416"/>
    <n v="5052391181"/>
    <n v="406"/>
    <m/>
    <n v="35"/>
    <n v="3"/>
    <s v="jimmys cafe"/>
    <s v="7007 jefferson ne ste f"/>
    <s v="albuquerque"/>
    <s v="nm"/>
    <s v="87110"/>
    <s v="reynolds enterprise"/>
    <s v="restaurant"/>
    <s v="7007"/>
    <s v="jefferson"/>
    <m/>
    <s v="ne"/>
    <s v="food service establishment"/>
    <s v="2021-03-10 00:00:00"/>
    <s v="covid response"/>
    <s v="dajcmo131"/>
    <x v="1"/>
    <x v="0"/>
    <s v="04c210"/>
    <s v="facility is following current covid safe practices for employee mask use?"/>
    <m/>
    <x v="1"/>
    <x v="47"/>
    <n v="50"/>
  </r>
  <r>
    <n v="127204"/>
    <n v="112745"/>
    <n v="6194906353"/>
    <n v="406"/>
    <m/>
    <n v="11"/>
    <n v="3"/>
    <s v="last call mexican eatery"/>
    <s v="6261 riverside plaza ln nw ste a1"/>
    <s v="albuquerque"/>
    <s v="nm"/>
    <s v="87120"/>
    <s v="last call #3 llc"/>
    <m/>
    <s v="6261"/>
    <s v="riverside plaza"/>
    <s v="ln"/>
    <s v="nw"/>
    <s v="food service establishment"/>
    <s v="2021-02-24 00:00:00"/>
    <s v="covid response"/>
    <s v="daseniveu"/>
    <x v="0"/>
    <x v="0"/>
    <s v="04c210"/>
    <s v="facility is following current covid safe practices for employee mask use?"/>
    <m/>
    <x v="0"/>
    <x v="47"/>
    <n v="50"/>
  </r>
  <r>
    <n v="2990"/>
    <n v="2445"/>
    <n v="5058842999"/>
    <n v="402"/>
    <m/>
    <n v="11"/>
    <n v="3"/>
    <s v="la puerta de los ninos"/>
    <s v="3001 trellis dr nw"/>
    <s v="albuquerque"/>
    <s v="nm"/>
    <s v="87107"/>
    <s v="la puerta de los ninos day c"/>
    <s v="inst kitchen"/>
    <s v="3001"/>
    <s v="trellis"/>
    <s v="dr"/>
    <s v="nw"/>
    <s v="childcare"/>
    <s v="2021-02-17 00:00:00"/>
    <s v="covid response"/>
    <s v="dasd3b0gr"/>
    <x v="0"/>
    <x v="0"/>
    <s v="04c210"/>
    <s v="facility is following current covid safe practices for employee mask use?"/>
    <m/>
    <x v="0"/>
    <x v="47"/>
    <n v="50"/>
  </r>
  <r>
    <n v="52031"/>
    <n v="48823"/>
    <n v="5053321172"/>
    <n v="606"/>
    <m/>
    <n v="11"/>
    <n v="3"/>
    <s v="dollar tree 2689"/>
    <s v="13130 central av se "/>
    <s v="albuquerque"/>
    <s v="nm"/>
    <s v="87123"/>
    <s v="dollar tree stores inc"/>
    <s v="retail  sales"/>
    <s v="13130"/>
    <s v="central"/>
    <s v="av"/>
    <s v="se"/>
    <s v="retail - prepackage only"/>
    <s v="2021-01-26 00:00:00"/>
    <s v="covid response"/>
    <s v="dadzsq9ae"/>
    <x v="0"/>
    <x v="0"/>
    <s v="04c210"/>
    <s v="facility is following current covid safe practices for employee mask use?"/>
    <m/>
    <x v="0"/>
    <x v="47"/>
    <n v="50"/>
  </r>
  <r>
    <n v="18988"/>
    <n v="17383"/>
    <n v="5058907113"/>
    <n v="406"/>
    <m/>
    <n v="11"/>
    <n v="3"/>
    <s v="rudys country store &amp; bbq"/>
    <s v="10136 coors blvd nw "/>
    <s v="albuquerque"/>
    <s v="nm"/>
    <s v="87114"/>
    <s v="casa roja ii inc"/>
    <s v="restaurant"/>
    <s v="10136"/>
    <s v="coors"/>
    <s v="blvd"/>
    <s v="nw"/>
    <s v="food service establishment"/>
    <s v="2020-10-31 00:00:00"/>
    <s v="covid response"/>
    <s v="dalukj9vu"/>
    <x v="0"/>
    <x v="0"/>
    <s v="04c210"/>
    <s v="facility is following current covid safe practices for employee mask use?"/>
    <m/>
    <x v="0"/>
    <x v="47"/>
    <n v="50"/>
  </r>
  <r>
    <n v="126869"/>
    <n v="112559"/>
    <m/>
    <n v="606"/>
    <m/>
    <n v="35"/>
    <n v="3"/>
    <s v="dollar tree"/>
    <s v="11110 lomas blvd ne"/>
    <s v="albuquerque"/>
    <s v="nm"/>
    <s v="87112"/>
    <s v="dollar tree stores"/>
    <m/>
    <s v="11110"/>
    <s v="lomas"/>
    <s v="blvd"/>
    <s v="ne"/>
    <s v="retail - prepackage only"/>
    <s v="2021-01-25 00:00:00"/>
    <s v="covid response"/>
    <s v="dacxtbqxn"/>
    <x v="1"/>
    <x v="0"/>
    <s v="04c210"/>
    <s v="facility is following current covid safe practices for employee mask use?"/>
    <m/>
    <x v="1"/>
    <x v="47"/>
    <n v="50"/>
  </r>
  <r>
    <n v="21290"/>
    <n v="19586"/>
    <n v="5059220046"/>
    <n v="601"/>
    <m/>
    <n v="11"/>
    <n v="3"/>
    <s v="sams club 4703"/>
    <s v="10600 coors bypass blvd nw "/>
    <s v="albuquerque"/>
    <s v="nm"/>
    <s v="87114"/>
    <s v="sams east inc"/>
    <s v="retail"/>
    <s v="10600"/>
    <s v="coors bypass"/>
    <s v="blvd"/>
    <s v="nw"/>
    <s v="retail -grocery"/>
    <s v="2020-11-21 00:00:00"/>
    <s v="covid response"/>
    <s v="daxyd8gk8"/>
    <x v="0"/>
    <x v="0"/>
    <s v="04c210"/>
    <s v="facility is following current covid safe practices for employee mask use?"/>
    <m/>
    <x v="0"/>
    <x v="47"/>
    <n v="50"/>
  </r>
  <r>
    <n v="128413"/>
    <n v="113580"/>
    <n v="5053235816"/>
    <n v="606"/>
    <m/>
    <n v="11"/>
    <n v="3"/>
    <s v="lowe's home centers"/>
    <s v="3010 juan tabo blvd ne"/>
    <s v="albuquerque"/>
    <s v="nm"/>
    <s v="87111"/>
    <s v="lowe's home centers, inc"/>
    <m/>
    <s v="3010"/>
    <s v="juan tabo"/>
    <s v="blvd"/>
    <s v="ne"/>
    <s v="retail - prepackage only"/>
    <s v="2021-01-06 00:00:00"/>
    <s v="covid response"/>
    <s v="da1mxb7uq"/>
    <x v="0"/>
    <x v="0"/>
    <s v="04c210"/>
    <s v="facility is following current covid safe practices for employee mask use?"/>
    <m/>
    <x v="0"/>
    <x v="47"/>
    <n v="50"/>
  </r>
  <r>
    <n v="99017"/>
    <n v="68522"/>
    <n v="5052931484"/>
    <n v="406"/>
    <m/>
    <n v="35"/>
    <n v="3"/>
    <s v="taco bell 3428"/>
    <s v="12930 central av se"/>
    <s v="albuquerque"/>
    <s v="nm"/>
    <s v="87123"/>
    <s v="alvarado concept llc"/>
    <m/>
    <s v="12930"/>
    <s v="central"/>
    <s v="av"/>
    <s v="se"/>
    <s v="food service establishment"/>
    <s v="2021-01-28 00:00:00"/>
    <s v="covid response"/>
    <s v="daaierl9n"/>
    <x v="1"/>
    <x v="0"/>
    <s v="04c210"/>
    <s v="facility is following current covid safe practices for employee mask use?"/>
    <m/>
    <x v="1"/>
    <x v="47"/>
    <n v="50"/>
  </r>
  <r>
    <n v="99027"/>
    <n v="68522"/>
    <n v="5052654347"/>
    <n v="406"/>
    <m/>
    <n v="11"/>
    <n v="3"/>
    <s v="taco bell 3218"/>
    <s v="2901 monte vista blvd ne"/>
    <s v="albuquerque"/>
    <s v="nm"/>
    <s v="87106"/>
    <s v="alvarado concept llc"/>
    <m/>
    <s v="2901"/>
    <s v="monte vista"/>
    <s v="blvd"/>
    <s v="ne"/>
    <s v="food service establishment"/>
    <s v="2021-01-25 00:00:00"/>
    <s v="covid response"/>
    <s v="dadvjenr4"/>
    <x v="0"/>
    <x v="0"/>
    <s v="04c210"/>
    <s v="facility is following current covid safe practices for employee mask use?"/>
    <m/>
    <x v="0"/>
    <x v="47"/>
    <n v="50"/>
  </r>
  <r>
    <n v="47763"/>
    <n v="44953"/>
    <n v="5052653030"/>
    <n v="406"/>
    <m/>
    <n v="35"/>
    <n v="3"/>
    <s v="blakes lotaburger 29"/>
    <s v="7520 lomas blvd ne "/>
    <s v="albuquerque"/>
    <s v="nm"/>
    <s v="87110"/>
    <s v="blakes lotaburger llc"/>
    <s v="restaurant"/>
    <s v="7520"/>
    <s v="lomas"/>
    <s v="blvd"/>
    <s v="ne"/>
    <s v="food service establishment"/>
    <s v="2021-01-04 00:00:00"/>
    <s v="covid response"/>
    <s v="daakhqzml"/>
    <x v="1"/>
    <x v="0"/>
    <s v="04c210"/>
    <s v="facility is following current covid safe practices for employee mask use?"/>
    <m/>
    <x v="1"/>
    <x v="47"/>
    <n v="50"/>
  </r>
  <r>
    <n v="90344"/>
    <n v="81885"/>
    <n v="5058439418"/>
    <n v="406"/>
    <m/>
    <n v="35"/>
    <n v="3"/>
    <s v="roma bakery and deli"/>
    <s v="501 roma av nw "/>
    <s v="albuquerque"/>
    <s v="nm"/>
    <s v="87102"/>
    <s v="oscar and bruce inc"/>
    <s v="food service establishmen"/>
    <s v="501"/>
    <s v="roma"/>
    <s v="av"/>
    <s v="nw"/>
    <s v="food service establishment"/>
    <s v="2021-02-25 00:00:00"/>
    <s v="covid response"/>
    <s v="da4ramsvt"/>
    <x v="1"/>
    <x v="0"/>
    <s v="04c210"/>
    <s v="facility is following current covid safe practices for employee mask use?"/>
    <m/>
    <x v="1"/>
    <x v="47"/>
    <n v="50"/>
  </r>
  <r>
    <n v="111709"/>
    <n v="96483"/>
    <n v="5057969020"/>
    <n v="406"/>
    <m/>
    <n v="11"/>
    <n v="3"/>
    <s v="freddys frozen custard"/>
    <s v="10701 corrales rd nw a-1"/>
    <s v="albuquerque"/>
    <s v="nm"/>
    <s v="87114"/>
    <s v="ffc new mexico llc"/>
    <m/>
    <s v="10701"/>
    <s v="corrales"/>
    <s v="rd"/>
    <s v="nw"/>
    <s v="food service establishment"/>
    <s v="2021-03-12 00:00:00"/>
    <s v="covid response"/>
    <s v="dajjmdwkd"/>
    <x v="0"/>
    <x v="0"/>
    <s v="04c210"/>
    <s v="facility is following current covid safe practices for employee mask use?"/>
    <m/>
    <x v="0"/>
    <x v="47"/>
    <n v="50"/>
  </r>
  <r>
    <n v="117280"/>
    <n v="13144"/>
    <n v="5052471543"/>
    <n v="406"/>
    <m/>
    <n v="11"/>
    <n v="3"/>
    <s v="chilis grill and bar"/>
    <s v="1700 miles rd se"/>
    <s v="albuquerque"/>
    <s v="nm"/>
    <s v="87106"/>
    <s v="brinker restaurant corporation"/>
    <m/>
    <s v="1700"/>
    <s v="miles"/>
    <s v="rd"/>
    <s v="se"/>
    <s v="food service establishment"/>
    <s v="2021-02-11 00:00:00"/>
    <s v="covid response"/>
    <s v="dave4djeu"/>
    <x v="0"/>
    <x v="0"/>
    <s v="04c210"/>
    <s v="facility is following current covid safe practices for employee mask use?"/>
    <m/>
    <x v="0"/>
    <x v="47"/>
    <n v="50"/>
  </r>
  <r>
    <n v="114483"/>
    <n v="102421"/>
    <n v="5052426512"/>
    <n v="406"/>
    <m/>
    <n v="11"/>
    <n v="3"/>
    <s v="mcdonalds"/>
    <s v="1120 indian school rd nw"/>
    <s v="albuquerque"/>
    <s v="nm"/>
    <s v="87104"/>
    <s v="kenric inc"/>
    <m/>
    <s v="1120"/>
    <s v="indian school"/>
    <s v="rd"/>
    <s v="nw"/>
    <s v="food service establishment"/>
    <s v="2021-01-29 00:00:00"/>
    <s v="covid response"/>
    <s v="dazqssptw"/>
    <x v="0"/>
    <x v="0"/>
    <s v="04c210"/>
    <s v="facility is following current covid safe practices for employee mask use?"/>
    <m/>
    <x v="0"/>
    <x v="47"/>
    <n v="50"/>
  </r>
  <r>
    <n v="102543"/>
    <n v="1806"/>
    <n v="5057346442"/>
    <n v="404"/>
    <m/>
    <n v="11"/>
    <n v="3"/>
    <s v="casa"/>
    <s v="2540 karsten ct se"/>
    <s v="albuquerque"/>
    <s v="nm"/>
    <s v="87102"/>
    <s v="coa - dept of senior affairs"/>
    <m/>
    <s v="2540"/>
    <s v="karsten"/>
    <s v="ct"/>
    <s v="se"/>
    <s v="institutional kitchen"/>
    <s v="2021-03-24 00:00:00"/>
    <s v="covid response"/>
    <s v="daaeste60"/>
    <x v="0"/>
    <x v="0"/>
    <s v="04c210"/>
    <s v="facility is following current covid safe practices for employee mask use?"/>
    <m/>
    <x v="0"/>
    <x v="47"/>
    <n v="50"/>
  </r>
  <r>
    <n v="117005"/>
    <n v="104551"/>
    <n v="5053410138"/>
    <n v="406"/>
    <m/>
    <n v="35"/>
    <n v="3"/>
    <s v="carls jr #7607"/>
    <s v="800 b broadway blvd ne"/>
    <s v="albuquerque"/>
    <s v="nm"/>
    <s v="87102"/>
    <s v="wiles restaurants inc"/>
    <m/>
    <s v="800"/>
    <s v="broadway"/>
    <s v="blvd"/>
    <s v="ne"/>
    <s v="food service establishment"/>
    <s v="2021-03-04 00:00:00"/>
    <s v="covid response"/>
    <s v="dagnbe39w"/>
    <x v="1"/>
    <x v="0"/>
    <s v="04c210"/>
    <s v="facility is following current covid safe practices for employee mask use?"/>
    <m/>
    <x v="1"/>
    <x v="47"/>
    <n v="50"/>
  </r>
  <r>
    <n v="19161"/>
    <n v="17547"/>
    <n v="5013765200"/>
    <n v="606"/>
    <m/>
    <n v="11"/>
    <n v="3"/>
    <s v="dillards"/>
    <s v="10000 coors bypass blvd nw "/>
    <s v="albuquerque"/>
    <s v="nm"/>
    <s v="87114"/>
    <s v="condev wes 5 inc"/>
    <s v="retail store"/>
    <s v="10000"/>
    <s v="coors bypass"/>
    <s v="blvd"/>
    <s v="nw"/>
    <s v="retail - prepackage only"/>
    <s v="2020-11-21 00:00:00"/>
    <s v="covid response"/>
    <s v="dalhnnt0e"/>
    <x v="0"/>
    <x v="0"/>
    <s v="04c210"/>
    <s v="facility is following current covid safe practices for employee mask use?"/>
    <m/>
    <x v="0"/>
    <x v="47"/>
    <n v="50"/>
  </r>
  <r>
    <n v="126861"/>
    <n v="112554"/>
    <n v="5053611834"/>
    <n v="501"/>
    <m/>
    <n v="11"/>
    <n v="3"/>
    <s v="tractor brewing"/>
    <s v="5720 mcmahon blvd nw ste a"/>
    <s v="albuquerque"/>
    <s v="nm"/>
    <s v="87114"/>
    <s v="tractor brewing company"/>
    <m/>
    <s v="5720"/>
    <s v="mcmahon"/>
    <s v="blvd"/>
    <s v="nw"/>
    <s v="bar"/>
    <s v="2021-03-05 00:00:00"/>
    <s v="covid response"/>
    <s v="dazk00bvk"/>
    <x v="0"/>
    <x v="0"/>
    <s v="04c210"/>
    <s v="facility is following current covid safe practices for employee mask use?"/>
    <m/>
    <x v="0"/>
    <x v="47"/>
    <n v="50"/>
  </r>
  <r>
    <n v="88972"/>
    <n v="80756"/>
    <n v="5052431118"/>
    <n v="408"/>
    <m/>
    <n v="11"/>
    <n v="3"/>
    <s v="robert f kennedy charter school"/>
    <s v="4300 blake rd sw "/>
    <s v="albuquerque"/>
    <s v="nm"/>
    <s v="87121"/>
    <s v="robert f kennedy charter schoo"/>
    <s v="school kitchen"/>
    <s v="4300"/>
    <s v="blake"/>
    <s v="rd"/>
    <s v="sw"/>
    <s v="school"/>
    <s v="2021-01-12 00:00:00"/>
    <s v="covid response"/>
    <s v="daj7oktwu"/>
    <x v="0"/>
    <x v="0"/>
    <s v="04c210"/>
    <s v="facility is following current covid safe practices for employee mask use?"/>
    <m/>
    <x v="0"/>
    <x v="47"/>
    <n v="50"/>
  </r>
  <r>
    <n v="91838"/>
    <n v="80274"/>
    <n v="9725375936"/>
    <n v="607"/>
    <m/>
    <n v="11"/>
    <n v="3"/>
    <s v="circle k 1255"/>
    <s v="12900 indian school rd ne "/>
    <s v="albuquerque"/>
    <s v="nm"/>
    <s v="87112"/>
    <s v="circle k stores inc"/>
    <s v="convienence store"/>
    <s v="12900"/>
    <s v="indian school"/>
    <s v="rd"/>
    <s v="ne"/>
    <s v="retail - self service &amp; prepackage foods"/>
    <s v="2021-02-22 00:00:00"/>
    <s v="covid response"/>
    <s v="daj11hyqj"/>
    <x v="0"/>
    <x v="0"/>
    <s v="04c210"/>
    <s v="facility is following current covid safe practices for employee mask use?"/>
    <m/>
    <x v="0"/>
    <x v="47"/>
    <n v="50"/>
  </r>
  <r>
    <n v="90919"/>
    <n v="8205"/>
    <n v="5053523722"/>
    <n v="406"/>
    <m/>
    <n v="11"/>
    <n v="3"/>
    <s v="burger king"/>
    <s v="3221 coors blvd nw"/>
    <s v="albuquerque"/>
    <s v="nm"/>
    <s v="87120"/>
    <s v="tkj inc"/>
    <s v="restaurant"/>
    <s v="3221"/>
    <s v="coors"/>
    <s v="blvd"/>
    <s v="nw"/>
    <s v="food service establishment"/>
    <s v="2021-02-05 00:00:00"/>
    <s v="covid response"/>
    <s v="dafnrrttq"/>
    <x v="0"/>
    <x v="0"/>
    <s v="04c210"/>
    <s v="facility is following current covid safe practices for employee mask use?"/>
    <m/>
    <x v="0"/>
    <x v="47"/>
    <n v="50"/>
  </r>
  <r>
    <n v="51190"/>
    <n v="10281"/>
    <n v="5058650480"/>
    <n v="406"/>
    <m/>
    <n v="11"/>
    <n v="3"/>
    <s v="mcdonalds 23529"/>
    <s v="1523 4th st sw "/>
    <s v="albuquerque"/>
    <s v="nm"/>
    <s v="87105"/>
    <s v="lpg enterprises inc"/>
    <s v="restaurant"/>
    <s v="1523"/>
    <s v="4th"/>
    <s v="st"/>
    <s v="sw"/>
    <s v="food service establishment"/>
    <s v="2021-03-04 00:00:00"/>
    <s v="covid response"/>
    <s v="dadyd3llq"/>
    <x v="0"/>
    <x v="0"/>
    <s v="04c210"/>
    <s v="facility is following current covid safe practices for employee mask use?"/>
    <m/>
    <x v="0"/>
    <x v="47"/>
    <n v="50"/>
  </r>
  <r>
    <n v="59525"/>
    <n v="5790"/>
    <n v="5052469244"/>
    <n v="410"/>
    <m/>
    <n v="11"/>
    <n v="3"/>
    <s v="barrett house"/>
    <s v="10300 constitution av ne "/>
    <s v="albuquerque"/>
    <s v="nm"/>
    <s v="87112"/>
    <s v="barrett foundation inc"/>
    <s v="shelter"/>
    <s v="10300"/>
    <s v="constitution"/>
    <s v="av"/>
    <s v="ne"/>
    <s v="not for profit kitchen permit"/>
    <s v="2021-03-18 00:00:00"/>
    <s v="covid response"/>
    <s v="daz2tf1jc"/>
    <x v="0"/>
    <x v="0"/>
    <s v="04c210"/>
    <s v="facility is following current covid safe practices for employee mask use?"/>
    <m/>
    <x v="0"/>
    <x v="47"/>
    <n v="50"/>
  </r>
  <r>
    <n v="124409"/>
    <n v="110973"/>
    <n v="5055543264"/>
    <n v="406"/>
    <m/>
    <n v="35"/>
    <n v="3"/>
    <s v="subway"/>
    <s v="4801 alameda blvd ne"/>
    <s v="albuquerque"/>
    <s v="nm"/>
    <s v="87109"/>
    <s v="subway"/>
    <m/>
    <s v="4801"/>
    <s v="alameda"/>
    <s v="blvd"/>
    <s v="ne"/>
    <s v="food service establishment"/>
    <s v="2021-02-26 00:00:00"/>
    <s v="covid response"/>
    <s v="dayuoyu24"/>
    <x v="1"/>
    <x v="0"/>
    <s v="04c210"/>
    <s v="facility is following current covid safe practices for employee mask use?"/>
    <m/>
    <x v="1"/>
    <x v="47"/>
    <n v="50"/>
  </r>
  <r>
    <n v="128133"/>
    <n v="113323"/>
    <n v="5052615834"/>
    <n v="404"/>
    <m/>
    <n v="11"/>
    <n v="3"/>
    <s v="central desert behavioral health hospital"/>
    <s v="1525 n renaissance blvd ne"/>
    <s v="albuquerque"/>
    <s v="nm"/>
    <s v="87107"/>
    <s v="behavioral health service of new mexico"/>
    <m/>
    <s v="1525"/>
    <s v="n renaissance"/>
    <s v="blvd"/>
    <s v="ne"/>
    <s v="institutional kitchen"/>
    <s v="2021-01-14 00:00:00"/>
    <s v="covid response"/>
    <s v="dad00mvtg"/>
    <x v="0"/>
    <x v="0"/>
    <s v="04c210"/>
    <s v="facility is following current covid safe practices for employee mask use?"/>
    <m/>
    <x v="0"/>
    <x v="47"/>
    <n v="50"/>
  </r>
  <r>
    <n v="90924"/>
    <n v="610"/>
    <n v="5053454900"/>
    <n v="406"/>
    <m/>
    <n v="35"/>
    <n v="3"/>
    <s v="dions pizza"/>
    <s v="6308 4th st nw "/>
    <s v="albuquerque"/>
    <s v="nm"/>
    <s v="87107"/>
    <s v="peter defries corp"/>
    <s v="restaurant"/>
    <s v="6308"/>
    <s v="4th"/>
    <s v="st"/>
    <s v="nw"/>
    <s v="food service establishment"/>
    <s v="2020-11-09 00:00:00"/>
    <s v="covid response"/>
    <s v="da2eqento"/>
    <x v="1"/>
    <x v="0"/>
    <s v="04c210"/>
    <s v="facility is following current covid safe practices for employee mask use?"/>
    <m/>
    <x v="1"/>
    <x v="47"/>
    <n v="50"/>
  </r>
  <r>
    <n v="126400"/>
    <n v="112280"/>
    <n v="5053528282"/>
    <n v="406"/>
    <m/>
    <n v="11"/>
    <n v="3"/>
    <s v="laguna burger"/>
    <s v="2400 12th st nw"/>
    <s v="albuquerque"/>
    <s v="nm"/>
    <s v="87107"/>
    <s v="fuego enterprises llc"/>
    <m/>
    <s v="2400"/>
    <s v="12th"/>
    <s v="st"/>
    <s v="nw"/>
    <s v="food service establishment"/>
    <s v="2020-12-17 00:00:00"/>
    <s v="covid response"/>
    <s v="dahe2r0yt"/>
    <x v="0"/>
    <x v="0"/>
    <s v="04c210"/>
    <s v="facility is following current covid safe practices for employee mask use?"/>
    <m/>
    <x v="0"/>
    <x v="47"/>
    <n v="50"/>
  </r>
  <r>
    <n v="127657"/>
    <n v="113024"/>
    <n v="5057379233"/>
    <n v="406"/>
    <m/>
    <n v="11"/>
    <n v="3"/>
    <s v="crazy bomb cups"/>
    <s v="2130 san mateo blvd ne ste g"/>
    <s v="albuquerque"/>
    <s v="nm"/>
    <s v="87110"/>
    <s v="cindy karely lopez"/>
    <m/>
    <s v="2130"/>
    <s v="san mateo"/>
    <s v="blvd"/>
    <s v="ne"/>
    <s v="food service establishment"/>
    <s v="2020-11-20 00:00:00"/>
    <s v="covid response"/>
    <s v="dau9dyvqm"/>
    <x v="0"/>
    <x v="0"/>
    <s v="04c210"/>
    <s v="facility is following current covid safe practices for employee mask use?"/>
    <m/>
    <x v="0"/>
    <x v="47"/>
    <n v="50"/>
  </r>
  <r>
    <n v="126743"/>
    <n v="112485"/>
    <n v="5058901455"/>
    <n v="406"/>
    <m/>
    <n v="11"/>
    <n v="3"/>
    <s v="toltec brewing llc"/>
    <s v="10250 cottonwood park nw"/>
    <s v="albuquerque"/>
    <s v="nm"/>
    <s v="87114"/>
    <s v="toltec brewing llc"/>
    <m/>
    <s v="10250"/>
    <s v="cottonwood park"/>
    <m/>
    <s v="nw"/>
    <s v="food service establishment"/>
    <s v="2021-01-22 00:00:00"/>
    <s v="covid response"/>
    <s v="dahitq0ve"/>
    <x v="0"/>
    <x v="0"/>
    <s v="04c210"/>
    <s v="facility is following current covid safe practices for employee mask use?"/>
    <m/>
    <x v="0"/>
    <x v="47"/>
    <n v="50"/>
  </r>
  <r>
    <n v="10058"/>
    <n v="8880"/>
    <n v="5052478275"/>
    <n v="405"/>
    <m/>
    <n v="11"/>
    <n v="3"/>
    <s v="j &amp; d foods inc"/>
    <s v="120 trumbull av se"/>
    <s v="albuquerque"/>
    <s v="nm"/>
    <s v="87102"/>
    <s v="j &amp; d foods inc"/>
    <s v="processor"/>
    <s v="120"/>
    <s v="trumbull"/>
    <s v="av"/>
    <s v="se"/>
    <s v="food processor"/>
    <s v="2020-11-20 00:00:00"/>
    <s v="covid response"/>
    <s v="dahy6jnip"/>
    <x v="0"/>
    <x v="0"/>
    <s v="04c210"/>
    <s v="facility is following current covid safe practices for employee mask use?"/>
    <m/>
    <x v="0"/>
    <x v="47"/>
    <n v="50"/>
  </r>
  <r>
    <n v="127581"/>
    <n v="112990"/>
    <n v="5056607423"/>
    <n v="406"/>
    <m/>
    <n v="11"/>
    <n v="3"/>
    <s v="san mateo beer co dba la referma"/>
    <s v="8900 san mateo blvd ne ste i"/>
    <s v="albuquerque"/>
    <s v="nm"/>
    <s v="87113"/>
    <s v="san mateo beer co dba la reforma"/>
    <m/>
    <s v="8900"/>
    <s v="san mateo"/>
    <s v="blvd"/>
    <s v="ne"/>
    <s v="food service establishment"/>
    <s v="2020-11-14 00:00:00"/>
    <s v="covid response"/>
    <s v="da0128733"/>
    <x v="0"/>
    <x v="0"/>
    <s v="04c210"/>
    <s v="facility is following current covid safe practices for employee mask use?"/>
    <m/>
    <x v="0"/>
    <x v="47"/>
    <n v="50"/>
  </r>
  <r>
    <n v="115016"/>
    <n v="102882"/>
    <n v="5057307909"/>
    <n v="406"/>
    <m/>
    <n v="35"/>
    <n v="3"/>
    <s v="humble coffee company"/>
    <s v="4200 lomas blvd ne ste c"/>
    <s v="albuquerque"/>
    <s v="nm"/>
    <s v="87110"/>
    <s v="coffeemonger inc"/>
    <m/>
    <s v="4200"/>
    <s v="lomas"/>
    <s v="blvd"/>
    <s v="ne"/>
    <s v="food service establishment"/>
    <s v="2021-02-17 00:00:00"/>
    <s v="covid response"/>
    <s v="dasg4ke0w"/>
    <x v="1"/>
    <x v="0"/>
    <s v="04c210"/>
    <s v="facility is following current covid safe practices for employee mask use?"/>
    <m/>
    <x v="1"/>
    <x v="47"/>
    <n v="50"/>
  </r>
  <r>
    <n v="37385"/>
    <n v="35063"/>
    <n v="5053459411"/>
    <n v="601"/>
    <m/>
    <n v="11"/>
    <n v="3"/>
    <s v="costco wholesale 116"/>
    <s v="1420 renaissance blvd ne "/>
    <s v="albuquerque"/>
    <s v="nm"/>
    <s v="87108"/>
    <s v="costco wholesale corporation"/>
    <s v="bakery/grocery/rest"/>
    <s v="1420"/>
    <s v="renaissance"/>
    <s v="blvd"/>
    <s v="ne"/>
    <s v="retail -grocery"/>
    <s v="2020-12-07 00:00:00"/>
    <s v="covid response"/>
    <s v="dabf7rznx"/>
    <x v="0"/>
    <x v="0"/>
    <s v="04c210"/>
    <s v="facility is following current covid safe practices for employee mask use?"/>
    <m/>
    <x v="0"/>
    <x v="47"/>
    <n v="50"/>
  </r>
  <r>
    <n v="47533"/>
    <n v="15236"/>
    <n v="5052683883"/>
    <n v="601"/>
    <m/>
    <n v="11"/>
    <n v="3"/>
    <s v="family dollar stores of nm 5506"/>
    <s v="5950 gibson blvd se"/>
    <s v="albuquerque"/>
    <s v="nm"/>
    <s v="87108"/>
    <s v="family dollar inc 2828"/>
    <s v="retailer"/>
    <s v="5950"/>
    <s v="gibson"/>
    <s v="blvd"/>
    <s v="se"/>
    <s v="retail -grocery"/>
    <s v="2020-11-21 00:00:00"/>
    <s v="covid response"/>
    <s v="daxvhocu5"/>
    <x v="0"/>
    <x v="0"/>
    <s v="04c210"/>
    <s v="facility is following current covid safe practices for employee mask use?"/>
    <m/>
    <x v="0"/>
    <x v="47"/>
    <n v="50"/>
  </r>
  <r>
    <n v="107539"/>
    <n v="96493"/>
    <n v="5053450829"/>
    <n v="406"/>
    <m/>
    <n v="11"/>
    <n v="3"/>
    <s v="cheddars casual cafe"/>
    <s v="4865 pan american fwy"/>
    <s v="albuquerque"/>
    <s v="nm"/>
    <s v="87109"/>
    <s v="cheddars casual cafe"/>
    <m/>
    <s v="4865"/>
    <s v="pan american"/>
    <s v="fwy"/>
    <m/>
    <s v="food service establishment"/>
    <s v="2021-01-15 00:00:00"/>
    <s v="covid response"/>
    <s v="da8ora46p"/>
    <x v="0"/>
    <x v="0"/>
    <s v="04c210"/>
    <s v="facility is following current covid safe practices for employee mask use?"/>
    <m/>
    <x v="0"/>
    <x v="47"/>
    <n v="50"/>
  </r>
  <r>
    <n v="125470"/>
    <n v="111799"/>
    <n v="5052470098"/>
    <n v="406"/>
    <m/>
    <n v="35"/>
    <n v="3"/>
    <s v="subway @ presbyterian"/>
    <s v="1100 central av se"/>
    <s v="albuquerque"/>
    <s v="nm"/>
    <s v="87106"/>
    <s v="summit subway llc"/>
    <m/>
    <s v="1100"/>
    <s v="central"/>
    <s v="av"/>
    <s v="se"/>
    <s v="food service establishment"/>
    <s v="2021-03-09 00:00:00"/>
    <s v="covid response"/>
    <s v="dacrau03p"/>
    <x v="1"/>
    <x v="0"/>
    <s v="04c210"/>
    <s v="facility is following current covid safe practices for employee mask use?"/>
    <m/>
    <x v="1"/>
    <x v="47"/>
    <n v="50"/>
  </r>
  <r>
    <n v="113109"/>
    <n v="101244"/>
    <n v="5053526917"/>
    <n v="607"/>
    <m/>
    <n v="35"/>
    <n v="3"/>
    <s v="circle k 1246"/>
    <s v="7940 ladera dr nw"/>
    <s v="albuquerque"/>
    <s v="nm"/>
    <s v="87120"/>
    <s v="cst services llc"/>
    <m/>
    <s v="7940"/>
    <s v="ladera"/>
    <s v="dr"/>
    <s v="nw"/>
    <s v="retail - self service &amp; prepackage foods"/>
    <s v="2021-02-01 00:00:00"/>
    <s v="covid response"/>
    <s v="dadotpcy2"/>
    <x v="1"/>
    <x v="0"/>
    <s v="04c210"/>
    <s v="facility is following current covid safe practices for employee mask use?"/>
    <m/>
    <x v="1"/>
    <x v="47"/>
    <n v="50"/>
  </r>
  <r>
    <n v="99020"/>
    <n v="68522"/>
    <n v="5052659050"/>
    <n v="406"/>
    <m/>
    <n v="11"/>
    <n v="3"/>
    <s v="taco bell 3897"/>
    <s v="5215 lomas blvd ne"/>
    <s v="albuquerque"/>
    <s v="nm"/>
    <s v="87110"/>
    <s v="alvarado concept llc"/>
    <m/>
    <s v="5215"/>
    <s v="lomas"/>
    <s v="blvd"/>
    <s v="ne"/>
    <s v="food service establishment"/>
    <s v="2021-02-09 00:00:00"/>
    <s v="covid response"/>
    <s v="da0bwsg1o"/>
    <x v="0"/>
    <x v="0"/>
    <s v="04c210"/>
    <s v="facility is following current covid safe practices for employee mask use?"/>
    <m/>
    <x v="0"/>
    <x v="47"/>
    <n v="50"/>
  </r>
  <r>
    <n v="111359"/>
    <n v="99444"/>
    <n v="8708816691"/>
    <n v="606"/>
    <m/>
    <n v="11"/>
    <n v="3"/>
    <s v="murphy express #8725"/>
    <s v="600 san mateo blvd se"/>
    <s v="albuquerque"/>
    <s v="nm"/>
    <s v="87108"/>
    <s v="murphy oil usa inc"/>
    <m/>
    <s v="600"/>
    <s v="san mateo"/>
    <s v="blvd"/>
    <s v="se"/>
    <s v="retail - prepackage only"/>
    <s v="2021-01-26 00:00:00"/>
    <s v="covid response"/>
    <s v="dapnptpnu"/>
    <x v="0"/>
    <x v="0"/>
    <s v="04c210"/>
    <s v="facility is following current covid safe practices for employee mask use?"/>
    <m/>
    <x v="0"/>
    <x v="47"/>
    <n v="50"/>
  </r>
  <r>
    <n v="21374"/>
    <n v="19649"/>
    <n v="5058815333"/>
    <n v="406"/>
    <m/>
    <n v="35"/>
    <n v="3"/>
    <s v="louies pub &amp; grill"/>
    <s v="5603 menaul blvd ne "/>
    <s v="albuquerque"/>
    <s v="nm"/>
    <s v="87110"/>
    <s v="jcl inc"/>
    <s v="bar/restaurant"/>
    <s v="5603"/>
    <s v="menaul"/>
    <s v="blvd"/>
    <s v="ne"/>
    <s v="food service establishment"/>
    <s v="2020-11-13 00:00:00"/>
    <s v="covid response"/>
    <s v="dasspuboj"/>
    <x v="1"/>
    <x v="0"/>
    <s v="04c210"/>
    <s v="facility is following current covid safe practices for employee mask use?"/>
    <m/>
    <x v="1"/>
    <x v="48"/>
    <n v="50"/>
  </r>
  <r>
    <n v="128201"/>
    <n v="113380"/>
    <n v="5053177248"/>
    <n v="406"/>
    <m/>
    <n v="11"/>
    <n v="3"/>
    <s v="squeezed juice bar / nitro fog creamery"/>
    <s v="6110 alameda blvd ne ste 8"/>
    <s v="albuquerque"/>
    <s v="nm"/>
    <s v="87113"/>
    <s v="squeezed llc"/>
    <m/>
    <s v="6110"/>
    <s v="alameda"/>
    <s v="blvd"/>
    <s v="ne"/>
    <s v="food service establishment"/>
    <s v="2021-03-03 00:00:00"/>
    <s v="covid response"/>
    <s v="daddysz2e"/>
    <x v="0"/>
    <x v="0"/>
    <s v="04c210"/>
    <s v="facility is following current covid safe practices for employee mask use?"/>
    <m/>
    <x v="0"/>
    <x v="48"/>
    <n v="50"/>
  </r>
  <r>
    <n v="126691"/>
    <n v="112464"/>
    <n v="5052600677"/>
    <n v="406"/>
    <m/>
    <n v="35"/>
    <n v="3"/>
    <s v="starbucks"/>
    <s v="2550 central av se"/>
    <s v="albuquerque"/>
    <s v="nm"/>
    <s v="87106"/>
    <s v="starbucks"/>
    <m/>
    <s v="2550"/>
    <s v="central"/>
    <s v="av"/>
    <s v="se"/>
    <s v="food service establishment"/>
    <s v="2020-12-08 00:00:00"/>
    <s v="covid response"/>
    <s v="dasor0kpy"/>
    <x v="1"/>
    <x v="0"/>
    <s v="04c210"/>
    <s v="facility is following current covid safe practices for employee mask use?"/>
    <m/>
    <x v="1"/>
    <x v="48"/>
    <n v="50"/>
  </r>
  <r>
    <n v="95101"/>
    <n v="85912"/>
    <n v="5052329658"/>
    <n v="406"/>
    <m/>
    <n v="11"/>
    <n v="3"/>
    <s v="kaps"/>
    <s v="5801 central av ne"/>
    <s v="albuquerque"/>
    <s v="nm"/>
    <s v="87108"/>
    <s v="nick kapnison"/>
    <m/>
    <s v="5801"/>
    <s v="central"/>
    <s v="av"/>
    <s v="ne"/>
    <s v="food service establishment"/>
    <s v="2021-01-11 00:00:00"/>
    <s v="covid response"/>
    <s v="dahq0sml3"/>
    <x v="0"/>
    <x v="0"/>
    <s v="04c210"/>
    <s v="facility is following current covid safe practices for employee mask use?"/>
    <m/>
    <x v="0"/>
    <x v="48"/>
    <n v="50"/>
  </r>
  <r>
    <n v="125886"/>
    <n v="112020"/>
    <n v="5059170723"/>
    <n v="406"/>
    <m/>
    <n v="11"/>
    <n v="3"/>
    <s v="paleta bar"/>
    <s v="2325 san pedro dr ne ste 1j"/>
    <s v="albuquerque"/>
    <s v="nm"/>
    <s v="87110"/>
    <s v="paleta bar llc"/>
    <m/>
    <s v="2325"/>
    <s v="san pedro"/>
    <s v="dr"/>
    <s v="ne"/>
    <s v="food service establishment"/>
    <s v="2021-02-12 00:00:00"/>
    <s v="covid response"/>
    <s v="daf0rzvet"/>
    <x v="0"/>
    <x v="0"/>
    <s v="04c210"/>
    <s v="facility is following current covid safe practices for employee mask use?"/>
    <m/>
    <x v="0"/>
    <x v="48"/>
    <n v="50"/>
  </r>
  <r>
    <n v="117436"/>
    <n v="104945"/>
    <m/>
    <n v="406"/>
    <m/>
    <n v="11"/>
    <n v="3"/>
    <s v="pinon coffee house"/>
    <s v="4545 alameda blvd ne ste i"/>
    <s v="albuquerque"/>
    <s v="nm"/>
    <s v="87113"/>
    <s v="pinon coffee llc"/>
    <m/>
    <s v="4545"/>
    <s v="alameda"/>
    <s v="blvd"/>
    <s v="ne"/>
    <s v="food service establishment"/>
    <s v="2021-02-26 00:00:00"/>
    <s v="covid response"/>
    <s v="darpegclz"/>
    <x v="0"/>
    <x v="0"/>
    <s v="04c210"/>
    <s v="facility is following current covid safe practices for employee mask use?"/>
    <m/>
    <x v="0"/>
    <x v="48"/>
    <n v="50"/>
  </r>
  <r>
    <n v="86551"/>
    <n v="72445"/>
    <n v="5058364151"/>
    <n v="402"/>
    <m/>
    <n v="11"/>
    <n v="3"/>
    <s v="precious moments childcare ctr"/>
    <s v="4011 ladera pl nw "/>
    <s v="albuquerque"/>
    <s v="nm"/>
    <s v="87120"/>
    <s v="precious moments childcare ctr"/>
    <s v="childcare"/>
    <s v="4011"/>
    <s v="ladera"/>
    <s v="pl"/>
    <s v="nw"/>
    <s v="childcare"/>
    <s v="2021-01-27 00:00:00"/>
    <s v="covid response"/>
    <s v="dafupqeci"/>
    <x v="0"/>
    <x v="0"/>
    <s v="04c210"/>
    <s v="facility is following current covid safe practices for employee mask use?"/>
    <m/>
    <x v="0"/>
    <x v="48"/>
    <n v="50"/>
  </r>
  <r>
    <n v="128328"/>
    <n v="113498"/>
    <n v="5054809800"/>
    <n v="406"/>
    <m/>
    <n v="11"/>
    <n v="3"/>
    <s v="135 degrees bbq"/>
    <s v="1909 bellamah av nw"/>
    <s v="albuquerque"/>
    <s v="nm"/>
    <s v="87104"/>
    <s v="135 degrees bbq"/>
    <m/>
    <s v="1909"/>
    <s v="bellamah"/>
    <s v="av"/>
    <s v="nw"/>
    <s v="food service establishment"/>
    <s v="2021-02-22 00:00:00"/>
    <s v="covid response"/>
    <s v="damlqlcja"/>
    <x v="0"/>
    <x v="0"/>
    <s v="04c210"/>
    <s v="facility is following current covid safe practices for employee mask use?"/>
    <m/>
    <x v="0"/>
    <x v="48"/>
    <n v="50"/>
  </r>
  <r>
    <n v="118684"/>
    <n v="106006"/>
    <m/>
    <n v="411"/>
    <m/>
    <n v="11"/>
    <n v="3"/>
    <s v="bow and arrow brewing co"/>
    <s v="602 mcknight av nw"/>
    <s v="albuquerque"/>
    <s v="nm"/>
    <s v="87102"/>
    <s v="bow and arrow brewing co"/>
    <m/>
    <s v="602"/>
    <s v="mcknight"/>
    <s v="av"/>
    <s v="nw"/>
    <s v="food processor ii"/>
    <s v="2020-12-21 00:00:00"/>
    <s v="covid response"/>
    <s v="da2ghupjl"/>
    <x v="0"/>
    <x v="0"/>
    <s v="04c210"/>
    <s v="facility is following current covid safe practices for employee mask use?"/>
    <m/>
    <x v="0"/>
    <x v="48"/>
    <n v="50"/>
  </r>
  <r>
    <n v="125980"/>
    <n v="112078"/>
    <n v="5052551325"/>
    <n v="601"/>
    <m/>
    <n v="35"/>
    <n v="3"/>
    <s v="ariana halal market"/>
    <s v="1401 san mateo blvd ne"/>
    <s v="albuquerque"/>
    <s v="nm"/>
    <s v="87110"/>
    <s v="ariana export &amp; import inc"/>
    <m/>
    <s v="1401"/>
    <s v="san mateo"/>
    <s v="blvd"/>
    <s v="ne"/>
    <s v="retail -grocery"/>
    <s v="2021-01-28 00:00:00"/>
    <s v="covid response"/>
    <s v="daodkbptr"/>
    <x v="1"/>
    <x v="0"/>
    <s v="04c210"/>
    <s v="facility is following current covid safe practices for employee mask use?"/>
    <m/>
    <x v="1"/>
    <x v="48"/>
    <n v="50"/>
  </r>
  <r>
    <n v="51190"/>
    <n v="10281"/>
    <n v="5058650480"/>
    <n v="406"/>
    <m/>
    <n v="11"/>
    <n v="3"/>
    <s v="mcdonalds 23529"/>
    <s v="1523 4th st sw "/>
    <s v="albuquerque"/>
    <s v="nm"/>
    <s v="87105"/>
    <s v="lpg enterprises inc"/>
    <s v="restaurant"/>
    <s v="1523"/>
    <s v="4th"/>
    <s v="st"/>
    <s v="sw"/>
    <s v="food service establishment"/>
    <s v="2021-03-04 00:00:00"/>
    <s v="covid response"/>
    <s v="dadyd3llq"/>
    <x v="0"/>
    <x v="0"/>
    <s v="04c210"/>
    <s v="facility is following current covid safe practices for employee mask use?"/>
    <m/>
    <x v="0"/>
    <x v="48"/>
    <n v="50"/>
  </r>
  <r>
    <n v="127699"/>
    <n v="113047"/>
    <n v="5052659200"/>
    <n v="406"/>
    <m/>
    <n v="11"/>
    <n v="3"/>
    <s v="dba stripes burrito comp#4"/>
    <s v="5211 gibson blvd se"/>
    <s v="albuquerque"/>
    <s v="nm"/>
    <s v="87108"/>
    <s v="victor sanchez"/>
    <m/>
    <s v="5211"/>
    <s v="gibson"/>
    <s v="blvd"/>
    <s v="se"/>
    <s v="food service establishment"/>
    <s v="2020-12-24 00:00:00"/>
    <s v="covid response"/>
    <s v="daybgczto"/>
    <x v="0"/>
    <x v="0"/>
    <s v="04c210"/>
    <s v="facility is following current covid safe practices for employee mask use?"/>
    <m/>
    <x v="0"/>
    <x v="48"/>
    <n v="50"/>
  </r>
  <r>
    <n v="126427"/>
    <n v="112296"/>
    <n v="5058561617"/>
    <n v="406"/>
    <m/>
    <n v="11"/>
    <n v="3"/>
    <s v="which wich 219"/>
    <s v="8110 louisiana blvd ne"/>
    <s v="albuquerque"/>
    <s v="nm"/>
    <s v="87113"/>
    <s v="tl la llc"/>
    <m/>
    <s v="8110"/>
    <s v="louisiana"/>
    <s v="blvd"/>
    <s v="ne"/>
    <s v="food service establishment"/>
    <s v="2021-01-20 00:00:00"/>
    <s v="covid response"/>
    <s v="dat1cmwkw"/>
    <x v="0"/>
    <x v="0"/>
    <s v="04c210"/>
    <s v="facility is following current covid safe practices for employee mask use?"/>
    <m/>
    <x v="0"/>
    <x v="48"/>
    <n v="50"/>
  </r>
  <r>
    <n v="127901"/>
    <n v="113158"/>
    <n v="5055036449"/>
    <n v="406"/>
    <m/>
    <n v="11"/>
    <n v="3"/>
    <s v="duke city kitchen"/>
    <s v="5016 lomas blvd ne ste b"/>
    <s v="albuquerque"/>
    <s v="nm"/>
    <s v="87110"/>
    <s v="duke city inc"/>
    <m/>
    <s v="5016"/>
    <s v="lomas"/>
    <s v="blvd"/>
    <s v="ne"/>
    <s v="food service establishment"/>
    <s v="2020-12-03 00:00:00"/>
    <s v="covid response"/>
    <s v="dao4vwedw"/>
    <x v="0"/>
    <x v="0"/>
    <s v="04c210"/>
    <s v="facility is following current covid safe practices for employee mask use?"/>
    <m/>
    <x v="0"/>
    <x v="48"/>
    <n v="50"/>
  </r>
  <r>
    <n v="119909"/>
    <n v="107055"/>
    <n v="5058318905"/>
    <n v="406"/>
    <m/>
    <n v="11"/>
    <n v="3"/>
    <s v="sharkys fish and shrimp"/>
    <s v="5420 central av sw"/>
    <s v="albuquerque"/>
    <s v="nm"/>
    <s v="87105"/>
    <s v="sharkys fish and shrimp llc"/>
    <m/>
    <s v="5420"/>
    <s v="central"/>
    <s v="av"/>
    <s v="sw"/>
    <s v="food service establishment"/>
    <s v="2020-12-09 00:00:00"/>
    <s v="covid response"/>
    <s v="dada0cr3c"/>
    <x v="0"/>
    <x v="0"/>
    <s v="04c210"/>
    <s v="facility is following current covid safe practices for employee mask use?"/>
    <m/>
    <x v="0"/>
    <x v="48"/>
    <n v="50"/>
  </r>
  <r>
    <n v="128383"/>
    <n v="113552"/>
    <n v="5058845004"/>
    <n v="406"/>
    <m/>
    <n v="11"/>
    <n v="3"/>
    <s v="mcalisters deli"/>
    <s v="2200 louisiana blvd ne ste a"/>
    <s v="albuquerque"/>
    <s v="nm"/>
    <s v="87110"/>
    <s v="best choice florida llc"/>
    <m/>
    <s v="2200"/>
    <s v="louisiana"/>
    <s v="blvd"/>
    <s v="ne"/>
    <s v="food service establishment"/>
    <s v="2020-11-24 00:00:00"/>
    <s v="covid response"/>
    <s v="dav7fr40c"/>
    <x v="0"/>
    <x v="0"/>
    <s v="04c210"/>
    <s v="facility is following current covid safe practices for employee mask use?"/>
    <m/>
    <x v="0"/>
    <x v="48"/>
    <n v="50"/>
  </r>
  <r>
    <n v="19059"/>
    <n v="17448"/>
    <n v="5058833767"/>
    <n v="406"/>
    <m/>
    <n v="11"/>
    <n v="3"/>
    <s v="bobs burgers 3"/>
    <s v="6101 san mateo blvd ne "/>
    <s v="albuquerque"/>
    <s v="nm"/>
    <s v="87110"/>
    <s v="shark enterprises inc"/>
    <s v="restaurant"/>
    <s v="6101"/>
    <s v="san mateo"/>
    <s v="blvd"/>
    <s v="ne"/>
    <s v="food service establishment"/>
    <s v="2021-01-05 00:00:00"/>
    <s v="covid response"/>
    <s v="davh1se1u"/>
    <x v="0"/>
    <x v="0"/>
    <s v="04c210"/>
    <s v="facility is following current covid safe practices for employee mask use?"/>
    <m/>
    <x v="0"/>
    <x v="48"/>
    <n v="50"/>
  </r>
  <r>
    <n v="50270"/>
    <n v="2546"/>
    <n v="5052691356"/>
    <n v="406"/>
    <m/>
    <n v="11"/>
    <n v="3"/>
    <s v="golden pride chicken"/>
    <s v="10101 central av ne "/>
    <s v="albuquerque"/>
    <s v="nm"/>
    <s v="87123"/>
    <s v="golden pride chicken"/>
    <s v="restaurant"/>
    <s v="10101"/>
    <s v="central"/>
    <s v="av"/>
    <s v="ne"/>
    <s v="food service establishment"/>
    <s v="2021-02-17 00:00:00"/>
    <s v="covid response"/>
    <s v="dap9tsr0z"/>
    <x v="0"/>
    <x v="0"/>
    <s v="04c210"/>
    <s v="facility is following current covid safe practices for employee mask use?"/>
    <m/>
    <x v="0"/>
    <x v="48"/>
    <n v="50"/>
  </r>
  <r>
    <n v="117004"/>
    <n v="104551"/>
    <n v="5053410138"/>
    <n v="406"/>
    <m/>
    <n v="11"/>
    <n v="3"/>
    <s v="carls jr #7603"/>
    <s v="6700 central av sw"/>
    <s v="albuquerque"/>
    <s v="nm"/>
    <s v="87121"/>
    <s v="wiles restaurants inc"/>
    <m/>
    <s v="6700"/>
    <s v="central"/>
    <s v="av"/>
    <s v="sw"/>
    <s v="food service establishment"/>
    <s v="2021-01-15 00:00:00"/>
    <s v="covid response"/>
    <s v="daldobnlt"/>
    <x v="0"/>
    <x v="0"/>
    <s v="04c210"/>
    <s v="facility is following current covid safe practices for employee mask use?"/>
    <m/>
    <x v="0"/>
    <x v="48"/>
    <n v="50"/>
  </r>
  <r>
    <n v="1561"/>
    <n v="19586"/>
    <n v="4792770139"/>
    <n v="406"/>
    <m/>
    <n v="11"/>
    <n v="3"/>
    <s v="sams club 6672"/>
    <s v="300 eubank blvd ne "/>
    <s v="albuquerque"/>
    <s v="nm"/>
    <s v="87123"/>
    <s v="sams east inc"/>
    <s v="restaurant"/>
    <s v="300"/>
    <s v="eubank"/>
    <s v="blvd"/>
    <s v="ne"/>
    <s v="food service establishment"/>
    <s v="2020-11-21 00:00:00"/>
    <s v="covid response"/>
    <s v="da2ho9hhc"/>
    <x v="0"/>
    <x v="0"/>
    <s v="04c210"/>
    <s v="facility is following current covid safe practices for employee mask use?"/>
    <m/>
    <x v="0"/>
    <x v="48"/>
    <n v="50"/>
  </r>
  <r>
    <n v="111709"/>
    <n v="96483"/>
    <n v="5057969020"/>
    <n v="406"/>
    <m/>
    <n v="11"/>
    <n v="3"/>
    <s v="freddys frozen custard"/>
    <s v="10701 corrales rd nw a-1"/>
    <s v="albuquerque"/>
    <s v="nm"/>
    <s v="87114"/>
    <s v="ffc new mexico llc"/>
    <m/>
    <s v="10701"/>
    <s v="corrales"/>
    <s v="rd"/>
    <s v="nw"/>
    <s v="food service establishment"/>
    <s v="2021-03-12 00:00:00"/>
    <s v="covid response"/>
    <s v="dajjmdwkd"/>
    <x v="0"/>
    <x v="0"/>
    <s v="04c210"/>
    <s v="facility is following current covid safe practices for employee mask use?"/>
    <m/>
    <x v="0"/>
    <x v="48"/>
    <n v="50"/>
  </r>
  <r>
    <n v="97173"/>
    <n v="87697"/>
    <n v="5052698528"/>
    <n v="406"/>
    <m/>
    <n v="11"/>
    <n v="3"/>
    <s v="holy cow llc"/>
    <s v="700 central av se"/>
    <s v="albuquerque"/>
    <s v="nm"/>
    <s v="87102"/>
    <s v="holy cow llc"/>
    <m/>
    <s v="700"/>
    <s v="central"/>
    <s v="av"/>
    <s v="se"/>
    <s v="food service establishment"/>
    <s v="2021-02-02 00:00:00"/>
    <s v="covid response"/>
    <s v="daong2qgx"/>
    <x v="0"/>
    <x v="0"/>
    <s v="04c210"/>
    <s v="facility is following current covid safe practices for employee mask use?"/>
    <m/>
    <x v="0"/>
    <x v="48"/>
    <n v="50"/>
  </r>
  <r>
    <n v="113212"/>
    <n v="92743"/>
    <n v="5057507596"/>
    <n v="406"/>
    <m/>
    <n v="11"/>
    <n v="3"/>
    <s v="bosque brewing public house"/>
    <s v="106 girard blvd se b"/>
    <s v="albuquerque"/>
    <s v="nm"/>
    <s v="87106"/>
    <s v="bosque brewing co llc"/>
    <m/>
    <s v="106"/>
    <s v="girard"/>
    <s v="blvd"/>
    <s v="se"/>
    <s v="food service establishment"/>
    <s v="2020-11-06 00:00:00"/>
    <s v="covid response"/>
    <s v="da7ktegzb"/>
    <x v="0"/>
    <x v="0"/>
    <s v="04c210"/>
    <s v="facility is following current covid safe practices for employee mask use?"/>
    <m/>
    <x v="0"/>
    <x v="48"/>
    <n v="50"/>
  </r>
  <r>
    <n v="105432"/>
    <n v="94703"/>
    <n v="5058425434"/>
    <n v="406"/>
    <m/>
    <n v="6"/>
    <n v="2"/>
    <s v="back street grill"/>
    <s v="1919 old town rd nw #6"/>
    <s v="albuquerque"/>
    <s v="nm"/>
    <s v="87104"/>
    <s v="back street grill, llc"/>
    <m/>
    <s v="1919"/>
    <s v="old town"/>
    <s v="rd"/>
    <s v="nw"/>
    <s v="food service establishment"/>
    <s v="2020-12-30 00:00:00"/>
    <s v="covid response"/>
    <s v="dahcn4gtt"/>
    <x v="2"/>
    <x v="1"/>
    <s v="04c210"/>
    <s v="facility is following current covid safe practices for employee mask use?"/>
    <m/>
    <x v="1"/>
    <x v="48"/>
    <n v="50"/>
  </r>
  <r>
    <n v="127327"/>
    <n v="112836"/>
    <n v="5058814953"/>
    <n v="406"/>
    <m/>
    <n v="11"/>
    <n v="3"/>
    <s v="amys donuts"/>
    <s v="6001 san mateo blvd ne ste g3"/>
    <s v="albuquerque"/>
    <s v="nm"/>
    <s v="87109"/>
    <s v="amys donuts albuquerque"/>
    <m/>
    <s v="6001"/>
    <s v="san mateo"/>
    <s v="blvd"/>
    <s v="ne"/>
    <s v="food service establishment"/>
    <s v="2021-03-01 00:00:00"/>
    <s v="covid response"/>
    <s v="dac0ic6da"/>
    <x v="0"/>
    <x v="0"/>
    <s v="04c210"/>
    <s v="facility is following current covid safe practices for employee mask use?"/>
    <m/>
    <x v="0"/>
    <x v="48"/>
    <n v="50"/>
  </r>
  <r>
    <n v="117494"/>
    <n v="104999"/>
    <n v="5058844171"/>
    <n v="406"/>
    <m/>
    <n v="35"/>
    <n v="2"/>
    <s v="chick fil a"/>
    <s v="5009 montgomery blvd ne"/>
    <s v="albuquerque"/>
    <s v="nm"/>
    <s v="87109"/>
    <s v="spadoni nm"/>
    <m/>
    <s v="5009"/>
    <s v="montgomery"/>
    <s v="blvd"/>
    <s v="ne"/>
    <s v="food service establishment"/>
    <s v="2020-11-03 00:00:00"/>
    <s v="covid response"/>
    <s v="daputwmcn"/>
    <x v="1"/>
    <x v="1"/>
    <s v="04c210"/>
    <s v="facility is following current covid safe practices for employee mask use?"/>
    <m/>
    <x v="1"/>
    <x v="48"/>
    <n v="50"/>
  </r>
  <r>
    <n v="127778"/>
    <n v="113087"/>
    <n v="5058994242"/>
    <n v="406"/>
    <m/>
    <n v="11"/>
    <n v="3"/>
    <s v="papa johns pizza"/>
    <s v="8201 golf course rd nw"/>
    <s v="albuquerque"/>
    <s v="nm"/>
    <s v="87120"/>
    <s v="working better together llc"/>
    <m/>
    <s v="8201"/>
    <s v="golf course"/>
    <s v="rd"/>
    <s v="nw"/>
    <s v="food service establishment"/>
    <s v="2020-11-20 00:00:00"/>
    <s v="covid response"/>
    <s v="dao09rfmq"/>
    <x v="0"/>
    <x v="0"/>
    <s v="04c210"/>
    <s v="facility is following current covid safe practices for employee mask use?"/>
    <m/>
    <x v="0"/>
    <x v="48"/>
    <n v="50"/>
  </r>
  <r>
    <n v="93855"/>
    <n v="70629"/>
    <n v="5058816700"/>
    <n v="406"/>
    <m/>
    <n v="11"/>
    <n v="3"/>
    <s v="jasons deli"/>
    <s v="2105 louisiana blvd ne "/>
    <s v="albuquerque"/>
    <s v="nm"/>
    <s v="87110"/>
    <s v="coastal deli inc"/>
    <s v="food service"/>
    <s v="2105"/>
    <s v="louisiana"/>
    <s v="blvd"/>
    <s v="ne"/>
    <s v="food service establishment"/>
    <s v="2020-10-31 00:00:00"/>
    <s v="covid response"/>
    <s v="day0zmj0e"/>
    <x v="0"/>
    <x v="0"/>
    <s v="04c210"/>
    <s v="facility is following current covid safe practices for employee mask use?"/>
    <m/>
    <x v="0"/>
    <x v="48"/>
    <n v="50"/>
  </r>
  <r>
    <n v="88972"/>
    <n v="80756"/>
    <n v="5052431118"/>
    <n v="408"/>
    <m/>
    <n v="11"/>
    <n v="3"/>
    <s v="robert f kennedy charter school"/>
    <s v="4300 blake rd sw "/>
    <s v="albuquerque"/>
    <s v="nm"/>
    <s v="87121"/>
    <s v="robert f kennedy charter schoo"/>
    <s v="school kitchen"/>
    <s v="4300"/>
    <s v="blake"/>
    <s v="rd"/>
    <s v="sw"/>
    <s v="school"/>
    <s v="2021-01-12 00:00:00"/>
    <s v="covid response"/>
    <s v="daj7oktwu"/>
    <x v="0"/>
    <x v="0"/>
    <s v="04c210"/>
    <s v="facility is following current covid safe practices for employee mask use?"/>
    <m/>
    <x v="0"/>
    <x v="48"/>
    <n v="50"/>
  </r>
  <r>
    <n v="46553"/>
    <n v="43824"/>
    <n v="5053410300"/>
    <n v="406"/>
    <m/>
    <n v="35"/>
    <n v="3"/>
    <s v="swh mimis cafe llc"/>
    <s v="4316 the 25 way ne "/>
    <s v="albuquerque"/>
    <s v="nm"/>
    <s v="87109"/>
    <s v="swh mimi's cafe llc"/>
    <s v="restaurant"/>
    <s v="4316"/>
    <s v="the 25 way"/>
    <m/>
    <s v="ne"/>
    <s v="food service establishment"/>
    <s v="2021-02-04 00:00:00"/>
    <s v="covid response"/>
    <s v="daxhceetg"/>
    <x v="1"/>
    <x v="0"/>
    <s v="04c210"/>
    <s v="facility is following current covid safe practices for employee mask use?"/>
    <m/>
    <x v="1"/>
    <x v="48"/>
    <n v="50"/>
  </r>
  <r>
    <n v="126427"/>
    <n v="112296"/>
    <n v="5058561617"/>
    <n v="406"/>
    <m/>
    <n v="11"/>
    <n v="3"/>
    <s v="which wich 219"/>
    <s v="8110 louisiana blvd ne"/>
    <s v="albuquerque"/>
    <s v="nm"/>
    <s v="87113"/>
    <s v="tl la llc"/>
    <m/>
    <s v="8110"/>
    <s v="louisiana"/>
    <s v="blvd"/>
    <s v="ne"/>
    <s v="food service establishment"/>
    <s v="2021-01-20 00:00:00"/>
    <s v="covid response"/>
    <s v="dat1cmwkw"/>
    <x v="0"/>
    <x v="0"/>
    <s v="04c210"/>
    <s v="facility is following current covid safe practices for employee mask use?"/>
    <m/>
    <x v="0"/>
    <x v="48"/>
    <n v="50"/>
  </r>
  <r>
    <n v="122974"/>
    <n v="21242"/>
    <m/>
    <n v="406"/>
    <m/>
    <n v="11"/>
    <n v="3"/>
    <s v="starbucks coffee 5791"/>
    <s v="1000 rio grande blvd nw ste d"/>
    <s v="albuquerque"/>
    <s v="nm"/>
    <s v="87104"/>
    <s v="starbucks corp"/>
    <m/>
    <s v="1000"/>
    <s v="rio grande"/>
    <s v="blvd"/>
    <s v="nw"/>
    <s v="food service establishment"/>
    <s v="2021-02-04 00:00:00"/>
    <s v="covid response"/>
    <s v="dahwdu8m4"/>
    <x v="0"/>
    <x v="0"/>
    <s v="04c210"/>
    <s v="facility is following current covid safe practices for employee mask use?"/>
    <m/>
    <x v="0"/>
    <x v="48"/>
    <n v="50"/>
  </r>
  <r>
    <n v="128034"/>
    <n v="113242"/>
    <n v="5052421111"/>
    <n v="406"/>
    <m/>
    <n v="11"/>
    <n v="3"/>
    <s v="monroes"/>
    <s v="1025 4th st nw"/>
    <s v="albuquerque"/>
    <s v="nm"/>
    <s v="87102"/>
    <s v="guillermo &amp; robert inc"/>
    <m/>
    <s v="1025"/>
    <s v="4th"/>
    <s v="st"/>
    <s v="nw"/>
    <s v="food service establishment"/>
    <s v="2020-12-28 00:00:00"/>
    <s v="covid response"/>
    <s v="da8dnamet"/>
    <x v="0"/>
    <x v="0"/>
    <s v="04c210"/>
    <s v="facility is following current covid safe practices for employee mask use?"/>
    <m/>
    <x v="0"/>
    <x v="48"/>
    <n v="50"/>
  </r>
  <r>
    <n v="127842"/>
    <n v="113120"/>
    <n v="5059076464"/>
    <n v="406"/>
    <m/>
    <n v="11"/>
    <n v="3"/>
    <s v="teasu"/>
    <s v="5010 cutler av ne"/>
    <s v="albuquerque"/>
    <s v="nm"/>
    <s v="87110"/>
    <s v="paper crane pictures"/>
    <m/>
    <s v="5010"/>
    <s v="cutler"/>
    <s v="av"/>
    <s v="ne"/>
    <s v="food service establishment"/>
    <s v="2021-03-17 00:00:00"/>
    <s v="covid response"/>
    <s v="daz0z7buo"/>
    <x v="0"/>
    <x v="0"/>
    <s v="04c210"/>
    <s v="facility is following current covid safe practices for employee mask use?"/>
    <m/>
    <x v="0"/>
    <x v="48"/>
    <n v="50"/>
  </r>
  <r>
    <n v="120899"/>
    <n v="107887"/>
    <m/>
    <n v="406"/>
    <m/>
    <n v="35"/>
    <n v="3"/>
    <s v="five guys burgers and fries"/>
    <s v="6650 holly av"/>
    <s v="albuquerque"/>
    <s v="nm"/>
    <s v="87113"/>
    <s v="five guys operations llc"/>
    <m/>
    <s v="6650"/>
    <s v="holly"/>
    <s v="av"/>
    <m/>
    <s v="food service establishment"/>
    <s v="2020-11-25 00:00:00"/>
    <s v="covid response"/>
    <s v="damp0mnf0"/>
    <x v="1"/>
    <x v="0"/>
    <s v="04c210"/>
    <s v="facility is following current covid safe practices for employee mask use?"/>
    <m/>
    <x v="1"/>
    <x v="48"/>
    <n v="50"/>
  </r>
  <r>
    <n v="104759"/>
    <n v="86617"/>
    <n v="5052666251"/>
    <n v="406"/>
    <m/>
    <n v="11"/>
    <n v="3"/>
    <s v="firehouse subs"/>
    <s v="4411 san mateo ne ste e9"/>
    <s v="albuquerque"/>
    <s v="nm"/>
    <s v="87109"/>
    <s v="lucaba llc"/>
    <m/>
    <s v="4411"/>
    <s v="san mateo"/>
    <m/>
    <s v="ne"/>
    <s v="food service establishment"/>
    <s v="2021-01-14 00:00:00"/>
    <s v="covid response"/>
    <s v="dag2v0scc"/>
    <x v="0"/>
    <x v="0"/>
    <s v="04c210"/>
    <s v="facility is following current covid safe practices for employee mask use?"/>
    <m/>
    <x v="0"/>
    <x v="48"/>
    <n v="50"/>
  </r>
  <r>
    <n v="127275"/>
    <n v="112796"/>
    <n v="5058975926"/>
    <n v="406"/>
    <m/>
    <n v="11"/>
    <n v="3"/>
    <s v="cheba hut"/>
    <s v="3700 ellison dr nw"/>
    <s v="albuquerque"/>
    <s v="nm"/>
    <s v="87114"/>
    <s v="big toasted mon3"/>
    <m/>
    <s v="3700"/>
    <s v="ellison"/>
    <s v="dr"/>
    <s v="nw"/>
    <s v="food service establishment"/>
    <s v="2021-03-03 00:00:00"/>
    <s v="covid response"/>
    <s v="da5r3epp1"/>
    <x v="0"/>
    <x v="0"/>
    <s v="04c210"/>
    <s v="facility is following current covid safe practices for employee mask use?"/>
    <m/>
    <x v="0"/>
    <x v="48"/>
    <n v="50"/>
  </r>
  <r>
    <n v="5862"/>
    <n v="4986"/>
    <n v="5052559701"/>
    <n v="406"/>
    <m/>
    <n v="11"/>
    <n v="3"/>
    <s v="burger king"/>
    <s v="2110 carlisle blvd ne "/>
    <s v="albuquerque"/>
    <s v="nm"/>
    <s v="87110"/>
    <s v="burger king"/>
    <s v="restaurant"/>
    <s v="2110"/>
    <s v="carlisle"/>
    <s v="blvd"/>
    <s v="ne"/>
    <s v="food service establishment"/>
    <s v="2021-03-24 00:00:00"/>
    <s v="covid response"/>
    <s v="dal2l2hlh"/>
    <x v="0"/>
    <x v="0"/>
    <s v="04c210"/>
    <s v="facility is following current covid safe practices for employee mask use?"/>
    <m/>
    <x v="0"/>
    <x v="48"/>
    <n v="50"/>
  </r>
  <r>
    <n v="126609"/>
    <n v="112421"/>
    <n v="5054003494"/>
    <n v="603"/>
    <m/>
    <n v="11"/>
    <n v="3"/>
    <s v="caveman coffee co"/>
    <s v="2420 midtown pl ne ste g"/>
    <s v="albuquerque"/>
    <s v="nm"/>
    <s v="87123"/>
    <s v="the pirate life inc"/>
    <m/>
    <s v="2420"/>
    <s v="midtown"/>
    <s v="pl"/>
    <s v="ne"/>
    <s v="warehouse"/>
    <s v="2020-12-07 00:00:00"/>
    <s v="covid response"/>
    <s v="daa2poi6n"/>
    <x v="0"/>
    <x v="0"/>
    <s v="04c210"/>
    <s v="facility is following current covid safe practices for employee mask use?"/>
    <m/>
    <x v="0"/>
    <x v="48"/>
    <n v="50"/>
  </r>
  <r>
    <n v="84496"/>
    <n v="76890"/>
    <n v="5052637316"/>
    <n v="406"/>
    <m/>
    <n v="35"/>
    <n v="3"/>
    <s v="stufys drive thru"/>
    <s v="1107 candelaria rd nw "/>
    <s v="albuquerque"/>
    <s v="nm"/>
    <s v="87120"/>
    <s v="l villanueva and c  beckmann"/>
    <s v="restaurant"/>
    <s v="1107"/>
    <s v="candelaria"/>
    <s v="rd"/>
    <s v="nw"/>
    <s v="food service establishment"/>
    <s v="2020-11-24 00:00:00"/>
    <s v="covid response"/>
    <s v="daku5yimv"/>
    <x v="1"/>
    <x v="0"/>
    <s v="04c210"/>
    <s v="facility is following current covid safe practices for employee mask use?"/>
    <m/>
    <x v="1"/>
    <x v="48"/>
    <n v="50"/>
  </r>
  <r>
    <n v="2028"/>
    <n v="1794"/>
    <n v="5058437505"/>
    <n v="406"/>
    <m/>
    <n v="11"/>
    <n v="3"/>
    <s v="quarters rest &amp; lounge"/>
    <s v="801 yale blvd se"/>
    <s v="albuquerque"/>
    <s v="nm"/>
    <s v="87106"/>
    <s v="quarters rest &amp; lounge"/>
    <s v="bar/restaurant"/>
    <s v="801"/>
    <s v="yale"/>
    <s v="blvd"/>
    <s v="se"/>
    <s v="food service establishment"/>
    <s v="2020-12-07 00:00:00"/>
    <s v="covid response"/>
    <s v="dalpihdql"/>
    <x v="0"/>
    <x v="0"/>
    <s v="04c210"/>
    <s v="facility is following current covid safe practices for employee mask use?"/>
    <m/>
    <x v="0"/>
    <x v="48"/>
    <n v="50"/>
  </r>
  <r>
    <n v="58206"/>
    <n v="11661"/>
    <n v="6267999898"/>
    <n v="406"/>
    <m/>
    <n v="11"/>
    <n v="3"/>
    <s v="panda express  1004"/>
    <s v="3703 ellison dr nw ste c"/>
    <s v="albuquerque"/>
    <s v="nm"/>
    <s v="87114"/>
    <s v="panda express inc"/>
    <s v="restaurant"/>
    <s v="3703"/>
    <s v="ellison"/>
    <s v="dr"/>
    <s v="nw"/>
    <s v="food service establishment"/>
    <s v="2020-11-18 00:00:00"/>
    <s v="covid response"/>
    <s v="da9skstrn"/>
    <x v="0"/>
    <x v="0"/>
    <s v="04c210"/>
    <s v="facility is following current covid safe practices for employee mask use?"/>
    <m/>
    <x v="0"/>
    <x v="48"/>
    <n v="50"/>
  </r>
  <r>
    <n v="90540"/>
    <n v="82038"/>
    <n v="5052609999"/>
    <n v="606"/>
    <m/>
    <n v="11"/>
    <n v="3"/>
    <s v="culligan bottled water co"/>
    <s v="1111 san mateo blvd ne "/>
    <s v="albuquerque"/>
    <s v="nm"/>
    <s v="87110"/>
    <s v="william dawson"/>
    <s v="processor"/>
    <s v="1111"/>
    <s v="san mateo"/>
    <s v="blvd"/>
    <s v="ne"/>
    <s v="retail - prepackage only"/>
    <s v="2021-02-09 00:00:00"/>
    <s v="covid response"/>
    <s v="dakjbbg1v"/>
    <x v="0"/>
    <x v="0"/>
    <s v="04c210"/>
    <s v="facility is following current covid safe practices for employee mask use?"/>
    <m/>
    <x v="0"/>
    <x v="48"/>
    <n v="50"/>
  </r>
  <r>
    <n v="125220"/>
    <n v="111683"/>
    <n v="5052733324"/>
    <n v="404"/>
    <m/>
    <n v="11"/>
    <n v="3"/>
    <s v="coronado villa retirement community"/>
    <s v="6900 san vicente av ne"/>
    <s v="albuquerque"/>
    <s v="nm"/>
    <s v="87109"/>
    <s v="coronado villa retirement community"/>
    <m/>
    <s v="6900"/>
    <s v="san vicente"/>
    <s v="av"/>
    <s v="ne"/>
    <s v="institutional kitchen"/>
    <s v="2021-01-22 00:00:00"/>
    <s v="covid response"/>
    <s v="daipabe4z"/>
    <x v="0"/>
    <x v="0"/>
    <s v="04c210"/>
    <s v="facility is following current covid safe practices for employee mask use?"/>
    <m/>
    <x v="0"/>
    <x v="48"/>
    <n v="50"/>
  </r>
  <r>
    <n v="128378"/>
    <n v="113547"/>
    <n v="5055459585"/>
    <n v="606"/>
    <m/>
    <n v="11"/>
    <n v="3"/>
    <s v="murphy express #8909"/>
    <s v="221 unser blvd sw"/>
    <s v="albuquerque"/>
    <s v="nm"/>
    <s v="87121"/>
    <s v="murphy oil usa inc"/>
    <m/>
    <s v="221"/>
    <s v="unser"/>
    <s v="blvd"/>
    <s v="sw"/>
    <s v="retail - prepackage only"/>
    <s v="2020-12-14 00:00:00"/>
    <s v="covid response"/>
    <s v="dapf7gokx"/>
    <x v="0"/>
    <x v="0"/>
    <s v="04c210"/>
    <s v="facility is following current covid safe practices for employee mask use?"/>
    <m/>
    <x v="0"/>
    <x v="48"/>
    <n v="50"/>
  </r>
  <r>
    <n v="126565"/>
    <n v="112393"/>
    <n v="5052672042"/>
    <n v="601"/>
    <m/>
    <n v="35"/>
    <n v="3"/>
    <s v="family dollar stores #11852"/>
    <s v="7226 central av se unit a"/>
    <s v="albuquerque"/>
    <s v="nm"/>
    <s v="87108"/>
    <s v="family dollar store of nm inc"/>
    <m/>
    <s v="7226"/>
    <s v="central"/>
    <s v="av"/>
    <s v="se"/>
    <s v="retail -grocery"/>
    <s v="2020-11-18 00:00:00"/>
    <s v="covid response"/>
    <s v="daufbvqa0"/>
    <x v="1"/>
    <x v="0"/>
    <s v="04c210"/>
    <s v="facility is following current covid safe practices for employee mask use?"/>
    <m/>
    <x v="1"/>
    <x v="48"/>
    <n v="50"/>
  </r>
  <r>
    <n v="51168"/>
    <n v="5113"/>
    <n v="5057272801"/>
    <n v="404"/>
    <m/>
    <n v="11"/>
    <n v="2"/>
    <s v="lovelace medical center"/>
    <s v="601 dr martin luther king jr av ne "/>
    <s v="albuquerque"/>
    <s v="nm"/>
    <s v="87102"/>
    <s v="ardent health services"/>
    <s v="health serv"/>
    <s v="601"/>
    <s v="dr martin luther king jr"/>
    <s v="av"/>
    <s v="ne"/>
    <s v="institutional kitchen"/>
    <s v="2021-02-24 00:00:00"/>
    <s v="covid response"/>
    <s v="darqn0jfh"/>
    <x v="0"/>
    <x v="1"/>
    <s v="04c210"/>
    <s v="facility is following current covid safe practices for employee mask use?"/>
    <m/>
    <x v="0"/>
    <x v="48"/>
    <n v="50"/>
  </r>
  <r>
    <n v="126905"/>
    <n v="112580"/>
    <n v="5053449100"/>
    <n v="406"/>
    <m/>
    <n v="11"/>
    <n v="3"/>
    <s v="mcdonalds restaurant"/>
    <s v="4300 osuna rd ne"/>
    <s v="albuquerque"/>
    <s v="nm"/>
    <s v="87109"/>
    <s v="korean inc"/>
    <m/>
    <s v="4300"/>
    <s v="osuna"/>
    <s v="rd"/>
    <s v="ne"/>
    <s v="food service establishment"/>
    <s v="2020-12-04 00:00:00"/>
    <s v="covid response"/>
    <s v="da3zpdhg3"/>
    <x v="0"/>
    <x v="0"/>
    <s v="04c210"/>
    <s v="facility is following current covid safe practices for employee mask use?"/>
    <m/>
    <x v="0"/>
    <x v="48"/>
    <n v="50"/>
  </r>
  <r>
    <n v="128009"/>
    <n v="113223"/>
    <n v="5057960335"/>
    <n v="406"/>
    <m/>
    <n v="11"/>
    <n v="3"/>
    <s v="wendys"/>
    <s v="8100 louisiana blvd ne"/>
    <s v="albuquerque"/>
    <s v="nm"/>
    <s v="87113"/>
    <s v="wen new mexico llc"/>
    <m/>
    <s v="8100"/>
    <s v="louisiana"/>
    <s v="blvd"/>
    <s v="ne"/>
    <s v="food service establishment"/>
    <s v="2021-01-20 00:00:00"/>
    <s v="covid response"/>
    <s v="da8rwh0rh"/>
    <x v="0"/>
    <x v="0"/>
    <s v="04c210"/>
    <s v="facility is following current covid safe practices for employee mask use?"/>
    <m/>
    <x v="0"/>
    <x v="48"/>
    <n v="50"/>
  </r>
  <r>
    <n v="100426"/>
    <n v="90465"/>
    <n v="5052420150"/>
    <n v="406"/>
    <m/>
    <n v="11"/>
    <n v="3"/>
    <s v="gardunos westside"/>
    <s v="10031 coors blvd nw"/>
    <s v="albuquerque"/>
    <s v="nm"/>
    <s v="87114"/>
    <s v="gardunos operating llc"/>
    <m/>
    <s v="10031"/>
    <s v="coors"/>
    <s v="blvd"/>
    <s v="nw"/>
    <s v="food service establishment"/>
    <s v="2021-01-05 00:00:00"/>
    <s v="covid response"/>
    <s v="darjjufo2"/>
    <x v="0"/>
    <x v="0"/>
    <s v="04c210"/>
    <s v="facility is following current covid safe practices for employee mask use?"/>
    <m/>
    <x v="0"/>
    <x v="48"/>
    <n v="50"/>
  </r>
  <r>
    <n v="51190"/>
    <n v="10281"/>
    <n v="5058650480"/>
    <n v="406"/>
    <m/>
    <n v="11"/>
    <n v="3"/>
    <s v="mcdonalds 23529"/>
    <s v="1523 4th st sw "/>
    <s v="albuquerque"/>
    <s v="nm"/>
    <s v="87105"/>
    <s v="lpg enterprises inc"/>
    <s v="restaurant"/>
    <s v="1523"/>
    <s v="4th"/>
    <s v="st"/>
    <s v="sw"/>
    <s v="food service establishment"/>
    <s v="2021-03-04 00:00:00"/>
    <s v="covid response"/>
    <s v="dadyd3llq"/>
    <x v="0"/>
    <x v="0"/>
    <s v="04c210"/>
    <s v="facility is following current covid safe practices for employee mask use?"/>
    <m/>
    <x v="0"/>
    <x v="49"/>
    <n v="50"/>
  </r>
  <r>
    <n v="126609"/>
    <n v="112421"/>
    <n v="5054003494"/>
    <n v="603"/>
    <m/>
    <n v="11"/>
    <n v="3"/>
    <s v="caveman coffee co"/>
    <s v="2420 midtown pl ne ste g"/>
    <s v="albuquerque"/>
    <s v="nm"/>
    <s v="87123"/>
    <s v="the pirate life inc"/>
    <m/>
    <s v="2420"/>
    <s v="midtown"/>
    <s v="pl"/>
    <s v="ne"/>
    <s v="warehouse"/>
    <s v="2020-12-07 00:00:00"/>
    <s v="covid response"/>
    <s v="daa2poi6n"/>
    <x v="0"/>
    <x v="0"/>
    <s v="04c210"/>
    <s v="facility is following current covid safe practices for employee mask use?"/>
    <m/>
    <x v="0"/>
    <x v="49"/>
    <n v="50"/>
  </r>
  <r>
    <n v="1325"/>
    <n v="1173"/>
    <n v="5058986121"/>
    <n v="601"/>
    <m/>
    <n v="11"/>
    <n v="3"/>
    <s v="kellers farm stores"/>
    <s v="6100 coors blvd nw "/>
    <s v="albuquerque"/>
    <s v="nm"/>
    <s v="87120"/>
    <s v="kellers farm store"/>
    <s v="meat market"/>
    <s v="6100"/>
    <s v="coors"/>
    <s v="blvd"/>
    <s v="nw"/>
    <s v="retail -grocery"/>
    <s v="2021-02-04 00:00:00"/>
    <s v="covid response"/>
    <s v="datjnefdq"/>
    <x v="0"/>
    <x v="0"/>
    <s v="04c210"/>
    <s v="facility is following current covid safe practices for employee mask use?"/>
    <m/>
    <x v="0"/>
    <x v="49"/>
    <n v="50"/>
  </r>
  <r>
    <n v="12437"/>
    <n v="11125"/>
    <n v="5052684418"/>
    <n v="410"/>
    <m/>
    <n v="11"/>
    <n v="3"/>
    <s v="albuquerque indian center"/>
    <s v="105 texas st se "/>
    <s v="albuquerque"/>
    <s v="nm"/>
    <s v="87108"/>
    <s v="albuquerque indian center"/>
    <s v="social services"/>
    <s v="105"/>
    <s v="texas"/>
    <s v="st"/>
    <s v="se"/>
    <s v="not for profit kitchen permit"/>
    <s v="2021-02-05 00:00:00"/>
    <s v="covid response"/>
    <s v="daqhbak4g"/>
    <x v="0"/>
    <x v="0"/>
    <s v="04c210"/>
    <s v="facility is following current covid safe practices for employee mask use?"/>
    <m/>
    <x v="0"/>
    <x v="49"/>
    <n v="50"/>
  </r>
  <r>
    <n v="125713"/>
    <n v="111936"/>
    <m/>
    <n v="405"/>
    <m/>
    <n v="11"/>
    <n v="3"/>
    <s v="jerky by art"/>
    <s v="1717 san pedro dr ne"/>
    <s v="albuquerque"/>
    <s v="nm"/>
    <s v="87110"/>
    <s v="dbcreamer llc"/>
    <m/>
    <s v="1717"/>
    <s v="san pedro"/>
    <s v="dr"/>
    <s v="ne"/>
    <s v="food processor"/>
    <s v="2021-01-25 00:00:00"/>
    <s v="covid response"/>
    <s v="da6wusupo"/>
    <x v="0"/>
    <x v="0"/>
    <s v="04c210"/>
    <s v="facility is following current covid safe practices for employee mask use?"/>
    <m/>
    <x v="0"/>
    <x v="49"/>
    <n v="50"/>
  </r>
  <r>
    <n v="72211"/>
    <n v="18064"/>
    <n v="9086880888"/>
    <n v="606"/>
    <m/>
    <n v="11"/>
    <n v="3"/>
    <s v="bed bath &amp; beyond"/>
    <s v="3601 old airport rd nw ste a"/>
    <s v="albuquerque"/>
    <s v="nm"/>
    <s v="87114"/>
    <s v="bed bath &amp; beyond inc"/>
    <s v="retail sales"/>
    <s v="3601"/>
    <s v="old airport"/>
    <s v="rd"/>
    <s v="nw"/>
    <s v="retail - prepackage only"/>
    <s v="2021-03-01 00:00:00"/>
    <s v="covid response"/>
    <s v="daiwr0pai"/>
    <x v="0"/>
    <x v="0"/>
    <s v="04c210"/>
    <s v="facility is following current covid safe practices for employee mask use?"/>
    <m/>
    <x v="0"/>
    <x v="49"/>
    <n v="50"/>
  </r>
  <r>
    <n v="16971"/>
    <n v="15442"/>
    <n v="5052555454"/>
    <n v="406"/>
    <m/>
    <n v="11"/>
    <n v="3"/>
    <s v="saggios"/>
    <s v="107 cornell dr se "/>
    <s v="albuquerque"/>
    <s v="nm"/>
    <s v="87106"/>
    <s v="saggio's"/>
    <s v="restaurant"/>
    <s v="107"/>
    <s v="cornell"/>
    <s v="dr"/>
    <s v="se"/>
    <s v="food service establishment"/>
    <s v="2021-03-22 00:00:00"/>
    <s v="covid response"/>
    <s v="dazpy0mid"/>
    <x v="0"/>
    <x v="0"/>
    <s v="04c210"/>
    <s v="facility is following current covid safe practices for employee mask use?"/>
    <m/>
    <x v="0"/>
    <x v="49"/>
    <n v="50"/>
  </r>
  <r>
    <n v="127235"/>
    <n v="112762"/>
    <m/>
    <n v="406"/>
    <m/>
    <n v="11"/>
    <n v="3"/>
    <s v="sweet cup espresso and boba bar"/>
    <s v="3517 wyoming blvd ne ste a"/>
    <s v="albuquerque"/>
    <s v="nm"/>
    <s v="87110"/>
    <s v="poki coffee llc"/>
    <m/>
    <s v="3517"/>
    <s v="wyoming"/>
    <s v="blvd"/>
    <s v="ne"/>
    <s v="food service establishment"/>
    <s v="2020-12-28 00:00:00"/>
    <s v="covid response"/>
    <s v="da6rjcfze"/>
    <x v="0"/>
    <x v="0"/>
    <s v="04c210"/>
    <s v="facility is following current covid safe practices for employee mask use?"/>
    <m/>
    <x v="0"/>
    <x v="49"/>
    <n v="50"/>
  </r>
  <r>
    <n v="45108"/>
    <n v="11416"/>
    <n v="5052391181"/>
    <n v="406"/>
    <m/>
    <n v="35"/>
    <n v="3"/>
    <s v="jimmys cafe"/>
    <s v="7007 jefferson ne ste f"/>
    <s v="albuquerque"/>
    <s v="nm"/>
    <s v="87110"/>
    <s v="reynolds enterprise"/>
    <s v="restaurant"/>
    <s v="7007"/>
    <s v="jefferson"/>
    <m/>
    <s v="ne"/>
    <s v="food service establishment"/>
    <s v="2021-03-10 00:00:00"/>
    <s v="covid response"/>
    <s v="dajcmo131"/>
    <x v="1"/>
    <x v="0"/>
    <s v="04c210"/>
    <s v="facility is following current covid safe practices for employee mask use?"/>
    <m/>
    <x v="1"/>
    <x v="49"/>
    <n v="50"/>
  </r>
  <r>
    <n v="18868"/>
    <n v="17265"/>
    <n v="5053430466"/>
    <n v="406"/>
    <m/>
    <n v="35"/>
    <n v="3"/>
    <s v="luigis restaurant"/>
    <s v="6225 4th st nw "/>
    <s v="albuquerque"/>
    <s v="nm"/>
    <s v="87107"/>
    <s v="luigi's restaurant"/>
    <s v="restaurant"/>
    <s v="6225"/>
    <s v="4th"/>
    <s v="st"/>
    <s v="nw"/>
    <s v="food service establishment"/>
    <s v="2020-11-09 00:00:00"/>
    <s v="covid response"/>
    <s v="dapq1ibf0"/>
    <x v="1"/>
    <x v="0"/>
    <s v="04c210"/>
    <s v="facility is following current covid safe practices for employee mask use?"/>
    <m/>
    <x v="1"/>
    <x v="49"/>
    <n v="50"/>
  </r>
  <r>
    <n v="112679"/>
    <n v="100877"/>
    <n v="5057150560"/>
    <n v="601"/>
    <m/>
    <n v="11"/>
    <n v="3"/>
    <s v="louisiana meat market llc"/>
    <s v="520 louisiana blvd se"/>
    <s v="albuquerque"/>
    <s v="nm"/>
    <s v="87108"/>
    <s v="tanilo de lira"/>
    <m/>
    <s v="520"/>
    <s v="louisiana"/>
    <s v="blvd"/>
    <s v="se"/>
    <s v="retail -grocery"/>
    <s v="2021-02-09 00:00:00"/>
    <s v="covid response"/>
    <s v="dabiybbd3"/>
    <x v="0"/>
    <x v="0"/>
    <s v="04c210"/>
    <s v="facility is following current covid safe practices for employee mask use?"/>
    <m/>
    <x v="0"/>
    <x v="49"/>
    <n v="50"/>
  </r>
  <r>
    <n v="2057"/>
    <n v="1808"/>
    <n v="5057247060"/>
    <n v="406"/>
    <m/>
    <n v="11"/>
    <n v="3"/>
    <s v="presbyterian hosp kitchen/drs"/>
    <s v="1100 central av se "/>
    <s v="albuquerque"/>
    <s v="nm"/>
    <s v="87106"/>
    <s v="presbyterian health care services"/>
    <s v="inst kitchen/rests"/>
    <s v="1100"/>
    <s v="central"/>
    <s v="av"/>
    <s v="se"/>
    <s v="food service establishment"/>
    <s v="2021-03-09 00:00:00"/>
    <s v="covid response"/>
    <s v="da5w0qgfo"/>
    <x v="0"/>
    <x v="0"/>
    <s v="04c210"/>
    <s v="facility is following current covid safe practices for employee mask use?"/>
    <m/>
    <x v="0"/>
    <x v="49"/>
    <n v="50"/>
  </r>
  <r>
    <n v="124903"/>
    <n v="111409"/>
    <n v="5052922516"/>
    <n v="607"/>
    <m/>
    <n v="35"/>
    <n v="3"/>
    <s v="kicks 66"/>
    <s v="1200 wyoming blvd nw"/>
    <s v="albuquerque"/>
    <s v="nm"/>
    <s v="87112"/>
    <s v="shwan llc"/>
    <m/>
    <s v="1200"/>
    <s v="wyoming"/>
    <s v="blvd"/>
    <s v="nw"/>
    <s v="retail - self service &amp; prepackage foods"/>
    <s v="2020-12-10 00:00:00"/>
    <s v="covid response"/>
    <s v="dap0uhfqx"/>
    <x v="1"/>
    <x v="0"/>
    <s v="04c210"/>
    <s v="facility is following current covid safe practices for employee mask use?"/>
    <m/>
    <x v="1"/>
    <x v="49"/>
    <n v="50"/>
  </r>
  <r>
    <n v="128014"/>
    <n v="113228"/>
    <m/>
    <n v="406"/>
    <m/>
    <n v="11"/>
    <n v="3"/>
    <s v="wendys"/>
    <s v="2203 wyoming blvd ne"/>
    <s v="albuquerque"/>
    <s v="nm"/>
    <s v="87112"/>
    <s v="wen new mexico llc"/>
    <m/>
    <s v="2203"/>
    <s v="wyoming"/>
    <s v="blvd"/>
    <s v="ne"/>
    <s v="food service establishment"/>
    <s v="2020-12-15 00:00:00"/>
    <s v="covid response"/>
    <s v="dackr0drg"/>
    <x v="0"/>
    <x v="0"/>
    <s v="04c210"/>
    <s v="facility is following current covid safe practices for employee mask use?"/>
    <m/>
    <x v="0"/>
    <x v="49"/>
    <n v="50"/>
  </r>
  <r>
    <n v="91089"/>
    <n v="66999"/>
    <n v="5052601366"/>
    <n v="610"/>
    <m/>
    <n v="11"/>
    <n v="3"/>
    <s v="kikka @ whole foods market"/>
    <s v="2103 carlisle blvd ne "/>
    <s v="albuquerque"/>
    <s v="nm"/>
    <s v="87110"/>
    <s v="ito incorporated"/>
    <s v="restaurant"/>
    <s v="2103"/>
    <s v="carlisle"/>
    <s v="blvd"/>
    <s v="ne"/>
    <s v="retail - specialty food permit"/>
    <s v="2020-12-18 00:00:00"/>
    <s v="covid response"/>
    <s v="daouy3uf5"/>
    <x v="0"/>
    <x v="0"/>
    <s v="04c210"/>
    <s v="facility is following current covid safe practices for employee mask use?"/>
    <m/>
    <x v="0"/>
    <x v="49"/>
    <n v="50"/>
  </r>
  <r>
    <n v="94799"/>
    <n v="85660"/>
    <n v="5052815611"/>
    <n v="406"/>
    <m/>
    <n v="11"/>
    <n v="3"/>
    <s v="acapulco taco"/>
    <s v="840 san mateo blvd se"/>
    <s v="albuquerque"/>
    <s v="nm"/>
    <s v="87110"/>
    <s v="acapulco foods llc"/>
    <m/>
    <s v="840"/>
    <s v="san mateo"/>
    <s v="blvd"/>
    <s v="se"/>
    <s v="food service establishment"/>
    <s v="2021-03-16 00:00:00"/>
    <s v="covid response"/>
    <s v="dakytg5hr"/>
    <x v="0"/>
    <x v="0"/>
    <s v="04c210"/>
    <s v="facility is following current covid safe practices for employee mask use?"/>
    <m/>
    <x v="0"/>
    <x v="49"/>
    <n v="50"/>
  </r>
  <r>
    <n v="96382"/>
    <n v="5909"/>
    <n v="5058330100"/>
    <n v="406"/>
    <m/>
    <n v="11"/>
    <n v="3"/>
    <s v="burger king 17840"/>
    <s v="111 98th st nw"/>
    <s v="albuquerque"/>
    <s v="nm"/>
    <s v="87121"/>
    <s v="burger king"/>
    <m/>
    <s v="111"/>
    <s v="98th"/>
    <s v="st"/>
    <s v="nw"/>
    <s v="food service establishment"/>
    <s v="2020-12-14 00:00:00"/>
    <s v="covid response"/>
    <s v="daqqljq0t"/>
    <x v="0"/>
    <x v="0"/>
    <s v="04c210"/>
    <s v="facility is following current covid safe practices for employee mask use?"/>
    <m/>
    <x v="0"/>
    <x v="49"/>
    <n v="50"/>
  </r>
  <r>
    <n v="11376"/>
    <n v="10143"/>
    <n v="5052926979"/>
    <n v="406"/>
    <m/>
    <n v="35"/>
    <n v="3"/>
    <s v="sonic drive in"/>
    <s v="11715 central av ne "/>
    <s v="albuquerque"/>
    <s v="nm"/>
    <s v="87123"/>
    <s v="sonic drive in"/>
    <s v="restaurant"/>
    <s v="11715"/>
    <s v="central"/>
    <s v="av"/>
    <s v="ne"/>
    <s v="food service establishment"/>
    <s v="2020-11-10 00:00:00"/>
    <s v="covid response"/>
    <s v="daphk7rae"/>
    <x v="1"/>
    <x v="0"/>
    <s v="04c210"/>
    <s v="facility is following current covid safe practices for employee mask use?"/>
    <m/>
    <x v="1"/>
    <x v="49"/>
    <n v="50"/>
  </r>
  <r>
    <n v="126456"/>
    <n v="112318"/>
    <n v="5058314740"/>
    <n v="406"/>
    <m/>
    <n v="11"/>
    <n v="3"/>
    <s v="mcdonalds 3514"/>
    <s v="1501 coors blvd nw"/>
    <s v="albuquerque"/>
    <s v="nm"/>
    <s v="87121"/>
    <s v="lpg enterprises"/>
    <m/>
    <s v="1501"/>
    <s v="coors"/>
    <s v="blvd"/>
    <s v="nw"/>
    <s v="food service establishment"/>
    <s v="2021-02-12 00:00:00"/>
    <s v="covid response"/>
    <s v="dafigaqws"/>
    <x v="0"/>
    <x v="0"/>
    <s v="04c210"/>
    <s v="facility is following current covid safe practices for employee mask use?"/>
    <m/>
    <x v="0"/>
    <x v="49"/>
    <n v="50"/>
  </r>
  <r>
    <n v="126565"/>
    <n v="112393"/>
    <n v="5052672042"/>
    <n v="601"/>
    <m/>
    <n v="35"/>
    <n v="3"/>
    <s v="family dollar stores #11852"/>
    <s v="7226 central av se unit a"/>
    <s v="albuquerque"/>
    <s v="nm"/>
    <s v="87108"/>
    <s v="family dollar store of nm inc"/>
    <m/>
    <s v="7226"/>
    <s v="central"/>
    <s v="av"/>
    <s v="se"/>
    <s v="retail -grocery"/>
    <s v="2020-11-18 00:00:00"/>
    <s v="covid response"/>
    <s v="daufbvqa0"/>
    <x v="1"/>
    <x v="0"/>
    <s v="04c210"/>
    <s v="facility is following current covid safe practices for employee mask use?"/>
    <m/>
    <x v="1"/>
    <x v="49"/>
    <n v="50"/>
  </r>
  <r>
    <n v="106411"/>
    <n v="91280"/>
    <m/>
    <n v="406"/>
    <m/>
    <n v="11"/>
    <n v="3"/>
    <s v="chipotle mexican grill 1919"/>
    <s v="3400 nm 528 hwy nw bldg b"/>
    <s v="albuquerque"/>
    <s v="nm"/>
    <s v="87114"/>
    <s v="chipotle mexican grill of colorado llc"/>
    <m/>
    <s v="3400"/>
    <s v="nm 528"/>
    <s v="hwy"/>
    <s v="nw"/>
    <s v="food service establishment"/>
    <s v="2021-02-18 00:00:00"/>
    <s v="covid response"/>
    <s v="daxvflvfz"/>
    <x v="0"/>
    <x v="0"/>
    <s v="04c210"/>
    <s v="facility is following current covid safe practices for employee mask use?"/>
    <m/>
    <x v="0"/>
    <x v="49"/>
    <n v="50"/>
  </r>
  <r>
    <n v="4292"/>
    <n v="3537"/>
    <m/>
    <n v="608"/>
    <m/>
    <n v="11"/>
    <n v="3"/>
    <s v="smiths food and drug centers inc"/>
    <s v="320 yale blvd se "/>
    <s v="albuquerque"/>
    <s v="nm"/>
    <s v="87106"/>
    <s v="smiths food and drug centers inc"/>
    <s v="bkry/groc/rest"/>
    <s v="320"/>
    <s v="yale"/>
    <s v="blvd"/>
    <s v="se"/>
    <s v="retail - deli"/>
    <s v="2020-12-04 00:00:00"/>
    <s v="covid response"/>
    <s v="daqdityk7"/>
    <x v="0"/>
    <x v="0"/>
    <s v="04c210"/>
    <s v="facility is following current covid safe practices for employee mask use?"/>
    <m/>
    <x v="0"/>
    <x v="49"/>
    <n v="50"/>
  </r>
  <r>
    <n v="127239"/>
    <n v="112766"/>
    <n v="5053458866"/>
    <n v="406"/>
    <m/>
    <n v="35"/>
    <n v="3"/>
    <s v="burger king"/>
    <s v="5608 4th st nw"/>
    <s v="albuquerque"/>
    <s v="nm"/>
    <s v="87107"/>
    <s v="m &amp; m brothers"/>
    <m/>
    <s v="5608"/>
    <s v="4th"/>
    <s v="st"/>
    <s v="nw"/>
    <s v="food service establishment"/>
    <s v="2020-11-25 00:00:00"/>
    <s v="covid response"/>
    <s v="daat8ywvd"/>
    <x v="1"/>
    <x v="0"/>
    <s v="04c210"/>
    <s v="facility is following current covid safe practices for employee mask use?"/>
    <m/>
    <x v="1"/>
    <x v="49"/>
    <n v="50"/>
  </r>
  <r>
    <n v="127459"/>
    <n v="112908"/>
    <n v="5057977858"/>
    <n v="406"/>
    <m/>
    <n v="11"/>
    <n v="3"/>
    <s v="chick fil a at paseo del norte"/>
    <s v="8110 san pedro dr ne"/>
    <s v="albuquerque"/>
    <s v="nm"/>
    <s v="87113"/>
    <s v="marklee industries"/>
    <m/>
    <s v="8110"/>
    <s v="san pedro"/>
    <s v="dr"/>
    <s v="ne"/>
    <s v="food service establishment"/>
    <s v="2021-01-12 00:00:00"/>
    <s v="covid response"/>
    <s v="danwfenfo"/>
    <x v="0"/>
    <x v="0"/>
    <s v="04c210"/>
    <s v="facility is following current covid safe practices for employee mask use?"/>
    <m/>
    <x v="0"/>
    <x v="49"/>
    <n v="50"/>
  </r>
  <r>
    <n v="94718"/>
    <n v="85594"/>
    <n v="5052420040"/>
    <n v="406"/>
    <m/>
    <n v="11"/>
    <n v="3"/>
    <s v="hotel parq central"/>
    <s v="806 central av se"/>
    <s v="albuquerque"/>
    <s v="nm"/>
    <s v="87102"/>
    <s v="hotel parq management co llc"/>
    <m/>
    <s v="806"/>
    <s v="central"/>
    <s v="av"/>
    <s v="se"/>
    <s v="food service establishment"/>
    <s v="2020-12-15 00:00:00"/>
    <s v="covid response"/>
    <s v="dae1mxnww"/>
    <x v="0"/>
    <x v="0"/>
    <s v="04c210"/>
    <s v="facility is following current covid safe practices for employee mask use?"/>
    <m/>
    <x v="0"/>
    <x v="49"/>
    <n v="50"/>
  </r>
  <r>
    <n v="42898"/>
    <n v="40497"/>
    <n v="5052620115"/>
    <n v="406"/>
    <m/>
    <n v="11"/>
    <n v="3"/>
    <s v="padillas mexican kitchen  inc"/>
    <s v="1510 girard blvd ne "/>
    <s v="albuquerque"/>
    <s v="nm"/>
    <s v="87106"/>
    <s v="padillas mexican kitchen  inc"/>
    <s v="restaurant"/>
    <s v="1510"/>
    <s v="girard"/>
    <s v="blvd"/>
    <s v="ne"/>
    <s v="food service establishment"/>
    <s v="2021-01-13 00:00:00"/>
    <s v="covid response"/>
    <s v="dad36nlfa"/>
    <x v="0"/>
    <x v="0"/>
    <s v="04c210"/>
    <s v="facility is following current covid safe practices for employee mask use?"/>
    <m/>
    <x v="0"/>
    <x v="49"/>
    <n v="50"/>
  </r>
  <r>
    <n v="66235"/>
    <n v="60910"/>
    <n v="5052489800"/>
    <n v="406"/>
    <m/>
    <n v="35"/>
    <n v="3"/>
    <s v="grove cafe and market the"/>
    <s v="600 central av se ste a"/>
    <s v="albuquerque"/>
    <s v="nm"/>
    <s v="87102"/>
    <s v="greene sky llc"/>
    <s v="restaurant"/>
    <s v="600"/>
    <s v="central"/>
    <s v="av"/>
    <s v="se"/>
    <s v="food service establishment"/>
    <s v="2021-01-05 00:00:00"/>
    <s v="covid response"/>
    <s v="da1xpas22"/>
    <x v="1"/>
    <x v="0"/>
    <s v="04c210"/>
    <s v="facility is following current covid safe practices for employee mask use?"/>
    <m/>
    <x v="1"/>
    <x v="49"/>
    <n v="50"/>
  </r>
  <r>
    <n v="127041"/>
    <n v="112657"/>
    <n v="5058316463"/>
    <n v="406"/>
    <m/>
    <n v="11"/>
    <n v="3"/>
    <s v="pizza 9"/>
    <s v="2641 coors blvd nw ste e"/>
    <s v="albuquerque"/>
    <s v="nm"/>
    <s v="87120"/>
    <s v="donna llc"/>
    <m/>
    <s v="2641"/>
    <s v="coors"/>
    <s v="blvd"/>
    <s v="nw"/>
    <s v="food service establishment"/>
    <s v="2021-01-28 00:00:00"/>
    <s v="covid response"/>
    <s v="da0cezca0"/>
    <x v="0"/>
    <x v="0"/>
    <s v="04c210"/>
    <s v="facility is following current covid safe practices for employee mask use?"/>
    <m/>
    <x v="0"/>
    <x v="49"/>
    <n v="50"/>
  </r>
  <r>
    <n v="126438"/>
    <n v="112304"/>
    <n v="5053471913"/>
    <n v="406"/>
    <m/>
    <n v="35"/>
    <n v="3"/>
    <s v="leona banh mi"/>
    <s v="3250 coors blvd nw ste h"/>
    <s v="albuquerque"/>
    <s v="nm"/>
    <s v="87120"/>
    <s v="phan dinh phung ventures llc"/>
    <m/>
    <s v="3250"/>
    <s v="coors"/>
    <s v="blvd"/>
    <s v="nw"/>
    <s v="food service establishment"/>
    <s v="2020-11-10 00:00:00"/>
    <s v="covid response"/>
    <s v="dal7euqmr"/>
    <x v="1"/>
    <x v="0"/>
    <s v="04c210"/>
    <s v="facility is following current covid safe practices for employee mask use?"/>
    <m/>
    <x v="1"/>
    <x v="49"/>
    <n v="50"/>
  </r>
  <r>
    <n v="90540"/>
    <n v="82038"/>
    <n v="5052609999"/>
    <n v="606"/>
    <m/>
    <n v="11"/>
    <n v="3"/>
    <s v="culligan bottled water co"/>
    <s v="1111 san mateo blvd ne "/>
    <s v="albuquerque"/>
    <s v="nm"/>
    <s v="87110"/>
    <s v="william dawson"/>
    <s v="processor"/>
    <s v="1111"/>
    <s v="san mateo"/>
    <s v="blvd"/>
    <s v="ne"/>
    <s v="retail - prepackage only"/>
    <s v="2021-02-09 00:00:00"/>
    <s v="covid response"/>
    <s v="dakjbbg1v"/>
    <x v="0"/>
    <x v="0"/>
    <s v="04c210"/>
    <s v="facility is following current covid safe practices for employee mask use?"/>
    <m/>
    <x v="0"/>
    <x v="49"/>
    <n v="50"/>
  </r>
  <r>
    <n v="47768"/>
    <n v="44953"/>
    <n v="5053441190"/>
    <n v="406"/>
    <m/>
    <n v="35"/>
    <n v="3"/>
    <s v="blakes lotaburger 56"/>
    <s v="1617 indian school rd nw "/>
    <s v="albuquerque"/>
    <s v="nm"/>
    <s v="87104"/>
    <s v="blakes lotaburger llc"/>
    <s v="restaurant"/>
    <s v="1617"/>
    <s v="indian school"/>
    <s v="rd"/>
    <s v="nw"/>
    <s v="food service establishment"/>
    <s v="2021-01-28 00:00:00"/>
    <s v="covid response"/>
    <s v="dakojbe9f"/>
    <x v="1"/>
    <x v="0"/>
    <s v="04c210"/>
    <s v="facility is following current covid safe practices for employee mask use?"/>
    <m/>
    <x v="1"/>
    <x v="49"/>
    <n v="50"/>
  </r>
  <r>
    <n v="79161"/>
    <n v="72277"/>
    <n v="5052421234"/>
    <n v="402"/>
    <m/>
    <n v="11"/>
    <n v="3"/>
    <s v="springstone montessori school"/>
    <s v="1615 randolph ct se"/>
    <s v="albuquerque"/>
    <s v="nm"/>
    <s v="87106"/>
    <s v="randolph spring corp"/>
    <s v="child care"/>
    <s v="1615"/>
    <s v="randolph"/>
    <s v="ct"/>
    <s v="se"/>
    <s v="childcare"/>
    <s v="2021-03-05 00:00:00"/>
    <s v="covid response"/>
    <s v="da51keusn"/>
    <x v="0"/>
    <x v="0"/>
    <s v="04c210"/>
    <s v="facility is following current covid safe practices for employee mask use?"/>
    <m/>
    <x v="0"/>
    <x v="49"/>
    <n v="50"/>
  </r>
  <r>
    <n v="63438"/>
    <n v="7736"/>
    <n v="5053460135"/>
    <n v="601"/>
    <m/>
    <n v="11"/>
    <n v="3"/>
    <s v="target store t-2031"/>
    <s v="6100 paseo del norte blvd ne "/>
    <s v="albuquerque"/>
    <s v="nm"/>
    <s v="87113"/>
    <s v="target corporation"/>
    <s v="retail store"/>
    <s v="6100"/>
    <s v="paseo del norte"/>
    <s v="blvd"/>
    <s v="ne"/>
    <s v="retail -grocery"/>
    <s v="2020-11-14 00:00:00"/>
    <s v="covid response"/>
    <s v="da0128731"/>
    <x v="0"/>
    <x v="0"/>
    <s v="04c210"/>
    <s v="facility is following current covid safe practices for employee mask use?"/>
    <m/>
    <x v="0"/>
    <x v="49"/>
    <n v="50"/>
  </r>
  <r>
    <n v="3069"/>
    <n v="1272"/>
    <n v="5052987571"/>
    <n v="601"/>
    <m/>
    <n v="11"/>
    <n v="3"/>
    <s v="albertsons 911"/>
    <s v="2801 eubank blvd ne a"/>
    <s v="albuquerque"/>
    <s v="nm"/>
    <s v="87112"/>
    <s v="albertsons"/>
    <s v="bakery/deli/meat/reti"/>
    <s v="2801"/>
    <s v="eubank"/>
    <s v="blvd"/>
    <s v="ne"/>
    <s v="retail -grocery"/>
    <s v="2020-11-06 00:00:00"/>
    <s v="covid response"/>
    <s v="dawtfpmtv"/>
    <x v="0"/>
    <x v="0"/>
    <s v="04c210"/>
    <s v="facility is following current covid safe practices for employee mask use?"/>
    <m/>
    <x v="0"/>
    <x v="49"/>
    <n v="50"/>
  </r>
  <r>
    <n v="16971"/>
    <n v="15442"/>
    <n v="5052555454"/>
    <n v="406"/>
    <m/>
    <n v="11"/>
    <n v="3"/>
    <s v="saggios"/>
    <s v="107 cornell dr se "/>
    <s v="albuquerque"/>
    <s v="nm"/>
    <s v="87106"/>
    <s v="saggio's"/>
    <s v="restaurant"/>
    <s v="107"/>
    <s v="cornell"/>
    <s v="dr"/>
    <s v="se"/>
    <s v="food service establishment"/>
    <s v="2021-03-22 00:00:00"/>
    <s v="covid response"/>
    <s v="dazpy0mid"/>
    <x v="0"/>
    <x v="0"/>
    <s v="04c210"/>
    <s v="facility is following current covid safe practices for employee mask use?"/>
    <m/>
    <x v="0"/>
    <x v="49"/>
    <n v="50"/>
  </r>
  <r>
    <n v="127942"/>
    <n v="113176"/>
    <n v="5052219910"/>
    <n v="1002"/>
    <m/>
    <n v="11"/>
    <n v="3"/>
    <s v="soo bak foods"/>
    <s v="111 hermosa dr se"/>
    <s v="albuquerque"/>
    <s v="nm"/>
    <s v="87108"/>
    <s v="john katrinak"/>
    <m/>
    <s v="111"/>
    <s v="hermosa"/>
    <s v="dr"/>
    <s v="se"/>
    <s v="mobile food unit"/>
    <s v="2020-12-15 00:00:00"/>
    <s v="covid response"/>
    <s v="dakyfn7mu"/>
    <x v="0"/>
    <x v="0"/>
    <s v="04c210"/>
    <s v="facility is following current covid safe practices for employee mask use?"/>
    <m/>
    <x v="0"/>
    <x v="49"/>
    <n v="50"/>
  </r>
  <r>
    <n v="5899"/>
    <n v="5015"/>
    <n v="5053459200"/>
    <n v="406"/>
    <m/>
    <n v="11"/>
    <n v="3"/>
    <s v="millys restaurant"/>
    <s v="7308 jefferson st ne "/>
    <s v="albuquerque"/>
    <s v="nm"/>
    <s v="87109"/>
    <s v="milly's restaurant"/>
    <s v="restaurant"/>
    <s v="7308"/>
    <s v="jefferson"/>
    <s v="st"/>
    <s v="ne"/>
    <s v="food service establishment"/>
    <s v="2021-03-10 00:00:00"/>
    <s v="covid response"/>
    <s v="daabhkh9i"/>
    <x v="0"/>
    <x v="0"/>
    <s v="04c210"/>
    <s v="facility is following current covid safe practices for employee mask use?"/>
    <m/>
    <x v="0"/>
    <x v="49"/>
    <n v="50"/>
  </r>
  <r>
    <n v="117873"/>
    <n v="105326"/>
    <m/>
    <n v="607"/>
    <m/>
    <n v="11"/>
    <n v="3"/>
    <s v="speedway 9244"/>
    <s v="2932 juan tabo blvd ne"/>
    <s v="albuquerque"/>
    <s v="nm"/>
    <s v="87112"/>
    <s v="western refining retail llc"/>
    <m/>
    <s v="2932"/>
    <s v="juan tabo"/>
    <s v="blvd"/>
    <s v="ne"/>
    <s v="retail - self service &amp; prepackage foods"/>
    <s v="2020-11-16 00:00:00"/>
    <s v="covid response"/>
    <s v="dag1pvym9"/>
    <x v="0"/>
    <x v="0"/>
    <s v="04c210"/>
    <s v="facility is following current covid safe practices for employee mask use?"/>
    <m/>
    <x v="0"/>
    <x v="49"/>
    <n v="50"/>
  </r>
  <r>
    <n v="66114"/>
    <n v="60796"/>
    <n v="5052431440"/>
    <n v="406"/>
    <m/>
    <n v="11"/>
    <n v="3"/>
    <s v="standard diner"/>
    <s v="320 central av se "/>
    <s v="albuquerque"/>
    <s v="nm"/>
    <s v="87102"/>
    <s v="digregory brothers inc"/>
    <s v="restaurant"/>
    <s v="320"/>
    <s v="central"/>
    <s v="av"/>
    <s v="se"/>
    <s v="food service establishment"/>
    <s v="2020-12-15 00:00:00"/>
    <s v="covid response"/>
    <s v="daxm99jl0"/>
    <x v="0"/>
    <x v="0"/>
    <s v="04c210"/>
    <s v="facility is following current covid safe practices for employee mask use?"/>
    <m/>
    <x v="0"/>
    <x v="49"/>
    <n v="50"/>
  </r>
  <r>
    <n v="126691"/>
    <n v="112464"/>
    <n v="5052600677"/>
    <n v="406"/>
    <m/>
    <n v="35"/>
    <n v="3"/>
    <s v="starbucks"/>
    <s v="2550 central av se"/>
    <s v="albuquerque"/>
    <s v="nm"/>
    <s v="87106"/>
    <s v="starbucks"/>
    <m/>
    <s v="2550"/>
    <s v="central"/>
    <s v="av"/>
    <s v="se"/>
    <s v="food service establishment"/>
    <s v="2020-12-08 00:00:00"/>
    <s v="covid response"/>
    <s v="dasor0kpy"/>
    <x v="1"/>
    <x v="0"/>
    <s v="04c210"/>
    <s v="facility is following current covid safe practices for employee mask use?"/>
    <m/>
    <x v="1"/>
    <x v="49"/>
    <n v="50"/>
  </r>
  <r>
    <n v="128401"/>
    <n v="113570"/>
    <n v="5056395528"/>
    <n v="406"/>
    <m/>
    <n v="11"/>
    <n v="3"/>
    <s v="abq burrito"/>
    <s v="2930 candelaria rd ne"/>
    <s v="albuquerque"/>
    <s v="nm"/>
    <s v="87107"/>
    <s v="abq burrito inc"/>
    <m/>
    <s v="2930"/>
    <s v="candelaria"/>
    <s v="rd"/>
    <s v="ne"/>
    <s v="food service establishment"/>
    <s v="2020-12-03 00:00:00"/>
    <s v="covid response"/>
    <s v="daonxqh0f"/>
    <x v="0"/>
    <x v="0"/>
    <s v="04c210"/>
    <s v="facility is following current covid safe practices for employee mask use?"/>
    <m/>
    <x v="0"/>
    <x v="49"/>
    <n v="50"/>
  </r>
  <r>
    <n v="128037"/>
    <n v="113245"/>
    <n v="5058148649"/>
    <n v="1002"/>
    <m/>
    <n v="11"/>
    <n v="3"/>
    <s v="tortas chacon"/>
    <s v="7850 zuni rd se"/>
    <s v="albuquerque"/>
    <s v="nm"/>
    <s v="87108"/>
    <s v="aylin villalobos galaz"/>
    <m/>
    <s v="7850"/>
    <s v="zuni"/>
    <s v="rd"/>
    <s v="se"/>
    <s v="mobile food unit"/>
    <s v="2020-12-16 00:00:00"/>
    <s v="covid response"/>
    <s v="dan5emj2n"/>
    <x v="0"/>
    <x v="0"/>
    <s v="04c210"/>
    <s v="facility is following current covid safe practices for employee mask use?"/>
    <m/>
    <x v="0"/>
    <x v="49"/>
    <n v="50"/>
  </r>
  <r>
    <n v="107757"/>
    <n v="96696"/>
    <n v="5052472503"/>
    <n v="406"/>
    <m/>
    <n v="11"/>
    <n v="3"/>
    <s v="pericos de albuquerque"/>
    <s v="109 yale se"/>
    <s v="albuquerque"/>
    <s v="nm"/>
    <s v="87106"/>
    <s v="pericos de albuquerque"/>
    <m/>
    <s v="109"/>
    <s v="yale"/>
    <m/>
    <s v="se"/>
    <s v="food service establishment"/>
    <s v="2020-11-03 00:00:00"/>
    <s v="covid response"/>
    <s v="dar8ru8oc"/>
    <x v="0"/>
    <x v="0"/>
    <s v="04c210"/>
    <s v="facility is following current covid safe practices for employee mask use?"/>
    <m/>
    <x v="0"/>
    <x v="49"/>
    <n v="50"/>
  </r>
  <r>
    <n v="100087"/>
    <n v="90181"/>
    <n v="5052066108"/>
    <n v="606"/>
    <m/>
    <n v="35"/>
    <n v="3"/>
    <s v="allstar nutrition"/>
    <s v="6200 coors blvd nw ste a12"/>
    <s v="albuquerque"/>
    <s v="nm"/>
    <s v="87120"/>
    <s v="axis nutrition llc"/>
    <m/>
    <s v="6200"/>
    <s v="coors"/>
    <s v="blvd"/>
    <s v="nw"/>
    <s v="retail - prepackage only"/>
    <s v="2021-01-06 00:00:00"/>
    <s v="covid response"/>
    <s v="dasenzber"/>
    <x v="1"/>
    <x v="0"/>
    <s v="04c210"/>
    <s v="facility is following current covid safe practices for employee mask use?"/>
    <m/>
    <x v="1"/>
    <x v="49"/>
    <n v="50"/>
  </r>
  <r>
    <n v="84496"/>
    <n v="76890"/>
    <n v="5052637316"/>
    <n v="406"/>
    <m/>
    <n v="35"/>
    <n v="3"/>
    <s v="stufys drive thru"/>
    <s v="1107 candelaria rd nw "/>
    <s v="albuquerque"/>
    <s v="nm"/>
    <s v="87120"/>
    <s v="l villanueva and c  beckmann"/>
    <s v="restaurant"/>
    <s v="1107"/>
    <s v="candelaria"/>
    <s v="rd"/>
    <s v="nw"/>
    <s v="food service establishment"/>
    <s v="2020-11-24 00:00:00"/>
    <s v="covid response"/>
    <s v="daku5yimv"/>
    <x v="1"/>
    <x v="0"/>
    <s v="04c210"/>
    <s v="facility is following current covid safe practices for employee mask use?"/>
    <m/>
    <x v="1"/>
    <x v="49"/>
    <n v="50"/>
  </r>
  <r>
    <n v="126869"/>
    <n v="112559"/>
    <m/>
    <n v="606"/>
    <m/>
    <n v="35"/>
    <n v="3"/>
    <s v="dollar tree"/>
    <s v="11110 lomas blvd ne"/>
    <s v="albuquerque"/>
    <s v="nm"/>
    <s v="87112"/>
    <s v="dollar tree stores"/>
    <m/>
    <s v="11110"/>
    <s v="lomas"/>
    <s v="blvd"/>
    <s v="ne"/>
    <s v="retail - prepackage only"/>
    <s v="2020-12-22 00:00:00"/>
    <s v="covid response"/>
    <s v="dal4qpdv7"/>
    <x v="1"/>
    <x v="0"/>
    <s v="04c210"/>
    <s v="facility is following current covid safe practices for employee mask use?"/>
    <m/>
    <x v="1"/>
    <x v="49"/>
    <n v="50"/>
  </r>
  <r>
    <n v="15786"/>
    <n v="14323"/>
    <n v="5058228855"/>
    <n v="501"/>
    <m/>
    <n v="35"/>
    <n v="3"/>
    <s v="stoneface tavern"/>
    <s v="8201 san pedro dr ne"/>
    <s v="albuquerque"/>
    <s v="nm"/>
    <s v="87113"/>
    <s v="mcccviii llc"/>
    <s v="bar &amp; restaurant"/>
    <s v="8201"/>
    <s v="san pedro"/>
    <s v="dr"/>
    <s v="ne"/>
    <s v="bar"/>
    <s v="2020-11-02 00:00:00"/>
    <s v="covid response"/>
    <s v="da6chdm0l"/>
    <x v="1"/>
    <x v="0"/>
    <s v="04c210"/>
    <s v="facility is following current covid safe practices for employee mask use?"/>
    <m/>
    <x v="1"/>
    <x v="49"/>
    <n v="50"/>
  </r>
  <r>
    <n v="3322"/>
    <n v="2717"/>
    <n v="5052660550"/>
    <n v="406"/>
    <m/>
    <n v="11"/>
    <n v="3"/>
    <s v="frontier restaurant"/>
    <s v="2400 central av se "/>
    <s v="albuquerque"/>
    <s v="nm"/>
    <s v="87106"/>
    <s v="frontier restaurant"/>
    <s v="restaurant/aux kitch"/>
    <s v="2400"/>
    <s v="central"/>
    <s v="av"/>
    <s v="se"/>
    <s v="food service establishment"/>
    <s v="2020-12-01 00:00:00"/>
    <s v="covid response"/>
    <s v="daqqaokf0"/>
    <x v="0"/>
    <x v="0"/>
    <s v="04c210"/>
    <s v="facility is following current covid safe practices for employee mask use?"/>
    <m/>
    <x v="0"/>
    <x v="49"/>
    <n v="50"/>
  </r>
  <r>
    <n v="126743"/>
    <n v="112485"/>
    <n v="5058901455"/>
    <n v="406"/>
    <m/>
    <n v="11"/>
    <n v="3"/>
    <s v="toltec brewing llc"/>
    <s v="10250 cottonwood park nw"/>
    <s v="albuquerque"/>
    <s v="nm"/>
    <s v="87114"/>
    <s v="toltec brewing llc"/>
    <m/>
    <s v="10250"/>
    <s v="cottonwood park"/>
    <m/>
    <s v="nw"/>
    <s v="food service establishment"/>
    <s v="2021-01-22 00:00:00"/>
    <s v="covid response"/>
    <s v="dahitq0ve"/>
    <x v="0"/>
    <x v="0"/>
    <s v="04c210"/>
    <s v="facility is following current covid safe practices for employee mask use?"/>
    <m/>
    <x v="0"/>
    <x v="49"/>
    <n v="50"/>
  </r>
  <r>
    <n v="66114"/>
    <n v="60796"/>
    <n v="5052431440"/>
    <n v="406"/>
    <m/>
    <n v="11"/>
    <n v="3"/>
    <s v="standard diner"/>
    <s v="320 central av se "/>
    <s v="albuquerque"/>
    <s v="nm"/>
    <s v="87102"/>
    <s v="digregory brothers inc"/>
    <s v="restaurant"/>
    <s v="320"/>
    <s v="central"/>
    <s v="av"/>
    <s v="se"/>
    <s v="food service establishment"/>
    <s v="2020-12-15 00:00:00"/>
    <s v="covid response"/>
    <s v="daxm99jl0"/>
    <x v="0"/>
    <x v="0"/>
    <s v="04c210"/>
    <s v="facility is following current covid safe practices for employee mask use?"/>
    <m/>
    <x v="0"/>
    <x v="49"/>
    <n v="50"/>
  </r>
  <r>
    <n v="75020"/>
    <n v="3337"/>
    <n v="5052172001"/>
    <n v="411"/>
    <m/>
    <n v="11"/>
    <n v="3"/>
    <s v="la montanita food co op"/>
    <s v="901 menaul blvd ne"/>
    <s v="albuquerque"/>
    <s v="nm"/>
    <s v="87107"/>
    <s v="la montanita food co op"/>
    <s v="grocery"/>
    <s v="901"/>
    <s v="menaul"/>
    <s v="blvd"/>
    <s v="ne"/>
    <s v="food processor ii"/>
    <s v="2021-01-22 00:00:00"/>
    <s v="covid response"/>
    <s v="dag11xtyp"/>
    <x v="0"/>
    <x v="0"/>
    <s v="04c210"/>
    <s v="facility is following current covid safe practices for employee mask use?"/>
    <m/>
    <x v="0"/>
    <x v="50"/>
    <n v="50"/>
  </r>
  <r>
    <n v="126789"/>
    <n v="112511"/>
    <n v="5053459936"/>
    <n v="406"/>
    <m/>
    <n v="11"/>
    <n v="3"/>
    <s v="dominos pizza"/>
    <s v="2400 12th st nw bldg c"/>
    <s v="albuquerque"/>
    <s v="nm"/>
    <s v="87104"/>
    <s v="dominos pizza"/>
    <m/>
    <s v="2400"/>
    <s v="12th"/>
    <s v="st"/>
    <s v="nw"/>
    <s v="food service establishment"/>
    <s v="2020-12-17 00:00:00"/>
    <s v="covid response"/>
    <s v="dagvq9qw2"/>
    <x v="0"/>
    <x v="0"/>
    <s v="04c210"/>
    <s v="facility is following current covid safe practices for employee mask use?"/>
    <m/>
    <x v="0"/>
    <x v="50"/>
    <n v="50"/>
  </r>
  <r>
    <n v="116204"/>
    <n v="103858"/>
    <n v="5056952767"/>
    <n v="406"/>
    <m/>
    <n v="11"/>
    <n v="3"/>
    <s v="blunt bros coffee"/>
    <s v="4400 central av se"/>
    <s v="albuquerque"/>
    <s v="nm"/>
    <s v="87108"/>
    <s v="david rodriguez"/>
    <m/>
    <s v="4400"/>
    <s v="central"/>
    <s v="av"/>
    <s v="se"/>
    <s v="food service establishment"/>
    <s v="2021-02-24 00:00:00"/>
    <s v="covid response"/>
    <s v="da38zkuwz"/>
    <x v="0"/>
    <x v="0"/>
    <s v="04c210"/>
    <s v="facility is following current covid safe practices for employee mask use?"/>
    <m/>
    <x v="0"/>
    <x v="50"/>
    <n v="50"/>
  </r>
  <r>
    <n v="45193"/>
    <n v="7629"/>
    <n v="5059226422"/>
    <n v="406"/>
    <m/>
    <n v="11"/>
    <n v="3"/>
    <s v="olive garden 1602"/>
    <s v="10500 coors bypass blvd nw "/>
    <s v="albuquerque"/>
    <s v="nm"/>
    <s v="87114"/>
    <s v="gmri inc"/>
    <s v="restaurant"/>
    <s v="10500"/>
    <s v="coors bypass"/>
    <s v="blvd"/>
    <s v="nw"/>
    <s v="food service establishment"/>
    <s v="2020-11-04 00:00:00"/>
    <s v="covid response"/>
    <s v="dafc5mgqy"/>
    <x v="0"/>
    <x v="0"/>
    <s v="04c210"/>
    <s v="facility is following current covid safe practices for employee mask use?"/>
    <m/>
    <x v="0"/>
    <x v="50"/>
    <n v="50"/>
  </r>
  <r>
    <n v="98513"/>
    <n v="88856"/>
    <n v="5053282201"/>
    <n v="406"/>
    <m/>
    <n v="11"/>
    <n v="3"/>
    <s v="fastinos"/>
    <s v="3723 4th st nw"/>
    <s v="albuquerque"/>
    <s v="nm"/>
    <s v="87107"/>
    <s v="trinity group llc"/>
    <m/>
    <s v="3723"/>
    <s v="4th"/>
    <s v="st"/>
    <s v="nw"/>
    <s v="food service establishment"/>
    <s v="2020-11-24 00:00:00"/>
    <s v="covid response"/>
    <s v="dabnpnp0v"/>
    <x v="0"/>
    <x v="0"/>
    <s v="04c210"/>
    <s v="facility is following current covid safe practices for employee mask use?"/>
    <m/>
    <x v="0"/>
    <x v="50"/>
    <n v="50"/>
  </r>
  <r>
    <n v="127577"/>
    <n v="112987"/>
    <n v="5058981671"/>
    <n v="406"/>
    <m/>
    <n v="35"/>
    <n v="3"/>
    <s v="firehouse subs"/>
    <s v="3707 ellison rd nw ste i"/>
    <s v="albuquerque"/>
    <s v="nm"/>
    <s v="87114"/>
    <s v="lucaba 751 llc"/>
    <m/>
    <s v="3707"/>
    <s v="ellison"/>
    <s v="rd"/>
    <s v="nw"/>
    <s v="food service establishment"/>
    <s v="2021-02-18 00:00:00"/>
    <s v="covid response"/>
    <s v="da6dr5wa0"/>
    <x v="1"/>
    <x v="0"/>
    <s v="04c210"/>
    <s v="facility is following current covid safe practices for employee mask use?"/>
    <m/>
    <x v="1"/>
    <x v="50"/>
    <n v="50"/>
  </r>
  <r>
    <n v="7201"/>
    <n v="6194"/>
    <n v="3037450555"/>
    <n v="406"/>
    <m/>
    <n v="11"/>
    <n v="3"/>
    <s v="pizza hut 012962"/>
    <s v="6001 san mateo blvd ne "/>
    <s v="albuquerque"/>
    <s v="nm"/>
    <s v="87109"/>
    <s v="palo alto inc"/>
    <s v="restaurant"/>
    <s v="6001"/>
    <s v="san mateo"/>
    <s v="blvd"/>
    <s v="ne"/>
    <s v="food service establishment"/>
    <s v="2020-12-30 00:00:00"/>
    <s v="covid response"/>
    <s v="dapt0mdpl"/>
    <x v="0"/>
    <x v="0"/>
    <s v="04c210"/>
    <s v="facility is following current covid safe practices for employee mask use?"/>
    <m/>
    <x v="0"/>
    <x v="50"/>
    <n v="50"/>
  </r>
  <r>
    <n v="119622"/>
    <n v="106810"/>
    <m/>
    <n v="607"/>
    <m/>
    <n v="11"/>
    <n v="3"/>
    <s v="7 eleven #749"/>
    <s v="5720 zuni blvd se"/>
    <s v="albuquerque"/>
    <s v="nm"/>
    <s v="87108"/>
    <s v="scs beverage inc"/>
    <m/>
    <s v="5720"/>
    <s v="zuni"/>
    <s v="blvd"/>
    <s v="se"/>
    <s v="retail - self service &amp; prepackage foods"/>
    <s v="2020-11-02 00:00:00"/>
    <s v="covid response"/>
    <s v="da0yphge9"/>
    <x v="0"/>
    <x v="0"/>
    <s v="04c210"/>
    <s v="facility is following current covid safe practices for employee mask use?"/>
    <m/>
    <x v="0"/>
    <x v="50"/>
    <n v="50"/>
  </r>
  <r>
    <n v="120734"/>
    <n v="17448"/>
    <n v="5058399568"/>
    <n v="406"/>
    <m/>
    <n v="35"/>
    <n v="3"/>
    <s v="bobs burgers"/>
    <s v="5400 central av se"/>
    <s v="albuquerque"/>
    <s v="nm"/>
    <s v="87108"/>
    <s v="shark enterprises inc"/>
    <m/>
    <s v="5400"/>
    <s v="central"/>
    <s v="av"/>
    <s v="se"/>
    <s v="food service establishment"/>
    <s v="2020-11-04 00:00:00"/>
    <s v="covid response"/>
    <s v="dawccansd"/>
    <x v="1"/>
    <x v="0"/>
    <s v="04c210"/>
    <s v="facility is following current covid safe practices for employee mask use?"/>
    <m/>
    <x v="1"/>
    <x v="50"/>
    <n v="50"/>
  </r>
  <r>
    <n v="3322"/>
    <n v="2717"/>
    <n v="5052660550"/>
    <n v="403"/>
    <m/>
    <n v="11"/>
    <n v="3"/>
    <s v="frontier restaurant"/>
    <s v="2400 central av se "/>
    <s v="albuquerque"/>
    <s v="nm"/>
    <s v="87106"/>
    <s v="frontier restaurant"/>
    <s v="restaurant/aux kitch"/>
    <s v="2400"/>
    <s v="central"/>
    <s v="av"/>
    <s v="se"/>
    <s v="bakery"/>
    <s v="2021-02-24 00:00:00"/>
    <s v="covid response"/>
    <s v="daldhbasm"/>
    <x v="0"/>
    <x v="0"/>
    <s v="04c210"/>
    <s v="facility is following current covid safe practices for employee mask use?"/>
    <m/>
    <x v="0"/>
    <x v="50"/>
    <n v="50"/>
  </r>
  <r>
    <n v="64388"/>
    <n v="21242"/>
    <n v="2063188705"/>
    <n v="406"/>
    <m/>
    <n v="35"/>
    <n v="3"/>
    <s v="starbucks coffee 9764"/>
    <s v="6828 san mateo blvd ne "/>
    <s v="albuquerque"/>
    <s v="nm"/>
    <s v="87109"/>
    <s v="starbucks corp"/>
    <s v="restaurant"/>
    <s v="6828"/>
    <s v="san mateo"/>
    <s v="blvd"/>
    <s v="ne"/>
    <s v="food service establishment"/>
    <s v="2021-03-08 00:00:00"/>
    <s v="covid response"/>
    <s v="dapveuzr3"/>
    <x v="1"/>
    <x v="0"/>
    <s v="04c210"/>
    <s v="facility is following current covid safe practices for employee mask use?"/>
    <m/>
    <x v="1"/>
    <x v="50"/>
    <n v="50"/>
  </r>
  <r>
    <n v="101006"/>
    <n v="12776"/>
    <n v="5058424280"/>
    <n v="406"/>
    <m/>
    <n v="11"/>
    <n v="3"/>
    <s v="tia juanitas"/>
    <s v="2200 sunport blvd se"/>
    <s v="albuquerque"/>
    <s v="nm"/>
    <s v="87106"/>
    <s v="fresquez concessions inc"/>
    <m/>
    <s v="2200"/>
    <s v="sunport"/>
    <s v="blvd"/>
    <s v="se"/>
    <s v="food service establishment"/>
    <s v="2020-11-17 00:00:00"/>
    <s v="covid response"/>
    <s v="da5gyogre"/>
    <x v="0"/>
    <x v="0"/>
    <s v="04c210"/>
    <s v="facility is following current covid safe practices for employee mask use?"/>
    <m/>
    <x v="0"/>
    <x v="50"/>
    <n v="50"/>
  </r>
  <r>
    <n v="99017"/>
    <n v="68522"/>
    <n v="5052931484"/>
    <n v="406"/>
    <m/>
    <n v="35"/>
    <n v="3"/>
    <s v="taco bell 3428"/>
    <s v="12930 central av se"/>
    <s v="albuquerque"/>
    <s v="nm"/>
    <s v="87123"/>
    <s v="alvarado concept llc"/>
    <m/>
    <s v="12930"/>
    <s v="central"/>
    <s v="av"/>
    <s v="se"/>
    <s v="food service establishment"/>
    <s v="2021-01-28 00:00:00"/>
    <s v="covid response"/>
    <s v="daaierl9n"/>
    <x v="1"/>
    <x v="0"/>
    <s v="04c210"/>
    <s v="facility is following current covid safe practices for employee mask use?"/>
    <m/>
    <x v="1"/>
    <x v="50"/>
    <n v="50"/>
  </r>
  <r>
    <n v="128200"/>
    <n v="113379"/>
    <n v="5053177247"/>
    <n v="406"/>
    <m/>
    <n v="11"/>
    <n v="3"/>
    <s v="guava tree"/>
    <s v="6110 alameda blvd ne ste 7"/>
    <s v="albuquerque"/>
    <s v="nm"/>
    <s v="87113"/>
    <s v="diego l barbosa"/>
    <m/>
    <s v="6110"/>
    <s v="alameda"/>
    <s v="blvd"/>
    <s v="ne"/>
    <s v="food service establishment"/>
    <s v="2021-03-03 00:00:00"/>
    <s v="covid response"/>
    <s v="da9segrkj"/>
    <x v="0"/>
    <x v="0"/>
    <s v="04c210"/>
    <s v="facility is following current covid safe practices for employee mask use?"/>
    <m/>
    <x v="0"/>
    <x v="50"/>
    <n v="50"/>
  </r>
  <r>
    <n v="125615"/>
    <n v="111886"/>
    <n v="5053222776"/>
    <n v="402"/>
    <m/>
    <n v="11"/>
    <n v="3"/>
    <s v="caterpillar clubhouse day care llc"/>
    <s v="4221 silver av se"/>
    <s v="albuquerque"/>
    <s v="nm"/>
    <s v="87108"/>
    <s v="caterpillar clubhouse day care llc"/>
    <m/>
    <s v="4221"/>
    <s v="silver"/>
    <s v="av"/>
    <s v="se"/>
    <s v="childcare"/>
    <s v="2021-03-01 00:00:00"/>
    <s v="covid response"/>
    <s v="daebgbiuc"/>
    <x v="0"/>
    <x v="0"/>
    <s v="04c210"/>
    <s v="facility is following current covid safe practices for employee mask use?"/>
    <m/>
    <x v="0"/>
    <x v="50"/>
    <n v="50"/>
  </r>
  <r>
    <n v="126942"/>
    <n v="112601"/>
    <n v="5058987001"/>
    <n v="406"/>
    <m/>
    <n v="11"/>
    <n v="3"/>
    <s v="paradise hills golf course"/>
    <s v="10035 country club ln nw"/>
    <s v="albuquerque"/>
    <s v="nm"/>
    <s v="87114"/>
    <s v="24 llc dba paradise hills golf course"/>
    <m/>
    <s v="10035"/>
    <s v="country club"/>
    <s v="ln"/>
    <s v="nw"/>
    <s v="food service establishment"/>
    <s v="2021-01-25 00:00:00"/>
    <s v="covid response"/>
    <s v="dalgq5gbc"/>
    <x v="0"/>
    <x v="0"/>
    <s v="04c210"/>
    <s v="facility is following current covid safe practices for employee mask use?"/>
    <m/>
    <x v="0"/>
    <x v="50"/>
    <n v="50"/>
  </r>
  <r>
    <n v="70287"/>
    <n v="21242"/>
    <n v="2063188705"/>
    <n v="406"/>
    <m/>
    <n v="35"/>
    <n v="3"/>
    <s v="starbucks coffee 10119"/>
    <s v="800 broadway ne "/>
    <s v="albuquerque"/>
    <s v="nm"/>
    <s v="87102"/>
    <s v="starbucks corp"/>
    <s v="retail cafe"/>
    <s v="800"/>
    <s v="broadway"/>
    <m/>
    <s v="ne"/>
    <s v="food service establishment"/>
    <s v="2021-03-04 00:00:00"/>
    <s v="covid response"/>
    <s v="da0hhd355"/>
    <x v="1"/>
    <x v="0"/>
    <s v="04c210"/>
    <s v="facility is following current covid safe practices for employee mask use?"/>
    <m/>
    <x v="1"/>
    <x v="50"/>
    <n v="50"/>
  </r>
  <r>
    <n v="127204"/>
    <n v="112745"/>
    <n v="6194906353"/>
    <n v="406"/>
    <m/>
    <n v="11"/>
    <n v="3"/>
    <s v="last call mexican eatery"/>
    <s v="6261 riverside plaza ln nw ste a1"/>
    <s v="albuquerque"/>
    <s v="nm"/>
    <s v="87120"/>
    <s v="last call #3 llc"/>
    <m/>
    <s v="6261"/>
    <s v="riverside plaza"/>
    <s v="ln"/>
    <s v="nw"/>
    <s v="food service establishment"/>
    <s v="2021-02-24 00:00:00"/>
    <s v="covid response"/>
    <s v="daseniveu"/>
    <x v="0"/>
    <x v="0"/>
    <s v="04c210"/>
    <s v="facility is following current covid safe practices for employee mask use?"/>
    <m/>
    <x v="0"/>
    <x v="50"/>
    <n v="50"/>
  </r>
  <r>
    <n v="124903"/>
    <n v="111409"/>
    <n v="5052922516"/>
    <n v="607"/>
    <m/>
    <n v="35"/>
    <n v="3"/>
    <s v="kicks 66"/>
    <s v="1200 wyoming blvd nw"/>
    <s v="albuquerque"/>
    <s v="nm"/>
    <s v="87112"/>
    <s v="shwan llc"/>
    <m/>
    <s v="1200"/>
    <s v="wyoming"/>
    <s v="blvd"/>
    <s v="nw"/>
    <s v="retail - self service &amp; prepackage foods"/>
    <s v="2020-12-10 00:00:00"/>
    <s v="covid response"/>
    <s v="dap0uhfqx"/>
    <x v="1"/>
    <x v="0"/>
    <s v="04c210"/>
    <s v="facility is following current covid safe practices for employee mask use?"/>
    <m/>
    <x v="1"/>
    <x v="50"/>
    <n v="50"/>
  </r>
  <r>
    <n v="117873"/>
    <n v="105326"/>
    <m/>
    <n v="607"/>
    <m/>
    <n v="11"/>
    <n v="3"/>
    <s v="speedway 9244"/>
    <s v="2932 juan tabo blvd ne"/>
    <s v="albuquerque"/>
    <s v="nm"/>
    <s v="87112"/>
    <s v="western refining retail llc"/>
    <m/>
    <s v="2932"/>
    <s v="juan tabo"/>
    <s v="blvd"/>
    <s v="ne"/>
    <s v="retail - self service &amp; prepackage foods"/>
    <s v="2020-11-16 00:00:00"/>
    <s v="covid response"/>
    <s v="dag1pvym9"/>
    <x v="0"/>
    <x v="0"/>
    <s v="04c210"/>
    <s v="facility is following current covid safe practices for employee mask use?"/>
    <m/>
    <x v="0"/>
    <x v="50"/>
    <n v="50"/>
  </r>
  <r>
    <n v="97859"/>
    <n v="88302"/>
    <m/>
    <n v="406"/>
    <m/>
    <n v="11"/>
    <n v="3"/>
    <s v="pericos taco and burritos"/>
    <s v="10401 golf course av ste 101"/>
    <s v="albuquerque"/>
    <s v="nm"/>
    <s v="87114"/>
    <s v="red and green inc"/>
    <m/>
    <s v="10401"/>
    <s v="golf course"/>
    <s v="av"/>
    <m/>
    <s v="food service establishment"/>
    <s v="2020-11-09 00:00:00"/>
    <s v="covid response"/>
    <s v="daronvr3y"/>
    <x v="0"/>
    <x v="0"/>
    <s v="04c210"/>
    <s v="facility is following current covid safe practices for employee mask use?"/>
    <m/>
    <x v="0"/>
    <x v="50"/>
    <n v="50"/>
  </r>
  <r>
    <n v="127349"/>
    <n v="112856"/>
    <n v="5057927786"/>
    <n v="406"/>
    <m/>
    <n v="11"/>
    <n v="3"/>
    <s v="spring rollin"/>
    <s v="6421 riverside plaza ln nw ste b"/>
    <s v="albuquerque"/>
    <s v="nm"/>
    <s v="87120"/>
    <s v="pbpt capital group"/>
    <m/>
    <s v="6421"/>
    <s v="riverside plaza"/>
    <s v="ln"/>
    <s v="nw"/>
    <s v="food service establishment"/>
    <s v="2021-02-24 00:00:00"/>
    <s v="covid response"/>
    <s v="dap07hdk6"/>
    <x v="0"/>
    <x v="0"/>
    <s v="04c210"/>
    <s v="facility is following current covid safe practices for employee mask use?"/>
    <m/>
    <x v="0"/>
    <x v="50"/>
    <n v="50"/>
  </r>
  <r>
    <n v="16077"/>
    <n v="14614"/>
    <n v="5058439500"/>
    <n v="406"/>
    <m/>
    <n v="11"/>
    <n v="3"/>
    <s v="rio grande inn"/>
    <s v="1015 rio grande blvd nw "/>
    <s v="albuquerque"/>
    <s v="nm"/>
    <s v="87104"/>
    <s v="rio grande inn ltd. company"/>
    <s v="bar/pools"/>
    <s v="1015"/>
    <s v="rio grande"/>
    <s v="blvd"/>
    <s v="nw"/>
    <s v="food service establishment"/>
    <s v="2021-02-04 00:00:00"/>
    <s v="covid response"/>
    <s v="dawzulu1o"/>
    <x v="0"/>
    <x v="0"/>
    <s v="04c210"/>
    <s v="facility is following current covid safe practices for employee mask use?"/>
    <m/>
    <x v="0"/>
    <x v="50"/>
    <n v="50"/>
  </r>
  <r>
    <n v="127626"/>
    <n v="113005"/>
    <n v="5053020102"/>
    <n v="406"/>
    <m/>
    <n v="11"/>
    <n v="3"/>
    <s v="two boys donuts"/>
    <s v="6400 holly av ne ste h"/>
    <s v="albuquerque"/>
    <s v="nm"/>
    <s v="87113"/>
    <s v="wymason enterprises llc"/>
    <m/>
    <s v="6400"/>
    <s v="holly"/>
    <s v="av"/>
    <s v="ne"/>
    <s v="food service establishment"/>
    <s v="2020-11-24 00:00:00"/>
    <s v="covid response"/>
    <s v="dadivwkb0"/>
    <x v="0"/>
    <x v="0"/>
    <s v="04c210"/>
    <s v="facility is following current covid safe practices for employee mask use?"/>
    <m/>
    <x v="0"/>
    <x v="50"/>
    <n v="50"/>
  </r>
  <r>
    <n v="116690"/>
    <n v="104279"/>
    <n v="5058815111"/>
    <n v="406"/>
    <m/>
    <n v="35"/>
    <n v="3"/>
    <s v="burrito express"/>
    <s v="3500 menaul blvd ne # 1"/>
    <s v="albuquerque"/>
    <s v="nm"/>
    <s v="87107"/>
    <s v="be holding llc"/>
    <m/>
    <s v="3500"/>
    <s v="menaul"/>
    <s v="blvd"/>
    <s v="ne"/>
    <s v="food service establishment"/>
    <s v="2020-12-10 00:00:00"/>
    <s v="covid response"/>
    <s v="da0rljk6u"/>
    <x v="1"/>
    <x v="0"/>
    <s v="04c210"/>
    <s v="facility is following current covid safe practices for employee mask use?"/>
    <m/>
    <x v="1"/>
    <x v="50"/>
    <n v="50"/>
  </r>
  <r>
    <n v="128333"/>
    <n v="113503"/>
    <n v="5057051601"/>
    <n v="406"/>
    <m/>
    <n v="11"/>
    <n v="3"/>
    <s v="tiny grocer abq"/>
    <s v="422 san felipe st nw ste a"/>
    <s v="albuquerque"/>
    <s v="nm"/>
    <s v="87104"/>
    <s v="old town herbal llc"/>
    <m/>
    <s v="422"/>
    <s v="san felipe"/>
    <s v="st"/>
    <s v="nw"/>
    <s v="food service establishment"/>
    <s v="2020-11-10 00:00:00"/>
    <s v="covid response"/>
    <s v="daarpqbqc"/>
    <x v="0"/>
    <x v="0"/>
    <s v="04c210"/>
    <s v="facility is following current covid safe practices for employee mask use?"/>
    <m/>
    <x v="0"/>
    <x v="50"/>
    <n v="50"/>
  </r>
  <r>
    <n v="45193"/>
    <n v="7629"/>
    <n v="5059226422"/>
    <n v="406"/>
    <m/>
    <n v="11"/>
    <n v="3"/>
    <s v="olive garden 1602"/>
    <s v="10500 coors bypass blvd nw "/>
    <s v="albuquerque"/>
    <s v="nm"/>
    <s v="87114"/>
    <s v="gmri inc"/>
    <s v="restaurant"/>
    <s v="10500"/>
    <s v="coors bypass"/>
    <s v="blvd"/>
    <s v="nw"/>
    <s v="food service establishment"/>
    <s v="2021-01-12 00:00:00"/>
    <s v="covid response"/>
    <s v="da53henif"/>
    <x v="0"/>
    <x v="0"/>
    <s v="04c210"/>
    <s v="facility is following current covid safe practices for employee mask use?"/>
    <m/>
    <x v="0"/>
    <x v="50"/>
    <n v="50"/>
  </r>
  <r>
    <n v="110329"/>
    <n v="98872"/>
    <n v="5059072250"/>
    <n v="402"/>
    <m/>
    <n v="11"/>
    <n v="3"/>
    <s v="little lobitos"/>
    <s v="5015 4th st nw"/>
    <s v="albuquerque"/>
    <s v="nm"/>
    <s v="87107"/>
    <s v="karime reyes gonzales"/>
    <m/>
    <s v="5015"/>
    <s v="4th"/>
    <s v="st"/>
    <s v="nw"/>
    <s v="childcare"/>
    <s v="2020-11-24 00:00:00"/>
    <s v="covid response"/>
    <s v="dahjbsyxz"/>
    <x v="0"/>
    <x v="0"/>
    <s v="04c210"/>
    <s v="facility is following current covid safe practices for employee mask use?"/>
    <m/>
    <x v="0"/>
    <x v="50"/>
    <n v="50"/>
  </r>
  <r>
    <n v="95778"/>
    <n v="86462"/>
    <n v="4804300677"/>
    <n v="406"/>
    <m/>
    <n v="11"/>
    <n v="3"/>
    <s v="filibertos mexican food"/>
    <s v="4011 central av nw"/>
    <s v="albuquerque"/>
    <s v="nm"/>
    <s v="87105"/>
    <s v="erika tenorio llc"/>
    <m/>
    <s v="4011"/>
    <s v="central"/>
    <s v="av"/>
    <s v="nw"/>
    <s v="food service establishment"/>
    <s v="2021-01-14 00:00:00"/>
    <s v="covid response"/>
    <s v="dacwxzija"/>
    <x v="0"/>
    <x v="0"/>
    <s v="04c210"/>
    <s v="facility is following current covid safe practices for employee mask use?"/>
    <m/>
    <x v="0"/>
    <x v="50"/>
    <n v="50"/>
  </r>
  <r>
    <n v="72211"/>
    <n v="18064"/>
    <n v="9086880888"/>
    <n v="606"/>
    <m/>
    <n v="11"/>
    <n v="3"/>
    <s v="bed bath &amp; beyond"/>
    <s v="3601 old airport rd nw ste a"/>
    <s v="albuquerque"/>
    <s v="nm"/>
    <s v="87114"/>
    <s v="bed bath &amp; beyond inc"/>
    <s v="retail sales"/>
    <s v="3601"/>
    <s v="old airport"/>
    <s v="rd"/>
    <s v="nw"/>
    <s v="retail - prepackage only"/>
    <s v="2021-03-01 00:00:00"/>
    <s v="covid response"/>
    <s v="daiwr0pai"/>
    <x v="0"/>
    <x v="0"/>
    <s v="04c210"/>
    <s v="facility is following current covid safe practices for employee mask use?"/>
    <m/>
    <x v="0"/>
    <x v="50"/>
    <n v="50"/>
  </r>
  <r>
    <n v="117004"/>
    <n v="104551"/>
    <n v="5053410138"/>
    <n v="406"/>
    <m/>
    <n v="11"/>
    <n v="3"/>
    <s v="carls jr #7603"/>
    <s v="6700 central av sw"/>
    <s v="albuquerque"/>
    <s v="nm"/>
    <s v="87121"/>
    <s v="wiles restaurants inc"/>
    <m/>
    <s v="6700"/>
    <s v="central"/>
    <s v="av"/>
    <s v="sw"/>
    <s v="food service establishment"/>
    <s v="2021-01-15 00:00:00"/>
    <s v="covid response"/>
    <s v="daldobnlt"/>
    <x v="0"/>
    <x v="0"/>
    <s v="04c210"/>
    <s v="facility is following current covid safe practices for employee mask use?"/>
    <m/>
    <x v="0"/>
    <x v="50"/>
    <n v="50"/>
  </r>
  <r>
    <n v="108684"/>
    <n v="97496"/>
    <n v="5052660550"/>
    <n v="405"/>
    <m/>
    <n v="11"/>
    <n v="3"/>
    <s v="golden pride"/>
    <s v="1824 lomas blvd ne"/>
    <s v="albuquerque"/>
    <s v="nm"/>
    <s v="87106"/>
    <s v="endura associates inc"/>
    <m/>
    <s v="1824"/>
    <s v="lomas"/>
    <s v="blvd"/>
    <s v="ne"/>
    <s v="food processor"/>
    <s v="2021-01-11 00:00:00"/>
    <s v="covid response"/>
    <s v="dauakapfb"/>
    <x v="0"/>
    <x v="0"/>
    <s v="04c210"/>
    <s v="facility is following current covid safe practices for employee mask use?"/>
    <m/>
    <x v="0"/>
    <x v="50"/>
    <n v="50"/>
  </r>
  <r>
    <n v="90924"/>
    <n v="610"/>
    <n v="5053454900"/>
    <n v="406"/>
    <m/>
    <n v="35"/>
    <n v="3"/>
    <s v="dions pizza"/>
    <s v="6308 4th st nw "/>
    <s v="albuquerque"/>
    <s v="nm"/>
    <s v="87107"/>
    <s v="peter defries corp"/>
    <s v="restaurant"/>
    <s v="6308"/>
    <s v="4th"/>
    <s v="st"/>
    <s v="nw"/>
    <s v="food service establishment"/>
    <s v="2020-11-09 00:00:00"/>
    <s v="covid response"/>
    <s v="da2eqento"/>
    <x v="1"/>
    <x v="0"/>
    <s v="04c210"/>
    <s v="facility is following current covid safe practices for employee mask use?"/>
    <m/>
    <x v="1"/>
    <x v="50"/>
    <n v="50"/>
  </r>
  <r>
    <n v="127271"/>
    <n v="112792"/>
    <n v="5058986868"/>
    <n v="406"/>
    <m/>
    <n v="11"/>
    <n v="3"/>
    <s v="hong kong buffet"/>
    <s v="10100 coors blvd nw"/>
    <s v="albuquerque"/>
    <s v="nm"/>
    <s v="87114"/>
    <s v="g &amp; fk new mexico llc"/>
    <m/>
    <s v="10100"/>
    <s v="coors"/>
    <s v="blvd"/>
    <s v="nw"/>
    <s v="food service establishment"/>
    <s v="2020-10-31 00:00:00"/>
    <s v="covid response"/>
    <s v="darezq2k0"/>
    <x v="0"/>
    <x v="0"/>
    <s v="04c210"/>
    <s v="facility is following current covid safe practices for employee mask use?"/>
    <m/>
    <x v="0"/>
    <x v="50"/>
    <n v="50"/>
  </r>
  <r>
    <n v="128006"/>
    <n v="113220"/>
    <n v="5053455746"/>
    <n v="406"/>
    <m/>
    <n v="11"/>
    <n v="3"/>
    <s v="wendys"/>
    <s v="3601 4th st nw"/>
    <s v="albuquerque"/>
    <s v="nm"/>
    <s v="87107"/>
    <s v="wen new mexico llc"/>
    <m/>
    <s v="3601"/>
    <s v="4th"/>
    <s v="st"/>
    <s v="nw"/>
    <s v="food service establishment"/>
    <s v="2021-03-02 00:00:00"/>
    <s v="covid response"/>
    <s v="da0kev2ms"/>
    <x v="0"/>
    <x v="0"/>
    <s v="04c210"/>
    <s v="facility is following current covid safe practices for employee mask use?"/>
    <m/>
    <x v="0"/>
    <x v="50"/>
    <n v="50"/>
  </r>
  <r>
    <n v="114930"/>
    <n v="102810"/>
    <n v="5058815304"/>
    <n v="406"/>
    <m/>
    <n v="35"/>
    <n v="3"/>
    <s v="starbucks 5362"/>
    <s v="2451 san mateo blvd ne ste a1"/>
    <s v="albuquerque"/>
    <s v="nm"/>
    <s v="87110"/>
    <s v="starbucks coffee company"/>
    <m/>
    <s v="2451"/>
    <s v="san mateo"/>
    <s v="blvd"/>
    <s v="ne"/>
    <s v="food service establishment"/>
    <s v="2020-11-23 00:00:00"/>
    <s v="covid response"/>
    <s v="daz1361zu"/>
    <x v="1"/>
    <x v="0"/>
    <s v="04c210"/>
    <s v="facility is following current covid safe practices for employee mask use?"/>
    <m/>
    <x v="1"/>
    <x v="50"/>
    <n v="50"/>
  </r>
  <r>
    <n v="127186"/>
    <n v="112731"/>
    <n v="5052560450"/>
    <n v="406"/>
    <m/>
    <n v="11"/>
    <n v="3"/>
    <s v="mcdonalds"/>
    <s v="5001 gibson blvd se"/>
    <s v="albuquerque"/>
    <s v="nm"/>
    <s v="87108"/>
    <s v="(mcdonalds) pand enterprises inc"/>
    <m/>
    <s v="5001"/>
    <s v="gibson"/>
    <s v="blvd"/>
    <s v="se"/>
    <s v="food service establishment"/>
    <s v="2021-02-04 00:00:00"/>
    <s v="covid response"/>
    <s v="da7ry7xpf"/>
    <x v="0"/>
    <x v="0"/>
    <s v="04c210"/>
    <s v="facility is following current covid safe practices for employee mask use?"/>
    <m/>
    <x v="0"/>
    <x v="50"/>
    <n v="50"/>
  </r>
  <r>
    <n v="104506"/>
    <n v="93922"/>
    <n v="5052982447"/>
    <n v="601"/>
    <m/>
    <n v="35"/>
    <n v="3"/>
    <s v="sprouts farmers market"/>
    <s v="11201 montgomery blvd ne"/>
    <s v="albuquerque"/>
    <s v="nm"/>
    <s v="87111"/>
    <s v="sunflower farmers markets llc"/>
    <m/>
    <s v="11201"/>
    <s v="montgomery"/>
    <s v="blvd"/>
    <s v="ne"/>
    <s v="retail -grocery"/>
    <s v="2020-12-22 00:00:00"/>
    <s v="covid response"/>
    <s v="da8rkucpa"/>
    <x v="1"/>
    <x v="0"/>
    <s v="04c210"/>
    <s v="facility is following current covid safe practices for employee mask use?"/>
    <m/>
    <x v="1"/>
    <x v="50"/>
    <n v="50"/>
  </r>
  <r>
    <n v="128123"/>
    <n v="113318"/>
    <n v="5055395445"/>
    <n v="406"/>
    <m/>
    <n v="35"/>
    <n v="3"/>
    <s v="ihatov"/>
    <s v="3400 central av se"/>
    <s v="albuquerque"/>
    <s v="nm"/>
    <s v="87106"/>
    <s v="ihatov llc"/>
    <m/>
    <s v="3400"/>
    <s v="central"/>
    <s v="av"/>
    <s v="se"/>
    <s v="food service establishment"/>
    <s v="2020-12-08 00:00:00"/>
    <s v="covid response"/>
    <s v="daswtv4cz"/>
    <x v="1"/>
    <x v="0"/>
    <s v="04c210"/>
    <s v="facility is following current covid safe practices for employee mask use?"/>
    <m/>
    <x v="1"/>
    <x v="50"/>
    <n v="50"/>
  </r>
  <r>
    <n v="18988"/>
    <n v="17383"/>
    <n v="5058907113"/>
    <n v="406"/>
    <m/>
    <n v="11"/>
    <n v="3"/>
    <s v="rudys country store &amp; bbq"/>
    <s v="10136 coors blvd nw "/>
    <s v="albuquerque"/>
    <s v="nm"/>
    <s v="87114"/>
    <s v="casa roja ii inc"/>
    <s v="restaurant"/>
    <s v="10136"/>
    <s v="coors"/>
    <s v="blvd"/>
    <s v="nw"/>
    <s v="food service establishment"/>
    <s v="2021-03-19 00:00:00"/>
    <s v="covid response"/>
    <s v="dapcjlodm"/>
    <x v="0"/>
    <x v="0"/>
    <s v="04c210"/>
    <s v="facility is following current covid safe practices for employee mask use?"/>
    <m/>
    <x v="0"/>
    <x v="50"/>
    <n v="50"/>
  </r>
  <r>
    <n v="127271"/>
    <n v="112792"/>
    <n v="5058986868"/>
    <n v="406"/>
    <m/>
    <n v="11"/>
    <n v="3"/>
    <s v="hong kong buffet"/>
    <s v="10100 coors blvd nw"/>
    <s v="albuquerque"/>
    <s v="nm"/>
    <s v="87114"/>
    <s v="g &amp; fk new mexico llc"/>
    <m/>
    <s v="10100"/>
    <s v="coors"/>
    <s v="blvd"/>
    <s v="nw"/>
    <s v="food service establishment"/>
    <s v="2020-10-31 00:00:00"/>
    <s v="covid response"/>
    <s v="darezq2k0"/>
    <x v="0"/>
    <x v="0"/>
    <s v="04c210"/>
    <s v="facility is following current covid safe practices for employee mask use?"/>
    <m/>
    <x v="0"/>
    <x v="50"/>
    <n v="50"/>
  </r>
  <r>
    <n v="128145"/>
    <n v="113332"/>
    <n v="5103169909"/>
    <n v="1002"/>
    <m/>
    <n v="11"/>
    <n v="3"/>
    <s v="catalyst coffee co"/>
    <s v="6320 zuni rd se"/>
    <s v="albuquerque"/>
    <s v="nm"/>
    <s v="87108"/>
    <s v="michael breden"/>
    <m/>
    <s v="6320"/>
    <s v="zuni"/>
    <s v="rd"/>
    <s v="se"/>
    <s v="mobile food unit"/>
    <s v="2020-12-11 00:00:00"/>
    <s v="covid response"/>
    <s v="daipqsqlo"/>
    <x v="0"/>
    <x v="0"/>
    <s v="04c210"/>
    <s v="facility is following current covid safe practices for employee mask use?"/>
    <m/>
    <x v="0"/>
    <x v="50"/>
    <n v="50"/>
  </r>
  <r>
    <n v="14156"/>
    <n v="12776"/>
    <n v="5058847484"/>
    <n v="406"/>
    <m/>
    <n v="11"/>
    <n v="3"/>
    <s v="comida buena"/>
    <s v="2200 sunport blvd se "/>
    <s v="albuquerque"/>
    <s v="nm"/>
    <s v="87106"/>
    <s v="fresquez concessions inc"/>
    <s v="cantina/bar"/>
    <s v="2200"/>
    <s v="sunport"/>
    <s v="blvd"/>
    <s v="se"/>
    <s v="food service establishment"/>
    <s v="2020-11-17 00:00:00"/>
    <s v="covid response"/>
    <s v="daeztqcfv"/>
    <x v="0"/>
    <x v="0"/>
    <s v="04c210"/>
    <s v="facility is following current covid safe practices for employee mask use?"/>
    <m/>
    <x v="0"/>
    <x v="50"/>
    <n v="50"/>
  </r>
  <r>
    <n v="39922"/>
    <n v="37571"/>
    <n v="5058844530"/>
    <n v="406"/>
    <m/>
    <n v="35"/>
    <n v="3"/>
    <s v="bode aero service inc."/>
    <s v="7401 paseo del volcan nw "/>
    <s v="albuquerque"/>
    <s v="nm"/>
    <s v="87120"/>
    <s v="bode aero service inc."/>
    <m/>
    <s v="7401"/>
    <s v="paseo del volcan"/>
    <m/>
    <s v="nw"/>
    <s v="food service establishment"/>
    <s v="2021-02-04 00:00:00"/>
    <s v="covid response"/>
    <s v="dacjbigvc"/>
    <x v="1"/>
    <x v="0"/>
    <s v="04c210"/>
    <s v="facility is following current covid safe practices for employee mask use?"/>
    <m/>
    <x v="1"/>
    <x v="50"/>
    <n v="50"/>
  </r>
  <r>
    <n v="127364"/>
    <n v="112865"/>
    <n v="5055077029"/>
    <n v="406"/>
    <m/>
    <n v="11"/>
    <n v="3"/>
    <s v="wei chuan dba moon tea"/>
    <s v="8001 wyoming blvd ne"/>
    <s v="albuquerque"/>
    <s v="nm"/>
    <s v="87113"/>
    <s v="aibing mai"/>
    <m/>
    <s v="8001"/>
    <s v="wyoming"/>
    <s v="blvd"/>
    <s v="ne"/>
    <s v="food service establishment"/>
    <s v="2021-01-29 00:00:00"/>
    <s v="covid response"/>
    <s v="dalj0bzkg"/>
    <x v="0"/>
    <x v="0"/>
    <s v="04c210"/>
    <s v="facility is following current covid safe practices for employee mask use?"/>
    <m/>
    <x v="0"/>
    <x v="50"/>
    <n v="50"/>
  </r>
  <r>
    <n v="120123"/>
    <n v="107235"/>
    <n v="5052002290"/>
    <n v="406"/>
    <m/>
    <n v="35"/>
    <n v="3"/>
    <s v="thai heritage &amp; vegan"/>
    <s v="3804 central av se"/>
    <s v="albuquerque"/>
    <s v="nm"/>
    <s v="87108"/>
    <s v="wealth llc"/>
    <m/>
    <s v="3804"/>
    <s v="central"/>
    <s v="av"/>
    <s v="se"/>
    <s v="food service establishment"/>
    <s v="2021-02-03 00:00:00"/>
    <s v="covid response"/>
    <s v="dadwbftvy"/>
    <x v="1"/>
    <x v="0"/>
    <s v="04c210"/>
    <s v="facility is following current covid safe practices for employee mask use?"/>
    <m/>
    <x v="1"/>
    <x v="50"/>
    <n v="50"/>
  </r>
  <r>
    <n v="4921"/>
    <n v="4115"/>
    <n v="5058220422"/>
    <n v="406"/>
    <m/>
    <n v="35"/>
    <n v="3"/>
    <s v="tanoan country club"/>
    <s v="10801 academy rd ne "/>
    <s v="albuquerque"/>
    <s v="nm"/>
    <s v="87111"/>
    <s v="american golf corp."/>
    <s v="bars/rests/pools"/>
    <s v="10801"/>
    <s v="academy"/>
    <s v="rd"/>
    <s v="ne"/>
    <s v="food service establishment"/>
    <s v="2021-02-24 00:00:00"/>
    <s v="covid response"/>
    <s v="daiohjjtw"/>
    <x v="1"/>
    <x v="0"/>
    <s v="04c210"/>
    <s v="facility is following current covid safe practices for employee mask use?"/>
    <m/>
    <x v="1"/>
    <x v="50"/>
    <n v="50"/>
  </r>
  <r>
    <n v="127370"/>
    <n v="112868"/>
    <n v="5058943223"/>
    <n v="606"/>
    <m/>
    <n v="35"/>
    <n v="3"/>
    <s v="lowes home center"/>
    <s v="3500 nm 528 nw"/>
    <s v="albuquerque"/>
    <s v="nm"/>
    <s v="87114"/>
    <s v="lowes home center inc"/>
    <m/>
    <s v="3500"/>
    <s v="nm 528"/>
    <m/>
    <s v="nw"/>
    <s v="retail - prepackage only"/>
    <s v="2020-11-06 00:00:00"/>
    <s v="covid response"/>
    <s v="dax3ym0xh"/>
    <x v="1"/>
    <x v="0"/>
    <s v="04c210"/>
    <s v="facility is following current covid safe practices for employee mask use?"/>
    <m/>
    <x v="1"/>
    <x v="50"/>
    <n v="50"/>
  </r>
  <r>
    <n v="125220"/>
    <n v="111683"/>
    <n v="5052733324"/>
    <n v="404"/>
    <m/>
    <n v="11"/>
    <n v="3"/>
    <s v="coronado villa retirement community"/>
    <s v="6900 san vicente av ne"/>
    <s v="albuquerque"/>
    <s v="nm"/>
    <s v="87109"/>
    <s v="coronado villa retirement community"/>
    <m/>
    <s v="6900"/>
    <s v="san vicente"/>
    <s v="av"/>
    <s v="ne"/>
    <s v="institutional kitchen"/>
    <s v="2021-01-22 00:00:00"/>
    <s v="covid response"/>
    <s v="daipabe4z"/>
    <x v="0"/>
    <x v="0"/>
    <s v="04c210"/>
    <s v="facility is following current covid safe practices for employee mask use?"/>
    <m/>
    <x v="0"/>
    <x v="50"/>
    <n v="50"/>
  </r>
  <r>
    <n v="1558"/>
    <n v="36280"/>
    <n v="5058565274"/>
    <n v="601"/>
    <m/>
    <n v="11"/>
    <n v="3"/>
    <s v="wal mart 824"/>
    <s v="8000 academy rd ne "/>
    <s v="albuquerque"/>
    <s v="nm"/>
    <s v="87111"/>
    <s v="wal mart stores east  lp"/>
    <s v="restaurant"/>
    <s v="8000"/>
    <s v="academy"/>
    <s v="rd"/>
    <s v="ne"/>
    <s v="retail -grocery"/>
    <s v="2020-11-10 00:00:00"/>
    <s v="covid response"/>
    <s v="daoolr5qp"/>
    <x v="0"/>
    <x v="0"/>
    <s v="04c210"/>
    <s v="facility is following current covid safe practices for employee mask use?"/>
    <m/>
    <x v="0"/>
    <x v="50"/>
    <n v="50"/>
  </r>
  <r>
    <n v="118185"/>
    <n v="93321"/>
    <n v="5055456040"/>
    <n v="406"/>
    <m/>
    <n v="35"/>
    <n v="3"/>
    <s v="bjs restaurant and brewhouse"/>
    <s v="10000 coors blvd ste li10"/>
    <s v="albuquerque"/>
    <s v="nm"/>
    <s v="87114"/>
    <s v="bjs restaurant operating co inc"/>
    <m/>
    <s v="10000"/>
    <s v="coors"/>
    <s v="blvd"/>
    <m/>
    <s v="food service establishment"/>
    <s v="2020-12-07 00:00:00"/>
    <s v="covid response"/>
    <s v="da6yzvspp"/>
    <x v="1"/>
    <x v="0"/>
    <s v="04c210"/>
    <s v="facility is following current covid safe practices for employee mask use?"/>
    <m/>
    <x v="1"/>
    <x v="51"/>
    <n v="50"/>
  </r>
  <r>
    <n v="111654"/>
    <n v="80274"/>
    <n v="2142101755"/>
    <n v="607"/>
    <m/>
    <n v="35"/>
    <n v="3"/>
    <s v="circle k store #2706334"/>
    <s v="7524 menaul blvd ne"/>
    <s v="albuquerque"/>
    <s v="nm"/>
    <s v="87110"/>
    <s v="circle k stores inc"/>
    <m/>
    <s v="7524"/>
    <s v="menaul"/>
    <s v="blvd"/>
    <s v="ne"/>
    <s v="retail - self service &amp; prepackage foods"/>
    <s v="2020-12-18 00:00:00"/>
    <s v="covid response"/>
    <s v="dap2kbw07"/>
    <x v="1"/>
    <x v="0"/>
    <s v="04c210"/>
    <s v="facility is following current covid safe practices for employee mask use?"/>
    <m/>
    <x v="1"/>
    <x v="51"/>
    <n v="50"/>
  </r>
  <r>
    <n v="102897"/>
    <n v="92589"/>
    <n v="5052551955"/>
    <n v="406"/>
    <m/>
    <n v="11"/>
    <n v="3"/>
    <s v="tia betty blues"/>
    <s v="1248 san mateo blvd se"/>
    <s v="albuquerque"/>
    <s v="nm"/>
    <s v="87102"/>
    <s v="edith st holding company the"/>
    <m/>
    <s v="1248"/>
    <s v="san mateo"/>
    <s v="blvd"/>
    <s v="se"/>
    <s v="food service establishment"/>
    <s v="2020-12-09 00:00:00"/>
    <s v="covid response"/>
    <s v="dakvqiaxa"/>
    <x v="0"/>
    <x v="0"/>
    <s v="04c210"/>
    <s v="facility is following current covid safe practices for employee mask use?"/>
    <m/>
    <x v="0"/>
    <x v="51"/>
    <n v="50"/>
  </r>
  <r>
    <n v="125936"/>
    <n v="112049"/>
    <n v="5056395402"/>
    <n v="406"/>
    <m/>
    <n v="35"/>
    <n v="3"/>
    <s v="sauce pizza &amp; wine"/>
    <s v="2100 louisiana blvd ne ste 810"/>
    <s v="albuquerque"/>
    <s v="nm"/>
    <s v="87110"/>
    <s v="sauce of albuquerque llc"/>
    <m/>
    <s v="2100"/>
    <s v="louisiana"/>
    <s v="blvd"/>
    <s v="ne"/>
    <s v="food service establishment"/>
    <s v="2021-02-25 00:00:00"/>
    <s v="covid response"/>
    <s v="daq0ujmhk"/>
    <x v="1"/>
    <x v="0"/>
    <s v="04c210"/>
    <s v="facility is following current covid safe practices for employee mask use?"/>
    <m/>
    <x v="1"/>
    <x v="51"/>
    <n v="50"/>
  </r>
  <r>
    <n v="128252"/>
    <n v="113427"/>
    <n v="5128289774"/>
    <n v="603"/>
    <m/>
    <n v="11"/>
    <n v="3"/>
    <s v="la esquinta"/>
    <s v="507 4th st sw"/>
    <s v="albuquerque"/>
    <s v="nm"/>
    <s v="87102"/>
    <s v="barelas community coalition"/>
    <m/>
    <s v="507"/>
    <s v="4th"/>
    <s v="st"/>
    <s v="sw"/>
    <s v="warehouse"/>
    <s v="2020-12-11 00:00:00"/>
    <s v="virtual inspection"/>
    <s v="darulbky4"/>
    <x v="0"/>
    <x v="0"/>
    <s v="04c210"/>
    <s v="facility is following current covid safe practices for employee mask use?"/>
    <m/>
    <x v="0"/>
    <x v="51"/>
    <n v="50"/>
  </r>
  <r>
    <n v="128284"/>
    <n v="113457"/>
    <n v="5053551802"/>
    <n v="406"/>
    <m/>
    <n v="11"/>
    <n v="3"/>
    <s v="maverik country store"/>
    <s v="7700 los volcanes rd nw"/>
    <s v="albuquerque"/>
    <s v="nm"/>
    <s v="87121"/>
    <s v="maverik inc"/>
    <m/>
    <s v="7700"/>
    <s v="los volcanes"/>
    <s v="rd"/>
    <s v="nw"/>
    <s v="food service establishment"/>
    <s v="2020-12-02 00:00:00"/>
    <s v="covid response"/>
    <s v="daia9maav"/>
    <x v="0"/>
    <x v="0"/>
    <s v="04c210"/>
    <s v="facility is following current covid safe practices for employee mask use?"/>
    <m/>
    <x v="0"/>
    <x v="51"/>
    <n v="50"/>
  </r>
  <r>
    <n v="105432"/>
    <n v="94703"/>
    <n v="5058425434"/>
    <n v="406"/>
    <m/>
    <n v="11"/>
    <n v="3"/>
    <s v="back street grill"/>
    <s v="1919 old town rd nw #6"/>
    <s v="albuquerque"/>
    <s v="nm"/>
    <s v="87104"/>
    <s v="back street grill, llc"/>
    <m/>
    <s v="1919"/>
    <s v="old town"/>
    <s v="rd"/>
    <s v="nw"/>
    <s v="food service establishment"/>
    <s v="2021-01-13 00:00:00"/>
    <s v="covid response"/>
    <s v="da2yftqhz"/>
    <x v="0"/>
    <x v="0"/>
    <s v="04c210"/>
    <s v="facility is following current covid safe practices for employee mask use?"/>
    <m/>
    <x v="0"/>
    <x v="51"/>
    <n v="50"/>
  </r>
  <r>
    <n v="126257"/>
    <n v="112213"/>
    <n v="5052427490"/>
    <n v="406"/>
    <m/>
    <n v="11"/>
    <n v="3"/>
    <s v="the copper lounge"/>
    <s v="1504 central av se"/>
    <s v="albuquerque"/>
    <s v="nm"/>
    <s v="87106"/>
    <s v="petros stavros inc"/>
    <m/>
    <s v="1504"/>
    <s v="central"/>
    <s v="av"/>
    <s v="se"/>
    <s v="food service establishment"/>
    <s v="2020-11-05 00:00:00"/>
    <s v="covid response"/>
    <s v="daoxnljlc"/>
    <x v="0"/>
    <x v="0"/>
    <s v="04c210"/>
    <s v="facility is following current covid safe practices for employee mask use?"/>
    <m/>
    <x v="0"/>
    <x v="51"/>
    <n v="50"/>
  </r>
  <r>
    <n v="116372"/>
    <n v="103996"/>
    <n v="5058845454"/>
    <n v="406"/>
    <m/>
    <n v="11"/>
    <n v="3"/>
    <s v="napoli coffee"/>
    <s v="3035 menaul blvd ne"/>
    <s v="albuquerque"/>
    <s v="nm"/>
    <s v="87107"/>
    <s v="napoli coffee llc"/>
    <m/>
    <s v="3035"/>
    <s v="menaul"/>
    <s v="blvd"/>
    <s v="ne"/>
    <s v="food service establishment"/>
    <s v="2020-12-09 00:00:00"/>
    <s v="covid response"/>
    <s v="datvqlsr9"/>
    <x v="0"/>
    <x v="0"/>
    <s v="04c210"/>
    <s v="facility is following current covid safe practices for employee mask use?"/>
    <m/>
    <x v="0"/>
    <x v="51"/>
    <n v="50"/>
  </r>
  <r>
    <n v="2028"/>
    <n v="1794"/>
    <n v="5058437505"/>
    <n v="406"/>
    <m/>
    <n v="11"/>
    <n v="3"/>
    <s v="quarters rest &amp; lounge"/>
    <s v="801 yale blvd se"/>
    <s v="albuquerque"/>
    <s v="nm"/>
    <s v="87106"/>
    <s v="quarters rest &amp; lounge"/>
    <s v="bar/restaurant"/>
    <s v="801"/>
    <s v="yale"/>
    <s v="blvd"/>
    <s v="se"/>
    <s v="food service establishment"/>
    <s v="2020-12-07 00:00:00"/>
    <s v="covid response"/>
    <s v="dalpihdql"/>
    <x v="0"/>
    <x v="0"/>
    <s v="04c210"/>
    <s v="facility is following current covid safe practices for employee mask use?"/>
    <m/>
    <x v="0"/>
    <x v="51"/>
    <n v="50"/>
  </r>
  <r>
    <n v="69506"/>
    <n v="63788"/>
    <n v="5058561413"/>
    <n v="406"/>
    <m/>
    <n v="11"/>
    <n v="3"/>
    <s v="jinja bar and bistro"/>
    <s v="8900 holly st ne ste b"/>
    <s v="albuquerque"/>
    <s v="nm"/>
    <s v="87113"/>
    <s v="chow fun holding llc"/>
    <s v="food bar"/>
    <s v="8900"/>
    <s v="holly"/>
    <s v="st"/>
    <s v="ne"/>
    <s v="food service establishment"/>
    <s v="2020-11-19 00:00:00"/>
    <s v="covid response"/>
    <s v="dajvrhrcp"/>
    <x v="0"/>
    <x v="0"/>
    <s v="04c210"/>
    <s v="facility is following current covid safe practices for employee mask use?"/>
    <m/>
    <x v="0"/>
    <x v="51"/>
    <n v="50"/>
  </r>
  <r>
    <n v="117221"/>
    <n v="104754"/>
    <n v="5052750828"/>
    <n v="406"/>
    <m/>
    <n v="35"/>
    <n v="3"/>
    <s v="twisters #14"/>
    <s v="425 eubank blvd ne"/>
    <s v="albuquerque"/>
    <s v="nm"/>
    <s v="87123"/>
    <s v="vkc delights group llc"/>
    <m/>
    <s v="425"/>
    <s v="eubank"/>
    <s v="blvd"/>
    <s v="ne"/>
    <s v="food service establishment"/>
    <s v="2020-12-07 00:00:00"/>
    <s v="covid response"/>
    <s v="da0rfrvtk"/>
    <x v="1"/>
    <x v="0"/>
    <s v="04c210"/>
    <s v="facility is following current covid safe practices for employee mask use?"/>
    <m/>
    <x v="1"/>
    <x v="51"/>
    <n v="50"/>
  </r>
  <r>
    <n v="64439"/>
    <n v="19586"/>
    <n v="4792731939"/>
    <n v="601"/>
    <m/>
    <n v="11"/>
    <n v="3"/>
    <s v="sams club 4938"/>
    <s v="1421 n renaissance blvd ne "/>
    <s v="albuquerque"/>
    <s v="nm"/>
    <s v="87107"/>
    <s v="sams east inc"/>
    <s v="retail sales"/>
    <s v="1421"/>
    <s v="renaissance"/>
    <s v="blvd"/>
    <s v="ne"/>
    <s v="retail -grocery"/>
    <s v="2021-03-24 00:00:00"/>
    <s v="covid response"/>
    <s v="dayaxlbau"/>
    <x v="0"/>
    <x v="0"/>
    <s v="04c210"/>
    <s v="facility is following current covid safe practices for employee mask use?"/>
    <m/>
    <x v="0"/>
    <x v="51"/>
    <n v="50"/>
  </r>
  <r>
    <n v="98513"/>
    <n v="88856"/>
    <n v="5053282201"/>
    <n v="406"/>
    <m/>
    <n v="11"/>
    <n v="3"/>
    <s v="fastinos"/>
    <s v="3723 4th st nw"/>
    <s v="albuquerque"/>
    <s v="nm"/>
    <s v="87107"/>
    <s v="trinity group llc"/>
    <m/>
    <s v="3723"/>
    <s v="4th"/>
    <s v="st"/>
    <s v="nw"/>
    <s v="food service establishment"/>
    <s v="2020-11-24 00:00:00"/>
    <s v="covid response"/>
    <s v="dabnpnp0v"/>
    <x v="0"/>
    <x v="0"/>
    <s v="04c210"/>
    <s v="facility is following current covid safe practices for employee mask use?"/>
    <m/>
    <x v="0"/>
    <x v="51"/>
    <n v="50"/>
  </r>
  <r>
    <n v="60199"/>
    <n v="55510"/>
    <n v="5052569396"/>
    <n v="601"/>
    <m/>
    <n v="11"/>
    <n v="3"/>
    <s v="damacios"/>
    <s v="913 san pedro dr se "/>
    <s v="albuquerque"/>
    <s v="nm"/>
    <s v="87108"/>
    <s v="newala inc"/>
    <s v="grocery"/>
    <s v="913"/>
    <s v="san pedro"/>
    <s v="dr"/>
    <s v="se"/>
    <s v="retail -grocery"/>
    <s v="2021-01-04 00:00:00"/>
    <s v="covid response"/>
    <s v="da1mwun0f"/>
    <x v="0"/>
    <x v="0"/>
    <s v="04c210"/>
    <s v="facility is following current covid safe practices for employee mask use?"/>
    <m/>
    <x v="0"/>
    <x v="51"/>
    <n v="50"/>
  </r>
  <r>
    <n v="126493"/>
    <n v="112348"/>
    <n v="5054041800"/>
    <n v="406"/>
    <m/>
    <n v="35"/>
    <n v="3"/>
    <s v="smallcakes"/>
    <s v="8101 san pedro dr ne"/>
    <s v="albuquerque"/>
    <s v="nm"/>
    <s v="87113"/>
    <s v="brahe venture llc"/>
    <m/>
    <s v="8101"/>
    <s v="san pedro"/>
    <s v="dr"/>
    <s v="ne"/>
    <s v="food service establishment"/>
    <s v="2021-01-12 00:00:00"/>
    <s v="covid response"/>
    <s v="dalqyzbmb"/>
    <x v="1"/>
    <x v="0"/>
    <s v="04c210"/>
    <s v="facility is following current covid safe practices for employee mask use?"/>
    <m/>
    <x v="1"/>
    <x v="51"/>
    <n v="50"/>
  </r>
  <r>
    <n v="127503"/>
    <n v="112937"/>
    <n v="5058219816"/>
    <n v="406"/>
    <m/>
    <n v="11"/>
    <n v="3"/>
    <s v="wecks"/>
    <s v="7301 paseo del norte ne"/>
    <s v="albuquerque"/>
    <s v="nm"/>
    <s v="87113"/>
    <s v="walking by faith inc"/>
    <m/>
    <s v="7301"/>
    <s v="paseo del norte"/>
    <m/>
    <s v="ne"/>
    <s v="food service establishment"/>
    <s v="2021-01-20 00:00:00"/>
    <s v="covid response"/>
    <s v="dabletjth"/>
    <x v="0"/>
    <x v="0"/>
    <s v="04c210"/>
    <s v="facility is following current covid safe practices for employee mask use?"/>
    <m/>
    <x v="0"/>
    <x v="51"/>
    <n v="50"/>
  </r>
  <r>
    <n v="125886"/>
    <n v="112020"/>
    <n v="5059170723"/>
    <n v="406"/>
    <m/>
    <n v="11"/>
    <n v="3"/>
    <s v="paleta bar"/>
    <s v="2325 san pedro dr ne ste 1j"/>
    <s v="albuquerque"/>
    <s v="nm"/>
    <s v="87110"/>
    <s v="paleta bar llc"/>
    <m/>
    <s v="2325"/>
    <s v="san pedro"/>
    <s v="dr"/>
    <s v="ne"/>
    <s v="food service establishment"/>
    <s v="2021-02-12 00:00:00"/>
    <s v="covid response"/>
    <s v="daf0rzvet"/>
    <x v="0"/>
    <x v="0"/>
    <s v="04c210"/>
    <s v="facility is following current covid safe practices for employee mask use?"/>
    <m/>
    <x v="0"/>
    <x v="51"/>
    <n v="50"/>
  </r>
  <r>
    <n v="117004"/>
    <n v="104551"/>
    <n v="5053410138"/>
    <n v="406"/>
    <m/>
    <n v="11"/>
    <n v="3"/>
    <s v="carls jr #7603"/>
    <s v="6700 central av sw"/>
    <s v="albuquerque"/>
    <s v="nm"/>
    <s v="87121"/>
    <s v="wiles restaurants inc"/>
    <m/>
    <s v="6700"/>
    <s v="central"/>
    <s v="av"/>
    <s v="sw"/>
    <s v="food service establishment"/>
    <s v="2021-01-15 00:00:00"/>
    <s v="covid response"/>
    <s v="daldobnlt"/>
    <x v="0"/>
    <x v="0"/>
    <s v="04c210"/>
    <s v="facility is following current covid safe practices for employee mask use?"/>
    <m/>
    <x v="0"/>
    <x v="51"/>
    <n v="50"/>
  </r>
  <r>
    <n v="96207"/>
    <n v="86835"/>
    <n v="5058846574"/>
    <n v="406"/>
    <m/>
    <n v="11"/>
    <n v="3"/>
    <s v="dennys 6212"/>
    <s v="2400 san mateo blvd ne"/>
    <s v="albuquerque"/>
    <s v="nm"/>
    <s v="87110"/>
    <s v="classic cafe cuisine llc"/>
    <m/>
    <s v="2400"/>
    <s v="san mateo"/>
    <s v="blvd"/>
    <s v="ne"/>
    <s v="food service establishment"/>
    <s v="2020-11-23 00:00:00"/>
    <s v="covid response"/>
    <s v="dahxmlq82"/>
    <x v="0"/>
    <x v="0"/>
    <s v="04c210"/>
    <s v="facility is following current covid safe practices for employee mask use?"/>
    <m/>
    <x v="0"/>
    <x v="51"/>
    <n v="50"/>
  </r>
  <r>
    <n v="127488"/>
    <n v="112928"/>
    <n v="5058355214"/>
    <n v="406"/>
    <m/>
    <n v="11"/>
    <n v="3"/>
    <s v="stripes biscuit co"/>
    <s v="8050 academy rd ne ste 101"/>
    <s v="albuquerque"/>
    <s v="nm"/>
    <s v="87111"/>
    <s v="stripes biscuit co llc"/>
    <m/>
    <s v="8050"/>
    <s v="academy"/>
    <s v="rd"/>
    <s v="ne"/>
    <s v="food service establishment"/>
    <s v="2020-11-18 00:00:00"/>
    <s v="covid response"/>
    <s v="dautfszli"/>
    <x v="0"/>
    <x v="0"/>
    <s v="04c210"/>
    <s v="facility is following current covid safe practices for employee mask use?"/>
    <m/>
    <x v="0"/>
    <x v="51"/>
    <n v="50"/>
  </r>
  <r>
    <n v="45193"/>
    <n v="7629"/>
    <n v="5059226422"/>
    <n v="406"/>
    <m/>
    <n v="11"/>
    <n v="3"/>
    <s v="olive garden 1602"/>
    <s v="10500 coors bypass blvd nw "/>
    <s v="albuquerque"/>
    <s v="nm"/>
    <s v="87114"/>
    <s v="gmri inc"/>
    <s v="restaurant"/>
    <s v="10500"/>
    <s v="coors bypass"/>
    <s v="blvd"/>
    <s v="nw"/>
    <s v="food service establishment"/>
    <s v="2021-01-12 00:00:00"/>
    <s v="covid response"/>
    <s v="da53henif"/>
    <x v="0"/>
    <x v="0"/>
    <s v="04c210"/>
    <s v="facility is following current covid safe practices for employee mask use?"/>
    <m/>
    <x v="0"/>
    <x v="51"/>
    <n v="50"/>
  </r>
  <r>
    <n v="90532"/>
    <n v="82030"/>
    <n v="5053444212"/>
    <n v="406"/>
    <m/>
    <n v="11"/>
    <n v="3"/>
    <s v="whataburger 697"/>
    <s v="4201 osuna rd ne "/>
    <s v="albuquerque"/>
    <s v="nm"/>
    <s v="87109"/>
    <s v="whataburger restaurants lp"/>
    <s v="fast food"/>
    <s v="4201"/>
    <s v="osuna"/>
    <s v="rd"/>
    <s v="ne"/>
    <s v="food service establishment"/>
    <s v="2021-02-17 00:00:00"/>
    <s v="covid response"/>
    <s v="dasw8wbam"/>
    <x v="0"/>
    <x v="0"/>
    <s v="04c210"/>
    <s v="facility is following current covid safe practices for employee mask use?"/>
    <m/>
    <x v="0"/>
    <x v="51"/>
    <n v="50"/>
  </r>
  <r>
    <n v="119583"/>
    <n v="106784"/>
    <n v="5052985900"/>
    <n v="406"/>
    <m/>
    <n v="11"/>
    <n v="3"/>
    <s v="dairy queen"/>
    <s v="5900 eubank blvd ne ste e6"/>
    <s v="albuquerque"/>
    <s v="nm"/>
    <s v="87111"/>
    <s v="ice mgt inc"/>
    <m/>
    <s v="5900"/>
    <s v="eubank"/>
    <s v="blvd"/>
    <s v="ne"/>
    <s v="food service establishment"/>
    <s v="2021-02-22 00:00:00"/>
    <s v="covid response"/>
    <s v="da2xwxlpb"/>
    <x v="0"/>
    <x v="0"/>
    <s v="04c210"/>
    <s v="facility is following current covid safe practices for employee mask use?"/>
    <m/>
    <x v="0"/>
    <x v="51"/>
    <n v="50"/>
  </r>
  <r>
    <n v="118043"/>
    <n v="105474"/>
    <n v="5053795988"/>
    <n v="406"/>
    <m/>
    <n v="11"/>
    <n v="3"/>
    <s v="thai spice"/>
    <s v="7441 paseo del norte ne ste a"/>
    <s v="albuquerque"/>
    <s v="nm"/>
    <s v="87113"/>
    <s v="shearman enterprises llc"/>
    <m/>
    <s v="7441"/>
    <s v="paseo del norte"/>
    <m/>
    <s v="ne"/>
    <s v="food service establishment"/>
    <s v="2020-11-20 00:00:00"/>
    <s v="covid response"/>
    <s v="dahqyp6mc"/>
    <x v="0"/>
    <x v="0"/>
    <s v="04c210"/>
    <s v="facility is following current covid safe practices for employee mask use?"/>
    <m/>
    <x v="0"/>
    <x v="51"/>
    <n v="50"/>
  </r>
  <r>
    <n v="99687"/>
    <n v="89837"/>
    <n v="5057242000"/>
    <n v="404"/>
    <m/>
    <n v="11"/>
    <n v="3"/>
    <s v="corazon cafe at lovelace"/>
    <s v="504 elm st ne"/>
    <s v="albuquerque"/>
    <s v="nm"/>
    <s v="87102"/>
    <s v="ardent health services"/>
    <m/>
    <s v="504"/>
    <s v="elm"/>
    <s v="st"/>
    <s v="ne"/>
    <s v="institutional kitchen"/>
    <s v="2021-02-26 00:00:00"/>
    <s v="covid response"/>
    <s v="da0129395"/>
    <x v="0"/>
    <x v="0"/>
    <s v="04c210"/>
    <s v="facility is following current covid safe practices for employee mask use?"/>
    <m/>
    <x v="0"/>
    <x v="51"/>
    <n v="50"/>
  </r>
  <r>
    <n v="128052"/>
    <n v="113258"/>
    <n v="5058312600"/>
    <n v="406"/>
    <m/>
    <n v="35"/>
    <n v="3"/>
    <s v="cocina azul"/>
    <s v="4243 montgomery blvd ne"/>
    <s v="albuquerque"/>
    <s v="nm"/>
    <s v="87109"/>
    <s v="very delish inc"/>
    <m/>
    <s v="4243"/>
    <s v="montgomery"/>
    <s v="blvd"/>
    <s v="ne"/>
    <s v="food service establishment"/>
    <s v="2021-02-25 00:00:00"/>
    <s v="covid response"/>
    <s v="dabb32r75"/>
    <x v="1"/>
    <x v="0"/>
    <s v="04c210"/>
    <s v="facility is following current covid safe practices for employee mask use?"/>
    <m/>
    <x v="1"/>
    <x v="51"/>
    <n v="50"/>
  </r>
  <r>
    <n v="111653"/>
    <n v="80274"/>
    <n v="2142101755"/>
    <n v="607"/>
    <m/>
    <n v="35"/>
    <n v="3"/>
    <s v="circle k store #2706305"/>
    <s v="1401 coors blvd nw"/>
    <s v="albuquerque"/>
    <s v="nm"/>
    <s v="87121"/>
    <s v="circle k stores inc"/>
    <m/>
    <s v="1401"/>
    <s v="coors"/>
    <s v="blvd"/>
    <s v="nw"/>
    <s v="retail - self service &amp; prepackage foods"/>
    <s v="2020-11-18 00:00:00"/>
    <s v="covid response"/>
    <s v="dacj5ptty"/>
    <x v="1"/>
    <x v="0"/>
    <s v="04c210"/>
    <s v="facility is following current covid safe practices for employee mask use?"/>
    <m/>
    <x v="1"/>
    <x v="51"/>
    <n v="50"/>
  </r>
  <r>
    <n v="99020"/>
    <n v="68522"/>
    <n v="5052659050"/>
    <n v="406"/>
    <m/>
    <n v="11"/>
    <n v="3"/>
    <s v="taco bell 3897"/>
    <s v="5215 lomas blvd ne"/>
    <s v="albuquerque"/>
    <s v="nm"/>
    <s v="87110"/>
    <s v="alvarado concept llc"/>
    <m/>
    <s v="5215"/>
    <s v="lomas"/>
    <s v="blvd"/>
    <s v="ne"/>
    <s v="food service establishment"/>
    <s v="2021-02-09 00:00:00"/>
    <s v="covid response"/>
    <s v="da0bwsg1o"/>
    <x v="0"/>
    <x v="0"/>
    <s v="04c210"/>
    <s v="facility is following current covid safe practices for employee mask use?"/>
    <m/>
    <x v="0"/>
    <x v="51"/>
    <n v="50"/>
  </r>
  <r>
    <n v="115341"/>
    <n v="103158"/>
    <m/>
    <n v="406"/>
    <m/>
    <n v="11"/>
    <n v="3"/>
    <s v="mykonos cafe"/>
    <s v="5900 eubank st ne ste e18"/>
    <s v="albuquerque"/>
    <s v="nm"/>
    <s v="87111"/>
    <s v="milos llc"/>
    <m/>
    <s v="5900"/>
    <s v="eubank"/>
    <s v="st"/>
    <s v="ne"/>
    <s v="food service establishment"/>
    <s v="2021-02-22 00:00:00"/>
    <s v="routine food inspection"/>
    <s v="darv6c5s1"/>
    <x v="0"/>
    <x v="0"/>
    <s v="04c210"/>
    <s v="facility is following current covid safe practices for employee mask use?"/>
    <m/>
    <x v="0"/>
    <x v="51"/>
    <n v="50"/>
  </r>
  <r>
    <n v="125975"/>
    <n v="112075"/>
    <n v="5052931770"/>
    <n v="406"/>
    <m/>
    <n v="35"/>
    <n v="3"/>
    <s v="taco bell #16602"/>
    <s v="320 eubank blvd ne"/>
    <s v="albuquerque"/>
    <s v="nm"/>
    <s v="87123"/>
    <s v="alvarado concepts llc"/>
    <m/>
    <s v="320"/>
    <s v="eubank"/>
    <s v="blvd"/>
    <s v="ne"/>
    <s v="food service establishment"/>
    <s v="2021-03-12 00:00:00"/>
    <s v="covid response"/>
    <s v="da7zwt0ru"/>
    <x v="1"/>
    <x v="0"/>
    <s v="04c210"/>
    <s v="facility is following current covid safe practices for employee mask use?"/>
    <m/>
    <x v="1"/>
    <x v="51"/>
    <n v="50"/>
  </r>
  <r>
    <n v="128258"/>
    <n v="113433"/>
    <n v="5058988988"/>
    <n v="406"/>
    <m/>
    <n v="11"/>
    <n v="3"/>
    <s v="chick fil a at cottonwood fsr"/>
    <s v="3801 ellison rd nw"/>
    <s v="albuquerque"/>
    <s v="nm"/>
    <s v="87114"/>
    <s v="margaret r wilson"/>
    <m/>
    <s v="3801"/>
    <s v="ellison"/>
    <s v="rd"/>
    <s v="nw"/>
    <s v="food service establishment"/>
    <s v="2021-02-19 00:00:00"/>
    <s v="covid response"/>
    <s v="dak6ravir"/>
    <x v="0"/>
    <x v="0"/>
    <s v="04c210"/>
    <s v="facility is following current covid safe practices for employee mask use?"/>
    <m/>
    <x v="0"/>
    <x v="51"/>
    <n v="50"/>
  </r>
  <r>
    <n v="70334"/>
    <n v="65982"/>
    <n v="5052551128"/>
    <n v="405"/>
    <m/>
    <n v="11"/>
    <n v="3"/>
    <s v="rio chan foods llc"/>
    <s v="2701 broadway ne ste a"/>
    <s v="albuquerque"/>
    <s v="nm"/>
    <s v="87107"/>
    <s v="rio chan foods llc"/>
    <m/>
    <s v="2701"/>
    <s v="broadway"/>
    <m/>
    <s v="ne"/>
    <s v="food processor"/>
    <s v="2021-02-01 00:00:00"/>
    <s v="covid response"/>
    <s v="daekgyihr"/>
    <x v="0"/>
    <x v="0"/>
    <s v="04c210"/>
    <s v="facility is following current covid safe practices for employee mask use?"/>
    <m/>
    <x v="0"/>
    <x v="51"/>
    <n v="50"/>
  </r>
  <r>
    <n v="36047"/>
    <n v="33762"/>
    <n v="5053446314"/>
    <n v="406"/>
    <m/>
    <n v="11"/>
    <n v="3"/>
    <s v="mcdonalds 364"/>
    <s v="5324 4th st nw "/>
    <s v="albuquerque"/>
    <s v="nm"/>
    <s v="87107"/>
    <s v="kenric inc"/>
    <s v="restaurant"/>
    <s v="5324"/>
    <s v="4th"/>
    <s v="st"/>
    <s v="nw"/>
    <s v="food service establishment"/>
    <s v="2021-02-05 00:00:00"/>
    <s v="covid response"/>
    <s v="dak9arhf2"/>
    <x v="0"/>
    <x v="0"/>
    <s v="04c210"/>
    <s v="facility is following current covid safe practices for employee mask use?"/>
    <m/>
    <x v="0"/>
    <x v="51"/>
    <n v="50"/>
  </r>
  <r>
    <n v="128412"/>
    <n v="113579"/>
    <n v="5058314191"/>
    <n v="406"/>
    <m/>
    <n v="11"/>
    <n v="3"/>
    <s v="sal's restaurant"/>
    <s v="3301 coors blvd nw ste t"/>
    <s v="albuquerque"/>
    <s v="nm"/>
    <s v="87120"/>
    <s v="sal's restaurant"/>
    <m/>
    <s v="3301"/>
    <s v="coors"/>
    <s v="blvd"/>
    <s v="nw"/>
    <s v="food service establishment"/>
    <s v="2021-02-22 00:00:00"/>
    <s v="covid response"/>
    <s v="dagnifl0b"/>
    <x v="0"/>
    <x v="0"/>
    <s v="04c210"/>
    <s v="facility is following current covid safe practices for employee mask use?"/>
    <m/>
    <x v="0"/>
    <x v="51"/>
    <n v="50"/>
  </r>
  <r>
    <n v="73185"/>
    <n v="67012"/>
    <n v="5052751818"/>
    <n v="406"/>
    <m/>
    <n v="11"/>
    <n v="3"/>
    <s v="keva juice sw llc"/>
    <s v="10254 coors bypass nw "/>
    <s v="albuquerque"/>
    <s v="nm"/>
    <s v="87114"/>
    <s v="keva juice sw llc"/>
    <s v="juice and smoothie"/>
    <s v="10254"/>
    <s v="coors bypass"/>
    <m/>
    <s v="nw"/>
    <s v="food service establishment"/>
    <s v="2021-02-18 00:00:00"/>
    <s v="covid response"/>
    <s v="dayqccy7x"/>
    <x v="0"/>
    <x v="0"/>
    <s v="04c210"/>
    <s v="facility is following current covid safe practices for employee mask use?"/>
    <m/>
    <x v="0"/>
    <x v="51"/>
    <n v="50"/>
  </r>
  <r>
    <n v="40040"/>
    <n v="37690"/>
    <n v="5053859596"/>
    <n v="406"/>
    <m/>
    <n v="35"/>
    <n v="3"/>
    <s v="dorado bakery"/>
    <s v="2125 broadway blvd se "/>
    <s v="albuquerque"/>
    <s v="nm"/>
    <s v="87102"/>
    <s v="dorado bakery"/>
    <s v="food sales"/>
    <s v="2125"/>
    <s v="broadway"/>
    <s v="blvd"/>
    <s v="se"/>
    <s v="food service establishment"/>
    <s v="2021-02-17 00:00:00"/>
    <s v="covid response"/>
    <s v="daet3wjcp"/>
    <x v="1"/>
    <x v="0"/>
    <s v="04c210"/>
    <s v="facility is following current covid safe practices for employee mask use?"/>
    <m/>
    <x v="1"/>
    <x v="51"/>
    <n v="50"/>
  </r>
  <r>
    <n v="73185"/>
    <n v="67012"/>
    <n v="5052751818"/>
    <n v="406"/>
    <m/>
    <n v="11"/>
    <n v="3"/>
    <s v="keva juice sw llc"/>
    <s v="10254 coors bypass nw "/>
    <s v="albuquerque"/>
    <s v="nm"/>
    <s v="87114"/>
    <s v="keva juice sw llc"/>
    <s v="juice and smoothie"/>
    <s v="10254"/>
    <s v="coors bypass"/>
    <m/>
    <s v="nw"/>
    <s v="food service establishment"/>
    <s v="2021-02-18 00:00:00"/>
    <s v="covid response"/>
    <s v="dayqccy7x"/>
    <x v="0"/>
    <x v="0"/>
    <s v="04c210"/>
    <s v="facility is following current covid safe practices for employee mask use?"/>
    <m/>
    <x v="0"/>
    <x v="51"/>
    <n v="50"/>
  </r>
  <r>
    <n v="31468"/>
    <n v="29294"/>
    <n v="5052320900"/>
    <n v="406"/>
    <m/>
    <n v="35"/>
    <n v="3"/>
    <s v="2000 vietnam restaurant"/>
    <s v="601 san mateo blvd se "/>
    <s v="albuquerque"/>
    <s v="nm"/>
    <s v="87108"/>
    <s v="2000 vietman restaurant"/>
    <s v="restaurant"/>
    <s v="601"/>
    <s v="san mateo"/>
    <s v="blvd"/>
    <s v="se"/>
    <s v="food service establishment"/>
    <s v="2020-12-07 00:00:00"/>
    <s v="covid response"/>
    <s v="daij52wku"/>
    <x v="1"/>
    <x v="0"/>
    <s v="04c210"/>
    <s v="facility is following current covid safe practices for employee mask use?"/>
    <m/>
    <x v="1"/>
    <x v="51"/>
    <n v="50"/>
  </r>
  <r>
    <n v="127939"/>
    <n v="113175"/>
    <n v="5053109937"/>
    <n v="402"/>
    <m/>
    <n v="11"/>
    <n v="3"/>
    <s v="twins learning center"/>
    <s v="5600 central av sw"/>
    <s v="albuquerque"/>
    <s v="nm"/>
    <s v="87105"/>
    <s v="twins a &amp; v daycare center"/>
    <m/>
    <s v="5600"/>
    <s v="central"/>
    <s v="av"/>
    <s v="sw"/>
    <s v="childcare"/>
    <s v="2020-12-17 00:00:00"/>
    <s v="covid response"/>
    <s v="da304du4u"/>
    <x v="0"/>
    <x v="0"/>
    <s v="04c210"/>
    <s v="facility is following current covid safe practices for employee mask use?"/>
    <m/>
    <x v="0"/>
    <x v="51"/>
    <n v="50"/>
  </r>
  <r>
    <n v="117224"/>
    <n v="104752"/>
    <n v="5052750828"/>
    <n v="406"/>
    <m/>
    <n v="11"/>
    <n v="3"/>
    <s v="twisters #6"/>
    <s v="7600 jefferson st ne #29"/>
    <s v="albuquerque"/>
    <s v="nm"/>
    <s v="87109"/>
    <s v="vkc delights group llc"/>
    <m/>
    <s v="7600"/>
    <s v="jefferson"/>
    <s v="st"/>
    <s v="ne"/>
    <s v="food service establishment"/>
    <s v="2021-03-10 00:00:00"/>
    <s v="covid response"/>
    <s v="daexcibsd"/>
    <x v="0"/>
    <x v="0"/>
    <s v="04c210"/>
    <s v="facility is following current covid safe practices for employee mask use?"/>
    <m/>
    <x v="0"/>
    <x v="51"/>
    <n v="50"/>
  </r>
  <r>
    <n v="47760"/>
    <n v="44953"/>
    <n v="5058837615"/>
    <n v="406"/>
    <m/>
    <n v="35"/>
    <n v="3"/>
    <s v="blakes lotaburger 24"/>
    <s v="3806 montgomery blvd ne "/>
    <s v="albuquerque"/>
    <s v="nm"/>
    <s v="87109"/>
    <s v="blakes lotaburger llc"/>
    <s v="restaurant"/>
    <s v="3806"/>
    <s v="montgomery"/>
    <s v="blvd"/>
    <s v="ne"/>
    <s v="food service establishment"/>
    <s v="2020-11-04 00:00:00"/>
    <s v="covid response"/>
    <s v="dadg0xjxi"/>
    <x v="1"/>
    <x v="0"/>
    <s v="04c210"/>
    <s v="facility is following current covid safe practices for employee mask use?"/>
    <m/>
    <x v="1"/>
    <x v="51"/>
    <n v="50"/>
  </r>
  <r>
    <n v="111653"/>
    <n v="80274"/>
    <n v="2142101755"/>
    <n v="607"/>
    <m/>
    <n v="35"/>
    <n v="3"/>
    <s v="circle k store #2706305"/>
    <s v="1401 coors blvd nw"/>
    <s v="albuquerque"/>
    <s v="nm"/>
    <s v="87121"/>
    <s v="circle k stores inc"/>
    <m/>
    <s v="1401"/>
    <s v="coors"/>
    <s v="blvd"/>
    <s v="nw"/>
    <s v="retail - self service &amp; prepackage foods"/>
    <s v="2020-11-18 00:00:00"/>
    <s v="covid response"/>
    <s v="dacj5ptty"/>
    <x v="1"/>
    <x v="0"/>
    <s v="04c210"/>
    <s v="facility is following current covid safe practices for employee mask use?"/>
    <m/>
    <x v="1"/>
    <x v="51"/>
    <n v="50"/>
  </r>
  <r>
    <n v="125484"/>
    <n v="111814"/>
    <n v="5059340795"/>
    <n v="411"/>
    <m/>
    <n v="6"/>
    <n v="2"/>
    <s v="377 brewery"/>
    <s v="2027 yale blvd se"/>
    <s v="albuquerque"/>
    <s v="nm"/>
    <s v="87106"/>
    <s v="brew and bite llc"/>
    <m/>
    <s v="2027"/>
    <s v="yale"/>
    <s v="blvd"/>
    <s v="se"/>
    <s v="food processor ii"/>
    <s v="2021-02-10 00:00:00"/>
    <s v="covid response"/>
    <s v="dan4ke9ub"/>
    <x v="2"/>
    <x v="1"/>
    <s v="04c210"/>
    <s v="facility is following current covid safe practices for employee mask use?"/>
    <m/>
    <x v="1"/>
    <x v="51"/>
    <n v="50"/>
  </r>
  <r>
    <n v="75684"/>
    <n v="1272"/>
    <n v="5058228383"/>
    <n v="601"/>
    <m/>
    <n v="35"/>
    <n v="3"/>
    <s v="albertsons 924"/>
    <s v="8100 ventura st ne "/>
    <s v="albuquerque"/>
    <s v="nm"/>
    <s v="87122"/>
    <s v="albertsons"/>
    <s v="groc/bkry/rest"/>
    <s v="8100"/>
    <s v="ventura"/>
    <s v="st"/>
    <s v="ne"/>
    <s v="retail -grocery"/>
    <s v="2020-11-11 00:00:00"/>
    <s v="covid response"/>
    <s v="da07f43gl"/>
    <x v="1"/>
    <x v="0"/>
    <s v="04c210"/>
    <s v="facility is following current covid safe practices for employee mask use?"/>
    <m/>
    <x v="1"/>
    <x v="51"/>
    <n v="50"/>
  </r>
  <r>
    <n v="91838"/>
    <n v="80274"/>
    <n v="9725375936"/>
    <n v="607"/>
    <m/>
    <n v="11"/>
    <n v="3"/>
    <s v="circle k 1255"/>
    <s v="12900 indian school rd ne "/>
    <s v="albuquerque"/>
    <s v="nm"/>
    <s v="87112"/>
    <s v="circle k stores inc"/>
    <s v="convienence store"/>
    <s v="12900"/>
    <s v="indian school"/>
    <s v="rd"/>
    <s v="ne"/>
    <s v="retail - self service &amp; prepackage foods"/>
    <s v="2020-12-01 00:00:00"/>
    <s v="covid response"/>
    <s v="daha0xosz"/>
    <x v="0"/>
    <x v="0"/>
    <s v="04c210"/>
    <s v="facility is following current covid safe practices for employee mask use?"/>
    <m/>
    <x v="0"/>
    <x v="51"/>
    <n v="50"/>
  </r>
  <r>
    <n v="2057"/>
    <n v="1808"/>
    <n v="5057247060"/>
    <n v="406"/>
    <m/>
    <n v="11"/>
    <n v="3"/>
    <s v="presbyterian hosp kitchen/drs"/>
    <s v="1100 central av se "/>
    <s v="albuquerque"/>
    <s v="nm"/>
    <s v="87106"/>
    <s v="presbyterian health care services"/>
    <s v="inst kitchen/rests"/>
    <s v="1100"/>
    <s v="central"/>
    <s v="av"/>
    <s v="se"/>
    <s v="food service establishment"/>
    <s v="2021-03-09 00:00:00"/>
    <s v="covid response"/>
    <s v="da5w0qgfo"/>
    <x v="0"/>
    <x v="0"/>
    <s v="04c210"/>
    <s v="facility is following current covid safe practices for employee mask use?"/>
    <m/>
    <x v="0"/>
    <x v="51"/>
    <n v="50"/>
  </r>
  <r>
    <n v="125696"/>
    <n v="111931"/>
    <n v="5058218881"/>
    <n v="406"/>
    <m/>
    <n v="11"/>
    <n v="3"/>
    <s v="buffet king"/>
    <s v="5410 academy rd ne"/>
    <s v="albuquerque"/>
    <s v="nm"/>
    <s v="87109"/>
    <s v="zhicheng inc"/>
    <m/>
    <s v="5410"/>
    <s v="academy"/>
    <s v="rd"/>
    <s v="ne"/>
    <s v="food service establishment"/>
    <s v="2020-10-31 00:00:00"/>
    <s v="covid response"/>
    <s v="da0eh4bun"/>
    <x v="0"/>
    <x v="0"/>
    <s v="04c210"/>
    <s v="facility is following current covid safe practices for employee mask use?"/>
    <m/>
    <x v="0"/>
    <x v="51"/>
    <n v="50"/>
  </r>
  <r>
    <n v="13127"/>
    <n v="11781"/>
    <n v="5163388073"/>
    <n v="406"/>
    <m/>
    <n v="35"/>
    <n v="3"/>
    <s v="barnes &amp; noble booksellers inc"/>
    <s v="3701 ellison dr nw "/>
    <s v="albuquerque"/>
    <s v="nm"/>
    <s v="87114"/>
    <s v="barnes &amp; noble booksellers inc"/>
    <s v="restaurant"/>
    <s v="3701"/>
    <s v="ellison"/>
    <s v="dr"/>
    <s v="nw"/>
    <s v="food service establishment"/>
    <s v="2021-01-06 00:00:00"/>
    <s v="covid response"/>
    <s v="dagqox7l6"/>
    <x v="1"/>
    <x v="0"/>
    <s v="04c210"/>
    <s v="facility is following current covid safe practices for employee mask use?"/>
    <m/>
    <x v="1"/>
    <x v="51"/>
    <n v="50"/>
  </r>
  <r>
    <n v="119622"/>
    <n v="106810"/>
    <m/>
    <n v="607"/>
    <m/>
    <n v="11"/>
    <n v="3"/>
    <s v="7 eleven #749"/>
    <s v="5720 zuni blvd se"/>
    <s v="albuquerque"/>
    <s v="nm"/>
    <s v="87108"/>
    <s v="scs beverage inc"/>
    <m/>
    <s v="5720"/>
    <s v="zuni"/>
    <s v="blvd"/>
    <s v="se"/>
    <s v="retail - self service &amp; prepackage foods"/>
    <s v="2021-01-26 00:00:00"/>
    <s v="covid response"/>
    <s v="dakvoze3d"/>
    <x v="0"/>
    <x v="0"/>
    <s v="04c210"/>
    <s v="facility is following current covid safe practices for employee mask use?"/>
    <m/>
    <x v="0"/>
    <x v="51"/>
    <n v="50"/>
  </r>
  <r>
    <n v="123673"/>
    <n v="96483"/>
    <n v="5057969020"/>
    <n v="406"/>
    <m/>
    <n v="11"/>
    <n v="3"/>
    <s v="freddys frozen custard"/>
    <s v="131 coors blvd nw"/>
    <s v="albuquerque"/>
    <s v="nm"/>
    <s v="87121"/>
    <s v="ffc new mexico llc"/>
    <m/>
    <s v="131"/>
    <s v="coors"/>
    <s v="blvd"/>
    <s v="nw"/>
    <s v="food service establishment"/>
    <s v="2021-02-23 00:00:00"/>
    <s v="covid response"/>
    <s v="dalquu1uo"/>
    <x v="0"/>
    <x v="0"/>
    <s v="04c210"/>
    <s v="facility is following current covid safe practices for employee mask use?"/>
    <m/>
    <x v="0"/>
    <x v="52"/>
    <n v="50"/>
  </r>
  <r>
    <n v="61237"/>
    <n v="56438"/>
    <n v="5057922305"/>
    <n v="406"/>
    <m/>
    <n v="11"/>
    <n v="3"/>
    <s v="durans station"/>
    <s v="4201 menaul blvd ne "/>
    <s v="albuquerque"/>
    <s v="nm"/>
    <s v="87110"/>
    <s v="smg llc"/>
    <s v="restaurant"/>
    <s v="4201"/>
    <s v="menaul"/>
    <s v="blvd"/>
    <s v="ne"/>
    <s v="food service establishment"/>
    <s v="2020-11-24 00:00:00"/>
    <s v="covid response"/>
    <s v="dafq0f5mo"/>
    <x v="0"/>
    <x v="0"/>
    <s v="04c210"/>
    <s v="facility is following current covid safe practices for employee mask use?"/>
    <m/>
    <x v="0"/>
    <x v="52"/>
    <n v="50"/>
  </r>
  <r>
    <n v="126470"/>
    <n v="112331"/>
    <n v="4059236571"/>
    <n v="406"/>
    <m/>
    <n v="11"/>
    <n v="3"/>
    <s v="churchs chicken #701"/>
    <s v="2937 san mateo blvd ne"/>
    <s v="albuquerque"/>
    <s v="nm"/>
    <s v="87110"/>
    <s v="ampler chicken llc"/>
    <m/>
    <s v="2937"/>
    <s v="san mateo"/>
    <s v="blvd"/>
    <s v="ne"/>
    <s v="food service establishment"/>
    <s v="2021-03-05 00:00:00"/>
    <s v="covid response"/>
    <s v="daioth4fi"/>
    <x v="0"/>
    <x v="0"/>
    <s v="04c210"/>
    <s v="facility is following current covid safe practices for employee mask use?"/>
    <m/>
    <x v="0"/>
    <x v="52"/>
    <n v="50"/>
  </r>
  <r>
    <n v="115372"/>
    <n v="103185"/>
    <n v="5057501331"/>
    <n v="406"/>
    <m/>
    <n v="35"/>
    <n v="3"/>
    <s v="dickeys barbecue"/>
    <s v="4320 the 25 wy ne ste 650"/>
    <s v="albuquerque"/>
    <s v="nm"/>
    <s v="87109"/>
    <s v="sp associates llc"/>
    <m/>
    <s v="4320"/>
    <s v="the 25"/>
    <s v="wy"/>
    <s v="ne"/>
    <s v="food service establishment"/>
    <s v="2021-01-21 00:00:00"/>
    <s v="covid response"/>
    <s v="da60q54b6"/>
    <x v="1"/>
    <x v="0"/>
    <s v="04c210"/>
    <s v="facility is following current covid safe practices for employee mask use?"/>
    <m/>
    <x v="1"/>
    <x v="52"/>
    <n v="50"/>
  </r>
  <r>
    <n v="127759"/>
    <n v="113080"/>
    <n v="5052438657"/>
    <n v="406"/>
    <m/>
    <n v="35"/>
    <n v="3"/>
    <s v="lan zhou hand pulled noodle llc"/>
    <s v="2108 central av se"/>
    <s v="albuquerque"/>
    <s v="nm"/>
    <s v="87106"/>
    <s v="jin huan li"/>
    <m/>
    <s v="2108"/>
    <s v="central"/>
    <s v="av"/>
    <s v="se"/>
    <s v="food service establishment"/>
    <s v="2020-11-19 00:00:00"/>
    <s v="covid response"/>
    <s v="datsglyz6"/>
    <x v="1"/>
    <x v="0"/>
    <s v="04c210"/>
    <s v="facility is following current covid safe practices for employee mask use?"/>
    <m/>
    <x v="1"/>
    <x v="52"/>
    <n v="50"/>
  </r>
  <r>
    <n v="124908"/>
    <n v="111414"/>
    <n v="5058425722"/>
    <n v="406"/>
    <m/>
    <n v="11"/>
    <n v="3"/>
    <s v="old barrel tea co"/>
    <s v="2041 south plaza st nw"/>
    <s v="albuquerque"/>
    <s v="nm"/>
    <s v="87104"/>
    <s v="old barrel tea co"/>
    <m/>
    <s v="2041"/>
    <s v="south plaza"/>
    <s v="st"/>
    <s v="nw"/>
    <s v="food service establishment"/>
    <s v="2021-01-27 00:00:00"/>
    <s v="covid response"/>
    <s v="dargdvhg8"/>
    <x v="0"/>
    <x v="0"/>
    <s v="04c210"/>
    <s v="facility is following current covid safe practices for employee mask use?"/>
    <m/>
    <x v="0"/>
    <x v="52"/>
    <n v="50"/>
  </r>
  <r>
    <n v="121866"/>
    <n v="108710"/>
    <n v="5053503379"/>
    <n v="1002"/>
    <m/>
    <n v="35"/>
    <n v="3"/>
    <s v="taco shop"/>
    <s v="416 san pedro dr se"/>
    <s v="albuquerque"/>
    <s v="nm"/>
    <s v="87108"/>
    <s v="elvira ruiz"/>
    <m/>
    <s v="416"/>
    <s v="san pedro"/>
    <s v="dr"/>
    <s v="se"/>
    <s v="mobile food unit"/>
    <s v="2021-02-11 00:00:00"/>
    <s v="covid response"/>
    <s v="dahlghayd"/>
    <x v="1"/>
    <x v="0"/>
    <s v="04c210"/>
    <s v="facility is following current covid safe practices for employee mask use?"/>
    <m/>
    <x v="1"/>
    <x v="52"/>
    <n v="50"/>
  </r>
  <r>
    <n v="128460"/>
    <n v="113627"/>
    <n v="5057504656"/>
    <n v="406"/>
    <m/>
    <n v="35"/>
    <n v="3"/>
    <s v="olo dessert studio"/>
    <s v="3339 central av ne ste c"/>
    <s v="albuquerque"/>
    <s v="nm"/>
    <s v="87106"/>
    <s v="luna restaurants llc"/>
    <m/>
    <s v="3339"/>
    <s v="central"/>
    <s v="av"/>
    <s v="ne"/>
    <s v="food service establishment"/>
    <s v="2021-01-13 00:00:00"/>
    <s v="covid response"/>
    <s v="da0129135"/>
    <x v="1"/>
    <x v="0"/>
    <s v="04c210"/>
    <s v="facility is following current covid safe practices for employee mask use?"/>
    <m/>
    <x v="1"/>
    <x v="52"/>
    <n v="50"/>
  </r>
  <r>
    <n v="110358"/>
    <n v="98892"/>
    <n v="5052472462"/>
    <n v="410"/>
    <m/>
    <n v="35"/>
    <n v="3"/>
    <s v="the salvation army albuquerque temple"/>
    <s v="501 broadway blvd se"/>
    <s v="albuquerque"/>
    <s v="nm"/>
    <s v="87102"/>
    <s v="the salvation army albuquerque temple"/>
    <m/>
    <s v="501"/>
    <s v="broadway"/>
    <s v="blvd"/>
    <s v="se"/>
    <s v="not for profit kitchen permit"/>
    <s v="2021-02-10 00:00:00"/>
    <s v="covid response"/>
    <s v="daqidfolw"/>
    <x v="1"/>
    <x v="0"/>
    <s v="04c210"/>
    <s v="facility is following current covid safe practices for employee mask use?"/>
    <m/>
    <x v="1"/>
    <x v="52"/>
    <n v="50"/>
  </r>
  <r>
    <n v="58277"/>
    <n v="53847"/>
    <n v="5053458727"/>
    <n v="406"/>
    <m/>
    <n v="11"/>
    <n v="3"/>
    <s v="bobs burgers"/>
    <s v="5230 4th st nw "/>
    <s v="albuquerque"/>
    <s v="nm"/>
    <s v="87107"/>
    <s v="sonnys enterprises inc"/>
    <s v="restaurant"/>
    <s v="5230"/>
    <s v="4th"/>
    <s v="st"/>
    <s v="nw"/>
    <s v="food service establishment"/>
    <s v="2021-02-05 00:00:00"/>
    <s v="covid response"/>
    <s v="da4t81n7h"/>
    <x v="0"/>
    <x v="0"/>
    <s v="04c210"/>
    <s v="facility is following current covid safe practices for employee mask use?"/>
    <m/>
    <x v="0"/>
    <x v="52"/>
    <n v="50"/>
  </r>
  <r>
    <n v="126045"/>
    <n v="112111"/>
    <n v="5057921829"/>
    <n v="406"/>
    <m/>
    <n v="11"/>
    <n v="3"/>
    <s v="auntie anne's pretzels"/>
    <s v="10000 coors bypass nw ste e 225"/>
    <s v="albuquerque"/>
    <s v="nm"/>
    <s v="87114"/>
    <s v="solarr corp"/>
    <m/>
    <s v="10000"/>
    <s v="coors bypass"/>
    <m/>
    <s v="nw"/>
    <s v="food service establishment"/>
    <s v="2021-01-11 00:00:00"/>
    <s v="covid response"/>
    <s v="dangyr3jm"/>
    <x v="0"/>
    <x v="0"/>
    <s v="04c210"/>
    <s v="facility is following current covid safe practices for employee mask use?"/>
    <m/>
    <x v="0"/>
    <x v="52"/>
    <n v="50"/>
  </r>
  <r>
    <n v="125484"/>
    <n v="111814"/>
    <n v="5059340795"/>
    <n v="411"/>
    <m/>
    <n v="11"/>
    <n v="3"/>
    <s v="377 brewery"/>
    <s v="2027 yale blvd se"/>
    <s v="albuquerque"/>
    <s v="nm"/>
    <s v="87106"/>
    <s v="brew and bite llc"/>
    <m/>
    <s v="2027"/>
    <s v="yale"/>
    <s v="blvd"/>
    <s v="se"/>
    <s v="food processor ii"/>
    <s v="2021-02-10 00:00:00"/>
    <s v="covid response"/>
    <s v="da0keov5u"/>
    <x v="0"/>
    <x v="0"/>
    <s v="04c210"/>
    <s v="facility is following current covid safe practices for employee mask use?"/>
    <m/>
    <x v="0"/>
    <x v="52"/>
    <n v="50"/>
  </r>
  <r>
    <n v="127901"/>
    <n v="113158"/>
    <n v="5055036449"/>
    <n v="406"/>
    <m/>
    <n v="11"/>
    <n v="3"/>
    <s v="duke city kitchen"/>
    <s v="5016 lomas blvd ne ste b"/>
    <s v="albuquerque"/>
    <s v="nm"/>
    <s v="87110"/>
    <s v="duke city inc"/>
    <m/>
    <s v="5016"/>
    <s v="lomas"/>
    <s v="blvd"/>
    <s v="ne"/>
    <s v="food service establishment"/>
    <s v="2020-12-03 00:00:00"/>
    <s v="covid response"/>
    <s v="dao4vwedw"/>
    <x v="0"/>
    <x v="0"/>
    <s v="04c210"/>
    <s v="facility is following current covid safe practices for employee mask use?"/>
    <m/>
    <x v="0"/>
    <x v="52"/>
    <n v="50"/>
  </r>
  <r>
    <n v="77855"/>
    <n v="71133"/>
    <n v="5052555400"/>
    <n v="406"/>
    <m/>
    <n v="35"/>
    <n v="3"/>
    <s v="sahara middle eastern eatery"/>
    <s v="2622 central av se #a"/>
    <s v="albuquerque"/>
    <s v="nm"/>
    <s v="87106"/>
    <s v="jude restaurant llc"/>
    <s v="restaurant"/>
    <s v="2622"/>
    <s v="central"/>
    <s v="av"/>
    <s v="se"/>
    <s v="food service establishment"/>
    <s v="2020-11-03 00:00:00"/>
    <s v="covid response"/>
    <s v="da9s7pmpe"/>
    <x v="1"/>
    <x v="0"/>
    <s v="04c210"/>
    <s v="facility is following current covid safe practices for employee mask use?"/>
    <m/>
    <x v="1"/>
    <x v="52"/>
    <n v="50"/>
  </r>
  <r>
    <n v="6995"/>
    <n v="6024"/>
    <n v="5058239700"/>
    <n v="406"/>
    <m/>
    <n v="11"/>
    <n v="3"/>
    <s v="burger king"/>
    <s v="5315 wyoming blvd ne "/>
    <s v="albuquerque"/>
    <s v="nm"/>
    <s v="87109"/>
    <s v="burger king"/>
    <s v="restaurant"/>
    <s v="5315"/>
    <s v="wyoming"/>
    <s v="blvd"/>
    <s v="ne"/>
    <s v="food service establishment"/>
    <s v="2021-01-29 00:00:00"/>
    <s v="covid response"/>
    <s v="daqacr4te"/>
    <x v="0"/>
    <x v="0"/>
    <s v="04c210"/>
    <s v="facility is following current covid safe practices for employee mask use?"/>
    <m/>
    <x v="0"/>
    <x v="52"/>
    <n v="50"/>
  </r>
  <r>
    <n v="12014"/>
    <n v="10733"/>
    <n v="5052684245"/>
    <n v="406"/>
    <m/>
    <n v="11"/>
    <n v="3"/>
    <s v="el patio restaurant"/>
    <s v="142 harvard dr se "/>
    <s v="albuquerque"/>
    <s v="nm"/>
    <s v="87106"/>
    <s v="el patio restaurant"/>
    <s v="restaurant"/>
    <s v="142"/>
    <s v="harvard"/>
    <s v="dr"/>
    <s v="se"/>
    <s v="food service establishment"/>
    <s v="2021-02-08 00:00:00"/>
    <s v="covid response"/>
    <s v="da8gmml3g"/>
    <x v="0"/>
    <x v="0"/>
    <s v="04c210"/>
    <s v="facility is following current covid safe practices for employee mask use?"/>
    <m/>
    <x v="0"/>
    <x v="52"/>
    <n v="50"/>
  </r>
  <r>
    <n v="124908"/>
    <n v="111414"/>
    <n v="5058425722"/>
    <n v="406"/>
    <m/>
    <n v="11"/>
    <n v="3"/>
    <s v="old barrel tea co"/>
    <s v="2041 south plaza st nw"/>
    <s v="albuquerque"/>
    <s v="nm"/>
    <s v="87104"/>
    <s v="old barrel tea co"/>
    <m/>
    <s v="2041"/>
    <s v="south plaza"/>
    <s v="st"/>
    <s v="nw"/>
    <s v="food service establishment"/>
    <s v="2021-01-27 00:00:00"/>
    <s v="covid response"/>
    <s v="dargdvhg8"/>
    <x v="0"/>
    <x v="0"/>
    <s v="04c210"/>
    <s v="facility is following current covid safe practices for employee mask use?"/>
    <m/>
    <x v="0"/>
    <x v="52"/>
    <n v="50"/>
  </r>
  <r>
    <n v="76000"/>
    <n v="19863"/>
    <n v="5052559673"/>
    <n v="606"/>
    <m/>
    <n v="11"/>
    <n v="3"/>
    <s v="fedex kinkos 1973"/>
    <s v="8000 paseo del norte ne "/>
    <s v="albuquerque"/>
    <s v="nm"/>
    <s v="87110"/>
    <s v="fedex kinkos office and print inc"/>
    <s v="retail pre-package"/>
    <s v="8000"/>
    <s v="paseo del norte"/>
    <m/>
    <s v="ne"/>
    <s v="retail - prepackage only"/>
    <s v="2020-11-19 00:00:00"/>
    <s v="covid response"/>
    <s v="datisqkn1"/>
    <x v="0"/>
    <x v="0"/>
    <s v="04c210"/>
    <s v="facility is following current covid safe practices for employee mask use?"/>
    <m/>
    <x v="0"/>
    <x v="52"/>
    <n v="50"/>
  </r>
  <r>
    <n v="44430"/>
    <n v="41979"/>
    <n v="5053448282"/>
    <n v="406"/>
    <m/>
    <n v="35"/>
    <n v="3"/>
    <s v="pf changs china bistro"/>
    <s v="4440 the 25 way ne "/>
    <s v="albuquerque"/>
    <s v="nm"/>
    <s v="87109"/>
    <s v="pf changs china bistro"/>
    <s v="restaurant"/>
    <s v="4440"/>
    <s v="the 25 way"/>
    <m/>
    <s v="ne"/>
    <s v="food service establishment"/>
    <s v="2021-02-04 00:00:00"/>
    <s v="covid response"/>
    <s v="dapscqnnm"/>
    <x v="1"/>
    <x v="0"/>
    <s v="04c210"/>
    <s v="facility is following current covid safe practices for employee mask use?"/>
    <m/>
    <x v="1"/>
    <x v="52"/>
    <n v="50"/>
  </r>
  <r>
    <n v="91840"/>
    <n v="80274"/>
    <n v="5052680932"/>
    <n v="607"/>
    <m/>
    <n v="11"/>
    <n v="3"/>
    <s v="circle k 8745"/>
    <s v="6300 central av se "/>
    <s v="albuquerque"/>
    <s v="nm"/>
    <s v="87108"/>
    <s v="circle k stores inc"/>
    <s v="convienence store"/>
    <s v="6300"/>
    <s v="central"/>
    <s v="av"/>
    <s v="se"/>
    <s v="retail - self service &amp; prepackage foods"/>
    <s v="2021-02-19 00:00:00"/>
    <s v="covid response"/>
    <s v="da0f2jo05"/>
    <x v="0"/>
    <x v="0"/>
    <s v="04c210"/>
    <s v="facility is following current covid safe practices for employee mask use?"/>
    <m/>
    <x v="0"/>
    <x v="52"/>
    <n v="50"/>
  </r>
  <r>
    <n v="24006"/>
    <n v="22167"/>
    <n v="5054899865"/>
    <n v="406"/>
    <m/>
    <n v="11"/>
    <n v="3"/>
    <s v="bandido hideout inc."/>
    <s v="2128 central av se "/>
    <s v="albuquerque"/>
    <s v="nm"/>
    <s v="87106"/>
    <s v="leopoldo nunez"/>
    <s v="food service"/>
    <s v="2128"/>
    <s v="central"/>
    <s v="av"/>
    <s v="se"/>
    <s v="food service establishment"/>
    <s v="2020-11-30 00:00:00"/>
    <s v="covid response"/>
    <s v="dacetjite"/>
    <x v="0"/>
    <x v="0"/>
    <s v="04c210"/>
    <s v="facility is following current covid safe practices for employee mask use?"/>
    <m/>
    <x v="0"/>
    <x v="52"/>
    <n v="50"/>
  </r>
  <r>
    <n v="127690"/>
    <n v="113041"/>
    <n v="2678647124"/>
    <n v="603"/>
    <m/>
    <n v="11"/>
    <n v="3"/>
    <s v="go puff"/>
    <s v="2720 broadbent pkwy ste c &amp; d"/>
    <s v="albuquerque"/>
    <s v="nm"/>
    <s v="87107"/>
    <s v="go brands inc"/>
    <m/>
    <s v="2720"/>
    <s v="broadbent"/>
    <s v="pkwy"/>
    <m/>
    <s v="warehouse"/>
    <s v="2021-02-01 00:00:00"/>
    <s v="covid response"/>
    <s v="da9r5vwqk"/>
    <x v="0"/>
    <x v="0"/>
    <s v="04c210"/>
    <s v="facility is following current covid safe practices for employee mask use?"/>
    <m/>
    <x v="0"/>
    <x v="52"/>
    <n v="50"/>
  </r>
  <r>
    <n v="29905"/>
    <n v="27792"/>
    <n v="5058565493"/>
    <n v="402"/>
    <m/>
    <n v="11"/>
    <n v="3"/>
    <s v="covenant school del norte llc"/>
    <s v="7120 wyoming blvd ne #19a"/>
    <s v="albuquerque"/>
    <s v="nm"/>
    <s v="87109"/>
    <s v="covenant school del norte llc"/>
    <s v="childcare/preschool"/>
    <s v="7120"/>
    <s v="wyoming"/>
    <s v="blvd"/>
    <s v="ne"/>
    <s v="childcare"/>
    <s v="2021-02-05 00:00:00"/>
    <s v="covid response"/>
    <s v="dacwdc141"/>
    <x v="0"/>
    <x v="0"/>
    <s v="04c210"/>
    <s v="facility is following current covid safe practices for employee mask use?"/>
    <m/>
    <x v="0"/>
    <x v="52"/>
    <n v="50"/>
  </r>
  <r>
    <n v="128368"/>
    <n v="113537"/>
    <n v="5053085644"/>
    <n v="406"/>
    <m/>
    <n v="11"/>
    <n v="3"/>
    <s v="mi cocina mexican food"/>
    <s v="6335 central av nw"/>
    <s v="albuquerque"/>
    <s v="nm"/>
    <s v="87105"/>
    <s v="maria de jesus simental-ortiz"/>
    <m/>
    <s v="6335"/>
    <s v="central"/>
    <s v="av"/>
    <s v="nw"/>
    <s v="food service establishment"/>
    <s v="2021-01-14 00:00:00"/>
    <s v="covid response"/>
    <s v="dafsa75ub"/>
    <x v="0"/>
    <x v="0"/>
    <s v="04c210"/>
    <s v="facility is following current covid safe practices for employee mask use?"/>
    <m/>
    <x v="0"/>
    <x v="52"/>
    <n v="50"/>
  </r>
  <r>
    <n v="127980"/>
    <n v="113200"/>
    <n v="5053526008"/>
    <n v="406"/>
    <m/>
    <n v="11"/>
    <n v="3"/>
    <s v="donut mart"/>
    <s v="3301 coors blvd nw ste x"/>
    <s v="albuquerque"/>
    <s v="nm"/>
    <s v="87120"/>
    <s v="da woods inc"/>
    <m/>
    <s v="3301"/>
    <s v="coors"/>
    <s v="blvd"/>
    <s v="nw"/>
    <s v="food service establishment"/>
    <s v="2020-12-08 00:00:00"/>
    <s v="covid response"/>
    <s v="dal0stged"/>
    <x v="0"/>
    <x v="0"/>
    <s v="04c210"/>
    <s v="facility is following current covid safe practices for employee mask use?"/>
    <m/>
    <x v="0"/>
    <x v="52"/>
    <n v="50"/>
  </r>
  <r>
    <n v="100087"/>
    <n v="90181"/>
    <n v="5052066108"/>
    <n v="606"/>
    <m/>
    <n v="35"/>
    <n v="3"/>
    <s v="allstar nutrition"/>
    <s v="6200 coors blvd nw ste a12"/>
    <s v="albuquerque"/>
    <s v="nm"/>
    <s v="87120"/>
    <s v="axis nutrition llc"/>
    <m/>
    <s v="6200"/>
    <s v="coors"/>
    <s v="blvd"/>
    <s v="nw"/>
    <s v="retail - prepackage only"/>
    <s v="2021-01-06 00:00:00"/>
    <s v="covid response"/>
    <s v="dasenzber"/>
    <x v="1"/>
    <x v="0"/>
    <s v="04c210"/>
    <s v="facility is following current covid safe practices for employee mask use?"/>
    <m/>
    <x v="1"/>
    <x v="52"/>
    <n v="50"/>
  </r>
  <r>
    <n v="109517"/>
    <n v="98177"/>
    <m/>
    <n v="606"/>
    <m/>
    <n v="11"/>
    <n v="3"/>
    <s v="abq olive oil company llc"/>
    <s v="10700 corrales rd ne"/>
    <s v="albuquerque"/>
    <s v="nm"/>
    <s v="87114"/>
    <s v="abq olive oil company llc"/>
    <m/>
    <s v="10700"/>
    <s v="corrales"/>
    <s v="rd"/>
    <s v="ne"/>
    <s v="retail - prepackage only"/>
    <s v="2021-03-15 00:00:00"/>
    <s v="covid response"/>
    <s v="da2jcdzep"/>
    <x v="0"/>
    <x v="0"/>
    <s v="04c210"/>
    <s v="facility is following current covid safe practices for employee mask use?"/>
    <m/>
    <x v="0"/>
    <x v="52"/>
    <n v="50"/>
  </r>
  <r>
    <n v="128123"/>
    <n v="113318"/>
    <n v="5055395445"/>
    <n v="406"/>
    <m/>
    <n v="35"/>
    <n v="3"/>
    <s v="ihatov"/>
    <s v="3400 central av se"/>
    <s v="albuquerque"/>
    <s v="nm"/>
    <s v="87106"/>
    <s v="ihatov llc"/>
    <m/>
    <s v="3400"/>
    <s v="central"/>
    <s v="av"/>
    <s v="se"/>
    <s v="food service establishment"/>
    <s v="2020-12-08 00:00:00"/>
    <s v="covid response"/>
    <s v="daswtv4cz"/>
    <x v="1"/>
    <x v="0"/>
    <s v="04c210"/>
    <s v="facility is following current covid safe practices for employee mask use?"/>
    <m/>
    <x v="1"/>
    <x v="52"/>
    <n v="50"/>
  </r>
  <r>
    <n v="16971"/>
    <n v="15442"/>
    <n v="5052555454"/>
    <n v="406"/>
    <m/>
    <n v="11"/>
    <n v="3"/>
    <s v="saggios"/>
    <s v="107 cornell dr se "/>
    <s v="albuquerque"/>
    <s v="nm"/>
    <s v="87106"/>
    <s v="saggio's"/>
    <s v="restaurant"/>
    <s v="107"/>
    <s v="cornell"/>
    <s v="dr"/>
    <s v="se"/>
    <s v="food service establishment"/>
    <s v="2021-03-22 00:00:00"/>
    <s v="covid response"/>
    <s v="dazpy0mid"/>
    <x v="0"/>
    <x v="0"/>
    <s v="04c210"/>
    <s v="facility is following current covid safe practices for employee mask use?"/>
    <m/>
    <x v="0"/>
    <x v="52"/>
    <n v="50"/>
  </r>
  <r>
    <n v="127282"/>
    <n v="112802"/>
    <n v="5052344255"/>
    <n v="1002"/>
    <m/>
    <n v="11"/>
    <n v="3"/>
    <s v="gods warehouse"/>
    <s v="8011 central av ne"/>
    <s v="albuquerque"/>
    <s v="nm"/>
    <s v="87108"/>
    <s v="charles aragon"/>
    <m/>
    <s v="8011"/>
    <s v="central"/>
    <s v="av"/>
    <s v="ne"/>
    <s v="mobile food unit"/>
    <s v="2020-12-28 00:00:00"/>
    <s v="covid response"/>
    <s v="da8dsh5vo"/>
    <x v="0"/>
    <x v="0"/>
    <s v="04c210"/>
    <s v="facility is following current covid safe practices for employee mask use?"/>
    <m/>
    <x v="0"/>
    <x v="52"/>
    <n v="50"/>
  </r>
  <r>
    <n v="127279"/>
    <n v="112799"/>
    <n v="5052219910"/>
    <n v="406"/>
    <m/>
    <n v="11"/>
    <n v="3"/>
    <s v="soo bak foods"/>
    <s v="111 hermosa dr se"/>
    <s v="albuquerque"/>
    <s v="nm"/>
    <s v="87108"/>
    <s v="soo bak foods llc"/>
    <m/>
    <s v="111"/>
    <s v="hermosa"/>
    <s v="dr"/>
    <s v="se"/>
    <s v="food service establishment"/>
    <s v="2021-03-10 00:00:00"/>
    <s v="covid response"/>
    <s v="dajwdm18q"/>
    <x v="0"/>
    <x v="0"/>
    <s v="04c210"/>
    <s v="facility is following current covid safe practices for employee mask use?"/>
    <m/>
    <x v="0"/>
    <x v="52"/>
    <n v="50"/>
  </r>
  <r>
    <n v="127459"/>
    <n v="112908"/>
    <n v="5057977858"/>
    <n v="406"/>
    <m/>
    <n v="11"/>
    <n v="3"/>
    <s v="chick fil a at paseo del norte"/>
    <s v="8110 san pedro dr ne"/>
    <s v="albuquerque"/>
    <s v="nm"/>
    <s v="87113"/>
    <s v="marklee industries"/>
    <m/>
    <s v="8110"/>
    <s v="san pedro"/>
    <s v="dr"/>
    <s v="ne"/>
    <s v="food service establishment"/>
    <s v="2021-01-12 00:00:00"/>
    <s v="covid response"/>
    <s v="danwfenfo"/>
    <x v="0"/>
    <x v="0"/>
    <s v="04c210"/>
    <s v="facility is following current covid safe practices for employee mask use?"/>
    <m/>
    <x v="0"/>
    <x v="52"/>
    <n v="50"/>
  </r>
  <r>
    <n v="84496"/>
    <n v="76890"/>
    <n v="5052637316"/>
    <n v="406"/>
    <m/>
    <n v="35"/>
    <n v="3"/>
    <s v="stufys drive thru"/>
    <s v="1107 candelaria rd nw "/>
    <s v="albuquerque"/>
    <s v="nm"/>
    <s v="87120"/>
    <s v="l villanueva and c  beckmann"/>
    <s v="restaurant"/>
    <s v="1107"/>
    <s v="candelaria"/>
    <s v="rd"/>
    <s v="nw"/>
    <s v="food service establishment"/>
    <s v="2020-11-24 00:00:00"/>
    <s v="covid response"/>
    <s v="daku5yimv"/>
    <x v="1"/>
    <x v="0"/>
    <s v="04c210"/>
    <s v="facility is following current covid safe practices for employee mask use?"/>
    <m/>
    <x v="1"/>
    <x v="52"/>
    <n v="50"/>
  </r>
  <r>
    <n v="128419"/>
    <n v="113586"/>
    <n v="5052681676"/>
    <n v="406"/>
    <m/>
    <n v="11"/>
    <n v="3"/>
    <s v="jr's to go"/>
    <s v="6421 gibson blvd se"/>
    <s v="albuquerque"/>
    <s v="nm"/>
    <s v="87108"/>
    <s v="fair time llc"/>
    <m/>
    <s v="6421"/>
    <s v="gibson"/>
    <s v="blvd"/>
    <s v="se"/>
    <s v="food service establishment"/>
    <s v="2020-12-03 00:00:00"/>
    <s v="covid response"/>
    <s v="da0128883"/>
    <x v="0"/>
    <x v="0"/>
    <s v="04c210"/>
    <s v="facility is following current covid safe practices for employee mask use?"/>
    <m/>
    <x v="0"/>
    <x v="52"/>
    <n v="50"/>
  </r>
  <r>
    <n v="3322"/>
    <n v="2717"/>
    <n v="5052660550"/>
    <n v="403"/>
    <m/>
    <n v="11"/>
    <n v="3"/>
    <s v="frontier restaurant"/>
    <s v="2400 central av se "/>
    <s v="albuquerque"/>
    <s v="nm"/>
    <s v="87106"/>
    <s v="frontier restaurant"/>
    <s v="restaurant/aux kitch"/>
    <s v="2400"/>
    <s v="central"/>
    <s v="av"/>
    <s v="se"/>
    <s v="bakery"/>
    <s v="2021-02-24 00:00:00"/>
    <s v="covid response"/>
    <s v="daldhbasm"/>
    <x v="0"/>
    <x v="0"/>
    <s v="04c210"/>
    <s v="facility is following current covid safe practices for employee mask use?"/>
    <m/>
    <x v="0"/>
    <x v="52"/>
    <n v="50"/>
  </r>
  <r>
    <n v="127168"/>
    <n v="112719"/>
    <n v="5057121215"/>
    <n v="402"/>
    <m/>
    <n v="11"/>
    <n v="3"/>
    <s v="twins a &amp; v daycare center"/>
    <s v="1216 4th st sw"/>
    <s v="albuquerque"/>
    <s v="nm"/>
    <s v="87102"/>
    <s v="norma estrada-quezada"/>
    <m/>
    <s v="1216"/>
    <s v="4th"/>
    <s v="st"/>
    <s v="sw"/>
    <s v="childcare"/>
    <s v="2020-12-17 00:00:00"/>
    <s v="covid response"/>
    <s v="danqcnfm3"/>
    <x v="0"/>
    <x v="0"/>
    <s v="04c210"/>
    <s v="facility is following current covid safe practices for employee mask use?"/>
    <m/>
    <x v="0"/>
    <x v="52"/>
    <n v="50"/>
  </r>
  <r>
    <n v="7448"/>
    <n v="6395"/>
    <m/>
    <n v="406"/>
    <m/>
    <n v="11"/>
    <n v="3"/>
    <s v="loves travel stop 210"/>
    <s v="2200 6th st nw "/>
    <s v="albuquerque"/>
    <s v="nm"/>
    <s v="87102"/>
    <s v="loves travel stop #210"/>
    <s v="lv's cntry st/subway"/>
    <s v="2200"/>
    <s v="6th"/>
    <s v="st"/>
    <s v="nw"/>
    <s v="food service establishment"/>
    <s v="2020-12-11 00:00:00"/>
    <s v="covid response"/>
    <s v="da00zf0hn"/>
    <x v="0"/>
    <x v="0"/>
    <s v="04c210"/>
    <s v="facility is following current covid safe practices for employee mask use?"/>
    <m/>
    <x v="0"/>
    <x v="52"/>
    <n v="50"/>
  </r>
  <r>
    <n v="116067"/>
    <n v="103759"/>
    <n v="5052662305"/>
    <n v="406"/>
    <m/>
    <n v="35"/>
    <n v="3"/>
    <s v="ajiaco colombian bistro"/>
    <s v="3216 silver av se"/>
    <s v="albuquerque"/>
    <s v="nm"/>
    <s v="87106"/>
    <s v="pedro julio sabogal"/>
    <m/>
    <s v="3216"/>
    <s v="silver"/>
    <s v="av"/>
    <s v="se"/>
    <s v="food service establishment"/>
    <s v="2021-03-19 00:00:00"/>
    <s v="covid response"/>
    <s v="dan4hn7zf"/>
    <x v="1"/>
    <x v="0"/>
    <s v="04c210"/>
    <s v="facility is following current covid safe practices for employee mask use?"/>
    <m/>
    <x v="1"/>
    <x v="52"/>
    <n v="50"/>
  </r>
  <r>
    <n v="126822"/>
    <n v="112529"/>
    <n v="5058903756"/>
    <n v="406"/>
    <m/>
    <n v="11"/>
    <n v="3"/>
    <s v="paleta bar"/>
    <s v="6241 riverside plaza ln nw ste c3"/>
    <s v="albuquerque"/>
    <s v="nm"/>
    <s v="87120"/>
    <s v="paleta bar llc"/>
    <m/>
    <s v="6241"/>
    <s v="riverside plaza"/>
    <s v="ln"/>
    <s v="nw"/>
    <s v="food service establishment"/>
    <s v="2021-02-24 00:00:00"/>
    <s v="covid response"/>
    <s v="davdu0j6h"/>
    <x v="0"/>
    <x v="0"/>
    <s v="04c210"/>
    <s v="facility is following current covid safe practices for employee mask use?"/>
    <m/>
    <x v="0"/>
    <x v="52"/>
    <n v="50"/>
  </r>
  <r>
    <n v="125245"/>
    <n v="111702"/>
    <n v="5052750828"/>
    <n v="406"/>
    <m/>
    <n v="11"/>
    <n v="3"/>
    <s v="twisters 27"/>
    <s v="5106 central av se"/>
    <s v="albuquerque"/>
    <s v="nm"/>
    <s v="87108"/>
    <s v="vkc delights group llc"/>
    <m/>
    <s v="5106"/>
    <s v="central"/>
    <s v="av"/>
    <s v="se"/>
    <s v="food service establishment"/>
    <s v="2021-02-26 00:00:00"/>
    <s v="covid response"/>
    <s v="dal6eeh5z"/>
    <x v="0"/>
    <x v="0"/>
    <s v="04c210"/>
    <s v="facility is following current covid safe practices for employee mask use?"/>
    <m/>
    <x v="0"/>
    <x v="52"/>
    <n v="50"/>
  </r>
  <r>
    <n v="84496"/>
    <n v="76890"/>
    <n v="5052637316"/>
    <n v="406"/>
    <m/>
    <n v="35"/>
    <n v="3"/>
    <s v="stufys drive thru"/>
    <s v="1107 candelaria rd nw "/>
    <s v="albuquerque"/>
    <s v="nm"/>
    <s v="87120"/>
    <s v="l villanueva and c  beckmann"/>
    <s v="restaurant"/>
    <s v="1107"/>
    <s v="candelaria"/>
    <s v="rd"/>
    <s v="nw"/>
    <s v="food service establishment"/>
    <s v="2020-11-24 00:00:00"/>
    <s v="covid response"/>
    <s v="daku5yimv"/>
    <x v="1"/>
    <x v="0"/>
    <s v="04c210"/>
    <s v="facility is following current covid safe practices for employee mask use?"/>
    <m/>
    <x v="1"/>
    <x v="52"/>
    <n v="50"/>
  </r>
  <r>
    <n v="76030"/>
    <n v="11661"/>
    <n v="5053147439"/>
    <n v="406"/>
    <m/>
    <n v="11"/>
    <n v="3"/>
    <s v="panda express 1334"/>
    <s v="3601 bosque plaza ln nw "/>
    <s v="albuquerque"/>
    <s v="nm"/>
    <s v="87120"/>
    <s v="panda express inc"/>
    <s v="restaurant"/>
    <s v="3601"/>
    <s v="bosque plaza"/>
    <s v="ln"/>
    <s v="nw"/>
    <s v="food service establishment"/>
    <s v="2021-01-27 00:00:00"/>
    <s v="covid response"/>
    <s v="da3k8ufx4"/>
    <x v="0"/>
    <x v="0"/>
    <s v="04c210"/>
    <s v="facility is following current covid safe practices for employee mask use?"/>
    <m/>
    <x v="0"/>
    <x v="52"/>
    <n v="50"/>
  </r>
  <r>
    <n v="117004"/>
    <n v="104551"/>
    <n v="5053410138"/>
    <n v="406"/>
    <m/>
    <n v="11"/>
    <n v="3"/>
    <s v="carls jr #7603"/>
    <s v="6700 central av sw"/>
    <s v="albuquerque"/>
    <s v="nm"/>
    <s v="87121"/>
    <s v="wiles restaurants inc"/>
    <m/>
    <s v="6700"/>
    <s v="central"/>
    <s v="av"/>
    <s v="sw"/>
    <s v="food service establishment"/>
    <s v="2021-01-15 00:00:00"/>
    <s v="covid response"/>
    <s v="daldobnlt"/>
    <x v="0"/>
    <x v="0"/>
    <s v="04c210"/>
    <s v="facility is following current covid safe practices for employee mask use?"/>
    <m/>
    <x v="0"/>
    <x v="52"/>
    <n v="50"/>
  </r>
  <r>
    <n v="2057"/>
    <n v="1808"/>
    <n v="5057247060"/>
    <n v="406"/>
    <m/>
    <n v="11"/>
    <n v="3"/>
    <s v="presbyterian hosp kitchen/drs"/>
    <s v="1100 central av se "/>
    <s v="albuquerque"/>
    <s v="nm"/>
    <s v="87106"/>
    <s v="presbyterian health care services"/>
    <s v="inst kitchen/rests"/>
    <s v="1100"/>
    <s v="central"/>
    <s v="av"/>
    <s v="se"/>
    <s v="food service establishment"/>
    <s v="2021-03-09 00:00:00"/>
    <s v="covid response"/>
    <s v="da5w0qgfo"/>
    <x v="0"/>
    <x v="0"/>
    <s v="04c210"/>
    <s v="facility is following current covid safe practices for employee mask use?"/>
    <m/>
    <x v="0"/>
    <x v="52"/>
    <n v="50"/>
  </r>
  <r>
    <n v="89144"/>
    <n v="48823"/>
    <n v="5053529520"/>
    <n v="606"/>
    <m/>
    <n v="11"/>
    <n v="3"/>
    <s v="dollar tree 4182"/>
    <s v="8102 wyoming blvd ne "/>
    <s v="albuquerque"/>
    <s v="nm"/>
    <s v="87113"/>
    <s v="dollar tree stores inc"/>
    <s v="retail store"/>
    <s v="8102"/>
    <s v="wyoming"/>
    <s v="blvd"/>
    <s v="ne"/>
    <s v="retail - prepackage only"/>
    <s v="2020-12-15 00:00:00"/>
    <s v="covid response"/>
    <s v="da7zj3yie"/>
    <x v="0"/>
    <x v="0"/>
    <s v="04c210"/>
    <s v="facility is following current covid safe practices for employee mask use?"/>
    <m/>
    <x v="0"/>
    <x v="52"/>
    <n v="50"/>
  </r>
  <r>
    <n v="126692"/>
    <n v="112465"/>
    <n v="5058565910"/>
    <n v="407"/>
    <m/>
    <n v="11"/>
    <n v="3"/>
    <s v="springhill suites"/>
    <s v="5910 holly av ne"/>
    <s v="albuquerque"/>
    <s v="nm"/>
    <s v="87113"/>
    <s v="paseo hospitality"/>
    <m/>
    <s v="5910"/>
    <s v="holly"/>
    <s v="av"/>
    <s v="ne"/>
    <s v="limited menu"/>
    <s v="2020-12-03 00:00:00"/>
    <s v="covid response"/>
    <s v="da7vv5vxe"/>
    <x v="0"/>
    <x v="0"/>
    <s v="04c210"/>
    <s v="facility is following current covid safe practices for employee mask use?"/>
    <m/>
    <x v="0"/>
    <x v="52"/>
    <n v="50"/>
  </r>
  <r>
    <n v="97558"/>
    <n v="39263"/>
    <n v="5058033087"/>
    <n v="1002"/>
    <m/>
    <n v="11"/>
    <n v="3"/>
    <s v="kerus mexican food and catering"/>
    <s v="520 louisiana blvd se"/>
    <s v="albuquerque"/>
    <s v="nm"/>
    <s v="87108"/>
    <s v="claudia vargas"/>
    <m/>
    <s v="520"/>
    <s v="louisiana"/>
    <s v="blvd"/>
    <s v="se"/>
    <s v="mobile food unit"/>
    <s v="2020-11-02 00:00:00"/>
    <s v="covid response"/>
    <s v="da0sjlrmk"/>
    <x v="0"/>
    <x v="0"/>
    <s v="04c210"/>
    <s v="facility is following current covid safe practices for employee mask use?"/>
    <m/>
    <x v="0"/>
    <x v="52"/>
    <n v="50"/>
  </r>
  <r>
    <n v="126691"/>
    <n v="112464"/>
    <n v="5052600677"/>
    <n v="406"/>
    <m/>
    <n v="35"/>
    <n v="3"/>
    <s v="starbucks"/>
    <s v="2550 central av se"/>
    <s v="albuquerque"/>
    <s v="nm"/>
    <s v="87106"/>
    <s v="starbucks"/>
    <m/>
    <s v="2550"/>
    <s v="central"/>
    <s v="av"/>
    <s v="se"/>
    <s v="food service establishment"/>
    <s v="2020-12-08 00:00:00"/>
    <s v="covid response"/>
    <s v="dasor0kpy"/>
    <x v="1"/>
    <x v="0"/>
    <s v="04c210"/>
    <s v="facility is following current covid safe practices for employee mask use?"/>
    <m/>
    <x v="1"/>
    <x v="52"/>
    <n v="50"/>
  </r>
  <r>
    <n v="92625"/>
    <n v="11"/>
    <n v="5052424253"/>
    <n v="603"/>
    <m/>
    <n v="11"/>
    <n v="3"/>
    <s v="creamland distribution warehouse"/>
    <s v="500 broadway blvd se "/>
    <s v="albuquerque"/>
    <s v="nm"/>
    <s v="87102"/>
    <s v="creamland dairies inc"/>
    <s v="warehouse"/>
    <s v="500"/>
    <s v="broadway"/>
    <s v="blvd"/>
    <s v="se"/>
    <s v="warehouse"/>
    <s v="2021-01-28 00:00:00"/>
    <s v="covid response"/>
    <s v="dazhos7rb"/>
    <x v="0"/>
    <x v="0"/>
    <s v="04c210"/>
    <s v="facility is following current covid safe practices for employee mask use?"/>
    <m/>
    <x v="0"/>
    <x v="52"/>
    <n v="50"/>
  </r>
  <r>
    <n v="110921"/>
    <n v="96809"/>
    <n v="5052655154"/>
    <n v="406"/>
    <m/>
    <n v="11"/>
    <n v="3"/>
    <s v="panera bread #610062"/>
    <s v="2820 central av se"/>
    <s v="albuquerque"/>
    <s v="nm"/>
    <s v="87106"/>
    <s v="paradise bakery &amp; cafe, inc"/>
    <m/>
    <s v="2820"/>
    <s v="central"/>
    <s v="av"/>
    <s v="se"/>
    <s v="food service establishment"/>
    <s v="2020-12-24 00:00:00"/>
    <s v="covid response"/>
    <s v="daduf0x5r"/>
    <x v="0"/>
    <x v="0"/>
    <s v="04c210"/>
    <s v="facility is following current covid safe practices for employee mask use?"/>
    <m/>
    <x v="0"/>
    <x v="52"/>
    <n v="50"/>
  </r>
  <r>
    <n v="128195"/>
    <n v="113374"/>
    <n v="5055504682"/>
    <n v="406"/>
    <m/>
    <n v="11"/>
    <n v="3"/>
    <s v="amore neapolitan pizzeria"/>
    <s v="6110 alameda blvd ne spc 3"/>
    <s v="albuquerque"/>
    <s v="nm"/>
    <s v="87113"/>
    <s v="amore neapolitan pizzeria iv llc"/>
    <m/>
    <s v="6110"/>
    <s v="alameda"/>
    <s v="blvd"/>
    <s v="ne"/>
    <s v="food service establishment"/>
    <s v="2021-03-03 00:00:00"/>
    <s v="covid response"/>
    <s v="darpwftri"/>
    <x v="0"/>
    <x v="0"/>
    <s v="04c210"/>
    <s v="facility is following current covid safe practices for employee mask use?"/>
    <m/>
    <x v="0"/>
    <x v="53"/>
    <n v="50"/>
  </r>
  <r>
    <n v="128227"/>
    <n v="113404"/>
    <n v="5053820855"/>
    <n v="406"/>
    <m/>
    <n v="11"/>
    <n v="3"/>
    <s v="m'tucci's italian market and deli"/>
    <s v="6001 winter haven st nw"/>
    <s v="albuquerque"/>
    <s v="nm"/>
    <s v="87120"/>
    <s v="joseph spiegel"/>
    <m/>
    <s v="6001"/>
    <s v="winter haven"/>
    <s v="st"/>
    <s v="nw"/>
    <s v="food service establishment"/>
    <s v="2020-11-13 00:00:00"/>
    <s v="covid response"/>
    <s v="dambfxcu0"/>
    <x v="0"/>
    <x v="0"/>
    <s v="04c210"/>
    <s v="facility is following current covid safe practices for employee mask use?"/>
    <m/>
    <x v="0"/>
    <x v="53"/>
    <n v="50"/>
  </r>
  <r>
    <n v="96385"/>
    <n v="86980"/>
    <m/>
    <n v="406"/>
    <m/>
    <n v="11"/>
    <n v="3"/>
    <s v="slice parlor"/>
    <s v="3410 central av se"/>
    <s v="albuquerque"/>
    <s v="nm"/>
    <s v="87106"/>
    <s v="slice parlor"/>
    <m/>
    <s v="3410"/>
    <s v="central"/>
    <s v="av"/>
    <s v="se"/>
    <s v="food service establishment"/>
    <s v="2020-12-16 00:00:00"/>
    <s v="covid response"/>
    <s v="daix5zjf7"/>
    <x v="0"/>
    <x v="0"/>
    <s v="04c210"/>
    <s v="facility is following current covid safe practices for employee mask use?"/>
    <m/>
    <x v="0"/>
    <x v="53"/>
    <n v="50"/>
  </r>
  <r>
    <n v="128237"/>
    <n v="113413"/>
    <n v="7738167454"/>
    <n v="406"/>
    <m/>
    <n v="11"/>
    <n v="3"/>
    <s v="blue door patisserie"/>
    <s v="1909 bellamah av nw ste x"/>
    <s v="albuquerque"/>
    <s v="nm"/>
    <s v="87104"/>
    <s v="hatch bakery llc"/>
    <m/>
    <s v="1909"/>
    <s v="bellamah"/>
    <s v="av"/>
    <s v="nw"/>
    <s v="food service establishment"/>
    <s v="2021-02-22 00:00:00"/>
    <s v="covid response"/>
    <s v="datbyue1d"/>
    <x v="0"/>
    <x v="0"/>
    <s v="04c210"/>
    <s v="facility is following current covid safe practices for employee mask use?"/>
    <m/>
    <x v="0"/>
    <x v="53"/>
    <n v="50"/>
  </r>
  <r>
    <n v="2579"/>
    <n v="2083"/>
    <n v="5052555370"/>
    <n v="602"/>
    <m/>
    <n v="11"/>
    <n v="3"/>
    <s v="tullys meat market"/>
    <s v="1425 san mateo blvd ne a"/>
    <s v="albuquerque"/>
    <s v="nm"/>
    <s v="87110"/>
    <s v="tullys meat market"/>
    <s v="meat market"/>
    <s v="1425"/>
    <s v="san mateo"/>
    <s v="blvd"/>
    <s v="ne"/>
    <s v="meat market"/>
    <s v="2021-01-25 00:00:00"/>
    <s v="covid response"/>
    <s v="dalbxetfw"/>
    <x v="0"/>
    <x v="0"/>
    <s v="04c210"/>
    <s v="facility is following current covid safe practices for employee mask use?"/>
    <m/>
    <x v="0"/>
    <x v="53"/>
    <n v="50"/>
  </r>
  <r>
    <n v="117873"/>
    <n v="105326"/>
    <m/>
    <n v="607"/>
    <m/>
    <n v="11"/>
    <n v="3"/>
    <s v="speedway 9244"/>
    <s v="2932 juan tabo blvd ne"/>
    <s v="albuquerque"/>
    <s v="nm"/>
    <s v="87112"/>
    <s v="western refining retail llc"/>
    <m/>
    <s v="2932"/>
    <s v="juan tabo"/>
    <s v="blvd"/>
    <s v="ne"/>
    <s v="retail - self service &amp; prepackage foods"/>
    <s v="2020-11-16 00:00:00"/>
    <s v="covid response"/>
    <s v="dag1pvym9"/>
    <x v="0"/>
    <x v="0"/>
    <s v="04c210"/>
    <s v="facility is following current covid safe practices for employee mask use?"/>
    <m/>
    <x v="0"/>
    <x v="53"/>
    <n v="50"/>
  </r>
  <r>
    <n v="125980"/>
    <n v="112078"/>
    <n v="5052551325"/>
    <n v="601"/>
    <m/>
    <n v="35"/>
    <n v="3"/>
    <s v="ariana halal market"/>
    <s v="1401 san mateo blvd ne"/>
    <s v="albuquerque"/>
    <s v="nm"/>
    <s v="87110"/>
    <s v="ariana export &amp; import inc"/>
    <m/>
    <s v="1401"/>
    <s v="san mateo"/>
    <s v="blvd"/>
    <s v="ne"/>
    <s v="retail -grocery"/>
    <s v="2021-01-28 00:00:00"/>
    <s v="covid response"/>
    <s v="daodkbptr"/>
    <x v="1"/>
    <x v="0"/>
    <s v="04c210"/>
    <s v="facility is following current covid safe practices for employee mask use?"/>
    <m/>
    <x v="1"/>
    <x v="53"/>
    <n v="50"/>
  </r>
  <r>
    <n v="86551"/>
    <n v="72445"/>
    <n v="5058364151"/>
    <n v="402"/>
    <m/>
    <n v="11"/>
    <n v="3"/>
    <s v="precious moments childcare ctr"/>
    <s v="4011 ladera pl nw "/>
    <s v="albuquerque"/>
    <s v="nm"/>
    <s v="87120"/>
    <s v="precious moments childcare ctr"/>
    <s v="childcare"/>
    <s v="4011"/>
    <s v="ladera"/>
    <s v="pl"/>
    <s v="nw"/>
    <s v="childcare"/>
    <s v="2021-01-27 00:00:00"/>
    <s v="covid response"/>
    <s v="dafupqeci"/>
    <x v="0"/>
    <x v="0"/>
    <s v="04c210"/>
    <s v="facility is following current covid safe practices for employee mask use?"/>
    <m/>
    <x v="0"/>
    <x v="53"/>
    <n v="50"/>
  </r>
  <r>
    <n v="114483"/>
    <n v="102421"/>
    <n v="5052426512"/>
    <n v="406"/>
    <m/>
    <n v="11"/>
    <n v="3"/>
    <s v="mcdonalds"/>
    <s v="1120 indian school rd nw"/>
    <s v="albuquerque"/>
    <s v="nm"/>
    <s v="87104"/>
    <s v="kenric inc"/>
    <m/>
    <s v="1120"/>
    <s v="indian school"/>
    <s v="rd"/>
    <s v="nw"/>
    <s v="food service establishment"/>
    <s v="2021-01-29 00:00:00"/>
    <s v="covid response"/>
    <s v="dazqssptw"/>
    <x v="0"/>
    <x v="0"/>
    <s v="04c210"/>
    <s v="facility is following current covid safe practices for employee mask use?"/>
    <m/>
    <x v="0"/>
    <x v="53"/>
    <n v="50"/>
  </r>
  <r>
    <n v="105313"/>
    <n v="82255"/>
    <n v="5053521212"/>
    <n v="406"/>
    <m/>
    <n v="11"/>
    <n v="3"/>
    <s v="krispy kreme"/>
    <s v="2670 coors blvd nw"/>
    <s v="albuquerque"/>
    <s v="nm"/>
    <s v="87120"/>
    <s v="hot glazed enchantment inc"/>
    <m/>
    <s v="2670"/>
    <s v="coors"/>
    <s v="blvd"/>
    <s v="nw"/>
    <s v="food service establishment"/>
    <s v="2021-02-11 00:00:00"/>
    <s v="covid response"/>
    <s v="daedxctgx"/>
    <x v="0"/>
    <x v="0"/>
    <s v="04c210"/>
    <s v="facility is following current covid safe practices for employee mask use?"/>
    <m/>
    <x v="0"/>
    <x v="53"/>
    <n v="50"/>
  </r>
  <r>
    <n v="128212"/>
    <n v="113390"/>
    <n v="5052995297"/>
    <n v="406"/>
    <m/>
    <n v="11"/>
    <n v="3"/>
    <s v="mcdonalds 10858"/>
    <s v="12601 montgomery blvd ne"/>
    <s v="albuquerque"/>
    <s v="nm"/>
    <s v="87111"/>
    <s v="s&amp;p aragon inc"/>
    <m/>
    <s v="12601"/>
    <s v="montgomery"/>
    <s v="blvd"/>
    <s v="ne"/>
    <s v="food service establishment"/>
    <s v="2021-01-27 00:00:00"/>
    <s v="covid response"/>
    <s v="dacbstrxt"/>
    <x v="0"/>
    <x v="0"/>
    <s v="04c210"/>
    <s v="facility is following current covid safe practices for employee mask use?"/>
    <m/>
    <x v="0"/>
    <x v="53"/>
    <n v="50"/>
  </r>
  <r>
    <n v="73185"/>
    <n v="67012"/>
    <n v="5052751818"/>
    <n v="406"/>
    <m/>
    <n v="11"/>
    <n v="3"/>
    <s v="keva juice sw llc"/>
    <s v="10254 coors bypass nw "/>
    <s v="albuquerque"/>
    <s v="nm"/>
    <s v="87114"/>
    <s v="keva juice sw llc"/>
    <s v="juice and smoothie"/>
    <s v="10254"/>
    <s v="coors bypass"/>
    <m/>
    <s v="nw"/>
    <s v="food service establishment"/>
    <s v="2021-02-18 00:00:00"/>
    <s v="covid response"/>
    <s v="dayqccy7x"/>
    <x v="0"/>
    <x v="0"/>
    <s v="04c210"/>
    <s v="facility is following current covid safe practices for employee mask use?"/>
    <m/>
    <x v="0"/>
    <x v="53"/>
    <n v="50"/>
  </r>
  <r>
    <n v="89565"/>
    <n v="81238"/>
    <n v="5059341214"/>
    <n v="406"/>
    <m/>
    <n v="11"/>
    <n v="3"/>
    <s v="la vida mocha"/>
    <s v="801 4th st nw"/>
    <s v="albuquerque"/>
    <s v="nm"/>
    <s v="87102"/>
    <s v="julieta chavez"/>
    <s v="mobile coffee unit"/>
    <s v="801"/>
    <s v="4th"/>
    <s v="st"/>
    <s v="nw"/>
    <s v="food service establishment"/>
    <s v="2021-01-20 00:00:00"/>
    <s v="covid response"/>
    <s v="dahutgh0k"/>
    <x v="0"/>
    <x v="0"/>
    <s v="04c210"/>
    <s v="facility is following current covid safe practices for employee mask use?"/>
    <m/>
    <x v="0"/>
    <x v="53"/>
    <n v="50"/>
  </r>
  <r>
    <n v="114388"/>
    <n v="102330"/>
    <n v="5059902599"/>
    <n v="406"/>
    <m/>
    <n v="11"/>
    <n v="3"/>
    <s v="guava tree cafe"/>
    <s v="118 richmond dr ne"/>
    <s v="albuquerque"/>
    <s v="nm"/>
    <s v="87106"/>
    <s v="diego barbosa"/>
    <m/>
    <s v="118"/>
    <s v="richmond"/>
    <s v="dr"/>
    <s v="ne"/>
    <s v="food service establishment"/>
    <s v="2021-01-04 00:00:00"/>
    <s v="covid response"/>
    <s v="daplhlnab"/>
    <x v="0"/>
    <x v="0"/>
    <s v="04c210"/>
    <s v="facility is following current covid safe practices for employee mask use?"/>
    <m/>
    <x v="0"/>
    <x v="53"/>
    <n v="50"/>
  </r>
  <r>
    <n v="117217"/>
    <n v="104754"/>
    <n v="5052750828"/>
    <n v="406"/>
    <m/>
    <n v="35"/>
    <n v="3"/>
    <s v="twisters #18"/>
    <s v="5201 gibson blvd se"/>
    <s v="albuquerque"/>
    <s v="nm"/>
    <s v="87108"/>
    <s v="vkc delights group llc"/>
    <m/>
    <s v="5201"/>
    <s v="gibson"/>
    <s v="blvd"/>
    <s v="se"/>
    <s v="food service establishment"/>
    <s v="2021-03-05 00:00:00"/>
    <s v="covid response"/>
    <s v="dam0nwwgi"/>
    <x v="1"/>
    <x v="0"/>
    <s v="04c210"/>
    <s v="facility is following current covid safe practices for employee mask use?"/>
    <m/>
    <x v="1"/>
    <x v="53"/>
    <n v="50"/>
  </r>
  <r>
    <n v="128247"/>
    <n v="113422"/>
    <n v="5053575410"/>
    <n v="406"/>
    <m/>
    <n v="11"/>
    <n v="3"/>
    <s v="sandia crust pizza co"/>
    <s v="2904 indian school rd ne"/>
    <s v="albuquerque"/>
    <s v="nm"/>
    <s v="87106"/>
    <s v="sandia crust pizza co llc"/>
    <m/>
    <s v="2904"/>
    <s v="indian school"/>
    <s v="rd"/>
    <s v="ne"/>
    <s v="food service establishment"/>
    <s v="2021-01-13 00:00:00"/>
    <s v="covid response"/>
    <s v="da2vxvfnj"/>
    <x v="0"/>
    <x v="0"/>
    <s v="04c210"/>
    <s v="facility is following current covid safe practices for employee mask use?"/>
    <m/>
    <x v="0"/>
    <x v="53"/>
    <n v="50"/>
  </r>
  <r>
    <n v="127954"/>
    <n v="113185"/>
    <n v="7573215527"/>
    <n v="606"/>
    <m/>
    <n v="35"/>
    <n v="3"/>
    <s v="dollar tree #8068"/>
    <s v="6211 4th st nw ste 13 a"/>
    <s v="albuquerque"/>
    <s v="nm"/>
    <s v="87107"/>
    <s v="dollar tree stores inc"/>
    <m/>
    <s v="6211"/>
    <s v="4th"/>
    <s v="st"/>
    <s v="nw"/>
    <s v="retail - prepackage only"/>
    <s v="2020-11-09 00:00:00"/>
    <s v="covid response"/>
    <s v="dan5sks9a"/>
    <x v="1"/>
    <x v="0"/>
    <s v="04c210"/>
    <s v="facility is following current covid safe practices for employee mask use?"/>
    <m/>
    <x v="1"/>
    <x v="53"/>
    <n v="50"/>
  </r>
  <r>
    <n v="128184"/>
    <n v="113364"/>
    <n v="5059165773"/>
    <n v="406"/>
    <m/>
    <n v="11"/>
    <n v="3"/>
    <s v="paleta bar 98th"/>
    <s v="120 98th st nw a-7"/>
    <s v="albuquerque"/>
    <s v="nm"/>
    <s v="87121"/>
    <s v="paleta bar 98th"/>
    <m/>
    <s v="120"/>
    <s v="98th"/>
    <s v="st"/>
    <s v="nw"/>
    <s v="food service establishment"/>
    <s v="2020-11-24 00:00:00"/>
    <s v="covid response"/>
    <s v="daokub10h"/>
    <x v="0"/>
    <x v="0"/>
    <s v="04c210"/>
    <s v="facility is following current covid safe practices for employee mask use?"/>
    <m/>
    <x v="0"/>
    <x v="53"/>
    <n v="50"/>
  </r>
  <r>
    <n v="1428"/>
    <n v="1268"/>
    <n v="2486979000"/>
    <n v="402"/>
    <m/>
    <n v="11"/>
    <n v="3"/>
    <s v="la petite academy"/>
    <s v="4910 kachina st nw "/>
    <s v="albuquerque"/>
    <s v="nm"/>
    <s v="87120"/>
    <s v="la petite academy inc"/>
    <s v="inst kitchen"/>
    <s v="4910"/>
    <s v="kachina"/>
    <s v="st"/>
    <s v="nw"/>
    <s v="childcare"/>
    <s v="2021-01-21 00:00:00"/>
    <s v="covid response"/>
    <s v="danravekr"/>
    <x v="0"/>
    <x v="0"/>
    <s v="04c210"/>
    <s v="facility is following current covid safe practices for employee mask use?"/>
    <m/>
    <x v="0"/>
    <x v="53"/>
    <n v="50"/>
  </r>
  <r>
    <n v="96382"/>
    <n v="5909"/>
    <n v="5058330100"/>
    <n v="406"/>
    <m/>
    <n v="11"/>
    <n v="3"/>
    <s v="burger king 17840"/>
    <s v="111 98th st nw"/>
    <s v="albuquerque"/>
    <s v="nm"/>
    <s v="87121"/>
    <s v="burger king"/>
    <m/>
    <s v="111"/>
    <s v="98th"/>
    <s v="st"/>
    <s v="nw"/>
    <s v="food service establishment"/>
    <s v="2020-12-14 00:00:00"/>
    <s v="covid response"/>
    <s v="daqqljq0t"/>
    <x v="0"/>
    <x v="0"/>
    <s v="04c210"/>
    <s v="facility is following current covid safe practices for employee mask use?"/>
    <m/>
    <x v="0"/>
    <x v="53"/>
    <n v="50"/>
  </r>
  <r>
    <n v="90532"/>
    <n v="82030"/>
    <n v="5053444212"/>
    <n v="406"/>
    <m/>
    <n v="11"/>
    <n v="3"/>
    <s v="whataburger 697"/>
    <s v="4201 osuna rd ne "/>
    <s v="albuquerque"/>
    <s v="nm"/>
    <s v="87109"/>
    <s v="whataburger restaurants lp"/>
    <s v="fast food"/>
    <s v="4201"/>
    <s v="osuna"/>
    <s v="rd"/>
    <s v="ne"/>
    <s v="food service establishment"/>
    <s v="2021-02-17 00:00:00"/>
    <s v="covid response"/>
    <s v="dasw8wbam"/>
    <x v="0"/>
    <x v="0"/>
    <s v="04c210"/>
    <s v="facility is following current covid safe practices for employee mask use?"/>
    <m/>
    <x v="0"/>
    <x v="53"/>
    <n v="50"/>
  </r>
  <r>
    <n v="73884"/>
    <n v="6194"/>
    <n v="5058813334"/>
    <n v="406"/>
    <m/>
    <n v="11"/>
    <n v="3"/>
    <s v="kentucky fried chicken l039020"/>
    <s v="6200 san mateo blvd ne "/>
    <s v="albuquerque"/>
    <s v="nm"/>
    <s v="87109"/>
    <s v="palo alto inc"/>
    <s v="restaurant"/>
    <s v="6200"/>
    <s v="san mateo"/>
    <s v="blvd"/>
    <s v="ne"/>
    <s v="food service establishment"/>
    <s v="2020-11-04 00:00:00"/>
    <s v="covid response"/>
    <s v="dad6rsjia"/>
    <x v="0"/>
    <x v="0"/>
    <s v="04c210"/>
    <s v="facility is following current covid safe practices for employee mask use?"/>
    <m/>
    <x v="0"/>
    <x v="53"/>
    <n v="50"/>
  </r>
  <r>
    <n v="126588"/>
    <n v="112407"/>
    <n v="5052328204"/>
    <n v="403"/>
    <m/>
    <n v="35"/>
    <n v="3"/>
    <s v="panaderia pastelandia"/>
    <s v="600 louisiana blvd se #f"/>
    <s v="albuquerque"/>
    <s v="nm"/>
    <s v="87108"/>
    <s v="panaderia pastelandia"/>
    <m/>
    <s v="600"/>
    <s v="louisiana"/>
    <s v="blvd"/>
    <s v="se"/>
    <s v="bakery"/>
    <s v="2021-02-09 00:00:00"/>
    <s v="covid response"/>
    <s v="davhhdvuu"/>
    <x v="1"/>
    <x v="0"/>
    <s v="04c210"/>
    <s v="facility is following current covid safe practices for employee mask use?"/>
    <m/>
    <x v="1"/>
    <x v="53"/>
    <n v="50"/>
  </r>
  <r>
    <n v="46926"/>
    <n v="36280"/>
    <n v="5052686611"/>
    <n v="608"/>
    <m/>
    <n v="11"/>
    <n v="3"/>
    <s v="wal mart super center 0831"/>
    <s v="301 san mateo blvd se "/>
    <s v="albuquerque"/>
    <s v="nm"/>
    <s v="87108"/>
    <s v="wal mart stores east  lp"/>
    <s v="supermarket"/>
    <s v="301"/>
    <s v="san mateo"/>
    <s v="blvd"/>
    <s v="se"/>
    <s v="retail - deli"/>
    <s v="2020-12-09 00:00:00"/>
    <s v="covid response"/>
    <s v="daniujyia"/>
    <x v="0"/>
    <x v="0"/>
    <s v="04c210"/>
    <s v="facility is following current covid safe practices for employee mask use?"/>
    <m/>
    <x v="0"/>
    <x v="53"/>
    <n v="50"/>
  </r>
  <r>
    <n v="64031"/>
    <n v="58917"/>
    <n v="5052469900"/>
    <n v="501"/>
    <m/>
    <n v="11"/>
    <n v="3"/>
    <s v="tucanos brazilian grill"/>
    <s v="110 central av sw "/>
    <s v="albuquerque"/>
    <s v="nm"/>
    <s v="87102"/>
    <s v="tucanos nm llc"/>
    <s v="restaurant"/>
    <s v="110"/>
    <s v="central"/>
    <s v="av"/>
    <s v="sw"/>
    <s v="bar"/>
    <s v="2020-12-08 00:00:00"/>
    <s v="covid response"/>
    <s v="daixxlepe"/>
    <x v="0"/>
    <x v="0"/>
    <s v="04c210"/>
    <s v="facility is following current covid safe practices for employee mask use?"/>
    <m/>
    <x v="0"/>
    <x v="53"/>
    <n v="50"/>
  </r>
  <r>
    <n v="128249"/>
    <n v="113424"/>
    <n v="5055823658"/>
    <n v="406"/>
    <m/>
    <n v="11"/>
    <n v="3"/>
    <s v="taqueria los amigos"/>
    <s v="4501 4th st nw"/>
    <s v="albuquerque"/>
    <s v="nm"/>
    <s v="87107"/>
    <s v="juan g lugo orozco"/>
    <m/>
    <s v="4501"/>
    <s v="4th"/>
    <s v="st"/>
    <s v="nw"/>
    <s v="food service establishment"/>
    <s v="2021-02-17 00:00:00"/>
    <s v="covid response"/>
    <s v="dargevsyh"/>
    <x v="0"/>
    <x v="0"/>
    <s v="04c210"/>
    <s v="facility is following current covid safe practices for employee mask use?"/>
    <m/>
    <x v="0"/>
    <x v="53"/>
    <n v="50"/>
  </r>
  <r>
    <n v="86551"/>
    <n v="72445"/>
    <n v="5058364151"/>
    <n v="402"/>
    <m/>
    <n v="11"/>
    <n v="3"/>
    <s v="precious moments childcare ctr"/>
    <s v="4011 ladera pl nw "/>
    <s v="albuquerque"/>
    <s v="nm"/>
    <s v="87120"/>
    <s v="precious moments childcare ctr"/>
    <s v="childcare"/>
    <s v="4011"/>
    <s v="ladera"/>
    <s v="pl"/>
    <s v="nw"/>
    <s v="childcare"/>
    <s v="2021-01-27 00:00:00"/>
    <s v="covid response"/>
    <s v="dafupqeci"/>
    <x v="0"/>
    <x v="0"/>
    <s v="04c210"/>
    <s v="facility is following current covid safe practices for employee mask use?"/>
    <m/>
    <x v="0"/>
    <x v="53"/>
    <n v="50"/>
  </r>
  <r>
    <n v="128200"/>
    <n v="113379"/>
    <n v="5053177247"/>
    <n v="406"/>
    <m/>
    <n v="11"/>
    <n v="3"/>
    <s v="guava tree"/>
    <s v="6110 alameda blvd ne ste 7"/>
    <s v="albuquerque"/>
    <s v="nm"/>
    <s v="87113"/>
    <s v="diego l barbosa"/>
    <m/>
    <s v="6110"/>
    <s v="alameda"/>
    <s v="blvd"/>
    <s v="ne"/>
    <s v="food service establishment"/>
    <s v="2021-03-03 00:00:00"/>
    <s v="covid response"/>
    <s v="da9segrkj"/>
    <x v="0"/>
    <x v="0"/>
    <s v="04c210"/>
    <s v="facility is following current covid safe practices for employee mask use?"/>
    <m/>
    <x v="0"/>
    <x v="53"/>
    <n v="50"/>
  </r>
  <r>
    <n v="86250"/>
    <n v="78420"/>
    <n v="5052498865"/>
    <n v="406"/>
    <m/>
    <n v="11"/>
    <n v="3"/>
    <s v="subway"/>
    <s v="333 montano rd nw ste b"/>
    <s v="albuquerque"/>
    <s v="nm"/>
    <s v="87107"/>
    <s v="trujillo management consultants llc"/>
    <s v="consulting"/>
    <s v="333"/>
    <s v="montano"/>
    <s v="rd"/>
    <s v="nw"/>
    <s v="food service establishment"/>
    <s v="2021-01-12 00:00:00"/>
    <s v="covid response"/>
    <s v="dalga9kmh"/>
    <x v="0"/>
    <x v="0"/>
    <s v="04c210"/>
    <s v="facility is following current covid safe practices for employee mask use?"/>
    <m/>
    <x v="0"/>
    <x v="53"/>
    <n v="50"/>
  </r>
  <r>
    <n v="127789"/>
    <n v="113092"/>
    <n v="5057978000"/>
    <n v="406"/>
    <m/>
    <n v="11"/>
    <n v="3"/>
    <s v="sushi and sake llc"/>
    <s v="4214 central av se"/>
    <s v="albuquerque"/>
    <s v="nm"/>
    <s v="87108"/>
    <s v="jane dh merzweiler"/>
    <m/>
    <s v="4214"/>
    <s v="central"/>
    <s v="av"/>
    <s v="se"/>
    <s v="food service establishment"/>
    <s v="2021-02-26 00:00:00"/>
    <s v="covid response"/>
    <s v="da1unz8vb"/>
    <x v="0"/>
    <x v="0"/>
    <s v="04c210"/>
    <s v="facility is following current covid safe practices for employee mask use?"/>
    <m/>
    <x v="0"/>
    <x v="53"/>
    <n v="50"/>
  </r>
  <r>
    <n v="89144"/>
    <n v="48823"/>
    <n v="5053529520"/>
    <n v="606"/>
    <m/>
    <n v="11"/>
    <n v="3"/>
    <s v="dollar tree 4182"/>
    <s v="8102 wyoming blvd ne "/>
    <s v="albuquerque"/>
    <s v="nm"/>
    <s v="87113"/>
    <s v="dollar tree stores inc"/>
    <s v="retail store"/>
    <s v="8102"/>
    <s v="wyoming"/>
    <s v="blvd"/>
    <s v="ne"/>
    <s v="retail - prepackage only"/>
    <s v="2020-12-15 00:00:00"/>
    <s v="covid response"/>
    <s v="da7zj3yie"/>
    <x v="0"/>
    <x v="0"/>
    <s v="04c210"/>
    <s v="facility is following current covid safe practices for employee mask use?"/>
    <m/>
    <x v="0"/>
    <x v="53"/>
    <n v="50"/>
  </r>
  <r>
    <n v="127069"/>
    <n v="112675"/>
    <n v="5058507934"/>
    <n v="406"/>
    <m/>
    <n v="11"/>
    <n v="3"/>
    <s v="neighbors"/>
    <s v="2101 vista oeste nw"/>
    <s v="albuquerque"/>
    <s v="nm"/>
    <s v="87120"/>
    <s v="acoma business holdings of nm"/>
    <m/>
    <s v="2101"/>
    <s v="vista oeste"/>
    <m/>
    <s v="nw"/>
    <s v="food service establishment"/>
    <s v="2020-11-14 00:00:00"/>
    <s v="covid response"/>
    <s v="da8zx6anc"/>
    <x v="0"/>
    <x v="0"/>
    <s v="04c210"/>
    <s v="facility is following current covid safe practices for employee mask use?"/>
    <m/>
    <x v="0"/>
    <x v="53"/>
    <n v="50"/>
  </r>
  <r>
    <n v="126442"/>
    <n v="112309"/>
    <n v="5052993800"/>
    <n v="406"/>
    <m/>
    <n v="11"/>
    <n v="3"/>
    <s v="starbucks 905"/>
    <s v="2910 juan tabo blvd ne"/>
    <s v="albuquerque"/>
    <s v="nm"/>
    <s v="87112"/>
    <s v="albertsons llc"/>
    <m/>
    <s v="2910"/>
    <s v="juan tabo"/>
    <s v="blvd"/>
    <s v="ne"/>
    <s v="food service establishment"/>
    <s v="2021-03-05 00:00:00"/>
    <s v="covid response"/>
    <s v="dadqfey77"/>
    <x v="0"/>
    <x v="0"/>
    <s v="04c210"/>
    <s v="facility is following current covid safe practices for employee mask use?"/>
    <m/>
    <x v="0"/>
    <x v="53"/>
    <n v="50"/>
  </r>
  <r>
    <n v="127555"/>
    <n v="112970"/>
    <n v="5059003766"/>
    <n v="406"/>
    <m/>
    <n v="11"/>
    <n v="3"/>
    <s v="wienerschnitzel #855"/>
    <s v="1440 gibson blvd se"/>
    <s v="albuquerque"/>
    <s v="nm"/>
    <s v="87106"/>
    <s v="john trujillo"/>
    <m/>
    <s v="1440"/>
    <s v="gibson"/>
    <s v="blvd"/>
    <s v="se"/>
    <s v="food service establishment"/>
    <s v="2020-12-03 00:00:00"/>
    <s v="covid response"/>
    <s v="daiz0gwb1"/>
    <x v="0"/>
    <x v="0"/>
    <s v="04c210"/>
    <s v="facility is following current covid safe practices for employee mask use?"/>
    <m/>
    <x v="0"/>
    <x v="53"/>
    <n v="50"/>
  </r>
  <r>
    <n v="86470"/>
    <n v="78615"/>
    <n v="5053526544"/>
    <n v="406"/>
    <m/>
    <n v="11"/>
    <n v="3"/>
    <s v="applebees grill and bar 6406"/>
    <s v="2711 coors blvd nw"/>
    <s v="albuquerque"/>
    <s v="nm"/>
    <s v="87120"/>
    <s v="apple 64006 llc"/>
    <s v="grill and bar"/>
    <s v="2711"/>
    <s v="coors"/>
    <s v="blvd"/>
    <s v="nw"/>
    <s v="food service establishment"/>
    <s v="2021-01-29 00:00:00"/>
    <s v="covid response"/>
    <s v="da2j26gkb"/>
    <x v="0"/>
    <x v="0"/>
    <s v="04c210"/>
    <s v="facility is following current covid safe practices for employee mask use?"/>
    <m/>
    <x v="0"/>
    <x v="53"/>
    <n v="50"/>
  </r>
  <r>
    <n v="127978"/>
    <n v="113199"/>
    <n v="8015500584"/>
    <n v="607"/>
    <m/>
    <n v="35"/>
    <n v="3"/>
    <s v="maverik inc"/>
    <s v="3737 princeton dr ne"/>
    <s v="albuquerque"/>
    <s v="nm"/>
    <s v="87107"/>
    <s v="maverik inc"/>
    <m/>
    <s v="3737"/>
    <s v="princeton"/>
    <s v="dr"/>
    <s v="ne"/>
    <s v="retail - self service &amp; prepackage foods"/>
    <s v="2021-01-27 00:00:00"/>
    <s v="covid response"/>
    <s v="dahagbruj"/>
    <x v="1"/>
    <x v="0"/>
    <s v="04c210"/>
    <s v="facility is following current covid safe practices for employee mask use?"/>
    <m/>
    <x v="1"/>
    <x v="53"/>
    <n v="50"/>
  </r>
  <r>
    <n v="127923"/>
    <n v="113163"/>
    <n v="5053441177"/>
    <n v="402"/>
    <m/>
    <n v="11"/>
    <n v="3"/>
    <s v="love and care child development"/>
    <s v="5407 4th st nw"/>
    <s v="albuquerque"/>
    <s v="nm"/>
    <s v="87107"/>
    <s v="angelica marquez"/>
    <m/>
    <s v="5407"/>
    <s v="4th"/>
    <s v="st"/>
    <s v="nw"/>
    <s v="childcare"/>
    <s v="2021-02-03 00:00:00"/>
    <s v="covid response"/>
    <s v="dab0l0i0g"/>
    <x v="0"/>
    <x v="0"/>
    <s v="04c210"/>
    <s v="facility is following current covid safe practices for employee mask use?"/>
    <m/>
    <x v="0"/>
    <x v="53"/>
    <n v="50"/>
  </r>
  <r>
    <n v="47771"/>
    <n v="44953"/>
    <n v="5052965439"/>
    <n v="406"/>
    <m/>
    <n v="11"/>
    <n v="3"/>
    <s v="blakes lotaburger 68"/>
    <s v="12345 central av ne "/>
    <s v="albuquerque"/>
    <s v="nm"/>
    <s v="87123"/>
    <s v="blakes lotaburger llc"/>
    <s v="restaurant"/>
    <s v="12345"/>
    <s v="central"/>
    <s v="av"/>
    <s v="ne"/>
    <s v="food service establishment"/>
    <s v="2021-02-03 00:00:00"/>
    <s v="covid response"/>
    <s v="dakn5r9ao"/>
    <x v="0"/>
    <x v="0"/>
    <s v="04c210"/>
    <s v="facility is following current covid safe practices for employee mask use?"/>
    <m/>
    <x v="0"/>
    <x v="53"/>
    <n v="50"/>
  </r>
  <r>
    <n v="127776"/>
    <n v="113087"/>
    <n v="5755209292"/>
    <n v="406"/>
    <m/>
    <n v="35"/>
    <n v="3"/>
    <s v="papa johns pizza"/>
    <s v="2206 central av se"/>
    <s v="albuquerque"/>
    <s v="nm"/>
    <s v="87106"/>
    <s v="working better together llc"/>
    <m/>
    <s v="2206"/>
    <s v="central"/>
    <s v="av"/>
    <s v="se"/>
    <s v="food service establishment"/>
    <s v="2020-12-01 00:00:00"/>
    <s v="covid response"/>
    <s v="da6x0ziuy"/>
    <x v="1"/>
    <x v="0"/>
    <s v="04c210"/>
    <s v="facility is following current covid safe practices for employee mask use?"/>
    <m/>
    <x v="1"/>
    <x v="53"/>
    <n v="50"/>
  </r>
  <r>
    <n v="82679"/>
    <n v="75366"/>
    <n v="5052431979"/>
    <n v="406"/>
    <m/>
    <n v="11"/>
    <n v="3"/>
    <s v="paloma landing"/>
    <s v="8301 palomas av ne "/>
    <s v="albuquerque"/>
    <s v="nm"/>
    <s v="87109"/>
    <s v="paloma landing"/>
    <s v="retirement community"/>
    <s v="8301"/>
    <s v="palomas"/>
    <s v="av"/>
    <s v="ne"/>
    <s v="food service establishment"/>
    <s v="2021-02-25 00:00:00"/>
    <s v="covid response"/>
    <s v="da3xdhdgo"/>
    <x v="0"/>
    <x v="0"/>
    <s v="04c210"/>
    <s v="facility is following current covid safe practices for employee mask use?"/>
    <m/>
    <x v="0"/>
    <x v="53"/>
    <n v="50"/>
  </r>
  <r>
    <n v="126822"/>
    <n v="112529"/>
    <n v="5058903756"/>
    <n v="406"/>
    <m/>
    <n v="11"/>
    <n v="3"/>
    <s v="paleta bar"/>
    <s v="6241 riverside plaza ln nw ste c3"/>
    <s v="albuquerque"/>
    <s v="nm"/>
    <s v="87120"/>
    <s v="paleta bar llc"/>
    <m/>
    <s v="6241"/>
    <s v="riverside plaza"/>
    <s v="ln"/>
    <s v="nw"/>
    <s v="food service establishment"/>
    <s v="2021-02-24 00:00:00"/>
    <s v="covid response"/>
    <s v="davdu0j6h"/>
    <x v="0"/>
    <x v="0"/>
    <s v="04c210"/>
    <s v="facility is following current covid safe practices for employee mask use?"/>
    <m/>
    <x v="0"/>
    <x v="53"/>
    <n v="50"/>
  </r>
  <r>
    <n v="127933"/>
    <n v="113171"/>
    <m/>
    <n v="607"/>
    <m/>
    <n v="11"/>
    <n v="3"/>
    <s v="maverik country store"/>
    <s v="5001 jefferson st ne"/>
    <s v="albuquerque"/>
    <s v="nm"/>
    <s v="87109"/>
    <s v="maverik inc"/>
    <m/>
    <s v="5001"/>
    <s v="jefferson"/>
    <s v="st"/>
    <s v="ne"/>
    <s v="retail - self service &amp; prepackage foods"/>
    <s v="2020-12-11 00:00:00"/>
    <s v="covid response"/>
    <s v="dafnmv10y"/>
    <x v="0"/>
    <x v="0"/>
    <s v="04c210"/>
    <s v="facility is following current covid safe practices for employee mask use?"/>
    <m/>
    <x v="0"/>
    <x v="53"/>
    <n v="50"/>
  </r>
  <r>
    <n v="40040"/>
    <n v="37690"/>
    <n v="5053859596"/>
    <n v="406"/>
    <m/>
    <n v="11"/>
    <n v="3"/>
    <s v="dorado bakery"/>
    <s v="2125 broadway blvd se "/>
    <s v="albuquerque"/>
    <s v="nm"/>
    <s v="87102"/>
    <s v="dorado bakery"/>
    <s v="food sales"/>
    <s v="2125"/>
    <s v="broadway"/>
    <s v="blvd"/>
    <s v="se"/>
    <s v="food service establishment"/>
    <s v="2020-12-11 00:00:00"/>
    <s v="covid response"/>
    <s v="daobqvkh9"/>
    <x v="0"/>
    <x v="0"/>
    <s v="04c210"/>
    <s v="facility is following current covid safe practices for employee mask use?"/>
    <m/>
    <x v="0"/>
    <x v="53"/>
    <n v="50"/>
  </r>
  <r>
    <n v="75795"/>
    <n v="69316"/>
    <n v="5058315778"/>
    <n v="606"/>
    <m/>
    <n v="35"/>
    <n v="3"/>
    <s v="duke city fueling"/>
    <s v="4617 central av nw "/>
    <s v="albuquerque"/>
    <s v="nm"/>
    <s v="87105"/>
    <s v="zhs enterprise llc"/>
    <s v="retail pre-package"/>
    <s v="4617"/>
    <s v="central"/>
    <s v="av"/>
    <s v="nw"/>
    <s v="retail - prepackage only"/>
    <s v="2021-02-02 00:00:00"/>
    <s v="covid response"/>
    <s v="dahq0sotc"/>
    <x v="1"/>
    <x v="0"/>
    <s v="04c210"/>
    <s v="facility is following current covid safe practices for employee mask use?"/>
    <m/>
    <x v="1"/>
    <x v="53"/>
    <n v="50"/>
  </r>
  <r>
    <n v="115540"/>
    <n v="103319"/>
    <n v="5058312111"/>
    <n v="406"/>
    <m/>
    <n v="11"/>
    <n v="3"/>
    <s v="bobs burgers one inc"/>
    <s v="4506 central av sw"/>
    <s v="albuquerque"/>
    <s v="nm"/>
    <s v="87105"/>
    <s v="bobs burgers one inc"/>
    <m/>
    <s v="4506"/>
    <s v="central"/>
    <s v="av"/>
    <s v="sw"/>
    <s v="food service establishment"/>
    <s v="2020-11-18 00:00:00"/>
    <s v="covid response"/>
    <s v="daycvcamu"/>
    <x v="0"/>
    <x v="0"/>
    <s v="04c210"/>
    <s v="facility is following current covid safe practices for employee mask use?"/>
    <m/>
    <x v="0"/>
    <x v="53"/>
    <n v="50"/>
  </r>
  <r>
    <n v="125926"/>
    <n v="112042"/>
    <n v="5055031077"/>
    <n v="406"/>
    <m/>
    <n v="11"/>
    <n v="3"/>
    <s v="poki poki cevicheria"/>
    <s v="3517 wyoming blvd ne ste b"/>
    <s v="albuquerque"/>
    <s v="nm"/>
    <s v="87111"/>
    <s v="poki poki llc"/>
    <m/>
    <s v="3517"/>
    <s v="wyoming"/>
    <s v="blvd"/>
    <s v="ne"/>
    <s v="food service establishment"/>
    <s v="2021-01-08 00:00:00"/>
    <s v="covid response"/>
    <s v="da7km0lbe"/>
    <x v="0"/>
    <x v="0"/>
    <s v="04c210"/>
    <s v="facility is following current covid safe practices for employee mask use?"/>
    <m/>
    <x v="0"/>
    <x v="53"/>
    <n v="50"/>
  </r>
  <r>
    <n v="4290"/>
    <n v="3537"/>
    <n v="5052667401"/>
    <n v="608"/>
    <m/>
    <n v="11"/>
    <n v="3"/>
    <s v="smiths 446"/>
    <s v="6001 lomas blvd ne "/>
    <s v="albuquerque"/>
    <s v="nm"/>
    <s v="87110"/>
    <s v="smiths food and drug centers inc"/>
    <s v="bkry/groc/rest"/>
    <s v="6001"/>
    <s v="lomas"/>
    <s v="blvd"/>
    <s v="ne"/>
    <s v="retail - deli"/>
    <s v="2020-11-13 00:00:00"/>
    <s v="covid response"/>
    <s v="day9w5l2z"/>
    <x v="0"/>
    <x v="0"/>
    <s v="04c210"/>
    <s v="facility is following current covid safe practices for employee mask use?"/>
    <m/>
    <x v="0"/>
    <x v="53"/>
    <n v="50"/>
  </r>
  <r>
    <n v="128054"/>
    <n v="113260"/>
    <n v="5058331333"/>
    <n v="602"/>
    <m/>
    <n v="11"/>
    <n v="3"/>
    <s v="carneceria cuauhtemoc"/>
    <s v="9601 sage rd sw ste a"/>
    <s v="albuquerque"/>
    <s v="nm"/>
    <s v="87121"/>
    <s v="german garcia grado"/>
    <m/>
    <s v="9601"/>
    <s v="sage"/>
    <s v="rd"/>
    <s v="sw"/>
    <s v="meat market"/>
    <s v="2020-11-10 00:00:00"/>
    <s v="covid response"/>
    <s v="dai5ht6x5"/>
    <x v="0"/>
    <x v="0"/>
    <s v="04c210"/>
    <s v="facility is following current covid safe practices for employee mask use?"/>
    <m/>
    <x v="0"/>
    <x v="53"/>
    <n v="50"/>
  </r>
  <r>
    <n v="118995"/>
    <n v="106277"/>
    <m/>
    <n v="406"/>
    <m/>
    <n v="35"/>
    <n v="3"/>
    <s v="sticky rice"/>
    <s v="7600 jefferson st ne ste 5"/>
    <s v="albuquerque"/>
    <s v="nm"/>
    <s v="87109"/>
    <s v="panturad  llc"/>
    <m/>
    <s v="7600"/>
    <s v="jefferson"/>
    <s v="st"/>
    <s v="ne"/>
    <s v="food service establishment"/>
    <s v="2021-02-01 00:00:00"/>
    <s v="covid response"/>
    <s v="danpn4ija"/>
    <x v="1"/>
    <x v="0"/>
    <s v="04c210"/>
    <s v="facility is following current covid safe practices for employee mask use?"/>
    <m/>
    <x v="1"/>
    <x v="53"/>
    <n v="50"/>
  </r>
  <r>
    <n v="127977"/>
    <n v="113198"/>
    <n v="5058994180"/>
    <n v="407"/>
    <m/>
    <n v="11"/>
    <n v="3"/>
    <s v="chuze fitness"/>
    <s v="9350 eagle ranch rd nw"/>
    <s v="albuquerque"/>
    <s v="nm"/>
    <s v="87114"/>
    <s v="rachas inc"/>
    <m/>
    <s v="9350"/>
    <s v="eagle ranch"/>
    <s v="rd"/>
    <s v="nw"/>
    <s v="limited menu"/>
    <s v="2021-02-12 00:00:00"/>
    <s v="covid response"/>
    <s v="daimekqgb"/>
    <x v="0"/>
    <x v="0"/>
    <s v="04c210"/>
    <s v="facility is following current covid safe practices for employee mask use?"/>
    <m/>
    <x v="0"/>
    <x v="53"/>
    <n v="50"/>
  </r>
  <r>
    <n v="127445"/>
    <n v="112900"/>
    <n v="5052344251"/>
    <n v="1002"/>
    <m/>
    <n v="11"/>
    <n v="3"/>
    <s v="wow wow hawaiian lemonade"/>
    <s v="8011 central av ne"/>
    <s v="albuquerque"/>
    <s v="nm"/>
    <s v="87108"/>
    <s v="michelle gutierrez"/>
    <m/>
    <s v="8011"/>
    <s v="central"/>
    <s v="av"/>
    <s v="ne"/>
    <s v="mobile food unit"/>
    <s v="2021-02-26 00:00:00"/>
    <s v="covid response"/>
    <s v="datkuzm4y"/>
    <x v="0"/>
    <x v="0"/>
    <s v="04c210"/>
    <s v="facility is following current covid safe practices for employee mask use?"/>
    <m/>
    <x v="0"/>
    <x v="54"/>
    <n v="50"/>
  </r>
  <r>
    <n v="127488"/>
    <n v="112928"/>
    <n v="5058355214"/>
    <n v="406"/>
    <m/>
    <n v="11"/>
    <n v="3"/>
    <s v="stripes biscuit co"/>
    <s v="8050 academy rd ne ste 101"/>
    <s v="albuquerque"/>
    <s v="nm"/>
    <s v="87111"/>
    <s v="stripes biscuit co llc"/>
    <m/>
    <s v="8050"/>
    <s v="academy"/>
    <s v="rd"/>
    <s v="ne"/>
    <s v="food service establishment"/>
    <s v="2020-11-18 00:00:00"/>
    <s v="covid response"/>
    <s v="dautfszli"/>
    <x v="0"/>
    <x v="0"/>
    <s v="04c210"/>
    <s v="facility is following current covid safe practices for employee mask use?"/>
    <m/>
    <x v="0"/>
    <x v="54"/>
    <n v="50"/>
  </r>
  <r>
    <n v="73624"/>
    <n v="67406"/>
    <n v="5054000932"/>
    <n v="406"/>
    <m/>
    <n v="11"/>
    <n v="3"/>
    <s v="paleteria el tropico"/>
    <s v="9601 sage rd sw ste b"/>
    <s v="albuquerque"/>
    <s v="nm"/>
    <s v="87121"/>
    <s v="manuel garcia"/>
    <s v="restaurant"/>
    <s v="9601"/>
    <s v="sage"/>
    <s v="rd"/>
    <s v="sw"/>
    <s v="food service establishment"/>
    <s v="2020-11-10 00:00:00"/>
    <s v="covid response"/>
    <s v="dah2e4vit"/>
    <x v="0"/>
    <x v="0"/>
    <s v="04c210"/>
    <s v="facility is following current covid safe practices for employee mask use?"/>
    <m/>
    <x v="0"/>
    <x v="54"/>
    <n v="50"/>
  </r>
  <r>
    <n v="126217"/>
    <n v="112194"/>
    <n v="5623963143"/>
    <n v="607"/>
    <m/>
    <n v="11"/>
    <n v="3"/>
    <s v="a and m chevron"/>
    <s v="1301 broadway blvd se"/>
    <s v="albuquerque"/>
    <s v="nm"/>
    <s v="87102"/>
    <s v="nouraldin bartaa"/>
    <m/>
    <s v="1301"/>
    <s v="broadway"/>
    <s v="blvd"/>
    <s v="se"/>
    <s v="retail - self service &amp; prepackage foods"/>
    <s v="2021-01-27 00:00:00"/>
    <s v="covid response"/>
    <s v="dauggj6vd"/>
    <x v="0"/>
    <x v="0"/>
    <s v="04c210"/>
    <s v="facility is following current covid safe practices for employee mask use?"/>
    <m/>
    <x v="0"/>
    <x v="54"/>
    <n v="50"/>
  </r>
  <r>
    <n v="73185"/>
    <n v="67012"/>
    <n v="5052751818"/>
    <n v="406"/>
    <m/>
    <n v="11"/>
    <n v="3"/>
    <s v="keva juice sw llc"/>
    <s v="10254 coors bypass nw "/>
    <s v="albuquerque"/>
    <s v="nm"/>
    <s v="87114"/>
    <s v="keva juice sw llc"/>
    <s v="juice and smoothie"/>
    <s v="10254"/>
    <s v="coors bypass"/>
    <m/>
    <s v="nw"/>
    <s v="food service establishment"/>
    <s v="2021-02-18 00:00:00"/>
    <s v="covid response"/>
    <s v="dayqccy7x"/>
    <x v="0"/>
    <x v="0"/>
    <s v="04c210"/>
    <s v="facility is following current covid safe practices for employee mask use?"/>
    <m/>
    <x v="0"/>
    <x v="54"/>
    <n v="50"/>
  </r>
  <r>
    <n v="116770"/>
    <n v="104343"/>
    <n v="5052420657"/>
    <n v="406"/>
    <m/>
    <n v="11"/>
    <n v="3"/>
    <s v="dennys 8881"/>
    <s v="1620 towne center ln se"/>
    <s v="albuquerque"/>
    <s v="nm"/>
    <s v="87106"/>
    <s v="new mexicos best diner llc"/>
    <m/>
    <s v="1620"/>
    <s v="towne center"/>
    <s v="ln"/>
    <s v="se"/>
    <s v="food service establishment"/>
    <s v="2021-03-04 00:00:00"/>
    <s v="covid response"/>
    <s v="dae60dker"/>
    <x v="0"/>
    <x v="0"/>
    <s v="04c210"/>
    <s v="facility is following current covid safe practices for employee mask use?"/>
    <m/>
    <x v="0"/>
    <x v="54"/>
    <n v="50"/>
  </r>
  <r>
    <n v="75684"/>
    <n v="1272"/>
    <n v="5058228383"/>
    <n v="601"/>
    <m/>
    <n v="35"/>
    <n v="3"/>
    <s v="albertsons 924"/>
    <s v="8100 ventura st ne "/>
    <s v="albuquerque"/>
    <s v="nm"/>
    <s v="87122"/>
    <s v="albertsons"/>
    <s v="groc/bkry/rest"/>
    <s v="8100"/>
    <s v="ventura"/>
    <s v="st"/>
    <s v="ne"/>
    <s v="retail -grocery"/>
    <s v="2020-11-11 00:00:00"/>
    <s v="covid response"/>
    <s v="da07f43gl"/>
    <x v="1"/>
    <x v="0"/>
    <s v="04c210"/>
    <s v="facility is following current covid safe practices for employee mask use?"/>
    <m/>
    <x v="1"/>
    <x v="54"/>
    <n v="50"/>
  </r>
  <r>
    <n v="127911"/>
    <n v="113160"/>
    <n v="5058810783"/>
    <n v="406"/>
    <m/>
    <n v="6"/>
    <n v="2"/>
    <s v="duke city taco"/>
    <s v="4615 menaul blvd ne"/>
    <s v="albuquerque"/>
    <s v="nm"/>
    <s v="87110"/>
    <s v="duke city taco"/>
    <m/>
    <s v="4615"/>
    <s v="menaul"/>
    <s v="blvd"/>
    <s v="ne"/>
    <s v="food service establishment"/>
    <s v="2020-11-18 00:00:00"/>
    <s v="covid response"/>
    <s v="dagusbp5a"/>
    <x v="2"/>
    <x v="1"/>
    <s v="04c210"/>
    <s v="facility is following current covid safe practices for employee mask use?"/>
    <m/>
    <x v="1"/>
    <x v="54"/>
    <n v="50"/>
  </r>
  <r>
    <n v="128004"/>
    <n v="113218"/>
    <n v="7199552055"/>
    <n v="406"/>
    <m/>
    <n v="11"/>
    <n v="3"/>
    <s v="wendys"/>
    <s v="3340 coors blvd nw"/>
    <s v="albuquerque"/>
    <s v="nm"/>
    <s v="87120"/>
    <s v="wen new mexico llc"/>
    <m/>
    <s v="3340"/>
    <s v="coors"/>
    <s v="blvd"/>
    <s v="nw"/>
    <s v="food service establishment"/>
    <s v="2020-12-08 00:00:00"/>
    <s v="covid response"/>
    <s v="dacosz920"/>
    <x v="0"/>
    <x v="0"/>
    <s v="04c210"/>
    <s v="facility is following current covid safe practices for employee mask use?"/>
    <m/>
    <x v="0"/>
    <x v="54"/>
    <n v="50"/>
  </r>
  <r>
    <n v="126427"/>
    <n v="112296"/>
    <n v="5058561617"/>
    <n v="406"/>
    <m/>
    <n v="11"/>
    <n v="3"/>
    <s v="which wich 219"/>
    <s v="8110 louisiana blvd ne"/>
    <s v="albuquerque"/>
    <s v="nm"/>
    <s v="87113"/>
    <s v="tl la llc"/>
    <m/>
    <s v="8110"/>
    <s v="louisiana"/>
    <s v="blvd"/>
    <s v="ne"/>
    <s v="food service establishment"/>
    <s v="2021-01-20 00:00:00"/>
    <s v="covid response"/>
    <s v="dat1cmwkw"/>
    <x v="0"/>
    <x v="0"/>
    <s v="04c210"/>
    <s v="facility is following current covid safe practices for employee mask use?"/>
    <m/>
    <x v="0"/>
    <x v="54"/>
    <n v="50"/>
  </r>
  <r>
    <n v="127072"/>
    <n v="112677"/>
    <n v="5055738816"/>
    <n v="405"/>
    <m/>
    <n v="11"/>
    <n v="3"/>
    <s v="mikes jerky llc"/>
    <s v="4900 jefferson st ne"/>
    <s v="albuquerque"/>
    <s v="nm"/>
    <s v="87109"/>
    <s v="mikes jerky"/>
    <m/>
    <s v="4900"/>
    <s v="jefferson"/>
    <s v="st"/>
    <s v="ne"/>
    <s v="food processor"/>
    <s v="2020-12-11 00:00:00"/>
    <s v="covid response"/>
    <s v="daozi3ctb"/>
    <x v="0"/>
    <x v="0"/>
    <s v="04c210"/>
    <s v="facility is following current covid safe practices for employee mask use?"/>
    <m/>
    <x v="0"/>
    <x v="54"/>
    <n v="50"/>
  </r>
  <r>
    <n v="37385"/>
    <n v="35063"/>
    <n v="5053459411"/>
    <n v="601"/>
    <m/>
    <n v="11"/>
    <n v="3"/>
    <s v="costco wholesale 116"/>
    <s v="1420 renaissance blvd ne "/>
    <s v="albuquerque"/>
    <s v="nm"/>
    <s v="87108"/>
    <s v="costco wholesale corporation"/>
    <s v="bakery/grocery/rest"/>
    <s v="1420"/>
    <s v="renaissance"/>
    <s v="blvd"/>
    <s v="ne"/>
    <s v="retail -grocery"/>
    <s v="2020-12-07 00:00:00"/>
    <s v="covid response"/>
    <s v="dabf7rznx"/>
    <x v="0"/>
    <x v="0"/>
    <s v="04c210"/>
    <s v="facility is following current covid safe practices for employee mask use?"/>
    <m/>
    <x v="0"/>
    <x v="54"/>
    <n v="50"/>
  </r>
  <r>
    <n v="120927"/>
    <n v="107909"/>
    <n v="8087839421"/>
    <n v="406"/>
    <m/>
    <n v="35"/>
    <n v="3"/>
    <s v="chick fil a"/>
    <s v="210 eubank blvd se"/>
    <s v="albuquerque"/>
    <s v="nm"/>
    <s v="87123"/>
    <s v="roadrunner hospitalities"/>
    <m/>
    <s v="210"/>
    <s v="eubank"/>
    <s v="blvd"/>
    <s v="se"/>
    <s v="food service establishment"/>
    <s v="2020-11-23 00:00:00"/>
    <s v="covid response"/>
    <s v="darmhbjb5"/>
    <x v="1"/>
    <x v="0"/>
    <s v="04c210"/>
    <s v="facility is following current covid safe practices for employee mask use?"/>
    <m/>
    <x v="1"/>
    <x v="54"/>
    <n v="50"/>
  </r>
  <r>
    <n v="124312"/>
    <n v="110884"/>
    <n v="5052000925"/>
    <n v="406"/>
    <m/>
    <n v="11"/>
    <n v="3"/>
    <s v="dunkin donuts"/>
    <s v="2301 juan tabo blvd ne"/>
    <s v="albuquerque"/>
    <s v="nm"/>
    <s v="87112"/>
    <s v="nmr juan tabo llc"/>
    <m/>
    <s v="2301"/>
    <s v="juan tabo"/>
    <s v="blvd"/>
    <s v="ne"/>
    <s v="food service establishment"/>
    <s v="2021-02-25 00:00:00"/>
    <s v="covid response"/>
    <s v="daohnnlzu"/>
    <x v="0"/>
    <x v="0"/>
    <s v="04c210"/>
    <s v="facility is following current covid safe practices for employee mask use?"/>
    <m/>
    <x v="0"/>
    <x v="54"/>
    <n v="50"/>
  </r>
  <r>
    <n v="99680"/>
    <n v="89831"/>
    <n v="5053441819"/>
    <n v="607"/>
    <m/>
    <n v="11"/>
    <n v="3"/>
    <s v="edith chevron"/>
    <s v="501 candelaria rd ne"/>
    <s v="albuquerque"/>
    <s v="nm"/>
    <s v="87107"/>
    <s v="brewer oil co"/>
    <m/>
    <s v="501"/>
    <s v="candelaria"/>
    <s v="rd"/>
    <s v="ne"/>
    <s v="retail - self service &amp; prepackage foods"/>
    <s v="2020-11-03 00:00:00"/>
    <s v="covid response"/>
    <s v="daiqmx1fj"/>
    <x v="0"/>
    <x v="0"/>
    <s v="04c210"/>
    <s v="facility is following current covid safe practices for employee mask use?"/>
    <m/>
    <x v="0"/>
    <x v="54"/>
    <n v="50"/>
  </r>
  <r>
    <n v="16971"/>
    <n v="15442"/>
    <n v="5052555454"/>
    <n v="406"/>
    <m/>
    <n v="11"/>
    <n v="3"/>
    <s v="saggios"/>
    <s v="107 cornell dr se "/>
    <s v="albuquerque"/>
    <s v="nm"/>
    <s v="87106"/>
    <s v="saggio's"/>
    <s v="restaurant"/>
    <s v="107"/>
    <s v="cornell"/>
    <s v="dr"/>
    <s v="se"/>
    <s v="food service establishment"/>
    <s v="2021-03-22 00:00:00"/>
    <s v="covid response"/>
    <s v="dazpy0mid"/>
    <x v="0"/>
    <x v="0"/>
    <s v="04c210"/>
    <s v="facility is following current covid safe practices for employee mask use?"/>
    <m/>
    <x v="0"/>
    <x v="54"/>
    <n v="50"/>
  </r>
  <r>
    <n v="118846"/>
    <n v="106145"/>
    <n v="5058841147"/>
    <n v="406"/>
    <m/>
    <n v="11"/>
    <n v="3"/>
    <s v="mariscos la playa"/>
    <s v="5210 a san mateo blvd ne"/>
    <s v="albuquerque"/>
    <s v="nm"/>
    <s v="87109"/>
    <s v="mariscos la playa inc"/>
    <m/>
    <s v="5210 a"/>
    <s v="san mateo"/>
    <s v="blvd"/>
    <s v="ne"/>
    <s v="food service establishment"/>
    <s v="2021-01-06 00:00:00"/>
    <s v="covid response"/>
    <s v="daqoryfpd"/>
    <x v="0"/>
    <x v="0"/>
    <s v="04c210"/>
    <s v="facility is following current covid safe practices for employee mask use?"/>
    <m/>
    <x v="0"/>
    <x v="54"/>
    <n v="50"/>
  </r>
  <r>
    <n v="117860"/>
    <n v="105326"/>
    <m/>
    <n v="607"/>
    <m/>
    <n v="11"/>
    <n v="3"/>
    <s v="speedway 8925"/>
    <s v="135 candelaria rd nw"/>
    <s v="albuquerque"/>
    <s v="nm"/>
    <s v="87107"/>
    <s v="western refining retail llc"/>
    <m/>
    <s v="135"/>
    <s v="candelaria"/>
    <s v="rd"/>
    <s v="nw"/>
    <s v="retail - self service &amp; prepackage foods"/>
    <s v="2021-02-17 00:00:00"/>
    <s v="covid response"/>
    <s v="daxq2mtda"/>
    <x v="0"/>
    <x v="0"/>
    <s v="04c210"/>
    <s v="facility is following current covid safe practices for employee mask use?"/>
    <m/>
    <x v="0"/>
    <x v="54"/>
    <n v="50"/>
  </r>
  <r>
    <n v="126728"/>
    <n v="112479"/>
    <n v="5058812233"/>
    <n v="406"/>
    <m/>
    <n v="11"/>
    <n v="3"/>
    <s v="micks chile fix"/>
    <s v="3351 candelaria rd ne ste a"/>
    <s v="albuquerque"/>
    <s v="nm"/>
    <s v="87107"/>
    <s v="natalie trujillo"/>
    <m/>
    <s v="3351"/>
    <s v="candelaria"/>
    <s v="rd"/>
    <s v="ne"/>
    <s v="food service establishment"/>
    <s v="2020-12-30 00:00:00"/>
    <s v="covid response"/>
    <s v="dacsdki1l"/>
    <x v="0"/>
    <x v="0"/>
    <s v="04c210"/>
    <s v="facility is following current covid safe practices for employee mask use?"/>
    <m/>
    <x v="0"/>
    <x v="54"/>
    <n v="50"/>
  </r>
  <r>
    <n v="127644"/>
    <n v="113015"/>
    <n v="5052426121"/>
    <n v="406"/>
    <m/>
    <n v="11"/>
    <n v="3"/>
    <s v="new mexico beef jerky &amp; chicharronne burrito express"/>
    <s v="1425 4th st nw"/>
    <s v="albuquerque"/>
    <s v="nm"/>
    <s v="87102-1420"/>
    <s v="new mexico beef jerky company llc"/>
    <m/>
    <s v="1425"/>
    <s v="4th"/>
    <s v="st"/>
    <s v="nw"/>
    <s v="food service establishment"/>
    <s v="2020-12-28 00:00:00"/>
    <s v="covid response"/>
    <s v="dahqmkpn0"/>
    <x v="0"/>
    <x v="0"/>
    <s v="04c210"/>
    <s v="facility is following current covid safe practices for employee mask use?"/>
    <m/>
    <x v="0"/>
    <x v="54"/>
    <n v="50"/>
  </r>
  <r>
    <n v="128054"/>
    <n v="113260"/>
    <n v="5058331333"/>
    <n v="601"/>
    <m/>
    <n v="35"/>
    <n v="3"/>
    <s v="carneceria cuauhtemoc"/>
    <s v="9601 sage rd sw ste a"/>
    <s v="albuquerque"/>
    <s v="nm"/>
    <s v="87121"/>
    <s v="german garcia grado"/>
    <m/>
    <s v="9601"/>
    <s v="sage"/>
    <s v="rd"/>
    <s v="sw"/>
    <s v="retail -grocery"/>
    <s v="2020-11-10 00:00:00"/>
    <s v="covid response"/>
    <s v="dacwb8jqi"/>
    <x v="1"/>
    <x v="0"/>
    <s v="04c210"/>
    <s v="facility is following current covid safe practices for employee mask use?"/>
    <m/>
    <x v="1"/>
    <x v="54"/>
    <n v="50"/>
  </r>
  <r>
    <n v="104505"/>
    <n v="93922"/>
    <m/>
    <n v="608"/>
    <m/>
    <n v="35"/>
    <n v="3"/>
    <s v="sprouts farmers market"/>
    <s v="5112 lomas blvd ne"/>
    <s v="albuquerque"/>
    <s v="nm"/>
    <s v="87110"/>
    <s v="sunflower farmers markets llc"/>
    <m/>
    <s v="5112"/>
    <s v="lomas"/>
    <s v="blvd"/>
    <s v="ne"/>
    <s v="retail - deli"/>
    <s v="2020-11-06 00:00:00"/>
    <s v="covid response"/>
    <s v="da3kjzqo3"/>
    <x v="1"/>
    <x v="0"/>
    <s v="04c210"/>
    <s v="facility is following current covid safe practices for employee mask use?"/>
    <m/>
    <x v="1"/>
    <x v="54"/>
    <n v="50"/>
  </r>
  <r>
    <n v="21367"/>
    <n v="19642"/>
    <n v="9153321301"/>
    <n v="607"/>
    <m/>
    <n v="11"/>
    <n v="3"/>
    <s v="dk #709"/>
    <s v="2120 broadway blvd se "/>
    <s v="albuquerque"/>
    <s v="nm"/>
    <s v="87102"/>
    <s v="scs beverage inc"/>
    <s v="retailer"/>
    <s v="2120"/>
    <s v="broadway"/>
    <s v="blvd"/>
    <s v="se"/>
    <s v="retail - self service &amp; prepackage foods"/>
    <s v="2021-01-27 00:00:00"/>
    <s v="covid response"/>
    <s v="dawce0omo"/>
    <x v="0"/>
    <x v="0"/>
    <s v="04c210"/>
    <s v="facility is following current covid safe practices for employee mask use?"/>
    <m/>
    <x v="0"/>
    <x v="54"/>
    <n v="50"/>
  </r>
  <r>
    <n v="127789"/>
    <n v="113092"/>
    <n v="5057978000"/>
    <n v="406"/>
    <m/>
    <n v="11"/>
    <n v="3"/>
    <s v="sushi and sake llc"/>
    <s v="4214 central av se"/>
    <s v="albuquerque"/>
    <s v="nm"/>
    <s v="87108"/>
    <s v="jane dh merzweiler"/>
    <m/>
    <s v="4214"/>
    <s v="central"/>
    <s v="av"/>
    <s v="se"/>
    <s v="food service establishment"/>
    <s v="2021-02-26 00:00:00"/>
    <s v="covid response"/>
    <s v="da1unz8vb"/>
    <x v="0"/>
    <x v="0"/>
    <s v="04c210"/>
    <s v="facility is following current covid safe practices for employee mask use?"/>
    <m/>
    <x v="0"/>
    <x v="54"/>
    <n v="50"/>
  </r>
  <r>
    <n v="101207"/>
    <n v="11661"/>
    <n v="6267999898"/>
    <n v="406"/>
    <m/>
    <n v="11"/>
    <n v="3"/>
    <s v="panda express 1998"/>
    <s v="3506 coors blvd sw"/>
    <s v="albuquerque"/>
    <s v="nm"/>
    <s v="87105"/>
    <s v="panda express inc"/>
    <m/>
    <s v="3506"/>
    <s v="coors"/>
    <s v="blvd"/>
    <s v="sw"/>
    <s v="food service establishment"/>
    <s v="2020-12-17 00:00:00"/>
    <s v="covid response"/>
    <s v="darke5iav"/>
    <x v="0"/>
    <x v="0"/>
    <s v="04c210"/>
    <s v="facility is following current covid safe practices for employee mask use?"/>
    <m/>
    <x v="0"/>
    <x v="54"/>
    <n v="50"/>
  </r>
  <r>
    <n v="76323"/>
    <n v="67012"/>
    <n v="5052751818"/>
    <n v="406"/>
    <m/>
    <n v="11"/>
    <n v="3"/>
    <s v="keva juice southwest llc"/>
    <s v="8100 wyoming blvd ne ste m7"/>
    <s v="albuquerque"/>
    <s v="nm"/>
    <s v="87113"/>
    <s v="keva juice sw llc"/>
    <s v="food service establishmen"/>
    <s v="8100"/>
    <s v="wyoming"/>
    <s v="blvd"/>
    <s v="ne"/>
    <s v="food service establishment"/>
    <s v="2021-02-02 00:00:00"/>
    <s v="covid response"/>
    <s v="davxoknqs"/>
    <x v="0"/>
    <x v="0"/>
    <s v="04c210"/>
    <s v="facility is following current covid safe practices for employee mask use?"/>
    <m/>
    <x v="0"/>
    <x v="54"/>
    <n v="50"/>
  </r>
  <r>
    <n v="5862"/>
    <n v="4986"/>
    <n v="5052559701"/>
    <n v="406"/>
    <m/>
    <n v="11"/>
    <n v="3"/>
    <s v="burger king"/>
    <s v="2110 carlisle blvd ne "/>
    <s v="albuquerque"/>
    <s v="nm"/>
    <s v="87110"/>
    <s v="burger king"/>
    <s v="restaurant"/>
    <s v="2110"/>
    <s v="carlisle"/>
    <s v="blvd"/>
    <s v="ne"/>
    <s v="food service establishment"/>
    <s v="2021-03-24 00:00:00"/>
    <s v="covid response"/>
    <s v="dal2l2hlh"/>
    <x v="0"/>
    <x v="0"/>
    <s v="04c210"/>
    <s v="facility is following current covid safe practices for employee mask use?"/>
    <m/>
    <x v="0"/>
    <x v="54"/>
    <n v="50"/>
  </r>
  <r>
    <n v="128333"/>
    <n v="113503"/>
    <n v="5057051601"/>
    <n v="406"/>
    <m/>
    <n v="11"/>
    <n v="3"/>
    <s v="tiny grocer abq"/>
    <s v="422 san felipe st nw ste a"/>
    <s v="albuquerque"/>
    <s v="nm"/>
    <s v="87104"/>
    <s v="old town herbal llc"/>
    <m/>
    <s v="422"/>
    <s v="san felipe"/>
    <s v="st"/>
    <s v="nw"/>
    <s v="food service establishment"/>
    <s v="2020-11-10 00:00:00"/>
    <s v="covid response"/>
    <s v="daarpqbqc"/>
    <x v="0"/>
    <x v="0"/>
    <s v="04c210"/>
    <s v="facility is following current covid safe practices for employee mask use?"/>
    <m/>
    <x v="0"/>
    <x v="54"/>
    <n v="50"/>
  </r>
  <r>
    <n v="98859"/>
    <n v="89145"/>
    <n v="5058372827"/>
    <n v="406"/>
    <m/>
    <n v="6"/>
    <n v="14"/>
    <s v="rexs hamburgers"/>
    <s v="5555 montgomery blvd ne ste 16"/>
    <s v="albuquerque"/>
    <s v="nm"/>
    <s v="87109"/>
    <s v="big cat corp"/>
    <m/>
    <s v="5555"/>
    <s v="montgomery"/>
    <s v="blvd"/>
    <s v="ne"/>
    <s v="food service establishment"/>
    <s v="2020-12-18 00:00:00"/>
    <s v="covid response"/>
    <s v="dadgavri1"/>
    <x v="2"/>
    <x v="3"/>
    <s v="04c210"/>
    <s v="facility is following current covid safe practices for employee mask use?"/>
    <m/>
    <x v="1"/>
    <x v="54"/>
    <n v="50"/>
  </r>
  <r>
    <n v="121716"/>
    <n v="108568"/>
    <n v="8188713084"/>
    <n v="406"/>
    <m/>
    <n v="35"/>
    <n v="3"/>
    <s v="the cheesecake factory"/>
    <s v="6600 menaul blvd ne ste 600"/>
    <s v="albuquerque"/>
    <s v="nm"/>
    <s v="87110"/>
    <s v="cheesecake factory restaurants inc"/>
    <m/>
    <s v="6600"/>
    <s v="menaul"/>
    <s v="blvd"/>
    <s v="ne"/>
    <s v="food service establishment"/>
    <s v="2021-03-17 00:00:00"/>
    <s v="covid response"/>
    <s v="dasvh0hv2"/>
    <x v="1"/>
    <x v="0"/>
    <s v="04c210"/>
    <s v="facility is following current covid safe practices for employee mask use?"/>
    <m/>
    <x v="1"/>
    <x v="54"/>
    <n v="50"/>
  </r>
  <r>
    <n v="126332"/>
    <n v="112244"/>
    <n v="5056107731"/>
    <n v="1002"/>
    <m/>
    <n v="11"/>
    <n v="3"/>
    <s v="las comadres"/>
    <s v="7850 zuni rd se"/>
    <s v="albuquerque"/>
    <s v="nm"/>
    <s v="87108-3208"/>
    <s v="elizabeth rosales garcia"/>
    <m/>
    <s v="7850"/>
    <s v="zuni"/>
    <s v="rd"/>
    <s v="se"/>
    <s v="mobile food unit"/>
    <s v="2021-02-04 00:00:00"/>
    <s v="covid response"/>
    <s v="dakpblo28"/>
    <x v="0"/>
    <x v="0"/>
    <s v="04c210"/>
    <s v="facility is following current covid safe practices for employee mask use?"/>
    <m/>
    <x v="0"/>
    <x v="54"/>
    <n v="50"/>
  </r>
  <r>
    <n v="127437"/>
    <n v="112896"/>
    <n v="5058720777"/>
    <n v="409"/>
    <m/>
    <n v="35"/>
    <n v="3"/>
    <s v="albuquerque christian school"/>
    <s v="4931 mcleod rd ne"/>
    <s v="albuquerque"/>
    <s v="nm"/>
    <s v="87109"/>
    <s v="albuquerque christian school"/>
    <m/>
    <s v="4931"/>
    <s v="mcleod"/>
    <s v="rd"/>
    <s v="ne"/>
    <s v="non school"/>
    <s v="2021-02-19 00:00:00"/>
    <s v="covid response"/>
    <s v="darfhr1y2"/>
    <x v="1"/>
    <x v="0"/>
    <s v="04c210"/>
    <s v="facility is following current covid safe practices for employee mask use?"/>
    <m/>
    <x v="1"/>
    <x v="54"/>
    <n v="50"/>
  </r>
  <r>
    <n v="3851"/>
    <n v="3178"/>
    <n v="5058565232"/>
    <n v="606"/>
    <m/>
    <n v="11"/>
    <n v="3"/>
    <s v="gnc store 6643"/>
    <s v="6300 san mateo blvd ne "/>
    <s v="albuquerque"/>
    <s v="nm"/>
    <s v="87109"/>
    <s v="general nutrition corporation"/>
    <s v="retail vitamins"/>
    <s v="6300"/>
    <s v="san mateo"/>
    <s v="blvd"/>
    <s v="ne"/>
    <s v="retail - prepackage only"/>
    <s v="2021-01-05 00:00:00"/>
    <s v="covid response"/>
    <s v="dazuzhr8i"/>
    <x v="0"/>
    <x v="0"/>
    <s v="04c210"/>
    <s v="facility is following current covid safe practices for employee mask use?"/>
    <m/>
    <x v="0"/>
    <x v="54"/>
    <n v="50"/>
  </r>
  <r>
    <n v="117224"/>
    <n v="104752"/>
    <n v="5052750828"/>
    <n v="406"/>
    <m/>
    <n v="11"/>
    <n v="3"/>
    <s v="twisters #6"/>
    <s v="7600 jefferson st ne #29"/>
    <s v="albuquerque"/>
    <s v="nm"/>
    <s v="87109"/>
    <s v="vkc delights group llc"/>
    <m/>
    <s v="7600"/>
    <s v="jefferson"/>
    <s v="st"/>
    <s v="ne"/>
    <s v="food service establishment"/>
    <s v="2021-03-10 00:00:00"/>
    <s v="covid response"/>
    <s v="daexcibsd"/>
    <x v="0"/>
    <x v="0"/>
    <s v="04c210"/>
    <s v="facility is following current covid safe practices for employee mask use?"/>
    <m/>
    <x v="0"/>
    <x v="54"/>
    <n v="50"/>
  </r>
  <r>
    <n v="125484"/>
    <n v="111814"/>
    <n v="5059340795"/>
    <n v="411"/>
    <m/>
    <n v="6"/>
    <n v="2"/>
    <s v="377 brewery"/>
    <s v="2027 yale blvd se"/>
    <s v="albuquerque"/>
    <s v="nm"/>
    <s v="87106"/>
    <s v="brew and bite llc"/>
    <m/>
    <s v="2027"/>
    <s v="yale"/>
    <s v="blvd"/>
    <s v="se"/>
    <s v="food processor ii"/>
    <s v="2021-02-10 00:00:00"/>
    <s v="covid response"/>
    <s v="dan4ke9ub"/>
    <x v="2"/>
    <x v="1"/>
    <s v="04c210"/>
    <s v="facility is following current covid safe practices for employee mask use?"/>
    <m/>
    <x v="1"/>
    <x v="54"/>
    <n v="50"/>
  </r>
  <r>
    <n v="111462"/>
    <n v="99805"/>
    <n v="5052500734"/>
    <n v="407"/>
    <m/>
    <n v="35"/>
    <n v="3"/>
    <s v="shape up nutrition"/>
    <s v="6001 lomas blvd ne ste k"/>
    <s v="albuquerque"/>
    <s v="nm"/>
    <s v="87110"/>
    <s v="zapata corporation"/>
    <m/>
    <s v="6001"/>
    <s v="lomas"/>
    <s v="blvd"/>
    <s v="ne"/>
    <s v="limited menu"/>
    <s v="2020-11-13 00:00:00"/>
    <s v="covid response"/>
    <s v="da9yiyniu"/>
    <x v="1"/>
    <x v="0"/>
    <s v="04c210"/>
    <s v="facility is following current covid safe practices for employee mask use?"/>
    <m/>
    <x v="1"/>
    <x v="54"/>
    <n v="50"/>
  </r>
  <r>
    <n v="126217"/>
    <n v="112194"/>
    <n v="5623963143"/>
    <n v="607"/>
    <m/>
    <n v="11"/>
    <n v="3"/>
    <s v="a and m chevron"/>
    <s v="1301 broadway blvd se"/>
    <s v="albuquerque"/>
    <s v="nm"/>
    <s v="87102"/>
    <s v="nouraldin bartaa"/>
    <m/>
    <s v="1301"/>
    <s v="broadway"/>
    <s v="blvd"/>
    <s v="se"/>
    <s v="retail - self service &amp; prepackage foods"/>
    <s v="2021-01-27 00:00:00"/>
    <s v="covid response"/>
    <s v="dauggj6vd"/>
    <x v="0"/>
    <x v="0"/>
    <s v="04c210"/>
    <s v="facility is following current covid safe practices for employee mask use?"/>
    <m/>
    <x v="0"/>
    <x v="54"/>
    <n v="50"/>
  </r>
  <r>
    <n v="127475"/>
    <n v="112921"/>
    <n v="5058228866"/>
    <n v="406"/>
    <m/>
    <n v="11"/>
    <n v="3"/>
    <s v="papa murphys"/>
    <s v="8104 wyoming blvd ne"/>
    <s v="albuquerque"/>
    <s v="nm"/>
    <s v="87113"/>
    <s v="pinnacle southwest enterprises inc"/>
    <m/>
    <s v="8104"/>
    <s v="wyoming"/>
    <s v="blvd"/>
    <s v="ne"/>
    <s v="food service establishment"/>
    <s v="2020-11-18 00:00:00"/>
    <s v="covid response"/>
    <s v="darq0iiae"/>
    <x v="0"/>
    <x v="0"/>
    <s v="04c210"/>
    <s v="facility is following current covid safe practices for employee mask use?"/>
    <m/>
    <x v="0"/>
    <x v="54"/>
    <n v="50"/>
  </r>
  <r>
    <n v="120756"/>
    <n v="102517"/>
    <n v="5054637820"/>
    <n v="406"/>
    <m/>
    <n v="11"/>
    <n v="3"/>
    <s v="nitro fog creamery"/>
    <s v="3600 cutler av ne ste 6"/>
    <s v="albuquerque"/>
    <s v="nm"/>
    <s v="87110"/>
    <s v="squeezed llc"/>
    <m/>
    <s v="3600"/>
    <s v="cutler"/>
    <s v="av"/>
    <s v="ne"/>
    <s v="food service establishment"/>
    <s v="2020-11-24 00:00:00"/>
    <s v="covid response"/>
    <s v="dadppwv18"/>
    <x v="0"/>
    <x v="0"/>
    <s v="04c210"/>
    <s v="facility is following current covid safe practices for employee mask use?"/>
    <m/>
    <x v="0"/>
    <x v="54"/>
    <n v="50"/>
  </r>
  <r>
    <n v="126442"/>
    <n v="112309"/>
    <n v="5052993800"/>
    <n v="406"/>
    <m/>
    <n v="11"/>
    <n v="3"/>
    <s v="starbucks 905"/>
    <s v="2910 juan tabo blvd ne"/>
    <s v="albuquerque"/>
    <s v="nm"/>
    <s v="87112"/>
    <s v="albertsons llc"/>
    <m/>
    <s v="2910"/>
    <s v="juan tabo"/>
    <s v="blvd"/>
    <s v="ne"/>
    <s v="food service establishment"/>
    <s v="2021-03-05 00:00:00"/>
    <s v="covid response"/>
    <s v="dadqfey77"/>
    <x v="0"/>
    <x v="0"/>
    <s v="04c210"/>
    <s v="facility is following current covid safe practices for employee mask use?"/>
    <m/>
    <x v="0"/>
    <x v="54"/>
    <n v="50"/>
  </r>
  <r>
    <n v="88972"/>
    <n v="80756"/>
    <n v="5052431118"/>
    <n v="408"/>
    <m/>
    <n v="11"/>
    <n v="3"/>
    <s v="robert f kennedy charter school"/>
    <s v="4300 blake rd sw "/>
    <s v="albuquerque"/>
    <s v="nm"/>
    <s v="87121"/>
    <s v="robert f kennedy charter schoo"/>
    <s v="school kitchen"/>
    <s v="4300"/>
    <s v="blake"/>
    <s v="rd"/>
    <s v="sw"/>
    <s v="school"/>
    <s v="2021-01-12 00:00:00"/>
    <s v="covid response"/>
    <s v="daj7oktwu"/>
    <x v="0"/>
    <x v="0"/>
    <s v="04c210"/>
    <s v="facility is following current covid safe practices for employee mask use?"/>
    <m/>
    <x v="0"/>
    <x v="54"/>
    <n v="50"/>
  </r>
  <r>
    <n v="127789"/>
    <n v="113092"/>
    <n v="5057978000"/>
    <n v="406"/>
    <m/>
    <n v="11"/>
    <n v="3"/>
    <s v="sushi and sake llc"/>
    <s v="4214 central av se"/>
    <s v="albuquerque"/>
    <s v="nm"/>
    <s v="87108"/>
    <s v="jane dh merzweiler"/>
    <m/>
    <s v="4214"/>
    <s v="central"/>
    <s v="av"/>
    <s v="se"/>
    <s v="food service establishment"/>
    <s v="2021-02-26 00:00:00"/>
    <s v="covid response"/>
    <s v="da1unz8vb"/>
    <x v="0"/>
    <x v="0"/>
    <s v="04c210"/>
    <s v="facility is following current covid safe practices for employee mask use?"/>
    <m/>
    <x v="0"/>
    <x v="54"/>
    <n v="50"/>
  </r>
  <r>
    <n v="125484"/>
    <n v="111814"/>
    <n v="5059340795"/>
    <n v="411"/>
    <m/>
    <n v="6"/>
    <n v="2"/>
    <s v="377 brewery"/>
    <s v="2027 yale blvd se"/>
    <s v="albuquerque"/>
    <s v="nm"/>
    <s v="87106"/>
    <s v="brew and bite llc"/>
    <m/>
    <s v="2027"/>
    <s v="yale"/>
    <s v="blvd"/>
    <s v="se"/>
    <s v="food processor ii"/>
    <s v="2021-02-10 00:00:00"/>
    <s v="covid response"/>
    <s v="dan4ke9ub"/>
    <x v="2"/>
    <x v="1"/>
    <s v="04c210"/>
    <s v="facility is following current covid safe practices for employee mask use?"/>
    <m/>
    <x v="1"/>
    <x v="54"/>
    <n v="50"/>
  </r>
  <r>
    <n v="128401"/>
    <n v="113570"/>
    <n v="5056395528"/>
    <n v="406"/>
    <m/>
    <n v="11"/>
    <n v="3"/>
    <s v="abq burrito"/>
    <s v="2930 candelaria rd ne"/>
    <s v="albuquerque"/>
    <s v="nm"/>
    <s v="87107"/>
    <s v="abq burrito inc"/>
    <m/>
    <s v="2930"/>
    <s v="candelaria"/>
    <s v="rd"/>
    <s v="ne"/>
    <s v="food service establishment"/>
    <s v="2020-12-03 00:00:00"/>
    <s v="covid response"/>
    <s v="daonxqh0f"/>
    <x v="0"/>
    <x v="0"/>
    <s v="04c210"/>
    <s v="facility is following current covid safe practices for employee mask use?"/>
    <m/>
    <x v="0"/>
    <x v="54"/>
    <n v="50"/>
  </r>
  <r>
    <n v="124903"/>
    <n v="111409"/>
    <n v="5052922516"/>
    <n v="607"/>
    <m/>
    <n v="35"/>
    <n v="3"/>
    <s v="kicks 66"/>
    <s v="1200 wyoming blvd nw"/>
    <s v="albuquerque"/>
    <s v="nm"/>
    <s v="87112"/>
    <s v="shwan llc"/>
    <m/>
    <s v="1200"/>
    <s v="wyoming"/>
    <s v="blvd"/>
    <s v="nw"/>
    <s v="retail - self service &amp; prepackage foods"/>
    <s v="2020-11-17 00:00:00"/>
    <s v="covid response"/>
    <s v="dado0c0jw"/>
    <x v="1"/>
    <x v="0"/>
    <s v="04c210"/>
    <s v="facility is following current covid safe practices for employee mask use?"/>
    <m/>
    <x v="1"/>
    <x v="54"/>
    <n v="50"/>
  </r>
  <r>
    <n v="127628"/>
    <n v="113006"/>
    <n v="5053697271"/>
    <n v="406"/>
    <m/>
    <n v="11"/>
    <n v="3"/>
    <s v="blaze pizza"/>
    <s v="6600 menaul blvd ne ste t1"/>
    <s v="albuquerque"/>
    <s v="nm"/>
    <s v="87110"/>
    <s v="dough boys 2 llc"/>
    <m/>
    <s v="6600"/>
    <s v="menaul"/>
    <s v="blvd"/>
    <s v="ne"/>
    <s v="food service establishment"/>
    <s v="2021-03-17 00:00:00"/>
    <s v="covid response"/>
    <s v="dah5bmitg"/>
    <x v="0"/>
    <x v="0"/>
    <s v="04c210"/>
    <s v="facility is following current covid safe practices for employee mask use?"/>
    <m/>
    <x v="0"/>
    <x v="54"/>
    <n v="50"/>
  </r>
  <r>
    <n v="84332"/>
    <n v="10281"/>
    <n v="5058311571"/>
    <n v="406"/>
    <m/>
    <n v="11"/>
    <n v="3"/>
    <s v="mcdonalds 32613"/>
    <s v="150 98th st nw "/>
    <s v="albuquerque"/>
    <s v="nm"/>
    <s v="87121"/>
    <s v="lpg enterprises inc"/>
    <s v="restaurant"/>
    <s v="150"/>
    <s v="98th"/>
    <s v="st"/>
    <s v="nw"/>
    <s v="food service establishment"/>
    <s v="2020-11-24 00:00:00"/>
    <s v="covid response"/>
    <s v="daioqxzfg"/>
    <x v="0"/>
    <x v="0"/>
    <s v="04c210"/>
    <s v="facility is following current covid safe practices for employee mask use?"/>
    <m/>
    <x v="0"/>
    <x v="54"/>
    <n v="50"/>
  </r>
  <r>
    <n v="128451"/>
    <n v="113618"/>
    <n v="5059108800"/>
    <n v="1002"/>
    <m/>
    <n v="11"/>
    <n v="3"/>
    <s v="per ehsii shannon lb facility oob 1/25/2021 old moms grill"/>
    <s v="5016 lomas blvd ne"/>
    <s v="albuquerque"/>
    <s v="nm"/>
    <s v="87121"/>
    <s v="jesus d sanchez"/>
    <m/>
    <s v="5016"/>
    <s v="lomas"/>
    <s v="blvd"/>
    <s v="ne"/>
    <s v="mobile food unit"/>
    <s v="2020-12-30 00:00:00"/>
    <s v="covid response"/>
    <s v="daxidmzkk"/>
    <x v="0"/>
    <x v="0"/>
    <s v="04c210"/>
    <s v="facility is following current covid safe practices for employee mask use?"/>
    <m/>
    <x v="0"/>
    <x v="54"/>
    <n v="50"/>
  </r>
  <r>
    <n v="86250"/>
    <n v="78420"/>
    <n v="5052498865"/>
    <n v="406"/>
    <m/>
    <n v="35"/>
    <n v="3"/>
    <s v="subway"/>
    <s v="333 montano rd nw ste b"/>
    <s v="albuquerque"/>
    <s v="nm"/>
    <s v="87107"/>
    <s v="trujillo management consultants llc"/>
    <s v="consulting"/>
    <s v="333"/>
    <s v="montano"/>
    <s v="rd"/>
    <s v="nw"/>
    <s v="food service establishment"/>
    <s v="2020-12-09 00:00:00"/>
    <s v="covid response"/>
    <s v="darux0j0t"/>
    <x v="1"/>
    <x v="0"/>
    <s v="04c210"/>
    <s v="facility is following current covid safe practices for employee mask use?"/>
    <m/>
    <x v="1"/>
    <x v="54"/>
    <n v="50"/>
  </r>
  <r>
    <n v="51639"/>
    <n v="48342"/>
    <n v="5057973354"/>
    <n v="406"/>
    <m/>
    <n v="35"/>
    <n v="3"/>
    <s v="hello deli"/>
    <s v="7600 jefferson av ne "/>
    <s v="albuquerque"/>
    <s v="nm"/>
    <s v="87109"/>
    <s v="mmrv llc"/>
    <s v="restaurant"/>
    <s v="7600"/>
    <s v="jefferson"/>
    <s v="av"/>
    <s v="ne"/>
    <s v="food service establishment"/>
    <s v="2020-12-31 00:00:00"/>
    <s v="covid response"/>
    <s v="darzvt2zi"/>
    <x v="1"/>
    <x v="0"/>
    <s v="04c210"/>
    <s v="facility is following current covid safe practices for employee mask use?"/>
    <m/>
    <x v="1"/>
    <x v="54"/>
    <n v="50"/>
  </r>
  <r>
    <n v="128223"/>
    <n v="113400"/>
    <n v="5054497387"/>
    <n v="603"/>
    <m/>
    <n v="11"/>
    <n v="3"/>
    <s v="no bull prime meats"/>
    <s v="3600 osuna rd ne 315"/>
    <s v="albuquerque"/>
    <s v="nm"/>
    <s v="87121"/>
    <s v="rizzi properties"/>
    <m/>
    <s v="3600"/>
    <s v="osuna"/>
    <s v="rd"/>
    <s v="ne"/>
    <s v="warehouse"/>
    <s v="2020-12-16 00:00:00"/>
    <s v="covid response"/>
    <s v="da7lllw1f"/>
    <x v="0"/>
    <x v="0"/>
    <s v="04c210"/>
    <s v="facility is following current covid safe practices for employee mask use?"/>
    <m/>
    <x v="0"/>
    <x v="55"/>
    <n v="50"/>
  </r>
  <r>
    <n v="288"/>
    <n v="21"/>
    <m/>
    <n v="606"/>
    <m/>
    <n v="11"/>
    <n v="3"/>
    <s v="walgreens 00023"/>
    <s v="5001 montgomery blvd ne "/>
    <s v="albuquerque"/>
    <s v="nm"/>
    <s v="87112"/>
    <s v="walgreens co"/>
    <s v="walgreen's co."/>
    <s v="5001"/>
    <s v="montgomery"/>
    <s v="blvd"/>
    <s v="ne"/>
    <s v="retail - prepackage only"/>
    <s v="2020-11-03 00:00:00"/>
    <s v="covid response"/>
    <s v="dascnbp3l"/>
    <x v="0"/>
    <x v="0"/>
    <s v="04c210"/>
    <s v="facility is following current covid safe practices for employee mask use?"/>
    <m/>
    <x v="0"/>
    <x v="55"/>
    <n v="50"/>
  </r>
  <r>
    <n v="49854"/>
    <n v="46762"/>
    <n v="5052457662"/>
    <n v="406"/>
    <m/>
    <n v="35"/>
    <n v="3"/>
    <s v="fourth &amp; roma cafe"/>
    <s v="500 4th st nw ste 106"/>
    <s v="albuquerque"/>
    <s v="nm"/>
    <s v="87102"/>
    <s v="art inc"/>
    <s v="restaurant"/>
    <s v="500"/>
    <s v="4th"/>
    <s v="st"/>
    <s v="nw"/>
    <s v="food service establishment"/>
    <s v="2021-01-20 00:00:00"/>
    <s v="covid response"/>
    <s v="dapyozf3y"/>
    <x v="1"/>
    <x v="0"/>
    <s v="04c210"/>
    <s v="facility is following current covid safe practices for employee mask use?"/>
    <m/>
    <x v="1"/>
    <x v="55"/>
    <n v="50"/>
  </r>
  <r>
    <n v="116493"/>
    <n v="104105"/>
    <n v="5053447427"/>
    <n v="406"/>
    <m/>
    <n v="11"/>
    <n v="3"/>
    <s v="bubbas 33"/>
    <s v="4861 pan american fwy ne"/>
    <s v="albuquerque"/>
    <s v="nm"/>
    <s v="87109"/>
    <s v="strategic restaurant concepts llc"/>
    <m/>
    <s v="4861"/>
    <s v="pan american"/>
    <s v="fwy"/>
    <s v="ne"/>
    <s v="food service establishment"/>
    <s v="2020-12-22 00:00:00"/>
    <s v="covid response"/>
    <s v="dav6pyarf"/>
    <x v="0"/>
    <x v="0"/>
    <s v="04c210"/>
    <s v="facility is following current covid safe practices for employee mask use?"/>
    <m/>
    <x v="0"/>
    <x v="55"/>
    <n v="50"/>
  </r>
  <r>
    <n v="91499"/>
    <n v="78660"/>
    <n v="4017651500"/>
    <n v="606"/>
    <m/>
    <n v="11"/>
    <n v="3"/>
    <s v="cvs pharmacy inc 8981"/>
    <s v="7900 central av sw "/>
    <s v="albuquerque"/>
    <s v="nm"/>
    <s v="87121"/>
    <s v="cvs pharmacy inc"/>
    <m/>
    <s v="7900"/>
    <s v="central"/>
    <s v="av"/>
    <s v="sw"/>
    <s v="retail - prepackage only"/>
    <s v="2020-12-02 00:00:00"/>
    <s v="covid response"/>
    <s v="davp7v6fo"/>
    <x v="0"/>
    <x v="0"/>
    <s v="04c210"/>
    <s v="facility is following current covid safe practices for employee mask use?"/>
    <m/>
    <x v="0"/>
    <x v="55"/>
    <n v="50"/>
  </r>
  <r>
    <n v="4606"/>
    <n v="3827"/>
    <n v="5058984859"/>
    <n v="402"/>
    <m/>
    <n v="11"/>
    <n v="3"/>
    <s v="kindercare learning ctr"/>
    <s v="9111 high assets way ln nw "/>
    <s v="albuquerque"/>
    <s v="nm"/>
    <s v="87120"/>
    <s v="kindercare learing center"/>
    <s v="inst kitchen/pool"/>
    <s v="9111"/>
    <s v="high assets way"/>
    <s v="ln"/>
    <s v="nw"/>
    <s v="childcare"/>
    <s v="2021-01-21 00:00:00"/>
    <s v="covid response"/>
    <s v="dachj0zq0"/>
    <x v="0"/>
    <x v="0"/>
    <s v="04c210"/>
    <s v="facility is following current covid safe practices for employee mask use?"/>
    <m/>
    <x v="0"/>
    <x v="55"/>
    <n v="50"/>
  </r>
  <r>
    <n v="77855"/>
    <n v="71133"/>
    <n v="5052555400"/>
    <n v="406"/>
    <m/>
    <n v="35"/>
    <n v="3"/>
    <s v="sahara middle eastern eatery"/>
    <s v="2622 central av se #a"/>
    <s v="albuquerque"/>
    <s v="nm"/>
    <s v="87106"/>
    <s v="jude restaurant llc"/>
    <s v="restaurant"/>
    <s v="2622"/>
    <s v="central"/>
    <s v="av"/>
    <s v="se"/>
    <s v="food service establishment"/>
    <s v="2020-11-03 00:00:00"/>
    <s v="covid response"/>
    <s v="da9s7pmpe"/>
    <x v="1"/>
    <x v="0"/>
    <s v="04c210"/>
    <s v="facility is following current covid safe practices for employee mask use?"/>
    <m/>
    <x v="1"/>
    <x v="55"/>
    <n v="50"/>
  </r>
  <r>
    <n v="126890"/>
    <n v="112569"/>
    <n v="5058901111"/>
    <n v="405"/>
    <m/>
    <n v="11"/>
    <n v="3"/>
    <s v="paleta bar"/>
    <s v="10000 coors blvd nw"/>
    <s v="albuquerque"/>
    <s v="nm"/>
    <s v="87114"/>
    <s v="paleta bar cottonwood llc"/>
    <m/>
    <s v="10000"/>
    <s v="coors"/>
    <s v="blvd"/>
    <s v="nw"/>
    <s v="food processor"/>
    <s v="2021-01-20 00:00:00"/>
    <s v="covid response"/>
    <s v="da5juw0ce"/>
    <x v="0"/>
    <x v="0"/>
    <s v="04c210"/>
    <s v="facility is following current covid safe practices for employee mask use?"/>
    <m/>
    <x v="0"/>
    <x v="55"/>
    <n v="50"/>
  </r>
  <r>
    <n v="51190"/>
    <n v="10281"/>
    <n v="5058650480"/>
    <n v="406"/>
    <m/>
    <n v="11"/>
    <n v="3"/>
    <s v="mcdonalds 23529"/>
    <s v="1523 4th st sw "/>
    <s v="albuquerque"/>
    <s v="nm"/>
    <s v="87105"/>
    <s v="lpg enterprises inc"/>
    <s v="restaurant"/>
    <s v="1523"/>
    <s v="4th"/>
    <s v="st"/>
    <s v="sw"/>
    <s v="food service establishment"/>
    <s v="2021-03-04 00:00:00"/>
    <s v="covid response"/>
    <s v="dadyd3llq"/>
    <x v="0"/>
    <x v="0"/>
    <s v="04c210"/>
    <s v="facility is following current covid safe practices for employee mask use?"/>
    <m/>
    <x v="0"/>
    <x v="55"/>
    <n v="50"/>
  </r>
  <r>
    <n v="128358"/>
    <n v="113527"/>
    <n v="5053120290"/>
    <n v="406"/>
    <m/>
    <n v="35"/>
    <n v="3"/>
    <s v="alonso arturos mexican restaurant"/>
    <s v="325 louisiana blvd se"/>
    <s v="albuquerque"/>
    <s v="nm"/>
    <s v="87108"/>
    <s v="margarita licano"/>
    <m/>
    <s v="325"/>
    <s v="louisiana"/>
    <s v="blvd"/>
    <s v="se"/>
    <s v="food service establishment"/>
    <s v="2020-11-06 00:00:00"/>
    <s v="covid response"/>
    <s v="daroc42wh"/>
    <x v="1"/>
    <x v="0"/>
    <s v="04c210"/>
    <s v="facility is following current covid safe practices for employee mask use?"/>
    <m/>
    <x v="1"/>
    <x v="55"/>
    <n v="50"/>
  </r>
  <r>
    <n v="124428"/>
    <n v="110992"/>
    <n v="5059984663"/>
    <n v="407"/>
    <m/>
    <n v="35"/>
    <n v="3"/>
    <s v="homewood suites hotel"/>
    <s v="5400 san antonio dr ne"/>
    <s v="albuquerque"/>
    <s v="nm"/>
    <s v="87109"/>
    <s v="mountain west lodging llc"/>
    <m/>
    <s v="5400"/>
    <s v="san antonio"/>
    <s v="dr"/>
    <s v="ne"/>
    <s v="limited menu"/>
    <s v="2020-12-31 00:00:00"/>
    <s v="covid response"/>
    <s v="da5xz18kf"/>
    <x v="1"/>
    <x v="0"/>
    <s v="04c210"/>
    <s v="facility is following current covid safe practices for employee mask use?"/>
    <m/>
    <x v="1"/>
    <x v="55"/>
    <n v="50"/>
  </r>
  <r>
    <n v="51190"/>
    <n v="10281"/>
    <n v="5058650480"/>
    <n v="406"/>
    <m/>
    <n v="11"/>
    <n v="3"/>
    <s v="mcdonalds 23529"/>
    <s v="1523 4th st sw "/>
    <s v="albuquerque"/>
    <s v="nm"/>
    <s v="87105"/>
    <s v="lpg enterprises inc"/>
    <s v="restaurant"/>
    <s v="1523"/>
    <s v="4th"/>
    <s v="st"/>
    <s v="sw"/>
    <s v="food service establishment"/>
    <s v="2021-03-04 00:00:00"/>
    <s v="covid response"/>
    <s v="dadyd3llq"/>
    <x v="0"/>
    <x v="0"/>
    <s v="04c210"/>
    <s v="facility is following current covid safe practices for employee mask use?"/>
    <m/>
    <x v="0"/>
    <x v="55"/>
    <n v="50"/>
  </r>
  <r>
    <n v="127186"/>
    <n v="112731"/>
    <n v="5052560450"/>
    <n v="406"/>
    <m/>
    <n v="11"/>
    <n v="3"/>
    <s v="mcdonalds"/>
    <s v="5001 gibson blvd se"/>
    <s v="albuquerque"/>
    <s v="nm"/>
    <s v="87108"/>
    <s v="(mcdonalds) pand enterprises inc"/>
    <m/>
    <s v="5001"/>
    <s v="gibson"/>
    <s v="blvd"/>
    <s v="se"/>
    <s v="food service establishment"/>
    <s v="2021-02-04 00:00:00"/>
    <s v="covid response"/>
    <s v="da7ry7xpf"/>
    <x v="0"/>
    <x v="0"/>
    <s v="04c210"/>
    <s v="facility is following current covid safe practices for employee mask use?"/>
    <m/>
    <x v="0"/>
    <x v="55"/>
    <n v="50"/>
  </r>
  <r>
    <n v="125980"/>
    <n v="112078"/>
    <n v="5052551325"/>
    <n v="601"/>
    <m/>
    <n v="35"/>
    <n v="3"/>
    <s v="ariana halal market"/>
    <s v="1401 san mateo blvd ne"/>
    <s v="albuquerque"/>
    <s v="nm"/>
    <s v="87110"/>
    <s v="ariana export &amp; import inc"/>
    <m/>
    <s v="1401"/>
    <s v="san mateo"/>
    <s v="blvd"/>
    <s v="ne"/>
    <s v="retail -grocery"/>
    <s v="2021-01-28 00:00:00"/>
    <s v="covid response"/>
    <s v="daodkbptr"/>
    <x v="1"/>
    <x v="0"/>
    <s v="04c210"/>
    <s v="facility is following current covid safe practices for employee mask use?"/>
    <m/>
    <x v="1"/>
    <x v="55"/>
    <n v="50"/>
  </r>
  <r>
    <n v="128375"/>
    <n v="113544"/>
    <n v="5756358145"/>
    <n v="407"/>
    <m/>
    <n v="11"/>
    <n v="3"/>
    <s v="novel point coffee"/>
    <s v="507 4th st sw"/>
    <s v="albuquerque"/>
    <s v="nm"/>
    <s v="87102-3838"/>
    <s v="casa brew coffee lounge"/>
    <m/>
    <s v="507"/>
    <s v="4th"/>
    <s v="st"/>
    <s v="sw"/>
    <s v="limited menu"/>
    <s v="2021-02-02 00:00:00"/>
    <s v="covid response"/>
    <s v="dal3l6ra6"/>
    <x v="0"/>
    <x v="0"/>
    <s v="04c210"/>
    <s v="facility is following current covid safe practices for employee mask use?"/>
    <m/>
    <x v="0"/>
    <x v="55"/>
    <n v="50"/>
  </r>
  <r>
    <n v="120123"/>
    <n v="107235"/>
    <n v="5052002290"/>
    <n v="406"/>
    <m/>
    <n v="35"/>
    <n v="3"/>
    <s v="thai heritage &amp; vegan"/>
    <s v="3804 central av se"/>
    <s v="albuquerque"/>
    <s v="nm"/>
    <s v="87108"/>
    <s v="wealth llc"/>
    <m/>
    <s v="3804"/>
    <s v="central"/>
    <s v="av"/>
    <s v="se"/>
    <s v="food service establishment"/>
    <s v="2021-02-03 00:00:00"/>
    <s v="covid response"/>
    <s v="dadwbftvy"/>
    <x v="1"/>
    <x v="0"/>
    <s v="04c210"/>
    <s v="facility is following current covid safe practices for employee mask use?"/>
    <m/>
    <x v="1"/>
    <x v="55"/>
    <n v="50"/>
  </r>
  <r>
    <n v="95101"/>
    <n v="85912"/>
    <n v="5052329658"/>
    <n v="406"/>
    <m/>
    <n v="11"/>
    <n v="3"/>
    <s v="kaps"/>
    <s v="5801 central av ne"/>
    <s v="albuquerque"/>
    <s v="nm"/>
    <s v="87108"/>
    <s v="nick kapnison"/>
    <m/>
    <s v="5801"/>
    <s v="central"/>
    <s v="av"/>
    <s v="ne"/>
    <s v="food service establishment"/>
    <s v="2021-01-11 00:00:00"/>
    <s v="covid response"/>
    <s v="dahq0sml3"/>
    <x v="0"/>
    <x v="0"/>
    <s v="04c210"/>
    <s v="facility is following current covid safe practices for employee mask use?"/>
    <m/>
    <x v="0"/>
    <x v="55"/>
    <n v="50"/>
  </r>
  <r>
    <n v="119355"/>
    <n v="106592"/>
    <n v="5055085409"/>
    <n v="402"/>
    <m/>
    <n v="11"/>
    <n v="3"/>
    <s v="happy feet childcare inc"/>
    <s v="1133 dakota st se"/>
    <s v="albuquerque"/>
    <s v="nm"/>
    <s v="87108"/>
    <s v="happy feet childcare inc"/>
    <m/>
    <s v="1133"/>
    <s v="dakota"/>
    <s v="st"/>
    <s v="se"/>
    <s v="childcare"/>
    <s v="2020-11-03 00:00:00"/>
    <s v="covid response"/>
    <s v="dad1zjoht"/>
    <x v="0"/>
    <x v="0"/>
    <s v="04c210"/>
    <s v="facility is following current covid safe practices for employee mask use?"/>
    <m/>
    <x v="0"/>
    <x v="55"/>
    <n v="50"/>
  </r>
  <r>
    <n v="126042"/>
    <n v="112109"/>
    <n v="5057923344"/>
    <n v="406"/>
    <m/>
    <n v="11"/>
    <n v="3"/>
    <s v="pizza hut 033489"/>
    <s v="10660 unser blvd nw ste c"/>
    <s v="albuquerque"/>
    <s v="nm"/>
    <s v="87114"/>
    <s v="palo alto inc"/>
    <m/>
    <s v="10660"/>
    <s v="unser"/>
    <s v="blvd"/>
    <s v="nw"/>
    <s v="food service establishment"/>
    <s v="2021-02-23 00:00:00"/>
    <s v="covid response"/>
    <s v="daqnxn9hc"/>
    <x v="0"/>
    <x v="0"/>
    <s v="04c210"/>
    <s v="facility is following current covid safe practices for employee mask use?"/>
    <m/>
    <x v="0"/>
    <x v="55"/>
    <n v="50"/>
  </r>
  <r>
    <n v="80654"/>
    <n v="73623"/>
    <n v="5058398377"/>
    <n v="601"/>
    <m/>
    <n v="11"/>
    <n v="3"/>
    <s v="el mezquite market"/>
    <s v="100 98th st nw "/>
    <s v="albuquerque"/>
    <s v="nm"/>
    <s v="87121"/>
    <s v="bermudez bros llc"/>
    <s v="food service"/>
    <s v="100"/>
    <s v="98th"/>
    <s v="st"/>
    <s v="nw"/>
    <s v="retail -grocery"/>
    <s v="2020-11-07 00:00:00"/>
    <s v="covid response"/>
    <s v="dad85fvx0"/>
    <x v="0"/>
    <x v="0"/>
    <s v="04c210"/>
    <s v="facility is following current covid safe practices for employee mask use?"/>
    <m/>
    <x v="0"/>
    <x v="55"/>
    <n v="50"/>
  </r>
  <r>
    <n v="126869"/>
    <n v="112559"/>
    <m/>
    <n v="606"/>
    <m/>
    <n v="35"/>
    <n v="3"/>
    <s v="dollar tree"/>
    <s v="11110 lomas blvd ne"/>
    <s v="albuquerque"/>
    <s v="nm"/>
    <s v="87112"/>
    <s v="dollar tree stores"/>
    <m/>
    <s v="11110"/>
    <s v="lomas"/>
    <s v="blvd"/>
    <s v="ne"/>
    <s v="retail - prepackage only"/>
    <s v="2021-01-25 00:00:00"/>
    <s v="covid response"/>
    <s v="dacxtbqxn"/>
    <x v="1"/>
    <x v="0"/>
    <s v="04c210"/>
    <s v="facility is following current covid safe practices for employee mask use?"/>
    <m/>
    <x v="1"/>
    <x v="55"/>
    <n v="50"/>
  </r>
  <r>
    <n v="123315"/>
    <n v="98839"/>
    <n v="5058319300"/>
    <n v="406"/>
    <m/>
    <n v="35"/>
    <n v="3"/>
    <s v="ladera grille"/>
    <s v="3401 ladera dr nw"/>
    <s v="albuquerque"/>
    <s v="nm"/>
    <s v="87120"/>
    <s v="espinoza p e golf llc"/>
    <m/>
    <s v="3401"/>
    <s v="ladera"/>
    <s v="dr"/>
    <s v="nw"/>
    <s v="food service establishment"/>
    <s v="2021-02-01 00:00:00"/>
    <s v="covid response"/>
    <s v="daff76jsl"/>
    <x v="1"/>
    <x v="0"/>
    <s v="04c210"/>
    <s v="facility is following current covid safe practices for employee mask use?"/>
    <m/>
    <x v="1"/>
    <x v="55"/>
    <n v="50"/>
  </r>
  <r>
    <n v="127195"/>
    <n v="112739"/>
    <n v="2095058120"/>
    <n v="406"/>
    <m/>
    <n v="11"/>
    <n v="3"/>
    <s v="wienerschnitzel"/>
    <s v="110 juan tabo blvd ne"/>
    <s v="albuquerque"/>
    <s v="nm"/>
    <s v="87123"/>
    <s v="jthd llc"/>
    <m/>
    <s v="110"/>
    <s v="juan tabo"/>
    <s v="blvd"/>
    <s v="ne"/>
    <s v="food service establishment"/>
    <s v="2021-01-08 00:00:00"/>
    <s v="covid response"/>
    <s v="dafhb9e0d"/>
    <x v="0"/>
    <x v="0"/>
    <s v="04c210"/>
    <s v="facility is following current covid safe practices for employee mask use?"/>
    <m/>
    <x v="0"/>
    <x v="55"/>
    <n v="50"/>
  </r>
  <r>
    <n v="128328"/>
    <n v="113498"/>
    <n v="5054809800"/>
    <n v="406"/>
    <m/>
    <n v="11"/>
    <n v="3"/>
    <s v="135 degrees bbq"/>
    <s v="1909 bellamah av nw"/>
    <s v="albuquerque"/>
    <s v="nm"/>
    <s v="87104"/>
    <s v="135 degrees bbq"/>
    <m/>
    <s v="1909"/>
    <s v="bellamah"/>
    <s v="av"/>
    <s v="nw"/>
    <s v="food service establishment"/>
    <s v="2021-02-22 00:00:00"/>
    <s v="covid response"/>
    <s v="damlqlcja"/>
    <x v="0"/>
    <x v="0"/>
    <s v="04c210"/>
    <s v="facility is following current covid safe practices for employee mask use?"/>
    <m/>
    <x v="0"/>
    <x v="55"/>
    <n v="50"/>
  </r>
  <r>
    <n v="69276"/>
    <n v="14096"/>
    <n v="5052560564"/>
    <n v="406"/>
    <m/>
    <n v="6"/>
    <n v="2"/>
    <s v="oniells pub inc"/>
    <s v="4310 central av se"/>
    <s v="albuquerque"/>
    <s v="nm"/>
    <s v="87108"/>
    <s v="oniells pub inc"/>
    <s v="bar/restaurant"/>
    <s v="4310"/>
    <s v="central"/>
    <s v="av"/>
    <s v="se"/>
    <s v="food service establishment"/>
    <s v="2021-01-15 00:00:00"/>
    <s v="covid response"/>
    <s v="dayecah9s"/>
    <x v="2"/>
    <x v="1"/>
    <s v="04c210"/>
    <s v="facility is following current covid safe practices for employee mask use?"/>
    <m/>
    <x v="1"/>
    <x v="55"/>
    <n v="50"/>
  </r>
  <r>
    <n v="104759"/>
    <n v="86617"/>
    <n v="5052666251"/>
    <n v="406"/>
    <m/>
    <n v="11"/>
    <n v="3"/>
    <s v="firehouse subs"/>
    <s v="4411 san mateo ne ste e9"/>
    <s v="albuquerque"/>
    <s v="nm"/>
    <s v="87109"/>
    <s v="lucaba llc"/>
    <m/>
    <s v="4411"/>
    <s v="san mateo"/>
    <m/>
    <s v="ne"/>
    <s v="food service establishment"/>
    <s v="2021-01-14 00:00:00"/>
    <s v="covid response"/>
    <s v="dag2v0scc"/>
    <x v="0"/>
    <x v="0"/>
    <s v="04c210"/>
    <s v="facility is following current covid safe practices for employee mask use?"/>
    <m/>
    <x v="0"/>
    <x v="55"/>
    <n v="50"/>
  </r>
  <r>
    <n v="4921"/>
    <n v="4115"/>
    <n v="5058220422"/>
    <n v="406"/>
    <m/>
    <n v="35"/>
    <n v="3"/>
    <s v="tanoan country club"/>
    <s v="10801 academy rd ne "/>
    <s v="albuquerque"/>
    <s v="nm"/>
    <s v="87111"/>
    <s v="american golf corp."/>
    <s v="bars/rests/pools"/>
    <s v="10801"/>
    <s v="academy"/>
    <s v="rd"/>
    <s v="ne"/>
    <s v="food service establishment"/>
    <s v="2021-02-24 00:00:00"/>
    <s v="covid response"/>
    <s v="daiohjjtw"/>
    <x v="1"/>
    <x v="0"/>
    <s v="04c210"/>
    <s v="facility is following current covid safe practices for employee mask use?"/>
    <m/>
    <x v="1"/>
    <x v="55"/>
    <n v="50"/>
  </r>
  <r>
    <n v="125875"/>
    <n v="112013"/>
    <n v="5058507482"/>
    <n v="406"/>
    <m/>
    <n v="11"/>
    <n v="3"/>
    <s v="taco bell 32393"/>
    <s v="10600 unser blvd nw"/>
    <s v="albuquerque"/>
    <s v="nm"/>
    <s v="87114"/>
    <s v="alvarado concepts llc"/>
    <m/>
    <s v="10600"/>
    <s v="unser"/>
    <s v="blvd"/>
    <s v="nw"/>
    <s v="food service establishment"/>
    <s v="2021-02-23 00:00:00"/>
    <s v="covid response"/>
    <s v="dabzlp2lm"/>
    <x v="0"/>
    <x v="0"/>
    <s v="04c210"/>
    <s v="facility is following current covid safe practices for employee mask use?"/>
    <m/>
    <x v="0"/>
    <x v="55"/>
    <n v="50"/>
  </r>
  <r>
    <n v="127778"/>
    <n v="113087"/>
    <n v="5058994242"/>
    <n v="406"/>
    <m/>
    <n v="11"/>
    <n v="3"/>
    <s v="papa johns pizza"/>
    <s v="8201 golf course rd nw"/>
    <s v="albuquerque"/>
    <s v="nm"/>
    <s v="87120"/>
    <s v="working better together llc"/>
    <m/>
    <s v="8201"/>
    <s v="golf course"/>
    <s v="rd"/>
    <s v="nw"/>
    <s v="food service establishment"/>
    <s v="2020-11-20 00:00:00"/>
    <s v="covid response"/>
    <s v="dao09rfmq"/>
    <x v="0"/>
    <x v="0"/>
    <s v="04c210"/>
    <s v="facility is following current covid safe practices for employee mask use?"/>
    <m/>
    <x v="0"/>
    <x v="55"/>
    <n v="50"/>
  </r>
  <r>
    <n v="99017"/>
    <n v="68522"/>
    <n v="5052931484"/>
    <n v="406"/>
    <m/>
    <n v="35"/>
    <n v="3"/>
    <s v="taco bell 3428"/>
    <s v="12930 central av se"/>
    <s v="albuquerque"/>
    <s v="nm"/>
    <s v="87123"/>
    <s v="alvarado concept llc"/>
    <m/>
    <s v="12930"/>
    <s v="central"/>
    <s v="av"/>
    <s v="se"/>
    <s v="food service establishment"/>
    <s v="2021-01-28 00:00:00"/>
    <s v="covid response"/>
    <s v="daaierl9n"/>
    <x v="1"/>
    <x v="0"/>
    <s v="04c210"/>
    <s v="facility is following current covid safe practices for employee mask use?"/>
    <m/>
    <x v="1"/>
    <x v="55"/>
    <n v="50"/>
  </r>
  <r>
    <n v="8880"/>
    <n v="7736"/>
    <n v="6127611015"/>
    <n v="601"/>
    <m/>
    <n v="11"/>
    <n v="3"/>
    <s v="target store 357"/>
    <s v="11120 lomas blvd ne "/>
    <s v="albuquerque"/>
    <s v="nm"/>
    <s v="87123"/>
    <s v="target corporation"/>
    <s v="restaurant"/>
    <s v="11120"/>
    <s v="lomas"/>
    <s v="blvd"/>
    <s v="ne"/>
    <s v="retail -grocery"/>
    <s v="2020-11-06 00:00:00"/>
    <s v="covid response"/>
    <s v="damsapj50"/>
    <x v="0"/>
    <x v="0"/>
    <s v="04c210"/>
    <s v="facility is following current covid safe practices for employee mask use?"/>
    <m/>
    <x v="0"/>
    <x v="55"/>
    <n v="50"/>
  </r>
  <r>
    <n v="95778"/>
    <n v="86462"/>
    <n v="4804300677"/>
    <n v="406"/>
    <m/>
    <n v="11"/>
    <n v="3"/>
    <s v="filibertos mexican food"/>
    <s v="4011 central av nw"/>
    <s v="albuquerque"/>
    <s v="nm"/>
    <s v="87105"/>
    <s v="erika tenorio llc"/>
    <m/>
    <s v="4011"/>
    <s v="central"/>
    <s v="av"/>
    <s v="nw"/>
    <s v="food service establishment"/>
    <s v="2021-01-14 00:00:00"/>
    <s v="covid response"/>
    <s v="dacwxzija"/>
    <x v="0"/>
    <x v="0"/>
    <s v="04c210"/>
    <s v="facility is following current covid safe practices for employee mask use?"/>
    <m/>
    <x v="0"/>
    <x v="55"/>
    <n v="50"/>
  </r>
  <r>
    <n v="128358"/>
    <n v="113527"/>
    <n v="5053120290"/>
    <n v="406"/>
    <m/>
    <n v="11"/>
    <n v="3"/>
    <s v="alonso arturos mexican restaurant"/>
    <s v="325 louisiana blvd se"/>
    <s v="albuquerque"/>
    <s v="nm"/>
    <s v="87108"/>
    <s v="margarita licano"/>
    <m/>
    <s v="325"/>
    <s v="louisiana"/>
    <s v="blvd"/>
    <s v="se"/>
    <s v="food service establishment"/>
    <s v="2021-02-03 00:00:00"/>
    <s v="covid response"/>
    <s v="da0rdlm3q"/>
    <x v="0"/>
    <x v="0"/>
    <s v="04c210"/>
    <s v="facility is following current covid safe practices for employee mask use?"/>
    <m/>
    <x v="0"/>
    <x v="55"/>
    <n v="50"/>
  </r>
  <r>
    <n v="99020"/>
    <n v="68522"/>
    <n v="5052659050"/>
    <n v="406"/>
    <m/>
    <n v="11"/>
    <n v="3"/>
    <s v="taco bell 3897"/>
    <s v="5215 lomas blvd ne"/>
    <s v="albuquerque"/>
    <s v="nm"/>
    <s v="87110"/>
    <s v="alvarado concept llc"/>
    <m/>
    <s v="5215"/>
    <s v="lomas"/>
    <s v="blvd"/>
    <s v="ne"/>
    <s v="food service establishment"/>
    <s v="2021-02-09 00:00:00"/>
    <s v="covid response"/>
    <s v="da0bwsg1o"/>
    <x v="0"/>
    <x v="0"/>
    <s v="04c210"/>
    <s v="facility is following current covid safe practices for employee mask use?"/>
    <m/>
    <x v="0"/>
    <x v="55"/>
    <n v="50"/>
  </r>
  <r>
    <n v="114242"/>
    <n v="102208"/>
    <n v="5054408070"/>
    <n v="406"/>
    <m/>
    <n v="6"/>
    <n v="2"/>
    <s v="tia bs la wafflearia"/>
    <s v="3710 campus av ne"/>
    <s v="albuquerque"/>
    <s v="nm"/>
    <s v="87106"/>
    <s v="la wafflearia inc"/>
    <m/>
    <s v="3710"/>
    <s v="campus"/>
    <s v="av"/>
    <s v="ne"/>
    <s v="food service establishment"/>
    <s v="2021-01-27 00:00:00"/>
    <s v="covid response"/>
    <s v="da4pg4ali"/>
    <x v="2"/>
    <x v="1"/>
    <s v="04c210"/>
    <s v="facility is following current covid safe practices for employee mask use?"/>
    <m/>
    <x v="1"/>
    <x v="55"/>
    <n v="50"/>
  </r>
  <r>
    <n v="127258"/>
    <n v="112780"/>
    <n v="5055081036"/>
    <n v="406"/>
    <m/>
    <n v="11"/>
    <n v="3"/>
    <s v="which wich"/>
    <s v="5600 coors blvd nw ste e-1"/>
    <s v="albuquerque"/>
    <s v="nm"/>
    <s v="87120"/>
    <s v="tl coors"/>
    <m/>
    <s v="5600"/>
    <s v="coors"/>
    <s v="blvd"/>
    <s v="nw"/>
    <s v="food service establishment"/>
    <s v="2021-01-28 00:00:00"/>
    <s v="covid response"/>
    <s v="daow1mnpi"/>
    <x v="0"/>
    <x v="0"/>
    <s v="04c210"/>
    <s v="facility is following current covid safe practices for employee mask use?"/>
    <m/>
    <x v="0"/>
    <x v="55"/>
    <n v="50"/>
  </r>
  <r>
    <n v="4292"/>
    <n v="3537"/>
    <m/>
    <n v="601"/>
    <m/>
    <n v="11"/>
    <n v="3"/>
    <s v="smiths food and drug centers inc"/>
    <s v="320 yale blvd se "/>
    <s v="albuquerque"/>
    <s v="nm"/>
    <s v="87106"/>
    <s v="smiths food and drug centers inc"/>
    <s v="bkry/groc/rest"/>
    <s v="320"/>
    <s v="yale"/>
    <s v="blvd"/>
    <s v="se"/>
    <s v="retail -grocery"/>
    <s v="2020-11-12 00:00:00"/>
    <s v="covid response"/>
    <s v="dacgjjnwa"/>
    <x v="0"/>
    <x v="0"/>
    <s v="04c210"/>
    <s v="facility is following current covid safe practices for employee mask use?"/>
    <m/>
    <x v="0"/>
    <x v="55"/>
    <n v="50"/>
  </r>
  <r>
    <n v="86551"/>
    <n v="72445"/>
    <n v="5058364151"/>
    <n v="402"/>
    <m/>
    <n v="11"/>
    <n v="3"/>
    <s v="precious moments childcare ctr"/>
    <s v="4011 ladera pl nw "/>
    <s v="albuquerque"/>
    <s v="nm"/>
    <s v="87120"/>
    <s v="precious moments childcare ctr"/>
    <s v="childcare"/>
    <s v="4011"/>
    <s v="ladera"/>
    <s v="pl"/>
    <s v="nw"/>
    <s v="childcare"/>
    <s v="2021-01-27 00:00:00"/>
    <s v="covid response"/>
    <s v="dafupqeci"/>
    <x v="0"/>
    <x v="0"/>
    <s v="04c210"/>
    <s v="facility is following current covid safe practices for employee mask use?"/>
    <m/>
    <x v="0"/>
    <x v="55"/>
    <n v="50"/>
  </r>
  <r>
    <n v="88687"/>
    <n v="80520"/>
    <n v="5058832864"/>
    <n v="406"/>
    <m/>
    <n v="11"/>
    <n v="3"/>
    <s v="applebees neighborhood grill &amp; bar"/>
    <s v="2600 menaul blvd ne "/>
    <s v="albuquerque"/>
    <s v="nm"/>
    <s v="87107"/>
    <s v="apple 64008 llc"/>
    <s v="restaurant"/>
    <s v="2600"/>
    <s v="menaul"/>
    <s v="blvd"/>
    <s v="ne"/>
    <s v="food service establishment"/>
    <s v="2020-12-09 00:00:00"/>
    <s v="covid response"/>
    <s v="daa9ik99a"/>
    <x v="0"/>
    <x v="0"/>
    <s v="04c210"/>
    <s v="facility is following current covid safe practices for employee mask use?"/>
    <m/>
    <x v="0"/>
    <x v="55"/>
    <n v="50"/>
  </r>
  <r>
    <n v="79161"/>
    <n v="72277"/>
    <n v="5052421234"/>
    <n v="402"/>
    <m/>
    <n v="11"/>
    <n v="3"/>
    <s v="springstone montessori school"/>
    <s v="1615 randolph ct se"/>
    <s v="albuquerque"/>
    <s v="nm"/>
    <s v="87106"/>
    <s v="randolph spring corp"/>
    <s v="child care"/>
    <s v="1615"/>
    <s v="randolph"/>
    <s v="ct"/>
    <s v="se"/>
    <s v="childcare"/>
    <s v="2021-03-05 00:00:00"/>
    <s v="covid response"/>
    <s v="da51keusn"/>
    <x v="0"/>
    <x v="0"/>
    <s v="04c210"/>
    <s v="facility is following current covid safe practices for employee mask use?"/>
    <m/>
    <x v="0"/>
    <x v="55"/>
    <n v="50"/>
  </r>
  <r>
    <n v="127475"/>
    <n v="112921"/>
    <n v="5058228866"/>
    <n v="406"/>
    <m/>
    <n v="11"/>
    <n v="3"/>
    <s v="papa murphys"/>
    <s v="8104 wyoming blvd ne"/>
    <s v="albuquerque"/>
    <s v="nm"/>
    <s v="87113"/>
    <s v="pinnacle southwest enterprises inc"/>
    <m/>
    <s v="8104"/>
    <s v="wyoming"/>
    <s v="blvd"/>
    <s v="ne"/>
    <s v="food service establishment"/>
    <s v="2020-11-18 00:00:00"/>
    <s v="covid response"/>
    <s v="darq0iiae"/>
    <x v="0"/>
    <x v="0"/>
    <s v="04c210"/>
    <s v="facility is following current covid safe practices for employee mask use?"/>
    <m/>
    <x v="0"/>
    <x v="55"/>
    <n v="50"/>
  </r>
  <r>
    <n v="4606"/>
    <n v="3827"/>
    <n v="5058984859"/>
    <n v="402"/>
    <m/>
    <n v="11"/>
    <n v="3"/>
    <s v="kindercare learning ctr"/>
    <s v="9111 high assets way ln nw "/>
    <s v="albuquerque"/>
    <s v="nm"/>
    <s v="87120"/>
    <s v="kindercare learing center"/>
    <s v="inst kitchen/pool"/>
    <s v="9111"/>
    <s v="high assets way"/>
    <s v="ln"/>
    <s v="nw"/>
    <s v="childcare"/>
    <s v="2021-01-21 00:00:00"/>
    <s v="covid response"/>
    <s v="dachj0zq0"/>
    <x v="0"/>
    <x v="0"/>
    <s v="04c210"/>
    <s v="facility is following current covid safe practices for employee mask use?"/>
    <m/>
    <x v="0"/>
    <x v="55"/>
    <n v="50"/>
  </r>
  <r>
    <n v="128247"/>
    <n v="113422"/>
    <n v="5053575410"/>
    <n v="406"/>
    <m/>
    <n v="11"/>
    <n v="3"/>
    <s v="sandia crust pizza co"/>
    <s v="2904 indian school rd ne"/>
    <s v="albuquerque"/>
    <s v="nm"/>
    <s v="87106"/>
    <s v="sandia crust pizza co llc"/>
    <m/>
    <s v="2904"/>
    <s v="indian school"/>
    <s v="rd"/>
    <s v="ne"/>
    <s v="food service establishment"/>
    <s v="2021-01-13 00:00:00"/>
    <s v="covid response"/>
    <s v="da2vxvfnj"/>
    <x v="0"/>
    <x v="0"/>
    <s v="04c210"/>
    <s v="facility is following current covid safe practices for employee mask use?"/>
    <m/>
    <x v="0"/>
    <x v="55"/>
    <n v="50"/>
  </r>
  <r>
    <n v="95778"/>
    <n v="86462"/>
    <n v="4804300677"/>
    <n v="406"/>
    <m/>
    <n v="11"/>
    <n v="3"/>
    <s v="filibertos mexican food"/>
    <s v="4011 central av nw"/>
    <s v="albuquerque"/>
    <s v="nm"/>
    <s v="87105"/>
    <s v="erika tenorio llc"/>
    <m/>
    <s v="4011"/>
    <s v="central"/>
    <s v="av"/>
    <s v="nw"/>
    <s v="food service establishment"/>
    <s v="2021-01-14 00:00:00"/>
    <s v="covid response"/>
    <s v="dacwxzija"/>
    <x v="0"/>
    <x v="0"/>
    <s v="04c210"/>
    <s v="facility is following current covid safe practices for employee mask use?"/>
    <m/>
    <x v="0"/>
    <x v="55"/>
    <n v="50"/>
  </r>
  <r>
    <n v="5500"/>
    <n v="4657"/>
    <n v="5052934297"/>
    <n v="406"/>
    <m/>
    <n v="35"/>
    <n v="3"/>
    <s v="china inn"/>
    <s v="9500 montgomery blvd ne ste 4"/>
    <s v="albuquerque"/>
    <s v="nm"/>
    <s v="87111"/>
    <s v="china inn"/>
    <s v="restaurant"/>
    <s v="9500"/>
    <s v="montgomery"/>
    <s v="blvd"/>
    <s v="ne"/>
    <s v="food service establishment"/>
    <s v="2021-03-15 00:00:00"/>
    <s v="covid response"/>
    <s v="daw22yq3k"/>
    <x v="1"/>
    <x v="0"/>
    <s v="04c210"/>
    <s v="facility is following current covid safe practices for employee mask use?"/>
    <m/>
    <x v="1"/>
    <x v="55"/>
    <n v="50"/>
  </r>
  <r>
    <n v="111653"/>
    <n v="80274"/>
    <n v="2142101755"/>
    <n v="607"/>
    <m/>
    <n v="35"/>
    <n v="3"/>
    <s v="circle k store #2706305"/>
    <s v="1401 coors blvd nw"/>
    <s v="albuquerque"/>
    <s v="nm"/>
    <s v="87121"/>
    <s v="circle k stores inc"/>
    <m/>
    <s v="1401"/>
    <s v="coors"/>
    <s v="blvd"/>
    <s v="nw"/>
    <s v="retail - self service &amp; prepackage foods"/>
    <s v="2020-11-18 00:00:00"/>
    <s v="covid response"/>
    <s v="dacj5ptty"/>
    <x v="1"/>
    <x v="0"/>
    <s v="04c210"/>
    <s v="facility is following current covid safe practices for employee mask use?"/>
    <m/>
    <x v="1"/>
    <x v="55"/>
    <n v="50"/>
  </r>
  <r>
    <n v="128333"/>
    <n v="113503"/>
    <n v="5057051601"/>
    <n v="406"/>
    <m/>
    <n v="11"/>
    <n v="3"/>
    <s v="tiny grocer abq"/>
    <s v="422 san felipe st nw ste a"/>
    <s v="albuquerque"/>
    <s v="nm"/>
    <s v="87104"/>
    <s v="old town herbal llc"/>
    <m/>
    <s v="422"/>
    <s v="san felipe"/>
    <s v="st"/>
    <s v="nw"/>
    <s v="food service establishment"/>
    <s v="2020-11-10 00:00:00"/>
    <s v="covid response"/>
    <s v="daarpqbqc"/>
    <x v="0"/>
    <x v="0"/>
    <s v="04c210"/>
    <s v="facility is following current covid safe practices for employee mask use?"/>
    <m/>
    <x v="0"/>
    <x v="55"/>
    <n v="50"/>
  </r>
  <r>
    <n v="126691"/>
    <n v="112464"/>
    <n v="5052600677"/>
    <n v="406"/>
    <m/>
    <n v="35"/>
    <n v="3"/>
    <s v="starbucks"/>
    <s v="2550 central av se"/>
    <s v="albuquerque"/>
    <s v="nm"/>
    <s v="87106"/>
    <s v="starbucks"/>
    <m/>
    <s v="2550"/>
    <s v="central"/>
    <s v="av"/>
    <s v="se"/>
    <s v="food service establishment"/>
    <s v="2020-12-08 00:00:00"/>
    <s v="covid response"/>
    <s v="dasor0kpy"/>
    <x v="1"/>
    <x v="0"/>
    <s v="04c210"/>
    <s v="facility is following current covid safe practices for employee mask use?"/>
    <m/>
    <x v="1"/>
    <x v="55"/>
    <n v="50"/>
  </r>
  <r>
    <n v="127054"/>
    <n v="112665"/>
    <n v="5059442313"/>
    <n v="603"/>
    <m/>
    <n v="11"/>
    <n v="3"/>
    <s v="per ehsii michael pittman facility oob 3/2020 covid 19 ben e keith"/>
    <s v="1239 e aspen nw"/>
    <s v="albuquerque"/>
    <s v="nm"/>
    <s v="87104"/>
    <s v="ben e keith"/>
    <m/>
    <s v="1239"/>
    <s v="e aspen"/>
    <m/>
    <s v="nw"/>
    <s v="warehouse"/>
    <s v="2021-02-09 00:00:00"/>
    <s v="covid response"/>
    <s v="dabreukid"/>
    <x v="0"/>
    <x v="0"/>
    <s v="04c210"/>
    <s v="facility is following current covid safe practices for employee mask use?"/>
    <m/>
    <x v="0"/>
    <x v="55"/>
    <n v="50"/>
  </r>
  <r>
    <n v="115596"/>
    <n v="90448"/>
    <n v="6128040951"/>
    <n v="406"/>
    <m/>
    <n v="35"/>
    <n v="3"/>
    <s v="jimmy johns 2076"/>
    <s v="5011 montgomery blvd ne ste b"/>
    <s v="albuquerque"/>
    <s v="nm"/>
    <s v="87109"/>
    <s v="gtw investments llc"/>
    <m/>
    <s v="5011"/>
    <s v="montgomery"/>
    <s v="blvd"/>
    <s v="ne"/>
    <s v="food service establishment"/>
    <s v="2020-12-17 00:00:00"/>
    <s v="covid response"/>
    <s v="dabhmqjao"/>
    <x v="1"/>
    <x v="0"/>
    <s v="04c210"/>
    <s v="facility is following current covid safe practices for employee mask use?"/>
    <m/>
    <x v="1"/>
    <x v="55"/>
    <n v="50"/>
  </r>
  <r>
    <n v="127626"/>
    <n v="113005"/>
    <n v="5053020102"/>
    <n v="406"/>
    <m/>
    <n v="11"/>
    <n v="3"/>
    <s v="two boys donuts"/>
    <s v="6400 holly av ne ste h"/>
    <s v="albuquerque"/>
    <s v="nm"/>
    <s v="87113"/>
    <s v="wymason enterprises llc"/>
    <m/>
    <s v="6400"/>
    <s v="holly"/>
    <s v="av"/>
    <s v="ne"/>
    <s v="food service establishment"/>
    <s v="2020-11-24 00:00:00"/>
    <s v="covid response"/>
    <s v="dadivwkb0"/>
    <x v="0"/>
    <x v="0"/>
    <s v="04c210"/>
    <s v="facility is following current covid safe practices for employee mask use?"/>
    <m/>
    <x v="0"/>
    <x v="56"/>
    <n v="50"/>
  </r>
  <r>
    <n v="91838"/>
    <n v="80274"/>
    <n v="9725375936"/>
    <n v="607"/>
    <m/>
    <n v="11"/>
    <n v="3"/>
    <s v="circle k 1255"/>
    <s v="12900 indian school rd ne "/>
    <s v="albuquerque"/>
    <s v="nm"/>
    <s v="87112"/>
    <s v="circle k stores inc"/>
    <s v="convienence store"/>
    <s v="12900"/>
    <s v="indian school"/>
    <s v="rd"/>
    <s v="ne"/>
    <s v="retail - self service &amp; prepackage foods"/>
    <s v="2020-12-01 00:00:00"/>
    <s v="covid response"/>
    <s v="daha0xosz"/>
    <x v="0"/>
    <x v="0"/>
    <s v="04c210"/>
    <s v="facility is following current covid safe practices for employee mask use?"/>
    <m/>
    <x v="0"/>
    <x v="56"/>
    <n v="50"/>
  </r>
  <r>
    <n v="15786"/>
    <n v="14323"/>
    <n v="5058228855"/>
    <n v="406"/>
    <m/>
    <n v="35"/>
    <n v="3"/>
    <s v="stoneface tavern"/>
    <s v="8201 san pedro dr ne"/>
    <s v="albuquerque"/>
    <s v="nm"/>
    <s v="87113"/>
    <s v="mcccviii llc"/>
    <s v="bar &amp; restaurant"/>
    <s v="8201"/>
    <s v="san pedro"/>
    <s v="dr"/>
    <s v="ne"/>
    <s v="food service establishment"/>
    <s v="2020-11-02 00:00:00"/>
    <s v="covid response"/>
    <s v="daxquqmjv"/>
    <x v="1"/>
    <x v="0"/>
    <s v="04c210"/>
    <s v="facility is following current covid safe practices for employee mask use?"/>
    <m/>
    <x v="1"/>
    <x v="56"/>
    <n v="50"/>
  </r>
  <r>
    <n v="125078"/>
    <n v="111557"/>
    <n v="5058818386"/>
    <n v="406"/>
    <m/>
    <n v="11"/>
    <n v="3"/>
    <s v="long john silvers"/>
    <s v="4720 san mateo blvd ne"/>
    <s v="albuquerque"/>
    <s v="nm"/>
    <s v="87109"/>
    <s v="ljs opco two llc"/>
    <m/>
    <s v="4720"/>
    <s v="san mateo"/>
    <s v="blvd"/>
    <s v="ne"/>
    <s v="food service establishment"/>
    <s v="2020-12-10 00:00:00"/>
    <s v="covid response"/>
    <s v="da8lhph7e"/>
    <x v="0"/>
    <x v="0"/>
    <s v="04c210"/>
    <s v="facility is following current covid safe practices for employee mask use?"/>
    <m/>
    <x v="0"/>
    <x v="56"/>
    <n v="50"/>
  </r>
  <r>
    <n v="31584"/>
    <n v="29406"/>
    <n v="5058840706"/>
    <n v="406"/>
    <m/>
    <n v="11"/>
    <n v="3"/>
    <s v="saigon restaurant"/>
    <s v="6001 san mateo blvd ne ste d4"/>
    <s v="albuquerque"/>
    <s v="nm"/>
    <s v="87109"/>
    <s v="vicky l. truong"/>
    <s v="restaurant"/>
    <s v="6001"/>
    <s v="san mateo"/>
    <s v="blvd"/>
    <s v="ne"/>
    <s v="food service establishment"/>
    <s v="2020-11-05 00:00:00"/>
    <s v="covid response"/>
    <s v="dadik9yef"/>
    <x v="0"/>
    <x v="0"/>
    <s v="04c210"/>
    <s v="facility is following current covid safe practices for employee mask use?"/>
    <m/>
    <x v="0"/>
    <x v="56"/>
    <n v="50"/>
  </r>
  <r>
    <n v="116631"/>
    <n v="104227"/>
    <n v="5052666555"/>
    <n v="607"/>
    <m/>
    <n v="11"/>
    <n v="3"/>
    <s v="kirtland plaza"/>
    <s v="1620 carlisle blvd se"/>
    <s v="albuquerque"/>
    <s v="nm"/>
    <s v="87106"/>
    <s v="krishna group llc"/>
    <m/>
    <s v="1620"/>
    <s v="carlisle"/>
    <s v="blvd"/>
    <s v="se"/>
    <s v="retail - self service &amp; prepackage foods"/>
    <s v="2021-02-17 00:00:00"/>
    <s v="covid response"/>
    <s v="dax8d9ah0"/>
    <x v="0"/>
    <x v="0"/>
    <s v="04c210"/>
    <s v="facility is following current covid safe practices for employee mask use?"/>
    <m/>
    <x v="0"/>
    <x v="56"/>
    <n v="50"/>
  </r>
  <r>
    <n v="126625"/>
    <n v="112429"/>
    <n v="5053554694"/>
    <n v="406"/>
    <m/>
    <n v="35"/>
    <n v="3"/>
    <s v="panera 6022"/>
    <s v="4021 coors blvd nw"/>
    <s v="albuquerque"/>
    <s v="nm"/>
    <s v="87120"/>
    <s v="panera, llc"/>
    <m/>
    <s v="4021"/>
    <s v="coors"/>
    <s v="blvd"/>
    <s v="nw"/>
    <s v="food service establishment"/>
    <s v="2020-12-08 00:00:00"/>
    <s v="covid response"/>
    <s v="daww66yhn"/>
    <x v="1"/>
    <x v="0"/>
    <s v="04c210"/>
    <s v="facility is following current covid safe practices for employee mask use?"/>
    <m/>
    <x v="1"/>
    <x v="56"/>
    <n v="50"/>
  </r>
  <r>
    <n v="127282"/>
    <n v="112802"/>
    <n v="5052344255"/>
    <n v="410"/>
    <m/>
    <n v="11"/>
    <n v="3"/>
    <s v="gods warehouse"/>
    <s v="8011 central av ne"/>
    <s v="albuquerque"/>
    <s v="nm"/>
    <s v="87108"/>
    <s v="charles aragon"/>
    <m/>
    <s v="8011"/>
    <s v="central"/>
    <s v="av"/>
    <s v="ne"/>
    <s v="not for profit kitchen permit"/>
    <s v="2021-02-26 00:00:00"/>
    <s v="covid response"/>
    <s v="dakdyuwt2"/>
    <x v="0"/>
    <x v="0"/>
    <s v="04c210"/>
    <s v="facility is following current covid safe practices for employee mask use?"/>
    <m/>
    <x v="0"/>
    <x v="56"/>
    <n v="50"/>
  </r>
  <r>
    <n v="11118"/>
    <n v="9889"/>
    <n v="5058816788"/>
    <n v="406"/>
    <m/>
    <n v="11"/>
    <n v="3"/>
    <s v="sonic drive in"/>
    <s v="5000 san mateo blvd ne "/>
    <s v="albuquerque"/>
    <s v="nm"/>
    <s v="87109"/>
    <s v="bobby j merritt"/>
    <s v="restaurant"/>
    <s v="5000"/>
    <s v="san mateo"/>
    <s v="blvd"/>
    <s v="ne"/>
    <s v="food service establishment"/>
    <s v="2021-01-15 00:00:00"/>
    <s v="covid response"/>
    <s v="dacrunc70"/>
    <x v="0"/>
    <x v="0"/>
    <s v="04c210"/>
    <s v="facility is following current covid safe practices for employee mask use?"/>
    <m/>
    <x v="0"/>
    <x v="56"/>
    <n v="50"/>
  </r>
  <r>
    <n v="121555"/>
    <n v="108419"/>
    <n v="5059749436"/>
    <n v="606"/>
    <m/>
    <n v="35"/>
    <n v="3"/>
    <s v="na chevron"/>
    <s v="600 wyoming blvd se"/>
    <s v="albuquerque"/>
    <s v="nm"/>
    <s v="87123"/>
    <s v="nouraldin bartaa"/>
    <m/>
    <s v="600"/>
    <s v="wyoming"/>
    <s v="blvd"/>
    <s v="se"/>
    <s v="retail - prepackage only"/>
    <s v="2021-01-29 00:00:00"/>
    <s v="covid response"/>
    <s v="dal25o0mr"/>
    <x v="1"/>
    <x v="0"/>
    <s v="04c210"/>
    <s v="facility is following current covid safe practices for employee mask use?"/>
    <m/>
    <x v="1"/>
    <x v="56"/>
    <n v="50"/>
  </r>
  <r>
    <n v="110516"/>
    <n v="99027"/>
    <m/>
    <n v="406"/>
    <m/>
    <n v="11"/>
    <n v="3"/>
    <s v="the brew by vm llc"/>
    <s v="311 gold st sw"/>
    <s v="albuquerque"/>
    <s v="nm"/>
    <s v="87102"/>
    <s v="the brew by vm llc"/>
    <m/>
    <s v="311"/>
    <s v="gold"/>
    <s v="st"/>
    <s v="sw"/>
    <s v="food service establishment"/>
    <s v="2020-12-16 00:00:00"/>
    <s v="covid response"/>
    <s v="dazgprwoj"/>
    <x v="0"/>
    <x v="0"/>
    <s v="04c210"/>
    <s v="facility is following current covid safe practices for employee mask use?"/>
    <m/>
    <x v="0"/>
    <x v="56"/>
    <n v="50"/>
  </r>
  <r>
    <n v="128284"/>
    <n v="113457"/>
    <n v="5053551802"/>
    <n v="606"/>
    <m/>
    <n v="11"/>
    <n v="3"/>
    <s v="maverik country store"/>
    <s v="7700 los volcanes rd nw"/>
    <s v="albuquerque"/>
    <s v="nm"/>
    <s v="87121"/>
    <s v="maverik inc"/>
    <m/>
    <s v="7700"/>
    <s v="los volcanes"/>
    <s v="rd"/>
    <s v="nw"/>
    <s v="retail - prepackage only"/>
    <s v="2020-12-02 00:00:00"/>
    <s v="covid response"/>
    <s v="daajz7sk7"/>
    <x v="0"/>
    <x v="0"/>
    <s v="04c210"/>
    <s v="facility is following current covid safe practices for employee mask use?"/>
    <m/>
    <x v="0"/>
    <x v="56"/>
    <n v="50"/>
  </r>
  <r>
    <n v="127186"/>
    <n v="112731"/>
    <n v="5052560450"/>
    <n v="406"/>
    <m/>
    <n v="11"/>
    <n v="3"/>
    <s v="mcdonalds"/>
    <s v="5001 gibson blvd se"/>
    <s v="albuquerque"/>
    <s v="nm"/>
    <s v="87108"/>
    <s v="(mcdonalds) pand enterprises inc"/>
    <m/>
    <s v="5001"/>
    <s v="gibson"/>
    <s v="blvd"/>
    <s v="se"/>
    <s v="food service establishment"/>
    <s v="2021-02-04 00:00:00"/>
    <s v="covid response"/>
    <s v="da7ry7xpf"/>
    <x v="0"/>
    <x v="0"/>
    <s v="04c210"/>
    <s v="facility is following current covid safe practices for employee mask use?"/>
    <m/>
    <x v="0"/>
    <x v="56"/>
    <n v="50"/>
  </r>
  <r>
    <n v="77493"/>
    <n v="70819"/>
    <n v="4253136275"/>
    <n v="601"/>
    <m/>
    <n v="11"/>
    <n v="3"/>
    <s v="costco wholesale 1016"/>
    <s v="9955 coors bypass blvd nw "/>
    <s v="albuquerque"/>
    <s v="nm"/>
    <s v="87114"/>
    <s v="costco wholesale corporation"/>
    <s v="wholesale/retail"/>
    <s v="9955"/>
    <s v="coors bypass"/>
    <s v="blvd"/>
    <s v="nw"/>
    <s v="retail -grocery"/>
    <s v="2021-01-13 00:00:00"/>
    <s v="covid response"/>
    <s v="damgdtvjw"/>
    <x v="0"/>
    <x v="0"/>
    <s v="04c210"/>
    <s v="facility is following current covid safe practices for employee mask use?"/>
    <m/>
    <x v="0"/>
    <x v="56"/>
    <n v="50"/>
  </r>
  <r>
    <n v="99680"/>
    <n v="89831"/>
    <n v="5053441819"/>
    <n v="607"/>
    <m/>
    <n v="11"/>
    <n v="3"/>
    <s v="edith chevron"/>
    <s v="501 candelaria rd ne"/>
    <s v="albuquerque"/>
    <s v="nm"/>
    <s v="87107"/>
    <s v="brewer oil co"/>
    <m/>
    <s v="501"/>
    <s v="candelaria"/>
    <s v="rd"/>
    <s v="ne"/>
    <s v="retail - self service &amp; prepackage foods"/>
    <s v="2020-11-03 00:00:00"/>
    <s v="covid response"/>
    <s v="daiqmx1fj"/>
    <x v="0"/>
    <x v="0"/>
    <s v="04c210"/>
    <s v="facility is following current covid safe practices for employee mask use?"/>
    <m/>
    <x v="0"/>
    <x v="56"/>
    <n v="50"/>
  </r>
  <r>
    <n v="128031"/>
    <n v="113239"/>
    <m/>
    <n v="406"/>
    <m/>
    <n v="35"/>
    <n v="3"/>
    <s v="kamikaze kitchen llc"/>
    <s v="3517 wyoming blvd ne ste d"/>
    <s v="albuquerque"/>
    <s v="nm"/>
    <s v="87111"/>
    <s v="kamikaze kitchen llc"/>
    <m/>
    <s v="3517"/>
    <s v="wyoming"/>
    <s v="blvd"/>
    <s v="ne"/>
    <s v="food service establishment"/>
    <s v="2020-12-29 00:00:00"/>
    <s v="covid response"/>
    <s v="darpni2kh"/>
    <x v="1"/>
    <x v="0"/>
    <s v="04c210"/>
    <s v="facility is following current covid safe practices for employee mask use?"/>
    <m/>
    <x v="1"/>
    <x v="56"/>
    <n v="50"/>
  </r>
  <r>
    <n v="121716"/>
    <n v="108568"/>
    <n v="8188713084"/>
    <n v="406"/>
    <m/>
    <n v="35"/>
    <n v="3"/>
    <s v="the cheesecake factory"/>
    <s v="6600 menaul blvd ne ste 600"/>
    <s v="albuquerque"/>
    <s v="nm"/>
    <s v="87110"/>
    <s v="cheesecake factory restaurants inc"/>
    <m/>
    <s v="6600"/>
    <s v="menaul"/>
    <s v="blvd"/>
    <s v="ne"/>
    <s v="food service establishment"/>
    <s v="2021-03-17 00:00:00"/>
    <s v="covid response"/>
    <s v="dasvh0hv2"/>
    <x v="1"/>
    <x v="0"/>
    <s v="04c210"/>
    <s v="facility is following current covid safe practices for employee mask use?"/>
    <m/>
    <x v="1"/>
    <x v="56"/>
    <n v="50"/>
  </r>
  <r>
    <n v="9984"/>
    <n v="8807"/>
    <n v="5052428445"/>
    <n v="406"/>
    <m/>
    <n v="11"/>
    <n v="3"/>
    <s v="steves ice cream &amp; java"/>
    <s v="323 romero st nw "/>
    <s v="albuquerque"/>
    <s v="nm"/>
    <s v="87104"/>
    <s v="steven chamberlin"/>
    <s v="restaurant"/>
    <s v="323"/>
    <s v="romero"/>
    <s v="st"/>
    <s v="nw"/>
    <s v="food service establishment"/>
    <s v="2021-01-27 00:00:00"/>
    <s v="covid response"/>
    <s v="dai0fvy7e"/>
    <x v="0"/>
    <x v="0"/>
    <s v="04c210"/>
    <s v="facility is following current covid safe practices for employee mask use?"/>
    <m/>
    <x v="0"/>
    <x v="56"/>
    <n v="50"/>
  </r>
  <r>
    <n v="94799"/>
    <n v="85660"/>
    <n v="5052815611"/>
    <n v="406"/>
    <m/>
    <n v="35"/>
    <n v="3"/>
    <s v="acapulco taco"/>
    <s v="840 san mateo blvd se"/>
    <s v="albuquerque"/>
    <s v="nm"/>
    <s v="87110"/>
    <s v="acapulco foods llc"/>
    <m/>
    <s v="840"/>
    <s v="san mateo"/>
    <s v="blvd"/>
    <s v="se"/>
    <s v="food service establishment"/>
    <s v="2020-11-04 00:00:00"/>
    <s v="covid response"/>
    <s v="daqxtqb9n"/>
    <x v="1"/>
    <x v="0"/>
    <s v="04c210"/>
    <s v="facility is following current covid safe practices for employee mask use?"/>
    <m/>
    <x v="1"/>
    <x v="56"/>
    <n v="50"/>
  </r>
  <r>
    <n v="127581"/>
    <n v="112990"/>
    <n v="5056607423"/>
    <n v="406"/>
    <m/>
    <n v="11"/>
    <n v="3"/>
    <s v="san mateo beer co dba la referma"/>
    <s v="8900 san mateo blvd ne ste i"/>
    <s v="albuquerque"/>
    <s v="nm"/>
    <s v="87113"/>
    <s v="san mateo beer co dba la reforma"/>
    <m/>
    <s v="8900"/>
    <s v="san mateo"/>
    <s v="blvd"/>
    <s v="ne"/>
    <s v="food service establishment"/>
    <s v="2020-11-14 00:00:00"/>
    <s v="covid response"/>
    <s v="da0128733"/>
    <x v="0"/>
    <x v="0"/>
    <s v="04c210"/>
    <s v="facility is following current covid safe practices for employee mask use?"/>
    <m/>
    <x v="0"/>
    <x v="56"/>
    <n v="50"/>
  </r>
  <r>
    <n v="127282"/>
    <n v="112802"/>
    <n v="5052344255"/>
    <n v="1002"/>
    <m/>
    <n v="11"/>
    <n v="3"/>
    <s v="gods warehouse"/>
    <s v="8011 central av ne"/>
    <s v="albuquerque"/>
    <s v="nm"/>
    <s v="87108"/>
    <s v="charles aragon"/>
    <m/>
    <s v="8011"/>
    <s v="central"/>
    <s v="av"/>
    <s v="ne"/>
    <s v="mobile food unit"/>
    <s v="2020-12-28 00:00:00"/>
    <s v="covid response"/>
    <s v="da8dsh5vo"/>
    <x v="0"/>
    <x v="0"/>
    <s v="04c210"/>
    <s v="facility is following current covid safe practices for employee mask use?"/>
    <m/>
    <x v="0"/>
    <x v="56"/>
    <n v="50"/>
  </r>
  <r>
    <n v="74273"/>
    <n v="68000"/>
    <n v="5058993333"/>
    <n v="406"/>
    <m/>
    <n v="35"/>
    <n v="3"/>
    <s v="edible arrangements"/>
    <s v="6001 winterhaven rd nw "/>
    <s v="albuquerque"/>
    <s v="nm"/>
    <s v="87120"/>
    <s v="edible arrangements"/>
    <s v="fruit bouquets"/>
    <s v="6001"/>
    <s v="winterhaven"/>
    <s v="rd"/>
    <s v="nw"/>
    <s v="food service establishment"/>
    <s v="2021-01-19 00:00:00"/>
    <s v="covid response"/>
    <s v="danpcjt0z"/>
    <x v="1"/>
    <x v="0"/>
    <s v="04c210"/>
    <s v="facility is following current covid safe practices for employee mask use?"/>
    <m/>
    <x v="1"/>
    <x v="56"/>
    <n v="50"/>
  </r>
  <r>
    <n v="127834"/>
    <n v="113115"/>
    <n v="5052431881"/>
    <n v="406"/>
    <m/>
    <n v="11"/>
    <n v="3"/>
    <s v="grandmas diner llc"/>
    <s v="2500 broadway blvd se"/>
    <s v="albuquerque"/>
    <s v="nm"/>
    <s v="87102"/>
    <s v="brenda keiser"/>
    <m/>
    <s v="2500"/>
    <s v="broadway"/>
    <s v="blvd"/>
    <s v="se"/>
    <s v="food service establishment"/>
    <s v="2020-12-14 00:00:00"/>
    <s v="covid response"/>
    <s v="dajgqoghc"/>
    <x v="0"/>
    <x v="0"/>
    <s v="04c210"/>
    <s v="facility is following current covid safe practices for employee mask use?"/>
    <m/>
    <x v="0"/>
    <x v="56"/>
    <n v="50"/>
  </r>
  <r>
    <n v="91499"/>
    <n v="78660"/>
    <n v="4017651500"/>
    <n v="606"/>
    <m/>
    <n v="11"/>
    <n v="3"/>
    <s v="cvs pharmacy inc 8981"/>
    <s v="7900 central av sw "/>
    <s v="albuquerque"/>
    <s v="nm"/>
    <s v="87121"/>
    <s v="cvs pharmacy inc"/>
    <m/>
    <s v="7900"/>
    <s v="central"/>
    <s v="av"/>
    <s v="sw"/>
    <s v="retail - prepackage only"/>
    <s v="2020-12-02 00:00:00"/>
    <s v="covid response"/>
    <s v="davp7v6fo"/>
    <x v="0"/>
    <x v="0"/>
    <s v="04c210"/>
    <s v="facility is following current covid safe practices for employee mask use?"/>
    <m/>
    <x v="0"/>
    <x v="56"/>
    <n v="50"/>
  </r>
  <r>
    <n v="99687"/>
    <n v="89837"/>
    <n v="5057242000"/>
    <n v="404"/>
    <m/>
    <n v="11"/>
    <n v="3"/>
    <s v="corazon cafe at lovelace"/>
    <s v="504 elm st ne"/>
    <s v="albuquerque"/>
    <s v="nm"/>
    <s v="87102"/>
    <s v="ardent health services"/>
    <m/>
    <s v="504"/>
    <s v="elm"/>
    <s v="st"/>
    <s v="ne"/>
    <s v="institutional kitchen"/>
    <s v="2021-02-26 00:00:00"/>
    <s v="covid response"/>
    <s v="da0129395"/>
    <x v="0"/>
    <x v="0"/>
    <s v="04c210"/>
    <s v="facility is following current covid safe practices for employee mask use?"/>
    <m/>
    <x v="0"/>
    <x v="56"/>
    <n v="50"/>
  </r>
  <r>
    <n v="127044"/>
    <n v="112660"/>
    <n v="5052421855"/>
    <n v="406"/>
    <m/>
    <n v="35"/>
    <n v="3"/>
    <s v="good 2 go stores"/>
    <s v="1401 broadway blvd se"/>
    <s v="albuquerque"/>
    <s v="nm"/>
    <s v="87102"/>
    <s v="good 2 go stores llc"/>
    <m/>
    <s v="1401"/>
    <s v="broadway"/>
    <s v="blvd"/>
    <s v="se"/>
    <s v="food service establishment"/>
    <s v="2021-03-15 00:00:00"/>
    <s v="covid response"/>
    <s v="dadmekbto"/>
    <x v="1"/>
    <x v="0"/>
    <s v="04c210"/>
    <s v="facility is following current covid safe practices for employee mask use?"/>
    <m/>
    <x v="1"/>
    <x v="56"/>
    <n v="50"/>
  </r>
  <r>
    <n v="6698"/>
    <n v="5738"/>
    <n v="5057975552"/>
    <n v="406"/>
    <m/>
    <n v="35"/>
    <n v="3"/>
    <s v="cold stone creamery 258"/>
    <s v="8100 wyoming blvd ne m2"/>
    <s v="albuquerque"/>
    <s v="nm"/>
    <s v="87113"/>
    <s v="willis investment corporation"/>
    <s v="ice cream sales"/>
    <s v="8100"/>
    <s v="wyoming"/>
    <s v="blvd"/>
    <s v="ne"/>
    <s v="food service establishment"/>
    <s v="2021-02-02 00:00:00"/>
    <s v="covid response"/>
    <s v="dae8ntwmn"/>
    <x v="1"/>
    <x v="0"/>
    <s v="04c210"/>
    <s v="facility is following current covid safe practices for employee mask use?"/>
    <m/>
    <x v="1"/>
    <x v="56"/>
    <n v="50"/>
  </r>
  <r>
    <n v="128107"/>
    <n v="113307"/>
    <n v="5054072032"/>
    <n v="406"/>
    <m/>
    <n v="11"/>
    <n v="3"/>
    <s v="storming crab"/>
    <s v="5001 san mateo blvd ne"/>
    <s v="albuquerque"/>
    <s v="nm"/>
    <s v="87109"/>
    <s v="storming crab nm"/>
    <m/>
    <s v="5001"/>
    <s v="san mateo"/>
    <s v="blvd"/>
    <s v="ne"/>
    <s v="food service establishment"/>
    <s v="2020-11-09 00:00:00"/>
    <s v="covid response"/>
    <s v="da1s8cqkh"/>
    <x v="0"/>
    <x v="0"/>
    <s v="04c210"/>
    <s v="facility is following current covid safe practices for employee mask use?"/>
    <m/>
    <x v="0"/>
    <x v="56"/>
    <n v="50"/>
  </r>
  <r>
    <n v="47533"/>
    <n v="15236"/>
    <n v="5052683883"/>
    <n v="601"/>
    <m/>
    <n v="11"/>
    <n v="3"/>
    <s v="family dollar stores of nm 5506"/>
    <s v="5950 gibson blvd se"/>
    <s v="albuquerque"/>
    <s v="nm"/>
    <s v="87108"/>
    <s v="family dollar inc 2828"/>
    <s v="retailer"/>
    <s v="5950"/>
    <s v="gibson"/>
    <s v="blvd"/>
    <s v="se"/>
    <s v="retail -grocery"/>
    <s v="2020-11-21 00:00:00"/>
    <s v="covid response"/>
    <s v="daxvhocu5"/>
    <x v="0"/>
    <x v="0"/>
    <s v="04c210"/>
    <s v="facility is following current covid safe practices for employee mask use?"/>
    <m/>
    <x v="0"/>
    <x v="56"/>
    <n v="50"/>
  </r>
  <r>
    <n v="124908"/>
    <n v="111414"/>
    <n v="5058425722"/>
    <n v="406"/>
    <m/>
    <n v="11"/>
    <n v="3"/>
    <s v="old barrel tea co"/>
    <s v="2041 south plaza st nw"/>
    <s v="albuquerque"/>
    <s v="nm"/>
    <s v="87104"/>
    <s v="old barrel tea co"/>
    <m/>
    <s v="2041"/>
    <s v="south plaza"/>
    <s v="st"/>
    <s v="nw"/>
    <s v="food service establishment"/>
    <s v="2021-01-27 00:00:00"/>
    <s v="covid response"/>
    <s v="dargdvhg8"/>
    <x v="0"/>
    <x v="0"/>
    <s v="04c210"/>
    <s v="facility is following current covid safe practices for employee mask use?"/>
    <m/>
    <x v="0"/>
    <x v="56"/>
    <n v="50"/>
  </r>
  <r>
    <n v="122344"/>
    <n v="109148"/>
    <n v="5052288114"/>
    <n v="607"/>
    <m/>
    <n v="11"/>
    <n v="3"/>
    <s v="good 2 go"/>
    <s v="2012 7th st nw"/>
    <s v="albuquerque"/>
    <s v="nm"/>
    <s v="87107"/>
    <s v="good 2 go stores llc"/>
    <m/>
    <s v="2012"/>
    <s v="7th"/>
    <s v="st"/>
    <s v="nw"/>
    <s v="retail - self service &amp; prepackage foods"/>
    <s v="2020-12-11 00:00:00"/>
    <s v="covid response"/>
    <s v="dabopevrt"/>
    <x v="0"/>
    <x v="0"/>
    <s v="04c210"/>
    <s v="facility is following current covid safe practices for employee mask use?"/>
    <m/>
    <x v="0"/>
    <x v="56"/>
    <n v="50"/>
  </r>
  <r>
    <n v="127437"/>
    <n v="112896"/>
    <n v="5058720777"/>
    <n v="409"/>
    <m/>
    <n v="35"/>
    <n v="3"/>
    <s v="albuquerque christian school"/>
    <s v="4931 mcleod rd ne"/>
    <s v="albuquerque"/>
    <s v="nm"/>
    <s v="87109"/>
    <s v="albuquerque christian school"/>
    <m/>
    <s v="4931"/>
    <s v="mcleod"/>
    <s v="rd"/>
    <s v="ne"/>
    <s v="non school"/>
    <s v="2021-02-19 00:00:00"/>
    <s v="covid response"/>
    <s v="darfhr1y2"/>
    <x v="1"/>
    <x v="0"/>
    <s v="04c210"/>
    <s v="facility is following current covid safe practices for employee mask use?"/>
    <m/>
    <x v="1"/>
    <x v="56"/>
    <n v="50"/>
  </r>
  <r>
    <n v="121866"/>
    <n v="108710"/>
    <n v="5053503379"/>
    <n v="1002"/>
    <m/>
    <n v="35"/>
    <n v="3"/>
    <s v="taco shop"/>
    <s v="416 san pedro dr se"/>
    <s v="albuquerque"/>
    <s v="nm"/>
    <s v="87108"/>
    <s v="elvira ruiz"/>
    <m/>
    <s v="416"/>
    <s v="san pedro"/>
    <s v="dr"/>
    <s v="se"/>
    <s v="mobile food unit"/>
    <s v="2021-02-11 00:00:00"/>
    <s v="covid response"/>
    <s v="dahlghayd"/>
    <x v="1"/>
    <x v="0"/>
    <s v="04c210"/>
    <s v="facility is following current covid safe practices for employee mask use?"/>
    <m/>
    <x v="1"/>
    <x v="56"/>
    <n v="50"/>
  </r>
  <r>
    <n v="16971"/>
    <n v="15442"/>
    <n v="5052555454"/>
    <n v="406"/>
    <m/>
    <n v="11"/>
    <n v="3"/>
    <s v="saggios"/>
    <s v="107 cornell dr se "/>
    <s v="albuquerque"/>
    <s v="nm"/>
    <s v="87106"/>
    <s v="saggio's"/>
    <s v="restaurant"/>
    <s v="107"/>
    <s v="cornell"/>
    <s v="dr"/>
    <s v="se"/>
    <s v="food service establishment"/>
    <s v="2021-03-22 00:00:00"/>
    <s v="covid response"/>
    <s v="dazpy0mid"/>
    <x v="0"/>
    <x v="0"/>
    <s v="04c210"/>
    <s v="facility is following current covid safe practices for employee mask use?"/>
    <m/>
    <x v="0"/>
    <x v="56"/>
    <n v="50"/>
  </r>
  <r>
    <n v="11622"/>
    <n v="10366"/>
    <n v="5052554401"/>
    <n v="406"/>
    <m/>
    <n v="11"/>
    <n v="3"/>
    <s v="gyros diner"/>
    <s v="106 cornell dr se "/>
    <s v="albuquerque"/>
    <s v="nm"/>
    <s v="87106"/>
    <s v="gyros diner"/>
    <s v="restaurant"/>
    <s v="106"/>
    <s v="cornell"/>
    <s v="dr"/>
    <s v="se"/>
    <s v="food service establishment"/>
    <s v="2021-02-05 00:00:00"/>
    <s v="covid response"/>
    <s v="daakouucc"/>
    <x v="0"/>
    <x v="0"/>
    <s v="04c210"/>
    <s v="facility is following current covid safe practices for employee mask use?"/>
    <m/>
    <x v="0"/>
    <x v="56"/>
    <n v="50"/>
  </r>
  <r>
    <n v="2682"/>
    <n v="2171"/>
    <n v="5058363880"/>
    <n v="406"/>
    <m/>
    <n v="6"/>
    <n v="2"/>
    <s v="arbys roast beef"/>
    <s v="3270 coors blvd nw "/>
    <s v="albuquerque"/>
    <s v="nm"/>
    <s v="87120"/>
    <s v="arbus"/>
    <s v="restaurant"/>
    <s v="3270"/>
    <s v="coors"/>
    <s v="blvd"/>
    <s v="nw"/>
    <s v="food service establishment"/>
    <s v="2020-11-05 00:00:00"/>
    <s v="covid response"/>
    <s v="dah6udjhq"/>
    <x v="2"/>
    <x v="1"/>
    <s v="04c210"/>
    <s v="facility is following current covid safe practices for employee mask use?"/>
    <m/>
    <x v="1"/>
    <x v="56"/>
    <n v="50"/>
  </r>
  <r>
    <n v="128123"/>
    <n v="113318"/>
    <n v="5055395445"/>
    <n v="406"/>
    <m/>
    <n v="35"/>
    <n v="3"/>
    <s v="ihatov"/>
    <s v="3400 central av se"/>
    <s v="albuquerque"/>
    <s v="nm"/>
    <s v="87106"/>
    <s v="ihatov llc"/>
    <m/>
    <s v="3400"/>
    <s v="central"/>
    <s v="av"/>
    <s v="se"/>
    <s v="food service establishment"/>
    <s v="2020-12-08 00:00:00"/>
    <s v="covid response"/>
    <s v="daswtv4cz"/>
    <x v="1"/>
    <x v="0"/>
    <s v="04c210"/>
    <s v="facility is following current covid safe practices for employee mask use?"/>
    <m/>
    <x v="1"/>
    <x v="56"/>
    <n v="50"/>
  </r>
  <r>
    <n v="2440"/>
    <n v="1991"/>
    <n v="5057692311"/>
    <n v="607"/>
    <m/>
    <n v="35"/>
    <n v="3"/>
    <s v="allsups 218"/>
    <s v="6900 zuni rd se "/>
    <s v="albuquerque"/>
    <s v="nm"/>
    <s v="87108"/>
    <s v="allsups convenience stores"/>
    <s v="grocery"/>
    <s v="6900"/>
    <s v="zuni"/>
    <s v="rd"/>
    <s v="se"/>
    <s v="retail - self service &amp; prepackage foods"/>
    <s v="2020-12-28 00:00:00"/>
    <s v="covid response"/>
    <s v="daa9bmloi"/>
    <x v="1"/>
    <x v="0"/>
    <s v="04c210"/>
    <s v="facility is following current covid safe practices for employee mask use?"/>
    <m/>
    <x v="1"/>
    <x v="56"/>
    <n v="50"/>
  </r>
  <r>
    <n v="125555"/>
    <n v="111850"/>
    <n v="5057978221"/>
    <n v="406"/>
    <m/>
    <n v="11"/>
    <n v="3"/>
    <s v="menchies"/>
    <s v="6500 holly av ne ste a1"/>
    <s v="albuquerque"/>
    <s v="nm"/>
    <s v="87113"/>
    <s v="schenkman and schenkman llc"/>
    <m/>
    <s v="6500"/>
    <s v="holly"/>
    <s v="av"/>
    <s v="ne"/>
    <s v="food service establishment"/>
    <s v="2020-11-24 00:00:00"/>
    <s v="covid response"/>
    <s v="dalsferm0"/>
    <x v="0"/>
    <x v="0"/>
    <s v="04c210"/>
    <s v="facility is following current covid safe practices for employee mask use?"/>
    <m/>
    <x v="0"/>
    <x v="56"/>
    <n v="50"/>
  </r>
  <r>
    <n v="126869"/>
    <n v="112559"/>
    <m/>
    <n v="606"/>
    <m/>
    <n v="35"/>
    <n v="3"/>
    <s v="dollar tree"/>
    <s v="11110 lomas blvd ne"/>
    <s v="albuquerque"/>
    <s v="nm"/>
    <s v="87112"/>
    <s v="dollar tree stores"/>
    <m/>
    <s v="11110"/>
    <s v="lomas"/>
    <s v="blvd"/>
    <s v="ne"/>
    <s v="retail - prepackage only"/>
    <s v="2020-12-22 00:00:00"/>
    <s v="covid response"/>
    <s v="dal4qpdv7"/>
    <x v="1"/>
    <x v="0"/>
    <s v="04c210"/>
    <s v="facility is following current covid safe practices for employee mask use?"/>
    <m/>
    <x v="1"/>
    <x v="56"/>
    <n v="50"/>
  </r>
  <r>
    <n v="122344"/>
    <n v="109148"/>
    <n v="5052288114"/>
    <n v="607"/>
    <m/>
    <n v="11"/>
    <n v="3"/>
    <s v="good 2 go"/>
    <s v="2012 7th st nw"/>
    <s v="albuquerque"/>
    <s v="nm"/>
    <s v="87107"/>
    <s v="good 2 go stores llc"/>
    <m/>
    <s v="2012"/>
    <s v="7th"/>
    <s v="st"/>
    <s v="nw"/>
    <s v="retail - self service &amp; prepackage foods"/>
    <s v="2020-12-11 00:00:00"/>
    <s v="covid response"/>
    <s v="dabopevrt"/>
    <x v="0"/>
    <x v="0"/>
    <s v="04c210"/>
    <s v="facility is following current covid safe practices for employee mask use?"/>
    <m/>
    <x v="0"/>
    <x v="56"/>
    <n v="50"/>
  </r>
  <r>
    <n v="125555"/>
    <n v="111850"/>
    <n v="5057978221"/>
    <n v="406"/>
    <m/>
    <n v="11"/>
    <n v="3"/>
    <s v="menchies"/>
    <s v="6500 holly av ne ste a1"/>
    <s v="albuquerque"/>
    <s v="nm"/>
    <s v="87113"/>
    <s v="schenkman and schenkman llc"/>
    <m/>
    <s v="6500"/>
    <s v="holly"/>
    <s v="av"/>
    <s v="ne"/>
    <s v="food service establishment"/>
    <s v="2020-11-24 00:00:00"/>
    <s v="covid response"/>
    <s v="dalsferm0"/>
    <x v="0"/>
    <x v="0"/>
    <s v="04c210"/>
    <s v="facility is following current covid safe practices for employee mask use?"/>
    <m/>
    <x v="0"/>
    <x v="56"/>
    <n v="50"/>
  </r>
  <r>
    <n v="125696"/>
    <n v="111931"/>
    <n v="5058218881"/>
    <n v="406"/>
    <m/>
    <n v="11"/>
    <n v="3"/>
    <s v="buffet king"/>
    <s v="5410 academy rd ne"/>
    <s v="albuquerque"/>
    <s v="nm"/>
    <s v="87109"/>
    <s v="zhicheng inc"/>
    <m/>
    <s v="5410"/>
    <s v="academy"/>
    <s v="rd"/>
    <s v="ne"/>
    <s v="food service establishment"/>
    <s v="2020-10-31 00:00:00"/>
    <s v="covid response"/>
    <s v="da0eh4bun"/>
    <x v="0"/>
    <x v="0"/>
    <s v="04c210"/>
    <s v="facility is following current covid safe practices for employee mask use?"/>
    <m/>
    <x v="0"/>
    <x v="56"/>
    <n v="50"/>
  </r>
  <r>
    <n v="88972"/>
    <n v="80756"/>
    <n v="5052431118"/>
    <n v="408"/>
    <m/>
    <n v="11"/>
    <n v="3"/>
    <s v="robert f kennedy charter school"/>
    <s v="4300 blake rd sw "/>
    <s v="albuquerque"/>
    <s v="nm"/>
    <s v="87121"/>
    <s v="robert f kennedy charter schoo"/>
    <s v="school kitchen"/>
    <s v="4300"/>
    <s v="blake"/>
    <s v="rd"/>
    <s v="sw"/>
    <s v="school"/>
    <s v="2021-01-12 00:00:00"/>
    <s v="covid response"/>
    <s v="daj7oktwu"/>
    <x v="0"/>
    <x v="0"/>
    <s v="04c210"/>
    <s v="facility is following current covid safe practices for employee mask use?"/>
    <m/>
    <x v="0"/>
    <x v="56"/>
    <n v="50"/>
  </r>
  <r>
    <n v="48232"/>
    <n v="42208"/>
    <n v="5052949500"/>
    <n v="406"/>
    <m/>
    <n v="35"/>
    <n v="3"/>
    <s v="kfc 39037"/>
    <s v="12921 central av ne "/>
    <s v="albuquerque"/>
    <s v="nm"/>
    <s v="87123"/>
    <s v="palo alto inc"/>
    <s v="restaurant"/>
    <s v="12921"/>
    <s v="central"/>
    <s v="av"/>
    <s v="ne"/>
    <s v="food service establishment"/>
    <s v="2021-01-28 00:00:00"/>
    <s v="covid response"/>
    <s v="da43rns2c"/>
    <x v="1"/>
    <x v="0"/>
    <s v="04c210"/>
    <s v="facility is following current covid safe practices for employee mask use?"/>
    <m/>
    <x v="1"/>
    <x v="56"/>
    <n v="50"/>
  </r>
  <r>
    <n v="16077"/>
    <n v="14614"/>
    <n v="5058439500"/>
    <n v="406"/>
    <m/>
    <n v="11"/>
    <n v="3"/>
    <s v="rio grande inn"/>
    <s v="1015 rio grande blvd nw "/>
    <s v="albuquerque"/>
    <s v="nm"/>
    <s v="87104"/>
    <s v="rio grande inn ltd. company"/>
    <s v="bar/pools"/>
    <s v="1015"/>
    <s v="rio grande"/>
    <s v="blvd"/>
    <s v="nw"/>
    <s v="food service establishment"/>
    <s v="2021-02-04 00:00:00"/>
    <s v="covid response"/>
    <s v="dawzulu1o"/>
    <x v="0"/>
    <x v="0"/>
    <s v="04c210"/>
    <s v="facility is following current covid safe practices for employee mask use?"/>
    <m/>
    <x v="0"/>
    <x v="56"/>
    <n v="50"/>
  </r>
  <r>
    <n v="98397"/>
    <n v="88767"/>
    <n v="5053411238"/>
    <n v="405"/>
    <m/>
    <n v="11"/>
    <n v="3"/>
    <s v="mission foods corporation"/>
    <s v="4300 alexander blvd ne"/>
    <s v="albuquerque"/>
    <s v="nm"/>
    <s v="87107"/>
    <s v="gruma corporation"/>
    <m/>
    <s v="4300"/>
    <s v="alexander"/>
    <s v="blvd"/>
    <s v="ne"/>
    <s v="food processor"/>
    <s v="2020-11-12 00:00:00"/>
    <s v="covid response"/>
    <s v="daocyrapi"/>
    <x v="0"/>
    <x v="0"/>
    <s v="04c210"/>
    <s v="facility is following current covid safe practices for employee mask use?"/>
    <m/>
    <x v="0"/>
    <x v="56"/>
    <n v="50"/>
  </r>
  <r>
    <n v="21374"/>
    <n v="19649"/>
    <n v="5058815333"/>
    <n v="406"/>
    <m/>
    <n v="35"/>
    <n v="3"/>
    <s v="louies pub &amp; grill"/>
    <s v="5603 menaul blvd ne "/>
    <s v="albuquerque"/>
    <s v="nm"/>
    <s v="87110"/>
    <s v="jcl inc"/>
    <s v="bar/restaurant"/>
    <s v="5603"/>
    <s v="menaul"/>
    <s v="blvd"/>
    <s v="ne"/>
    <s v="food service establishment"/>
    <s v="2020-11-13 00:00:00"/>
    <s v="covid response"/>
    <s v="dasspuboj"/>
    <x v="1"/>
    <x v="0"/>
    <s v="04c210"/>
    <s v="facility is following current covid safe practices for employee mask use?"/>
    <m/>
    <x v="1"/>
    <x v="56"/>
    <n v="50"/>
  </r>
  <r>
    <n v="128107"/>
    <n v="113307"/>
    <n v="5054072032"/>
    <n v="406"/>
    <m/>
    <n v="11"/>
    <n v="3"/>
    <s v="storming crab"/>
    <s v="5001 san mateo blvd ne"/>
    <s v="albuquerque"/>
    <s v="nm"/>
    <s v="87109"/>
    <s v="storming crab nm"/>
    <m/>
    <s v="5001"/>
    <s v="san mateo"/>
    <s v="blvd"/>
    <s v="ne"/>
    <s v="food service establishment"/>
    <s v="2020-11-09 00:00:00"/>
    <s v="covid response"/>
    <s v="da1s8cqkh"/>
    <x v="0"/>
    <x v="0"/>
    <s v="04c210"/>
    <s v="facility is following current covid safe practices for employee mask use?"/>
    <m/>
    <x v="0"/>
    <x v="56"/>
    <n v="50"/>
  </r>
  <r>
    <n v="120755"/>
    <n v="107774"/>
    <n v="5053380183"/>
    <n v="402"/>
    <m/>
    <n v="11"/>
    <n v="3"/>
    <s v="calvary pre-school"/>
    <s v="4001 osuna rd ne"/>
    <s v="albuquerque"/>
    <s v="nm"/>
    <s v="87109"/>
    <s v="calvary albuquerque inc"/>
    <m/>
    <s v="4001"/>
    <s v="osuna"/>
    <s v="rd"/>
    <s v="ne"/>
    <s v="childcare"/>
    <s v="2020-12-16 00:00:00"/>
    <s v="covid response"/>
    <s v="dang6ofwh"/>
    <x v="0"/>
    <x v="0"/>
    <s v="04c210"/>
    <s v="facility is following current covid safe practices for employee mask use?"/>
    <m/>
    <x v="0"/>
    <x v="56"/>
    <n v="50"/>
  </r>
  <r>
    <n v="86250"/>
    <n v="78420"/>
    <n v="5052498865"/>
    <n v="406"/>
    <m/>
    <n v="35"/>
    <n v="3"/>
    <s v="subway"/>
    <s v="333 montano rd nw ste b"/>
    <s v="albuquerque"/>
    <s v="nm"/>
    <s v="87107"/>
    <s v="trujillo management consultants llc"/>
    <s v="consulting"/>
    <s v="333"/>
    <s v="montano"/>
    <s v="rd"/>
    <s v="nw"/>
    <s v="food service establishment"/>
    <s v="2020-12-09 00:00:00"/>
    <s v="covid response"/>
    <s v="darux0j0t"/>
    <x v="1"/>
    <x v="0"/>
    <s v="04c210"/>
    <s v="facility is following current covid safe practices for employee mask use?"/>
    <m/>
    <x v="1"/>
    <x v="57"/>
    <n v="50"/>
  </r>
  <r>
    <n v="128162"/>
    <n v="113345"/>
    <n v="5058970099"/>
    <n v="406"/>
    <m/>
    <n v="11"/>
    <n v="3"/>
    <s v="pizza 9 golf course"/>
    <s v="9250 golf course rd nw ste b"/>
    <s v="albuquerque"/>
    <s v="nm"/>
    <s v="87114"/>
    <s v="pizza 9 golf course llc"/>
    <m/>
    <s v="9250"/>
    <s v="golf course"/>
    <s v="rd"/>
    <s v="nw"/>
    <s v="food service establishment"/>
    <s v="2021-01-25 00:00:00"/>
    <s v="covid response"/>
    <s v="dab5bcm0s"/>
    <x v="0"/>
    <x v="0"/>
    <s v="04c210"/>
    <s v="facility is following current covid safe practices for employee mask use?"/>
    <m/>
    <x v="0"/>
    <x v="57"/>
    <n v="50"/>
  </r>
  <r>
    <n v="118185"/>
    <n v="93321"/>
    <n v="5055456040"/>
    <n v="406"/>
    <m/>
    <n v="35"/>
    <n v="3"/>
    <s v="bjs restaurant and brewhouse"/>
    <s v="10000 coors blvd ste li10"/>
    <s v="albuquerque"/>
    <s v="nm"/>
    <s v="87114"/>
    <s v="bjs restaurant operating co inc"/>
    <m/>
    <s v="10000"/>
    <s v="coors"/>
    <s v="blvd"/>
    <m/>
    <s v="food service establishment"/>
    <s v="2020-12-07 00:00:00"/>
    <s v="covid response"/>
    <s v="da6yzvspp"/>
    <x v="1"/>
    <x v="0"/>
    <s v="04c210"/>
    <s v="facility is following current covid safe practices for employee mask use?"/>
    <m/>
    <x v="1"/>
    <x v="57"/>
    <n v="50"/>
  </r>
  <r>
    <n v="3069"/>
    <n v="1272"/>
    <n v="5052987571"/>
    <n v="601"/>
    <m/>
    <n v="11"/>
    <n v="3"/>
    <s v="albertsons 911"/>
    <s v="2801 eubank blvd ne a"/>
    <s v="albuquerque"/>
    <s v="nm"/>
    <s v="87112"/>
    <s v="albertsons"/>
    <s v="bakery/deli/meat/reti"/>
    <s v="2801"/>
    <s v="eubank"/>
    <s v="blvd"/>
    <s v="ne"/>
    <s v="retail -grocery"/>
    <s v="2020-11-09 00:00:00"/>
    <s v="covid response"/>
    <s v="da0lzpxkd"/>
    <x v="0"/>
    <x v="0"/>
    <s v="04c210"/>
    <s v="facility is following current covid safe practices for employee mask use?"/>
    <m/>
    <x v="0"/>
    <x v="57"/>
    <n v="50"/>
  </r>
  <r>
    <n v="116631"/>
    <n v="104227"/>
    <n v="5052666555"/>
    <n v="607"/>
    <m/>
    <n v="11"/>
    <n v="3"/>
    <s v="kirtland plaza"/>
    <s v="1620 carlisle blvd se"/>
    <s v="albuquerque"/>
    <s v="nm"/>
    <s v="87106"/>
    <s v="krishna group llc"/>
    <m/>
    <s v="1620"/>
    <s v="carlisle"/>
    <s v="blvd"/>
    <s v="se"/>
    <s v="retail - self service &amp; prepackage foods"/>
    <s v="2021-02-17 00:00:00"/>
    <s v="covid response"/>
    <s v="dax8d9ah0"/>
    <x v="0"/>
    <x v="0"/>
    <s v="04c210"/>
    <s v="facility is following current covid safe practices for employee mask use?"/>
    <m/>
    <x v="0"/>
    <x v="57"/>
    <n v="50"/>
  </r>
  <r>
    <n v="99900"/>
    <n v="90023"/>
    <n v="5057973509"/>
    <n v="406"/>
    <m/>
    <n v="35"/>
    <n v="3"/>
    <s v="jimmy johns"/>
    <s v="6650 holly av ne ste c2"/>
    <s v="albuquerque"/>
    <s v="nm"/>
    <s v="87113"/>
    <s v="cjc companies llc"/>
    <m/>
    <s v="6650"/>
    <s v="holly"/>
    <s v="av"/>
    <s v="ne"/>
    <s v="food service establishment"/>
    <s v="2020-11-25 00:00:00"/>
    <s v="covid response"/>
    <s v="darwguw8s"/>
    <x v="1"/>
    <x v="0"/>
    <s v="04c210"/>
    <s v="facility is following current covid safe practices for employee mask use?"/>
    <m/>
    <x v="1"/>
    <x v="57"/>
    <n v="50"/>
  </r>
  <r>
    <n v="128133"/>
    <n v="113323"/>
    <n v="5052615834"/>
    <n v="404"/>
    <m/>
    <n v="11"/>
    <n v="3"/>
    <s v="central desert behavioral health hospital"/>
    <s v="1525 n renaissance blvd ne"/>
    <s v="albuquerque"/>
    <s v="nm"/>
    <s v="87107"/>
    <s v="behavioral health service of new mexico"/>
    <m/>
    <s v="1525"/>
    <s v="n renaissance"/>
    <s v="blvd"/>
    <s v="ne"/>
    <s v="institutional kitchen"/>
    <s v="2021-01-14 00:00:00"/>
    <s v="covid response"/>
    <s v="dad00mvtg"/>
    <x v="0"/>
    <x v="0"/>
    <s v="04c210"/>
    <s v="facility is following current covid safe practices for employee mask use?"/>
    <m/>
    <x v="0"/>
    <x v="57"/>
    <n v="50"/>
  </r>
  <r>
    <n v="125299"/>
    <n v="111744"/>
    <n v="5056202498"/>
    <n v="406"/>
    <m/>
    <n v="11"/>
    <n v="3"/>
    <s v="china luck"/>
    <s v="7900 san pedro dr ne ste a1"/>
    <s v="albuquerque"/>
    <s v="nm"/>
    <s v="87109"/>
    <s v="good china llc"/>
    <m/>
    <s v="7900"/>
    <s v="san pedro"/>
    <s v="dr"/>
    <s v="ne"/>
    <s v="food service establishment"/>
    <s v="2021-01-13 00:00:00"/>
    <s v="covid response"/>
    <s v="dat1zb75o"/>
    <x v="0"/>
    <x v="0"/>
    <s v="04c210"/>
    <s v="facility is following current covid safe practices for employee mask use?"/>
    <m/>
    <x v="0"/>
    <x v="57"/>
    <n v="50"/>
  </r>
  <r>
    <n v="106411"/>
    <n v="91280"/>
    <m/>
    <n v="406"/>
    <m/>
    <n v="11"/>
    <n v="3"/>
    <s v="chipotle mexican grill 1919"/>
    <s v="3400 nm 528 hwy nw bldg b"/>
    <s v="albuquerque"/>
    <s v="nm"/>
    <s v="87114"/>
    <s v="chipotle mexican grill of colorado llc"/>
    <m/>
    <s v="3400"/>
    <s v="nm 528"/>
    <s v="hwy"/>
    <s v="nw"/>
    <s v="food service establishment"/>
    <s v="2021-02-18 00:00:00"/>
    <s v="covid response"/>
    <s v="daxvflvfz"/>
    <x v="0"/>
    <x v="0"/>
    <s v="04c210"/>
    <s v="facility is following current covid safe practices for employee mask use?"/>
    <m/>
    <x v="0"/>
    <x v="57"/>
    <n v="50"/>
  </r>
  <r>
    <n v="126064"/>
    <n v="112119"/>
    <n v="5055030403"/>
    <n v="406"/>
    <m/>
    <n v="11"/>
    <n v="3"/>
    <s v="slow roasted bocadillos"/>
    <s v="200 lomas blvd nw"/>
    <s v="albuquerque"/>
    <s v="nm"/>
    <s v="87102-2241"/>
    <s v="slow roasted bocadillos"/>
    <m/>
    <s v="200"/>
    <s v="lomas"/>
    <s v="blvd"/>
    <s v="nw"/>
    <s v="food service establishment"/>
    <s v="2021-01-05 00:00:00"/>
    <s v="covid response"/>
    <s v="dakbx0lh6"/>
    <x v="0"/>
    <x v="0"/>
    <s v="04c210"/>
    <s v="facility is following current covid safe practices for employee mask use?"/>
    <m/>
    <x v="0"/>
    <x v="57"/>
    <n v="50"/>
  </r>
  <r>
    <n v="47768"/>
    <n v="44953"/>
    <n v="5053441190"/>
    <n v="406"/>
    <m/>
    <n v="35"/>
    <n v="3"/>
    <s v="blakes lotaburger 56"/>
    <s v="1617 indian school rd nw "/>
    <s v="albuquerque"/>
    <s v="nm"/>
    <s v="87104"/>
    <s v="blakes lotaburger llc"/>
    <s v="restaurant"/>
    <s v="1617"/>
    <s v="indian school"/>
    <s v="rd"/>
    <s v="nw"/>
    <s v="food service establishment"/>
    <s v="2021-01-28 00:00:00"/>
    <s v="covid response"/>
    <s v="dakojbe9f"/>
    <x v="1"/>
    <x v="0"/>
    <s v="04c210"/>
    <s v="facility is following current covid safe practices for employee mask use?"/>
    <m/>
    <x v="1"/>
    <x v="57"/>
    <n v="50"/>
  </r>
  <r>
    <n v="96862"/>
    <n v="87418"/>
    <n v="5055085649"/>
    <n v="406"/>
    <m/>
    <n v="11"/>
    <n v="3"/>
    <s v="potato corner"/>
    <s v="10000 coors bypass nw"/>
    <s v="albuquerque"/>
    <s v="nm"/>
    <s v="87114"/>
    <s v="potato corner"/>
    <m/>
    <s v="10000"/>
    <s v="coors bypass"/>
    <m/>
    <s v="nw"/>
    <s v="food service establishment"/>
    <s v="2021-01-20 00:00:00"/>
    <s v="covid response"/>
    <s v="daavntcvw"/>
    <x v="0"/>
    <x v="0"/>
    <s v="04c210"/>
    <s v="facility is following current covid safe practices for employee mask use?"/>
    <m/>
    <x v="0"/>
    <x v="57"/>
    <n v="50"/>
  </r>
  <r>
    <n v="115540"/>
    <n v="103319"/>
    <n v="5058312111"/>
    <n v="406"/>
    <m/>
    <n v="11"/>
    <n v="3"/>
    <s v="bobs burgers one inc"/>
    <s v="4506 central av sw"/>
    <s v="albuquerque"/>
    <s v="nm"/>
    <s v="87105"/>
    <s v="bobs burgers one inc"/>
    <m/>
    <s v="4506"/>
    <s v="central"/>
    <s v="av"/>
    <s v="sw"/>
    <s v="food service establishment"/>
    <s v="2021-03-05 00:00:00"/>
    <s v="covid response"/>
    <s v="danwv2q4z"/>
    <x v="0"/>
    <x v="0"/>
    <s v="04c210"/>
    <s v="facility is following current covid safe practices for employee mask use?"/>
    <m/>
    <x v="0"/>
    <x v="57"/>
    <n v="50"/>
  </r>
  <r>
    <n v="127172"/>
    <n v="112722"/>
    <n v="5059664915"/>
    <n v="406"/>
    <m/>
    <n v="35"/>
    <n v="3"/>
    <s v="rusty taco"/>
    <s v="6600 menaul blvd ne t-002"/>
    <s v="albuquerque"/>
    <s v="nm"/>
    <s v="87110"/>
    <s v="jj &amp; d enterprises"/>
    <m/>
    <s v="6600"/>
    <s v="menaul"/>
    <s v="blvd"/>
    <s v="ne"/>
    <s v="food service establishment"/>
    <s v="2021-03-17 00:00:00"/>
    <s v="covid response"/>
    <s v="dadzael6z"/>
    <x v="1"/>
    <x v="0"/>
    <s v="04c210"/>
    <s v="facility is following current covid safe practices for employee mask use?"/>
    <m/>
    <x v="1"/>
    <x v="57"/>
    <n v="50"/>
  </r>
  <r>
    <n v="128064"/>
    <n v="113269"/>
    <n v="5055538961"/>
    <n v="1002"/>
    <m/>
    <n v="11"/>
    <n v="3"/>
    <s v="mi taco su taco"/>
    <s v="1001 candelaria rd nw"/>
    <s v="albuquerque"/>
    <s v="nm"/>
    <s v="87107"/>
    <s v="romann t martinez"/>
    <m/>
    <s v="1001"/>
    <s v="candelaria"/>
    <s v="rd"/>
    <s v="nw"/>
    <s v="mobile food unit"/>
    <s v="2021-01-27 00:00:00"/>
    <s v="covid response"/>
    <s v="dap3r0xo0"/>
    <x v="0"/>
    <x v="0"/>
    <s v="04c210"/>
    <s v="facility is following current covid safe practices for employee mask use?"/>
    <m/>
    <x v="0"/>
    <x v="57"/>
    <n v="50"/>
  </r>
  <r>
    <n v="126692"/>
    <n v="112465"/>
    <n v="5058565910"/>
    <n v="407"/>
    <m/>
    <n v="11"/>
    <n v="3"/>
    <s v="springhill suites"/>
    <s v="5910 holly av ne"/>
    <s v="albuquerque"/>
    <s v="nm"/>
    <s v="87113"/>
    <s v="paseo hospitality"/>
    <m/>
    <s v="5910"/>
    <s v="holly"/>
    <s v="av"/>
    <s v="ne"/>
    <s v="limited menu"/>
    <s v="2020-12-03 00:00:00"/>
    <s v="covid response"/>
    <s v="da7vv5vxe"/>
    <x v="0"/>
    <x v="0"/>
    <s v="04c210"/>
    <s v="facility is following current covid safe practices for employee mask use?"/>
    <m/>
    <x v="0"/>
    <x v="57"/>
    <n v="50"/>
  </r>
  <r>
    <n v="1558"/>
    <n v="36280"/>
    <n v="5058565274"/>
    <n v="601"/>
    <m/>
    <n v="11"/>
    <n v="3"/>
    <s v="wal mart 824"/>
    <s v="8000 academy rd ne "/>
    <s v="albuquerque"/>
    <s v="nm"/>
    <s v="87111"/>
    <s v="wal mart stores east  lp"/>
    <s v="restaurant"/>
    <s v="8000"/>
    <s v="academy"/>
    <s v="rd"/>
    <s v="ne"/>
    <s v="retail -grocery"/>
    <s v="2020-11-10 00:00:00"/>
    <s v="covid response"/>
    <s v="daoolr5qp"/>
    <x v="0"/>
    <x v="0"/>
    <s v="04c210"/>
    <s v="facility is following current covid safe practices for employee mask use?"/>
    <m/>
    <x v="0"/>
    <x v="57"/>
    <n v="50"/>
  </r>
  <r>
    <n v="51639"/>
    <n v="48342"/>
    <n v="5057973354"/>
    <n v="406"/>
    <m/>
    <n v="35"/>
    <n v="3"/>
    <s v="hello deli"/>
    <s v="7600 jefferson av ne "/>
    <s v="albuquerque"/>
    <s v="nm"/>
    <s v="87109"/>
    <s v="mmrv llc"/>
    <s v="restaurant"/>
    <s v="7600"/>
    <s v="jefferson"/>
    <s v="av"/>
    <s v="ne"/>
    <s v="food service establishment"/>
    <s v="2020-12-31 00:00:00"/>
    <s v="covid response"/>
    <s v="darzvt2zi"/>
    <x v="1"/>
    <x v="0"/>
    <s v="04c210"/>
    <s v="facility is following current covid safe practices for employee mask use?"/>
    <m/>
    <x v="1"/>
    <x v="57"/>
    <n v="50"/>
  </r>
  <r>
    <n v="101006"/>
    <n v="12776"/>
    <n v="5058424280"/>
    <n v="406"/>
    <m/>
    <n v="11"/>
    <n v="3"/>
    <s v="tia juanitas"/>
    <s v="2200 sunport blvd se"/>
    <s v="albuquerque"/>
    <s v="nm"/>
    <s v="87106"/>
    <s v="fresquez concessions inc"/>
    <m/>
    <s v="2200"/>
    <s v="sunport"/>
    <s v="blvd"/>
    <s v="se"/>
    <s v="food service establishment"/>
    <s v="2020-11-17 00:00:00"/>
    <s v="covid response"/>
    <s v="da5gyogre"/>
    <x v="0"/>
    <x v="0"/>
    <s v="04c210"/>
    <s v="facility is following current covid safe practices for employee mask use?"/>
    <m/>
    <x v="0"/>
    <x v="57"/>
    <n v="50"/>
  </r>
  <r>
    <n v="48742"/>
    <n v="45852"/>
    <n v="5052963637"/>
    <n v="406"/>
    <m/>
    <n v="11"/>
    <n v="3"/>
    <s v="teriyaki chicken bowl 12"/>
    <s v="6027 san mateo blvd ne "/>
    <s v="albuquerque"/>
    <s v="nm"/>
    <s v="87109"/>
    <s v="twin dragons inc"/>
    <s v="restaurant"/>
    <s v="6027"/>
    <s v="san mateo"/>
    <s v="blvd"/>
    <s v="ne"/>
    <s v="food service establishment"/>
    <s v="2021-01-05 00:00:00"/>
    <s v="covid response"/>
    <s v="dapzedgw6"/>
    <x v="0"/>
    <x v="0"/>
    <s v="04c210"/>
    <s v="facility is following current covid safe practices for employee mask use?"/>
    <m/>
    <x v="0"/>
    <x v="57"/>
    <n v="50"/>
  </r>
  <r>
    <n v="128031"/>
    <n v="113239"/>
    <m/>
    <n v="406"/>
    <m/>
    <n v="35"/>
    <n v="3"/>
    <s v="kamikaze kitchen llc"/>
    <s v="3517 wyoming blvd ne ste d"/>
    <s v="albuquerque"/>
    <s v="nm"/>
    <s v="87111"/>
    <s v="kamikaze kitchen llc"/>
    <m/>
    <s v="3517"/>
    <s v="wyoming"/>
    <s v="blvd"/>
    <s v="ne"/>
    <s v="food service establishment"/>
    <s v="2020-12-29 00:00:00"/>
    <s v="covid response"/>
    <s v="darpni2kh"/>
    <x v="1"/>
    <x v="0"/>
    <s v="04c210"/>
    <s v="facility is following current covid safe practices for employee mask use?"/>
    <m/>
    <x v="1"/>
    <x v="57"/>
    <n v="50"/>
  </r>
  <r>
    <n v="125875"/>
    <n v="112013"/>
    <n v="5058507482"/>
    <n v="406"/>
    <m/>
    <n v="11"/>
    <n v="3"/>
    <s v="taco bell 32393"/>
    <s v="10600 unser blvd nw"/>
    <s v="albuquerque"/>
    <s v="nm"/>
    <s v="87114"/>
    <s v="alvarado concepts llc"/>
    <m/>
    <s v="10600"/>
    <s v="unser"/>
    <s v="blvd"/>
    <s v="nw"/>
    <s v="food service establishment"/>
    <s v="2021-02-23 00:00:00"/>
    <s v="covid response"/>
    <s v="dabzlp2lm"/>
    <x v="0"/>
    <x v="0"/>
    <s v="04c210"/>
    <s v="facility is following current covid safe practices for employee mask use?"/>
    <m/>
    <x v="0"/>
    <x v="57"/>
    <n v="50"/>
  </r>
  <r>
    <n v="115016"/>
    <n v="102882"/>
    <n v="5057307909"/>
    <n v="406"/>
    <m/>
    <n v="35"/>
    <n v="3"/>
    <s v="humble coffee company"/>
    <s v="4200 lomas blvd ne ste c"/>
    <s v="albuquerque"/>
    <s v="nm"/>
    <s v="87110"/>
    <s v="coffeemonger inc"/>
    <m/>
    <s v="4200"/>
    <s v="lomas"/>
    <s v="blvd"/>
    <s v="ne"/>
    <s v="food service establishment"/>
    <s v="2021-02-17 00:00:00"/>
    <s v="covid response"/>
    <s v="dasg4ke0w"/>
    <x v="1"/>
    <x v="0"/>
    <s v="04c210"/>
    <s v="facility is following current covid safe practices for employee mask use?"/>
    <m/>
    <x v="1"/>
    <x v="57"/>
    <n v="50"/>
  </r>
  <r>
    <n v="126002"/>
    <n v="112087"/>
    <n v="6027772980"/>
    <n v="1002"/>
    <m/>
    <n v="11"/>
    <n v="3"/>
    <s v="anthonys tacos"/>
    <s v="7850 zuni rd se"/>
    <s v="albuquerque"/>
    <s v="nm"/>
    <s v="87108-3218"/>
    <s v="jose m lopez carrillo"/>
    <m/>
    <s v="7850"/>
    <s v="zuni"/>
    <s v="rd"/>
    <s v="se"/>
    <s v="mobile food unit"/>
    <s v="2021-03-08 00:00:00"/>
    <s v="covid response"/>
    <s v="dahy0gerl"/>
    <x v="0"/>
    <x v="0"/>
    <s v="04c210"/>
    <s v="facility is following current covid safe practices for employee mask use?"/>
    <m/>
    <x v="0"/>
    <x v="57"/>
    <n v="50"/>
  </r>
  <r>
    <n v="86250"/>
    <n v="78420"/>
    <n v="5052498865"/>
    <n v="406"/>
    <m/>
    <n v="11"/>
    <n v="3"/>
    <s v="subway"/>
    <s v="333 montano rd nw ste b"/>
    <s v="albuquerque"/>
    <s v="nm"/>
    <s v="87107"/>
    <s v="trujillo management consultants llc"/>
    <s v="consulting"/>
    <s v="333"/>
    <s v="montano"/>
    <s v="rd"/>
    <s v="nw"/>
    <s v="food service establishment"/>
    <s v="2021-01-12 00:00:00"/>
    <s v="covid response"/>
    <s v="dalga9kmh"/>
    <x v="0"/>
    <x v="0"/>
    <s v="04c210"/>
    <s v="facility is following current covid safe practices for employee mask use?"/>
    <m/>
    <x v="0"/>
    <x v="57"/>
    <n v="50"/>
  </r>
  <r>
    <n v="84514"/>
    <n v="76907"/>
    <n v="5058200220"/>
    <n v="406"/>
    <m/>
    <n v="11"/>
    <n v="3"/>
    <s v="chow fun coors llc"/>
    <s v="5400 sevilla av nw suit c"/>
    <s v="albuquerque"/>
    <s v="nm"/>
    <s v="87120"/>
    <s v="chow fun coors llc"/>
    <s v="restaurant and bar"/>
    <s v="5400"/>
    <s v="sevilla"/>
    <s v="av"/>
    <s v="nw"/>
    <s v="food service establishment"/>
    <s v="2021-02-05 00:00:00"/>
    <s v="covid response"/>
    <s v="dauzl0rvg"/>
    <x v="0"/>
    <x v="0"/>
    <s v="04c210"/>
    <s v="facility is following current covid safe practices for employee mask use?"/>
    <m/>
    <x v="0"/>
    <x v="57"/>
    <n v="50"/>
  </r>
  <r>
    <n v="122571"/>
    <n v="103820"/>
    <n v="5058996118"/>
    <n v="406"/>
    <m/>
    <n v="11"/>
    <n v="3"/>
    <s v="subway #48075"/>
    <s v="5525 gibson blvd se"/>
    <s v="albuquerque"/>
    <s v="nm"/>
    <s v="87108"/>
    <s v="summit subway llc"/>
    <m/>
    <s v="5525"/>
    <s v="gibson"/>
    <s v="blvd"/>
    <s v="se"/>
    <s v="food service establishment"/>
    <s v="2020-12-03 00:00:00"/>
    <s v="covid response"/>
    <s v="dakezepbx"/>
    <x v="0"/>
    <x v="0"/>
    <s v="04c210"/>
    <s v="facility is following current covid safe practices for employee mask use?"/>
    <m/>
    <x v="0"/>
    <x v="57"/>
    <n v="50"/>
  </r>
  <r>
    <n v="89144"/>
    <n v="48823"/>
    <n v="5053529520"/>
    <n v="606"/>
    <m/>
    <n v="11"/>
    <n v="3"/>
    <s v="dollar tree 4182"/>
    <s v="8102 wyoming blvd ne "/>
    <s v="albuquerque"/>
    <s v="nm"/>
    <s v="87113"/>
    <s v="dollar tree stores inc"/>
    <s v="retail store"/>
    <s v="8102"/>
    <s v="wyoming"/>
    <s v="blvd"/>
    <s v="ne"/>
    <s v="retail - prepackage only"/>
    <s v="2020-12-15 00:00:00"/>
    <s v="covid response"/>
    <s v="da7zj3yie"/>
    <x v="0"/>
    <x v="0"/>
    <s v="04c210"/>
    <s v="facility is following current covid safe practices for employee mask use?"/>
    <m/>
    <x v="0"/>
    <x v="57"/>
    <n v="50"/>
  </r>
  <r>
    <n v="36047"/>
    <n v="33762"/>
    <n v="5053446314"/>
    <n v="406"/>
    <m/>
    <n v="11"/>
    <n v="3"/>
    <s v="mcdonalds 364"/>
    <s v="5324 4th st nw "/>
    <s v="albuquerque"/>
    <s v="nm"/>
    <s v="87107"/>
    <s v="kenric inc"/>
    <s v="restaurant"/>
    <s v="5324"/>
    <s v="4th"/>
    <s v="st"/>
    <s v="nw"/>
    <s v="food service establishment"/>
    <s v="2021-02-05 00:00:00"/>
    <s v="covid response"/>
    <s v="dak9arhf2"/>
    <x v="0"/>
    <x v="0"/>
    <s v="04c210"/>
    <s v="facility is following current covid safe practices for employee mask use?"/>
    <m/>
    <x v="0"/>
    <x v="57"/>
    <n v="50"/>
  </r>
  <r>
    <n v="128349"/>
    <n v="113519"/>
    <n v="5059102941"/>
    <n v="403"/>
    <m/>
    <n v="11"/>
    <n v="3"/>
    <s v="the pop co"/>
    <s v="8338 comanche rd ne"/>
    <s v="albuquerque"/>
    <s v="nm"/>
    <s v="87111"/>
    <s v="the pop co"/>
    <m/>
    <s v="8338"/>
    <s v="comanche"/>
    <s v="rd"/>
    <s v="ne"/>
    <s v="bakery"/>
    <s v="2021-01-11 00:00:00"/>
    <s v="covid response"/>
    <s v="daf2v6ar9"/>
    <x v="0"/>
    <x v="0"/>
    <s v="04c210"/>
    <s v="facility is following current covid safe practices for employee mask use?"/>
    <m/>
    <x v="0"/>
    <x v="57"/>
    <n v="50"/>
  </r>
  <r>
    <n v="127564"/>
    <n v="112979"/>
    <n v="5053088974"/>
    <n v="406"/>
    <m/>
    <n v="35"/>
    <n v="3"/>
    <s v="charleys"/>
    <s v="10000 coors bypass blvd nw ste vc02"/>
    <s v="albuquerque"/>
    <s v="nm"/>
    <s v="87114"/>
    <s v="sheb llc"/>
    <m/>
    <s v="10000"/>
    <s v="coors bypass"/>
    <s v="blvd"/>
    <s v="nw"/>
    <s v="food service establishment"/>
    <s v="2021-01-20 00:00:00"/>
    <s v="covid response"/>
    <s v="dabd6hxkm"/>
    <x v="1"/>
    <x v="0"/>
    <s v="04c210"/>
    <s v="facility is following current covid safe practices for employee mask use?"/>
    <m/>
    <x v="1"/>
    <x v="57"/>
    <n v="50"/>
  </r>
  <r>
    <n v="126436"/>
    <n v="112302"/>
    <n v="5052594331"/>
    <n v="1002"/>
    <m/>
    <n v="11"/>
    <n v="3"/>
    <s v="machitos el guero"/>
    <s v="1720 bridge blvd sw ste 105"/>
    <s v="albuquerque"/>
    <s v="nm"/>
    <s v="87105-3182"/>
    <s v="juan a divera luna"/>
    <m/>
    <s v="1720"/>
    <s v="bridge"/>
    <s v="blvd"/>
    <s v="sw"/>
    <s v="mobile food unit"/>
    <s v="2020-12-15 00:00:00"/>
    <s v="covid response"/>
    <s v="dacidznra"/>
    <x v="0"/>
    <x v="0"/>
    <s v="04c210"/>
    <s v="facility is following current covid safe practices for employee mask use?"/>
    <m/>
    <x v="0"/>
    <x v="57"/>
    <n v="50"/>
  </r>
  <r>
    <n v="110358"/>
    <n v="98892"/>
    <n v="5052472462"/>
    <n v="410"/>
    <m/>
    <n v="35"/>
    <n v="3"/>
    <s v="the salvation army albuquerque temple"/>
    <s v="501 broadway blvd se"/>
    <s v="albuquerque"/>
    <s v="nm"/>
    <s v="87102"/>
    <s v="the salvation army albuquerque temple"/>
    <m/>
    <s v="501"/>
    <s v="broadway"/>
    <s v="blvd"/>
    <s v="se"/>
    <s v="not for profit kitchen permit"/>
    <s v="2021-02-10 00:00:00"/>
    <s v="covid response"/>
    <s v="daqidfolw"/>
    <x v="1"/>
    <x v="0"/>
    <s v="04c210"/>
    <s v="facility is following current covid safe practices for employee mask use?"/>
    <m/>
    <x v="1"/>
    <x v="57"/>
    <n v="50"/>
  </r>
  <r>
    <n v="118043"/>
    <n v="105474"/>
    <n v="5053795988"/>
    <n v="406"/>
    <m/>
    <n v="11"/>
    <n v="3"/>
    <s v="thai spice"/>
    <s v="7441 paseo del norte ne ste a"/>
    <s v="albuquerque"/>
    <s v="nm"/>
    <s v="87113"/>
    <s v="shearman enterprises llc"/>
    <m/>
    <s v="7441"/>
    <s v="paseo del norte"/>
    <m/>
    <s v="ne"/>
    <s v="food service establishment"/>
    <s v="2020-11-20 00:00:00"/>
    <s v="covid response"/>
    <s v="dahqyp6mc"/>
    <x v="0"/>
    <x v="0"/>
    <s v="04c210"/>
    <s v="facility is following current covid safe practices for employee mask use?"/>
    <m/>
    <x v="0"/>
    <x v="57"/>
    <n v="50"/>
  </r>
  <r>
    <n v="128341"/>
    <n v="113511"/>
    <n v="5053222899"/>
    <n v="406"/>
    <m/>
    <n v="11"/>
    <n v="3"/>
    <s v="garcias kitchen"/>
    <s v="6390 coors blvd nw"/>
    <s v="albuquerque"/>
    <s v="nm"/>
    <s v="87120"/>
    <s v="dba original garcias kitchen"/>
    <m/>
    <s v="6390"/>
    <s v="coors"/>
    <s v="blvd"/>
    <s v="nw"/>
    <s v="food service establishment"/>
    <s v="2020-11-10 00:00:00"/>
    <s v="covid response"/>
    <s v="dajzkjn0y"/>
    <x v="0"/>
    <x v="0"/>
    <s v="04c210"/>
    <s v="facility is following current covid safe practices for employee mask use?"/>
    <m/>
    <x v="0"/>
    <x v="57"/>
    <n v="50"/>
  </r>
  <r>
    <n v="127933"/>
    <n v="113171"/>
    <m/>
    <n v="607"/>
    <m/>
    <n v="11"/>
    <n v="3"/>
    <s v="maverik country store"/>
    <s v="5001 jefferson st ne"/>
    <s v="albuquerque"/>
    <s v="nm"/>
    <s v="87109"/>
    <s v="maverik inc"/>
    <m/>
    <s v="5001"/>
    <s v="jefferson"/>
    <s v="st"/>
    <s v="ne"/>
    <s v="retail - self service &amp; prepackage foods"/>
    <s v="2020-12-11 00:00:00"/>
    <s v="covid response"/>
    <s v="dafnmv10y"/>
    <x v="0"/>
    <x v="0"/>
    <s v="04c210"/>
    <s v="facility is following current covid safe practices for employee mask use?"/>
    <m/>
    <x v="0"/>
    <x v="57"/>
    <n v="50"/>
  </r>
  <r>
    <n v="120897"/>
    <n v="107887"/>
    <n v="5058990850"/>
    <n v="406"/>
    <m/>
    <n v="11"/>
    <n v="3"/>
    <s v="five guys burgers and fries"/>
    <s v="3400 nm 528 nw"/>
    <s v="albuquerque"/>
    <s v="nm"/>
    <s v="87114"/>
    <s v="five guys operations llc"/>
    <m/>
    <s v="3400"/>
    <s v="nm 528"/>
    <m/>
    <s v="nw"/>
    <s v="food service establishment"/>
    <s v="2021-01-27 00:00:00"/>
    <s v="covid response"/>
    <s v="dak6026ak"/>
    <x v="0"/>
    <x v="0"/>
    <s v="04c210"/>
    <s v="facility is following current covid safe practices for employee mask use?"/>
    <m/>
    <x v="0"/>
    <x v="57"/>
    <n v="50"/>
  </r>
  <r>
    <n v="66235"/>
    <n v="60910"/>
    <n v="5052489800"/>
    <n v="406"/>
    <m/>
    <n v="35"/>
    <n v="3"/>
    <s v="grove cafe and market the"/>
    <s v="600 central av se ste a"/>
    <s v="albuquerque"/>
    <s v="nm"/>
    <s v="87102"/>
    <s v="greene sky llc"/>
    <s v="restaurant"/>
    <s v="600"/>
    <s v="central"/>
    <s v="av"/>
    <s v="se"/>
    <s v="food service establishment"/>
    <s v="2021-01-05 00:00:00"/>
    <s v="covid response"/>
    <s v="da1xpas22"/>
    <x v="1"/>
    <x v="0"/>
    <s v="04c210"/>
    <s v="facility is following current covid safe practices for employee mask use?"/>
    <m/>
    <x v="1"/>
    <x v="57"/>
    <n v="50"/>
  </r>
  <r>
    <n v="128383"/>
    <n v="113552"/>
    <n v="5058845004"/>
    <n v="406"/>
    <m/>
    <n v="11"/>
    <n v="3"/>
    <s v="mcalisters deli"/>
    <s v="2200 louisiana blvd ne ste a"/>
    <s v="albuquerque"/>
    <s v="nm"/>
    <s v="87110"/>
    <s v="best choice florida llc"/>
    <m/>
    <s v="2200"/>
    <s v="louisiana"/>
    <s v="blvd"/>
    <s v="ne"/>
    <s v="food service establishment"/>
    <s v="2020-11-24 00:00:00"/>
    <s v="covid response"/>
    <s v="dav7fr40c"/>
    <x v="0"/>
    <x v="0"/>
    <s v="04c210"/>
    <s v="facility is following current covid safe practices for employee mask use?"/>
    <m/>
    <x v="0"/>
    <x v="57"/>
    <n v="50"/>
  </r>
  <r>
    <n v="91846"/>
    <n v="80274"/>
    <n v="5052422835"/>
    <n v="607"/>
    <m/>
    <n v="11"/>
    <n v="3"/>
    <s v="circle k 8943"/>
    <s v="300 lomas blvd ne "/>
    <s v="albuquerque"/>
    <s v="nm"/>
    <s v="87102"/>
    <s v="circle k stores inc"/>
    <s v="convienence store"/>
    <s v="300"/>
    <s v="lomas"/>
    <s v="blvd"/>
    <s v="ne"/>
    <s v="retail - self service &amp; prepackage foods"/>
    <s v="2020-12-04 00:00:00"/>
    <s v="covid response"/>
    <s v="da9zuuzfz"/>
    <x v="0"/>
    <x v="0"/>
    <s v="04c210"/>
    <s v="facility is following current covid safe practices for employee mask use?"/>
    <m/>
    <x v="0"/>
    <x v="57"/>
    <n v="50"/>
  </r>
  <r>
    <n v="126743"/>
    <n v="112485"/>
    <n v="5058901455"/>
    <n v="406"/>
    <m/>
    <n v="11"/>
    <n v="3"/>
    <s v="toltec brewing llc"/>
    <s v="10250 cottonwood park nw"/>
    <s v="albuquerque"/>
    <s v="nm"/>
    <s v="87114"/>
    <s v="toltec brewing llc"/>
    <m/>
    <s v="10250"/>
    <s v="cottonwood park"/>
    <m/>
    <s v="nw"/>
    <s v="food service establishment"/>
    <s v="2021-01-22 00:00:00"/>
    <s v="covid response"/>
    <s v="dahitq0ve"/>
    <x v="0"/>
    <x v="0"/>
    <s v="04c210"/>
    <s v="facility is following current covid safe practices for employee mask use?"/>
    <m/>
    <x v="0"/>
    <x v="57"/>
    <n v="50"/>
  </r>
  <r>
    <n v="127977"/>
    <n v="113198"/>
    <n v="5058994180"/>
    <n v="407"/>
    <m/>
    <n v="11"/>
    <n v="3"/>
    <s v="chuze fitness"/>
    <s v="9350 eagle ranch rd nw"/>
    <s v="albuquerque"/>
    <s v="nm"/>
    <s v="87114"/>
    <s v="rachas inc"/>
    <m/>
    <s v="9350"/>
    <s v="eagle ranch"/>
    <s v="rd"/>
    <s v="nw"/>
    <s v="limited menu"/>
    <s v="2021-02-12 00:00:00"/>
    <s v="covid response"/>
    <s v="daimekqgb"/>
    <x v="0"/>
    <x v="0"/>
    <s v="04c210"/>
    <s v="facility is following current covid safe practices for employee mask use?"/>
    <m/>
    <x v="0"/>
    <x v="57"/>
    <n v="50"/>
  </r>
  <r>
    <n v="127021"/>
    <n v="112642"/>
    <n v="5058327237"/>
    <n v="405"/>
    <m/>
    <n v="11"/>
    <n v="3"/>
    <s v="three sisters kitchen"/>
    <s v="109 gold av sw"/>
    <s v="albuquerque"/>
    <s v="nm"/>
    <s v="87102"/>
    <s v="three sisters kitchen"/>
    <m/>
    <s v="109"/>
    <s v="gold"/>
    <s v="av"/>
    <s v="sw"/>
    <s v="food processor"/>
    <s v="2020-12-08 00:00:00"/>
    <s v="covid response"/>
    <s v="daiivxbw5"/>
    <x v="0"/>
    <x v="0"/>
    <s v="04c210"/>
    <s v="facility is following current covid safe practices for employee mask use?"/>
    <m/>
    <x v="0"/>
    <x v="57"/>
    <n v="50"/>
  </r>
  <r>
    <n v="8880"/>
    <n v="7736"/>
    <n v="6127611015"/>
    <n v="601"/>
    <m/>
    <n v="11"/>
    <n v="3"/>
    <s v="target store 357"/>
    <s v="11120 lomas blvd ne "/>
    <s v="albuquerque"/>
    <s v="nm"/>
    <s v="87123"/>
    <s v="target corporation"/>
    <s v="restaurant"/>
    <s v="11120"/>
    <s v="lomas"/>
    <s v="blvd"/>
    <s v="ne"/>
    <s v="retail -grocery"/>
    <s v="2020-11-06 00:00:00"/>
    <s v="covid response"/>
    <s v="damsapj50"/>
    <x v="0"/>
    <x v="0"/>
    <s v="04c210"/>
    <s v="facility is following current covid safe practices for employee mask use?"/>
    <m/>
    <x v="0"/>
    <x v="57"/>
    <n v="50"/>
  </r>
  <r>
    <n v="126552"/>
    <n v="112387"/>
    <n v="5054176880"/>
    <n v="406"/>
    <m/>
    <n v="35"/>
    <n v="3"/>
    <s v="swan kitchen"/>
    <s v="401 maple st se"/>
    <s v="albuquerque"/>
    <s v="nm"/>
    <s v="87106"/>
    <s v="swan kitchen llc"/>
    <m/>
    <s v="401"/>
    <s v="maple"/>
    <s v="st"/>
    <s v="se"/>
    <s v="food service establishment"/>
    <s v="2020-11-09 00:00:00"/>
    <s v="covid response"/>
    <s v="dapd01dar"/>
    <x v="1"/>
    <x v="0"/>
    <s v="04c210"/>
    <s v="facility is following current covid safe practices for employee mask use?"/>
    <m/>
    <x v="1"/>
    <x v="57"/>
    <n v="50"/>
  </r>
  <r>
    <n v="12139"/>
    <n v="10857"/>
    <n v="5058363330"/>
    <n v="602"/>
    <m/>
    <n v="11"/>
    <n v="3"/>
    <s v="nelson meats"/>
    <s v="929 old coors blvd sw sw"/>
    <s v="albuquerque"/>
    <s v="nm"/>
    <s v="87121"/>
    <s v="nelson meats"/>
    <s v="meat market"/>
    <s v="929"/>
    <s v="old coors"/>
    <s v="blvd"/>
    <s v="sw"/>
    <s v="meat market"/>
    <s v="2020-11-17 00:00:00"/>
    <s v="covid response"/>
    <s v="daguktww5"/>
    <x v="0"/>
    <x v="0"/>
    <s v="04c210"/>
    <s v="facility is following current covid safe practices for employee mask use?"/>
    <m/>
    <x v="0"/>
    <x v="57"/>
    <n v="50"/>
  </r>
  <r>
    <n v="128054"/>
    <n v="113260"/>
    <n v="5058331333"/>
    <n v="608"/>
    <m/>
    <n v="11"/>
    <n v="3"/>
    <s v="carneceria cuauhtemoc"/>
    <s v="9601 sage rd sw ste a"/>
    <s v="albuquerque"/>
    <s v="nm"/>
    <s v="87121"/>
    <s v="german garcia grado"/>
    <m/>
    <s v="9601"/>
    <s v="sage"/>
    <s v="rd"/>
    <s v="sw"/>
    <s v="retail - deli"/>
    <s v="2020-11-10 00:00:00"/>
    <s v="covid response"/>
    <s v="dacxlnmuk"/>
    <x v="0"/>
    <x v="0"/>
    <s v="04c210"/>
    <s v="facility is following current covid safe practices for employee mask use?"/>
    <m/>
    <x v="0"/>
    <x v="57"/>
    <n v="50"/>
  </r>
  <r>
    <n v="128085"/>
    <n v="113287"/>
    <n v="5058226365"/>
    <n v="606"/>
    <m/>
    <n v="11"/>
    <n v="3"/>
    <s v="world wide tavern dba stone face package"/>
    <s v="8201 san pedro ne"/>
    <s v="albuquerque"/>
    <s v="nm"/>
    <s v="87113"/>
    <s v="world wide tavern dba stone face package"/>
    <m/>
    <s v="8201"/>
    <s v="san pedro"/>
    <m/>
    <s v="ne"/>
    <s v="retail - prepackage only"/>
    <s v="2021-01-27 00:00:00"/>
    <s v="covid response"/>
    <s v="danysmgni"/>
    <x v="0"/>
    <x v="0"/>
    <s v="04c210"/>
    <s v="facility is following current covid safe practices for employee mask use?"/>
    <m/>
    <x v="0"/>
    <x v="57"/>
    <n v="50"/>
  </r>
  <r>
    <n v="83906"/>
    <n v="76426"/>
    <n v="7703267022"/>
    <n v="406"/>
    <m/>
    <n v="11"/>
    <n v="3"/>
    <s v="waffle house"/>
    <s v="2250 yale av se "/>
    <s v="albuquerque"/>
    <s v="nm"/>
    <s v="87106"/>
    <s v="donald love"/>
    <s v="restaurant"/>
    <s v="2250"/>
    <s v="yale"/>
    <s v="av"/>
    <s v="se"/>
    <s v="food service establishment"/>
    <s v="2021-01-25 00:00:00"/>
    <s v="covid response"/>
    <s v="dab9tkgi6"/>
    <x v="0"/>
    <x v="0"/>
    <s v="04c210"/>
    <s v="facility is following current covid safe practices for employee mask use?"/>
    <m/>
    <x v="0"/>
    <x v="57"/>
    <n v="50"/>
  </r>
  <r>
    <n v="97173"/>
    <n v="87697"/>
    <n v="5052698528"/>
    <n v="406"/>
    <m/>
    <n v="35"/>
    <n v="3"/>
    <s v="holy cow llc"/>
    <s v="700 central av se"/>
    <s v="albuquerque"/>
    <s v="nm"/>
    <s v="87102"/>
    <s v="holy cow llc"/>
    <m/>
    <s v="700"/>
    <s v="central"/>
    <s v="av"/>
    <s v="se"/>
    <s v="food service establishment"/>
    <s v="2020-12-14 00:00:00"/>
    <s v="covid response"/>
    <s v="daplawj1z"/>
    <x v="1"/>
    <x v="0"/>
    <s v="04c210"/>
    <s v="facility is following current covid safe practices for employee mask use?"/>
    <m/>
    <x v="1"/>
    <x v="57"/>
    <n v="50"/>
  </r>
  <r>
    <n v="126045"/>
    <n v="112111"/>
    <n v="5057921829"/>
    <n v="406"/>
    <m/>
    <n v="11"/>
    <n v="3"/>
    <s v="auntie anne's pretzels"/>
    <s v="10000 coors bypass nw ste e 225"/>
    <s v="albuquerque"/>
    <s v="nm"/>
    <s v="87114"/>
    <s v="solarr corp"/>
    <m/>
    <s v="10000"/>
    <s v="coors bypass"/>
    <m/>
    <s v="nw"/>
    <s v="food service establishment"/>
    <s v="2021-01-11 00:00:00"/>
    <s v="covid response"/>
    <s v="dangyr3jm"/>
    <x v="0"/>
    <x v="0"/>
    <s v="04c210"/>
    <s v="facility is following current covid safe practices for employee mask use?"/>
    <m/>
    <x v="0"/>
    <x v="58"/>
    <n v="50"/>
  </r>
  <r>
    <n v="127699"/>
    <n v="113047"/>
    <n v="5052659200"/>
    <n v="406"/>
    <m/>
    <n v="11"/>
    <n v="3"/>
    <s v="dba stripes burrito comp#4"/>
    <s v="5211 gibson blvd se"/>
    <s v="albuquerque"/>
    <s v="nm"/>
    <s v="87108"/>
    <s v="victor sanchez"/>
    <m/>
    <s v="5211"/>
    <s v="gibson"/>
    <s v="blvd"/>
    <s v="se"/>
    <s v="food service establishment"/>
    <s v="2020-12-24 00:00:00"/>
    <s v="covid response"/>
    <s v="daybgczto"/>
    <x v="0"/>
    <x v="0"/>
    <s v="04c210"/>
    <s v="facility is following current covid safe practices for employee mask use?"/>
    <m/>
    <x v="0"/>
    <x v="58"/>
    <n v="50"/>
  </r>
  <r>
    <n v="128383"/>
    <n v="113552"/>
    <n v="5058845004"/>
    <n v="406"/>
    <m/>
    <n v="11"/>
    <n v="3"/>
    <s v="mcalisters deli"/>
    <s v="2200 louisiana blvd ne ste a"/>
    <s v="albuquerque"/>
    <s v="nm"/>
    <s v="87110"/>
    <s v="best choice florida llc"/>
    <m/>
    <s v="2200"/>
    <s v="louisiana"/>
    <s v="blvd"/>
    <s v="ne"/>
    <s v="food service establishment"/>
    <s v="2020-11-24 00:00:00"/>
    <s v="covid response"/>
    <s v="dav7fr40c"/>
    <x v="0"/>
    <x v="0"/>
    <s v="04c210"/>
    <s v="facility is following current covid safe practices for employee mask use?"/>
    <m/>
    <x v="0"/>
    <x v="58"/>
    <n v="50"/>
  </r>
  <r>
    <n v="77275"/>
    <n v="70629"/>
    <n v="3618545446"/>
    <n v="406"/>
    <m/>
    <n v="11"/>
    <n v="3"/>
    <s v="jasons deli"/>
    <s v="3410 nm 528 nw 101 "/>
    <s v="albuquerque"/>
    <s v="nm"/>
    <s v="87114"/>
    <s v="coastal deli inc"/>
    <s v="food service"/>
    <s v="3410"/>
    <s v="nm 528"/>
    <m/>
    <s v="nw"/>
    <s v="food service establishment"/>
    <s v="2021-02-19 00:00:00"/>
    <s v="covid response"/>
    <s v="daxhx2hww"/>
    <x v="0"/>
    <x v="0"/>
    <s v="04c210"/>
    <s v="facility is following current covid safe practices for employee mask use?"/>
    <m/>
    <x v="0"/>
    <x v="58"/>
    <n v="50"/>
  </r>
  <r>
    <n v="107815"/>
    <n v="96747"/>
    <n v="5056395941"/>
    <n v="406"/>
    <m/>
    <n v="11"/>
    <n v="3"/>
    <s v="ponderosa brewing company"/>
    <s v="1761 bellamah av nw"/>
    <s v="albuquerque"/>
    <s v="nm"/>
    <s v="87104"/>
    <s v="pints new mexico llc"/>
    <m/>
    <s v="1761"/>
    <s v="bellamah"/>
    <s v="av"/>
    <s v="nw"/>
    <s v="food service establishment"/>
    <s v="2021-02-19 00:00:00"/>
    <s v="covid response"/>
    <s v="dafgi4qs5"/>
    <x v="0"/>
    <x v="0"/>
    <s v="04c210"/>
    <s v="facility is following current covid safe practices for employee mask use?"/>
    <m/>
    <x v="0"/>
    <x v="58"/>
    <n v="50"/>
  </r>
  <r>
    <n v="126319"/>
    <n v="112240"/>
    <n v="5057172739"/>
    <n v="406"/>
    <m/>
    <n v="6"/>
    <n v="2"/>
    <s v="cielito lindo 2"/>
    <s v="5109 central av nw"/>
    <s v="albuquerque"/>
    <s v="nm"/>
    <s v="87105"/>
    <s v="pena samalex llc"/>
    <m/>
    <s v="5109"/>
    <s v="central"/>
    <s v="av"/>
    <s v="nw"/>
    <s v="food service establishment"/>
    <s v="2021-01-15 00:00:00"/>
    <s v="covid response"/>
    <s v="dagctb0x4"/>
    <x v="2"/>
    <x v="1"/>
    <s v="04c210"/>
    <s v="facility is following current covid safe practices for employee mask use?"/>
    <m/>
    <x v="1"/>
    <x v="58"/>
    <n v="50"/>
  </r>
  <r>
    <n v="80654"/>
    <n v="73623"/>
    <n v="5058398377"/>
    <n v="601"/>
    <m/>
    <n v="11"/>
    <n v="3"/>
    <s v="el mezquite market"/>
    <s v="100 98th st nw "/>
    <s v="albuquerque"/>
    <s v="nm"/>
    <s v="87121"/>
    <s v="bermudez bros llc"/>
    <s v="food service"/>
    <s v="100"/>
    <s v="98th"/>
    <s v="st"/>
    <s v="nw"/>
    <s v="retail -grocery"/>
    <s v="2020-11-07 00:00:00"/>
    <s v="covid response"/>
    <s v="dad85fvx0"/>
    <x v="0"/>
    <x v="0"/>
    <s v="04c210"/>
    <s v="facility is following current covid safe practices for employee mask use?"/>
    <m/>
    <x v="0"/>
    <x v="58"/>
    <n v="50"/>
  </r>
  <r>
    <n v="122565"/>
    <n v="55557"/>
    <n v="5058562226"/>
    <n v="406"/>
    <m/>
    <n v="35"/>
    <n v="3"/>
    <s v="texas roadhouse holding llc"/>
    <s v="10030 coors blvd nw"/>
    <s v="albuquerque"/>
    <s v="nm"/>
    <s v="87114"/>
    <s v="texas roadhouse holding llc"/>
    <s v="restaurant"/>
    <s v="10030"/>
    <s v="coors"/>
    <s v="blvd"/>
    <s v="nw"/>
    <s v="food service establishment"/>
    <s v="2021-01-08 00:00:00"/>
    <s v="covid response"/>
    <s v="daomnyobr"/>
    <x v="1"/>
    <x v="0"/>
    <s v="04c210"/>
    <s v="facility is following current covid safe practices for employee mask use?"/>
    <m/>
    <x v="1"/>
    <x v="58"/>
    <n v="50"/>
  </r>
  <r>
    <n v="128284"/>
    <n v="113457"/>
    <n v="5053551802"/>
    <n v="606"/>
    <m/>
    <n v="11"/>
    <n v="3"/>
    <s v="maverik country store"/>
    <s v="7700 los volcanes rd nw"/>
    <s v="albuquerque"/>
    <s v="nm"/>
    <s v="87121"/>
    <s v="maverik inc"/>
    <m/>
    <s v="7700"/>
    <s v="los volcanes"/>
    <s v="rd"/>
    <s v="nw"/>
    <s v="retail - prepackage only"/>
    <s v="2020-12-02 00:00:00"/>
    <s v="covid response"/>
    <s v="daajz7sk7"/>
    <x v="0"/>
    <x v="0"/>
    <s v="04c210"/>
    <s v="facility is following current covid safe practices for employee mask use?"/>
    <m/>
    <x v="0"/>
    <x v="58"/>
    <n v="50"/>
  </r>
  <r>
    <n v="107757"/>
    <n v="96696"/>
    <n v="5052472503"/>
    <n v="406"/>
    <m/>
    <n v="11"/>
    <n v="3"/>
    <s v="pericos de albuquerque"/>
    <s v="109 yale se"/>
    <s v="albuquerque"/>
    <s v="nm"/>
    <s v="87106"/>
    <s v="pericos de albuquerque"/>
    <m/>
    <s v="109"/>
    <s v="yale"/>
    <m/>
    <s v="se"/>
    <s v="food service establishment"/>
    <s v="2020-11-03 00:00:00"/>
    <s v="covid response"/>
    <s v="dar8ru8oc"/>
    <x v="0"/>
    <x v="0"/>
    <s v="04c210"/>
    <s v="facility is following current covid safe practices for employee mask use?"/>
    <m/>
    <x v="0"/>
    <x v="58"/>
    <n v="50"/>
  </r>
  <r>
    <n v="118702"/>
    <n v="106022"/>
    <m/>
    <n v="406"/>
    <m/>
    <n v="11"/>
    <n v="3"/>
    <s v="talking drums african and caribbean grill"/>
    <s v="1606 central av se"/>
    <s v="albuquerque"/>
    <s v="nm"/>
    <s v="87106"/>
    <s v="zenith fashions llc"/>
    <m/>
    <s v="1606"/>
    <s v="central"/>
    <s v="av"/>
    <s v="se"/>
    <s v="food service establishment"/>
    <s v="2020-11-04 00:00:00"/>
    <s v="covid response"/>
    <s v="dacqju9eh"/>
    <x v="0"/>
    <x v="0"/>
    <s v="04c210"/>
    <s v="facility is following current covid safe practices for employee mask use?"/>
    <m/>
    <x v="0"/>
    <x v="58"/>
    <n v="50"/>
  </r>
  <r>
    <n v="128401"/>
    <n v="113570"/>
    <n v="5056395528"/>
    <n v="406"/>
    <m/>
    <n v="11"/>
    <n v="3"/>
    <s v="abq burrito"/>
    <s v="2930 candelaria rd ne"/>
    <s v="albuquerque"/>
    <s v="nm"/>
    <s v="87107"/>
    <s v="abq burrito inc"/>
    <m/>
    <s v="2930"/>
    <s v="candelaria"/>
    <s v="rd"/>
    <s v="ne"/>
    <s v="food service establishment"/>
    <s v="2020-12-03 00:00:00"/>
    <s v="covid response"/>
    <s v="daonxqh0f"/>
    <x v="0"/>
    <x v="0"/>
    <s v="04c210"/>
    <s v="facility is following current covid safe practices for employee mask use?"/>
    <m/>
    <x v="0"/>
    <x v="58"/>
    <n v="50"/>
  </r>
  <r>
    <n v="60817"/>
    <n v="56074"/>
    <n v="5052551163"/>
    <n v="405"/>
    <m/>
    <n v="35"/>
    <n v="3"/>
    <s v="el mezquite market llc"/>
    <s v="201 san pedro dr se "/>
    <s v="albuquerque"/>
    <s v="nm"/>
    <s v="87108"/>
    <s v="el mezquite market llc"/>
    <s v="meat market"/>
    <s v="201"/>
    <s v="san pedro"/>
    <s v="dr"/>
    <s v="se"/>
    <s v="food processor"/>
    <s v="2020-11-18 00:00:00"/>
    <s v="covid response"/>
    <s v="daliwomvs"/>
    <x v="1"/>
    <x v="0"/>
    <s v="04c210"/>
    <s v="facility is following current covid safe practices for employee mask use?"/>
    <m/>
    <x v="1"/>
    <x v="58"/>
    <n v="50"/>
  </r>
  <r>
    <n v="11622"/>
    <n v="10366"/>
    <n v="5052554401"/>
    <n v="406"/>
    <m/>
    <n v="11"/>
    <n v="3"/>
    <s v="gyros diner"/>
    <s v="106 cornell dr se "/>
    <s v="albuquerque"/>
    <s v="nm"/>
    <s v="87106"/>
    <s v="gyros diner"/>
    <s v="restaurant"/>
    <s v="106"/>
    <s v="cornell"/>
    <s v="dr"/>
    <s v="se"/>
    <s v="food service establishment"/>
    <s v="2021-02-05 00:00:00"/>
    <s v="covid response"/>
    <s v="daakouucc"/>
    <x v="0"/>
    <x v="0"/>
    <s v="04c210"/>
    <s v="facility is following current covid safe practices for employee mask use?"/>
    <m/>
    <x v="0"/>
    <x v="58"/>
    <n v="50"/>
  </r>
  <r>
    <n v="120755"/>
    <n v="107774"/>
    <n v="5053380183"/>
    <n v="402"/>
    <m/>
    <n v="11"/>
    <n v="3"/>
    <s v="calvary pre-school"/>
    <s v="4001 osuna rd ne"/>
    <s v="albuquerque"/>
    <s v="nm"/>
    <s v="87109"/>
    <s v="calvary albuquerque inc"/>
    <m/>
    <s v="4001"/>
    <s v="osuna"/>
    <s v="rd"/>
    <s v="ne"/>
    <s v="childcare"/>
    <s v="2020-12-16 00:00:00"/>
    <s v="covid response"/>
    <s v="dang6ofwh"/>
    <x v="0"/>
    <x v="0"/>
    <s v="04c210"/>
    <s v="facility is following current covid safe practices for employee mask use?"/>
    <m/>
    <x v="0"/>
    <x v="58"/>
    <n v="50"/>
  </r>
  <r>
    <n v="75766"/>
    <n v="55859"/>
    <n v="5053210196"/>
    <n v="406"/>
    <m/>
    <n v="35"/>
    <n v="3"/>
    <s v="i scream ice cream"/>
    <s v="2000 carlisle blvd ne "/>
    <s v="albuquerque"/>
    <s v="nm"/>
    <s v="87110"/>
    <s v="bill warren"/>
    <s v="ice cream"/>
    <s v="2000"/>
    <s v="carlisle"/>
    <s v="blvd"/>
    <s v="ne"/>
    <s v="food service establishment"/>
    <s v="2021-03-08 00:00:00"/>
    <s v="covid response"/>
    <s v="da4dikg8f"/>
    <x v="1"/>
    <x v="0"/>
    <s v="04c210"/>
    <s v="facility is following current covid safe practices for employee mask use?"/>
    <m/>
    <x v="1"/>
    <x v="58"/>
    <n v="50"/>
  </r>
  <r>
    <n v="126901"/>
    <n v="112577"/>
    <n v="5058180356"/>
    <n v="406"/>
    <m/>
    <n v="11"/>
    <n v="3"/>
    <s v="nenas food llc"/>
    <s v="600 louisiana blvd se ste a"/>
    <s v="albuquerque"/>
    <s v="nm"/>
    <s v="87108-5900"/>
    <s v="nenas food llc (alma martinez)"/>
    <m/>
    <s v="600"/>
    <s v="louisiana"/>
    <s v="blvd"/>
    <s v="se"/>
    <s v="food service establishment"/>
    <s v="2021-03-12 00:00:00"/>
    <s v="covid response"/>
    <s v="daiiirw7b"/>
    <x v="0"/>
    <x v="0"/>
    <s v="04c210"/>
    <s v="facility is following current covid safe practices for employee mask use?"/>
    <m/>
    <x v="0"/>
    <x v="58"/>
    <n v="50"/>
  </r>
  <r>
    <n v="90658"/>
    <n v="78262"/>
    <n v="5054015018"/>
    <n v="406"/>
    <m/>
    <n v="35"/>
    <n v="3"/>
    <s v="jack in the box"/>
    <s v="2721 carlisle blvd ne "/>
    <s v="albuquerque"/>
    <s v="nm"/>
    <s v="87110"/>
    <s v="dancel llc"/>
    <s v="fast food resturant"/>
    <s v="2721"/>
    <s v="carlisle"/>
    <s v="blvd"/>
    <s v="ne"/>
    <s v="food service establishment"/>
    <s v="2021-03-18 00:00:00"/>
    <s v="covid response"/>
    <s v="daxkxnir8"/>
    <x v="1"/>
    <x v="0"/>
    <s v="04c210"/>
    <s v="facility is following current covid safe practices for employee mask use?"/>
    <m/>
    <x v="1"/>
    <x v="58"/>
    <n v="50"/>
  </r>
  <r>
    <n v="128349"/>
    <n v="113519"/>
    <n v="5059102941"/>
    <n v="403"/>
    <m/>
    <n v="11"/>
    <n v="3"/>
    <s v="the pop co"/>
    <s v="8338 comanche rd ne"/>
    <s v="albuquerque"/>
    <s v="nm"/>
    <s v="87111"/>
    <s v="the pop co"/>
    <m/>
    <s v="8338"/>
    <s v="comanche"/>
    <s v="rd"/>
    <s v="ne"/>
    <s v="bakery"/>
    <s v="2021-01-11 00:00:00"/>
    <s v="covid response"/>
    <s v="daf2v6ar9"/>
    <x v="0"/>
    <x v="0"/>
    <s v="04c210"/>
    <s v="facility is following current covid safe practices for employee mask use?"/>
    <m/>
    <x v="0"/>
    <x v="58"/>
    <n v="50"/>
  </r>
  <r>
    <n v="83906"/>
    <n v="76426"/>
    <n v="7703267022"/>
    <n v="406"/>
    <m/>
    <n v="11"/>
    <n v="3"/>
    <s v="waffle house"/>
    <s v="2250 yale av se "/>
    <s v="albuquerque"/>
    <s v="nm"/>
    <s v="87106"/>
    <s v="donald love"/>
    <s v="restaurant"/>
    <s v="2250"/>
    <s v="yale"/>
    <s v="av"/>
    <s v="se"/>
    <s v="food service establishment"/>
    <s v="2021-01-25 00:00:00"/>
    <s v="covid response"/>
    <s v="dab9tkgi6"/>
    <x v="0"/>
    <x v="0"/>
    <s v="04c210"/>
    <s v="facility is following current covid safe practices for employee mask use?"/>
    <m/>
    <x v="0"/>
    <x v="58"/>
    <n v="50"/>
  </r>
  <r>
    <n v="125926"/>
    <n v="112042"/>
    <n v="5055031077"/>
    <n v="406"/>
    <m/>
    <n v="11"/>
    <n v="3"/>
    <s v="poki poki cevicheria"/>
    <s v="3517 wyoming blvd ne ste b"/>
    <s v="albuquerque"/>
    <s v="nm"/>
    <s v="87111"/>
    <s v="poki poki llc"/>
    <m/>
    <s v="3517"/>
    <s v="wyoming"/>
    <s v="blvd"/>
    <s v="ne"/>
    <s v="food service establishment"/>
    <s v="2021-01-08 00:00:00"/>
    <s v="covid response"/>
    <s v="da7km0lbe"/>
    <x v="0"/>
    <x v="0"/>
    <s v="04c210"/>
    <s v="facility is following current covid safe practices for employee mask use?"/>
    <m/>
    <x v="0"/>
    <x v="58"/>
    <n v="50"/>
  </r>
  <r>
    <n v="117494"/>
    <n v="104999"/>
    <n v="5058844171"/>
    <n v="406"/>
    <m/>
    <n v="35"/>
    <n v="2"/>
    <s v="chick fil a"/>
    <s v="5009 montgomery blvd ne"/>
    <s v="albuquerque"/>
    <s v="nm"/>
    <s v="87109"/>
    <s v="spadoni nm"/>
    <m/>
    <s v="5009"/>
    <s v="montgomery"/>
    <s v="blvd"/>
    <s v="ne"/>
    <s v="food service establishment"/>
    <s v="2020-11-03 00:00:00"/>
    <s v="covid response"/>
    <s v="daputwmcn"/>
    <x v="1"/>
    <x v="1"/>
    <s v="04c210"/>
    <s v="facility is following current covid safe practices for employee mask use?"/>
    <m/>
    <x v="1"/>
    <x v="58"/>
    <n v="50"/>
  </r>
  <r>
    <n v="17770"/>
    <n v="16211"/>
    <n v="5052568017"/>
    <n v="406"/>
    <m/>
    <n v="35"/>
    <n v="3"/>
    <s v="cesars mexican &amp; greek"/>
    <s v="5300 lomas blvd ne "/>
    <s v="albuquerque"/>
    <s v="nm"/>
    <s v="87108"/>
    <s v="cesars inc"/>
    <s v="restaurant"/>
    <s v="5300"/>
    <s v="lomas"/>
    <s v="blvd"/>
    <s v="ne"/>
    <s v="food service establishment"/>
    <s v="2020-11-17 00:00:00"/>
    <s v="covid response"/>
    <s v="da0jioxdx"/>
    <x v="1"/>
    <x v="0"/>
    <s v="04c210"/>
    <s v="facility is following current covid safe practices for employee mask use?"/>
    <m/>
    <x v="1"/>
    <x v="58"/>
    <n v="50"/>
  </r>
  <r>
    <n v="51639"/>
    <n v="48342"/>
    <n v="5057973354"/>
    <n v="406"/>
    <m/>
    <n v="35"/>
    <n v="3"/>
    <s v="hello deli"/>
    <s v="7600 jefferson av ne "/>
    <s v="albuquerque"/>
    <s v="nm"/>
    <s v="87109"/>
    <s v="mmrv llc"/>
    <s v="restaurant"/>
    <s v="7600"/>
    <s v="jefferson"/>
    <s v="av"/>
    <s v="ne"/>
    <s v="food service establishment"/>
    <s v="2020-12-31 00:00:00"/>
    <s v="covid response"/>
    <s v="darzvt2zi"/>
    <x v="1"/>
    <x v="0"/>
    <s v="04c210"/>
    <s v="facility is following current covid safe practices for employee mask use?"/>
    <m/>
    <x v="1"/>
    <x v="58"/>
    <n v="50"/>
  </r>
  <r>
    <n v="97558"/>
    <n v="39263"/>
    <n v="5058033087"/>
    <n v="1002"/>
    <m/>
    <n v="11"/>
    <n v="3"/>
    <s v="kerus mexican food and catering"/>
    <s v="520 louisiana blvd se"/>
    <s v="albuquerque"/>
    <s v="nm"/>
    <s v="87108"/>
    <s v="claudia vargas"/>
    <m/>
    <s v="520"/>
    <s v="louisiana"/>
    <s v="blvd"/>
    <s v="se"/>
    <s v="mobile food unit"/>
    <s v="2020-11-02 00:00:00"/>
    <s v="covid response"/>
    <s v="da0sjlrmk"/>
    <x v="0"/>
    <x v="0"/>
    <s v="04c210"/>
    <s v="facility is following current covid safe practices for employee mask use?"/>
    <m/>
    <x v="0"/>
    <x v="58"/>
    <n v="50"/>
  </r>
  <r>
    <n v="127980"/>
    <n v="113200"/>
    <n v="5053526008"/>
    <n v="406"/>
    <m/>
    <n v="11"/>
    <n v="3"/>
    <s v="donut mart"/>
    <s v="3301 coors blvd nw ste x"/>
    <s v="albuquerque"/>
    <s v="nm"/>
    <s v="87120"/>
    <s v="da woods inc"/>
    <m/>
    <s v="3301"/>
    <s v="coors"/>
    <s v="blvd"/>
    <s v="nw"/>
    <s v="food service establishment"/>
    <s v="2020-12-08 00:00:00"/>
    <s v="covid response"/>
    <s v="dal0stged"/>
    <x v="0"/>
    <x v="0"/>
    <s v="04c210"/>
    <s v="facility is following current covid safe practices for employee mask use?"/>
    <m/>
    <x v="0"/>
    <x v="58"/>
    <n v="50"/>
  </r>
  <r>
    <n v="126822"/>
    <n v="112529"/>
    <n v="5058903756"/>
    <n v="406"/>
    <m/>
    <n v="11"/>
    <n v="3"/>
    <s v="paleta bar"/>
    <s v="6241 riverside plaza ln nw ste c3"/>
    <s v="albuquerque"/>
    <s v="nm"/>
    <s v="87120"/>
    <s v="paleta bar llc"/>
    <m/>
    <s v="6241"/>
    <s v="riverside plaza"/>
    <s v="ln"/>
    <s v="nw"/>
    <s v="food service establishment"/>
    <s v="2021-02-24 00:00:00"/>
    <s v="covid response"/>
    <s v="davdu0j6h"/>
    <x v="0"/>
    <x v="0"/>
    <s v="04c210"/>
    <s v="facility is following current covid safe practices for employee mask use?"/>
    <m/>
    <x v="0"/>
    <x v="58"/>
    <n v="50"/>
  </r>
  <r>
    <n v="80654"/>
    <n v="73623"/>
    <n v="5058398377"/>
    <n v="601"/>
    <m/>
    <n v="11"/>
    <n v="3"/>
    <s v="el mezquite market"/>
    <s v="100 98th st nw "/>
    <s v="albuquerque"/>
    <s v="nm"/>
    <s v="87121"/>
    <s v="bermudez bros llc"/>
    <s v="food service"/>
    <s v="100"/>
    <s v="98th"/>
    <s v="st"/>
    <s v="nw"/>
    <s v="retail -grocery"/>
    <s v="2020-11-07 00:00:00"/>
    <s v="covid response"/>
    <s v="dad85fvx0"/>
    <x v="0"/>
    <x v="0"/>
    <s v="04c210"/>
    <s v="facility is following current covid safe practices for employee mask use?"/>
    <m/>
    <x v="0"/>
    <x v="58"/>
    <n v="50"/>
  </r>
  <r>
    <n v="15798"/>
    <n v="14335"/>
    <n v="5053450013"/>
    <n v="406"/>
    <m/>
    <n v="11"/>
    <n v="3"/>
    <s v="scarpas"/>
    <s v="5500 academy rd ne"/>
    <s v="albuquerque"/>
    <s v="nm"/>
    <s v="87109"/>
    <s v="pacifica italia inc."/>
    <s v="restaurant"/>
    <s v="5500"/>
    <s v="academy"/>
    <s v="rd"/>
    <s v="ne"/>
    <s v="food service establishment"/>
    <s v="2020-12-08 00:00:00"/>
    <s v="covid response"/>
    <s v="dazpriy46"/>
    <x v="0"/>
    <x v="0"/>
    <s v="04c210"/>
    <s v="facility is following current covid safe practices for employee mask use?"/>
    <m/>
    <x v="0"/>
    <x v="58"/>
    <n v="50"/>
  </r>
  <r>
    <n v="6086"/>
    <n v="5182"/>
    <n v="5052925668"/>
    <n v="406"/>
    <m/>
    <n v="35"/>
    <n v="3"/>
    <s v="may cafe"/>
    <s v="111 louisiana blvd se "/>
    <s v="albuquerque"/>
    <s v="nm"/>
    <s v="87108"/>
    <s v="may cafe"/>
    <s v="restaurant"/>
    <s v="111"/>
    <s v="louisiana"/>
    <s v="blvd"/>
    <s v="se"/>
    <s v="food service establishment"/>
    <s v="2021-01-04 00:00:00"/>
    <s v="covid response"/>
    <s v="dabaigv9q"/>
    <x v="1"/>
    <x v="0"/>
    <s v="04c210"/>
    <s v="facility is following current covid safe practices for employee mask use?"/>
    <m/>
    <x v="1"/>
    <x v="58"/>
    <n v="50"/>
  </r>
  <r>
    <n v="127286"/>
    <n v="112805"/>
    <n v="5053433030"/>
    <n v="406"/>
    <m/>
    <n v="11"/>
    <n v="3"/>
    <s v="dominos pizza"/>
    <s v="5920 holly av ne ste b"/>
    <s v="albuquerque"/>
    <s v="nm"/>
    <s v="87113"/>
    <s v="pecos valley pizza inc"/>
    <m/>
    <s v="5920"/>
    <s v="holly"/>
    <s v="av"/>
    <s v="ne"/>
    <s v="food service establishment"/>
    <s v="2020-11-24 00:00:00"/>
    <s v="covid response"/>
    <s v="dac03p403"/>
    <x v="0"/>
    <x v="0"/>
    <s v="04c210"/>
    <s v="facility is following current covid safe practices for employee mask use?"/>
    <m/>
    <x v="0"/>
    <x v="58"/>
    <n v="50"/>
  </r>
  <r>
    <n v="125886"/>
    <n v="112020"/>
    <n v="5059170723"/>
    <n v="406"/>
    <m/>
    <n v="11"/>
    <n v="3"/>
    <s v="paleta bar"/>
    <s v="2325 san pedro dr ne ste 1j"/>
    <s v="albuquerque"/>
    <s v="nm"/>
    <s v="87110"/>
    <s v="paleta bar llc"/>
    <m/>
    <s v="2325"/>
    <s v="san pedro"/>
    <s v="dr"/>
    <s v="ne"/>
    <s v="food service establishment"/>
    <s v="2021-02-12 00:00:00"/>
    <s v="covid response"/>
    <s v="daf0rzvet"/>
    <x v="0"/>
    <x v="0"/>
    <s v="04c210"/>
    <s v="facility is following current covid safe practices for employee mask use?"/>
    <m/>
    <x v="0"/>
    <x v="58"/>
    <n v="50"/>
  </r>
  <r>
    <n v="52146"/>
    <n v="48823"/>
    <n v="5057975708"/>
    <n v="606"/>
    <m/>
    <n v="11"/>
    <n v="3"/>
    <s v="dollar tree 2745"/>
    <s v="6300 san mateo blvd ne ste g"/>
    <s v="albuquerque"/>
    <s v="nm"/>
    <s v="87109"/>
    <s v="dollar tree stores inc"/>
    <s v="retail sales"/>
    <s v="6300"/>
    <s v="san mateo"/>
    <s v="blvd"/>
    <s v="ne"/>
    <s v="retail - prepackage only"/>
    <s v="2020-11-05 00:00:00"/>
    <s v="covid response"/>
    <s v="daaltzwre"/>
    <x v="0"/>
    <x v="0"/>
    <s v="04c210"/>
    <s v="facility is following current covid safe practices for employee mask use?"/>
    <m/>
    <x v="0"/>
    <x v="58"/>
    <n v="50"/>
  </r>
  <r>
    <n v="101786"/>
    <n v="91599"/>
    <n v="5052925338"/>
    <n v="406"/>
    <m/>
    <n v="35"/>
    <n v="3"/>
    <s v="burger king 17841"/>
    <s v="200 eubank blvd se ste b"/>
    <s v="albuquerque"/>
    <s v="nm"/>
    <s v="87111"/>
    <s v="m and m brothers inc"/>
    <m/>
    <s v="200"/>
    <s v="eubank"/>
    <s v="blvd"/>
    <s v="se"/>
    <s v="food service establishment"/>
    <s v="2020-11-23 00:00:00"/>
    <s v="covid response"/>
    <s v="datutzthi"/>
    <x v="1"/>
    <x v="0"/>
    <s v="04c210"/>
    <s v="facility is following current covid safe practices for employee mask use?"/>
    <m/>
    <x v="1"/>
    <x v="58"/>
    <n v="50"/>
  </r>
  <r>
    <n v="91838"/>
    <n v="80274"/>
    <n v="9725375936"/>
    <n v="607"/>
    <m/>
    <n v="11"/>
    <n v="3"/>
    <s v="circle k 1255"/>
    <s v="12900 indian school rd ne "/>
    <s v="albuquerque"/>
    <s v="nm"/>
    <s v="87112"/>
    <s v="circle k stores inc"/>
    <s v="convienence store"/>
    <s v="12900"/>
    <s v="indian school"/>
    <s v="rd"/>
    <s v="ne"/>
    <s v="retail - self service &amp; prepackage foods"/>
    <s v="2020-12-01 00:00:00"/>
    <s v="covid response"/>
    <s v="daha0xosz"/>
    <x v="0"/>
    <x v="0"/>
    <s v="04c210"/>
    <s v="facility is following current covid safe practices for employee mask use?"/>
    <m/>
    <x v="0"/>
    <x v="58"/>
    <n v="50"/>
  </r>
  <r>
    <n v="3069"/>
    <n v="1272"/>
    <n v="5052987571"/>
    <n v="601"/>
    <m/>
    <n v="11"/>
    <n v="3"/>
    <s v="albertsons 911"/>
    <s v="2801 eubank blvd ne a"/>
    <s v="albuquerque"/>
    <s v="nm"/>
    <s v="87112"/>
    <s v="albertsons"/>
    <s v="bakery/deli/meat/reti"/>
    <s v="2801"/>
    <s v="eubank"/>
    <s v="blvd"/>
    <s v="ne"/>
    <s v="retail -grocery"/>
    <s v="2020-11-09 00:00:00"/>
    <s v="covid response"/>
    <s v="da0lzpxkd"/>
    <x v="0"/>
    <x v="0"/>
    <s v="04c210"/>
    <s v="facility is following current covid safe practices for employee mask use?"/>
    <m/>
    <x v="0"/>
    <x v="58"/>
    <n v="50"/>
  </r>
  <r>
    <n v="127644"/>
    <n v="113015"/>
    <n v="5052426121"/>
    <n v="406"/>
    <m/>
    <n v="11"/>
    <n v="3"/>
    <s v="new mexico beef jerky &amp; chicharronne burrito express"/>
    <s v="1425 4th st nw"/>
    <s v="albuquerque"/>
    <s v="nm"/>
    <s v="87102-1420"/>
    <s v="new mexico beef jerky company llc"/>
    <m/>
    <s v="1425"/>
    <s v="4th"/>
    <s v="st"/>
    <s v="nw"/>
    <s v="food service establishment"/>
    <s v="2020-12-28 00:00:00"/>
    <s v="covid response"/>
    <s v="dahqmkpn0"/>
    <x v="0"/>
    <x v="0"/>
    <s v="04c210"/>
    <s v="facility is following current covid safe practices for employee mask use?"/>
    <m/>
    <x v="0"/>
    <x v="58"/>
    <n v="50"/>
  </r>
  <r>
    <n v="67060"/>
    <n v="61674"/>
    <n v="6158554785"/>
    <n v="601"/>
    <m/>
    <n v="11"/>
    <n v="3"/>
    <s v="dollar general store 10502"/>
    <s v="201 montano wy nw "/>
    <s v="albuquerque"/>
    <s v="nm"/>
    <s v="87107"/>
    <s v="dolgen corp inc"/>
    <s v="retail sales"/>
    <s v="201"/>
    <s v="montano"/>
    <s v="wy"/>
    <s v="nw"/>
    <s v="retail -grocery"/>
    <s v="2020-12-09 00:00:00"/>
    <s v="covid response"/>
    <s v="dawm2gvt6"/>
    <x v="0"/>
    <x v="0"/>
    <s v="04c210"/>
    <s v="facility is following current covid safe practices for employee mask use?"/>
    <m/>
    <x v="0"/>
    <x v="58"/>
    <n v="50"/>
  </r>
  <r>
    <n v="47754"/>
    <n v="44953"/>
    <n v="5052920776"/>
    <n v="406"/>
    <m/>
    <n v="35"/>
    <n v="3"/>
    <s v="blakes lotaburger 9"/>
    <s v="9800 central av se "/>
    <s v="albuquerque"/>
    <s v="nm"/>
    <s v="87123"/>
    <s v="blakes lotaburger llc"/>
    <s v="restaurant"/>
    <s v="9800"/>
    <s v="central"/>
    <s v="av"/>
    <s v="se"/>
    <s v="food service establishment"/>
    <s v="2021-02-18 00:00:00"/>
    <s v="covid response"/>
    <s v="daquulfpu"/>
    <x v="1"/>
    <x v="0"/>
    <s v="04c210"/>
    <s v="facility is following current covid safe practices for employee mask use?"/>
    <m/>
    <x v="1"/>
    <x v="58"/>
    <n v="50"/>
  </r>
  <r>
    <n v="3165"/>
    <n v="2591"/>
    <n v="5058975400"/>
    <n v="405"/>
    <m/>
    <n v="11"/>
    <n v="3"/>
    <s v="general mills inc"/>
    <s v="3501 paseo del norte ne "/>
    <s v="albuquerque"/>
    <s v="nm"/>
    <s v="87113"/>
    <s v="general mills inc"/>
    <s v="processor"/>
    <s v="3501"/>
    <s v="paseo del norte"/>
    <m/>
    <s v="ne"/>
    <s v="food processor"/>
    <s v="2020-11-24 00:00:00"/>
    <s v="covid response"/>
    <s v="daasqrxoi"/>
    <x v="0"/>
    <x v="0"/>
    <s v="04c210"/>
    <s v="facility is following current covid safe practices for employee mask use?"/>
    <m/>
    <x v="0"/>
    <x v="58"/>
    <n v="50"/>
  </r>
  <r>
    <n v="91844"/>
    <n v="80274"/>
    <n v="5058314140"/>
    <n v="607"/>
    <m/>
    <n v="35"/>
    <n v="3"/>
    <s v="circle k 8935"/>
    <s v="5311 quail av nw "/>
    <s v="albuquerque"/>
    <s v="nm"/>
    <s v="87120"/>
    <s v="circle k stores inc"/>
    <s v="convienence store"/>
    <s v="5311"/>
    <s v="quail"/>
    <s v="av"/>
    <s v="nw"/>
    <s v="retail - self service &amp; prepackage foods"/>
    <s v="2021-01-19 00:00:00"/>
    <s v="covid response"/>
    <s v="da0f3vl3d"/>
    <x v="1"/>
    <x v="0"/>
    <s v="04c210"/>
    <s v="facility is following current covid safe practices for employee mask use?"/>
    <m/>
    <x v="1"/>
    <x v="58"/>
    <n v="50"/>
  </r>
  <r>
    <n v="64031"/>
    <n v="58917"/>
    <n v="5052469900"/>
    <n v="501"/>
    <m/>
    <n v="11"/>
    <n v="3"/>
    <s v="tucanos brazilian grill"/>
    <s v="110 central av sw "/>
    <s v="albuquerque"/>
    <s v="nm"/>
    <s v="87102"/>
    <s v="tucanos nm llc"/>
    <s v="restaurant"/>
    <s v="110"/>
    <s v="central"/>
    <s v="av"/>
    <s v="sw"/>
    <s v="bar"/>
    <s v="2020-12-08 00:00:00"/>
    <s v="covid response"/>
    <s v="daixxlepe"/>
    <x v="0"/>
    <x v="0"/>
    <s v="04c210"/>
    <s v="facility is following current covid safe practices for employee mask use?"/>
    <m/>
    <x v="0"/>
    <x v="58"/>
    <n v="50"/>
  </r>
  <r>
    <n v="114218"/>
    <n v="102185"/>
    <n v="9095106308"/>
    <n v="406"/>
    <m/>
    <n v="11"/>
    <n v="3"/>
    <s v="applebees"/>
    <s v="6200 coors blvd nw"/>
    <s v="albuquerque"/>
    <s v="nm"/>
    <s v="87120"/>
    <s v="apple 64009 llc"/>
    <m/>
    <s v="6200"/>
    <s v="coors"/>
    <s v="blvd"/>
    <s v="nw"/>
    <s v="food service establishment"/>
    <s v="2020-12-11 00:00:00"/>
    <s v="covid response"/>
    <s v="dac0gzt55"/>
    <x v="0"/>
    <x v="0"/>
    <s v="04c210"/>
    <s v="facility is following current covid safe practices for employee mask use?"/>
    <m/>
    <x v="0"/>
    <x v="58"/>
    <n v="50"/>
  </r>
  <r>
    <n v="127089"/>
    <n v="112684"/>
    <n v="5052663408"/>
    <n v="406"/>
    <m/>
    <n v="35"/>
    <n v="3"/>
    <s v="la michoacana de paquime #3 llc"/>
    <s v="6500 zuni rd se"/>
    <s v="albuquerque"/>
    <s v="nm"/>
    <s v="87108"/>
    <s v="la michoacana de paquime #3 llc"/>
    <m/>
    <s v="6500"/>
    <s v="zuni"/>
    <s v="rd"/>
    <s v="se"/>
    <s v="food service establishment"/>
    <s v="2021-03-02 00:00:00"/>
    <s v="covid response"/>
    <s v="da3g9sckb"/>
    <x v="1"/>
    <x v="0"/>
    <s v="04c210"/>
    <s v="facility is following current covid safe practices for employee mask use?"/>
    <m/>
    <x v="1"/>
    <x v="58"/>
    <n v="50"/>
  </r>
  <r>
    <n v="128378"/>
    <n v="113547"/>
    <n v="5055459585"/>
    <n v="606"/>
    <m/>
    <n v="11"/>
    <n v="3"/>
    <s v="murphy express #8909"/>
    <s v="221 unser blvd sw"/>
    <s v="albuquerque"/>
    <s v="nm"/>
    <s v="87121"/>
    <s v="murphy oil usa inc"/>
    <m/>
    <s v="221"/>
    <s v="unser"/>
    <s v="blvd"/>
    <s v="sw"/>
    <s v="retail - prepackage only"/>
    <s v="2020-12-14 00:00:00"/>
    <s v="covid response"/>
    <s v="dapf7gokx"/>
    <x v="0"/>
    <x v="0"/>
    <s v="04c210"/>
    <s v="facility is following current covid safe practices for employee mask use?"/>
    <m/>
    <x v="0"/>
    <x v="58"/>
    <n v="50"/>
  </r>
  <r>
    <n v="125944"/>
    <n v="112056"/>
    <n v="5053410138"/>
    <n v="406"/>
    <m/>
    <n v="11"/>
    <n v="3"/>
    <s v="wingstop 479"/>
    <s v="6125 montgomery blvd ne #66"/>
    <s v="albuquerque"/>
    <s v="nm"/>
    <s v="87109"/>
    <s v="wiles wings inc"/>
    <m/>
    <s v="6125"/>
    <s v="montgomery"/>
    <s v="blvd"/>
    <s v="ne"/>
    <s v="food service establishment"/>
    <s v="2021-01-11 00:00:00"/>
    <s v="covid response"/>
    <s v="daxihvbpu"/>
    <x v="0"/>
    <x v="0"/>
    <s v="04c210"/>
    <s v="facility is following current covid safe practices for employee mask use?"/>
    <m/>
    <x v="0"/>
    <x v="58"/>
    <n v="50"/>
  </r>
  <r>
    <n v="2682"/>
    <n v="2171"/>
    <n v="5058363880"/>
    <n v="406"/>
    <m/>
    <n v="6"/>
    <n v="2"/>
    <s v="arbys roast beef"/>
    <s v="3270 coors blvd nw "/>
    <s v="albuquerque"/>
    <s v="nm"/>
    <s v="87120"/>
    <s v="arbus"/>
    <s v="restaurant"/>
    <s v="3270"/>
    <s v="coors"/>
    <s v="blvd"/>
    <s v="nw"/>
    <s v="food service establishment"/>
    <s v="2020-11-05 00:00:00"/>
    <s v="covid response"/>
    <s v="dah6udjhq"/>
    <x v="2"/>
    <x v="1"/>
    <s v="04c210"/>
    <s v="facility is following current covid safe practices for employee mask use?"/>
    <m/>
    <x v="1"/>
    <x v="58"/>
    <n v="50"/>
  </r>
  <r>
    <n v="110358"/>
    <n v="98892"/>
    <n v="5052472462"/>
    <n v="410"/>
    <m/>
    <n v="35"/>
    <n v="3"/>
    <s v="the salvation army albuquerque temple"/>
    <s v="501 broadway blvd se"/>
    <s v="albuquerque"/>
    <s v="nm"/>
    <s v="87102"/>
    <s v="the salvation army albuquerque temple"/>
    <m/>
    <s v="501"/>
    <s v="broadway"/>
    <s v="blvd"/>
    <s v="se"/>
    <s v="not for profit kitchen permit"/>
    <s v="2021-02-10 00:00:00"/>
    <s v="covid response"/>
    <s v="daqidfolw"/>
    <x v="1"/>
    <x v="0"/>
    <s v="04c210"/>
    <s v="facility is following current covid safe practices for employee mask use?"/>
    <m/>
    <x v="1"/>
    <x v="58"/>
    <n v="50"/>
  </r>
  <r>
    <n v="105262"/>
    <n v="94575"/>
    <m/>
    <n v="406"/>
    <m/>
    <n v="35"/>
    <n v="3"/>
    <s v="pollito con papas"/>
    <s v="6105 gibson blvd se"/>
    <s v="albuquerque"/>
    <s v="nm"/>
    <s v="87108"/>
    <s v="monica e coronado"/>
    <m/>
    <s v="6105"/>
    <s v="gibson"/>
    <s v="blvd"/>
    <s v="se"/>
    <s v="food service establishment"/>
    <s v="2021-01-22 00:00:00"/>
    <s v="covid response"/>
    <s v="dai3vncjn"/>
    <x v="1"/>
    <x v="0"/>
    <s v="04c210"/>
    <s v="facility is following current covid safe practices for employee mask use?"/>
    <m/>
    <x v="1"/>
    <x v="58"/>
    <n v="50"/>
  </r>
  <r>
    <n v="128103"/>
    <n v="113304"/>
    <n v="5053045995"/>
    <n v="406"/>
    <m/>
    <n v="11"/>
    <n v="3"/>
    <s v="rio grande beef jerky co"/>
    <s v="4501 4th st nw ste e"/>
    <s v="albuquerque"/>
    <s v="nm"/>
    <s v="87107"/>
    <s v="bridgette lueras"/>
    <m/>
    <s v="4501"/>
    <s v="4th"/>
    <s v="st"/>
    <s v="nw"/>
    <s v="food service establishment"/>
    <s v="2021-02-17 00:00:00"/>
    <s v="covid response"/>
    <s v="da2kyv8ox"/>
    <x v="0"/>
    <x v="0"/>
    <s v="04c210"/>
    <s v="facility is following current covid safe practices for employee mask use?"/>
    <m/>
    <x v="0"/>
    <x v="58"/>
    <n v="50"/>
  </r>
  <r>
    <n v="1993"/>
    <n v="1770"/>
    <n v="8479145431"/>
    <n v="606"/>
    <m/>
    <n v="11"/>
    <n v="3"/>
    <s v="walgreens 04649"/>
    <s v="3501 lomas blvd ne "/>
    <s v="albuquerque"/>
    <s v="nm"/>
    <s v="87106"/>
    <s v="walgreens co"/>
    <s v="grocery"/>
    <s v="3501"/>
    <s v="lomas"/>
    <s v="blvd"/>
    <s v="ne"/>
    <s v="retail - prepackage only"/>
    <s v="2020-11-16 00:00:00"/>
    <s v="covid response"/>
    <s v="dadrp2v0c"/>
    <x v="0"/>
    <x v="0"/>
    <s v="04c210"/>
    <s v="facility is following current covid safe practices for employee mask use?"/>
    <m/>
    <x v="0"/>
    <x v="59"/>
    <n v="50"/>
  </r>
  <r>
    <n v="61237"/>
    <n v="56438"/>
    <n v="5057922305"/>
    <n v="406"/>
    <m/>
    <n v="11"/>
    <n v="3"/>
    <s v="durans station"/>
    <s v="4201 menaul blvd ne "/>
    <s v="albuquerque"/>
    <s v="nm"/>
    <s v="87110"/>
    <s v="smg llc"/>
    <s v="restaurant"/>
    <s v="4201"/>
    <s v="menaul"/>
    <s v="blvd"/>
    <s v="ne"/>
    <s v="food service establishment"/>
    <s v="2020-11-24 00:00:00"/>
    <s v="covid response"/>
    <s v="dafq0f5mo"/>
    <x v="0"/>
    <x v="0"/>
    <s v="04c210"/>
    <s v="facility is following current covid safe practices for employee mask use?"/>
    <m/>
    <x v="0"/>
    <x v="59"/>
    <n v="50"/>
  </r>
  <r>
    <n v="58206"/>
    <n v="11661"/>
    <n v="6267999898"/>
    <n v="406"/>
    <m/>
    <n v="11"/>
    <n v="3"/>
    <s v="panda express  1004"/>
    <s v="3703 ellison dr nw ste c"/>
    <s v="albuquerque"/>
    <s v="nm"/>
    <s v="87114"/>
    <s v="panda express inc"/>
    <s v="restaurant"/>
    <s v="3703"/>
    <s v="ellison"/>
    <s v="dr"/>
    <s v="nw"/>
    <s v="food service establishment"/>
    <s v="2020-11-18 00:00:00"/>
    <s v="covid response"/>
    <s v="da9skstrn"/>
    <x v="0"/>
    <x v="0"/>
    <s v="04c210"/>
    <s v="facility is following current covid safe practices for employee mask use?"/>
    <m/>
    <x v="0"/>
    <x v="59"/>
    <n v="50"/>
  </r>
  <r>
    <n v="125729"/>
    <n v="111945"/>
    <n v="5052438280"/>
    <n v="406"/>
    <m/>
    <n v="11"/>
    <n v="3"/>
    <s v="burger king #11232"/>
    <s v="2501 mulberry st se"/>
    <s v="albuquerque"/>
    <s v="nm"/>
    <s v="87106"/>
    <s v="ampler burgers llc"/>
    <m/>
    <s v="2501"/>
    <s v="mulberry"/>
    <s v="st"/>
    <s v="se"/>
    <s v="food service establishment"/>
    <s v="2020-12-22 00:00:00"/>
    <s v="covid response"/>
    <s v="daj3f2knl"/>
    <x v="0"/>
    <x v="0"/>
    <s v="04c210"/>
    <s v="facility is following current covid safe practices for employee mask use?"/>
    <m/>
    <x v="0"/>
    <x v="59"/>
    <n v="50"/>
  </r>
  <r>
    <n v="127271"/>
    <n v="112792"/>
    <n v="5058986868"/>
    <n v="406"/>
    <m/>
    <n v="11"/>
    <n v="3"/>
    <s v="hong kong buffet"/>
    <s v="10100 coors blvd nw"/>
    <s v="albuquerque"/>
    <s v="nm"/>
    <s v="87114"/>
    <s v="g &amp; fk new mexico llc"/>
    <m/>
    <s v="10100"/>
    <s v="coors"/>
    <s v="blvd"/>
    <s v="nw"/>
    <s v="food service establishment"/>
    <s v="2020-10-31 00:00:00"/>
    <s v="covid response"/>
    <s v="darezq2k0"/>
    <x v="0"/>
    <x v="0"/>
    <s v="04c210"/>
    <s v="facility is following current covid safe practices for employee mask use?"/>
    <m/>
    <x v="0"/>
    <x v="59"/>
    <n v="50"/>
  </r>
  <r>
    <n v="106730"/>
    <n v="21242"/>
    <m/>
    <n v="406"/>
    <m/>
    <n v="35"/>
    <n v="3"/>
    <s v="starbucks 17996"/>
    <s v="5901 wyoming blvd ne ste p 5"/>
    <s v="albuquerque"/>
    <s v="nm"/>
    <s v="87109"/>
    <s v="starbucks corp"/>
    <m/>
    <s v="5901"/>
    <s v="wyoming"/>
    <s v="blvd"/>
    <s v="ne"/>
    <s v="food service establishment"/>
    <s v="2020-11-09 00:00:00"/>
    <s v="covid response"/>
    <s v="darjrixj5"/>
    <x v="1"/>
    <x v="0"/>
    <s v="04c210"/>
    <s v="facility is following current covid safe practices for employee mask use?"/>
    <m/>
    <x v="1"/>
    <x v="59"/>
    <n v="50"/>
  </r>
  <r>
    <n v="105432"/>
    <n v="94703"/>
    <n v="5058425434"/>
    <n v="406"/>
    <m/>
    <n v="6"/>
    <n v="2"/>
    <s v="back street grill"/>
    <s v="1919 old town rd nw #6"/>
    <s v="albuquerque"/>
    <s v="nm"/>
    <s v="87104"/>
    <s v="back street grill, llc"/>
    <m/>
    <s v="1919"/>
    <s v="old town"/>
    <s v="rd"/>
    <s v="nw"/>
    <s v="food service establishment"/>
    <s v="2020-12-30 00:00:00"/>
    <s v="covid response"/>
    <s v="dahcn4gtt"/>
    <x v="2"/>
    <x v="1"/>
    <s v="04c210"/>
    <s v="facility is following current covid safe practices for employee mask use?"/>
    <m/>
    <x v="1"/>
    <x v="59"/>
    <n v="50"/>
  </r>
  <r>
    <n v="126229"/>
    <n v="112202"/>
    <n v="5058899315"/>
    <n v="406"/>
    <m/>
    <n v="11"/>
    <n v="3"/>
    <s v="east ocean chinese restaurant"/>
    <s v="3601 carlisle blvd ne"/>
    <s v="albuquerque"/>
    <s v="nm"/>
    <s v="87110"/>
    <s v="east ocean llc"/>
    <m/>
    <s v="3601"/>
    <s v="carlisle"/>
    <s v="blvd"/>
    <s v="ne"/>
    <s v="food service establishment"/>
    <s v="2020-12-03 00:00:00"/>
    <s v="covid response"/>
    <s v="dahd0nds6"/>
    <x v="0"/>
    <x v="0"/>
    <s v="04c210"/>
    <s v="facility is following current covid safe practices for employee mask use?"/>
    <m/>
    <x v="0"/>
    <x v="59"/>
    <n v="50"/>
  </r>
  <r>
    <n v="126901"/>
    <n v="112577"/>
    <n v="5058180356"/>
    <n v="406"/>
    <m/>
    <n v="11"/>
    <n v="3"/>
    <s v="nenas food llc"/>
    <s v="600 louisiana blvd se ste a"/>
    <s v="albuquerque"/>
    <s v="nm"/>
    <s v="87108-5900"/>
    <s v="nenas food llc (alma martinez)"/>
    <m/>
    <s v="600"/>
    <s v="louisiana"/>
    <s v="blvd"/>
    <s v="se"/>
    <s v="food service establishment"/>
    <s v="2021-03-12 00:00:00"/>
    <s v="covid response"/>
    <s v="daiiirw7b"/>
    <x v="0"/>
    <x v="0"/>
    <s v="04c210"/>
    <s v="facility is following current covid safe practices for employee mask use?"/>
    <m/>
    <x v="0"/>
    <x v="59"/>
    <n v="50"/>
  </r>
  <r>
    <n v="90530"/>
    <n v="82030"/>
    <n v="5058883868"/>
    <n v="406"/>
    <m/>
    <n v="11"/>
    <n v="3"/>
    <s v="whataburger 245"/>
    <s v="2808 carlisle blvd ne "/>
    <s v="albuquerque"/>
    <s v="nm"/>
    <s v="87110"/>
    <s v="whataburger restaurants lp"/>
    <s v="fast food"/>
    <s v="2808"/>
    <s v="carlisle"/>
    <s v="blvd"/>
    <s v="ne"/>
    <s v="food service establishment"/>
    <s v="2021-03-18 00:00:00"/>
    <s v="covid response"/>
    <s v="da6pmm18z"/>
    <x v="0"/>
    <x v="0"/>
    <s v="04c210"/>
    <s v="facility is following current covid safe practices for employee mask use?"/>
    <m/>
    <x v="0"/>
    <x v="59"/>
    <n v="50"/>
  </r>
  <r>
    <n v="127291"/>
    <n v="112810"/>
    <n v="5052359195"/>
    <n v="406"/>
    <m/>
    <n v="11"/>
    <n v="3"/>
    <s v="the eatery"/>
    <s v="3500 central av se ste 1"/>
    <s v="albuquerque"/>
    <s v="nm"/>
    <s v="87106"/>
    <s v="the eatery inc"/>
    <m/>
    <s v="3500"/>
    <s v="central"/>
    <s v="av"/>
    <s v="se"/>
    <s v="food service establishment"/>
    <s v="2020-12-17 00:00:00"/>
    <s v="covid response"/>
    <s v="daciqtcyl"/>
    <x v="0"/>
    <x v="0"/>
    <s v="04c210"/>
    <s v="facility is following current covid safe practices for employee mask use?"/>
    <m/>
    <x v="0"/>
    <x v="59"/>
    <n v="50"/>
  </r>
  <r>
    <n v="128191"/>
    <n v="113370"/>
    <n v="5058215900"/>
    <n v="406"/>
    <m/>
    <n v="11"/>
    <n v="3"/>
    <s v="village inn restaurant"/>
    <s v="6300 san mateo blvd ne"/>
    <s v="albuquerque"/>
    <s v="nm"/>
    <s v="87109"/>
    <s v="bb far north llc"/>
    <m/>
    <s v="6300"/>
    <s v="san mateo"/>
    <s v="blvd"/>
    <s v="ne"/>
    <s v="food service establishment"/>
    <s v="2020-11-05 00:00:00"/>
    <s v="covid response"/>
    <s v="dafh4gt67"/>
    <x v="0"/>
    <x v="0"/>
    <s v="04c210"/>
    <s v="facility is following current covid safe practices for employee mask use?"/>
    <m/>
    <x v="0"/>
    <x v="59"/>
    <n v="50"/>
  </r>
  <r>
    <n v="3069"/>
    <n v="1272"/>
    <n v="5052987571"/>
    <n v="601"/>
    <m/>
    <n v="11"/>
    <n v="3"/>
    <s v="albertsons 911"/>
    <s v="2801 eubank blvd ne a"/>
    <s v="albuquerque"/>
    <s v="nm"/>
    <s v="87112"/>
    <s v="albertsons"/>
    <s v="bakery/deli/meat/reti"/>
    <s v="2801"/>
    <s v="eubank"/>
    <s v="blvd"/>
    <s v="ne"/>
    <s v="retail -grocery"/>
    <s v="2020-11-06 00:00:00"/>
    <s v="covid response"/>
    <s v="dawtfpmtv"/>
    <x v="0"/>
    <x v="0"/>
    <s v="04c210"/>
    <s v="facility is following current covid safe practices for employee mask use?"/>
    <m/>
    <x v="0"/>
    <x v="59"/>
    <n v="50"/>
  </r>
  <r>
    <n v="125478"/>
    <n v="111809"/>
    <n v="5058991618"/>
    <n v="406"/>
    <m/>
    <n v="11"/>
    <n v="3"/>
    <s v="subway 36557"/>
    <s v="6510 paradise blvd nw unit c"/>
    <s v="albuquerque"/>
    <s v="nm"/>
    <s v="87114"/>
    <s v="sandhill subs llc"/>
    <m/>
    <s v="6510"/>
    <s v="paradise"/>
    <s v="blvd"/>
    <s v="nw"/>
    <s v="food service establishment"/>
    <s v="2020-12-10 00:00:00"/>
    <s v="covid response"/>
    <s v="darjjop4q"/>
    <x v="0"/>
    <x v="0"/>
    <s v="04c210"/>
    <s v="facility is following current covid safe practices for employee mask use?"/>
    <m/>
    <x v="0"/>
    <x v="59"/>
    <n v="50"/>
  </r>
  <r>
    <n v="127195"/>
    <n v="112739"/>
    <n v="2095058120"/>
    <n v="406"/>
    <m/>
    <n v="11"/>
    <n v="3"/>
    <s v="wienerschnitzel"/>
    <s v="110 juan tabo blvd ne"/>
    <s v="albuquerque"/>
    <s v="nm"/>
    <s v="87123"/>
    <s v="jthd llc"/>
    <m/>
    <s v="110"/>
    <s v="juan tabo"/>
    <s v="blvd"/>
    <s v="ne"/>
    <s v="food service establishment"/>
    <s v="2021-01-08 00:00:00"/>
    <s v="covid response"/>
    <s v="dafhb9e0d"/>
    <x v="0"/>
    <x v="0"/>
    <s v="04c210"/>
    <s v="facility is following current covid safe practices for employee mask use?"/>
    <m/>
    <x v="0"/>
    <x v="59"/>
    <n v="50"/>
  </r>
  <r>
    <n v="127278"/>
    <n v="112798"/>
    <n v="5052671111"/>
    <n v="606"/>
    <m/>
    <n v="35"/>
    <n v="3"/>
    <s v="animal park &amp; ride"/>
    <s v="10000 coors blvd nw ste llao5"/>
    <s v="albuquerque"/>
    <s v="nm"/>
    <s v="87114"/>
    <s v="david f lopez"/>
    <m/>
    <s v="10000"/>
    <s v="coors"/>
    <s v="blvd"/>
    <s v="nw"/>
    <s v="retail - prepackage only"/>
    <s v="2021-01-11 00:00:00"/>
    <s v="covid response"/>
    <s v="dat0cabuo"/>
    <x v="1"/>
    <x v="0"/>
    <s v="04c210"/>
    <s v="facility is following current covid safe practices for employee mask use?"/>
    <m/>
    <x v="1"/>
    <x v="59"/>
    <n v="50"/>
  </r>
  <r>
    <n v="128025"/>
    <n v="113234"/>
    <n v="5058317697"/>
    <n v="406"/>
    <m/>
    <n v="11"/>
    <n v="3"/>
    <s v="wecks"/>
    <s v="770 coors blvd nw"/>
    <s v="albuquerque"/>
    <s v="nm"/>
    <s v="87121"/>
    <s v="walking by faith inc"/>
    <m/>
    <s v="770"/>
    <s v="coors"/>
    <s v="blvd"/>
    <s v="nw"/>
    <s v="food service establishment"/>
    <s v="2021-02-23 00:00:00"/>
    <s v="covid response"/>
    <s v="dau9zpeas"/>
    <x v="0"/>
    <x v="0"/>
    <s v="04c210"/>
    <s v="facility is following current covid safe practices for employee mask use?"/>
    <m/>
    <x v="0"/>
    <x v="59"/>
    <n v="50"/>
  </r>
  <r>
    <n v="102897"/>
    <n v="92589"/>
    <n v="5052551955"/>
    <n v="406"/>
    <m/>
    <n v="11"/>
    <n v="3"/>
    <s v="tia betty blues"/>
    <s v="1248 san mateo blvd se"/>
    <s v="albuquerque"/>
    <s v="nm"/>
    <s v="87102"/>
    <s v="edith st holding company the"/>
    <m/>
    <s v="1248"/>
    <s v="san mateo"/>
    <s v="blvd"/>
    <s v="se"/>
    <s v="food service establishment"/>
    <s v="2020-12-09 00:00:00"/>
    <s v="covid response"/>
    <s v="dakvqiaxa"/>
    <x v="0"/>
    <x v="0"/>
    <s v="04c210"/>
    <s v="facility is following current covid safe practices for employee mask use?"/>
    <m/>
    <x v="0"/>
    <x v="59"/>
    <n v="50"/>
  </r>
  <r>
    <n v="113212"/>
    <n v="92743"/>
    <n v="5057507596"/>
    <n v="406"/>
    <m/>
    <n v="11"/>
    <n v="3"/>
    <s v="bosque brewing public house"/>
    <s v="106 girard blvd se b"/>
    <s v="albuquerque"/>
    <s v="nm"/>
    <s v="87106"/>
    <s v="bosque brewing co llc"/>
    <m/>
    <s v="106"/>
    <s v="girard"/>
    <s v="blvd"/>
    <s v="se"/>
    <s v="food service establishment"/>
    <s v="2020-11-06 00:00:00"/>
    <s v="covid response"/>
    <s v="da7ktegzb"/>
    <x v="0"/>
    <x v="0"/>
    <s v="04c210"/>
    <s v="facility is following current covid safe practices for employee mask use?"/>
    <m/>
    <x v="0"/>
    <x v="59"/>
    <n v="50"/>
  </r>
  <r>
    <n v="127901"/>
    <n v="113158"/>
    <n v="5055036449"/>
    <n v="406"/>
    <m/>
    <n v="11"/>
    <n v="3"/>
    <s v="duke city kitchen"/>
    <s v="5016 lomas blvd ne ste b"/>
    <s v="albuquerque"/>
    <s v="nm"/>
    <s v="87110"/>
    <s v="duke city inc"/>
    <m/>
    <s v="5016"/>
    <s v="lomas"/>
    <s v="blvd"/>
    <s v="ne"/>
    <s v="food service establishment"/>
    <s v="2020-12-03 00:00:00"/>
    <s v="covid response"/>
    <s v="dao4vwedw"/>
    <x v="0"/>
    <x v="0"/>
    <s v="04c210"/>
    <s v="facility is following current covid safe practices for employee mask use?"/>
    <m/>
    <x v="0"/>
    <x v="59"/>
    <n v="50"/>
  </r>
  <r>
    <n v="126319"/>
    <n v="112240"/>
    <n v="5057172739"/>
    <n v="406"/>
    <m/>
    <n v="6"/>
    <n v="2"/>
    <s v="cielito lindo 2"/>
    <s v="5109 central av nw"/>
    <s v="albuquerque"/>
    <s v="nm"/>
    <s v="87105"/>
    <s v="pena samalex llc"/>
    <m/>
    <s v="5109"/>
    <s v="central"/>
    <s v="av"/>
    <s v="nw"/>
    <s v="food service establishment"/>
    <s v="2021-01-15 00:00:00"/>
    <s v="covid response"/>
    <s v="dagctb0x4"/>
    <x v="2"/>
    <x v="1"/>
    <s v="04c210"/>
    <s v="facility is following current covid safe practices for employee mask use?"/>
    <m/>
    <x v="1"/>
    <x v="59"/>
    <n v="50"/>
  </r>
  <r>
    <n v="112316"/>
    <n v="100563"/>
    <n v="5053691712"/>
    <n v="606"/>
    <m/>
    <n v="11"/>
    <n v="3"/>
    <s v="quick stop market"/>
    <s v="438 virginia st se"/>
    <s v="albuquerque"/>
    <s v="nm"/>
    <s v="87108"/>
    <s v="quick stop market usa inc"/>
    <m/>
    <s v="438"/>
    <s v="virginia"/>
    <s v="st"/>
    <s v="se"/>
    <s v="retail - prepackage only"/>
    <s v="2021-01-28 00:00:00"/>
    <s v="covid response"/>
    <s v="danrxyyl3"/>
    <x v="0"/>
    <x v="0"/>
    <s v="04c210"/>
    <s v="facility is following current covid safe practices for employee mask use?"/>
    <m/>
    <x v="0"/>
    <x v="59"/>
    <n v="50"/>
  </r>
  <r>
    <n v="3069"/>
    <n v="1272"/>
    <n v="5052987571"/>
    <n v="601"/>
    <m/>
    <n v="11"/>
    <n v="3"/>
    <s v="albertsons 911"/>
    <s v="2801 eubank blvd ne a"/>
    <s v="albuquerque"/>
    <s v="nm"/>
    <s v="87112"/>
    <s v="albertsons"/>
    <s v="bakery/deli/meat/reti"/>
    <s v="2801"/>
    <s v="eubank"/>
    <s v="blvd"/>
    <s v="ne"/>
    <s v="retail -grocery"/>
    <s v="2020-11-09 00:00:00"/>
    <s v="covid response"/>
    <s v="da0lzpxkd"/>
    <x v="0"/>
    <x v="0"/>
    <s v="04c210"/>
    <s v="facility is following current covid safe practices for employee mask use?"/>
    <m/>
    <x v="0"/>
    <x v="59"/>
    <n v="50"/>
  </r>
  <r>
    <n v="117873"/>
    <n v="105326"/>
    <m/>
    <n v="607"/>
    <m/>
    <n v="11"/>
    <n v="3"/>
    <s v="speedway 9244"/>
    <s v="2932 juan tabo blvd ne"/>
    <s v="albuquerque"/>
    <s v="nm"/>
    <s v="87112"/>
    <s v="western refining retail llc"/>
    <m/>
    <s v="2932"/>
    <s v="juan tabo"/>
    <s v="blvd"/>
    <s v="ne"/>
    <s v="retail - self service &amp; prepackage foods"/>
    <s v="2020-11-16 00:00:00"/>
    <s v="covid response"/>
    <s v="dag1pvym9"/>
    <x v="0"/>
    <x v="0"/>
    <s v="04c210"/>
    <s v="facility is following current covid safe practices for employee mask use?"/>
    <m/>
    <x v="0"/>
    <x v="59"/>
    <n v="50"/>
  </r>
  <r>
    <n v="128253"/>
    <n v="113428"/>
    <n v="5052501293"/>
    <n v="406"/>
    <m/>
    <n v="11"/>
    <n v="3"/>
    <s v="dunkin donuts"/>
    <s v="4208 central av sw"/>
    <s v="albuquerque"/>
    <s v="nm"/>
    <s v="87105"/>
    <s v="nmr central"/>
    <m/>
    <s v="4208"/>
    <s v="central"/>
    <s v="av"/>
    <s v="sw"/>
    <s v="food service establishment"/>
    <s v="2020-11-02 00:00:00"/>
    <s v="covid response"/>
    <s v="dazfjudqr"/>
    <x v="0"/>
    <x v="0"/>
    <s v="04c210"/>
    <s v="facility is following current covid safe practices for employee mask use?"/>
    <m/>
    <x v="0"/>
    <x v="59"/>
    <n v="50"/>
  </r>
  <r>
    <n v="4921"/>
    <n v="4115"/>
    <n v="5058220422"/>
    <n v="406"/>
    <m/>
    <n v="35"/>
    <n v="3"/>
    <s v="tanoan country club"/>
    <s v="10801 academy rd ne "/>
    <s v="albuquerque"/>
    <s v="nm"/>
    <s v="87111"/>
    <s v="american golf corp."/>
    <s v="bars/rests/pools"/>
    <s v="10801"/>
    <s v="academy"/>
    <s v="rd"/>
    <s v="ne"/>
    <s v="food service establishment"/>
    <s v="2021-02-24 00:00:00"/>
    <s v="covid response"/>
    <s v="daiohjjtw"/>
    <x v="1"/>
    <x v="0"/>
    <s v="04c210"/>
    <s v="facility is following current covid safe practices for employee mask use?"/>
    <m/>
    <x v="1"/>
    <x v="59"/>
    <n v="50"/>
  </r>
  <r>
    <n v="51095"/>
    <n v="47660"/>
    <n v="5058214200"/>
    <n v="404"/>
    <m/>
    <n v="11"/>
    <n v="3"/>
    <s v="las palomas nursing &amp; rehab ctr"/>
    <s v="8100 palomas av ne "/>
    <s v="albuquerque"/>
    <s v="nm"/>
    <s v="87109"/>
    <s v="peak medical corp"/>
    <s v="health facility"/>
    <s v="8100"/>
    <s v="palomas"/>
    <s v="av"/>
    <s v="ne"/>
    <s v="institutional kitchen"/>
    <s v="2021-02-24 00:00:00"/>
    <s v="covid response"/>
    <s v="daxsmqjx5"/>
    <x v="0"/>
    <x v="0"/>
    <s v="04c210"/>
    <s v="facility is following current covid safe practices for employee mask use?"/>
    <m/>
    <x v="0"/>
    <x v="59"/>
    <n v="50"/>
  </r>
  <r>
    <n v="126901"/>
    <n v="112577"/>
    <n v="5058180356"/>
    <n v="406"/>
    <m/>
    <n v="11"/>
    <n v="3"/>
    <s v="nenas food llc"/>
    <s v="600 louisiana blvd se ste a"/>
    <s v="albuquerque"/>
    <s v="nm"/>
    <s v="87108-5900"/>
    <s v="nenas food llc (alma martinez)"/>
    <m/>
    <s v="600"/>
    <s v="louisiana"/>
    <s v="blvd"/>
    <s v="se"/>
    <s v="food service establishment"/>
    <s v="2021-03-12 00:00:00"/>
    <s v="covid response"/>
    <s v="daiiirw7b"/>
    <x v="0"/>
    <x v="0"/>
    <s v="04c210"/>
    <s v="facility is following current covid safe practices for employee mask use?"/>
    <m/>
    <x v="0"/>
    <x v="59"/>
    <n v="50"/>
  </r>
  <r>
    <n v="126879"/>
    <n v="112564"/>
    <n v="5052688942"/>
    <n v="406"/>
    <m/>
    <n v="11"/>
    <n v="3"/>
    <s v="freddy's frozen custard"/>
    <s v="2550 central av se ste 200"/>
    <s v="albuquerque"/>
    <s v="nm"/>
    <s v="87106"/>
    <s v="freddy's frozen custard"/>
    <m/>
    <s v="2550"/>
    <s v="central"/>
    <s v="av"/>
    <s v="se"/>
    <s v="food service establishment"/>
    <s v="2021-01-26 00:00:00"/>
    <s v="covid response"/>
    <s v="darziv2rg"/>
    <x v="0"/>
    <x v="0"/>
    <s v="04c210"/>
    <s v="facility is following current covid safe practices for employee mask use?"/>
    <m/>
    <x v="0"/>
    <x v="59"/>
    <n v="50"/>
  </r>
  <r>
    <n v="99020"/>
    <n v="68522"/>
    <n v="5052659050"/>
    <n v="406"/>
    <m/>
    <n v="11"/>
    <n v="3"/>
    <s v="taco bell 3897"/>
    <s v="5215 lomas blvd ne"/>
    <s v="albuquerque"/>
    <s v="nm"/>
    <s v="87110"/>
    <s v="alvarado concept llc"/>
    <m/>
    <s v="5215"/>
    <s v="lomas"/>
    <s v="blvd"/>
    <s v="ne"/>
    <s v="food service establishment"/>
    <s v="2021-02-09 00:00:00"/>
    <s v="covid response"/>
    <s v="da0bwsg1o"/>
    <x v="0"/>
    <x v="0"/>
    <s v="04c210"/>
    <s v="facility is following current covid safe practices for employee mask use?"/>
    <m/>
    <x v="0"/>
    <x v="59"/>
    <n v="50"/>
  </r>
  <r>
    <n v="109517"/>
    <n v="98177"/>
    <m/>
    <n v="606"/>
    <m/>
    <n v="11"/>
    <n v="3"/>
    <s v="abq olive oil company llc"/>
    <s v="10700 corrales rd ne"/>
    <s v="albuquerque"/>
    <s v="nm"/>
    <s v="87114"/>
    <s v="abq olive oil company llc"/>
    <m/>
    <s v="10700"/>
    <s v="corrales"/>
    <s v="rd"/>
    <s v="ne"/>
    <s v="retail - prepackage only"/>
    <s v="2021-03-15 00:00:00"/>
    <s v="covid response"/>
    <s v="da2jcdzep"/>
    <x v="0"/>
    <x v="0"/>
    <s v="04c210"/>
    <s v="facility is following current covid safe practices for employee mask use?"/>
    <m/>
    <x v="0"/>
    <x v="59"/>
    <n v="50"/>
  </r>
  <r>
    <n v="125465"/>
    <n v="111799"/>
    <n v="5052430302"/>
    <n v="406"/>
    <m/>
    <n v="11"/>
    <n v="3"/>
    <s v="subway 25474"/>
    <s v="1306 gibson blvd se"/>
    <s v="albuquerque"/>
    <s v="nm"/>
    <s v="87106"/>
    <s v="summit subway llc"/>
    <m/>
    <s v="1306"/>
    <s v="gibson"/>
    <s v="blvd"/>
    <s v="se"/>
    <s v="food service establishment"/>
    <s v="2020-12-14 00:00:00"/>
    <s v="covid response"/>
    <s v="dajbrwylu"/>
    <x v="0"/>
    <x v="0"/>
    <s v="04c210"/>
    <s v="facility is following current covid safe practices for employee mask use?"/>
    <m/>
    <x v="0"/>
    <x v="59"/>
    <n v="50"/>
  </r>
  <r>
    <n v="86470"/>
    <n v="78615"/>
    <n v="5053526544"/>
    <n v="406"/>
    <m/>
    <n v="11"/>
    <n v="3"/>
    <s v="applebees grill and bar 6406"/>
    <s v="2711 coors blvd nw"/>
    <s v="albuquerque"/>
    <s v="nm"/>
    <s v="87120"/>
    <s v="apple 64006 llc"/>
    <s v="grill and bar"/>
    <s v="2711"/>
    <s v="coors"/>
    <s v="blvd"/>
    <s v="nw"/>
    <s v="food service establishment"/>
    <s v="2021-01-29 00:00:00"/>
    <s v="covid response"/>
    <s v="da2j26gkb"/>
    <x v="0"/>
    <x v="0"/>
    <s v="04c210"/>
    <s v="facility is following current covid safe practices for employee mask use?"/>
    <m/>
    <x v="0"/>
    <x v="59"/>
    <n v="50"/>
  </r>
  <r>
    <n v="91840"/>
    <n v="80274"/>
    <n v="5052680932"/>
    <n v="607"/>
    <m/>
    <n v="11"/>
    <n v="3"/>
    <s v="circle k 8745"/>
    <s v="6300 central av se "/>
    <s v="albuquerque"/>
    <s v="nm"/>
    <s v="87108"/>
    <s v="circle k stores inc"/>
    <s v="convienence store"/>
    <s v="6300"/>
    <s v="central"/>
    <s v="av"/>
    <s v="se"/>
    <s v="retail - self service &amp; prepackage foods"/>
    <s v="2021-02-19 00:00:00"/>
    <s v="covid response"/>
    <s v="da0f2jo05"/>
    <x v="0"/>
    <x v="0"/>
    <s v="04c210"/>
    <s v="facility is following current covid safe practices for employee mask use?"/>
    <m/>
    <x v="0"/>
    <x v="59"/>
    <n v="50"/>
  </r>
  <r>
    <n v="3066"/>
    <n v="1272"/>
    <n v="5058838706"/>
    <n v="601"/>
    <m/>
    <n v="11"/>
    <n v="3"/>
    <s v="albertsons 904"/>
    <s v="4950 montgomery blvd ne "/>
    <s v="albuquerque"/>
    <s v="nm"/>
    <s v="87108"/>
    <s v="albertsons"/>
    <s v="bakery/deli/meat/reti"/>
    <s v="4950"/>
    <s v="montgomery"/>
    <s v="blvd"/>
    <s v="ne"/>
    <s v="retail -grocery"/>
    <s v="2020-11-06 00:00:00"/>
    <s v="covid response"/>
    <s v="dafkkcfib"/>
    <x v="0"/>
    <x v="0"/>
    <s v="04c210"/>
    <s v="facility is following current covid safe practices for employee mask use?"/>
    <m/>
    <x v="0"/>
    <x v="59"/>
    <n v="50"/>
  </r>
  <r>
    <n v="116493"/>
    <n v="104105"/>
    <n v="5053447427"/>
    <n v="406"/>
    <m/>
    <n v="11"/>
    <n v="3"/>
    <s v="bubbas 33"/>
    <s v="4861 pan american fwy ne"/>
    <s v="albuquerque"/>
    <s v="nm"/>
    <s v="87109"/>
    <s v="strategic restaurant concepts llc"/>
    <m/>
    <s v="4861"/>
    <s v="pan american"/>
    <s v="fwy"/>
    <s v="ne"/>
    <s v="food service establishment"/>
    <s v="2020-12-22 00:00:00"/>
    <s v="covid response"/>
    <s v="dav6pyarf"/>
    <x v="0"/>
    <x v="0"/>
    <s v="04c210"/>
    <s v="facility is following current covid safe practices for employee mask use?"/>
    <m/>
    <x v="0"/>
    <x v="59"/>
    <n v="50"/>
  </r>
  <r>
    <n v="119619"/>
    <n v="106810"/>
    <m/>
    <n v="607"/>
    <m/>
    <n v="11"/>
    <n v="3"/>
    <s v="7 eleven #739"/>
    <s v="1517 gibson blvd se"/>
    <s v="albuquerque"/>
    <s v="nm"/>
    <s v="87106"/>
    <s v="scs beverage inc"/>
    <m/>
    <s v="1517"/>
    <s v="gibson"/>
    <s v="blvd"/>
    <s v="se"/>
    <s v="retail - self service &amp; prepackage foods"/>
    <s v="2020-12-21 00:00:00"/>
    <s v="covid response"/>
    <s v="dasfn452h"/>
    <x v="0"/>
    <x v="0"/>
    <s v="04c210"/>
    <s v="facility is following current covid safe practices for employee mask use?"/>
    <m/>
    <x v="0"/>
    <x v="59"/>
    <n v="50"/>
  </r>
  <r>
    <n v="128200"/>
    <n v="113379"/>
    <n v="5053177247"/>
    <n v="406"/>
    <m/>
    <n v="11"/>
    <n v="3"/>
    <s v="guava tree"/>
    <s v="6110 alameda blvd ne ste 7"/>
    <s v="albuquerque"/>
    <s v="nm"/>
    <s v="87113"/>
    <s v="diego l barbosa"/>
    <m/>
    <s v="6110"/>
    <s v="alameda"/>
    <s v="blvd"/>
    <s v="ne"/>
    <s v="food service establishment"/>
    <s v="2021-03-03 00:00:00"/>
    <s v="covid response"/>
    <s v="da9segrkj"/>
    <x v="0"/>
    <x v="0"/>
    <s v="04c210"/>
    <s v="facility is following current covid safe practices for employee mask use?"/>
    <m/>
    <x v="0"/>
    <x v="59"/>
    <n v="50"/>
  </r>
  <r>
    <n v="128253"/>
    <n v="113428"/>
    <n v="5052501293"/>
    <n v="406"/>
    <m/>
    <n v="11"/>
    <n v="3"/>
    <s v="dunkin donuts"/>
    <s v="4208 central av sw"/>
    <s v="albuquerque"/>
    <s v="nm"/>
    <s v="87105"/>
    <s v="nmr central"/>
    <m/>
    <s v="4208"/>
    <s v="central"/>
    <s v="av"/>
    <s v="sw"/>
    <s v="food service establishment"/>
    <s v="2020-11-02 00:00:00"/>
    <s v="covid response"/>
    <s v="dazfjudqr"/>
    <x v="0"/>
    <x v="0"/>
    <s v="04c210"/>
    <s v="facility is following current covid safe practices for employee mask use?"/>
    <m/>
    <x v="0"/>
    <x v="59"/>
    <n v="50"/>
  </r>
  <r>
    <n v="106413"/>
    <n v="91280"/>
    <m/>
    <n v="406"/>
    <m/>
    <n v="35"/>
    <n v="3"/>
    <s v="chipotle mexican grill 1698"/>
    <s v="8120 san pedro dr ne"/>
    <s v="albuquerque"/>
    <s v="nm"/>
    <s v="87113"/>
    <s v="chipotle mexican grill of colorado llc"/>
    <m/>
    <s v="8120"/>
    <s v="san pedro"/>
    <s v="dr"/>
    <s v="ne"/>
    <s v="food service establishment"/>
    <s v="2020-12-16 00:00:00"/>
    <s v="covid response"/>
    <s v="dak6myfqf"/>
    <x v="1"/>
    <x v="0"/>
    <s v="04c210"/>
    <s v="facility is following current covid safe practices for employee mask use?"/>
    <m/>
    <x v="1"/>
    <x v="59"/>
    <n v="50"/>
  </r>
  <r>
    <n v="116990"/>
    <n v="104545"/>
    <n v="5052682422"/>
    <n v="602"/>
    <m/>
    <n v="35"/>
    <n v="3"/>
    <s v="999 seafood supermarket inc"/>
    <s v="5315 gibson blvd se"/>
    <s v="albuquerque"/>
    <s v="nm"/>
    <s v="87108"/>
    <s v="999 seafood supermarket inc"/>
    <m/>
    <s v="5315"/>
    <s v="gibson"/>
    <s v="blvd"/>
    <s v="se"/>
    <s v="meat market"/>
    <s v="2020-11-04 00:00:00"/>
    <s v="covid response"/>
    <s v="da3mkklms"/>
    <x v="1"/>
    <x v="0"/>
    <s v="04c210"/>
    <s v="facility is following current covid safe practices for employee mask use?"/>
    <m/>
    <x v="1"/>
    <x v="59"/>
    <n v="50"/>
  </r>
  <r>
    <n v="126493"/>
    <n v="112348"/>
    <n v="5054041800"/>
    <n v="406"/>
    <m/>
    <n v="35"/>
    <n v="3"/>
    <s v="smallcakes"/>
    <s v="8101 san pedro dr ne"/>
    <s v="albuquerque"/>
    <s v="nm"/>
    <s v="87113"/>
    <s v="brahe venture llc"/>
    <m/>
    <s v="8101"/>
    <s v="san pedro"/>
    <s v="dr"/>
    <s v="ne"/>
    <s v="food service establishment"/>
    <s v="2021-01-12 00:00:00"/>
    <s v="covid response"/>
    <s v="dalqyzbmb"/>
    <x v="1"/>
    <x v="0"/>
    <s v="04c210"/>
    <s v="facility is following current covid safe practices for employee mask use?"/>
    <m/>
    <x v="1"/>
    <x v="59"/>
    <n v="50"/>
  </r>
  <r>
    <n v="128200"/>
    <n v="113379"/>
    <n v="5053177247"/>
    <n v="406"/>
    <m/>
    <n v="11"/>
    <n v="3"/>
    <s v="guava tree"/>
    <s v="6110 alameda blvd ne ste 7"/>
    <s v="albuquerque"/>
    <s v="nm"/>
    <s v="87113"/>
    <s v="diego l barbosa"/>
    <m/>
    <s v="6110"/>
    <s v="alameda"/>
    <s v="blvd"/>
    <s v="ne"/>
    <s v="food service establishment"/>
    <s v="2021-03-03 00:00:00"/>
    <s v="covid response"/>
    <s v="da9segrkj"/>
    <x v="0"/>
    <x v="0"/>
    <s v="04c210"/>
    <s v="facility is following current covid safe practices for employee mask use?"/>
    <m/>
    <x v="0"/>
    <x v="59"/>
    <n v="50"/>
  </r>
  <r>
    <n v="127069"/>
    <n v="112675"/>
    <n v="5058507934"/>
    <n v="406"/>
    <m/>
    <n v="11"/>
    <n v="3"/>
    <s v="neighbors"/>
    <s v="2101 vista oeste nw"/>
    <s v="albuquerque"/>
    <s v="nm"/>
    <s v="87120"/>
    <s v="acoma business holdings of nm"/>
    <m/>
    <s v="2101"/>
    <s v="vista oeste"/>
    <m/>
    <s v="nw"/>
    <s v="food service establishment"/>
    <s v="2020-11-14 00:00:00"/>
    <s v="covid response"/>
    <s v="da8zx6anc"/>
    <x v="0"/>
    <x v="0"/>
    <s v="04c210"/>
    <s v="facility is following current covid safe practices for employee mask use?"/>
    <m/>
    <x v="0"/>
    <x v="59"/>
    <n v="50"/>
  </r>
  <r>
    <n v="128341"/>
    <n v="113511"/>
    <n v="5053222899"/>
    <n v="406"/>
    <m/>
    <n v="11"/>
    <n v="3"/>
    <s v="garcias kitchen"/>
    <s v="6390 coors blvd nw"/>
    <s v="albuquerque"/>
    <s v="nm"/>
    <s v="87120"/>
    <s v="dba original garcias kitchen"/>
    <m/>
    <s v="6390"/>
    <s v="coors"/>
    <s v="blvd"/>
    <s v="nw"/>
    <s v="food service establishment"/>
    <s v="2020-11-10 00:00:00"/>
    <s v="covid response"/>
    <s v="dajzkjn0y"/>
    <x v="0"/>
    <x v="0"/>
    <s v="04c210"/>
    <s v="facility is following current covid safe practices for employee mask use?"/>
    <m/>
    <x v="0"/>
    <x v="59"/>
    <n v="50"/>
  </r>
  <r>
    <n v="126552"/>
    <n v="112387"/>
    <n v="5054176880"/>
    <n v="406"/>
    <m/>
    <n v="35"/>
    <n v="3"/>
    <s v="swan kitchen"/>
    <s v="401 maple st se"/>
    <s v="albuquerque"/>
    <s v="nm"/>
    <s v="87106"/>
    <s v="swan kitchen llc"/>
    <m/>
    <s v="401"/>
    <s v="maple"/>
    <s v="st"/>
    <s v="se"/>
    <s v="food service establishment"/>
    <s v="2020-11-09 00:00:00"/>
    <s v="covid response"/>
    <s v="dapd01dar"/>
    <x v="1"/>
    <x v="0"/>
    <s v="04c210"/>
    <s v="facility is following current covid safe practices for employee mask use?"/>
    <m/>
    <x v="1"/>
    <x v="59"/>
    <n v="50"/>
  </r>
  <r>
    <n v="127977"/>
    <n v="113198"/>
    <n v="5058994180"/>
    <n v="407"/>
    <m/>
    <n v="11"/>
    <n v="3"/>
    <s v="chuze fitness"/>
    <s v="9350 eagle ranch rd nw"/>
    <s v="albuquerque"/>
    <s v="nm"/>
    <s v="87114"/>
    <s v="rachas inc"/>
    <m/>
    <s v="9350"/>
    <s v="eagle ranch"/>
    <s v="rd"/>
    <s v="nw"/>
    <s v="limited menu"/>
    <s v="2021-02-12 00:00:00"/>
    <s v="covid response"/>
    <s v="daimekqgb"/>
    <x v="0"/>
    <x v="0"/>
    <s v="04c210"/>
    <s v="facility is following current covid safe practices for employee mask use?"/>
    <m/>
    <x v="0"/>
    <x v="59"/>
    <n v="50"/>
  </r>
  <r>
    <n v="128064"/>
    <n v="113269"/>
    <n v="5055538961"/>
    <n v="1002"/>
    <m/>
    <n v="11"/>
    <n v="3"/>
    <s v="mi taco su taco"/>
    <s v="1001 candelaria rd nw"/>
    <s v="albuquerque"/>
    <s v="nm"/>
    <s v="87107"/>
    <s v="romann t martinez"/>
    <m/>
    <s v="1001"/>
    <s v="candelaria"/>
    <s v="rd"/>
    <s v="nw"/>
    <s v="mobile food unit"/>
    <s v="2021-01-27 00:00:00"/>
    <s v="covid response"/>
    <s v="dap3r0xo0"/>
    <x v="0"/>
    <x v="0"/>
    <s v="04c210"/>
    <s v="facility is following current covid safe practices for employee mask use?"/>
    <m/>
    <x v="0"/>
    <x v="59"/>
    <n v="50"/>
  </r>
  <r>
    <n v="90924"/>
    <n v="610"/>
    <n v="5053454900"/>
    <n v="406"/>
    <m/>
    <n v="35"/>
    <n v="3"/>
    <s v="dions pizza"/>
    <s v="6308 4th st nw "/>
    <s v="albuquerque"/>
    <s v="nm"/>
    <s v="87107"/>
    <s v="peter defries corp"/>
    <s v="restaurant"/>
    <s v="6308"/>
    <s v="4th"/>
    <s v="st"/>
    <s v="nw"/>
    <s v="food service establishment"/>
    <s v="2020-11-09 00:00:00"/>
    <s v="covid response"/>
    <s v="da2eqento"/>
    <x v="1"/>
    <x v="0"/>
    <s v="04c210"/>
    <s v="facility is following current covid safe practices for employee mask use?"/>
    <m/>
    <x v="1"/>
    <x v="59"/>
    <n v="50"/>
  </r>
  <r>
    <n v="107087"/>
    <n v="76890"/>
    <m/>
    <n v="406"/>
    <m/>
    <n v="11"/>
    <n v="3"/>
    <s v="stufys drive thru"/>
    <s v="1311 juan tabo av ne unit b"/>
    <s v="albuquerque"/>
    <s v="nm"/>
    <s v="87112"/>
    <s v="l villanueva and c  beckmann"/>
    <m/>
    <s v="1311"/>
    <s v="juan tabo"/>
    <s v="av"/>
    <s v="ne"/>
    <s v="food service establishment"/>
    <s v="2021-03-02 00:00:00"/>
    <s v="covid response"/>
    <s v="daiilhepq"/>
    <x v="0"/>
    <x v="0"/>
    <s v="04c210"/>
    <s v="facility is following current covid safe practices for employee mask use?"/>
    <m/>
    <x v="0"/>
    <x v="59"/>
    <n v="50"/>
  </r>
  <r>
    <n v="127172"/>
    <n v="112722"/>
    <n v="5059664915"/>
    <n v="406"/>
    <m/>
    <n v="35"/>
    <n v="3"/>
    <s v="rusty taco"/>
    <s v="6600 menaul blvd ne t-002"/>
    <s v="albuquerque"/>
    <s v="nm"/>
    <s v="87110"/>
    <s v="jj &amp; d enterprises"/>
    <m/>
    <s v="6600"/>
    <s v="menaul"/>
    <s v="blvd"/>
    <s v="ne"/>
    <s v="food service establishment"/>
    <s v="2021-03-17 00:00:00"/>
    <s v="covid response"/>
    <s v="dadzael6z"/>
    <x v="1"/>
    <x v="0"/>
    <s v="04c210"/>
    <s v="facility is following current covid safe practices for employee mask use?"/>
    <m/>
    <x v="1"/>
    <x v="60"/>
    <n v="50"/>
  </r>
  <r>
    <n v="127775"/>
    <n v="113087"/>
    <n v="5053237272"/>
    <n v="406"/>
    <m/>
    <n v="11"/>
    <n v="3"/>
    <s v="papa johns pizza"/>
    <s v="9500 montgomery blvd ne unit 11"/>
    <s v="albuquerque"/>
    <s v="nm"/>
    <s v="87111"/>
    <s v="working better together llc"/>
    <m/>
    <s v="9500"/>
    <s v="montgomery"/>
    <s v="blvd"/>
    <s v="ne"/>
    <s v="food service establishment"/>
    <s v="2021-02-24 00:00:00"/>
    <s v="covid response"/>
    <s v="da0129369"/>
    <x v="0"/>
    <x v="0"/>
    <s v="04c210"/>
    <s v="facility is following current covid safe practices for employee mask use?"/>
    <m/>
    <x v="0"/>
    <x v="60"/>
    <n v="50"/>
  </r>
  <r>
    <n v="17811"/>
    <n v="16248"/>
    <n v="5052666318"/>
    <n v="406"/>
    <m/>
    <n v="11"/>
    <n v="3"/>
    <s v="copper canyon cafe"/>
    <s v="5455 gibson blvd se "/>
    <s v="albuquerque"/>
    <s v="nm"/>
    <s v="87108"/>
    <s v="pete rallis"/>
    <s v="restaurant"/>
    <s v="5455"/>
    <s v="gibson"/>
    <s v="blvd"/>
    <s v="se"/>
    <s v="food service establishment"/>
    <s v="2021-02-25 00:00:00"/>
    <s v="covid response"/>
    <s v="daiqsmhyt"/>
    <x v="0"/>
    <x v="0"/>
    <s v="04c210"/>
    <s v="facility is following current covid safe practices for employee mask use?"/>
    <m/>
    <x v="0"/>
    <x v="60"/>
    <n v="50"/>
  </r>
  <r>
    <n v="90344"/>
    <n v="81885"/>
    <n v="5058439418"/>
    <n v="406"/>
    <m/>
    <n v="35"/>
    <n v="3"/>
    <s v="roma bakery and deli"/>
    <s v="501 roma av nw "/>
    <s v="albuquerque"/>
    <s v="nm"/>
    <s v="87102"/>
    <s v="oscar and bruce inc"/>
    <s v="food service establishmen"/>
    <s v="501"/>
    <s v="roma"/>
    <s v="av"/>
    <s v="nw"/>
    <s v="food service establishment"/>
    <s v="2021-02-25 00:00:00"/>
    <s v="covid response"/>
    <s v="da4ramsvt"/>
    <x v="1"/>
    <x v="0"/>
    <s v="04c210"/>
    <s v="facility is following current covid safe practices for employee mask use?"/>
    <m/>
    <x v="1"/>
    <x v="60"/>
    <n v="50"/>
  </r>
  <r>
    <n v="127173"/>
    <n v="112723"/>
    <n v="5054530590"/>
    <n v="606"/>
    <m/>
    <n v="35"/>
    <n v="3"/>
    <s v="snack king concessions"/>
    <s v="6600 menaul blvd ne ste 6530"/>
    <s v="albuquerque"/>
    <s v="nm"/>
    <s v="87110"/>
    <s v="eagle sons enterprises inc"/>
    <m/>
    <s v="6600"/>
    <s v="menaul"/>
    <s v="blvd"/>
    <s v="ne"/>
    <s v="retail - prepackage only"/>
    <s v="2021-02-03 00:00:00"/>
    <s v="covid response"/>
    <s v="da1e7wdn3"/>
    <x v="1"/>
    <x v="0"/>
    <s v="04c210"/>
    <s v="facility is following current covid safe practices for employee mask use?"/>
    <m/>
    <x v="1"/>
    <x v="60"/>
    <n v="50"/>
  </r>
  <r>
    <n v="4606"/>
    <n v="3827"/>
    <n v="5058984859"/>
    <n v="402"/>
    <m/>
    <n v="11"/>
    <n v="3"/>
    <s v="kindercare learning ctr"/>
    <s v="9111 high assets way ln nw "/>
    <s v="albuquerque"/>
    <s v="nm"/>
    <s v="87120"/>
    <s v="kindercare learing center"/>
    <s v="inst kitchen/pool"/>
    <s v="9111"/>
    <s v="high assets way"/>
    <s v="ln"/>
    <s v="nw"/>
    <s v="childcare"/>
    <s v="2021-01-21 00:00:00"/>
    <s v="covid response"/>
    <s v="dachj0zq0"/>
    <x v="0"/>
    <x v="0"/>
    <s v="04c210"/>
    <s v="facility is following current covid safe practices for employee mask use?"/>
    <m/>
    <x v="0"/>
    <x v="60"/>
    <n v="50"/>
  </r>
  <r>
    <n v="99027"/>
    <n v="68522"/>
    <n v="5052654347"/>
    <n v="406"/>
    <m/>
    <n v="11"/>
    <n v="3"/>
    <s v="taco bell 3218"/>
    <s v="2901 monte vista blvd ne"/>
    <s v="albuquerque"/>
    <s v="nm"/>
    <s v="87106"/>
    <s v="alvarado concept llc"/>
    <m/>
    <s v="2901"/>
    <s v="monte vista"/>
    <s v="blvd"/>
    <s v="ne"/>
    <s v="food service establishment"/>
    <s v="2021-01-25 00:00:00"/>
    <s v="covid response"/>
    <s v="dadvjenr4"/>
    <x v="0"/>
    <x v="0"/>
    <s v="04c210"/>
    <s v="facility is following current covid safe practices for employee mask use?"/>
    <m/>
    <x v="0"/>
    <x v="60"/>
    <n v="50"/>
  </r>
  <r>
    <n v="92625"/>
    <n v="11"/>
    <n v="5052424253"/>
    <n v="603"/>
    <m/>
    <n v="11"/>
    <n v="3"/>
    <s v="creamland distribution warehouse"/>
    <s v="500 broadway blvd se "/>
    <s v="albuquerque"/>
    <s v="nm"/>
    <s v="87102"/>
    <s v="creamland dairies inc"/>
    <s v="warehouse"/>
    <s v="500"/>
    <s v="broadway"/>
    <s v="blvd"/>
    <s v="se"/>
    <s v="warehouse"/>
    <s v="2021-01-28 00:00:00"/>
    <s v="covid response"/>
    <s v="dazhos7rb"/>
    <x v="0"/>
    <x v="0"/>
    <s v="04c210"/>
    <s v="facility is following current covid safe practices for employee mask use?"/>
    <m/>
    <x v="0"/>
    <x v="60"/>
    <n v="50"/>
  </r>
  <r>
    <n v="126170"/>
    <n v="112170"/>
    <n v="5053362700"/>
    <n v="607"/>
    <m/>
    <n v="11"/>
    <n v="3"/>
    <s v="cabelas"/>
    <s v="5151 lang av ne"/>
    <s v="albuquerque"/>
    <s v="nm"/>
    <s v="87109"/>
    <s v="cabelas wholesale inc"/>
    <m/>
    <s v="5151"/>
    <s v="lang"/>
    <s v="av"/>
    <s v="ne"/>
    <s v="retail - self service &amp; prepackage foods"/>
    <s v="2021-01-04 00:00:00"/>
    <s v="covid response"/>
    <s v="dagqlsoc5"/>
    <x v="0"/>
    <x v="0"/>
    <s v="04c210"/>
    <s v="facility is following current covid safe practices for employee mask use?"/>
    <m/>
    <x v="0"/>
    <x v="60"/>
    <n v="50"/>
  </r>
  <r>
    <n v="96382"/>
    <n v="5909"/>
    <n v="5058330100"/>
    <n v="406"/>
    <m/>
    <n v="11"/>
    <n v="3"/>
    <s v="burger king 17840"/>
    <s v="111 98th st nw"/>
    <s v="albuquerque"/>
    <s v="nm"/>
    <s v="87121"/>
    <s v="burger king"/>
    <m/>
    <s v="111"/>
    <s v="98th"/>
    <s v="st"/>
    <s v="nw"/>
    <s v="food service establishment"/>
    <s v="2020-12-14 00:00:00"/>
    <s v="covid response"/>
    <s v="daqqljq0t"/>
    <x v="0"/>
    <x v="0"/>
    <s v="04c210"/>
    <s v="facility is following current covid safe practices for employee mask use?"/>
    <m/>
    <x v="0"/>
    <x v="60"/>
    <n v="50"/>
  </r>
  <r>
    <n v="126743"/>
    <n v="112485"/>
    <n v="5058901455"/>
    <n v="406"/>
    <m/>
    <n v="6"/>
    <n v="2"/>
    <s v="toltec brewing llc"/>
    <s v="10250 cottonwood park nw"/>
    <s v="albuquerque"/>
    <s v="nm"/>
    <s v="87114"/>
    <s v="toltec brewing llc"/>
    <m/>
    <s v="10250"/>
    <s v="cottonwood park"/>
    <m/>
    <s v="nw"/>
    <s v="food service establishment"/>
    <s v="2021-01-22 00:00:00"/>
    <s v="covid response"/>
    <s v="daxtrm5i9"/>
    <x v="2"/>
    <x v="1"/>
    <s v="04c210"/>
    <s v="facility is following current covid safe practices for employee mask use?"/>
    <m/>
    <x v="1"/>
    <x v="60"/>
    <n v="50"/>
  </r>
  <r>
    <n v="85140"/>
    <n v="77446"/>
    <n v="5057923454"/>
    <n v="406"/>
    <m/>
    <n v="35"/>
    <n v="3"/>
    <s v="subway 36875"/>
    <s v="10401 golf course rd ne ste 106"/>
    <s v="albuquerque"/>
    <s v="nm"/>
    <s v="87114"/>
    <s v="bermudez shorts inc dba subway"/>
    <s v="restaurant"/>
    <s v="10401"/>
    <s v="golf course"/>
    <s v="rd"/>
    <s v="ne"/>
    <s v="food service establishment"/>
    <s v="2021-02-26 00:00:00"/>
    <s v="covid response"/>
    <s v="da40j0rmm"/>
    <x v="1"/>
    <x v="0"/>
    <s v="04c210"/>
    <s v="facility is following current covid safe practices for employee mask use?"/>
    <m/>
    <x v="1"/>
    <x v="60"/>
    <n v="50"/>
  </r>
  <r>
    <n v="101786"/>
    <n v="91599"/>
    <n v="5052925338"/>
    <n v="406"/>
    <m/>
    <n v="35"/>
    <n v="3"/>
    <s v="burger king 17841"/>
    <s v="200 eubank blvd se ste b"/>
    <s v="albuquerque"/>
    <s v="nm"/>
    <s v="87111"/>
    <s v="m and m brothers inc"/>
    <m/>
    <s v="200"/>
    <s v="eubank"/>
    <s v="blvd"/>
    <s v="se"/>
    <s v="food service establishment"/>
    <s v="2020-11-23 00:00:00"/>
    <s v="covid response"/>
    <s v="datutzthi"/>
    <x v="1"/>
    <x v="0"/>
    <s v="04c210"/>
    <s v="facility is following current covid safe practices for employee mask use?"/>
    <m/>
    <x v="1"/>
    <x v="60"/>
    <n v="50"/>
  </r>
  <r>
    <n v="114930"/>
    <n v="102810"/>
    <n v="5058815304"/>
    <n v="406"/>
    <m/>
    <n v="35"/>
    <n v="3"/>
    <s v="starbucks 5362"/>
    <s v="2451 san mateo blvd ne ste a1"/>
    <s v="albuquerque"/>
    <s v="nm"/>
    <s v="87110"/>
    <s v="starbucks coffee company"/>
    <m/>
    <s v="2451"/>
    <s v="san mateo"/>
    <s v="blvd"/>
    <s v="ne"/>
    <s v="food service establishment"/>
    <s v="2020-11-23 00:00:00"/>
    <s v="covid response"/>
    <s v="daz1361zu"/>
    <x v="1"/>
    <x v="0"/>
    <s v="04c210"/>
    <s v="facility is following current covid safe practices for employee mask use?"/>
    <m/>
    <x v="1"/>
    <x v="60"/>
    <n v="50"/>
  </r>
  <r>
    <n v="90530"/>
    <n v="82030"/>
    <n v="5058883868"/>
    <n v="406"/>
    <m/>
    <n v="11"/>
    <n v="3"/>
    <s v="whataburger 245"/>
    <s v="2808 carlisle blvd ne "/>
    <s v="albuquerque"/>
    <s v="nm"/>
    <s v="87110"/>
    <s v="whataburger restaurants lp"/>
    <s v="fast food"/>
    <s v="2808"/>
    <s v="carlisle"/>
    <s v="blvd"/>
    <s v="ne"/>
    <s v="food service establishment"/>
    <s v="2021-03-18 00:00:00"/>
    <s v="covid response"/>
    <s v="da6pmm18z"/>
    <x v="0"/>
    <x v="0"/>
    <s v="04c210"/>
    <s v="facility is following current covid safe practices for employee mask use?"/>
    <m/>
    <x v="0"/>
    <x v="60"/>
    <n v="50"/>
  </r>
  <r>
    <n v="125926"/>
    <n v="112042"/>
    <n v="5055031077"/>
    <n v="406"/>
    <m/>
    <n v="11"/>
    <n v="3"/>
    <s v="poki poki cevicheria"/>
    <s v="3517 wyoming blvd ne ste b"/>
    <s v="albuquerque"/>
    <s v="nm"/>
    <s v="87111"/>
    <s v="poki poki llc"/>
    <m/>
    <s v="3517"/>
    <s v="wyoming"/>
    <s v="blvd"/>
    <s v="ne"/>
    <s v="food service establishment"/>
    <s v="2021-01-08 00:00:00"/>
    <s v="covid response"/>
    <s v="da7km0lbe"/>
    <x v="0"/>
    <x v="0"/>
    <s v="04c210"/>
    <s v="facility is following current covid safe practices for employee mask use?"/>
    <m/>
    <x v="0"/>
    <x v="60"/>
    <n v="50"/>
  </r>
  <r>
    <n v="127776"/>
    <n v="113087"/>
    <n v="5755209292"/>
    <n v="406"/>
    <m/>
    <n v="35"/>
    <n v="3"/>
    <s v="papa johns pizza"/>
    <s v="2206 central av se"/>
    <s v="albuquerque"/>
    <s v="nm"/>
    <s v="87106"/>
    <s v="working better together llc"/>
    <m/>
    <s v="2206"/>
    <s v="central"/>
    <s v="av"/>
    <s v="se"/>
    <s v="food service establishment"/>
    <s v="2020-12-01 00:00:00"/>
    <s v="covid response"/>
    <s v="da6x0ziuy"/>
    <x v="1"/>
    <x v="0"/>
    <s v="04c210"/>
    <s v="facility is following current covid safe practices for employee mask use?"/>
    <m/>
    <x v="1"/>
    <x v="60"/>
    <n v="50"/>
  </r>
  <r>
    <n v="124903"/>
    <n v="111409"/>
    <n v="5052922516"/>
    <n v="607"/>
    <m/>
    <n v="35"/>
    <n v="3"/>
    <s v="kicks 66"/>
    <s v="1200 wyoming blvd nw"/>
    <s v="albuquerque"/>
    <s v="nm"/>
    <s v="87112"/>
    <s v="shwan llc"/>
    <m/>
    <s v="1200"/>
    <s v="wyoming"/>
    <s v="blvd"/>
    <s v="nw"/>
    <s v="retail - self service &amp; prepackage foods"/>
    <s v="2020-11-17 00:00:00"/>
    <s v="covid response"/>
    <s v="dado0c0jw"/>
    <x v="1"/>
    <x v="0"/>
    <s v="04c210"/>
    <s v="facility is following current covid safe practices for employee mask use?"/>
    <m/>
    <x v="1"/>
    <x v="60"/>
    <n v="50"/>
  </r>
  <r>
    <n v="64031"/>
    <n v="58917"/>
    <n v="5052469900"/>
    <n v="501"/>
    <m/>
    <n v="11"/>
    <n v="3"/>
    <s v="tucanos brazilian grill"/>
    <s v="110 central av sw "/>
    <s v="albuquerque"/>
    <s v="nm"/>
    <s v="87102"/>
    <s v="tucanos nm llc"/>
    <s v="restaurant"/>
    <s v="110"/>
    <s v="central"/>
    <s v="av"/>
    <s v="sw"/>
    <s v="bar"/>
    <s v="2020-12-08 00:00:00"/>
    <s v="covid response"/>
    <s v="daixxlepe"/>
    <x v="0"/>
    <x v="0"/>
    <s v="04c210"/>
    <s v="facility is following current covid safe practices for employee mask use?"/>
    <m/>
    <x v="0"/>
    <x v="60"/>
    <n v="50"/>
  </r>
  <r>
    <n v="125299"/>
    <n v="111744"/>
    <n v="5056202498"/>
    <n v="406"/>
    <m/>
    <n v="11"/>
    <n v="3"/>
    <s v="china luck"/>
    <s v="7900 san pedro dr ne ste a1"/>
    <s v="albuquerque"/>
    <s v="nm"/>
    <s v="87109"/>
    <s v="good china llc"/>
    <m/>
    <s v="7900"/>
    <s v="san pedro"/>
    <s v="dr"/>
    <s v="ne"/>
    <s v="food service establishment"/>
    <s v="2021-01-13 00:00:00"/>
    <s v="covid response"/>
    <s v="dat1zb75o"/>
    <x v="0"/>
    <x v="0"/>
    <s v="04c210"/>
    <s v="facility is following current covid safe practices for employee mask use?"/>
    <m/>
    <x v="0"/>
    <x v="60"/>
    <n v="50"/>
  </r>
  <r>
    <n v="128378"/>
    <n v="113547"/>
    <n v="5055459585"/>
    <n v="606"/>
    <m/>
    <n v="11"/>
    <n v="3"/>
    <s v="murphy express #8909"/>
    <s v="221 unser blvd sw"/>
    <s v="albuquerque"/>
    <s v="nm"/>
    <s v="87121"/>
    <s v="murphy oil usa inc"/>
    <m/>
    <s v="221"/>
    <s v="unser"/>
    <s v="blvd"/>
    <s v="sw"/>
    <s v="retail - prepackage only"/>
    <s v="2020-12-14 00:00:00"/>
    <s v="covid response"/>
    <s v="dapf7gokx"/>
    <x v="0"/>
    <x v="0"/>
    <s v="04c210"/>
    <s v="facility is following current covid safe practices for employee mask use?"/>
    <m/>
    <x v="0"/>
    <x v="60"/>
    <n v="50"/>
  </r>
  <r>
    <n v="108025"/>
    <n v="96941"/>
    <n v="5052636265"/>
    <n v="406"/>
    <m/>
    <n v="35"/>
    <n v="3"/>
    <s v="sadies on academy"/>
    <s v="5400 academy rd ne"/>
    <s v="albuquerque"/>
    <s v="nm"/>
    <s v="87109"/>
    <s v="e &amp; m inc"/>
    <m/>
    <s v="5400"/>
    <s v="academy"/>
    <s v="rd"/>
    <s v="ne"/>
    <s v="food service establishment"/>
    <s v="2020-12-08 00:00:00"/>
    <s v="covid response"/>
    <s v="daw5nxpar"/>
    <x v="1"/>
    <x v="0"/>
    <s v="04c210"/>
    <s v="facility is following current covid safe practices for employee mask use?"/>
    <m/>
    <x v="1"/>
    <x v="60"/>
    <n v="50"/>
  </r>
  <r>
    <n v="128419"/>
    <n v="113586"/>
    <n v="5052681676"/>
    <n v="406"/>
    <m/>
    <n v="11"/>
    <n v="3"/>
    <s v="jr's to go"/>
    <s v="6421 gibson blvd se"/>
    <s v="albuquerque"/>
    <s v="nm"/>
    <s v="87108"/>
    <s v="fair time llc"/>
    <m/>
    <s v="6421"/>
    <s v="gibson"/>
    <s v="blvd"/>
    <s v="se"/>
    <s v="food service establishment"/>
    <s v="2020-12-03 00:00:00"/>
    <s v="covid response"/>
    <s v="da0128883"/>
    <x v="0"/>
    <x v="0"/>
    <s v="04c210"/>
    <s v="facility is following current covid safe practices for employee mask use?"/>
    <m/>
    <x v="0"/>
    <x v="60"/>
    <n v="50"/>
  </r>
  <r>
    <n v="85140"/>
    <n v="77446"/>
    <n v="5057923454"/>
    <n v="406"/>
    <m/>
    <n v="35"/>
    <n v="3"/>
    <s v="subway 36875"/>
    <s v="10401 golf course rd ne ste 106"/>
    <s v="albuquerque"/>
    <s v="nm"/>
    <s v="87114"/>
    <s v="bermudez shorts inc dba subway"/>
    <s v="restaurant"/>
    <s v="10401"/>
    <s v="golf course"/>
    <s v="rd"/>
    <s v="ne"/>
    <s v="food service establishment"/>
    <s v="2021-02-26 00:00:00"/>
    <s v="covid response"/>
    <s v="da40j0rmm"/>
    <x v="1"/>
    <x v="0"/>
    <s v="04c210"/>
    <s v="facility is following current covid safe practices for employee mask use?"/>
    <m/>
    <x v="1"/>
    <x v="60"/>
    <n v="50"/>
  </r>
  <r>
    <n v="127349"/>
    <n v="112856"/>
    <n v="5057927786"/>
    <n v="406"/>
    <m/>
    <n v="11"/>
    <n v="3"/>
    <s v="spring rollin"/>
    <s v="6421 riverside plaza ln nw ste b"/>
    <s v="albuquerque"/>
    <s v="nm"/>
    <s v="87120"/>
    <s v="pbpt capital group"/>
    <m/>
    <s v="6421"/>
    <s v="riverside plaza"/>
    <s v="ln"/>
    <s v="nw"/>
    <s v="food service establishment"/>
    <s v="2021-02-24 00:00:00"/>
    <s v="covid response"/>
    <s v="dap07hdk6"/>
    <x v="0"/>
    <x v="0"/>
    <s v="04c210"/>
    <s v="facility is following current covid safe practices for employee mask use?"/>
    <m/>
    <x v="0"/>
    <x v="60"/>
    <n v="50"/>
  </r>
  <r>
    <n v="3294"/>
    <n v="2695"/>
    <n v="5058884478"/>
    <n v="606"/>
    <m/>
    <n v="11"/>
    <n v="3"/>
    <s v="brewer oil company"/>
    <s v="2021 menaul blvd ne "/>
    <s v="albuquerque"/>
    <s v="nm"/>
    <s v="87107"/>
    <s v="brewer oil co"/>
    <s v="petroleum products"/>
    <s v="2021"/>
    <s v="menaul"/>
    <s v="blvd"/>
    <s v="ne"/>
    <s v="retail - prepackage only"/>
    <s v="2021-02-26 00:00:00"/>
    <s v="covid response"/>
    <s v="danlyae4r"/>
    <x v="0"/>
    <x v="0"/>
    <s v="04c210"/>
    <s v="facility is following current covid safe practices for employee mask use?"/>
    <m/>
    <x v="0"/>
    <x v="60"/>
    <n v="50"/>
  </r>
  <r>
    <n v="19161"/>
    <n v="17547"/>
    <n v="5013765200"/>
    <n v="606"/>
    <m/>
    <n v="11"/>
    <n v="3"/>
    <s v="dillards"/>
    <s v="10000 coors bypass blvd nw "/>
    <s v="albuquerque"/>
    <s v="nm"/>
    <s v="87114"/>
    <s v="condev wes 5 inc"/>
    <s v="retail store"/>
    <s v="10000"/>
    <s v="coors bypass"/>
    <s v="blvd"/>
    <s v="nw"/>
    <s v="retail - prepackage only"/>
    <s v="2020-11-21 00:00:00"/>
    <s v="covid response"/>
    <s v="dalhnnt0e"/>
    <x v="0"/>
    <x v="0"/>
    <s v="04c210"/>
    <s v="facility is following current covid safe practices for employee mask use?"/>
    <m/>
    <x v="0"/>
    <x v="60"/>
    <n v="50"/>
  </r>
  <r>
    <n v="125975"/>
    <n v="112075"/>
    <n v="5052931770"/>
    <n v="406"/>
    <m/>
    <n v="35"/>
    <n v="3"/>
    <s v="taco bell #16602"/>
    <s v="320 eubank blvd ne"/>
    <s v="albuquerque"/>
    <s v="nm"/>
    <s v="87123"/>
    <s v="alvarado concepts llc"/>
    <m/>
    <s v="320"/>
    <s v="eubank"/>
    <s v="blvd"/>
    <s v="ne"/>
    <s v="food service establishment"/>
    <s v="2021-03-12 00:00:00"/>
    <s v="covid response"/>
    <s v="da7zwt0ru"/>
    <x v="1"/>
    <x v="0"/>
    <s v="04c210"/>
    <s v="facility is following current covid safe practices for employee mask use?"/>
    <m/>
    <x v="1"/>
    <x v="60"/>
    <n v="50"/>
  </r>
  <r>
    <n v="128067"/>
    <n v="113270"/>
    <n v="5052551094"/>
    <n v="406"/>
    <m/>
    <n v="11"/>
    <n v="3"/>
    <s v="federquitos mexican food"/>
    <s v="5555 zuni rd se"/>
    <s v="albuquerque"/>
    <s v="nm"/>
    <s v="87108"/>
    <s v="miguel murillo chavez"/>
    <m/>
    <s v="5555"/>
    <s v="zuni"/>
    <s v="rd"/>
    <s v="se"/>
    <s v="food service establishment"/>
    <s v="2020-12-21 00:00:00"/>
    <s v="covid response"/>
    <s v="daaoiepq4"/>
    <x v="0"/>
    <x v="0"/>
    <s v="04c210"/>
    <s v="facility is following current covid safe practices for employee mask use?"/>
    <m/>
    <x v="0"/>
    <x v="60"/>
    <n v="50"/>
  </r>
  <r>
    <n v="6153"/>
    <n v="5246"/>
    <n v="5058883611"/>
    <n v="406"/>
    <m/>
    <n v="11"/>
    <n v="3"/>
    <s v="macs steak n rough"/>
    <s v="4515 menaul blvd ne "/>
    <s v="albuquerque"/>
    <s v="nm"/>
    <s v="87110"/>
    <s v="fresquez  inc."/>
    <s v="restaurant"/>
    <s v="4515"/>
    <s v="menaul"/>
    <s v="blvd"/>
    <s v="ne"/>
    <s v="food service establishment"/>
    <s v="2020-11-04 00:00:00"/>
    <s v="covid response"/>
    <s v="dagqkvx83"/>
    <x v="0"/>
    <x v="0"/>
    <s v="04c210"/>
    <s v="facility is following current covid safe practices for employee mask use?"/>
    <m/>
    <x v="0"/>
    <x v="60"/>
    <n v="50"/>
  </r>
  <r>
    <n v="128037"/>
    <n v="113245"/>
    <n v="5058148649"/>
    <n v="1002"/>
    <m/>
    <n v="11"/>
    <n v="3"/>
    <s v="tortas chacon"/>
    <s v="7850 zuni rd se"/>
    <s v="albuquerque"/>
    <s v="nm"/>
    <s v="87108"/>
    <s v="aylin villalobos galaz"/>
    <m/>
    <s v="7850"/>
    <s v="zuni"/>
    <s v="rd"/>
    <s v="se"/>
    <s v="mobile food unit"/>
    <s v="2020-12-16 00:00:00"/>
    <s v="covid response"/>
    <s v="dan5emj2n"/>
    <x v="0"/>
    <x v="0"/>
    <s v="04c210"/>
    <s v="facility is following current covid safe practices for employee mask use?"/>
    <m/>
    <x v="0"/>
    <x v="60"/>
    <n v="50"/>
  </r>
  <r>
    <n v="91838"/>
    <n v="80274"/>
    <n v="9725375936"/>
    <n v="607"/>
    <m/>
    <n v="11"/>
    <n v="3"/>
    <s v="circle k 1255"/>
    <s v="12900 indian school rd ne "/>
    <s v="albuquerque"/>
    <s v="nm"/>
    <s v="87112"/>
    <s v="circle k stores inc"/>
    <s v="convienence store"/>
    <s v="12900"/>
    <s v="indian school"/>
    <s v="rd"/>
    <s v="ne"/>
    <s v="retail - self service &amp; prepackage foods"/>
    <s v="2021-01-11 00:00:00"/>
    <s v="covid response"/>
    <s v="da9zytnke"/>
    <x v="0"/>
    <x v="0"/>
    <s v="04c210"/>
    <s v="facility is following current covid safe practices for employee mask use?"/>
    <m/>
    <x v="0"/>
    <x v="60"/>
    <n v="50"/>
  </r>
  <r>
    <n v="40040"/>
    <n v="37690"/>
    <n v="5053859596"/>
    <n v="406"/>
    <m/>
    <n v="11"/>
    <n v="3"/>
    <s v="dorado bakery"/>
    <s v="2125 broadway blvd se "/>
    <s v="albuquerque"/>
    <s v="nm"/>
    <s v="87102"/>
    <s v="dorado bakery"/>
    <s v="food sales"/>
    <s v="2125"/>
    <s v="broadway"/>
    <s v="blvd"/>
    <s v="se"/>
    <s v="food service establishment"/>
    <s v="2020-12-11 00:00:00"/>
    <s v="covid response"/>
    <s v="daobqvkh9"/>
    <x v="0"/>
    <x v="0"/>
    <s v="04c210"/>
    <s v="facility is following current covid safe practices for employee mask use?"/>
    <m/>
    <x v="0"/>
    <x v="60"/>
    <n v="50"/>
  </r>
  <r>
    <n v="15786"/>
    <n v="14323"/>
    <n v="5058228855"/>
    <n v="501"/>
    <m/>
    <n v="35"/>
    <n v="3"/>
    <s v="stoneface tavern"/>
    <s v="8201 san pedro dr ne"/>
    <s v="albuquerque"/>
    <s v="nm"/>
    <s v="87113"/>
    <s v="mcccviii llc"/>
    <s v="bar &amp; restaurant"/>
    <s v="8201"/>
    <s v="san pedro"/>
    <s v="dr"/>
    <s v="ne"/>
    <s v="bar"/>
    <s v="2020-11-02 00:00:00"/>
    <s v="covid response"/>
    <s v="da6chdm0l"/>
    <x v="1"/>
    <x v="0"/>
    <s v="04c210"/>
    <s v="facility is following current covid safe practices for employee mask use?"/>
    <m/>
    <x v="1"/>
    <x v="60"/>
    <n v="50"/>
  </r>
  <r>
    <n v="19161"/>
    <n v="17547"/>
    <n v="5013765200"/>
    <n v="606"/>
    <m/>
    <n v="11"/>
    <n v="3"/>
    <s v="dillards"/>
    <s v="10000 coors bypass blvd nw "/>
    <s v="albuquerque"/>
    <s v="nm"/>
    <s v="87114"/>
    <s v="condev wes 5 inc"/>
    <s v="retail store"/>
    <s v="10000"/>
    <s v="coors bypass"/>
    <s v="blvd"/>
    <s v="nw"/>
    <s v="retail - prepackage only"/>
    <s v="2020-11-21 00:00:00"/>
    <s v="covid response"/>
    <s v="dalhnnt0e"/>
    <x v="0"/>
    <x v="0"/>
    <s v="04c210"/>
    <s v="facility is following current covid safe practices for employee mask use?"/>
    <m/>
    <x v="0"/>
    <x v="60"/>
    <n v="50"/>
  </r>
  <r>
    <n v="1992"/>
    <n v="1770"/>
    <n v="5058313137"/>
    <n v="607"/>
    <m/>
    <n v="11"/>
    <n v="3"/>
    <s v="walgreens 4047"/>
    <s v="101 coors blvd nw "/>
    <s v="albuquerque"/>
    <s v="nm"/>
    <s v="87121"/>
    <s v="walgreens co"/>
    <s v="grocery"/>
    <s v="101"/>
    <s v="coors"/>
    <s v="blvd"/>
    <s v="nw"/>
    <s v="retail - self service &amp; prepackage foods"/>
    <s v="2020-12-30 00:00:00"/>
    <s v="covid response"/>
    <s v="daf0e9o9v"/>
    <x v="0"/>
    <x v="0"/>
    <s v="04c210"/>
    <s v="facility is following current covid safe practices for employee mask use?"/>
    <m/>
    <x v="0"/>
    <x v="60"/>
    <n v="50"/>
  </r>
  <r>
    <n v="125245"/>
    <n v="111702"/>
    <n v="5052750828"/>
    <n v="406"/>
    <m/>
    <n v="11"/>
    <n v="3"/>
    <s v="twisters 27"/>
    <s v="5106 central av se"/>
    <s v="albuquerque"/>
    <s v="nm"/>
    <s v="87108"/>
    <s v="vkc delights group llc"/>
    <m/>
    <s v="5106"/>
    <s v="central"/>
    <s v="av"/>
    <s v="se"/>
    <s v="food service establishment"/>
    <s v="2021-02-26 00:00:00"/>
    <s v="covid response"/>
    <s v="dal6eeh5z"/>
    <x v="0"/>
    <x v="0"/>
    <s v="04c210"/>
    <s v="facility is following current covid safe practices for employee mask use?"/>
    <m/>
    <x v="0"/>
    <x v="60"/>
    <n v="50"/>
  </r>
  <r>
    <n v="106434"/>
    <n v="95507"/>
    <n v="5052657628"/>
    <n v="406"/>
    <m/>
    <n v="11"/>
    <n v="3"/>
    <s v="immmanuel presbyterian church"/>
    <s v="114 carlisle blvd se"/>
    <s v="albuquerque"/>
    <s v="nm"/>
    <s v="87106"/>
    <s v="immmanuel presbyterian church"/>
    <m/>
    <s v="114"/>
    <s v="carlisle"/>
    <s v="blvd"/>
    <s v="se"/>
    <s v="food service establishment"/>
    <s v="2021-03-19 00:00:00"/>
    <s v="covid response"/>
    <s v="da7cwnpzj"/>
    <x v="0"/>
    <x v="0"/>
    <s v="04c210"/>
    <s v="facility is following current covid safe practices for employee mask use?"/>
    <m/>
    <x v="0"/>
    <x v="60"/>
    <n v="50"/>
  </r>
  <r>
    <n v="91499"/>
    <n v="78660"/>
    <n v="4017651500"/>
    <n v="606"/>
    <m/>
    <n v="11"/>
    <n v="3"/>
    <s v="cvs pharmacy inc 8981"/>
    <s v="7900 central av sw "/>
    <s v="albuquerque"/>
    <s v="nm"/>
    <s v="87121"/>
    <s v="cvs pharmacy inc"/>
    <m/>
    <s v="7900"/>
    <s v="central"/>
    <s v="av"/>
    <s v="sw"/>
    <s v="retail - prepackage only"/>
    <s v="2020-12-02 00:00:00"/>
    <s v="covid response"/>
    <s v="davp7v6fo"/>
    <x v="0"/>
    <x v="0"/>
    <s v="04c210"/>
    <s v="facility is following current covid safe practices for employee mask use?"/>
    <m/>
    <x v="0"/>
    <x v="60"/>
    <n v="50"/>
  </r>
  <r>
    <n v="127204"/>
    <n v="112745"/>
    <n v="6194906353"/>
    <n v="406"/>
    <m/>
    <n v="11"/>
    <n v="3"/>
    <s v="last call mexican eatery"/>
    <s v="6261 riverside plaza ln nw ste a1"/>
    <s v="albuquerque"/>
    <s v="nm"/>
    <s v="87120"/>
    <s v="last call #3 llc"/>
    <m/>
    <s v="6261"/>
    <s v="riverside plaza"/>
    <s v="ln"/>
    <s v="nw"/>
    <s v="food service establishment"/>
    <s v="2021-02-24 00:00:00"/>
    <s v="covid response"/>
    <s v="daseniveu"/>
    <x v="0"/>
    <x v="0"/>
    <s v="04c210"/>
    <s v="facility is following current covid safe practices for employee mask use?"/>
    <m/>
    <x v="0"/>
    <x v="60"/>
    <n v="50"/>
  </r>
  <r>
    <n v="45059"/>
    <n v="42537"/>
    <n v="5053413600"/>
    <n v="407"/>
    <m/>
    <n v="35"/>
    <n v="3"/>
    <s v="drury inn &amp; suites albuquerque"/>
    <s v="4310 the 25 way ne "/>
    <s v="albuquerque"/>
    <s v="nm"/>
    <s v="87109"/>
    <s v="drury southwest inc"/>
    <s v="inn"/>
    <s v="4310"/>
    <s v="the 25 way"/>
    <m/>
    <s v="ne"/>
    <s v="limited menu"/>
    <s v="2021-02-04 00:00:00"/>
    <s v="covid response"/>
    <s v="darecy3ax"/>
    <x v="1"/>
    <x v="0"/>
    <s v="04c210"/>
    <s v="facility is following current covid safe practices for employee mask use?"/>
    <m/>
    <x v="1"/>
    <x v="60"/>
    <n v="50"/>
  </r>
  <r>
    <n v="127475"/>
    <n v="112921"/>
    <n v="5058228866"/>
    <n v="406"/>
    <m/>
    <n v="11"/>
    <n v="3"/>
    <s v="papa murphys"/>
    <s v="8104 wyoming blvd ne"/>
    <s v="albuquerque"/>
    <s v="nm"/>
    <s v="87113"/>
    <s v="pinnacle southwest enterprises inc"/>
    <m/>
    <s v="8104"/>
    <s v="wyoming"/>
    <s v="blvd"/>
    <s v="ne"/>
    <s v="food service establishment"/>
    <s v="2020-11-18 00:00:00"/>
    <s v="covid response"/>
    <s v="darq0iiae"/>
    <x v="0"/>
    <x v="0"/>
    <s v="04c210"/>
    <s v="facility is following current covid safe practices for employee mask use?"/>
    <m/>
    <x v="0"/>
    <x v="60"/>
    <n v="50"/>
  </r>
  <r>
    <n v="127778"/>
    <n v="113087"/>
    <n v="5058994242"/>
    <n v="406"/>
    <m/>
    <n v="11"/>
    <n v="3"/>
    <s v="papa johns pizza"/>
    <s v="8201 golf course rd nw"/>
    <s v="albuquerque"/>
    <s v="nm"/>
    <s v="87120"/>
    <s v="working better together llc"/>
    <m/>
    <s v="8201"/>
    <s v="golf course"/>
    <s v="rd"/>
    <s v="nw"/>
    <s v="food service establishment"/>
    <s v="2020-11-20 00:00:00"/>
    <s v="covid response"/>
    <s v="dao09rfmq"/>
    <x v="0"/>
    <x v="0"/>
    <s v="04c210"/>
    <s v="facility is following current covid safe practices for employee mask use?"/>
    <m/>
    <x v="0"/>
    <x v="60"/>
    <n v="50"/>
  </r>
  <r>
    <n v="14547"/>
    <n v="13144"/>
    <n v="5058988861"/>
    <n v="406"/>
    <m/>
    <n v="11"/>
    <n v="3"/>
    <s v="chilis grill &amp; bar 419"/>
    <s v="10021 coors blvd nw "/>
    <s v="albuquerque"/>
    <s v="nm"/>
    <s v="87114"/>
    <s v="brinker restaurant corporation"/>
    <s v="bar/restaurant"/>
    <s v="10021"/>
    <s v="coors"/>
    <s v="blvd"/>
    <s v="nw"/>
    <s v="food service establishment"/>
    <s v="2021-01-05 00:00:00"/>
    <s v="covid response"/>
    <s v="dateoehvb"/>
    <x v="0"/>
    <x v="0"/>
    <s v="04c210"/>
    <s v="facility is following current covid safe practices for employee mask use?"/>
    <m/>
    <x v="0"/>
    <x v="60"/>
    <n v="50"/>
  </r>
  <r>
    <n v="125554"/>
    <n v="111849"/>
    <n v="5052682424"/>
    <n v="406"/>
    <m/>
    <n v="11"/>
    <n v="3"/>
    <s v="jersey mikes 39005"/>
    <s v="2608 central av se"/>
    <s v="albuquerque"/>
    <s v="nm"/>
    <s v="87106"/>
    <s v="m and m tacos llc"/>
    <m/>
    <s v="2608"/>
    <s v="central"/>
    <s v="av"/>
    <s v="se"/>
    <s v="food service establishment"/>
    <s v="2021-03-17 00:00:00"/>
    <s v="covid response"/>
    <s v="dab4ag0oh"/>
    <x v="0"/>
    <x v="0"/>
    <s v="04c210"/>
    <s v="facility is following current covid safe practices for employee mask use?"/>
    <m/>
    <x v="0"/>
    <x v="60"/>
    <n v="50"/>
  </r>
  <r>
    <n v="70287"/>
    <n v="21242"/>
    <n v="2063188705"/>
    <n v="406"/>
    <m/>
    <n v="35"/>
    <n v="3"/>
    <s v="starbucks coffee 10119"/>
    <s v="800 broadway ne "/>
    <s v="albuquerque"/>
    <s v="nm"/>
    <s v="87102"/>
    <s v="starbucks corp"/>
    <s v="retail cafe"/>
    <s v="800"/>
    <s v="broadway"/>
    <m/>
    <s v="ne"/>
    <s v="food service establishment"/>
    <s v="2021-03-04 00:00:00"/>
    <s v="covid response"/>
    <s v="da0hhd355"/>
    <x v="1"/>
    <x v="0"/>
    <s v="04c210"/>
    <s v="facility is following current covid safe practices for employee mask use?"/>
    <m/>
    <x v="1"/>
    <x v="60"/>
    <n v="50"/>
  </r>
  <r>
    <n v="128110"/>
    <n v="113309"/>
    <n v="5055542660"/>
    <n v="405"/>
    <m/>
    <n v="35"/>
    <n v="3"/>
    <s v="m'tucci's twenty five"/>
    <s v="4939 pan american fwy ne"/>
    <s v="albuquerque"/>
    <s v="nm"/>
    <s v="87109"/>
    <s v="palio restaurant"/>
    <m/>
    <s v="4939"/>
    <s v="pan american"/>
    <s v="fwy"/>
    <s v="ne"/>
    <s v="food processor"/>
    <s v="2021-02-09 00:00:00"/>
    <s v="covid response"/>
    <s v="daec0wnyp"/>
    <x v="1"/>
    <x v="0"/>
    <s v="04c210"/>
    <s v="facility is following current covid safe practices for employee mask use?"/>
    <m/>
    <x v="1"/>
    <x v="60"/>
    <n v="50"/>
  </r>
  <r>
    <n v="125875"/>
    <n v="112013"/>
    <n v="5058507482"/>
    <n v="406"/>
    <m/>
    <n v="11"/>
    <n v="3"/>
    <s v="taco bell 32393"/>
    <s v="10600 unser blvd nw"/>
    <s v="albuquerque"/>
    <s v="nm"/>
    <s v="87114"/>
    <s v="alvarado concepts llc"/>
    <m/>
    <s v="10600"/>
    <s v="unser"/>
    <s v="blvd"/>
    <s v="nw"/>
    <s v="food service establishment"/>
    <s v="2021-02-23 00:00:00"/>
    <s v="covid response"/>
    <s v="dabzlp2lm"/>
    <x v="0"/>
    <x v="0"/>
    <s v="04c210"/>
    <s v="facility is following current covid safe practices for employee mask use?"/>
    <m/>
    <x v="0"/>
    <x v="60"/>
    <n v="50"/>
  </r>
  <r>
    <n v="128004"/>
    <n v="113218"/>
    <n v="7199552055"/>
    <n v="406"/>
    <m/>
    <n v="11"/>
    <n v="3"/>
    <s v="wendys"/>
    <s v="3340 coors blvd nw"/>
    <s v="albuquerque"/>
    <s v="nm"/>
    <s v="87120"/>
    <s v="wen new mexico llc"/>
    <m/>
    <s v="3340"/>
    <s v="coors"/>
    <s v="blvd"/>
    <s v="nw"/>
    <s v="food service establishment"/>
    <s v="2020-12-08 00:00:00"/>
    <s v="covid response"/>
    <s v="dacosz920"/>
    <x v="0"/>
    <x v="0"/>
    <s v="04c210"/>
    <s v="facility is following current covid safe practices for employee mask use?"/>
    <m/>
    <x v="0"/>
    <x v="60"/>
    <n v="50"/>
  </r>
  <r>
    <n v="125470"/>
    <n v="111799"/>
    <n v="5052470098"/>
    <n v="406"/>
    <m/>
    <n v="35"/>
    <n v="3"/>
    <s v="subway @ presbyterian"/>
    <s v="1100 central av se"/>
    <s v="albuquerque"/>
    <s v="nm"/>
    <s v="87106"/>
    <s v="summit subway llc"/>
    <m/>
    <s v="1100"/>
    <s v="central"/>
    <s v="av"/>
    <s v="se"/>
    <s v="food service establishment"/>
    <s v="2021-03-09 00:00:00"/>
    <s v="covid response"/>
    <s v="dacrau03p"/>
    <x v="1"/>
    <x v="0"/>
    <s v="04c210"/>
    <s v="facility is following current covid safe practices for employee mask use?"/>
    <m/>
    <x v="1"/>
    <x v="60"/>
    <n v="50"/>
  </r>
  <r>
    <n v="126691"/>
    <n v="112464"/>
    <n v="5052600677"/>
    <n v="406"/>
    <m/>
    <n v="35"/>
    <n v="3"/>
    <s v="starbucks"/>
    <s v="2550 central av se"/>
    <s v="albuquerque"/>
    <s v="nm"/>
    <s v="87106"/>
    <s v="starbucks"/>
    <m/>
    <s v="2550"/>
    <s v="central"/>
    <s v="av"/>
    <s v="se"/>
    <s v="food service establishment"/>
    <s v="2020-12-08 00:00:00"/>
    <s v="covid response"/>
    <s v="dasor0kpy"/>
    <x v="1"/>
    <x v="0"/>
    <s v="04c210"/>
    <s v="facility is following current covid safe practices for employee mask use?"/>
    <m/>
    <x v="1"/>
    <x v="61"/>
    <n v="50"/>
  </r>
  <r>
    <n v="127089"/>
    <n v="112684"/>
    <n v="5052663408"/>
    <n v="406"/>
    <m/>
    <n v="35"/>
    <n v="3"/>
    <s v="la michoacana de paquime #3 llc"/>
    <s v="6500 zuni rd se"/>
    <s v="albuquerque"/>
    <s v="nm"/>
    <s v="87108"/>
    <s v="la michoacana de paquime #3 llc"/>
    <m/>
    <s v="6500"/>
    <s v="zuni"/>
    <s v="rd"/>
    <s v="se"/>
    <s v="food service establishment"/>
    <s v="2021-03-02 00:00:00"/>
    <s v="covid response"/>
    <s v="da3g9sckb"/>
    <x v="1"/>
    <x v="0"/>
    <s v="04c210"/>
    <s v="facility is following current covid safe practices for employee mask use?"/>
    <m/>
    <x v="1"/>
    <x v="61"/>
    <n v="50"/>
  </r>
  <r>
    <n v="127282"/>
    <n v="112802"/>
    <n v="5052344255"/>
    <n v="1002"/>
    <m/>
    <n v="11"/>
    <n v="3"/>
    <s v="gods warehouse"/>
    <s v="8011 central av ne"/>
    <s v="albuquerque"/>
    <s v="nm"/>
    <s v="87108"/>
    <s v="charles aragon"/>
    <m/>
    <s v="8011"/>
    <s v="central"/>
    <s v="av"/>
    <s v="ne"/>
    <s v="mobile food unit"/>
    <s v="2020-12-28 00:00:00"/>
    <s v="covid response"/>
    <s v="da8dsh5vo"/>
    <x v="0"/>
    <x v="0"/>
    <s v="04c210"/>
    <s v="facility is following current covid safe practices for employee mask use?"/>
    <m/>
    <x v="0"/>
    <x v="61"/>
    <n v="50"/>
  </r>
  <r>
    <n v="4290"/>
    <n v="3537"/>
    <n v="5052667401"/>
    <n v="601"/>
    <m/>
    <n v="11"/>
    <n v="3"/>
    <s v="smiths 446"/>
    <s v="6001 lomas blvd ne "/>
    <s v="albuquerque"/>
    <s v="nm"/>
    <s v="87110"/>
    <s v="smiths food and drug centers inc"/>
    <s v="bkry/groc/rest"/>
    <s v="6001"/>
    <s v="lomas"/>
    <s v="blvd"/>
    <s v="ne"/>
    <s v="retail -grocery"/>
    <s v="2020-11-13 00:00:00"/>
    <s v="covid response"/>
    <s v="daid6sybp"/>
    <x v="0"/>
    <x v="0"/>
    <s v="04c210"/>
    <s v="facility is following current covid safe practices for employee mask use?"/>
    <m/>
    <x v="0"/>
    <x v="61"/>
    <n v="50"/>
  </r>
  <r>
    <n v="67022"/>
    <n v="610"/>
    <n v="5058570100"/>
    <n v="406"/>
    <m/>
    <n v="11"/>
    <n v="3"/>
    <s v="dions"/>
    <s v="121 coors blvd nw "/>
    <s v="albuquerque"/>
    <s v="nm"/>
    <s v="87121"/>
    <s v="peter defries corp"/>
    <s v="restaurant"/>
    <s v="121"/>
    <s v="coors"/>
    <s v="blvd"/>
    <s v="nw"/>
    <s v="food service establishment"/>
    <s v="2021-02-23 00:00:00"/>
    <s v="covid response"/>
    <s v="dafxqojlk"/>
    <x v="0"/>
    <x v="0"/>
    <s v="04c210"/>
    <s v="facility is following current covid safe practices for employee mask use?"/>
    <m/>
    <x v="0"/>
    <x v="61"/>
    <n v="50"/>
  </r>
  <r>
    <n v="128011"/>
    <n v="113225"/>
    <n v="5058849495"/>
    <n v="406"/>
    <m/>
    <n v="11"/>
    <n v="3"/>
    <s v="wendys"/>
    <s v="6204 san mateo blvd ne"/>
    <s v="albuquerque"/>
    <s v="nm"/>
    <s v="87109"/>
    <s v="wen new mexico llc"/>
    <m/>
    <s v="6204"/>
    <s v="san mateo"/>
    <s v="blvd"/>
    <s v="ne"/>
    <s v="food service establishment"/>
    <s v="2020-11-04 00:00:00"/>
    <s v="covid response"/>
    <s v="dad0yoa0b"/>
    <x v="0"/>
    <x v="0"/>
    <s v="04c210"/>
    <s v="facility is following current covid safe practices for employee mask use?"/>
    <m/>
    <x v="0"/>
    <x v="61"/>
    <n v="50"/>
  </r>
  <r>
    <n v="16676"/>
    <n v="15182"/>
    <n v="5054338211"/>
    <n v="606"/>
    <m/>
    <n v="11"/>
    <n v="3"/>
    <s v="the home depot - tax dept/l&amp;p"/>
    <s v="1220 renaissance blvd ne "/>
    <s v="albuquerque"/>
    <s v="nm"/>
    <s v="87107"/>
    <s v="the home depot - tax dept/l&amp;p"/>
    <s v="retailer"/>
    <s v="1220"/>
    <s v="renaissance"/>
    <s v="blvd"/>
    <s v="ne"/>
    <s v="retail - prepackage only"/>
    <s v="2020-11-06 00:00:00"/>
    <s v="covid response"/>
    <s v="daljkwlw9"/>
    <x v="0"/>
    <x v="0"/>
    <s v="04c210"/>
    <s v="facility is following current covid safe practices for employee mask use?"/>
    <m/>
    <x v="0"/>
    <x v="61"/>
    <n v="50"/>
  </r>
  <r>
    <n v="40040"/>
    <n v="37690"/>
    <n v="5053859596"/>
    <n v="406"/>
    <m/>
    <n v="35"/>
    <n v="3"/>
    <s v="dorado bakery"/>
    <s v="2125 broadway blvd se "/>
    <s v="albuquerque"/>
    <s v="nm"/>
    <s v="87102"/>
    <s v="dorado bakery"/>
    <s v="food sales"/>
    <s v="2125"/>
    <s v="broadway"/>
    <s v="blvd"/>
    <s v="se"/>
    <s v="food service establishment"/>
    <s v="2021-02-17 00:00:00"/>
    <s v="covid response"/>
    <s v="daet3wjcp"/>
    <x v="1"/>
    <x v="0"/>
    <s v="04c210"/>
    <s v="facility is following current covid safe practices for employee mask use?"/>
    <m/>
    <x v="1"/>
    <x v="61"/>
    <n v="50"/>
  </r>
  <r>
    <n v="127978"/>
    <n v="113199"/>
    <n v="8015500584"/>
    <n v="607"/>
    <m/>
    <n v="35"/>
    <n v="3"/>
    <s v="maverik inc"/>
    <s v="3737 princeton dr ne"/>
    <s v="albuquerque"/>
    <s v="nm"/>
    <s v="87107"/>
    <s v="maverik inc"/>
    <m/>
    <s v="3737"/>
    <s v="princeton"/>
    <s v="dr"/>
    <s v="ne"/>
    <s v="retail - self service &amp; prepackage foods"/>
    <s v="2021-01-27 00:00:00"/>
    <s v="covid response"/>
    <s v="dahagbruj"/>
    <x v="1"/>
    <x v="0"/>
    <s v="04c210"/>
    <s v="facility is following current covid safe practices for employee mask use?"/>
    <m/>
    <x v="1"/>
    <x v="61"/>
    <n v="50"/>
  </r>
  <r>
    <n v="126822"/>
    <n v="112529"/>
    <n v="5058903756"/>
    <n v="406"/>
    <m/>
    <n v="11"/>
    <n v="3"/>
    <s v="paleta bar"/>
    <s v="6241 riverside plaza ln nw ste c3"/>
    <s v="albuquerque"/>
    <s v="nm"/>
    <s v="87120"/>
    <s v="paleta bar llc"/>
    <m/>
    <s v="6241"/>
    <s v="riverside plaza"/>
    <s v="ln"/>
    <s v="nw"/>
    <s v="food service establishment"/>
    <s v="2021-02-24 00:00:00"/>
    <s v="covid response"/>
    <s v="davdu0j6h"/>
    <x v="0"/>
    <x v="0"/>
    <s v="04c210"/>
    <s v="facility is following current covid safe practices for employee mask use?"/>
    <m/>
    <x v="0"/>
    <x v="61"/>
    <n v="50"/>
  </r>
  <r>
    <n v="105432"/>
    <n v="94703"/>
    <n v="5058425434"/>
    <n v="406"/>
    <m/>
    <n v="6"/>
    <n v="2"/>
    <s v="back street grill"/>
    <s v="1919 old town rd nw #6"/>
    <s v="albuquerque"/>
    <s v="nm"/>
    <s v="87104"/>
    <s v="back street grill, llc"/>
    <m/>
    <s v="1919"/>
    <s v="old town"/>
    <s v="rd"/>
    <s v="nw"/>
    <s v="food service establishment"/>
    <s v="2020-12-30 00:00:00"/>
    <s v="covid response"/>
    <s v="dahcn4gtt"/>
    <x v="2"/>
    <x v="1"/>
    <s v="04c210"/>
    <s v="facility is following current covid safe practices for employee mask use?"/>
    <m/>
    <x v="1"/>
    <x v="61"/>
    <n v="50"/>
  </r>
  <r>
    <n v="98859"/>
    <n v="89145"/>
    <n v="5058372827"/>
    <n v="406"/>
    <m/>
    <n v="6"/>
    <n v="14"/>
    <s v="rexs hamburgers"/>
    <s v="5555 montgomery blvd ne ste 16"/>
    <s v="albuquerque"/>
    <s v="nm"/>
    <s v="87109"/>
    <s v="big cat corp"/>
    <m/>
    <s v="5555"/>
    <s v="montgomery"/>
    <s v="blvd"/>
    <s v="ne"/>
    <s v="food service establishment"/>
    <s v="2020-12-18 00:00:00"/>
    <s v="covid response"/>
    <s v="dadgavri1"/>
    <x v="2"/>
    <x v="3"/>
    <s v="04c210"/>
    <s v="facility is following current covid safe practices for employee mask use?"/>
    <m/>
    <x v="1"/>
    <x v="61"/>
    <n v="50"/>
  </r>
  <r>
    <n v="104506"/>
    <n v="93922"/>
    <n v="5052982447"/>
    <n v="601"/>
    <m/>
    <n v="35"/>
    <n v="3"/>
    <s v="sprouts farmers market"/>
    <s v="11201 montgomery blvd ne"/>
    <s v="albuquerque"/>
    <s v="nm"/>
    <s v="87111"/>
    <s v="sunflower farmers markets llc"/>
    <m/>
    <s v="11201"/>
    <s v="montgomery"/>
    <s v="blvd"/>
    <s v="ne"/>
    <s v="retail -grocery"/>
    <s v="2020-12-22 00:00:00"/>
    <s v="covid response"/>
    <s v="da8rkucpa"/>
    <x v="1"/>
    <x v="0"/>
    <s v="04c210"/>
    <s v="facility is following current covid safe practices for employee mask use?"/>
    <m/>
    <x v="1"/>
    <x v="61"/>
    <n v="50"/>
  </r>
  <r>
    <n v="127578"/>
    <n v="112988"/>
    <n v="5058168016"/>
    <n v="1002"/>
    <m/>
    <n v="35"/>
    <n v="3"/>
    <s v="torres tacos food"/>
    <s v="416 san pedro dr se"/>
    <s v="albuquerque"/>
    <s v="nm"/>
    <s v="87108"/>
    <s v="torres tacos food"/>
    <m/>
    <s v="416"/>
    <s v="san pedro"/>
    <s v="dr"/>
    <s v="se"/>
    <s v="mobile food unit"/>
    <s v="2020-11-09 00:00:00"/>
    <s v="covid response"/>
    <s v="dafln8khf"/>
    <x v="1"/>
    <x v="0"/>
    <s v="04c210"/>
    <s v="facility is following current covid safe practices for employee mask use?"/>
    <m/>
    <x v="1"/>
    <x v="61"/>
    <n v="50"/>
  </r>
  <r>
    <n v="77275"/>
    <n v="70629"/>
    <n v="3618545446"/>
    <n v="406"/>
    <m/>
    <n v="11"/>
    <n v="3"/>
    <s v="jasons deli"/>
    <s v="3410 nm 528 nw 101 "/>
    <s v="albuquerque"/>
    <s v="nm"/>
    <s v="87114"/>
    <s v="coastal deli inc"/>
    <s v="food service"/>
    <s v="3410"/>
    <s v="nm 528"/>
    <m/>
    <s v="nw"/>
    <s v="food service establishment"/>
    <s v="2021-02-19 00:00:00"/>
    <s v="covid response"/>
    <s v="daxhx2hww"/>
    <x v="0"/>
    <x v="0"/>
    <s v="04c210"/>
    <s v="facility is following current covid safe practices for employee mask use?"/>
    <m/>
    <x v="0"/>
    <x v="61"/>
    <n v="50"/>
  </r>
  <r>
    <n v="76366"/>
    <n v="68522"/>
    <n v="5058993663"/>
    <n v="406"/>
    <m/>
    <n v="11"/>
    <n v="3"/>
    <s v="taco bell  24051"/>
    <s v="6810 central av sw "/>
    <s v="albuquerque"/>
    <s v="nm"/>
    <s v="87121"/>
    <s v="alvarado concept llc"/>
    <s v="food service"/>
    <s v="6810"/>
    <s v="central"/>
    <s v="av"/>
    <s v="sw"/>
    <s v="food service establishment"/>
    <s v="2021-01-15 00:00:00"/>
    <s v="covid response"/>
    <s v="dakykttqv"/>
    <x v="0"/>
    <x v="0"/>
    <s v="04c210"/>
    <s v="facility is following current covid safe practices for employee mask use?"/>
    <m/>
    <x v="0"/>
    <x v="61"/>
    <n v="50"/>
  </r>
  <r>
    <n v="101352"/>
    <n v="91218"/>
    <n v="5053795348"/>
    <n v="406"/>
    <m/>
    <n v="35"/>
    <n v="3"/>
    <s v="marios inc"/>
    <s v="7501 paseo del norte ne"/>
    <s v="albuquerque"/>
    <s v="nm"/>
    <s v="87113"/>
    <s v="marios inc"/>
    <m/>
    <s v="7501"/>
    <s v="paseo del norte"/>
    <m/>
    <s v="ne"/>
    <s v="food service establishment"/>
    <s v="2020-11-20 00:00:00"/>
    <s v="covid response"/>
    <s v="dae0c7uae"/>
    <x v="1"/>
    <x v="0"/>
    <s v="04c210"/>
    <s v="facility is following current covid safe practices for employee mask use?"/>
    <m/>
    <x v="1"/>
    <x v="61"/>
    <n v="50"/>
  </r>
  <r>
    <n v="91844"/>
    <n v="80274"/>
    <n v="5058314140"/>
    <n v="607"/>
    <m/>
    <n v="35"/>
    <n v="3"/>
    <s v="circle k 8935"/>
    <s v="5311 quail av nw "/>
    <s v="albuquerque"/>
    <s v="nm"/>
    <s v="87120"/>
    <s v="circle k stores inc"/>
    <s v="convienence store"/>
    <s v="5311"/>
    <s v="quail"/>
    <s v="av"/>
    <s v="nw"/>
    <s v="retail - self service &amp; prepackage foods"/>
    <s v="2021-01-19 00:00:00"/>
    <s v="covid response"/>
    <s v="da0f3vl3d"/>
    <x v="1"/>
    <x v="0"/>
    <s v="04c210"/>
    <s v="facility is following current covid safe practices for employee mask use?"/>
    <m/>
    <x v="1"/>
    <x v="61"/>
    <n v="50"/>
  </r>
  <r>
    <n v="125220"/>
    <n v="111683"/>
    <n v="5052733324"/>
    <n v="404"/>
    <m/>
    <n v="11"/>
    <n v="3"/>
    <s v="coronado villa retirement community"/>
    <s v="6900 san vicente av ne"/>
    <s v="albuquerque"/>
    <s v="nm"/>
    <s v="87109"/>
    <s v="coronado villa retirement community"/>
    <m/>
    <s v="6900"/>
    <s v="san vicente"/>
    <s v="av"/>
    <s v="ne"/>
    <s v="institutional kitchen"/>
    <s v="2021-01-22 00:00:00"/>
    <s v="covid response"/>
    <s v="daipabe4z"/>
    <x v="0"/>
    <x v="0"/>
    <s v="04c210"/>
    <s v="facility is following current covid safe practices for employee mask use?"/>
    <m/>
    <x v="0"/>
    <x v="61"/>
    <n v="50"/>
  </r>
  <r>
    <n v="126045"/>
    <n v="112111"/>
    <n v="5057921829"/>
    <n v="406"/>
    <m/>
    <n v="11"/>
    <n v="3"/>
    <s v="auntie anne's pretzels"/>
    <s v="10000 coors bypass nw ste e 225"/>
    <s v="albuquerque"/>
    <s v="nm"/>
    <s v="87114"/>
    <s v="solarr corp"/>
    <m/>
    <s v="10000"/>
    <s v="coors bypass"/>
    <m/>
    <s v="nw"/>
    <s v="food service establishment"/>
    <s v="2021-01-11 00:00:00"/>
    <s v="covid response"/>
    <s v="dangyr3jm"/>
    <x v="0"/>
    <x v="0"/>
    <s v="04c210"/>
    <s v="facility is following current covid safe practices for employee mask use?"/>
    <m/>
    <x v="0"/>
    <x v="61"/>
    <n v="50"/>
  </r>
  <r>
    <n v="125554"/>
    <n v="111849"/>
    <n v="5052682424"/>
    <n v="406"/>
    <m/>
    <n v="11"/>
    <n v="3"/>
    <s v="jersey mikes 39005"/>
    <s v="2608 central av se"/>
    <s v="albuquerque"/>
    <s v="nm"/>
    <s v="87106"/>
    <s v="m and m tacos llc"/>
    <m/>
    <s v="2608"/>
    <s v="central"/>
    <s v="av"/>
    <s v="se"/>
    <s v="food service establishment"/>
    <s v="2021-03-17 00:00:00"/>
    <s v="covid response"/>
    <s v="dab4ag0oh"/>
    <x v="0"/>
    <x v="0"/>
    <s v="04c210"/>
    <s v="facility is following current covid safe practices for employee mask use?"/>
    <m/>
    <x v="0"/>
    <x v="61"/>
    <n v="50"/>
  </r>
  <r>
    <n v="127224"/>
    <n v="112755"/>
    <n v="5055391203"/>
    <n v="606"/>
    <m/>
    <n v="35"/>
    <n v="3"/>
    <s v="family dollar"/>
    <s v="1400 gibson blvd se"/>
    <s v="albuquerque"/>
    <s v="nm"/>
    <s v="87106"/>
    <s v="family dollar stores of nm"/>
    <m/>
    <s v="1400"/>
    <s v="gibson"/>
    <s v="blvd"/>
    <s v="se"/>
    <s v="retail - prepackage only"/>
    <s v="2021-02-18 00:00:00"/>
    <s v="covid response"/>
    <s v="daez8lvmf"/>
    <x v="1"/>
    <x v="0"/>
    <s v="04c210"/>
    <s v="facility is following current covid safe practices for employee mask use?"/>
    <m/>
    <x v="1"/>
    <x v="61"/>
    <n v="50"/>
  </r>
  <r>
    <n v="125680"/>
    <n v="111924"/>
    <n v="5058570515"/>
    <n v="406"/>
    <m/>
    <n v="11"/>
    <n v="3"/>
    <s v="burger king"/>
    <s v="5970 alameda blvd ne"/>
    <s v="albuquerque"/>
    <s v="nm"/>
    <s v="87113"/>
    <s v="ampler burgers llc"/>
    <m/>
    <s v="5970"/>
    <s v="alameda"/>
    <s v="blvd"/>
    <s v="ne"/>
    <s v="food service establishment"/>
    <s v="2021-02-26 00:00:00"/>
    <s v="covid response"/>
    <s v="daljkei41"/>
    <x v="0"/>
    <x v="0"/>
    <s v="04c210"/>
    <s v="facility is following current covid safe practices for employee mask use?"/>
    <m/>
    <x v="0"/>
    <x v="61"/>
    <n v="50"/>
  </r>
  <r>
    <n v="127195"/>
    <n v="112739"/>
    <n v="2095058120"/>
    <n v="406"/>
    <m/>
    <n v="11"/>
    <n v="3"/>
    <s v="wienerschnitzel"/>
    <s v="110 juan tabo blvd ne"/>
    <s v="albuquerque"/>
    <s v="nm"/>
    <s v="87123"/>
    <s v="jthd llc"/>
    <m/>
    <s v="110"/>
    <s v="juan tabo"/>
    <s v="blvd"/>
    <s v="ne"/>
    <s v="food service establishment"/>
    <s v="2021-01-08 00:00:00"/>
    <s v="covid response"/>
    <s v="dafhb9e0d"/>
    <x v="0"/>
    <x v="0"/>
    <s v="04c210"/>
    <s v="facility is following current covid safe practices for employee mask use?"/>
    <m/>
    <x v="0"/>
    <x v="61"/>
    <n v="50"/>
  </r>
  <r>
    <n v="75795"/>
    <n v="69316"/>
    <n v="5058315778"/>
    <n v="606"/>
    <m/>
    <n v="35"/>
    <n v="3"/>
    <s v="duke city fueling"/>
    <s v="4617 central av nw "/>
    <s v="albuquerque"/>
    <s v="nm"/>
    <s v="87105"/>
    <s v="zhs enterprise llc"/>
    <s v="retail pre-package"/>
    <s v="4617"/>
    <s v="central"/>
    <s v="av"/>
    <s v="nw"/>
    <s v="retail - prepackage only"/>
    <s v="2021-02-02 00:00:00"/>
    <s v="covid response"/>
    <s v="dahq0sotc"/>
    <x v="1"/>
    <x v="0"/>
    <s v="04c210"/>
    <s v="facility is following current covid safe practices for employee mask use?"/>
    <m/>
    <x v="1"/>
    <x v="61"/>
    <n v="50"/>
  </r>
  <r>
    <n v="118948"/>
    <n v="106233"/>
    <n v="5058887555"/>
    <n v="406"/>
    <m/>
    <n v="11"/>
    <n v="3"/>
    <s v="jersey mikes #39002"/>
    <s v="6060 san mateo blvd ne"/>
    <s v="albuquerque"/>
    <s v="nm"/>
    <s v="87109"/>
    <s v="m and m tacos llc"/>
    <m/>
    <s v="6060"/>
    <s v="san mateo"/>
    <s v="blvd"/>
    <s v="ne"/>
    <s v="food service establishment"/>
    <s v="2021-01-05 00:00:00"/>
    <s v="covid response"/>
    <s v="da9bvldxk"/>
    <x v="0"/>
    <x v="0"/>
    <s v="04c210"/>
    <s v="facility is following current covid safe practices for employee mask use?"/>
    <m/>
    <x v="0"/>
    <x v="61"/>
    <n v="50"/>
  </r>
  <r>
    <n v="46926"/>
    <n v="36280"/>
    <n v="5052686611"/>
    <n v="608"/>
    <m/>
    <n v="11"/>
    <n v="3"/>
    <s v="wal mart super center 0831"/>
    <s v="301 san mateo blvd se "/>
    <s v="albuquerque"/>
    <s v="nm"/>
    <s v="87108"/>
    <s v="wal mart stores east  lp"/>
    <s v="supermarket"/>
    <s v="301"/>
    <s v="san mateo"/>
    <s v="blvd"/>
    <s v="se"/>
    <s v="retail - deli"/>
    <s v="2020-12-09 00:00:00"/>
    <s v="covid response"/>
    <s v="daniujyia"/>
    <x v="0"/>
    <x v="0"/>
    <s v="04c210"/>
    <s v="facility is following current covid safe practices for employee mask use?"/>
    <m/>
    <x v="0"/>
    <x v="61"/>
    <n v="50"/>
  </r>
  <r>
    <n v="65727"/>
    <n v="60440"/>
    <n v="5057960311"/>
    <n v="601"/>
    <m/>
    <n v="11"/>
    <n v="3"/>
    <s v="trader joes 166"/>
    <s v="8928 holly av ne "/>
    <s v="albuquerque"/>
    <s v="nm"/>
    <s v="87112"/>
    <s v="trader joes 166"/>
    <s v="retail grocery store"/>
    <s v="8928"/>
    <s v="holly"/>
    <s v="av"/>
    <s v="ne"/>
    <s v="retail -grocery"/>
    <s v="2020-11-14 00:00:00"/>
    <s v="covid response"/>
    <s v="da0128732"/>
    <x v="0"/>
    <x v="0"/>
    <s v="04c210"/>
    <s v="facility is following current covid safe practices for employee mask use?"/>
    <m/>
    <x v="0"/>
    <x v="61"/>
    <n v="50"/>
  </r>
  <r>
    <n v="125868"/>
    <n v="112009"/>
    <n v="7143927978"/>
    <n v="406"/>
    <m/>
    <n v="11"/>
    <n v="3"/>
    <s v="tamashi"/>
    <s v="6400 holly av ne ste g"/>
    <s v="albuquerque"/>
    <s v="nm"/>
    <s v="87113"/>
    <s v="ytt entertainment llc"/>
    <m/>
    <s v="6400"/>
    <s v="holly"/>
    <s v="av"/>
    <s v="ne"/>
    <s v="food service establishment"/>
    <s v="2020-11-25 00:00:00"/>
    <s v="covid response"/>
    <s v="dau0peolo"/>
    <x v="0"/>
    <x v="0"/>
    <s v="04c210"/>
    <s v="facility is following current covid safe practices for employee mask use?"/>
    <m/>
    <x v="0"/>
    <x v="61"/>
    <n v="50"/>
  </r>
  <r>
    <n v="96382"/>
    <n v="5909"/>
    <n v="5058330100"/>
    <n v="406"/>
    <m/>
    <n v="11"/>
    <n v="3"/>
    <s v="burger king 17840"/>
    <s v="111 98th st nw"/>
    <s v="albuquerque"/>
    <s v="nm"/>
    <s v="87121"/>
    <s v="burger king"/>
    <m/>
    <s v="111"/>
    <s v="98th"/>
    <s v="st"/>
    <s v="nw"/>
    <s v="food service establishment"/>
    <s v="2020-12-14 00:00:00"/>
    <s v="covid response"/>
    <s v="daqqljq0t"/>
    <x v="0"/>
    <x v="0"/>
    <s v="04c210"/>
    <s v="facility is following current covid safe practices for employee mask use?"/>
    <m/>
    <x v="0"/>
    <x v="61"/>
    <n v="50"/>
  </r>
  <r>
    <n v="117869"/>
    <n v="105326"/>
    <m/>
    <n v="607"/>
    <m/>
    <n v="11"/>
    <n v="3"/>
    <s v="speedway 9216"/>
    <s v="3200 montgomery blvd ne"/>
    <s v="albuquerque"/>
    <s v="nm"/>
    <s v="87110"/>
    <s v="western refining retail llc"/>
    <m/>
    <s v="3200"/>
    <s v="montgomery"/>
    <s v="blvd"/>
    <s v="ne"/>
    <s v="retail - self service &amp; prepackage foods"/>
    <s v="2020-12-17 00:00:00"/>
    <s v="covid response"/>
    <s v="danfjgexz"/>
    <x v="0"/>
    <x v="0"/>
    <s v="04c210"/>
    <s v="facility is following current covid safe practices for employee mask use?"/>
    <m/>
    <x v="0"/>
    <x v="61"/>
    <n v="50"/>
  </r>
  <r>
    <n v="127894"/>
    <n v="113154"/>
    <n v="5052424900"/>
    <n v="406"/>
    <m/>
    <n v="11"/>
    <n v="3"/>
    <s v="sister"/>
    <s v="407 central av nw"/>
    <s v="albuquerque"/>
    <s v="nm"/>
    <s v="87102"/>
    <s v="baby panther inc"/>
    <m/>
    <s v="407"/>
    <s v="central"/>
    <s v="av"/>
    <s v="nw"/>
    <s v="food service establishment"/>
    <s v="2021-01-22 00:00:00"/>
    <s v="covid response"/>
    <s v="dakj6ry5r"/>
    <x v="0"/>
    <x v="0"/>
    <s v="04c210"/>
    <s v="facility is following current covid safe practices for employee mask use?"/>
    <m/>
    <x v="0"/>
    <x v="61"/>
    <n v="50"/>
  </r>
  <r>
    <n v="120354"/>
    <n v="107436"/>
    <m/>
    <n v="406"/>
    <m/>
    <n v="11"/>
    <n v="3"/>
    <s v="starr brothers brewing company"/>
    <s v="5700 san antonio ne ste b1"/>
    <s v="albuquerque"/>
    <s v="nm"/>
    <s v="87109"/>
    <s v="five starr group llc"/>
    <m/>
    <s v="5700"/>
    <s v="san antonio"/>
    <m/>
    <s v="ne"/>
    <s v="food service establishment"/>
    <s v="2020-11-14 00:00:00"/>
    <s v="covid response"/>
    <s v="da0128734"/>
    <x v="0"/>
    <x v="0"/>
    <s v="04c210"/>
    <s v="facility is following current covid safe practices for employee mask use?"/>
    <m/>
    <x v="0"/>
    <x v="61"/>
    <n v="50"/>
  </r>
  <r>
    <n v="1325"/>
    <n v="1173"/>
    <n v="5058986121"/>
    <n v="601"/>
    <m/>
    <n v="11"/>
    <n v="3"/>
    <s v="kellers farm stores"/>
    <s v="6100 coors blvd nw "/>
    <s v="albuquerque"/>
    <s v="nm"/>
    <s v="87120"/>
    <s v="kellers farm store"/>
    <s v="meat market"/>
    <s v="6100"/>
    <s v="coors"/>
    <s v="blvd"/>
    <s v="nw"/>
    <s v="retail -grocery"/>
    <s v="2021-02-04 00:00:00"/>
    <s v="covid response"/>
    <s v="datjnefdq"/>
    <x v="0"/>
    <x v="0"/>
    <s v="04c210"/>
    <s v="facility is following current covid safe practices for employee mask use?"/>
    <m/>
    <x v="0"/>
    <x v="61"/>
    <n v="50"/>
  </r>
  <r>
    <n v="45193"/>
    <n v="7629"/>
    <n v="5059226422"/>
    <n v="406"/>
    <m/>
    <n v="11"/>
    <n v="3"/>
    <s v="olive garden 1602"/>
    <s v="10500 coors bypass blvd nw "/>
    <s v="albuquerque"/>
    <s v="nm"/>
    <s v="87114"/>
    <s v="gmri inc"/>
    <s v="restaurant"/>
    <s v="10500"/>
    <s v="coors bypass"/>
    <s v="blvd"/>
    <s v="nw"/>
    <s v="food service establishment"/>
    <s v="2021-01-12 00:00:00"/>
    <s v="covid response"/>
    <s v="da53henif"/>
    <x v="0"/>
    <x v="0"/>
    <s v="04c210"/>
    <s v="facility is following current covid safe practices for employee mask use?"/>
    <m/>
    <x v="0"/>
    <x v="61"/>
    <n v="50"/>
  </r>
  <r>
    <n v="97173"/>
    <n v="87697"/>
    <n v="5052698528"/>
    <n v="406"/>
    <m/>
    <n v="11"/>
    <n v="3"/>
    <s v="holy cow llc"/>
    <s v="700 central av se"/>
    <s v="albuquerque"/>
    <s v="nm"/>
    <s v="87102"/>
    <s v="holy cow llc"/>
    <m/>
    <s v="700"/>
    <s v="central"/>
    <s v="av"/>
    <s v="se"/>
    <s v="food service establishment"/>
    <s v="2021-02-02 00:00:00"/>
    <s v="covid response"/>
    <s v="daong2qgx"/>
    <x v="0"/>
    <x v="0"/>
    <s v="04c210"/>
    <s v="facility is following current covid safe practices for employee mask use?"/>
    <m/>
    <x v="0"/>
    <x v="61"/>
    <n v="50"/>
  </r>
  <r>
    <n v="6153"/>
    <n v="5246"/>
    <n v="5058883611"/>
    <n v="406"/>
    <m/>
    <n v="11"/>
    <n v="3"/>
    <s v="macs steak n rough"/>
    <s v="4515 menaul blvd ne "/>
    <s v="albuquerque"/>
    <s v="nm"/>
    <s v="87110"/>
    <s v="fresquez  inc."/>
    <s v="restaurant"/>
    <s v="4515"/>
    <s v="menaul"/>
    <s v="blvd"/>
    <s v="ne"/>
    <s v="food service establishment"/>
    <s v="2020-11-04 00:00:00"/>
    <s v="covid response"/>
    <s v="dagqkvx83"/>
    <x v="0"/>
    <x v="0"/>
    <s v="04c210"/>
    <s v="facility is following current covid safe practices for employee mask use?"/>
    <m/>
    <x v="0"/>
    <x v="61"/>
    <n v="50"/>
  </r>
  <r>
    <n v="124903"/>
    <n v="111409"/>
    <n v="5052922516"/>
    <n v="607"/>
    <m/>
    <n v="35"/>
    <n v="3"/>
    <s v="kicks 66"/>
    <s v="1200 wyoming blvd nw"/>
    <s v="albuquerque"/>
    <s v="nm"/>
    <s v="87112"/>
    <s v="shwan llc"/>
    <m/>
    <s v="1200"/>
    <s v="wyoming"/>
    <s v="blvd"/>
    <s v="nw"/>
    <s v="retail - self service &amp; prepackage foods"/>
    <s v="2020-12-10 00:00:00"/>
    <s v="covid response"/>
    <s v="dap0uhfqx"/>
    <x v="1"/>
    <x v="0"/>
    <s v="04c210"/>
    <s v="facility is following current covid safe practices for employee mask use?"/>
    <m/>
    <x v="1"/>
    <x v="61"/>
    <n v="50"/>
  </r>
  <r>
    <n v="90658"/>
    <n v="78262"/>
    <n v="5054015018"/>
    <n v="406"/>
    <m/>
    <n v="35"/>
    <n v="3"/>
    <s v="jack in the box"/>
    <s v="2721 carlisle blvd ne "/>
    <s v="albuquerque"/>
    <s v="nm"/>
    <s v="87110"/>
    <s v="dancel llc"/>
    <s v="fast food resturant"/>
    <s v="2721"/>
    <s v="carlisle"/>
    <s v="blvd"/>
    <s v="ne"/>
    <s v="food service establishment"/>
    <s v="2021-03-18 00:00:00"/>
    <s v="covid response"/>
    <s v="daxkxnir8"/>
    <x v="1"/>
    <x v="0"/>
    <s v="04c210"/>
    <s v="facility is following current covid safe practices for employee mask use?"/>
    <m/>
    <x v="1"/>
    <x v="61"/>
    <n v="50"/>
  </r>
  <r>
    <n v="58549"/>
    <n v="4965"/>
    <n v="5058989006"/>
    <n v="406"/>
    <m/>
    <n v="11"/>
    <n v="3"/>
    <s v="dominos"/>
    <s v="6510 paradise hills blvd nw ste a"/>
    <s v="albuquerque"/>
    <s v="nm"/>
    <s v="87114"/>
    <s v="rio grande pizza inc"/>
    <s v="restaurant"/>
    <s v="6510"/>
    <s v="paradise hills"/>
    <s v="blvd"/>
    <s v="nw"/>
    <s v="food service establishment"/>
    <s v="2020-12-10 00:00:00"/>
    <s v="covid response"/>
    <s v="dafc5iemx"/>
    <x v="0"/>
    <x v="0"/>
    <s v="04c210"/>
    <s v="facility is following current covid safe practices for employee mask use?"/>
    <m/>
    <x v="0"/>
    <x v="61"/>
    <n v="50"/>
  </r>
  <r>
    <n v="40040"/>
    <n v="37690"/>
    <n v="5053859596"/>
    <n v="406"/>
    <m/>
    <n v="35"/>
    <n v="3"/>
    <s v="dorado bakery"/>
    <s v="2125 broadway blvd se "/>
    <s v="albuquerque"/>
    <s v="nm"/>
    <s v="87102"/>
    <s v="dorado bakery"/>
    <s v="food sales"/>
    <s v="2125"/>
    <s v="broadway"/>
    <s v="blvd"/>
    <s v="se"/>
    <s v="food service establishment"/>
    <s v="2021-02-17 00:00:00"/>
    <s v="covid response"/>
    <s v="daet3wjcp"/>
    <x v="1"/>
    <x v="0"/>
    <s v="04c210"/>
    <s v="facility is following current covid safe practices for employee mask use?"/>
    <m/>
    <x v="1"/>
    <x v="61"/>
    <n v="50"/>
  </r>
  <r>
    <n v="124409"/>
    <n v="110973"/>
    <n v="5055543264"/>
    <n v="406"/>
    <m/>
    <n v="35"/>
    <n v="3"/>
    <s v="subway"/>
    <s v="4801 alameda blvd ne"/>
    <s v="albuquerque"/>
    <s v="nm"/>
    <s v="87109"/>
    <s v="subway"/>
    <m/>
    <s v="4801"/>
    <s v="alameda"/>
    <s v="blvd"/>
    <s v="ne"/>
    <s v="food service establishment"/>
    <s v="2021-02-26 00:00:00"/>
    <s v="covid response"/>
    <s v="dayuoyu24"/>
    <x v="1"/>
    <x v="0"/>
    <s v="04c210"/>
    <s v="facility is following current covid safe practices for employee mask use?"/>
    <m/>
    <x v="1"/>
    <x v="61"/>
    <n v="50"/>
  </r>
  <r>
    <n v="113427"/>
    <n v="101515"/>
    <n v="5053041873"/>
    <n v="406"/>
    <m/>
    <n v="11"/>
    <n v="3"/>
    <s v="central grill and coffee house"/>
    <s v="2056 central av sw"/>
    <s v="albuquerque"/>
    <s v="nm"/>
    <s v="87104"/>
    <s v="central grill and coffee house llc"/>
    <m/>
    <s v="2056"/>
    <s v="central"/>
    <s v="av"/>
    <s v="sw"/>
    <s v="food service establishment"/>
    <s v="2020-11-18 00:00:00"/>
    <s v="covid response"/>
    <s v="da0z065tm"/>
    <x v="0"/>
    <x v="0"/>
    <s v="04c210"/>
    <s v="facility is following current covid safe practices for employee mask use?"/>
    <m/>
    <x v="0"/>
    <x v="61"/>
    <n v="50"/>
  </r>
  <r>
    <n v="127470"/>
    <n v="112917"/>
    <n v="5058986280"/>
    <n v="411"/>
    <m/>
    <n v="11"/>
    <n v="3"/>
    <s v="vara"/>
    <s v="315 alameda blvd ne"/>
    <s v="albuquerque"/>
    <s v="nm"/>
    <s v="87113"/>
    <s v="vara llc"/>
    <m/>
    <s v="315"/>
    <s v="alameda"/>
    <s v="blvd"/>
    <s v="ne"/>
    <s v="food processor ii"/>
    <s v="2021-02-26 00:00:00"/>
    <s v="covid response"/>
    <s v="dacqand67"/>
    <x v="0"/>
    <x v="0"/>
    <s v="04c210"/>
    <s v="facility is following current covid safe practices for employee mask use?"/>
    <m/>
    <x v="0"/>
    <x v="61"/>
    <n v="50"/>
  </r>
  <r>
    <n v="56890"/>
    <n v="52681"/>
    <n v="5052925744"/>
    <n v="406"/>
    <m/>
    <n v="11"/>
    <n v="3"/>
    <s v="burger king 14034"/>
    <s v="9380 coors rd nw "/>
    <s v="albuquerque"/>
    <s v="nm"/>
    <s v="87114"/>
    <s v="burger king #14034"/>
    <s v="restaurant"/>
    <s v="9380"/>
    <s v="coors"/>
    <s v="rd"/>
    <s v="nw"/>
    <s v="food service establishment"/>
    <s v="2021-02-25 00:00:00"/>
    <s v="covid response"/>
    <s v="da0x3fz0i"/>
    <x v="0"/>
    <x v="0"/>
    <s v="04c210"/>
    <s v="facility is following current covid safe practices for employee mask use?"/>
    <m/>
    <x v="0"/>
    <x v="61"/>
    <n v="50"/>
  </r>
  <r>
    <n v="100437"/>
    <n v="90472"/>
    <n v="5058966764"/>
    <n v="402"/>
    <m/>
    <n v="11"/>
    <n v="3"/>
    <s v="la esperanza child development center llc"/>
    <s v="5740 night whispers rd nw ste 200"/>
    <s v="albuquerque"/>
    <s v="nm"/>
    <s v="87114"/>
    <s v="la esperanza child development center llc"/>
    <m/>
    <s v="5740"/>
    <s v="night whispers"/>
    <s v="rd"/>
    <s v="nw"/>
    <s v="childcare"/>
    <s v="2021-01-22 00:00:00"/>
    <s v="covid response"/>
    <s v="dacg0sk8v"/>
    <x v="0"/>
    <x v="0"/>
    <s v="04c210"/>
    <s v="facility is following current covid safe practices for employee mask use?"/>
    <m/>
    <x v="0"/>
    <x v="61"/>
    <n v="50"/>
  </r>
  <r>
    <n v="114483"/>
    <n v="102421"/>
    <n v="5052426512"/>
    <n v="406"/>
    <m/>
    <n v="11"/>
    <n v="3"/>
    <s v="mcdonalds"/>
    <s v="1120 indian school rd nw"/>
    <s v="albuquerque"/>
    <s v="nm"/>
    <s v="87104"/>
    <s v="kenric inc"/>
    <m/>
    <s v="1120"/>
    <s v="indian school"/>
    <s v="rd"/>
    <s v="nw"/>
    <s v="food service establishment"/>
    <s v="2021-01-29 00:00:00"/>
    <s v="covid response"/>
    <s v="dazqssptw"/>
    <x v="0"/>
    <x v="0"/>
    <s v="04c210"/>
    <s v="facility is following current covid safe practices for employee mask use?"/>
    <m/>
    <x v="0"/>
    <x v="61"/>
    <n v="50"/>
  </r>
  <r>
    <n v="125633"/>
    <n v="111900"/>
    <n v="5058819565"/>
    <n v="402"/>
    <m/>
    <n v="35"/>
    <n v="3"/>
    <s v="noahs ark childrens academy"/>
    <s v="4001 montgomery blvd ne"/>
    <s v="albuquerque"/>
    <s v="nm"/>
    <s v="87109"/>
    <s v="noahs ark childerns academy"/>
    <m/>
    <s v="4001"/>
    <s v="montgomery"/>
    <s v="blvd"/>
    <s v="ne"/>
    <s v="childcare"/>
    <s v="2020-12-11 00:00:00"/>
    <s v="covid response"/>
    <s v="da9wix0xq"/>
    <x v="1"/>
    <x v="0"/>
    <s v="04c210"/>
    <s v="facility is following current covid safe practices for employee mask use?"/>
    <m/>
    <x v="1"/>
    <x v="61"/>
    <n v="50"/>
  </r>
  <r>
    <n v="124312"/>
    <n v="110884"/>
    <n v="5052000925"/>
    <n v="406"/>
    <m/>
    <n v="11"/>
    <n v="3"/>
    <s v="dunkin donuts"/>
    <s v="2301 juan tabo blvd ne"/>
    <s v="albuquerque"/>
    <s v="nm"/>
    <s v="87112"/>
    <s v="nmr juan tabo llc"/>
    <m/>
    <s v="2301"/>
    <s v="juan tabo"/>
    <s v="blvd"/>
    <s v="ne"/>
    <s v="food service establishment"/>
    <s v="2021-03-15 00:00:00"/>
    <s v="covid response"/>
    <s v="darcu8vvj"/>
    <x v="0"/>
    <x v="0"/>
    <s v="04c210"/>
    <s v="facility is following current covid safe practices for employee mask use?"/>
    <m/>
    <x v="0"/>
    <x v="61"/>
    <n v="50"/>
  </r>
  <r>
    <n v="90924"/>
    <n v="610"/>
    <n v="5053454900"/>
    <n v="406"/>
    <m/>
    <n v="35"/>
    <n v="3"/>
    <s v="dions pizza"/>
    <s v="6308 4th st nw "/>
    <s v="albuquerque"/>
    <s v="nm"/>
    <s v="87107"/>
    <s v="peter defries corp"/>
    <s v="restaurant"/>
    <s v="6308"/>
    <s v="4th"/>
    <s v="st"/>
    <s v="nw"/>
    <s v="food service establishment"/>
    <s v="2020-11-09 00:00:00"/>
    <s v="covid response"/>
    <s v="da2eqento"/>
    <x v="1"/>
    <x v="0"/>
    <s v="04c210"/>
    <s v="facility is following current covid safe practices for employee mask use?"/>
    <m/>
    <x v="1"/>
    <x v="61"/>
    <n v="50"/>
  </r>
  <r>
    <n v="108549"/>
    <n v="97387"/>
    <n v="5054048032"/>
    <n v="406"/>
    <m/>
    <n v="11"/>
    <n v="3"/>
    <s v="m'tucci's kitchina"/>
    <s v="6001 winter haven dr nw ste m"/>
    <s v="albuquerque"/>
    <s v="nm"/>
    <s v="87120"/>
    <s v="project development management llc"/>
    <m/>
    <s v="6001"/>
    <s v="winter haven"/>
    <s v="dr"/>
    <s v="nw"/>
    <s v="food service establishment"/>
    <s v="2021-03-02 00:00:00"/>
    <s v="covid response"/>
    <s v="daj6w38i0"/>
    <x v="0"/>
    <x v="0"/>
    <s v="04c210"/>
    <s v="facility is following current covid safe practices for employee mask use?"/>
    <m/>
    <x v="0"/>
    <x v="62"/>
    <n v="50"/>
  </r>
  <r>
    <n v="72211"/>
    <n v="18064"/>
    <n v="9086880888"/>
    <n v="606"/>
    <m/>
    <n v="11"/>
    <n v="3"/>
    <s v="bed bath &amp; beyond"/>
    <s v="3601 old airport rd nw ste a"/>
    <s v="albuquerque"/>
    <s v="nm"/>
    <s v="87114"/>
    <s v="bed bath &amp; beyond inc"/>
    <s v="retail sales"/>
    <s v="3601"/>
    <s v="old airport"/>
    <s v="rd"/>
    <s v="nw"/>
    <s v="retail - prepackage only"/>
    <s v="2021-03-01 00:00:00"/>
    <s v="covid response"/>
    <s v="daiwr0pai"/>
    <x v="0"/>
    <x v="0"/>
    <s v="04c210"/>
    <s v="facility is following current covid safe practices for employee mask use?"/>
    <m/>
    <x v="0"/>
    <x v="62"/>
    <n v="50"/>
  </r>
  <r>
    <n v="101207"/>
    <n v="11661"/>
    <n v="6267999898"/>
    <n v="406"/>
    <m/>
    <n v="11"/>
    <n v="3"/>
    <s v="panda express 1998"/>
    <s v="3506 coors blvd sw"/>
    <s v="albuquerque"/>
    <s v="nm"/>
    <s v="87105"/>
    <s v="panda express inc"/>
    <m/>
    <s v="3506"/>
    <s v="coors"/>
    <s v="blvd"/>
    <s v="sw"/>
    <s v="food service establishment"/>
    <s v="2020-12-17 00:00:00"/>
    <s v="covid response"/>
    <s v="darke5iav"/>
    <x v="0"/>
    <x v="0"/>
    <s v="04c210"/>
    <s v="facility is following current covid safe practices for employee mask use?"/>
    <m/>
    <x v="0"/>
    <x v="62"/>
    <n v="50"/>
  </r>
  <r>
    <n v="3066"/>
    <n v="1272"/>
    <n v="5058838706"/>
    <n v="601"/>
    <m/>
    <n v="11"/>
    <n v="3"/>
    <s v="albertsons 904"/>
    <s v="4950 montgomery blvd ne "/>
    <s v="albuquerque"/>
    <s v="nm"/>
    <s v="87108"/>
    <s v="albertsons"/>
    <s v="bakery/deli/meat/reti"/>
    <s v="4950"/>
    <s v="montgomery"/>
    <s v="blvd"/>
    <s v="ne"/>
    <s v="retail -grocery"/>
    <s v="2020-11-06 00:00:00"/>
    <s v="covid response"/>
    <s v="dafkkcfib"/>
    <x v="0"/>
    <x v="0"/>
    <s v="04c210"/>
    <s v="facility is following current covid safe practices for employee mask use?"/>
    <m/>
    <x v="0"/>
    <x v="62"/>
    <n v="50"/>
  </r>
  <r>
    <n v="80528"/>
    <n v="48823"/>
    <n v="5053529520"/>
    <n v="606"/>
    <m/>
    <n v="11"/>
    <n v="3"/>
    <s v="dollar tree 3892"/>
    <s v="120 98th st ste b"/>
    <s v="albuquerque"/>
    <s v="nm"/>
    <s v="87121"/>
    <s v="dollar tree stores inc"/>
    <s v="retail store"/>
    <s v="120"/>
    <s v="98th"/>
    <s v="st"/>
    <m/>
    <s v="retail - prepackage only"/>
    <s v="2020-11-24 00:00:00"/>
    <s v="covid response"/>
    <s v="da79qgdxe"/>
    <x v="0"/>
    <x v="0"/>
    <s v="04c210"/>
    <s v="facility is following current covid safe practices for employee mask use?"/>
    <m/>
    <x v="0"/>
    <x v="62"/>
    <n v="50"/>
  </r>
  <r>
    <n v="76000"/>
    <n v="19863"/>
    <n v="5052559673"/>
    <n v="606"/>
    <m/>
    <n v="11"/>
    <n v="3"/>
    <s v="fedex kinkos 1973"/>
    <s v="8000 paseo del norte ne "/>
    <s v="albuquerque"/>
    <s v="nm"/>
    <s v="87110"/>
    <s v="fedex kinkos office and print inc"/>
    <s v="retail pre-package"/>
    <s v="8000"/>
    <s v="paseo del norte"/>
    <m/>
    <s v="ne"/>
    <s v="retail - prepackage only"/>
    <s v="2020-11-19 00:00:00"/>
    <s v="covid response"/>
    <s v="datisqkn1"/>
    <x v="0"/>
    <x v="0"/>
    <s v="04c210"/>
    <s v="facility is following current covid safe practices for employee mask use?"/>
    <m/>
    <x v="0"/>
    <x v="62"/>
    <n v="50"/>
  </r>
  <r>
    <n v="126728"/>
    <n v="112479"/>
    <n v="5058812233"/>
    <n v="406"/>
    <m/>
    <n v="11"/>
    <n v="3"/>
    <s v="micks chile fix"/>
    <s v="3351 candelaria rd ne ste a"/>
    <s v="albuquerque"/>
    <s v="nm"/>
    <s v="87107"/>
    <s v="natalie trujillo"/>
    <m/>
    <s v="3351"/>
    <s v="candelaria"/>
    <s v="rd"/>
    <s v="ne"/>
    <s v="food service establishment"/>
    <s v="2020-12-30 00:00:00"/>
    <s v="covid response"/>
    <s v="dacsdki1l"/>
    <x v="0"/>
    <x v="0"/>
    <s v="04c210"/>
    <s v="facility is following current covid safe practices for employee mask use?"/>
    <m/>
    <x v="0"/>
    <x v="62"/>
    <n v="50"/>
  </r>
  <r>
    <n v="24006"/>
    <n v="22167"/>
    <n v="5054899865"/>
    <n v="406"/>
    <m/>
    <n v="11"/>
    <n v="3"/>
    <s v="bandido hideout inc."/>
    <s v="2128 central av se "/>
    <s v="albuquerque"/>
    <s v="nm"/>
    <s v="87106"/>
    <s v="leopoldo nunez"/>
    <s v="food service"/>
    <s v="2128"/>
    <s v="central"/>
    <s v="av"/>
    <s v="se"/>
    <s v="food service establishment"/>
    <s v="2021-03-09 00:00:00"/>
    <s v="covid response"/>
    <s v="dagl3c06x"/>
    <x v="0"/>
    <x v="0"/>
    <s v="04c210"/>
    <s v="facility is following current covid safe practices for employee mask use?"/>
    <m/>
    <x v="0"/>
    <x v="62"/>
    <n v="50"/>
  </r>
  <r>
    <n v="91837"/>
    <n v="80274"/>
    <n v="9725375936"/>
    <n v="406"/>
    <m/>
    <n v="11"/>
    <n v="3"/>
    <s v="circle k 1777"/>
    <s v="2001 menaul blvd ne "/>
    <s v="albuquerque"/>
    <s v="nm"/>
    <s v="87107"/>
    <s v="circle k stores inc"/>
    <s v="convienence store"/>
    <s v="2001"/>
    <s v="menaul"/>
    <s v="blvd"/>
    <s v="ne"/>
    <s v="food service establishment"/>
    <s v="2020-11-09 00:00:00"/>
    <s v="covid response"/>
    <s v="da0128729"/>
    <x v="0"/>
    <x v="0"/>
    <s v="04c210"/>
    <s v="facility is following current covid safe practices for employee mask use?"/>
    <m/>
    <x v="0"/>
    <x v="62"/>
    <n v="50"/>
  </r>
  <r>
    <n v="124409"/>
    <n v="110973"/>
    <n v="5055543264"/>
    <n v="406"/>
    <m/>
    <n v="35"/>
    <n v="3"/>
    <s v="subway"/>
    <s v="4801 alameda blvd ne"/>
    <s v="albuquerque"/>
    <s v="nm"/>
    <s v="87109"/>
    <s v="subway"/>
    <m/>
    <s v="4801"/>
    <s v="alameda"/>
    <s v="blvd"/>
    <s v="ne"/>
    <s v="food service establishment"/>
    <s v="2021-02-26 00:00:00"/>
    <s v="covid response"/>
    <s v="dayuoyu24"/>
    <x v="1"/>
    <x v="0"/>
    <s v="04c210"/>
    <s v="facility is following current covid safe practices for employee mask use?"/>
    <m/>
    <x v="1"/>
    <x v="62"/>
    <n v="50"/>
  </r>
  <r>
    <n v="116990"/>
    <n v="104545"/>
    <n v="5052682422"/>
    <n v="602"/>
    <m/>
    <n v="35"/>
    <n v="3"/>
    <s v="999 seafood supermarket inc"/>
    <s v="5315 gibson blvd se"/>
    <s v="albuquerque"/>
    <s v="nm"/>
    <s v="87108"/>
    <s v="999 seafood supermarket inc"/>
    <m/>
    <s v="5315"/>
    <s v="gibson"/>
    <s v="blvd"/>
    <s v="se"/>
    <s v="meat market"/>
    <s v="2020-11-04 00:00:00"/>
    <s v="covid response"/>
    <s v="da3mkklms"/>
    <x v="1"/>
    <x v="0"/>
    <s v="04c210"/>
    <s v="facility is following current covid safe practices for employee mask use?"/>
    <m/>
    <x v="1"/>
    <x v="62"/>
    <n v="50"/>
  </r>
  <r>
    <n v="127530"/>
    <n v="112952"/>
    <n v="5059160320"/>
    <n v="406"/>
    <m/>
    <n v="11"/>
    <n v="3"/>
    <s v="per ehsii shannon la beau-blueeyes facility oob 2/25/21 slapfish albuquerque"/>
    <s v="2100 louisiana blvd ste 806"/>
    <s v="albuquerque"/>
    <s v="nm"/>
    <s v="87110"/>
    <s v="wilson restaurants abq llc"/>
    <m/>
    <s v="2100"/>
    <s v="louisiana"/>
    <s v="blvd"/>
    <m/>
    <s v="food service establishment"/>
    <s v="2021-02-25 00:00:00"/>
    <s v="covid response"/>
    <s v="dakjlub5s"/>
    <x v="0"/>
    <x v="0"/>
    <s v="04c210"/>
    <s v="facility is following current covid safe practices for employee mask use?"/>
    <m/>
    <x v="0"/>
    <x v="62"/>
    <n v="50"/>
  </r>
  <r>
    <n v="47533"/>
    <n v="15236"/>
    <n v="5052683883"/>
    <n v="601"/>
    <m/>
    <n v="11"/>
    <n v="3"/>
    <s v="family dollar stores of nm 5506"/>
    <s v="5950 gibson blvd se"/>
    <s v="albuquerque"/>
    <s v="nm"/>
    <s v="87108"/>
    <s v="family dollar inc 2828"/>
    <s v="retailer"/>
    <s v="5950"/>
    <s v="gibson"/>
    <s v="blvd"/>
    <s v="se"/>
    <s v="retail -grocery"/>
    <s v="2020-11-21 00:00:00"/>
    <s v="covid response"/>
    <s v="daxvhocu5"/>
    <x v="0"/>
    <x v="0"/>
    <s v="04c210"/>
    <s v="facility is following current covid safe practices for employee mask use?"/>
    <m/>
    <x v="0"/>
    <x v="62"/>
    <n v="50"/>
  </r>
  <r>
    <n v="92625"/>
    <n v="11"/>
    <n v="5052424253"/>
    <n v="603"/>
    <m/>
    <n v="11"/>
    <n v="3"/>
    <s v="creamland distribution warehouse"/>
    <s v="500 broadway blvd se "/>
    <s v="albuquerque"/>
    <s v="nm"/>
    <s v="87102"/>
    <s v="creamland dairies inc"/>
    <s v="warehouse"/>
    <s v="500"/>
    <s v="broadway"/>
    <s v="blvd"/>
    <s v="se"/>
    <s v="warehouse"/>
    <s v="2021-01-28 00:00:00"/>
    <s v="covid response"/>
    <s v="dazhos7rb"/>
    <x v="0"/>
    <x v="0"/>
    <s v="04c210"/>
    <s v="facility is following current covid safe practices for employee mask use?"/>
    <m/>
    <x v="0"/>
    <x v="62"/>
    <n v="50"/>
  </r>
  <r>
    <n v="105432"/>
    <n v="94703"/>
    <n v="5058425434"/>
    <n v="406"/>
    <m/>
    <n v="35"/>
    <n v="3"/>
    <s v="back street grill"/>
    <s v="1919 old town rd nw #6"/>
    <s v="albuquerque"/>
    <s v="nm"/>
    <s v="87104"/>
    <s v="back street grill, llc"/>
    <m/>
    <s v="1919"/>
    <s v="old town"/>
    <s v="rd"/>
    <s v="nw"/>
    <s v="food service establishment"/>
    <s v="2020-12-04 00:00:00"/>
    <s v="covid response"/>
    <s v="da0cxovnb"/>
    <x v="1"/>
    <x v="0"/>
    <s v="04c210"/>
    <s v="facility is following current covid safe practices for employee mask use?"/>
    <m/>
    <x v="1"/>
    <x v="62"/>
    <n v="50"/>
  </r>
  <r>
    <n v="126417"/>
    <n v="112290"/>
    <n v="5058816549"/>
    <n v="406"/>
    <m/>
    <n v="11"/>
    <n v="3"/>
    <s v="schlotzskys 2066"/>
    <s v="6001 san mateo blvd ne g-5"/>
    <s v="albuquerque"/>
    <s v="nm"/>
    <s v="87109"/>
    <s v="food franchise corp of america llc"/>
    <m/>
    <s v="6001"/>
    <s v="san mateo"/>
    <s v="blvd"/>
    <s v="ne"/>
    <s v="food service establishment"/>
    <s v="2021-03-01 00:00:00"/>
    <s v="covid response"/>
    <s v="da0oiskaw"/>
    <x v="0"/>
    <x v="0"/>
    <s v="04c210"/>
    <s v="facility is following current covid safe practices for employee mask use?"/>
    <m/>
    <x v="0"/>
    <x v="62"/>
    <n v="50"/>
  </r>
  <r>
    <n v="128318"/>
    <n v="113489"/>
    <n v="5055882156"/>
    <n v="407"/>
    <m/>
    <n v="11"/>
    <n v="3"/>
    <s v="the blend"/>
    <s v="4500 osuna rd ne 145"/>
    <s v="albuquerque"/>
    <s v="nm"/>
    <s v="87109"/>
    <s v="robert herrera"/>
    <m/>
    <s v="4500"/>
    <s v="osuna"/>
    <s v="rd"/>
    <s v="ne"/>
    <s v="limited menu"/>
    <s v="2021-02-10 00:00:00"/>
    <s v="covid response"/>
    <s v="daf7aeaux"/>
    <x v="0"/>
    <x v="0"/>
    <s v="04c210"/>
    <s v="facility is following current covid safe practices for employee mask use?"/>
    <m/>
    <x v="0"/>
    <x v="62"/>
    <n v="50"/>
  </r>
  <r>
    <n v="126470"/>
    <n v="112331"/>
    <n v="4059236571"/>
    <n v="406"/>
    <m/>
    <n v="11"/>
    <n v="3"/>
    <s v="churchs chicken #701"/>
    <s v="2937 san mateo blvd ne"/>
    <s v="albuquerque"/>
    <s v="nm"/>
    <s v="87110"/>
    <s v="ampler chicken llc"/>
    <m/>
    <s v="2937"/>
    <s v="san mateo"/>
    <s v="blvd"/>
    <s v="ne"/>
    <s v="food service establishment"/>
    <s v="2021-03-05 00:00:00"/>
    <s v="covid response"/>
    <s v="daioth4fi"/>
    <x v="0"/>
    <x v="0"/>
    <s v="04c210"/>
    <s v="facility is following current covid safe practices for employee mask use?"/>
    <m/>
    <x v="0"/>
    <x v="62"/>
    <n v="50"/>
  </r>
  <r>
    <n v="91844"/>
    <n v="80274"/>
    <n v="5058314140"/>
    <n v="607"/>
    <m/>
    <n v="35"/>
    <n v="3"/>
    <s v="circle k 8935"/>
    <s v="5311 quail av nw "/>
    <s v="albuquerque"/>
    <s v="nm"/>
    <s v="87120"/>
    <s v="circle k stores inc"/>
    <s v="convienence store"/>
    <s v="5311"/>
    <s v="quail"/>
    <s v="av"/>
    <s v="nw"/>
    <s v="retail - self service &amp; prepackage foods"/>
    <s v="2021-01-19 00:00:00"/>
    <s v="covid response"/>
    <s v="da0f3vl3d"/>
    <x v="1"/>
    <x v="0"/>
    <s v="04c210"/>
    <s v="facility is following current covid safe practices for employee mask use?"/>
    <m/>
    <x v="1"/>
    <x v="62"/>
    <n v="50"/>
  </r>
  <r>
    <n v="125944"/>
    <n v="112056"/>
    <n v="5053410138"/>
    <n v="406"/>
    <m/>
    <n v="11"/>
    <n v="3"/>
    <s v="wingstop 479"/>
    <s v="6125 montgomery blvd ne #66"/>
    <s v="albuquerque"/>
    <s v="nm"/>
    <s v="87109"/>
    <s v="wiles wings inc"/>
    <m/>
    <s v="6125"/>
    <s v="montgomery"/>
    <s v="blvd"/>
    <s v="ne"/>
    <s v="food service establishment"/>
    <s v="2021-01-11 00:00:00"/>
    <s v="covid response"/>
    <s v="daxihvbpu"/>
    <x v="0"/>
    <x v="0"/>
    <s v="04c210"/>
    <s v="facility is following current covid safe practices for employee mask use?"/>
    <m/>
    <x v="0"/>
    <x v="62"/>
    <n v="50"/>
  </r>
  <r>
    <n v="126064"/>
    <n v="112119"/>
    <n v="5055030403"/>
    <n v="406"/>
    <m/>
    <n v="11"/>
    <n v="3"/>
    <s v="slow roasted bocadillos"/>
    <s v="200 lomas blvd nw"/>
    <s v="albuquerque"/>
    <s v="nm"/>
    <s v="87102-2241"/>
    <s v="slow roasted bocadillos"/>
    <m/>
    <s v="200"/>
    <s v="lomas"/>
    <s v="blvd"/>
    <s v="nw"/>
    <s v="food service establishment"/>
    <s v="2021-01-05 00:00:00"/>
    <s v="covid response"/>
    <s v="dakbx0lh6"/>
    <x v="0"/>
    <x v="0"/>
    <s v="04c210"/>
    <s v="facility is following current covid safe practices for employee mask use?"/>
    <m/>
    <x v="0"/>
    <x v="62"/>
    <n v="50"/>
  </r>
  <r>
    <n v="127555"/>
    <n v="112970"/>
    <n v="5059003766"/>
    <n v="406"/>
    <m/>
    <n v="11"/>
    <n v="3"/>
    <s v="wienerschnitzel #855"/>
    <s v="1440 gibson blvd se"/>
    <s v="albuquerque"/>
    <s v="nm"/>
    <s v="87106"/>
    <s v="john trujillo"/>
    <m/>
    <s v="1440"/>
    <s v="gibson"/>
    <s v="blvd"/>
    <s v="se"/>
    <s v="food service establishment"/>
    <s v="2020-12-03 00:00:00"/>
    <s v="covid response"/>
    <s v="daiz0gwb1"/>
    <x v="0"/>
    <x v="0"/>
    <s v="04c210"/>
    <s v="facility is following current covid safe practices for employee mask use?"/>
    <m/>
    <x v="0"/>
    <x v="62"/>
    <n v="50"/>
  </r>
  <r>
    <n v="127626"/>
    <n v="113005"/>
    <n v="5053020102"/>
    <n v="406"/>
    <m/>
    <n v="11"/>
    <n v="3"/>
    <s v="two boys donuts"/>
    <s v="6400 holly av ne ste h"/>
    <s v="albuquerque"/>
    <s v="nm"/>
    <s v="87113"/>
    <s v="wymason enterprises llc"/>
    <m/>
    <s v="6400"/>
    <s v="holly"/>
    <s v="av"/>
    <s v="ne"/>
    <s v="food service establishment"/>
    <s v="2020-11-24 00:00:00"/>
    <s v="covid response"/>
    <s v="dadivwkb0"/>
    <x v="0"/>
    <x v="0"/>
    <s v="04c210"/>
    <s v="facility is following current covid safe practices for employee mask use?"/>
    <m/>
    <x v="0"/>
    <x v="62"/>
    <n v="50"/>
  </r>
  <r>
    <n v="69506"/>
    <n v="63788"/>
    <n v="5058561413"/>
    <n v="406"/>
    <m/>
    <n v="11"/>
    <n v="3"/>
    <s v="jinja bar and bistro"/>
    <s v="8900 holly st ne ste b"/>
    <s v="albuquerque"/>
    <s v="nm"/>
    <s v="87113"/>
    <s v="chow fun holding llc"/>
    <s v="food bar"/>
    <s v="8900"/>
    <s v="holly"/>
    <s v="st"/>
    <s v="ne"/>
    <s v="food service establishment"/>
    <s v="2020-11-19 00:00:00"/>
    <s v="covid response"/>
    <s v="dajvrhrcp"/>
    <x v="0"/>
    <x v="0"/>
    <s v="04c210"/>
    <s v="facility is following current covid safe practices for employee mask use?"/>
    <m/>
    <x v="0"/>
    <x v="62"/>
    <n v="50"/>
  </r>
  <r>
    <n v="122974"/>
    <n v="21242"/>
    <m/>
    <n v="406"/>
    <m/>
    <n v="11"/>
    <n v="3"/>
    <s v="starbucks coffee 5791"/>
    <s v="1000 rio grande blvd nw ste d"/>
    <s v="albuquerque"/>
    <s v="nm"/>
    <s v="87104"/>
    <s v="starbucks corp"/>
    <m/>
    <s v="1000"/>
    <s v="rio grande"/>
    <s v="blvd"/>
    <s v="nw"/>
    <s v="food service establishment"/>
    <s v="2021-02-04 00:00:00"/>
    <s v="covid response"/>
    <s v="dahwdu8m4"/>
    <x v="0"/>
    <x v="0"/>
    <s v="04c210"/>
    <s v="facility is following current covid safe practices for employee mask use?"/>
    <m/>
    <x v="0"/>
    <x v="62"/>
    <n v="50"/>
  </r>
  <r>
    <n v="1325"/>
    <n v="1173"/>
    <n v="5058986121"/>
    <n v="601"/>
    <m/>
    <n v="11"/>
    <n v="3"/>
    <s v="kellers farm stores"/>
    <s v="6100 coors blvd nw "/>
    <s v="albuquerque"/>
    <s v="nm"/>
    <s v="87120"/>
    <s v="kellers farm store"/>
    <s v="meat market"/>
    <s v="6100"/>
    <s v="coors"/>
    <s v="blvd"/>
    <s v="nw"/>
    <s v="retail -grocery"/>
    <s v="2021-02-04 00:00:00"/>
    <s v="covid response"/>
    <s v="datjnefdq"/>
    <x v="0"/>
    <x v="0"/>
    <s v="04c210"/>
    <s v="facility is following current covid safe practices for employee mask use?"/>
    <m/>
    <x v="0"/>
    <x v="62"/>
    <n v="50"/>
  </r>
  <r>
    <n v="128052"/>
    <n v="113258"/>
    <n v="5058312600"/>
    <n v="406"/>
    <m/>
    <n v="35"/>
    <n v="3"/>
    <s v="cocina azul"/>
    <s v="4243 montgomery blvd ne"/>
    <s v="albuquerque"/>
    <s v="nm"/>
    <s v="87109"/>
    <s v="very delish inc"/>
    <m/>
    <s v="4243"/>
    <s v="montgomery"/>
    <s v="blvd"/>
    <s v="ne"/>
    <s v="food service establishment"/>
    <s v="2021-02-25 00:00:00"/>
    <s v="covid response"/>
    <s v="dabb32r75"/>
    <x v="1"/>
    <x v="0"/>
    <s v="04c210"/>
    <s v="facility is following current covid safe practices for employee mask use?"/>
    <m/>
    <x v="1"/>
    <x v="62"/>
    <n v="50"/>
  </r>
  <r>
    <n v="128011"/>
    <n v="113225"/>
    <n v="5058849495"/>
    <n v="406"/>
    <m/>
    <n v="11"/>
    <n v="3"/>
    <s v="wendys"/>
    <s v="6204 san mateo blvd ne"/>
    <s v="albuquerque"/>
    <s v="nm"/>
    <s v="87109"/>
    <s v="wen new mexico llc"/>
    <m/>
    <s v="6204"/>
    <s v="san mateo"/>
    <s v="blvd"/>
    <s v="ne"/>
    <s v="food service establishment"/>
    <s v="2020-11-04 00:00:00"/>
    <s v="covid response"/>
    <s v="dad0yoa0b"/>
    <x v="0"/>
    <x v="0"/>
    <s v="04c210"/>
    <s v="facility is following current covid safe practices for employee mask use?"/>
    <m/>
    <x v="0"/>
    <x v="62"/>
    <n v="50"/>
  </r>
  <r>
    <n v="89363"/>
    <n v="81091"/>
    <n v="5058300131"/>
    <n v="406"/>
    <m/>
    <n v="11"/>
    <n v="3"/>
    <s v="sushi gen"/>
    <s v="5210 san mateo blvd ne"/>
    <s v="albuquerque"/>
    <s v="nm"/>
    <s v="87109"/>
    <s v="xw llc"/>
    <s v="food service"/>
    <s v="5210"/>
    <s v="san mateo"/>
    <s v="blvd"/>
    <s v="ne"/>
    <s v="food service establishment"/>
    <s v="2021-01-06 00:00:00"/>
    <s v="covid response"/>
    <s v="dat59pmbt"/>
    <x v="0"/>
    <x v="0"/>
    <s v="04c210"/>
    <s v="facility is following current covid safe practices for employee mask use?"/>
    <m/>
    <x v="0"/>
    <x v="62"/>
    <n v="50"/>
  </r>
  <r>
    <n v="127789"/>
    <n v="113092"/>
    <n v="5057978000"/>
    <n v="406"/>
    <m/>
    <n v="11"/>
    <n v="3"/>
    <s v="sushi and sake llc"/>
    <s v="4214 central av se"/>
    <s v="albuquerque"/>
    <s v="nm"/>
    <s v="87108"/>
    <s v="jane dh merzweiler"/>
    <m/>
    <s v="4214"/>
    <s v="central"/>
    <s v="av"/>
    <s v="se"/>
    <s v="food service establishment"/>
    <s v="2021-02-26 00:00:00"/>
    <s v="covid response"/>
    <s v="da1unz8vb"/>
    <x v="0"/>
    <x v="0"/>
    <s v="04c210"/>
    <s v="facility is following current covid safe practices for employee mask use?"/>
    <m/>
    <x v="0"/>
    <x v="62"/>
    <n v="50"/>
  </r>
  <r>
    <n v="127069"/>
    <n v="112675"/>
    <n v="5058507934"/>
    <n v="406"/>
    <m/>
    <n v="11"/>
    <n v="3"/>
    <s v="neighbors"/>
    <s v="2101 vista oeste nw"/>
    <s v="albuquerque"/>
    <s v="nm"/>
    <s v="87120"/>
    <s v="acoma business holdings of nm"/>
    <m/>
    <s v="2101"/>
    <s v="vista oeste"/>
    <m/>
    <s v="nw"/>
    <s v="food service establishment"/>
    <s v="2020-11-14 00:00:00"/>
    <s v="covid response"/>
    <s v="da8zx6anc"/>
    <x v="0"/>
    <x v="0"/>
    <s v="04c210"/>
    <s v="facility is following current covid safe practices for employee mask use?"/>
    <m/>
    <x v="0"/>
    <x v="62"/>
    <n v="50"/>
  </r>
  <r>
    <n v="75683"/>
    <n v="1272"/>
    <m/>
    <n v="601"/>
    <m/>
    <n v="11"/>
    <n v="3"/>
    <s v="albertsons 905"/>
    <s v="2910 juan tabo blvd ne "/>
    <s v="albuquerque"/>
    <s v="nm"/>
    <s v="87112"/>
    <s v="albertsons"/>
    <s v="groc/bkry/rest"/>
    <s v="2910"/>
    <s v="juan tabo"/>
    <s v="blvd"/>
    <s v="ne"/>
    <s v="retail -grocery"/>
    <s v="2020-11-09 00:00:00"/>
    <s v="covid response"/>
    <s v="dalhalusk"/>
    <x v="0"/>
    <x v="0"/>
    <s v="04c210"/>
    <s v="facility is following current covid safe practices for employee mask use?"/>
    <m/>
    <x v="0"/>
    <x v="62"/>
    <n v="50"/>
  </r>
  <r>
    <n v="56890"/>
    <n v="52681"/>
    <n v="5052925744"/>
    <n v="406"/>
    <m/>
    <n v="11"/>
    <n v="3"/>
    <s v="burger king 14034"/>
    <s v="9380 coors rd nw "/>
    <s v="albuquerque"/>
    <s v="nm"/>
    <s v="87114"/>
    <s v="burger king #14034"/>
    <s v="restaurant"/>
    <s v="9380"/>
    <s v="coors"/>
    <s v="rd"/>
    <s v="nw"/>
    <s v="food service establishment"/>
    <s v="2021-02-25 00:00:00"/>
    <s v="covid response"/>
    <s v="da0x3fz0i"/>
    <x v="0"/>
    <x v="0"/>
    <s v="04c210"/>
    <s v="facility is following current covid safe practices for employee mask use?"/>
    <m/>
    <x v="0"/>
    <x v="62"/>
    <n v="50"/>
  </r>
  <r>
    <n v="127555"/>
    <n v="112970"/>
    <n v="5059003766"/>
    <n v="406"/>
    <m/>
    <n v="11"/>
    <n v="3"/>
    <s v="wienerschnitzel #855"/>
    <s v="1440 gibson blvd se"/>
    <s v="albuquerque"/>
    <s v="nm"/>
    <s v="87106"/>
    <s v="john trujillo"/>
    <m/>
    <s v="1440"/>
    <s v="gibson"/>
    <s v="blvd"/>
    <s v="se"/>
    <s v="food service establishment"/>
    <s v="2020-12-03 00:00:00"/>
    <s v="covid response"/>
    <s v="daiz0gwb1"/>
    <x v="0"/>
    <x v="0"/>
    <s v="04c210"/>
    <s v="facility is following current covid safe practices for employee mask use?"/>
    <m/>
    <x v="0"/>
    <x v="62"/>
    <n v="50"/>
  </r>
  <r>
    <n v="111709"/>
    <n v="96483"/>
    <n v="5057969020"/>
    <n v="406"/>
    <m/>
    <n v="11"/>
    <n v="3"/>
    <s v="freddys frozen custard"/>
    <s v="10701 corrales rd nw a-1"/>
    <s v="albuquerque"/>
    <s v="nm"/>
    <s v="87114"/>
    <s v="ffc new mexico llc"/>
    <m/>
    <s v="10701"/>
    <s v="corrales"/>
    <s v="rd"/>
    <s v="nw"/>
    <s v="food service establishment"/>
    <s v="2021-03-12 00:00:00"/>
    <s v="covid response"/>
    <s v="dajjmdwkd"/>
    <x v="0"/>
    <x v="0"/>
    <s v="04c210"/>
    <s v="facility is following current covid safe practices for employee mask use?"/>
    <m/>
    <x v="0"/>
    <x v="62"/>
    <n v="50"/>
  </r>
  <r>
    <n v="121058"/>
    <n v="108002"/>
    <n v="5052520932"/>
    <n v="406"/>
    <m/>
    <n v="11"/>
    <n v="3"/>
    <s v="the daily grind"/>
    <s v="4360 cutler av ne ste a"/>
    <s v="albuquerque"/>
    <s v="nm"/>
    <s v="87110"/>
    <s v="jup enterprises llc"/>
    <m/>
    <s v="4360"/>
    <s v="cutler"/>
    <s v="av"/>
    <s v="ne"/>
    <s v="food service establishment"/>
    <s v="2021-03-17 00:00:00"/>
    <s v="covid response"/>
    <s v="dayf0wc0d"/>
    <x v="0"/>
    <x v="0"/>
    <s v="04c210"/>
    <s v="facility is following current covid safe practices for employee mask use?"/>
    <m/>
    <x v="0"/>
    <x v="62"/>
    <n v="50"/>
  </r>
  <r>
    <n v="106730"/>
    <n v="21242"/>
    <m/>
    <n v="406"/>
    <m/>
    <n v="35"/>
    <n v="3"/>
    <s v="starbucks 17996"/>
    <s v="5901 wyoming blvd ne ste p 5"/>
    <s v="albuquerque"/>
    <s v="nm"/>
    <s v="87109"/>
    <s v="starbucks corp"/>
    <m/>
    <s v="5901"/>
    <s v="wyoming"/>
    <s v="blvd"/>
    <s v="ne"/>
    <s v="food service establishment"/>
    <s v="2020-11-09 00:00:00"/>
    <s v="covid response"/>
    <s v="darjrixj5"/>
    <x v="1"/>
    <x v="0"/>
    <s v="04c210"/>
    <s v="facility is following current covid safe practices for employee mask use?"/>
    <m/>
    <x v="1"/>
    <x v="62"/>
    <n v="50"/>
  </r>
  <r>
    <n v="14547"/>
    <n v="13144"/>
    <n v="5058988861"/>
    <n v="406"/>
    <m/>
    <n v="11"/>
    <n v="3"/>
    <s v="chilis grill &amp; bar 419"/>
    <s v="10021 coors blvd nw "/>
    <s v="albuquerque"/>
    <s v="nm"/>
    <s v="87114"/>
    <s v="brinker restaurant corporation"/>
    <s v="bar/restaurant"/>
    <s v="10021"/>
    <s v="coors"/>
    <s v="blvd"/>
    <s v="nw"/>
    <s v="food service establishment"/>
    <s v="2021-01-05 00:00:00"/>
    <s v="covid response"/>
    <s v="dateoehvb"/>
    <x v="0"/>
    <x v="0"/>
    <s v="04c210"/>
    <s v="facility is following current covid safe practices for employee mask use?"/>
    <m/>
    <x v="0"/>
    <x v="62"/>
    <n v="50"/>
  </r>
  <r>
    <n v="99017"/>
    <n v="68522"/>
    <n v="5052931484"/>
    <n v="406"/>
    <m/>
    <n v="35"/>
    <n v="3"/>
    <s v="taco bell 3428"/>
    <s v="12930 central av se"/>
    <s v="albuquerque"/>
    <s v="nm"/>
    <s v="87123"/>
    <s v="alvarado concept llc"/>
    <m/>
    <s v="12930"/>
    <s v="central"/>
    <s v="av"/>
    <s v="se"/>
    <s v="food service establishment"/>
    <s v="2021-01-28 00:00:00"/>
    <s v="covid response"/>
    <s v="daaierl9n"/>
    <x v="1"/>
    <x v="0"/>
    <s v="04c210"/>
    <s v="facility is following current covid safe practices for employee mask use?"/>
    <m/>
    <x v="1"/>
    <x v="62"/>
    <n v="50"/>
  </r>
  <r>
    <n v="118948"/>
    <n v="106233"/>
    <n v="5058887555"/>
    <n v="406"/>
    <m/>
    <n v="11"/>
    <n v="3"/>
    <s v="jersey mikes #39002"/>
    <s v="6060 san mateo blvd ne"/>
    <s v="albuquerque"/>
    <s v="nm"/>
    <s v="87109"/>
    <s v="m and m tacos llc"/>
    <m/>
    <s v="6060"/>
    <s v="san mateo"/>
    <s v="blvd"/>
    <s v="ne"/>
    <s v="food service establishment"/>
    <s v="2021-01-05 00:00:00"/>
    <s v="covid response"/>
    <s v="da9bvldxk"/>
    <x v="0"/>
    <x v="0"/>
    <s v="04c210"/>
    <s v="facility is following current covid safe practices for employee mask use?"/>
    <m/>
    <x v="0"/>
    <x v="62"/>
    <n v="50"/>
  </r>
  <r>
    <n v="127327"/>
    <n v="112836"/>
    <n v="5058814953"/>
    <n v="406"/>
    <m/>
    <n v="11"/>
    <n v="3"/>
    <s v="amys donuts"/>
    <s v="6001 san mateo blvd ne ste g3"/>
    <s v="albuquerque"/>
    <s v="nm"/>
    <s v="87109"/>
    <s v="amys donuts albuquerque"/>
    <m/>
    <s v="6001"/>
    <s v="san mateo"/>
    <s v="blvd"/>
    <s v="ne"/>
    <s v="food service establishment"/>
    <s v="2021-03-01 00:00:00"/>
    <s v="covid response"/>
    <s v="dac0ic6da"/>
    <x v="0"/>
    <x v="0"/>
    <s v="04c210"/>
    <s v="facility is following current covid safe practices for employee mask use?"/>
    <m/>
    <x v="0"/>
    <x v="62"/>
    <n v="50"/>
  </r>
  <r>
    <n v="80654"/>
    <n v="73623"/>
    <n v="5058398377"/>
    <n v="601"/>
    <m/>
    <n v="11"/>
    <n v="3"/>
    <s v="el mezquite market"/>
    <s v="100 98th st nw "/>
    <s v="albuquerque"/>
    <s v="nm"/>
    <s v="87121"/>
    <s v="bermudez bros llc"/>
    <s v="food service"/>
    <s v="100"/>
    <s v="98th"/>
    <s v="st"/>
    <s v="nw"/>
    <s v="retail -grocery"/>
    <s v="2020-11-07 00:00:00"/>
    <s v="covid response"/>
    <s v="dad85fvx0"/>
    <x v="0"/>
    <x v="0"/>
    <s v="04c210"/>
    <s v="facility is following current covid safe practices for employee mask use?"/>
    <m/>
    <x v="0"/>
    <x v="62"/>
    <n v="50"/>
  </r>
  <r>
    <n v="126789"/>
    <n v="112511"/>
    <n v="5053459936"/>
    <n v="406"/>
    <m/>
    <n v="11"/>
    <n v="3"/>
    <s v="dominos pizza"/>
    <s v="2400 12th st nw bldg c"/>
    <s v="albuquerque"/>
    <s v="nm"/>
    <s v="87104"/>
    <s v="dominos pizza"/>
    <m/>
    <s v="2400"/>
    <s v="12th"/>
    <s v="st"/>
    <s v="nw"/>
    <s v="food service establishment"/>
    <s v="2020-12-17 00:00:00"/>
    <s v="covid response"/>
    <s v="dagvq9qw2"/>
    <x v="0"/>
    <x v="0"/>
    <s v="04c210"/>
    <s v="facility is following current covid safe practices for employee mask use?"/>
    <m/>
    <x v="0"/>
    <x v="62"/>
    <n v="50"/>
  </r>
  <r>
    <n v="122974"/>
    <n v="21242"/>
    <m/>
    <n v="406"/>
    <m/>
    <n v="11"/>
    <n v="3"/>
    <s v="starbucks coffee 5791"/>
    <s v="1000 rio grande blvd nw ste d"/>
    <s v="albuquerque"/>
    <s v="nm"/>
    <s v="87104"/>
    <s v="starbucks corp"/>
    <m/>
    <s v="1000"/>
    <s v="rio grande"/>
    <s v="blvd"/>
    <s v="nw"/>
    <s v="food service establishment"/>
    <s v="2021-02-04 00:00:00"/>
    <s v="covid response"/>
    <s v="dahwdu8m4"/>
    <x v="0"/>
    <x v="0"/>
    <s v="04c210"/>
    <s v="facility is following current covid safe practices for employee mask use?"/>
    <m/>
    <x v="0"/>
    <x v="62"/>
    <n v="50"/>
  </r>
  <r>
    <n v="82679"/>
    <n v="75366"/>
    <n v="5052431979"/>
    <n v="406"/>
    <m/>
    <n v="11"/>
    <n v="3"/>
    <s v="paloma landing"/>
    <s v="8301 palomas av ne "/>
    <s v="albuquerque"/>
    <s v="nm"/>
    <s v="87109"/>
    <s v="paloma landing"/>
    <s v="retirement community"/>
    <s v="8301"/>
    <s v="palomas"/>
    <s v="av"/>
    <s v="ne"/>
    <s v="food service establishment"/>
    <s v="2021-02-25 00:00:00"/>
    <s v="covid response"/>
    <s v="da3xdhdgo"/>
    <x v="0"/>
    <x v="0"/>
    <s v="04c210"/>
    <s v="facility is following current covid safe practices for employee mask use?"/>
    <m/>
    <x v="0"/>
    <x v="62"/>
    <n v="50"/>
  </r>
  <r>
    <n v="128056"/>
    <n v="113262"/>
    <n v="5052894413"/>
    <n v="406"/>
    <m/>
    <n v="11"/>
    <n v="3"/>
    <s v="thundercloud cafe"/>
    <s v="800 silver av sw"/>
    <s v="albuquerque"/>
    <s v="nm"/>
    <s v="87102"/>
    <s v="thundercloud foods llc"/>
    <m/>
    <s v="800"/>
    <s v="silver"/>
    <s v="av"/>
    <s v="sw"/>
    <s v="food service establishment"/>
    <s v="2020-11-05 00:00:00"/>
    <s v="covid response"/>
    <s v="da40c5i1v"/>
    <x v="0"/>
    <x v="0"/>
    <s v="04c210"/>
    <s v="facility is following current covid safe practices for employee mask use?"/>
    <m/>
    <x v="0"/>
    <x v="62"/>
    <n v="50"/>
  </r>
  <r>
    <n v="128226"/>
    <n v="113403"/>
    <n v="5055223801"/>
    <n v="406"/>
    <m/>
    <n v="11"/>
    <n v="3"/>
    <s v="scalo"/>
    <s v="3500 central av se"/>
    <s v="albuquerque"/>
    <s v="nm"/>
    <s v="87106"/>
    <s v="vinocibo llc"/>
    <m/>
    <s v="3500"/>
    <s v="central"/>
    <s v="av"/>
    <s v="se"/>
    <s v="food service establishment"/>
    <s v="2020-12-10 00:00:00"/>
    <s v="covid response"/>
    <s v="daa0rspe0"/>
    <x v="0"/>
    <x v="0"/>
    <s v="04c210"/>
    <s v="facility is following current covid safe practices for employee mask use?"/>
    <m/>
    <x v="0"/>
    <x v="62"/>
    <n v="50"/>
  </r>
  <r>
    <n v="90012"/>
    <n v="81606"/>
    <n v="5056819677"/>
    <n v="607"/>
    <m/>
    <n v="11"/>
    <n v="3"/>
    <s v="ama tu cuerpo"/>
    <s v="9601 sage rd sw ste e"/>
    <s v="albuquerque"/>
    <s v="nm"/>
    <s v="87121"/>
    <s v="ma celina torres"/>
    <m/>
    <s v="9601"/>
    <s v="sage"/>
    <s v="rd"/>
    <s v="sw"/>
    <s v="retail - self service &amp; prepackage foods"/>
    <s v="2020-11-10 00:00:00"/>
    <s v="covid response"/>
    <s v="da63woe3m"/>
    <x v="0"/>
    <x v="0"/>
    <s v="04c210"/>
    <s v="facility is following current covid safe practices for employee mask use?"/>
    <m/>
    <x v="0"/>
    <x v="62"/>
    <n v="50"/>
  </r>
  <r>
    <n v="114242"/>
    <n v="102208"/>
    <n v="5054408070"/>
    <n v="406"/>
    <m/>
    <n v="11"/>
    <n v="3"/>
    <s v="tia bs la wafflearia"/>
    <s v="3710 campus av ne"/>
    <s v="albuquerque"/>
    <s v="nm"/>
    <s v="87106"/>
    <s v="la wafflearia inc"/>
    <m/>
    <s v="3710"/>
    <s v="campus"/>
    <s v="av"/>
    <s v="ne"/>
    <s v="food service establishment"/>
    <s v="2021-01-27 00:00:00"/>
    <s v="covid response"/>
    <s v="da7v5nkce"/>
    <x v="0"/>
    <x v="0"/>
    <s v="04c210"/>
    <s v="facility is following current covid safe practices for employee mask use?"/>
    <m/>
    <x v="0"/>
    <x v="62"/>
    <n v="50"/>
  </r>
  <r>
    <n v="128172"/>
    <n v="113353"/>
    <n v="5053156051"/>
    <n v="406"/>
    <m/>
    <n v="11"/>
    <n v="3"/>
    <s v="mercantile cafe"/>
    <s v="1909 bellamah av nw"/>
    <s v="albuquerque"/>
    <s v="nm"/>
    <s v="87104"/>
    <s v="sawmill market restaurants"/>
    <m/>
    <s v="1909"/>
    <s v="bellamah"/>
    <s v="av"/>
    <s v="nw"/>
    <s v="food service establishment"/>
    <s v="2020-11-16 00:00:00"/>
    <s v="covid response"/>
    <s v="da6ugltdh"/>
    <x v="0"/>
    <x v="0"/>
    <s v="04c210"/>
    <s v="facility is following current covid safe practices for employee mask use?"/>
    <m/>
    <x v="0"/>
    <x v="62"/>
    <n v="50"/>
  </r>
  <r>
    <n v="48483"/>
    <n v="45612"/>
    <n v="5052927300"/>
    <n v="601"/>
    <m/>
    <n v="11"/>
    <n v="3"/>
    <s v="vitamin cottage natural fd mkt"/>
    <s v="4420 wyoming blvd ne "/>
    <s v="albuquerque"/>
    <s v="nm"/>
    <s v="87111"/>
    <s v="vit cottage natural fd mkt inc"/>
    <s v="retail sales"/>
    <s v="4420"/>
    <s v="wyoming"/>
    <s v="blvd"/>
    <s v="ne"/>
    <s v="retail -grocery"/>
    <s v="2021-03-04 00:00:00"/>
    <s v="covid response"/>
    <s v="da0yjbbia"/>
    <x v="0"/>
    <x v="0"/>
    <s v="04c210"/>
    <s v="facility is following current covid safe practices for employee mask use?"/>
    <m/>
    <x v="0"/>
    <x v="63"/>
    <n v="50"/>
  </r>
  <r>
    <n v="36048"/>
    <n v="10281"/>
    <n v="5052994155"/>
    <n v="406"/>
    <m/>
    <n v="11"/>
    <n v="3"/>
    <s v="mcdonalds 4654"/>
    <s v="2200 central av se "/>
    <s v="albuquerque"/>
    <s v="nm"/>
    <s v="87108"/>
    <s v="lpg enterprises inc"/>
    <s v="restaurant"/>
    <s v="2200"/>
    <s v="central"/>
    <s v="av"/>
    <s v="se"/>
    <s v="food service establishment"/>
    <s v="2020-12-07 00:00:00"/>
    <s v="covid response"/>
    <s v="daeshzofi"/>
    <x v="0"/>
    <x v="0"/>
    <s v="04c210"/>
    <s v="facility is following current covid safe practices for employee mask use?"/>
    <m/>
    <x v="0"/>
    <x v="63"/>
    <n v="50"/>
  </r>
  <r>
    <n v="122344"/>
    <n v="109148"/>
    <n v="5052288114"/>
    <n v="607"/>
    <m/>
    <n v="11"/>
    <n v="3"/>
    <s v="good 2 go"/>
    <s v="2012 7th st nw"/>
    <s v="albuquerque"/>
    <s v="nm"/>
    <s v="87107"/>
    <s v="good 2 go stores llc"/>
    <m/>
    <s v="2012"/>
    <s v="7th"/>
    <s v="st"/>
    <s v="nw"/>
    <s v="retail - self service &amp; prepackage foods"/>
    <s v="2020-12-11 00:00:00"/>
    <s v="covid response"/>
    <s v="dabopevrt"/>
    <x v="0"/>
    <x v="0"/>
    <s v="04c210"/>
    <s v="facility is following current covid safe practices for employee mask use?"/>
    <m/>
    <x v="0"/>
    <x v="63"/>
    <n v="50"/>
  </r>
  <r>
    <n v="2440"/>
    <n v="1991"/>
    <n v="5057692311"/>
    <n v="607"/>
    <m/>
    <n v="35"/>
    <n v="3"/>
    <s v="allsups 218"/>
    <s v="6900 zuni rd se "/>
    <s v="albuquerque"/>
    <s v="nm"/>
    <s v="87108"/>
    <s v="allsups convenience stores"/>
    <s v="grocery"/>
    <s v="6900"/>
    <s v="zuni"/>
    <s v="rd"/>
    <s v="se"/>
    <s v="retail - self service &amp; prepackage foods"/>
    <s v="2020-12-28 00:00:00"/>
    <s v="covid response"/>
    <s v="daa9bmloi"/>
    <x v="1"/>
    <x v="0"/>
    <s v="04c210"/>
    <s v="facility is following current covid safe practices for employee mask use?"/>
    <m/>
    <x v="1"/>
    <x v="63"/>
    <n v="50"/>
  </r>
  <r>
    <n v="58277"/>
    <n v="53847"/>
    <n v="5053458727"/>
    <n v="406"/>
    <m/>
    <n v="11"/>
    <n v="3"/>
    <s v="bobs burgers"/>
    <s v="5230 4th st nw "/>
    <s v="albuquerque"/>
    <s v="nm"/>
    <s v="87107"/>
    <s v="sonnys enterprises inc"/>
    <s v="restaurant"/>
    <s v="5230"/>
    <s v="4th"/>
    <s v="st"/>
    <s v="nw"/>
    <s v="food service establishment"/>
    <s v="2021-02-05 00:00:00"/>
    <s v="covid response"/>
    <s v="da4t81n7h"/>
    <x v="0"/>
    <x v="0"/>
    <s v="04c210"/>
    <s v="facility is following current covid safe practices for employee mask use?"/>
    <m/>
    <x v="0"/>
    <x v="63"/>
    <n v="50"/>
  </r>
  <r>
    <n v="97173"/>
    <n v="87697"/>
    <n v="5052698528"/>
    <n v="406"/>
    <m/>
    <n v="11"/>
    <n v="3"/>
    <s v="holy cow llc"/>
    <s v="700 central av se"/>
    <s v="albuquerque"/>
    <s v="nm"/>
    <s v="87102"/>
    <s v="holy cow llc"/>
    <m/>
    <s v="700"/>
    <s v="central"/>
    <s v="av"/>
    <s v="se"/>
    <s v="food service establishment"/>
    <s v="2021-02-02 00:00:00"/>
    <s v="covid response"/>
    <s v="daong2qgx"/>
    <x v="0"/>
    <x v="0"/>
    <s v="04c210"/>
    <s v="facility is following current covid safe practices for employee mask use?"/>
    <m/>
    <x v="0"/>
    <x v="63"/>
    <n v="50"/>
  </r>
  <r>
    <n v="101786"/>
    <n v="91599"/>
    <n v="5052925338"/>
    <n v="406"/>
    <m/>
    <n v="35"/>
    <n v="3"/>
    <s v="burger king 17841"/>
    <s v="200 eubank blvd se ste b"/>
    <s v="albuquerque"/>
    <s v="nm"/>
    <s v="87111"/>
    <s v="m and m brothers inc"/>
    <m/>
    <s v="200"/>
    <s v="eubank"/>
    <s v="blvd"/>
    <s v="se"/>
    <s v="food service establishment"/>
    <s v="2020-11-23 00:00:00"/>
    <s v="covid response"/>
    <s v="datutzthi"/>
    <x v="1"/>
    <x v="0"/>
    <s v="04c210"/>
    <s v="facility is following current covid safe practices for employee mask use?"/>
    <m/>
    <x v="1"/>
    <x v="63"/>
    <n v="50"/>
  </r>
  <r>
    <n v="128183"/>
    <n v="113363"/>
    <n v="5057165977"/>
    <n v="406"/>
    <m/>
    <n v="35"/>
    <n v="3"/>
    <s v="v wang cafe"/>
    <s v="106 buena vista dr ne"/>
    <s v="albuquerque"/>
    <s v="nm"/>
    <s v="87106"/>
    <s v="v wang cafe llc"/>
    <m/>
    <s v="106"/>
    <s v="buena vista"/>
    <s v="dr"/>
    <s v="ne"/>
    <s v="food service establishment"/>
    <s v="2020-12-29 00:00:00"/>
    <s v="covid response"/>
    <s v="dafaiyd1y"/>
    <x v="1"/>
    <x v="0"/>
    <s v="04c210"/>
    <s v="facility is following current covid safe practices for employee mask use?"/>
    <m/>
    <x v="1"/>
    <x v="63"/>
    <n v="50"/>
  </r>
  <r>
    <n v="91838"/>
    <n v="80274"/>
    <n v="9725375936"/>
    <n v="607"/>
    <m/>
    <n v="11"/>
    <n v="3"/>
    <s v="circle k 1255"/>
    <s v="12900 indian school rd ne "/>
    <s v="albuquerque"/>
    <s v="nm"/>
    <s v="87112"/>
    <s v="circle k stores inc"/>
    <s v="convienence store"/>
    <s v="12900"/>
    <s v="indian school"/>
    <s v="rd"/>
    <s v="ne"/>
    <s v="retail - self service &amp; prepackage foods"/>
    <s v="2021-01-15 00:00:00"/>
    <s v="covid response"/>
    <s v="daogrwuxm"/>
    <x v="0"/>
    <x v="0"/>
    <s v="04c210"/>
    <s v="facility is following current covid safe practices for employee mask use?"/>
    <m/>
    <x v="0"/>
    <x v="63"/>
    <n v="50"/>
  </r>
  <r>
    <n v="127282"/>
    <n v="112802"/>
    <n v="5052344255"/>
    <n v="1002"/>
    <m/>
    <n v="11"/>
    <n v="3"/>
    <s v="gods warehouse"/>
    <s v="8011 central av ne"/>
    <s v="albuquerque"/>
    <s v="nm"/>
    <s v="87108"/>
    <s v="charles aragon"/>
    <m/>
    <s v="8011"/>
    <s v="central"/>
    <s v="av"/>
    <s v="ne"/>
    <s v="mobile food unit"/>
    <s v="2020-12-28 00:00:00"/>
    <s v="covid response"/>
    <s v="da8dsh5vo"/>
    <x v="0"/>
    <x v="0"/>
    <s v="04c210"/>
    <s v="facility is following current covid safe practices for employee mask use?"/>
    <m/>
    <x v="0"/>
    <x v="63"/>
    <n v="50"/>
  </r>
  <r>
    <n v="75020"/>
    <n v="3337"/>
    <n v="5052172001"/>
    <n v="411"/>
    <m/>
    <n v="11"/>
    <n v="3"/>
    <s v="la montanita food co op"/>
    <s v="901 menaul blvd ne"/>
    <s v="albuquerque"/>
    <s v="nm"/>
    <s v="87107"/>
    <s v="la montanita food co op"/>
    <s v="grocery"/>
    <s v="901"/>
    <s v="menaul"/>
    <s v="blvd"/>
    <s v="ne"/>
    <s v="food processor ii"/>
    <s v="2021-01-22 00:00:00"/>
    <s v="covid response"/>
    <s v="dag11xtyp"/>
    <x v="0"/>
    <x v="0"/>
    <s v="04c210"/>
    <s v="facility is following current covid safe practices for employee mask use?"/>
    <m/>
    <x v="0"/>
    <x v="63"/>
    <n v="50"/>
  </r>
  <r>
    <n v="127325"/>
    <n v="112834"/>
    <n v="5058994195"/>
    <n v="405"/>
    <m/>
    <n v="35"/>
    <n v="3"/>
    <s v="garretts brown bag beef jerky llc"/>
    <s v="6961 d taylor rancho dr nw"/>
    <s v="albuquerque"/>
    <s v="nm"/>
    <s v="87120"/>
    <s v="garretts brown bag beef jerky llc"/>
    <m/>
    <s v="6961 d"/>
    <s v="taylor rancho"/>
    <s v="dr"/>
    <s v="nw"/>
    <s v="food processor"/>
    <s v="2021-01-07 00:00:00"/>
    <s v="covid response"/>
    <s v="daybb7s0d"/>
    <x v="1"/>
    <x v="0"/>
    <s v="04c210"/>
    <s v="facility is following current covid safe practices for employee mask use?"/>
    <m/>
    <x v="1"/>
    <x v="63"/>
    <n v="50"/>
  </r>
  <r>
    <n v="109517"/>
    <n v="98177"/>
    <m/>
    <n v="606"/>
    <m/>
    <n v="11"/>
    <n v="3"/>
    <s v="abq olive oil company llc"/>
    <s v="10700 corrales rd ne"/>
    <s v="albuquerque"/>
    <s v="nm"/>
    <s v="87114"/>
    <s v="abq olive oil company llc"/>
    <m/>
    <s v="10700"/>
    <s v="corrales"/>
    <s v="rd"/>
    <s v="ne"/>
    <s v="retail - prepackage only"/>
    <s v="2021-03-15 00:00:00"/>
    <s v="covid response"/>
    <s v="da2jcdzep"/>
    <x v="0"/>
    <x v="0"/>
    <s v="04c210"/>
    <s v="facility is following current covid safe practices for employee mask use?"/>
    <m/>
    <x v="0"/>
    <x v="63"/>
    <n v="50"/>
  </r>
  <r>
    <n v="128201"/>
    <n v="113380"/>
    <n v="5053177248"/>
    <n v="406"/>
    <m/>
    <n v="11"/>
    <n v="3"/>
    <s v="squeezed juice bar / nitro fog creamery"/>
    <s v="6110 alameda blvd ne ste 8"/>
    <s v="albuquerque"/>
    <s v="nm"/>
    <s v="87113"/>
    <s v="squeezed llc"/>
    <m/>
    <s v="6110"/>
    <s v="alameda"/>
    <s v="blvd"/>
    <s v="ne"/>
    <s v="food service establishment"/>
    <s v="2021-03-03 00:00:00"/>
    <s v="covid response"/>
    <s v="daddysz2e"/>
    <x v="0"/>
    <x v="0"/>
    <s v="04c210"/>
    <s v="facility is following current covid safe practices for employee mask use?"/>
    <m/>
    <x v="0"/>
    <x v="63"/>
    <n v="50"/>
  </r>
  <r>
    <n v="126942"/>
    <n v="112601"/>
    <n v="5058987001"/>
    <n v="406"/>
    <m/>
    <n v="11"/>
    <n v="3"/>
    <s v="paradise hills golf course"/>
    <s v="10035 country club ln nw"/>
    <s v="albuquerque"/>
    <s v="nm"/>
    <s v="87114"/>
    <s v="24 llc dba paradise hills golf course"/>
    <m/>
    <s v="10035"/>
    <s v="country club"/>
    <s v="ln"/>
    <s v="nw"/>
    <s v="food service establishment"/>
    <s v="2021-01-25 00:00:00"/>
    <s v="covid response"/>
    <s v="dalgq5gbc"/>
    <x v="0"/>
    <x v="0"/>
    <s v="04c210"/>
    <s v="facility is following current covid safe practices for employee mask use?"/>
    <m/>
    <x v="0"/>
    <x v="63"/>
    <n v="50"/>
  </r>
  <r>
    <n v="110329"/>
    <n v="98872"/>
    <n v="5059072250"/>
    <n v="402"/>
    <m/>
    <n v="11"/>
    <n v="3"/>
    <s v="little lobitos"/>
    <s v="5015 4th st nw"/>
    <s v="albuquerque"/>
    <s v="nm"/>
    <s v="87107"/>
    <s v="karime reyes gonzales"/>
    <m/>
    <s v="5015"/>
    <s v="4th"/>
    <s v="st"/>
    <s v="nw"/>
    <s v="childcare"/>
    <s v="2020-11-24 00:00:00"/>
    <s v="covid response"/>
    <s v="dahjbsyxz"/>
    <x v="0"/>
    <x v="0"/>
    <s v="04c210"/>
    <s v="facility is following current covid safe practices for employee mask use?"/>
    <m/>
    <x v="0"/>
    <x v="63"/>
    <n v="50"/>
  </r>
  <r>
    <n v="127069"/>
    <n v="112675"/>
    <n v="5058507934"/>
    <n v="406"/>
    <m/>
    <n v="11"/>
    <n v="3"/>
    <s v="neighbors"/>
    <s v="2101 vista oeste nw"/>
    <s v="albuquerque"/>
    <s v="nm"/>
    <s v="87120"/>
    <s v="acoma business holdings of nm"/>
    <m/>
    <s v="2101"/>
    <s v="vista oeste"/>
    <m/>
    <s v="nw"/>
    <s v="food service establishment"/>
    <s v="2020-11-14 00:00:00"/>
    <s v="covid response"/>
    <s v="da8zx6anc"/>
    <x v="0"/>
    <x v="0"/>
    <s v="04c210"/>
    <s v="facility is following current covid safe practices for employee mask use?"/>
    <m/>
    <x v="0"/>
    <x v="63"/>
    <n v="50"/>
  </r>
  <r>
    <n v="91838"/>
    <n v="80274"/>
    <n v="9725375936"/>
    <n v="607"/>
    <m/>
    <n v="11"/>
    <n v="3"/>
    <s v="circle k 1255"/>
    <s v="12900 indian school rd ne "/>
    <s v="albuquerque"/>
    <s v="nm"/>
    <s v="87112"/>
    <s v="circle k stores inc"/>
    <s v="convienence store"/>
    <s v="12900"/>
    <s v="indian school"/>
    <s v="rd"/>
    <s v="ne"/>
    <s v="retail - self service &amp; prepackage foods"/>
    <s v="2021-01-15 00:00:00"/>
    <s v="covid response"/>
    <s v="daogrwuxm"/>
    <x v="0"/>
    <x v="0"/>
    <s v="04c210"/>
    <s v="facility is following current covid safe practices for employee mask use?"/>
    <m/>
    <x v="0"/>
    <x v="63"/>
    <n v="50"/>
  </r>
  <r>
    <n v="126153"/>
    <n v="44953"/>
    <n v="5059675565"/>
    <n v="406"/>
    <m/>
    <n v="35"/>
    <n v="3"/>
    <s v="blakes 06"/>
    <s v="1640 gibson blvd se"/>
    <s v="albuquerque"/>
    <s v="nm"/>
    <s v="87107"/>
    <s v="blakes lotaburger llc"/>
    <m/>
    <s v="1640"/>
    <s v="gibson"/>
    <s v="blvd"/>
    <s v="se"/>
    <s v="food service establishment"/>
    <s v="2021-02-11 00:00:00"/>
    <s v="covid response"/>
    <s v="da0phsl60"/>
    <x v="1"/>
    <x v="0"/>
    <s v="04c210"/>
    <s v="facility is following current covid safe practices for employee mask use?"/>
    <m/>
    <x v="1"/>
    <x v="63"/>
    <n v="50"/>
  </r>
  <r>
    <n v="97859"/>
    <n v="88302"/>
    <m/>
    <n v="406"/>
    <m/>
    <n v="11"/>
    <n v="3"/>
    <s v="pericos taco and burritos"/>
    <s v="10401 golf course av ste 101"/>
    <s v="albuquerque"/>
    <s v="nm"/>
    <s v="87114"/>
    <s v="red and green inc"/>
    <m/>
    <s v="10401"/>
    <s v="golf course"/>
    <s v="av"/>
    <m/>
    <s v="food service establishment"/>
    <s v="2020-11-09 00:00:00"/>
    <s v="covid response"/>
    <s v="daronvr3y"/>
    <x v="0"/>
    <x v="0"/>
    <s v="04c210"/>
    <s v="facility is following current covid safe practices for employee mask use?"/>
    <m/>
    <x v="0"/>
    <x v="63"/>
    <n v="50"/>
  </r>
  <r>
    <n v="127923"/>
    <n v="113163"/>
    <n v="5053441177"/>
    <n v="402"/>
    <m/>
    <n v="11"/>
    <n v="3"/>
    <s v="love and care child development"/>
    <s v="5407 4th st nw"/>
    <s v="albuquerque"/>
    <s v="nm"/>
    <s v="87107"/>
    <s v="angelica marquez"/>
    <m/>
    <s v="5407"/>
    <s v="4th"/>
    <s v="st"/>
    <s v="nw"/>
    <s v="childcare"/>
    <s v="2021-02-03 00:00:00"/>
    <s v="covid response"/>
    <s v="dab0l0i0g"/>
    <x v="0"/>
    <x v="0"/>
    <s v="04c210"/>
    <s v="facility is following current covid safe practices for employee mask use?"/>
    <m/>
    <x v="0"/>
    <x v="63"/>
    <n v="50"/>
  </r>
  <r>
    <n v="126170"/>
    <n v="112170"/>
    <n v="5053362700"/>
    <n v="607"/>
    <m/>
    <n v="11"/>
    <n v="3"/>
    <s v="cabelas"/>
    <s v="5151 lang av ne"/>
    <s v="albuquerque"/>
    <s v="nm"/>
    <s v="87109"/>
    <s v="cabelas wholesale inc"/>
    <m/>
    <s v="5151"/>
    <s v="lang"/>
    <s v="av"/>
    <s v="ne"/>
    <s v="retail - self service &amp; prepackage foods"/>
    <s v="2021-01-04 00:00:00"/>
    <s v="covid response"/>
    <s v="dagqlsoc5"/>
    <x v="0"/>
    <x v="0"/>
    <s v="04c210"/>
    <s v="facility is following current covid safe practices for employee mask use?"/>
    <m/>
    <x v="0"/>
    <x v="63"/>
    <n v="50"/>
  </r>
  <r>
    <n v="76030"/>
    <n v="11661"/>
    <n v="5053147439"/>
    <n v="406"/>
    <m/>
    <n v="11"/>
    <n v="3"/>
    <s v="panda express 1334"/>
    <s v="3601 bosque plaza ln nw "/>
    <s v="albuquerque"/>
    <s v="nm"/>
    <s v="87120"/>
    <s v="panda express inc"/>
    <s v="restaurant"/>
    <s v="3601"/>
    <s v="bosque plaza"/>
    <s v="ln"/>
    <s v="nw"/>
    <s v="food service establishment"/>
    <s v="2021-01-27 00:00:00"/>
    <s v="covid response"/>
    <s v="da3k8ufx4"/>
    <x v="0"/>
    <x v="0"/>
    <s v="04c210"/>
    <s v="facility is following current covid safe practices for employee mask use?"/>
    <m/>
    <x v="0"/>
    <x v="63"/>
    <n v="50"/>
  </r>
  <r>
    <n v="117054"/>
    <n v="104599"/>
    <n v="5053638352"/>
    <n v="406"/>
    <m/>
    <n v="35"/>
    <n v="3"/>
    <s v="pad thai cafe thai cuisine"/>
    <s v="110 louisiana blvd se ste a"/>
    <s v="albuquerque"/>
    <s v="nm"/>
    <s v="87108"/>
    <s v="suphanee hazel"/>
    <m/>
    <s v="110"/>
    <s v="louisiana"/>
    <s v="blvd"/>
    <s v="se"/>
    <s v="food service establishment"/>
    <s v="2021-03-01 00:00:00"/>
    <s v="covid response"/>
    <s v="dadgixxlb"/>
    <x v="1"/>
    <x v="0"/>
    <s v="04c210"/>
    <s v="facility is following current covid safe practices for employee mask use?"/>
    <m/>
    <x v="1"/>
    <x v="63"/>
    <n v="50"/>
  </r>
  <r>
    <n v="127186"/>
    <n v="112731"/>
    <n v="5052560450"/>
    <n v="406"/>
    <m/>
    <n v="11"/>
    <n v="3"/>
    <s v="mcdonalds"/>
    <s v="5001 gibson blvd se"/>
    <s v="albuquerque"/>
    <s v="nm"/>
    <s v="87108"/>
    <s v="(mcdonalds) pand enterprises inc"/>
    <m/>
    <s v="5001"/>
    <s v="gibson"/>
    <s v="blvd"/>
    <s v="se"/>
    <s v="food service establishment"/>
    <s v="2021-02-04 00:00:00"/>
    <s v="covid response"/>
    <s v="da7ry7xpf"/>
    <x v="0"/>
    <x v="0"/>
    <s v="04c210"/>
    <s v="facility is following current covid safe practices for employee mask use?"/>
    <m/>
    <x v="0"/>
    <x v="63"/>
    <n v="50"/>
  </r>
  <r>
    <n v="117218"/>
    <n v="104754"/>
    <n v="5052750828"/>
    <n v="406"/>
    <m/>
    <n v="35"/>
    <n v="3"/>
    <s v="twisters #3"/>
    <s v="2103 menaul blvd ne"/>
    <s v="albuquerque"/>
    <s v="nm"/>
    <s v="87107"/>
    <s v="vkc delights group llc"/>
    <m/>
    <s v="2103"/>
    <s v="menaul"/>
    <s v="blvd"/>
    <s v="ne"/>
    <s v="food service establishment"/>
    <s v="2021-02-04 00:00:00"/>
    <s v="covid response"/>
    <s v="dacvupcbh"/>
    <x v="1"/>
    <x v="0"/>
    <s v="04c210"/>
    <s v="facility is following current covid safe practices for employee mask use?"/>
    <m/>
    <x v="1"/>
    <x v="63"/>
    <n v="50"/>
  </r>
  <r>
    <n v="126457"/>
    <n v="112319"/>
    <n v="5052422328"/>
    <n v="406"/>
    <m/>
    <n v="35"/>
    <n v="3"/>
    <s v="taqueria el dorado"/>
    <s v="1402 broadway blvd se"/>
    <s v="albuquerque"/>
    <s v="nm"/>
    <s v="87102"/>
    <s v="elias m luevana"/>
    <m/>
    <s v="1402"/>
    <s v="broadway"/>
    <s v="blvd"/>
    <s v="se"/>
    <s v="food service establishment"/>
    <s v="2021-03-03 00:00:00"/>
    <s v="covid response"/>
    <s v="dapzc0w0u"/>
    <x v="1"/>
    <x v="0"/>
    <s v="04c210"/>
    <s v="facility is following current covid safe practices for employee mask use?"/>
    <m/>
    <x v="1"/>
    <x v="63"/>
    <n v="50"/>
  </r>
  <r>
    <n v="31335"/>
    <n v="29162"/>
    <n v="5058990095"/>
    <n v="406"/>
    <m/>
    <n v="35"/>
    <n v="3"/>
    <s v="ichiban japanese rest."/>
    <s v="10701 corrales rd ste 18"/>
    <s v="albuquerque"/>
    <s v="nm"/>
    <s v="87114"/>
    <s v="ichiban japanese rest."/>
    <s v="shin corp."/>
    <s v="10701"/>
    <s v="corrales"/>
    <s v="rd"/>
    <m/>
    <s v="food service establishment"/>
    <s v="2021-03-12 00:00:00"/>
    <s v="covid response"/>
    <s v="day4ymn9k"/>
    <x v="1"/>
    <x v="0"/>
    <s v="04c210"/>
    <s v="facility is following current covid safe practices for employee mask use?"/>
    <m/>
    <x v="1"/>
    <x v="63"/>
    <n v="50"/>
  </r>
  <r>
    <n v="126822"/>
    <n v="112529"/>
    <n v="5058903756"/>
    <n v="406"/>
    <m/>
    <n v="11"/>
    <n v="3"/>
    <s v="paleta bar"/>
    <s v="6241 riverside plaza ln nw ste c3"/>
    <s v="albuquerque"/>
    <s v="nm"/>
    <s v="87120"/>
    <s v="paleta bar llc"/>
    <m/>
    <s v="6241"/>
    <s v="riverside plaza"/>
    <s v="ln"/>
    <s v="nw"/>
    <s v="food service establishment"/>
    <s v="2021-02-24 00:00:00"/>
    <s v="covid response"/>
    <s v="davdu0j6h"/>
    <x v="0"/>
    <x v="0"/>
    <s v="04c210"/>
    <s v="facility is following current covid safe practices for employee mask use?"/>
    <m/>
    <x v="0"/>
    <x v="63"/>
    <n v="50"/>
  </r>
  <r>
    <n v="65727"/>
    <n v="60440"/>
    <n v="5057960311"/>
    <n v="601"/>
    <m/>
    <n v="11"/>
    <n v="3"/>
    <s v="trader joes 166"/>
    <s v="8928 holly av ne "/>
    <s v="albuquerque"/>
    <s v="nm"/>
    <s v="87112"/>
    <s v="trader joes 166"/>
    <s v="retail grocery store"/>
    <s v="8928"/>
    <s v="holly"/>
    <s v="av"/>
    <s v="ne"/>
    <s v="retail -grocery"/>
    <s v="2020-11-14 00:00:00"/>
    <s v="covid response"/>
    <s v="da0128732"/>
    <x v="0"/>
    <x v="0"/>
    <s v="04c210"/>
    <s v="facility is following current covid safe practices for employee mask use?"/>
    <m/>
    <x v="0"/>
    <x v="63"/>
    <n v="50"/>
  </r>
  <r>
    <n v="127555"/>
    <n v="112970"/>
    <n v="5059003766"/>
    <n v="406"/>
    <m/>
    <n v="11"/>
    <n v="3"/>
    <s v="wienerschnitzel #855"/>
    <s v="1440 gibson blvd se"/>
    <s v="albuquerque"/>
    <s v="nm"/>
    <s v="87106"/>
    <s v="john trujillo"/>
    <m/>
    <s v="1440"/>
    <s v="gibson"/>
    <s v="blvd"/>
    <s v="se"/>
    <s v="food service establishment"/>
    <s v="2020-12-03 00:00:00"/>
    <s v="covid response"/>
    <s v="daiz0gwb1"/>
    <x v="0"/>
    <x v="0"/>
    <s v="04c210"/>
    <s v="facility is following current covid safe practices for employee mask use?"/>
    <m/>
    <x v="0"/>
    <x v="63"/>
    <n v="50"/>
  </r>
  <r>
    <n v="90658"/>
    <n v="78262"/>
    <n v="5054015018"/>
    <n v="406"/>
    <m/>
    <n v="35"/>
    <n v="3"/>
    <s v="jack in the box"/>
    <s v="2721 carlisle blvd ne "/>
    <s v="albuquerque"/>
    <s v="nm"/>
    <s v="87110"/>
    <s v="dancel llc"/>
    <s v="fast food resturant"/>
    <s v="2721"/>
    <s v="carlisle"/>
    <s v="blvd"/>
    <s v="ne"/>
    <s v="food service establishment"/>
    <s v="2021-03-18 00:00:00"/>
    <s v="covid response"/>
    <s v="daxkxnir8"/>
    <x v="1"/>
    <x v="0"/>
    <s v="04c210"/>
    <s v="facility is following current covid safe practices for employee mask use?"/>
    <m/>
    <x v="1"/>
    <x v="63"/>
    <n v="50"/>
  </r>
  <r>
    <n v="11376"/>
    <n v="10143"/>
    <n v="5052926979"/>
    <n v="406"/>
    <m/>
    <n v="35"/>
    <n v="3"/>
    <s v="sonic drive in"/>
    <s v="11715 central av ne "/>
    <s v="albuquerque"/>
    <s v="nm"/>
    <s v="87123"/>
    <s v="sonic drive in"/>
    <s v="restaurant"/>
    <s v="11715"/>
    <s v="central"/>
    <s v="av"/>
    <s v="ne"/>
    <s v="food service establishment"/>
    <s v="2020-11-10 00:00:00"/>
    <s v="covid response"/>
    <s v="daphk7rae"/>
    <x v="1"/>
    <x v="0"/>
    <s v="04c210"/>
    <s v="facility is following current covid safe practices for employee mask use?"/>
    <m/>
    <x v="1"/>
    <x v="63"/>
    <n v="50"/>
  </r>
  <r>
    <n v="6723"/>
    <n v="5761"/>
    <m/>
    <n v="406"/>
    <m/>
    <n v="11"/>
    <n v="3"/>
    <s v="el sabor de juarez"/>
    <s v="3527 gibson blvd se "/>
    <s v="albuquerque"/>
    <s v="nm"/>
    <s v="87106"/>
    <s v="jesus t. mata/sarah jaramillo"/>
    <s v="restaurant"/>
    <s v="3527"/>
    <s v="gibson"/>
    <s v="blvd"/>
    <s v="se"/>
    <s v="food service establishment"/>
    <s v="2020-11-25 00:00:00"/>
    <s v="covid response"/>
    <s v="daomtmbyu"/>
    <x v="0"/>
    <x v="0"/>
    <s v="04c210"/>
    <s v="facility is following current covid safe practices for employee mask use?"/>
    <m/>
    <x v="0"/>
    <x v="63"/>
    <n v="50"/>
  </r>
  <r>
    <n v="117217"/>
    <n v="104754"/>
    <n v="5052750828"/>
    <n v="406"/>
    <m/>
    <n v="35"/>
    <n v="3"/>
    <s v="twisters #18"/>
    <s v="5201 gibson blvd se"/>
    <s v="albuquerque"/>
    <s v="nm"/>
    <s v="87108"/>
    <s v="vkc delights group llc"/>
    <m/>
    <s v="5201"/>
    <s v="gibson"/>
    <s v="blvd"/>
    <s v="se"/>
    <s v="food service establishment"/>
    <s v="2021-03-05 00:00:00"/>
    <s v="covid response"/>
    <s v="dam0nwwgi"/>
    <x v="1"/>
    <x v="0"/>
    <s v="04c210"/>
    <s v="facility is following current covid safe practices for employee mask use?"/>
    <m/>
    <x v="1"/>
    <x v="63"/>
    <n v="50"/>
  </r>
  <r>
    <n v="46553"/>
    <n v="43824"/>
    <n v="5053410300"/>
    <n v="406"/>
    <m/>
    <n v="35"/>
    <n v="3"/>
    <s v="swh mimis cafe llc"/>
    <s v="4316 the 25 way ne "/>
    <s v="albuquerque"/>
    <s v="nm"/>
    <s v="87109"/>
    <s v="swh mimi's cafe llc"/>
    <s v="restaurant"/>
    <s v="4316"/>
    <s v="the 25 way"/>
    <m/>
    <s v="ne"/>
    <s v="food service establishment"/>
    <s v="2021-02-04 00:00:00"/>
    <s v="covid response"/>
    <s v="daxhceetg"/>
    <x v="1"/>
    <x v="0"/>
    <s v="04c210"/>
    <s v="facility is following current covid safe practices for employee mask use?"/>
    <m/>
    <x v="1"/>
    <x v="63"/>
    <n v="50"/>
  </r>
  <r>
    <n v="288"/>
    <n v="21"/>
    <m/>
    <n v="606"/>
    <m/>
    <n v="11"/>
    <n v="3"/>
    <s v="walgreens 00023"/>
    <s v="5001 montgomery blvd ne "/>
    <s v="albuquerque"/>
    <s v="nm"/>
    <s v="87112"/>
    <s v="walgreens co"/>
    <s v="walgreen's co."/>
    <s v="5001"/>
    <s v="montgomery"/>
    <s v="blvd"/>
    <s v="ne"/>
    <s v="retail - prepackage only"/>
    <s v="2020-11-03 00:00:00"/>
    <s v="covid response"/>
    <s v="dascnbp3l"/>
    <x v="0"/>
    <x v="0"/>
    <s v="04c210"/>
    <s v="facility is following current covid safe practices for employee mask use?"/>
    <m/>
    <x v="0"/>
    <x v="63"/>
    <n v="50"/>
  </r>
  <r>
    <n v="61237"/>
    <n v="56438"/>
    <n v="5057922305"/>
    <n v="406"/>
    <m/>
    <n v="11"/>
    <n v="3"/>
    <s v="durans station"/>
    <s v="4201 menaul blvd ne "/>
    <s v="albuquerque"/>
    <s v="nm"/>
    <s v="87110"/>
    <s v="smg llc"/>
    <s v="restaurant"/>
    <s v="4201"/>
    <s v="menaul"/>
    <s v="blvd"/>
    <s v="ne"/>
    <s v="food service establishment"/>
    <s v="2020-11-24 00:00:00"/>
    <s v="covid response"/>
    <s v="dafq0f5mo"/>
    <x v="0"/>
    <x v="0"/>
    <s v="04c210"/>
    <s v="facility is following current covid safe practices for employee mask use?"/>
    <m/>
    <x v="0"/>
    <x v="63"/>
    <n v="50"/>
  </r>
  <r>
    <n v="127578"/>
    <n v="112988"/>
    <n v="5058168016"/>
    <n v="1002"/>
    <m/>
    <n v="35"/>
    <n v="3"/>
    <s v="torres tacos food"/>
    <s v="416 san pedro dr se"/>
    <s v="albuquerque"/>
    <s v="nm"/>
    <s v="87108"/>
    <s v="torres tacos food"/>
    <m/>
    <s v="416"/>
    <s v="san pedro"/>
    <s v="dr"/>
    <s v="se"/>
    <s v="mobile food unit"/>
    <s v="2020-11-09 00:00:00"/>
    <s v="covid response"/>
    <s v="dafln8khf"/>
    <x v="1"/>
    <x v="0"/>
    <s v="04c210"/>
    <s v="facility is following current covid safe practices for employee mask use?"/>
    <m/>
    <x v="1"/>
    <x v="63"/>
    <n v="50"/>
  </r>
  <r>
    <n v="19531"/>
    <n v="17905"/>
    <n v="3032159300"/>
    <n v="406"/>
    <m/>
    <n v="11"/>
    <n v="3"/>
    <s v="einstein bros bagels 1193"/>
    <s v="2510 central av se "/>
    <s v="albuquerque"/>
    <s v="nm"/>
    <s v="87106"/>
    <s v="einstein and noah corp"/>
    <s v="processor"/>
    <s v="2510"/>
    <s v="central"/>
    <s v="av"/>
    <s v="se"/>
    <s v="food service establishment"/>
    <s v="2021-01-25 00:00:00"/>
    <s v="covid response"/>
    <s v="dauwchimt"/>
    <x v="0"/>
    <x v="0"/>
    <s v="04c210"/>
    <s v="facility is following current covid safe practices for employee mask use?"/>
    <m/>
    <x v="0"/>
    <x v="63"/>
    <n v="50"/>
  </r>
  <r>
    <n v="51095"/>
    <n v="47660"/>
    <n v="5058214200"/>
    <n v="404"/>
    <m/>
    <n v="11"/>
    <n v="3"/>
    <s v="las palomas nursing &amp; rehab ctr"/>
    <s v="8100 palomas av ne "/>
    <s v="albuquerque"/>
    <s v="nm"/>
    <s v="87109"/>
    <s v="peak medical corp"/>
    <s v="health facility"/>
    <s v="8100"/>
    <s v="palomas"/>
    <s v="av"/>
    <s v="ne"/>
    <s v="institutional kitchen"/>
    <s v="2021-02-24 00:00:00"/>
    <s v="covid response"/>
    <s v="daxsmqjx5"/>
    <x v="0"/>
    <x v="0"/>
    <s v="04c210"/>
    <s v="facility is following current covid safe practices for employee mask use?"/>
    <m/>
    <x v="0"/>
    <x v="63"/>
    <n v="50"/>
  </r>
  <r>
    <n v="78083"/>
    <n v="71319"/>
    <n v="5052421555"/>
    <n v="407"/>
    <m/>
    <n v="11"/>
    <n v="3"/>
    <s v="hawthorn inn and suites"/>
    <s v="1511 gibson blvd se "/>
    <s v="albuquerque"/>
    <s v="nm"/>
    <s v="87106"/>
    <s v="paramount nm investors group l"/>
    <s v="hotel"/>
    <s v="1511"/>
    <s v="gibson"/>
    <s v="blvd"/>
    <s v="se"/>
    <s v="limited menu"/>
    <s v="2021-01-19 00:00:00"/>
    <s v="covid response"/>
    <s v="dawgwiold"/>
    <x v="0"/>
    <x v="0"/>
    <s v="04c210"/>
    <s v="facility is following current covid safe practices for employee mask use?"/>
    <m/>
    <x v="0"/>
    <x v="63"/>
    <n v="50"/>
  </r>
  <r>
    <n v="128255"/>
    <n v="113430"/>
    <n v="5056397338"/>
    <n v="1002"/>
    <m/>
    <n v="11"/>
    <n v="3"/>
    <s v="yard style cafe"/>
    <s v="6320 zuni rd se"/>
    <s v="albuquerque"/>
    <s v="nm"/>
    <s v="87108"/>
    <s v="yard style cafe llc"/>
    <m/>
    <s v="6320"/>
    <s v="zuni"/>
    <s v="rd"/>
    <s v="se"/>
    <s v="mobile food unit"/>
    <s v="2020-12-08 00:00:00"/>
    <s v="covid response"/>
    <s v="dagc35evk"/>
    <x v="0"/>
    <x v="0"/>
    <s v="04c210"/>
    <s v="facility is following current covid safe practices for employee mask use?"/>
    <m/>
    <x v="0"/>
    <x v="63"/>
    <n v="50"/>
  </r>
  <r>
    <n v="127980"/>
    <n v="113200"/>
    <n v="5053526008"/>
    <n v="406"/>
    <m/>
    <n v="11"/>
    <n v="3"/>
    <s v="donut mart"/>
    <s v="3301 coors blvd nw ste x"/>
    <s v="albuquerque"/>
    <s v="nm"/>
    <s v="87120"/>
    <s v="da woods inc"/>
    <m/>
    <s v="3301"/>
    <s v="coors"/>
    <s v="blvd"/>
    <s v="nw"/>
    <s v="food service establishment"/>
    <s v="2020-12-08 00:00:00"/>
    <s v="covid response"/>
    <s v="dal0stged"/>
    <x v="0"/>
    <x v="0"/>
    <s v="04c210"/>
    <s v="facility is following current covid safe practices for employee mask use?"/>
    <m/>
    <x v="0"/>
    <x v="63"/>
    <n v="50"/>
  </r>
  <r>
    <n v="126427"/>
    <n v="112296"/>
    <n v="5058561617"/>
    <n v="406"/>
    <m/>
    <n v="11"/>
    <n v="3"/>
    <s v="which wich 219"/>
    <s v="8110 louisiana blvd ne"/>
    <s v="albuquerque"/>
    <s v="nm"/>
    <s v="87113"/>
    <s v="tl la llc"/>
    <m/>
    <s v="8110"/>
    <s v="louisiana"/>
    <s v="blvd"/>
    <s v="ne"/>
    <s v="food service establishment"/>
    <s v="2021-01-20 00:00:00"/>
    <s v="covid response"/>
    <s v="dat1cmwkw"/>
    <x v="0"/>
    <x v="0"/>
    <s v="04c210"/>
    <s v="facility is following current covid safe practices for employee mask use?"/>
    <m/>
    <x v="0"/>
    <x v="63"/>
    <n v="50"/>
  </r>
  <r>
    <n v="128407"/>
    <n v="113574"/>
    <n v="5053053499"/>
    <n v="606"/>
    <m/>
    <n v="11"/>
    <n v="3"/>
    <s v="dollar tree"/>
    <s v="5001 montgomery blvd ne a-19"/>
    <s v="albuquerque"/>
    <s v="nm"/>
    <s v="87109"/>
    <s v="dollar tree stores inc."/>
    <m/>
    <s v="5001"/>
    <s v="montgomery"/>
    <s v="blvd"/>
    <s v="ne"/>
    <s v="retail - prepackage only"/>
    <s v="2021-01-13 00:00:00"/>
    <s v="covid response"/>
    <s v="da7hzin2f"/>
    <x v="0"/>
    <x v="0"/>
    <s v="04c210"/>
    <s v="facility is following current covid safe practices for employee mask use?"/>
    <m/>
    <x v="0"/>
    <x v="63"/>
    <n v="50"/>
  </r>
  <r>
    <n v="117221"/>
    <n v="104754"/>
    <n v="5052750828"/>
    <n v="406"/>
    <m/>
    <n v="35"/>
    <n v="3"/>
    <s v="twisters #14"/>
    <s v="425 eubank blvd ne"/>
    <s v="albuquerque"/>
    <s v="nm"/>
    <s v="87123"/>
    <s v="vkc delights group llc"/>
    <m/>
    <s v="425"/>
    <s v="eubank"/>
    <s v="blvd"/>
    <s v="ne"/>
    <s v="food service establishment"/>
    <s v="2020-12-07 00:00:00"/>
    <s v="covid response"/>
    <s v="da0rfrvtk"/>
    <x v="1"/>
    <x v="0"/>
    <s v="04c210"/>
    <s v="facility is following current covid safe practices for employee mask use?"/>
    <m/>
    <x v="1"/>
    <x v="63"/>
    <n v="50"/>
  </r>
  <r>
    <n v="127911"/>
    <n v="113160"/>
    <n v="5058810783"/>
    <n v="406"/>
    <m/>
    <n v="6"/>
    <n v="2"/>
    <s v="duke city taco"/>
    <s v="4615 menaul blvd ne"/>
    <s v="albuquerque"/>
    <s v="nm"/>
    <s v="87110"/>
    <s v="duke city taco"/>
    <m/>
    <s v="4615"/>
    <s v="menaul"/>
    <s v="blvd"/>
    <s v="ne"/>
    <s v="food service establishment"/>
    <s v="2020-11-18 00:00:00"/>
    <s v="covid response"/>
    <s v="dagusbp5a"/>
    <x v="2"/>
    <x v="1"/>
    <s v="04c210"/>
    <s v="facility is following current covid safe practices for employee mask use?"/>
    <m/>
    <x v="1"/>
    <x v="63"/>
    <n v="50"/>
  </r>
  <r>
    <n v="128386"/>
    <n v="113555"/>
    <n v="5052552555"/>
    <n v="406"/>
    <m/>
    <n v="11"/>
    <n v="3"/>
    <s v="gambei wellness spa"/>
    <s v="1016 lomas blvd nw"/>
    <s v="albuquerque"/>
    <s v="nm"/>
    <s v="87102"/>
    <s v="gambei wellness spa"/>
    <m/>
    <s v="1016"/>
    <s v="lomas"/>
    <s v="blvd"/>
    <s v="nw"/>
    <s v="food service establishment"/>
    <s v="2020-11-30 00:00:00"/>
    <s v="covid response"/>
    <s v="dacwzpboo"/>
    <x v="0"/>
    <x v="0"/>
    <s v="04c210"/>
    <s v="facility is following current covid safe practices for employee mask use?"/>
    <m/>
    <x v="0"/>
    <x v="63"/>
    <n v="50"/>
  </r>
  <r>
    <n v="127869"/>
    <n v="113136"/>
    <n v="5052479843"/>
    <n v="606"/>
    <m/>
    <n v="11"/>
    <n v="3"/>
    <s v="quick track 85"/>
    <s v="1720 central ne"/>
    <s v="albuquerque"/>
    <s v="nm"/>
    <s v="87106"/>
    <s v="sherpa brothers llc"/>
    <m/>
    <s v="1720"/>
    <s v="central"/>
    <m/>
    <s v="ne"/>
    <s v="retail - prepackage only"/>
    <s v="2020-12-28 00:00:00"/>
    <s v="covid response"/>
    <s v="daoyfincu"/>
    <x v="0"/>
    <x v="0"/>
    <s v="04c210"/>
    <s v="facility is following current covid safe practices for employee mask use?"/>
    <m/>
    <x v="0"/>
    <x v="63"/>
    <n v="50"/>
  </r>
  <r>
    <n v="127628"/>
    <n v="113006"/>
    <n v="5053697271"/>
    <n v="406"/>
    <m/>
    <n v="11"/>
    <n v="3"/>
    <s v="blaze pizza"/>
    <s v="6600 menaul blvd ne ste t1"/>
    <s v="albuquerque"/>
    <s v="nm"/>
    <s v="87110"/>
    <s v="dough boys 2 llc"/>
    <m/>
    <s v="6600"/>
    <s v="menaul"/>
    <s v="blvd"/>
    <s v="ne"/>
    <s v="food service establishment"/>
    <s v="2021-03-17 00:00:00"/>
    <s v="covid response"/>
    <s v="dah5bmitg"/>
    <x v="0"/>
    <x v="0"/>
    <s v="04c210"/>
    <s v="facility is following current covid safe practices for employee mask use?"/>
    <m/>
    <x v="0"/>
    <x v="64"/>
    <n v="50"/>
  </r>
  <r>
    <n v="128471"/>
    <n v="113638"/>
    <n v="5108750554"/>
    <n v="1002"/>
    <m/>
    <n v="11"/>
    <n v="3"/>
    <s v="blacxican cocina llc"/>
    <s v="1601 4th st nw"/>
    <s v="albuquerque"/>
    <s v="nm"/>
    <s v="87102"/>
    <s v="blacxican cocina llc"/>
    <m/>
    <s v="1601"/>
    <s v="4th"/>
    <s v="st"/>
    <s v="nw"/>
    <s v="mobile food unit"/>
    <s v="2021-03-18 00:00:00"/>
    <s v="covid response"/>
    <s v="dagiorfha"/>
    <x v="0"/>
    <x v="0"/>
    <s v="04c210"/>
    <s v="facility is following current covid safe practices for employee mask use?"/>
    <m/>
    <x v="0"/>
    <x v="64"/>
    <n v="50"/>
  </r>
  <r>
    <n v="76366"/>
    <n v="68522"/>
    <n v="5058993663"/>
    <n v="406"/>
    <m/>
    <n v="11"/>
    <n v="3"/>
    <s v="taco bell  24051"/>
    <s v="6810 central av sw "/>
    <s v="albuquerque"/>
    <s v="nm"/>
    <s v="87121"/>
    <s v="alvarado concept llc"/>
    <s v="food service"/>
    <s v="6810"/>
    <s v="central"/>
    <s v="av"/>
    <s v="sw"/>
    <s v="food service establishment"/>
    <s v="2021-01-15 00:00:00"/>
    <s v="covid response"/>
    <s v="dakykttqv"/>
    <x v="0"/>
    <x v="0"/>
    <s v="04c210"/>
    <s v="facility is following current covid safe practices for employee mask use?"/>
    <m/>
    <x v="0"/>
    <x v="64"/>
    <n v="50"/>
  </r>
  <r>
    <n v="126565"/>
    <n v="112393"/>
    <n v="5052672042"/>
    <n v="601"/>
    <m/>
    <n v="35"/>
    <n v="3"/>
    <s v="family dollar stores #11852"/>
    <s v="7226 central av se unit a"/>
    <s v="albuquerque"/>
    <s v="nm"/>
    <s v="87108"/>
    <s v="family dollar store of nm inc"/>
    <m/>
    <s v="7226"/>
    <s v="central"/>
    <s v="av"/>
    <s v="se"/>
    <s v="retail -grocery"/>
    <s v="2020-11-18 00:00:00"/>
    <s v="covid response"/>
    <s v="daufbvqa0"/>
    <x v="1"/>
    <x v="0"/>
    <s v="04c210"/>
    <s v="facility is following current covid safe practices for employee mask use?"/>
    <m/>
    <x v="1"/>
    <x v="64"/>
    <n v="50"/>
  </r>
  <r>
    <n v="105432"/>
    <n v="94703"/>
    <n v="5058425434"/>
    <n v="406"/>
    <m/>
    <n v="35"/>
    <n v="3"/>
    <s v="back street grill"/>
    <s v="1919 old town rd nw #6"/>
    <s v="albuquerque"/>
    <s v="nm"/>
    <s v="87104"/>
    <s v="back street grill, llc"/>
    <m/>
    <s v="1919"/>
    <s v="old town"/>
    <s v="rd"/>
    <s v="nw"/>
    <s v="food service establishment"/>
    <s v="2020-12-04 00:00:00"/>
    <s v="covid response"/>
    <s v="da0cxovnb"/>
    <x v="1"/>
    <x v="0"/>
    <s v="04c210"/>
    <s v="facility is following current covid safe practices for employee mask use?"/>
    <m/>
    <x v="1"/>
    <x v="64"/>
    <n v="50"/>
  </r>
  <r>
    <n v="96045"/>
    <n v="85268"/>
    <m/>
    <n v="601"/>
    <m/>
    <n v="35"/>
    <n v="3"/>
    <s v="family dollar 8464"/>
    <s v="6001 lomas blvd ne"/>
    <s v="albuquerque"/>
    <s v="nm"/>
    <s v="87110"/>
    <s v="family dollar stores of nm inc"/>
    <m/>
    <s v="6001"/>
    <s v="lomas"/>
    <s v="blvd"/>
    <s v="ne"/>
    <s v="retail -grocery"/>
    <s v="2020-11-13 00:00:00"/>
    <s v="covid response"/>
    <s v="davz8zelp"/>
    <x v="1"/>
    <x v="0"/>
    <s v="04c210"/>
    <s v="facility is following current covid safe practices for employee mask use?"/>
    <m/>
    <x v="1"/>
    <x v="64"/>
    <n v="50"/>
  </r>
  <r>
    <n v="125615"/>
    <n v="111886"/>
    <n v="5053222776"/>
    <n v="402"/>
    <m/>
    <n v="11"/>
    <n v="3"/>
    <s v="caterpillar clubhouse day care llc"/>
    <s v="4221 silver av se"/>
    <s v="albuquerque"/>
    <s v="nm"/>
    <s v="87108"/>
    <s v="caterpillar clubhouse day care llc"/>
    <m/>
    <s v="4221"/>
    <s v="silver"/>
    <s v="av"/>
    <s v="se"/>
    <s v="childcare"/>
    <s v="2021-03-01 00:00:00"/>
    <s v="covid response"/>
    <s v="daebgbiuc"/>
    <x v="0"/>
    <x v="0"/>
    <s v="04c210"/>
    <s v="facility is following current covid safe practices for employee mask use?"/>
    <m/>
    <x v="0"/>
    <x v="64"/>
    <n v="50"/>
  </r>
  <r>
    <n v="82679"/>
    <n v="75366"/>
    <n v="5052431979"/>
    <n v="406"/>
    <m/>
    <n v="11"/>
    <n v="3"/>
    <s v="paloma landing"/>
    <s v="8301 palomas av ne "/>
    <s v="albuquerque"/>
    <s v="nm"/>
    <s v="87109"/>
    <s v="paloma landing"/>
    <s v="retirement community"/>
    <s v="8301"/>
    <s v="palomas"/>
    <s v="av"/>
    <s v="ne"/>
    <s v="food service establishment"/>
    <s v="2021-02-25 00:00:00"/>
    <s v="covid response"/>
    <s v="da3xdhdgo"/>
    <x v="0"/>
    <x v="0"/>
    <s v="04c210"/>
    <s v="facility is following current covid safe practices for employee mask use?"/>
    <m/>
    <x v="0"/>
    <x v="64"/>
    <n v="50"/>
  </r>
  <r>
    <n v="69766"/>
    <n v="14857"/>
    <n v="5059384717"/>
    <n v="406"/>
    <m/>
    <n v="35"/>
    <n v="3"/>
    <s v="flying star 6"/>
    <s v="10700 a corrales rd nw "/>
    <s v="albuquerque"/>
    <s v="nm"/>
    <s v="87114"/>
    <s v="flying star cafe inc"/>
    <s v="restaurant"/>
    <s v="10700"/>
    <s v="corrales"/>
    <s v="rd"/>
    <s v="nw"/>
    <s v="food service establishment"/>
    <s v="2021-02-19 00:00:00"/>
    <s v="covid response"/>
    <s v="dabw3zdds"/>
    <x v="1"/>
    <x v="0"/>
    <s v="04c210"/>
    <s v="facility is following current covid safe practices for employee mask use?"/>
    <m/>
    <x v="1"/>
    <x v="64"/>
    <n v="50"/>
  </r>
  <r>
    <n v="48201"/>
    <n v="45337"/>
    <n v="5058771310"/>
    <n v="404"/>
    <m/>
    <n v="11"/>
    <n v="3"/>
    <s v="cornucopia adult day care srv"/>
    <s v="2002 bridge blvd sw "/>
    <s v="albuquerque"/>
    <s v="nm"/>
    <s v="87105"/>
    <s v="john carlo trujillo"/>
    <s v="adult daycare"/>
    <s v="2002"/>
    <s v="bridge"/>
    <s v="blvd"/>
    <s v="sw"/>
    <s v="institutional kitchen"/>
    <s v="2021-03-19 00:00:00"/>
    <s v="covid response"/>
    <s v="daqdkjnw3"/>
    <x v="0"/>
    <x v="0"/>
    <s v="04c210"/>
    <s v="facility is following current covid safe practices for employee mask use?"/>
    <m/>
    <x v="0"/>
    <x v="64"/>
    <n v="50"/>
  </r>
  <r>
    <n v="101207"/>
    <n v="11661"/>
    <n v="6267999898"/>
    <n v="406"/>
    <m/>
    <n v="11"/>
    <n v="3"/>
    <s v="panda express 1998"/>
    <s v="3506 coors blvd sw"/>
    <s v="albuquerque"/>
    <s v="nm"/>
    <s v="87105"/>
    <s v="panda express inc"/>
    <m/>
    <s v="3506"/>
    <s v="coors"/>
    <s v="blvd"/>
    <s v="sw"/>
    <s v="food service establishment"/>
    <s v="2020-12-17 00:00:00"/>
    <s v="covid response"/>
    <s v="darke5iav"/>
    <x v="0"/>
    <x v="0"/>
    <s v="04c210"/>
    <s v="facility is following current covid safe practices for employee mask use?"/>
    <m/>
    <x v="0"/>
    <x v="64"/>
    <n v="50"/>
  </r>
  <r>
    <n v="47754"/>
    <n v="44953"/>
    <n v="5052920776"/>
    <n v="406"/>
    <m/>
    <n v="35"/>
    <n v="3"/>
    <s v="blakes lotaburger 9"/>
    <s v="9800 central av se "/>
    <s v="albuquerque"/>
    <s v="nm"/>
    <s v="87123"/>
    <s v="blakes lotaburger llc"/>
    <s v="restaurant"/>
    <s v="9800"/>
    <s v="central"/>
    <s v="av"/>
    <s v="se"/>
    <s v="food service establishment"/>
    <s v="2021-02-18 00:00:00"/>
    <s v="covid response"/>
    <s v="daquulfpu"/>
    <x v="1"/>
    <x v="0"/>
    <s v="04c210"/>
    <s v="facility is following current covid safe practices for employee mask use?"/>
    <m/>
    <x v="1"/>
    <x v="64"/>
    <n v="50"/>
  </r>
  <r>
    <n v="127581"/>
    <n v="112990"/>
    <n v="5056607423"/>
    <n v="406"/>
    <m/>
    <n v="11"/>
    <n v="3"/>
    <s v="san mateo beer co dba la referma"/>
    <s v="8900 san mateo blvd ne ste i"/>
    <s v="albuquerque"/>
    <s v="nm"/>
    <s v="87113"/>
    <s v="san mateo beer co dba la reforma"/>
    <m/>
    <s v="8900"/>
    <s v="san mateo"/>
    <s v="blvd"/>
    <s v="ne"/>
    <s v="food service establishment"/>
    <s v="2020-11-14 00:00:00"/>
    <s v="covid response"/>
    <s v="da0128733"/>
    <x v="0"/>
    <x v="0"/>
    <s v="04c210"/>
    <s v="facility is following current covid safe practices for employee mask use?"/>
    <m/>
    <x v="0"/>
    <x v="64"/>
    <n v="50"/>
  </r>
  <r>
    <n v="98859"/>
    <n v="89145"/>
    <n v="5058372827"/>
    <n v="406"/>
    <m/>
    <n v="6"/>
    <n v="14"/>
    <s v="rexs hamburgers"/>
    <s v="5555 montgomery blvd ne ste 16"/>
    <s v="albuquerque"/>
    <s v="nm"/>
    <s v="87109"/>
    <s v="big cat corp"/>
    <m/>
    <s v="5555"/>
    <s v="montgomery"/>
    <s v="blvd"/>
    <s v="ne"/>
    <s v="food service establishment"/>
    <s v="2020-12-18 00:00:00"/>
    <s v="covid response"/>
    <s v="dadgavri1"/>
    <x v="2"/>
    <x v="3"/>
    <s v="04c210"/>
    <s v="facility is following current covid safe practices for employee mask use?"/>
    <m/>
    <x v="1"/>
    <x v="64"/>
    <n v="50"/>
  </r>
  <r>
    <n v="117217"/>
    <n v="104754"/>
    <n v="5052750828"/>
    <n v="406"/>
    <m/>
    <n v="35"/>
    <n v="3"/>
    <s v="twisters #18"/>
    <s v="5201 gibson blvd se"/>
    <s v="albuquerque"/>
    <s v="nm"/>
    <s v="87108"/>
    <s v="vkc delights group llc"/>
    <m/>
    <s v="5201"/>
    <s v="gibson"/>
    <s v="blvd"/>
    <s v="se"/>
    <s v="food service establishment"/>
    <s v="2021-03-05 00:00:00"/>
    <s v="covid response"/>
    <s v="dam0nwwgi"/>
    <x v="1"/>
    <x v="0"/>
    <s v="04c210"/>
    <s v="facility is following current covid safe practices for employee mask use?"/>
    <m/>
    <x v="1"/>
    <x v="64"/>
    <n v="50"/>
  </r>
  <r>
    <n v="36053"/>
    <n v="33762"/>
    <n v="5053451814"/>
    <n v="406"/>
    <m/>
    <n v="11"/>
    <n v="3"/>
    <s v="per lorena comacho new owner facility oob 3/1/2021 mcdonalds"/>
    <s v="1420 montano rd ne "/>
    <s v="albuquerque"/>
    <s v="nm"/>
    <s v="87107"/>
    <s v="kenric inc"/>
    <s v="restaurant"/>
    <s v="1420"/>
    <s v="montano"/>
    <s v="rd"/>
    <s v="ne"/>
    <s v="food service establishment"/>
    <s v="2020-12-29 00:00:00"/>
    <s v="covid response"/>
    <s v="dajeky6zi"/>
    <x v="0"/>
    <x v="0"/>
    <s v="04c210"/>
    <s v="facility is following current covid safe practices for employee mask use?"/>
    <m/>
    <x v="0"/>
    <x v="64"/>
    <n v="50"/>
  </r>
  <r>
    <n v="118043"/>
    <n v="105474"/>
    <n v="5053795988"/>
    <n v="406"/>
    <m/>
    <n v="11"/>
    <n v="3"/>
    <s v="thai spice"/>
    <s v="7441 paseo del norte ne ste a"/>
    <s v="albuquerque"/>
    <s v="nm"/>
    <s v="87113"/>
    <s v="shearman enterprises llc"/>
    <m/>
    <s v="7441"/>
    <s v="paseo del norte"/>
    <m/>
    <s v="ne"/>
    <s v="food service establishment"/>
    <s v="2020-11-20 00:00:00"/>
    <s v="covid response"/>
    <s v="dahqyp6mc"/>
    <x v="0"/>
    <x v="0"/>
    <s v="04c210"/>
    <s v="facility is following current covid safe practices for employee mask use?"/>
    <m/>
    <x v="0"/>
    <x v="64"/>
    <n v="50"/>
  </r>
  <r>
    <n v="122843"/>
    <n v="109605"/>
    <n v="5058392616"/>
    <n v="406"/>
    <m/>
    <n v="35"/>
    <n v="3"/>
    <s v="subway #26812"/>
    <s v="931 old coors dr sw"/>
    <s v="albuquerque"/>
    <s v="nm"/>
    <s v="87121"/>
    <s v="bermudez shorts inc"/>
    <m/>
    <s v="931"/>
    <s v="old coors"/>
    <s v="dr"/>
    <s v="sw"/>
    <s v="food service establishment"/>
    <s v="2020-11-17 00:00:00"/>
    <s v="covid response"/>
    <s v="daao5ggum"/>
    <x v="1"/>
    <x v="0"/>
    <s v="04c210"/>
    <s v="facility is following current covid safe practices for employee mask use?"/>
    <m/>
    <x v="1"/>
    <x v="64"/>
    <n v="50"/>
  </r>
  <r>
    <n v="126332"/>
    <n v="112244"/>
    <n v="5056107731"/>
    <n v="1002"/>
    <m/>
    <n v="11"/>
    <n v="3"/>
    <s v="las comadres"/>
    <s v="7850 zuni rd se"/>
    <s v="albuquerque"/>
    <s v="nm"/>
    <s v="87108-3208"/>
    <s v="elizabeth rosales garcia"/>
    <m/>
    <s v="7850"/>
    <s v="zuni"/>
    <s v="rd"/>
    <s v="se"/>
    <s v="mobile food unit"/>
    <s v="2021-02-04 00:00:00"/>
    <s v="covid response"/>
    <s v="dakpblo28"/>
    <x v="0"/>
    <x v="0"/>
    <s v="04c210"/>
    <s v="facility is following current covid safe practices for employee mask use?"/>
    <m/>
    <x v="0"/>
    <x v="64"/>
    <n v="50"/>
  </r>
  <r>
    <n v="111709"/>
    <n v="96483"/>
    <n v="5057969020"/>
    <n v="406"/>
    <m/>
    <n v="11"/>
    <n v="3"/>
    <s v="freddys frozen custard"/>
    <s v="10701 corrales rd nw a-1"/>
    <s v="albuquerque"/>
    <s v="nm"/>
    <s v="87114"/>
    <s v="ffc new mexico llc"/>
    <m/>
    <s v="10701"/>
    <s v="corrales"/>
    <s v="rd"/>
    <s v="nw"/>
    <s v="food service establishment"/>
    <s v="2021-03-12 00:00:00"/>
    <s v="covid response"/>
    <s v="dajjmdwkd"/>
    <x v="0"/>
    <x v="0"/>
    <s v="04c210"/>
    <s v="facility is following current covid safe practices for employee mask use?"/>
    <m/>
    <x v="0"/>
    <x v="64"/>
    <n v="50"/>
  </r>
  <r>
    <n v="715"/>
    <n v="583"/>
    <m/>
    <n v="606"/>
    <m/>
    <n v="11"/>
    <n v="3"/>
    <s v="t bird inc"/>
    <s v="2034 south plaza nw "/>
    <s v="albuquerque"/>
    <s v="nm"/>
    <s v="87104"/>
    <s v="t-bird inc"/>
    <s v="retail jewelry"/>
    <s v="2034"/>
    <s v="south plaza"/>
    <m/>
    <s v="nw"/>
    <s v="retail - prepackage only"/>
    <s v="2021-01-27 00:00:00"/>
    <s v="covid response"/>
    <s v="da0se8hn3"/>
    <x v="0"/>
    <x v="0"/>
    <s v="04c210"/>
    <s v="facility is following current covid safe practices for employee mask use?"/>
    <m/>
    <x v="0"/>
    <x v="64"/>
    <n v="50"/>
  </r>
  <r>
    <n v="102897"/>
    <n v="92589"/>
    <n v="5052551955"/>
    <n v="406"/>
    <m/>
    <n v="11"/>
    <n v="3"/>
    <s v="tia betty blues"/>
    <s v="1248 san mateo blvd se"/>
    <s v="albuquerque"/>
    <s v="nm"/>
    <s v="87102"/>
    <s v="edith st holding company the"/>
    <m/>
    <s v="1248"/>
    <s v="san mateo"/>
    <s v="blvd"/>
    <s v="se"/>
    <s v="food service establishment"/>
    <s v="2020-12-09 00:00:00"/>
    <s v="covid response"/>
    <s v="dakvqiaxa"/>
    <x v="0"/>
    <x v="0"/>
    <s v="04c210"/>
    <s v="facility is following current covid safe practices for employee mask use?"/>
    <m/>
    <x v="0"/>
    <x v="64"/>
    <n v="50"/>
  </r>
  <r>
    <n v="2440"/>
    <n v="1991"/>
    <n v="5057692311"/>
    <n v="607"/>
    <m/>
    <n v="35"/>
    <n v="3"/>
    <s v="allsups 218"/>
    <s v="6900 zuni rd se "/>
    <s v="albuquerque"/>
    <s v="nm"/>
    <s v="87108"/>
    <s v="allsups convenience stores"/>
    <s v="grocery"/>
    <s v="6900"/>
    <s v="zuni"/>
    <s v="rd"/>
    <s v="se"/>
    <s v="retail - self service &amp; prepackage foods"/>
    <s v="2020-12-28 00:00:00"/>
    <s v="covid response"/>
    <s v="daa9bmloi"/>
    <x v="1"/>
    <x v="0"/>
    <s v="04c210"/>
    <s v="facility is following current covid safe practices for employee mask use?"/>
    <m/>
    <x v="1"/>
    <x v="64"/>
    <n v="50"/>
  </r>
  <r>
    <n v="126841"/>
    <n v="112543"/>
    <n v="5052554248"/>
    <n v="406"/>
    <m/>
    <n v="11"/>
    <n v="3"/>
    <s v="hurricanes"/>
    <s v="4330 lomas blvd ne"/>
    <s v="albuquerque"/>
    <s v="nm"/>
    <s v="87110"/>
    <s v="a and t enterprises llc"/>
    <m/>
    <s v="4330"/>
    <s v="lomas"/>
    <s v="blvd"/>
    <s v="ne"/>
    <s v="food service establishment"/>
    <s v="2020-11-17 00:00:00"/>
    <s v="covid response"/>
    <s v="datdm58v0"/>
    <x v="0"/>
    <x v="0"/>
    <s v="04c210"/>
    <s v="facility is following current covid safe practices for employee mask use?"/>
    <m/>
    <x v="0"/>
    <x v="64"/>
    <n v="50"/>
  </r>
  <r>
    <n v="72433"/>
    <n v="66306"/>
    <n v="9722584217"/>
    <n v="406"/>
    <m/>
    <n v="11"/>
    <n v="3"/>
    <s v="peter piper pizza"/>
    <s v="9260 golf course rd nw "/>
    <s v="albuquerque"/>
    <s v="nm"/>
    <s v="87114"/>
    <s v="peter piper inc"/>
    <s v="restaurant"/>
    <s v="9260"/>
    <s v="golf course"/>
    <s v="rd"/>
    <s v="nw"/>
    <s v="food service establishment"/>
    <s v="2021-01-25 00:00:00"/>
    <s v="covid response"/>
    <s v="da2pw2gsi"/>
    <x v="0"/>
    <x v="0"/>
    <s v="04c210"/>
    <s v="facility is following current covid safe practices for employee mask use?"/>
    <m/>
    <x v="0"/>
    <x v="64"/>
    <n v="50"/>
  </r>
  <r>
    <n v="101207"/>
    <n v="11661"/>
    <n v="6267999898"/>
    <n v="406"/>
    <m/>
    <n v="11"/>
    <n v="3"/>
    <s v="panda express 1998"/>
    <s v="3506 coors blvd sw"/>
    <s v="albuquerque"/>
    <s v="nm"/>
    <s v="87105"/>
    <s v="panda express inc"/>
    <m/>
    <s v="3506"/>
    <s v="coors"/>
    <s v="blvd"/>
    <s v="sw"/>
    <s v="food service establishment"/>
    <s v="2020-12-17 00:00:00"/>
    <s v="covid response"/>
    <s v="darke5iav"/>
    <x v="0"/>
    <x v="0"/>
    <s v="04c210"/>
    <s v="facility is following current covid safe practices for employee mask use?"/>
    <m/>
    <x v="0"/>
    <x v="64"/>
    <n v="50"/>
  </r>
  <r>
    <n v="14156"/>
    <n v="12776"/>
    <n v="5058847484"/>
    <n v="406"/>
    <m/>
    <n v="11"/>
    <n v="3"/>
    <s v="comida buena"/>
    <s v="2200 sunport blvd se "/>
    <s v="albuquerque"/>
    <s v="nm"/>
    <s v="87106"/>
    <s v="fresquez concessions inc"/>
    <s v="cantina/bar"/>
    <s v="2200"/>
    <s v="sunport"/>
    <s v="blvd"/>
    <s v="se"/>
    <s v="food service establishment"/>
    <s v="2020-11-17 00:00:00"/>
    <s v="covid response"/>
    <s v="daeztqcfv"/>
    <x v="0"/>
    <x v="0"/>
    <s v="04c210"/>
    <s v="facility is following current covid safe practices for employee mask use?"/>
    <m/>
    <x v="0"/>
    <x v="64"/>
    <n v="50"/>
  </r>
  <r>
    <n v="127072"/>
    <n v="112677"/>
    <n v="5055738816"/>
    <n v="405"/>
    <m/>
    <n v="11"/>
    <n v="3"/>
    <s v="mikes jerky llc"/>
    <s v="4900 jefferson st ne"/>
    <s v="albuquerque"/>
    <s v="nm"/>
    <s v="87109"/>
    <s v="mikes jerky"/>
    <m/>
    <s v="4900"/>
    <s v="jefferson"/>
    <s v="st"/>
    <s v="ne"/>
    <s v="food processor"/>
    <s v="2020-12-11 00:00:00"/>
    <s v="covid response"/>
    <s v="daozi3ctb"/>
    <x v="0"/>
    <x v="0"/>
    <s v="04c210"/>
    <s v="facility is following current covid safe practices for employee mask use?"/>
    <m/>
    <x v="0"/>
    <x v="64"/>
    <n v="50"/>
  </r>
  <r>
    <n v="128031"/>
    <n v="113239"/>
    <m/>
    <n v="406"/>
    <m/>
    <n v="35"/>
    <n v="3"/>
    <s v="kamikaze kitchen llc"/>
    <s v="3517 wyoming blvd ne ste d"/>
    <s v="albuquerque"/>
    <s v="nm"/>
    <s v="87111"/>
    <s v="kamikaze kitchen llc"/>
    <m/>
    <s v="3517"/>
    <s v="wyoming"/>
    <s v="blvd"/>
    <s v="ne"/>
    <s v="food service establishment"/>
    <s v="2020-12-29 00:00:00"/>
    <s v="covid response"/>
    <s v="darpni2kh"/>
    <x v="1"/>
    <x v="0"/>
    <s v="04c210"/>
    <s v="facility is following current covid safe practices for employee mask use?"/>
    <m/>
    <x v="1"/>
    <x v="64"/>
    <n v="50"/>
  </r>
  <r>
    <n v="16971"/>
    <n v="15442"/>
    <n v="5052555454"/>
    <n v="406"/>
    <m/>
    <n v="11"/>
    <n v="3"/>
    <s v="saggios"/>
    <s v="107 cornell dr se "/>
    <s v="albuquerque"/>
    <s v="nm"/>
    <s v="87106"/>
    <s v="saggio's"/>
    <s v="restaurant"/>
    <s v="107"/>
    <s v="cornell"/>
    <s v="dr"/>
    <s v="se"/>
    <s v="food service establishment"/>
    <s v="2021-03-22 00:00:00"/>
    <s v="covid response"/>
    <s v="dazpy0mid"/>
    <x v="0"/>
    <x v="0"/>
    <s v="04c210"/>
    <s v="facility is following current covid safe practices for employee mask use?"/>
    <m/>
    <x v="0"/>
    <x v="64"/>
    <n v="50"/>
  </r>
  <r>
    <n v="99017"/>
    <n v="68522"/>
    <n v="5052931484"/>
    <n v="406"/>
    <m/>
    <n v="35"/>
    <n v="3"/>
    <s v="taco bell 3428"/>
    <s v="12930 central av se"/>
    <s v="albuquerque"/>
    <s v="nm"/>
    <s v="87123"/>
    <s v="alvarado concept llc"/>
    <m/>
    <s v="12930"/>
    <s v="central"/>
    <s v="av"/>
    <s v="se"/>
    <s v="food service establishment"/>
    <s v="2021-01-28 00:00:00"/>
    <s v="covid response"/>
    <s v="daaierl9n"/>
    <x v="1"/>
    <x v="0"/>
    <s v="04c210"/>
    <s v="facility is following current covid safe practices for employee mask use?"/>
    <m/>
    <x v="1"/>
    <x v="64"/>
    <n v="50"/>
  </r>
  <r>
    <n v="88060"/>
    <n v="79983"/>
    <n v="5052686478"/>
    <n v="406"/>
    <m/>
    <n v="11"/>
    <n v="3"/>
    <s v="loyolas family restaurant llc"/>
    <s v="4500 central av se "/>
    <s v="albuquerque"/>
    <s v="nm"/>
    <s v="87108"/>
    <s v="loyolas family restaurant llc"/>
    <s v="restaurant"/>
    <s v="4500"/>
    <s v="central"/>
    <s v="av"/>
    <s v="se"/>
    <s v="food service establishment"/>
    <s v="2021-02-24 00:00:00"/>
    <s v="covid response"/>
    <s v="daevyii02"/>
    <x v="0"/>
    <x v="0"/>
    <s v="04c210"/>
    <s v="facility is following current covid safe practices for employee mask use?"/>
    <m/>
    <x v="0"/>
    <x v="64"/>
    <n v="50"/>
  </r>
  <r>
    <n v="5062"/>
    <n v="4241"/>
    <n v="5052665846"/>
    <n v="402"/>
    <m/>
    <n v="11"/>
    <n v="3"/>
    <s v="alvarado day school inc"/>
    <s v="300 alvarado dr se "/>
    <s v="albuquerque"/>
    <s v="nm"/>
    <s v="87108"/>
    <s v="alvarado day school inc"/>
    <s v="child care"/>
    <s v="300"/>
    <s v="alvarado"/>
    <s v="dr"/>
    <s v="se"/>
    <s v="childcare"/>
    <s v="2021-02-01 00:00:00"/>
    <s v="covid response"/>
    <s v="danrfj00z"/>
    <x v="0"/>
    <x v="0"/>
    <s v="04c210"/>
    <s v="facility is following current covid safe practices for employee mask use?"/>
    <m/>
    <x v="0"/>
    <x v="64"/>
    <n v="50"/>
  </r>
  <r>
    <n v="126692"/>
    <n v="112465"/>
    <n v="5058565910"/>
    <n v="407"/>
    <m/>
    <n v="11"/>
    <n v="3"/>
    <s v="springhill suites"/>
    <s v="5910 holly av ne"/>
    <s v="albuquerque"/>
    <s v="nm"/>
    <s v="87113"/>
    <s v="paseo hospitality"/>
    <m/>
    <s v="5910"/>
    <s v="holly"/>
    <s v="av"/>
    <s v="ne"/>
    <s v="limited menu"/>
    <s v="2020-12-03 00:00:00"/>
    <s v="covid response"/>
    <s v="da7vv5vxe"/>
    <x v="0"/>
    <x v="0"/>
    <s v="04c210"/>
    <s v="facility is following current covid safe practices for employee mask use?"/>
    <m/>
    <x v="0"/>
    <x v="64"/>
    <n v="50"/>
  </r>
  <r>
    <n v="115372"/>
    <n v="103185"/>
    <n v="5057501331"/>
    <n v="406"/>
    <m/>
    <n v="35"/>
    <n v="3"/>
    <s v="dickeys barbecue"/>
    <s v="4320 the 25 wy ne ste 650"/>
    <s v="albuquerque"/>
    <s v="nm"/>
    <s v="87109"/>
    <s v="sp associates llc"/>
    <m/>
    <s v="4320"/>
    <s v="the 25"/>
    <s v="wy"/>
    <s v="ne"/>
    <s v="food service establishment"/>
    <s v="2021-01-21 00:00:00"/>
    <s v="covid response"/>
    <s v="da60q54b6"/>
    <x v="1"/>
    <x v="0"/>
    <s v="04c210"/>
    <s v="facility is following current covid safe practices for employee mask use?"/>
    <m/>
    <x v="1"/>
    <x v="64"/>
    <n v="50"/>
  </r>
  <r>
    <n v="51639"/>
    <n v="48342"/>
    <n v="5057973354"/>
    <n v="406"/>
    <m/>
    <n v="35"/>
    <n v="3"/>
    <s v="hello deli"/>
    <s v="7600 jefferson av ne "/>
    <s v="albuquerque"/>
    <s v="nm"/>
    <s v="87109"/>
    <s v="mmrv llc"/>
    <s v="restaurant"/>
    <s v="7600"/>
    <s v="jefferson"/>
    <s v="av"/>
    <s v="ne"/>
    <s v="food service establishment"/>
    <s v="2020-12-31 00:00:00"/>
    <s v="covid response"/>
    <s v="darzvt2zi"/>
    <x v="1"/>
    <x v="0"/>
    <s v="04c210"/>
    <s v="facility is following current covid safe practices for employee mask use?"/>
    <m/>
    <x v="1"/>
    <x v="64"/>
    <n v="50"/>
  </r>
  <r>
    <n v="126042"/>
    <n v="112109"/>
    <n v="5057923344"/>
    <n v="406"/>
    <m/>
    <n v="11"/>
    <n v="3"/>
    <s v="pizza hut 033489"/>
    <s v="10660 unser blvd nw ste c"/>
    <s v="albuquerque"/>
    <s v="nm"/>
    <s v="87114"/>
    <s v="palo alto inc"/>
    <m/>
    <s v="10660"/>
    <s v="unser"/>
    <s v="blvd"/>
    <s v="nw"/>
    <s v="food service establishment"/>
    <s v="2021-02-23 00:00:00"/>
    <s v="covid response"/>
    <s v="daqnxn9hc"/>
    <x v="0"/>
    <x v="0"/>
    <s v="04c210"/>
    <s v="facility is following current covid safe practices for employee mask use?"/>
    <m/>
    <x v="0"/>
    <x v="64"/>
    <n v="50"/>
  </r>
  <r>
    <n v="125524"/>
    <n v="111832"/>
    <n v="5059087779"/>
    <n v="406"/>
    <m/>
    <n v="11"/>
    <n v="3"/>
    <s v="lu lu kitchen"/>
    <s v="315 gold sw"/>
    <s v="albuquerque"/>
    <s v="nm"/>
    <s v="87102"/>
    <s v="xin zhangh"/>
    <m/>
    <s v="315"/>
    <s v="gold"/>
    <m/>
    <s v="sw"/>
    <s v="food service establishment"/>
    <s v="2020-12-16 00:00:00"/>
    <s v="covid response"/>
    <s v="damz2tkzs"/>
    <x v="0"/>
    <x v="0"/>
    <s v="04c210"/>
    <s v="facility is following current covid safe practices for employee mask use?"/>
    <m/>
    <x v="0"/>
    <x v="64"/>
    <n v="50"/>
  </r>
  <r>
    <n v="14550"/>
    <n v="13144"/>
    <n v="5057972733"/>
    <n v="406"/>
    <m/>
    <n v="11"/>
    <n v="3"/>
    <s v="chilis bar &amp; grill"/>
    <s v="8100 wyoming blvd ne "/>
    <s v="albuquerque"/>
    <s v="nm"/>
    <s v="87113"/>
    <s v="brinker restaurant corporation"/>
    <s v="bar/restaurant"/>
    <s v="8100"/>
    <s v="wyoming"/>
    <s v="blvd"/>
    <s v="ne"/>
    <s v="food service establishment"/>
    <s v="2021-01-27 00:00:00"/>
    <s v="covid response"/>
    <s v="daliu2xbj"/>
    <x v="0"/>
    <x v="0"/>
    <s v="04c210"/>
    <s v="facility is following current covid safe practices for employee mask use?"/>
    <m/>
    <x v="0"/>
    <x v="64"/>
    <n v="50"/>
  </r>
  <r>
    <n v="47763"/>
    <n v="44953"/>
    <n v="5052653030"/>
    <n v="406"/>
    <m/>
    <n v="35"/>
    <n v="3"/>
    <s v="blakes lotaburger 29"/>
    <s v="7520 lomas blvd ne "/>
    <s v="albuquerque"/>
    <s v="nm"/>
    <s v="87110"/>
    <s v="blakes lotaburger llc"/>
    <s v="restaurant"/>
    <s v="7520"/>
    <s v="lomas"/>
    <s v="blvd"/>
    <s v="ne"/>
    <s v="food service establishment"/>
    <s v="2021-01-04 00:00:00"/>
    <s v="covid response"/>
    <s v="daakhqzml"/>
    <x v="1"/>
    <x v="0"/>
    <s v="04c210"/>
    <s v="facility is following current covid safe practices for employee mask use?"/>
    <m/>
    <x v="1"/>
    <x v="64"/>
    <n v="50"/>
  </r>
  <r>
    <n v="116990"/>
    <n v="104545"/>
    <n v="5052682422"/>
    <n v="602"/>
    <m/>
    <n v="35"/>
    <n v="3"/>
    <s v="999 seafood supermarket inc"/>
    <s v="5315 gibson blvd se"/>
    <s v="albuquerque"/>
    <s v="nm"/>
    <s v="87108"/>
    <s v="999 seafood supermarket inc"/>
    <m/>
    <s v="5315"/>
    <s v="gibson"/>
    <s v="blvd"/>
    <s v="se"/>
    <s v="meat market"/>
    <s v="2020-11-04 00:00:00"/>
    <s v="covid response"/>
    <s v="da3mkklms"/>
    <x v="1"/>
    <x v="0"/>
    <s v="04c210"/>
    <s v="facility is following current covid safe practices for employee mask use?"/>
    <m/>
    <x v="1"/>
    <x v="64"/>
    <n v="50"/>
  </r>
  <r>
    <n v="77855"/>
    <n v="71133"/>
    <n v="5052555400"/>
    <n v="406"/>
    <m/>
    <n v="35"/>
    <n v="3"/>
    <s v="sahara middle eastern eatery"/>
    <s v="2622 central av se #a"/>
    <s v="albuquerque"/>
    <s v="nm"/>
    <s v="87106"/>
    <s v="jude restaurant llc"/>
    <s v="restaurant"/>
    <s v="2622"/>
    <s v="central"/>
    <s v="av"/>
    <s v="se"/>
    <s v="food service establishment"/>
    <s v="2020-11-03 00:00:00"/>
    <s v="covid response"/>
    <s v="da9s7pmpe"/>
    <x v="1"/>
    <x v="0"/>
    <s v="04c210"/>
    <s v="facility is following current covid safe practices for employee mask use?"/>
    <m/>
    <x v="1"/>
    <x v="64"/>
    <n v="50"/>
  </r>
  <r>
    <n v="127980"/>
    <n v="113200"/>
    <n v="5053526008"/>
    <n v="406"/>
    <m/>
    <n v="11"/>
    <n v="3"/>
    <s v="donut mart"/>
    <s v="3301 coors blvd nw ste x"/>
    <s v="albuquerque"/>
    <s v="nm"/>
    <s v="87120"/>
    <s v="da woods inc"/>
    <m/>
    <s v="3301"/>
    <s v="coors"/>
    <s v="blvd"/>
    <s v="nw"/>
    <s v="food service establishment"/>
    <s v="2020-12-08 00:00:00"/>
    <s v="covid response"/>
    <s v="dal0stged"/>
    <x v="0"/>
    <x v="0"/>
    <s v="04c210"/>
    <s v="facility is following current covid safe practices for employee mask use?"/>
    <m/>
    <x v="0"/>
    <x v="64"/>
    <n v="50"/>
  </r>
  <r>
    <n v="126728"/>
    <n v="112479"/>
    <n v="5058812233"/>
    <n v="406"/>
    <m/>
    <n v="11"/>
    <n v="3"/>
    <s v="micks chile fix"/>
    <s v="3351 candelaria rd ne ste a"/>
    <s v="albuquerque"/>
    <s v="nm"/>
    <s v="87107"/>
    <s v="natalie trujillo"/>
    <m/>
    <s v="3351"/>
    <s v="candelaria"/>
    <s v="rd"/>
    <s v="ne"/>
    <s v="food service establishment"/>
    <s v="2020-12-30 00:00:00"/>
    <s v="covid response"/>
    <s v="dacsdki1l"/>
    <x v="0"/>
    <x v="0"/>
    <s v="04c210"/>
    <s v="facility is following current covid safe practices for employee mask use?"/>
    <m/>
    <x v="0"/>
    <x v="64"/>
    <n v="50"/>
  </r>
  <r>
    <n v="96197"/>
    <n v="9120"/>
    <n v="5053445223"/>
    <n v="402"/>
    <m/>
    <n v="11"/>
    <n v="3"/>
    <s v="learning tree academy"/>
    <s v="3615 candelaria rd ne"/>
    <s v="albuquerque"/>
    <s v="nm"/>
    <s v="87110"/>
    <s v="irene aragon"/>
    <m/>
    <s v="3615"/>
    <s v="candelaria"/>
    <s v="rd"/>
    <s v="ne"/>
    <s v="childcare"/>
    <s v="2021-02-05 00:00:00"/>
    <s v="covid response"/>
    <s v="day1fui7l"/>
    <x v="0"/>
    <x v="0"/>
    <s v="04c210"/>
    <s v="facility is following current covid safe practices for employee mask use?"/>
    <m/>
    <x v="0"/>
    <x v="64"/>
    <n v="50"/>
  </r>
  <r>
    <n v="118185"/>
    <n v="93321"/>
    <n v="5055456040"/>
    <n v="406"/>
    <m/>
    <n v="35"/>
    <n v="3"/>
    <s v="bjs restaurant and brewhouse"/>
    <s v="10000 coors blvd ste li10"/>
    <s v="albuquerque"/>
    <s v="nm"/>
    <s v="87114"/>
    <s v="bjs restaurant operating co inc"/>
    <m/>
    <s v="10000"/>
    <s v="coors"/>
    <s v="blvd"/>
    <m/>
    <s v="food service establishment"/>
    <s v="2020-12-07 00:00:00"/>
    <s v="covid response"/>
    <s v="da6yzvspp"/>
    <x v="1"/>
    <x v="0"/>
    <s v="04c210"/>
    <s v="facility is following current covid safe practices for employee mask use?"/>
    <m/>
    <x v="1"/>
    <x v="64"/>
    <n v="50"/>
  </r>
  <r>
    <n v="5862"/>
    <n v="4986"/>
    <n v="5052559701"/>
    <n v="406"/>
    <m/>
    <n v="11"/>
    <n v="3"/>
    <s v="burger king"/>
    <s v="2110 carlisle blvd ne "/>
    <s v="albuquerque"/>
    <s v="nm"/>
    <s v="87110"/>
    <s v="burger king"/>
    <s v="restaurant"/>
    <s v="2110"/>
    <s v="carlisle"/>
    <s v="blvd"/>
    <s v="ne"/>
    <s v="food service establishment"/>
    <s v="2021-03-24 00:00:00"/>
    <s v="covid response"/>
    <s v="dal2l2hlh"/>
    <x v="0"/>
    <x v="0"/>
    <s v="04c210"/>
    <s v="facility is following current covid safe practices for employee mask use?"/>
    <m/>
    <x v="0"/>
    <x v="64"/>
    <n v="50"/>
  </r>
  <r>
    <n v="126028"/>
    <n v="112103"/>
    <n v="5055070411"/>
    <n v="406"/>
    <m/>
    <n v="35"/>
    <n v="3"/>
    <s v="la salita"/>
    <s v="1950 juan tabo blvd ne ste g"/>
    <s v="albuquerque"/>
    <s v="nm"/>
    <s v="87112"/>
    <s v="cindee corp"/>
    <m/>
    <s v="1950"/>
    <s v="juan tabo"/>
    <s v="blvd"/>
    <s v="ne"/>
    <s v="food service establishment"/>
    <s v="2020-12-22 00:00:00"/>
    <s v="covid response"/>
    <s v="dagiuslym"/>
    <x v="1"/>
    <x v="0"/>
    <s v="04c210"/>
    <s v="facility is following current covid safe practices for employee mask use?"/>
    <m/>
    <x v="1"/>
    <x v="64"/>
    <n v="50"/>
  </r>
  <r>
    <n v="125911"/>
    <n v="112030"/>
    <n v="5055085678"/>
    <n v="406"/>
    <m/>
    <n v="11"/>
    <n v="3"/>
    <s v="rocket kitchen"/>
    <s v="7900 san pedro ne ste a 13"/>
    <s v="albuquerque"/>
    <s v="nm"/>
    <s v="87109"/>
    <s v="rocket kitchen"/>
    <m/>
    <s v="7900"/>
    <s v="san pedro"/>
    <m/>
    <s v="ne"/>
    <s v="food service establishment"/>
    <s v="2021-01-13 00:00:00"/>
    <s v="covid response"/>
    <s v="daftvnsww"/>
    <x v="0"/>
    <x v="0"/>
    <s v="04c210"/>
    <s v="facility is following current covid safe practices for employee mask use?"/>
    <m/>
    <x v="0"/>
    <x v="64"/>
    <n v="50"/>
  </r>
  <r>
    <n v="4292"/>
    <n v="3537"/>
    <m/>
    <n v="608"/>
    <m/>
    <n v="11"/>
    <n v="3"/>
    <s v="smiths food and drug centers inc"/>
    <s v="320 yale blvd se "/>
    <s v="albuquerque"/>
    <s v="nm"/>
    <s v="87106"/>
    <s v="smiths food and drug centers inc"/>
    <s v="bkry/groc/rest"/>
    <s v="320"/>
    <s v="yale"/>
    <s v="blvd"/>
    <s v="se"/>
    <s v="retail - deli"/>
    <s v="2020-12-04 00:00:00"/>
    <s v="covid response"/>
    <s v="daqdityk7"/>
    <x v="0"/>
    <x v="0"/>
    <s v="04c210"/>
    <s v="facility is following current covid safe practices for employee mask use?"/>
    <m/>
    <x v="0"/>
    <x v="64"/>
    <n v="50"/>
  </r>
  <r>
    <n v="125936"/>
    <n v="112049"/>
    <n v="5056395402"/>
    <n v="406"/>
    <m/>
    <n v="35"/>
    <n v="3"/>
    <s v="sauce pizza &amp; wine"/>
    <s v="2100 louisiana blvd ne ste 810"/>
    <s v="albuquerque"/>
    <s v="nm"/>
    <s v="87110"/>
    <s v="sauce of albuquerque llc"/>
    <m/>
    <s v="2100"/>
    <s v="louisiana"/>
    <s v="blvd"/>
    <s v="ne"/>
    <s v="food service establishment"/>
    <s v="2021-02-25 00:00:00"/>
    <s v="covid response"/>
    <s v="daq0ujmhk"/>
    <x v="1"/>
    <x v="0"/>
    <s v="04c210"/>
    <s v="facility is following current covid safe practices for employee mask use?"/>
    <m/>
    <x v="1"/>
    <x v="65"/>
    <n v="50"/>
  </r>
  <r>
    <n v="29905"/>
    <n v="27792"/>
    <n v="5058565493"/>
    <n v="402"/>
    <m/>
    <n v="11"/>
    <n v="3"/>
    <s v="covenant school del norte llc"/>
    <s v="7120 wyoming blvd ne #19a"/>
    <s v="albuquerque"/>
    <s v="nm"/>
    <s v="87109"/>
    <s v="covenant school del norte llc"/>
    <s v="childcare/preschool"/>
    <s v="7120"/>
    <s v="wyoming"/>
    <s v="blvd"/>
    <s v="ne"/>
    <s v="childcare"/>
    <s v="2021-02-05 00:00:00"/>
    <s v="covid response"/>
    <s v="dacwdc141"/>
    <x v="0"/>
    <x v="0"/>
    <s v="04c210"/>
    <s v="facility is following current covid safe practices for employee mask use?"/>
    <m/>
    <x v="0"/>
    <x v="65"/>
    <n v="50"/>
  </r>
  <r>
    <n v="65727"/>
    <n v="60440"/>
    <n v="5057960311"/>
    <n v="601"/>
    <m/>
    <n v="11"/>
    <n v="3"/>
    <s v="trader joes 166"/>
    <s v="8928 holly av ne "/>
    <s v="albuquerque"/>
    <s v="nm"/>
    <s v="87112"/>
    <s v="trader joes 166"/>
    <s v="retail grocery store"/>
    <s v="8928"/>
    <s v="holly"/>
    <s v="av"/>
    <s v="ne"/>
    <s v="retail -grocery"/>
    <s v="2020-11-14 00:00:00"/>
    <s v="covid response"/>
    <s v="da0128732"/>
    <x v="0"/>
    <x v="0"/>
    <s v="04c210"/>
    <s v="facility is following current covid safe practices for employee mask use?"/>
    <m/>
    <x v="0"/>
    <x v="65"/>
    <n v="50"/>
  </r>
  <r>
    <n v="128014"/>
    <n v="113228"/>
    <m/>
    <n v="406"/>
    <m/>
    <n v="11"/>
    <n v="3"/>
    <s v="wendys"/>
    <s v="2203 wyoming blvd ne"/>
    <s v="albuquerque"/>
    <s v="nm"/>
    <s v="87112"/>
    <s v="wen new mexico llc"/>
    <m/>
    <s v="2203"/>
    <s v="wyoming"/>
    <s v="blvd"/>
    <s v="ne"/>
    <s v="food service establishment"/>
    <s v="2020-12-18 00:00:00"/>
    <s v="covid response"/>
    <s v="dat0r8w0x"/>
    <x v="0"/>
    <x v="0"/>
    <s v="04c210"/>
    <s v="facility is following current covid safe practices for employee mask use?"/>
    <m/>
    <x v="0"/>
    <x v="65"/>
    <n v="50"/>
  </r>
  <r>
    <n v="91837"/>
    <n v="80274"/>
    <n v="9725375936"/>
    <n v="406"/>
    <m/>
    <n v="11"/>
    <n v="3"/>
    <s v="circle k 1777"/>
    <s v="2001 menaul blvd ne "/>
    <s v="albuquerque"/>
    <s v="nm"/>
    <s v="87107"/>
    <s v="circle k stores inc"/>
    <s v="convienence store"/>
    <s v="2001"/>
    <s v="menaul"/>
    <s v="blvd"/>
    <s v="ne"/>
    <s v="food service establishment"/>
    <s v="2020-11-09 00:00:00"/>
    <s v="covid response"/>
    <s v="da0128729"/>
    <x v="0"/>
    <x v="0"/>
    <s v="04c210"/>
    <s v="facility is following current covid safe practices for employee mask use?"/>
    <m/>
    <x v="0"/>
    <x v="65"/>
    <n v="50"/>
  </r>
  <r>
    <n v="128193"/>
    <n v="113372"/>
    <n v="5053177244"/>
    <n v="406"/>
    <m/>
    <n v="11"/>
    <n v="3"/>
    <s v="flipflops"/>
    <s v="6110 alameda blvd ne ste 5"/>
    <s v="albuquerque"/>
    <s v="nm"/>
    <s v="87113"/>
    <s v="flipflops llc"/>
    <m/>
    <s v="6110"/>
    <s v="alameda"/>
    <s v="blvd"/>
    <s v="ne"/>
    <s v="food service establishment"/>
    <s v="2021-03-03 00:00:00"/>
    <s v="covid response"/>
    <s v="dapqai12r"/>
    <x v="0"/>
    <x v="0"/>
    <s v="04c210"/>
    <s v="facility is following current covid safe practices for employee mask use?"/>
    <m/>
    <x v="0"/>
    <x v="65"/>
    <n v="50"/>
  </r>
  <r>
    <n v="126473"/>
    <n v="112334"/>
    <n v="4059236571"/>
    <n v="406"/>
    <m/>
    <n v="11"/>
    <n v="3"/>
    <s v="churchs chicken #2109"/>
    <s v="140 98th st nw"/>
    <s v="albuquerque"/>
    <s v="nm"/>
    <s v="87121"/>
    <s v="ampler chicken llc"/>
    <m/>
    <s v="140"/>
    <s v="98th"/>
    <s v="st"/>
    <s v="nw"/>
    <s v="food service establishment"/>
    <s v="2020-11-24 00:00:00"/>
    <s v="covid response"/>
    <s v="dal0t9aqe"/>
    <x v="0"/>
    <x v="0"/>
    <s v="04c210"/>
    <s v="facility is following current covid safe practices for employee mask use?"/>
    <m/>
    <x v="0"/>
    <x v="65"/>
    <n v="50"/>
  </r>
  <r>
    <n v="128255"/>
    <n v="113430"/>
    <n v="5056397338"/>
    <n v="1002"/>
    <m/>
    <n v="11"/>
    <n v="3"/>
    <s v="yard style cafe"/>
    <s v="6320 zuni rd se"/>
    <s v="albuquerque"/>
    <s v="nm"/>
    <s v="87108"/>
    <s v="yard style cafe llc"/>
    <m/>
    <s v="6320"/>
    <s v="zuni"/>
    <s v="rd"/>
    <s v="se"/>
    <s v="mobile food unit"/>
    <s v="2020-12-08 00:00:00"/>
    <s v="covid response"/>
    <s v="dagc35evk"/>
    <x v="0"/>
    <x v="0"/>
    <s v="04c210"/>
    <s v="facility is following current covid safe practices for employee mask use?"/>
    <m/>
    <x v="0"/>
    <x v="65"/>
    <n v="50"/>
  </r>
  <r>
    <n v="47768"/>
    <n v="44953"/>
    <n v="5053441190"/>
    <n v="406"/>
    <m/>
    <n v="35"/>
    <n v="3"/>
    <s v="blakes lotaburger 56"/>
    <s v="1617 indian school rd nw "/>
    <s v="albuquerque"/>
    <s v="nm"/>
    <s v="87104"/>
    <s v="blakes lotaburger llc"/>
    <s v="restaurant"/>
    <s v="1617"/>
    <s v="indian school"/>
    <s v="rd"/>
    <s v="nw"/>
    <s v="food service establishment"/>
    <s v="2021-01-28 00:00:00"/>
    <s v="covid response"/>
    <s v="dakojbe9f"/>
    <x v="1"/>
    <x v="0"/>
    <s v="04c210"/>
    <s v="facility is following current covid safe practices for employee mask use?"/>
    <m/>
    <x v="1"/>
    <x v="65"/>
    <n v="50"/>
  </r>
  <r>
    <n v="120123"/>
    <n v="107235"/>
    <n v="5052002290"/>
    <n v="406"/>
    <m/>
    <n v="6"/>
    <n v="2"/>
    <s v="thai heritage &amp; vegan"/>
    <s v="3804 central av se"/>
    <s v="albuquerque"/>
    <s v="nm"/>
    <s v="87108"/>
    <s v="wealth llc"/>
    <m/>
    <s v="3804"/>
    <s v="central"/>
    <s v="av"/>
    <s v="se"/>
    <s v="food service establishment"/>
    <s v="2020-11-12 00:00:00"/>
    <s v="covid response"/>
    <s v="dabrxmkot"/>
    <x v="2"/>
    <x v="1"/>
    <s v="04c210"/>
    <s v="facility is following current covid safe practices for employee mask use?"/>
    <m/>
    <x v="1"/>
    <x v="65"/>
    <n v="50"/>
  </r>
  <r>
    <n v="126942"/>
    <n v="112601"/>
    <n v="5058987001"/>
    <n v="406"/>
    <m/>
    <n v="11"/>
    <n v="3"/>
    <s v="paradise hills golf course"/>
    <s v="10035 country club ln nw"/>
    <s v="albuquerque"/>
    <s v="nm"/>
    <s v="87114"/>
    <s v="24 llc dba paradise hills golf course"/>
    <m/>
    <s v="10035"/>
    <s v="country club"/>
    <s v="ln"/>
    <s v="nw"/>
    <s v="food service establishment"/>
    <s v="2021-01-25 00:00:00"/>
    <s v="covid response"/>
    <s v="dalgq5gbc"/>
    <x v="0"/>
    <x v="0"/>
    <s v="04c210"/>
    <s v="facility is following current covid safe practices for employee mask use?"/>
    <m/>
    <x v="0"/>
    <x v="65"/>
    <n v="50"/>
  </r>
  <r>
    <n v="127168"/>
    <n v="112719"/>
    <n v="5057121215"/>
    <n v="402"/>
    <m/>
    <n v="11"/>
    <n v="3"/>
    <s v="twins a &amp; v daycare center"/>
    <s v="1216 4th st sw"/>
    <s v="albuquerque"/>
    <s v="nm"/>
    <s v="87102"/>
    <s v="norma estrada-quezada"/>
    <m/>
    <s v="1216"/>
    <s v="4th"/>
    <s v="st"/>
    <s v="sw"/>
    <s v="childcare"/>
    <s v="2020-12-17 00:00:00"/>
    <s v="covid response"/>
    <s v="danqcnfm3"/>
    <x v="0"/>
    <x v="0"/>
    <s v="04c210"/>
    <s v="facility is following current covid safe practices for employee mask use?"/>
    <m/>
    <x v="0"/>
    <x v="65"/>
    <n v="50"/>
  </r>
  <r>
    <n v="96197"/>
    <n v="9120"/>
    <n v="5053445223"/>
    <n v="402"/>
    <m/>
    <n v="11"/>
    <n v="3"/>
    <s v="learning tree academy"/>
    <s v="3615 candelaria rd ne"/>
    <s v="albuquerque"/>
    <s v="nm"/>
    <s v="87110"/>
    <s v="irene aragon"/>
    <m/>
    <s v="3615"/>
    <s v="candelaria"/>
    <s v="rd"/>
    <s v="ne"/>
    <s v="childcare"/>
    <s v="2021-02-05 00:00:00"/>
    <s v="covid response"/>
    <s v="day1fui7l"/>
    <x v="0"/>
    <x v="0"/>
    <s v="04c210"/>
    <s v="facility is following current covid safe practices for employee mask use?"/>
    <m/>
    <x v="0"/>
    <x v="65"/>
    <n v="50"/>
  </r>
  <r>
    <n v="91834"/>
    <n v="80274"/>
    <n v="5058811729"/>
    <n v="607"/>
    <m/>
    <n v="35"/>
    <n v="3"/>
    <s v="circle k 7962"/>
    <s v="5101 san mateo blvd ne "/>
    <s v="albuquerque"/>
    <s v="nm"/>
    <s v="87109"/>
    <s v="circle k stores inc"/>
    <s v="convienence store"/>
    <s v="5101"/>
    <s v="san mateo"/>
    <s v="blvd"/>
    <s v="ne"/>
    <s v="retail - self service &amp; prepackage foods"/>
    <s v="2021-03-01 00:00:00"/>
    <s v="covid response"/>
    <s v="daqrbzsng"/>
    <x v="1"/>
    <x v="0"/>
    <s v="04c210"/>
    <s v="facility is following current covid safe practices for employee mask use?"/>
    <m/>
    <x v="1"/>
    <x v="65"/>
    <n v="50"/>
  </r>
  <r>
    <n v="123315"/>
    <n v="98839"/>
    <n v="5058319300"/>
    <n v="406"/>
    <m/>
    <n v="35"/>
    <n v="3"/>
    <s v="ladera grille"/>
    <s v="3401 ladera dr nw"/>
    <s v="albuquerque"/>
    <s v="nm"/>
    <s v="87120"/>
    <s v="espinoza p e golf llc"/>
    <m/>
    <s v="3401"/>
    <s v="ladera"/>
    <s v="dr"/>
    <s v="nw"/>
    <s v="food service establishment"/>
    <s v="2021-02-01 00:00:00"/>
    <s v="covid response"/>
    <s v="daff76jsl"/>
    <x v="1"/>
    <x v="0"/>
    <s v="04c210"/>
    <s v="facility is following current covid safe practices for employee mask use?"/>
    <m/>
    <x v="1"/>
    <x v="65"/>
    <n v="50"/>
  </r>
  <r>
    <n v="119909"/>
    <n v="107055"/>
    <n v="5058318905"/>
    <n v="406"/>
    <m/>
    <n v="11"/>
    <n v="3"/>
    <s v="sharkys fish and shrimp"/>
    <s v="5420 central av sw"/>
    <s v="albuquerque"/>
    <s v="nm"/>
    <s v="87105"/>
    <s v="sharkys fish and shrimp llc"/>
    <m/>
    <s v="5420"/>
    <s v="central"/>
    <s v="av"/>
    <s v="sw"/>
    <s v="food service establishment"/>
    <s v="2020-12-09 00:00:00"/>
    <s v="covid response"/>
    <s v="dada0cr3c"/>
    <x v="0"/>
    <x v="0"/>
    <s v="04c210"/>
    <s v="facility is following current covid safe practices for employee mask use?"/>
    <m/>
    <x v="0"/>
    <x v="65"/>
    <n v="50"/>
  </r>
  <r>
    <n v="127530"/>
    <n v="112952"/>
    <n v="5059160320"/>
    <n v="406"/>
    <m/>
    <n v="11"/>
    <n v="3"/>
    <s v="per ehsii shannon la beau-blueeyes facility oob 2/25/21 slapfish albuquerque"/>
    <s v="2100 louisiana blvd ste 806"/>
    <s v="albuquerque"/>
    <s v="nm"/>
    <s v="87110"/>
    <s v="wilson restaurants abq llc"/>
    <m/>
    <s v="2100"/>
    <s v="louisiana"/>
    <s v="blvd"/>
    <m/>
    <s v="food service establishment"/>
    <s v="2021-02-25 00:00:00"/>
    <s v="covid response"/>
    <s v="dakjlub5s"/>
    <x v="0"/>
    <x v="0"/>
    <s v="04c210"/>
    <s v="facility is following current covid safe practices for employee mask use?"/>
    <m/>
    <x v="0"/>
    <x v="65"/>
    <n v="50"/>
  </r>
  <r>
    <n v="64388"/>
    <n v="21242"/>
    <n v="2063188705"/>
    <n v="406"/>
    <m/>
    <n v="35"/>
    <n v="3"/>
    <s v="starbucks coffee 9764"/>
    <s v="6828 san mateo blvd ne "/>
    <s v="albuquerque"/>
    <s v="nm"/>
    <s v="87109"/>
    <s v="starbucks corp"/>
    <s v="restaurant"/>
    <s v="6828"/>
    <s v="san mateo"/>
    <s v="blvd"/>
    <s v="ne"/>
    <s v="food service establishment"/>
    <s v="2021-03-08 00:00:00"/>
    <s v="covid response"/>
    <s v="dapveuzr3"/>
    <x v="1"/>
    <x v="0"/>
    <s v="04c210"/>
    <s v="facility is following current covid safe practices for employee mask use?"/>
    <m/>
    <x v="1"/>
    <x v="65"/>
    <n v="50"/>
  </r>
  <r>
    <n v="128183"/>
    <n v="113363"/>
    <n v="5057165977"/>
    <n v="406"/>
    <m/>
    <n v="35"/>
    <n v="3"/>
    <s v="v wang cafe"/>
    <s v="106 buena vista dr ne"/>
    <s v="albuquerque"/>
    <s v="nm"/>
    <s v="87106"/>
    <s v="v wang cafe llc"/>
    <m/>
    <s v="106"/>
    <s v="buena vista"/>
    <s v="dr"/>
    <s v="ne"/>
    <s v="food service establishment"/>
    <s v="2021-03-24 00:00:00"/>
    <s v="covid response"/>
    <s v="da3ild5fe"/>
    <x v="1"/>
    <x v="0"/>
    <s v="04c210"/>
    <s v="facility is following current covid safe practices for employee mask use?"/>
    <m/>
    <x v="1"/>
    <x v="65"/>
    <n v="50"/>
  </r>
  <r>
    <n v="119622"/>
    <n v="106810"/>
    <m/>
    <n v="607"/>
    <m/>
    <n v="11"/>
    <n v="3"/>
    <s v="7 eleven #749"/>
    <s v="5720 zuni blvd se"/>
    <s v="albuquerque"/>
    <s v="nm"/>
    <s v="87108"/>
    <s v="scs beverage inc"/>
    <m/>
    <s v="5720"/>
    <s v="zuni"/>
    <s v="blvd"/>
    <s v="se"/>
    <s v="retail - self service &amp; prepackage foods"/>
    <s v="2021-01-26 00:00:00"/>
    <s v="covid response"/>
    <s v="dakvoze3d"/>
    <x v="0"/>
    <x v="0"/>
    <s v="04c210"/>
    <s v="facility is following current covid safe practices for employee mask use?"/>
    <m/>
    <x v="0"/>
    <x v="65"/>
    <n v="50"/>
  </r>
  <r>
    <n v="127475"/>
    <n v="112921"/>
    <n v="5058228866"/>
    <n v="406"/>
    <m/>
    <n v="11"/>
    <n v="3"/>
    <s v="papa murphys"/>
    <s v="8104 wyoming blvd ne"/>
    <s v="albuquerque"/>
    <s v="nm"/>
    <s v="87113"/>
    <s v="pinnacle southwest enterprises inc"/>
    <m/>
    <s v="8104"/>
    <s v="wyoming"/>
    <s v="blvd"/>
    <s v="ne"/>
    <s v="food service establishment"/>
    <s v="2020-11-18 00:00:00"/>
    <s v="covid response"/>
    <s v="darq0iiae"/>
    <x v="0"/>
    <x v="0"/>
    <s v="04c210"/>
    <s v="facility is following current covid safe practices for employee mask use?"/>
    <m/>
    <x v="0"/>
    <x v="65"/>
    <n v="50"/>
  </r>
  <r>
    <n v="64031"/>
    <n v="58917"/>
    <n v="5052469900"/>
    <n v="501"/>
    <m/>
    <n v="11"/>
    <n v="3"/>
    <s v="tucanos brazilian grill"/>
    <s v="110 central av sw "/>
    <s v="albuquerque"/>
    <s v="nm"/>
    <s v="87102"/>
    <s v="tucanos nm llc"/>
    <s v="restaurant"/>
    <s v="110"/>
    <s v="central"/>
    <s v="av"/>
    <s v="sw"/>
    <s v="bar"/>
    <s v="2020-12-08 00:00:00"/>
    <s v="covid response"/>
    <s v="daixxlepe"/>
    <x v="0"/>
    <x v="0"/>
    <s v="04c210"/>
    <s v="facility is following current covid safe practices for employee mask use?"/>
    <m/>
    <x v="0"/>
    <x v="65"/>
    <n v="50"/>
  </r>
  <r>
    <n v="80654"/>
    <n v="73623"/>
    <n v="5058398377"/>
    <n v="601"/>
    <m/>
    <n v="11"/>
    <n v="3"/>
    <s v="el mezquite market"/>
    <s v="100 98th st nw "/>
    <s v="albuquerque"/>
    <s v="nm"/>
    <s v="87121"/>
    <s v="bermudez bros llc"/>
    <s v="food service"/>
    <s v="100"/>
    <s v="98th"/>
    <s v="st"/>
    <s v="nw"/>
    <s v="retail -grocery"/>
    <s v="2020-11-07 00:00:00"/>
    <s v="covid response"/>
    <s v="dad85fvx0"/>
    <x v="0"/>
    <x v="0"/>
    <s v="04c210"/>
    <s v="facility is following current covid safe practices for employee mask use?"/>
    <m/>
    <x v="0"/>
    <x v="65"/>
    <n v="50"/>
  </r>
  <r>
    <n v="127475"/>
    <n v="112921"/>
    <n v="5058228866"/>
    <n v="406"/>
    <m/>
    <n v="11"/>
    <n v="3"/>
    <s v="papa murphys"/>
    <s v="8104 wyoming blvd ne"/>
    <s v="albuquerque"/>
    <s v="nm"/>
    <s v="87113"/>
    <s v="pinnacle southwest enterprises inc"/>
    <m/>
    <s v="8104"/>
    <s v="wyoming"/>
    <s v="blvd"/>
    <s v="ne"/>
    <s v="food service establishment"/>
    <s v="2020-11-18 00:00:00"/>
    <s v="covid response"/>
    <s v="darq0iiae"/>
    <x v="0"/>
    <x v="0"/>
    <s v="04c210"/>
    <s v="facility is following current covid safe practices for employee mask use?"/>
    <m/>
    <x v="0"/>
    <x v="65"/>
    <n v="50"/>
  </r>
  <r>
    <n v="42898"/>
    <n v="40497"/>
    <n v="5052620115"/>
    <n v="406"/>
    <m/>
    <n v="11"/>
    <n v="3"/>
    <s v="padillas mexican kitchen  inc"/>
    <s v="1510 girard blvd ne "/>
    <s v="albuquerque"/>
    <s v="nm"/>
    <s v="87106"/>
    <s v="padillas mexican kitchen  inc"/>
    <s v="restaurant"/>
    <s v="1510"/>
    <s v="girard"/>
    <s v="blvd"/>
    <s v="ne"/>
    <s v="food service establishment"/>
    <s v="2021-01-13 00:00:00"/>
    <s v="covid response"/>
    <s v="dad36nlfa"/>
    <x v="0"/>
    <x v="0"/>
    <s v="04c210"/>
    <s v="facility is following current covid safe practices for employee mask use?"/>
    <m/>
    <x v="0"/>
    <x v="65"/>
    <n v="50"/>
  </r>
  <r>
    <n v="100717"/>
    <n v="90692"/>
    <n v="5052435788"/>
    <n v="409"/>
    <m/>
    <n v="11"/>
    <n v="3"/>
    <s v="st charles borromeo school"/>
    <s v="1801 hazeldine av se"/>
    <s v="albuquerque"/>
    <s v="nm"/>
    <s v="87106"/>
    <s v="st charles borromeo school"/>
    <m/>
    <s v="1801"/>
    <s v="hazeldine"/>
    <s v="av"/>
    <s v="se"/>
    <s v="non school"/>
    <s v="2021-01-21 00:00:00"/>
    <s v="covid response"/>
    <s v="da3nrvfe0"/>
    <x v="0"/>
    <x v="0"/>
    <s v="04c210"/>
    <s v="facility is following current covid safe practices for employee mask use?"/>
    <m/>
    <x v="0"/>
    <x v="65"/>
    <n v="50"/>
  </r>
  <r>
    <n v="36048"/>
    <n v="10281"/>
    <n v="5052994155"/>
    <n v="406"/>
    <m/>
    <n v="11"/>
    <n v="3"/>
    <s v="mcdonalds 4654"/>
    <s v="2200 central av se "/>
    <s v="albuquerque"/>
    <s v="nm"/>
    <s v="87108"/>
    <s v="lpg enterprises inc"/>
    <s v="restaurant"/>
    <s v="2200"/>
    <s v="central"/>
    <s v="av"/>
    <s v="se"/>
    <s v="food service establishment"/>
    <s v="2020-11-17 00:00:00"/>
    <s v="covid response"/>
    <s v="danu0sfey"/>
    <x v="0"/>
    <x v="0"/>
    <s v="04c210"/>
    <s v="facility is following current covid safe practices for employee mask use?"/>
    <m/>
    <x v="0"/>
    <x v="65"/>
    <n v="50"/>
  </r>
  <r>
    <n v="46553"/>
    <n v="43824"/>
    <n v="5053410300"/>
    <n v="406"/>
    <m/>
    <n v="35"/>
    <n v="3"/>
    <s v="swh mimis cafe llc"/>
    <s v="4316 the 25 way ne "/>
    <s v="albuquerque"/>
    <s v="nm"/>
    <s v="87109"/>
    <s v="swh mimi's cafe llc"/>
    <s v="restaurant"/>
    <s v="4316"/>
    <s v="the 25 way"/>
    <m/>
    <s v="ne"/>
    <s v="food service establishment"/>
    <s v="2021-02-04 00:00:00"/>
    <s v="covid response"/>
    <s v="daxhceetg"/>
    <x v="1"/>
    <x v="0"/>
    <s v="04c210"/>
    <s v="facility is following current covid safe practices for employee mask use?"/>
    <m/>
    <x v="1"/>
    <x v="65"/>
    <n v="50"/>
  </r>
  <r>
    <n v="99027"/>
    <n v="68522"/>
    <n v="5052654347"/>
    <n v="406"/>
    <m/>
    <n v="11"/>
    <n v="3"/>
    <s v="taco bell 3218"/>
    <s v="2901 monte vista blvd ne"/>
    <s v="albuquerque"/>
    <s v="nm"/>
    <s v="87106"/>
    <s v="alvarado concept llc"/>
    <m/>
    <s v="2901"/>
    <s v="monte vista"/>
    <s v="blvd"/>
    <s v="ne"/>
    <s v="food service establishment"/>
    <s v="2021-01-25 00:00:00"/>
    <s v="covid response"/>
    <s v="dadvjenr4"/>
    <x v="0"/>
    <x v="0"/>
    <s v="04c210"/>
    <s v="facility is following current covid safe practices for employee mask use?"/>
    <m/>
    <x v="0"/>
    <x v="65"/>
    <n v="50"/>
  </r>
  <r>
    <n v="119909"/>
    <n v="107055"/>
    <n v="5058318905"/>
    <n v="406"/>
    <m/>
    <n v="11"/>
    <n v="3"/>
    <s v="sharkys fish and shrimp"/>
    <s v="5420 central av sw"/>
    <s v="albuquerque"/>
    <s v="nm"/>
    <s v="87105"/>
    <s v="sharkys fish and shrimp llc"/>
    <m/>
    <s v="5420"/>
    <s v="central"/>
    <s v="av"/>
    <s v="sw"/>
    <s v="food service establishment"/>
    <s v="2020-12-09 00:00:00"/>
    <s v="covid response"/>
    <s v="dada0cr3c"/>
    <x v="0"/>
    <x v="0"/>
    <s v="04c210"/>
    <s v="facility is following current covid safe practices for employee mask use?"/>
    <m/>
    <x v="0"/>
    <x v="65"/>
    <n v="50"/>
  </r>
  <r>
    <n v="128107"/>
    <n v="113307"/>
    <n v="5054072032"/>
    <n v="406"/>
    <m/>
    <n v="11"/>
    <n v="3"/>
    <s v="storming crab"/>
    <s v="5001 san mateo blvd ne"/>
    <s v="albuquerque"/>
    <s v="nm"/>
    <s v="87109"/>
    <s v="storming crab nm"/>
    <m/>
    <s v="5001"/>
    <s v="san mateo"/>
    <s v="blvd"/>
    <s v="ne"/>
    <s v="food service establishment"/>
    <s v="2020-11-09 00:00:00"/>
    <s v="covid response"/>
    <s v="da1s8cqkh"/>
    <x v="0"/>
    <x v="0"/>
    <s v="04c210"/>
    <s v="facility is following current covid safe practices for employee mask use?"/>
    <m/>
    <x v="0"/>
    <x v="65"/>
    <n v="50"/>
  </r>
  <r>
    <n v="100426"/>
    <n v="90465"/>
    <n v="5052420150"/>
    <n v="406"/>
    <m/>
    <n v="11"/>
    <n v="3"/>
    <s v="gardunos westside"/>
    <s v="10031 coors blvd nw"/>
    <s v="albuquerque"/>
    <s v="nm"/>
    <s v="87114"/>
    <s v="gardunos operating llc"/>
    <m/>
    <s v="10031"/>
    <s v="coors"/>
    <s v="blvd"/>
    <s v="nw"/>
    <s v="food service establishment"/>
    <s v="2021-01-05 00:00:00"/>
    <s v="covid response"/>
    <s v="darjjufo2"/>
    <x v="0"/>
    <x v="0"/>
    <s v="04c210"/>
    <s v="facility is following current covid safe practices for employee mask use?"/>
    <m/>
    <x v="0"/>
    <x v="65"/>
    <n v="50"/>
  </r>
  <r>
    <n v="127581"/>
    <n v="112990"/>
    <n v="5056607423"/>
    <n v="406"/>
    <m/>
    <n v="11"/>
    <n v="3"/>
    <s v="san mateo beer co dba la referma"/>
    <s v="8900 san mateo blvd ne ste i"/>
    <s v="albuquerque"/>
    <s v="nm"/>
    <s v="87113"/>
    <s v="san mateo beer co dba la reforma"/>
    <m/>
    <s v="8900"/>
    <s v="san mateo"/>
    <s v="blvd"/>
    <s v="ne"/>
    <s v="food service establishment"/>
    <s v="2020-11-14 00:00:00"/>
    <s v="covid response"/>
    <s v="da0128733"/>
    <x v="0"/>
    <x v="0"/>
    <s v="04c210"/>
    <s v="facility is following current covid safe practices for employee mask use?"/>
    <m/>
    <x v="0"/>
    <x v="65"/>
    <n v="50"/>
  </r>
  <r>
    <n v="127390"/>
    <n v="112880"/>
    <n v="5052479205"/>
    <n v="406"/>
    <m/>
    <n v="11"/>
    <n v="3"/>
    <s v="thai house"/>
    <s v="2000 carlisle blvd ne ste c"/>
    <s v="albuquerque"/>
    <s v="nm"/>
    <s v="87110"/>
    <s v="busaba jewsawusde"/>
    <m/>
    <s v="2000"/>
    <s v="carlisle"/>
    <s v="blvd"/>
    <s v="ne"/>
    <s v="food service establishment"/>
    <s v="2021-03-10 00:00:00"/>
    <s v="covid response"/>
    <s v="danyi2dbi"/>
    <x v="0"/>
    <x v="0"/>
    <s v="04c210"/>
    <s v="facility is following current covid safe practices for employee mask use?"/>
    <m/>
    <x v="0"/>
    <x v="65"/>
    <n v="50"/>
  </r>
  <r>
    <n v="125886"/>
    <n v="112020"/>
    <n v="5059170723"/>
    <n v="406"/>
    <m/>
    <n v="11"/>
    <n v="3"/>
    <s v="paleta bar"/>
    <s v="2325 san pedro dr ne ste 1j"/>
    <s v="albuquerque"/>
    <s v="nm"/>
    <s v="87110"/>
    <s v="paleta bar llc"/>
    <m/>
    <s v="2325"/>
    <s v="san pedro"/>
    <s v="dr"/>
    <s v="ne"/>
    <s v="food service establishment"/>
    <s v="2021-02-12 00:00:00"/>
    <s v="covid response"/>
    <s v="daf0rzvet"/>
    <x v="0"/>
    <x v="0"/>
    <s v="04c210"/>
    <s v="facility is following current covid safe practices for employee mask use?"/>
    <m/>
    <x v="0"/>
    <x v="65"/>
    <n v="50"/>
  </r>
  <r>
    <n v="3294"/>
    <n v="2695"/>
    <n v="5058884478"/>
    <n v="606"/>
    <m/>
    <n v="11"/>
    <n v="3"/>
    <s v="brewer oil company"/>
    <s v="2021 menaul blvd ne "/>
    <s v="albuquerque"/>
    <s v="nm"/>
    <s v="87107"/>
    <s v="brewer oil co"/>
    <s v="petroleum products"/>
    <s v="2021"/>
    <s v="menaul"/>
    <s v="blvd"/>
    <s v="ne"/>
    <s v="retail - prepackage only"/>
    <s v="2021-02-26 00:00:00"/>
    <s v="covid response"/>
    <s v="danlyae4r"/>
    <x v="0"/>
    <x v="0"/>
    <s v="04c210"/>
    <s v="facility is following current covid safe practices for employee mask use?"/>
    <m/>
    <x v="0"/>
    <x v="65"/>
    <n v="50"/>
  </r>
  <r>
    <n v="128284"/>
    <n v="113457"/>
    <n v="5053551802"/>
    <n v="606"/>
    <m/>
    <n v="11"/>
    <n v="3"/>
    <s v="maverik country store"/>
    <s v="7700 los volcanes rd nw"/>
    <s v="albuquerque"/>
    <s v="nm"/>
    <s v="87121"/>
    <s v="maverik inc"/>
    <m/>
    <s v="7700"/>
    <s v="los volcanes"/>
    <s v="rd"/>
    <s v="nw"/>
    <s v="retail - prepackage only"/>
    <s v="2020-12-02 00:00:00"/>
    <s v="covid response"/>
    <s v="daajz7sk7"/>
    <x v="0"/>
    <x v="0"/>
    <s v="04c210"/>
    <s v="facility is following current covid safe practices for employee mask use?"/>
    <m/>
    <x v="0"/>
    <x v="65"/>
    <n v="50"/>
  </r>
  <r>
    <n v="126625"/>
    <n v="112429"/>
    <n v="5053554694"/>
    <n v="406"/>
    <m/>
    <n v="35"/>
    <n v="3"/>
    <s v="panera 6022"/>
    <s v="4021 coors blvd nw"/>
    <s v="albuquerque"/>
    <s v="nm"/>
    <s v="87120"/>
    <s v="panera, llc"/>
    <m/>
    <s v="4021"/>
    <s v="coors"/>
    <s v="blvd"/>
    <s v="nw"/>
    <s v="food service establishment"/>
    <s v="2020-12-08 00:00:00"/>
    <s v="covid response"/>
    <s v="daww66yhn"/>
    <x v="1"/>
    <x v="0"/>
    <s v="04c210"/>
    <s v="facility is following current covid safe practices for employee mask use?"/>
    <m/>
    <x v="1"/>
    <x v="65"/>
    <n v="50"/>
  </r>
  <r>
    <n v="13127"/>
    <n v="11781"/>
    <n v="5163388073"/>
    <n v="406"/>
    <m/>
    <n v="35"/>
    <n v="3"/>
    <s v="barnes &amp; noble booksellers inc"/>
    <s v="3701 ellison dr nw "/>
    <s v="albuquerque"/>
    <s v="nm"/>
    <s v="87114"/>
    <s v="barnes &amp; noble booksellers inc"/>
    <s v="restaurant"/>
    <s v="3701"/>
    <s v="ellison"/>
    <s v="dr"/>
    <s v="nw"/>
    <s v="food service establishment"/>
    <s v="2021-01-06 00:00:00"/>
    <s v="covid response"/>
    <s v="dagqox7l6"/>
    <x v="1"/>
    <x v="0"/>
    <s v="04c210"/>
    <s v="facility is following current covid safe practices for employee mask use?"/>
    <m/>
    <x v="1"/>
    <x v="65"/>
    <n v="50"/>
  </r>
  <r>
    <n v="128383"/>
    <n v="113552"/>
    <n v="5058845004"/>
    <n v="406"/>
    <m/>
    <n v="11"/>
    <n v="3"/>
    <s v="mcalisters deli"/>
    <s v="2200 louisiana blvd ne ste a"/>
    <s v="albuquerque"/>
    <s v="nm"/>
    <s v="87110"/>
    <s v="best choice florida llc"/>
    <m/>
    <s v="2200"/>
    <s v="louisiana"/>
    <s v="blvd"/>
    <s v="ne"/>
    <s v="food service establishment"/>
    <s v="2020-11-24 00:00:00"/>
    <s v="covid response"/>
    <s v="dav7fr40c"/>
    <x v="0"/>
    <x v="0"/>
    <s v="04c210"/>
    <s v="facility is following current covid safe practices for employee mask use?"/>
    <m/>
    <x v="0"/>
    <x v="65"/>
    <n v="50"/>
  </r>
  <r>
    <n v="1992"/>
    <n v="1770"/>
    <n v="5058313137"/>
    <n v="607"/>
    <m/>
    <n v="11"/>
    <n v="3"/>
    <s v="walgreens 4047"/>
    <s v="101 coors blvd nw "/>
    <s v="albuquerque"/>
    <s v="nm"/>
    <s v="87121"/>
    <s v="walgreens co"/>
    <s v="grocery"/>
    <s v="101"/>
    <s v="coors"/>
    <s v="blvd"/>
    <s v="nw"/>
    <s v="retail - self service &amp; prepackage foods"/>
    <s v="2020-12-30 00:00:00"/>
    <s v="covid response"/>
    <s v="daf0e9o9v"/>
    <x v="0"/>
    <x v="0"/>
    <s v="04c210"/>
    <s v="facility is following current covid safe practices for employee mask use?"/>
    <m/>
    <x v="0"/>
    <x v="65"/>
    <n v="50"/>
  </r>
  <r>
    <n v="90540"/>
    <n v="82038"/>
    <n v="5052609999"/>
    <n v="606"/>
    <m/>
    <n v="11"/>
    <n v="3"/>
    <s v="culligan bottled water co"/>
    <s v="1111 san mateo blvd ne "/>
    <s v="albuquerque"/>
    <s v="nm"/>
    <s v="87110"/>
    <s v="william dawson"/>
    <s v="processor"/>
    <s v="1111"/>
    <s v="san mateo"/>
    <s v="blvd"/>
    <s v="ne"/>
    <s v="retail - prepackage only"/>
    <s v="2021-02-09 00:00:00"/>
    <s v="covid response"/>
    <s v="dakjbbg1v"/>
    <x v="0"/>
    <x v="0"/>
    <s v="04c210"/>
    <s v="facility is following current covid safe practices for employee mask use?"/>
    <m/>
    <x v="0"/>
    <x v="65"/>
    <n v="50"/>
  </r>
  <r>
    <n v="99680"/>
    <n v="89831"/>
    <n v="5053441819"/>
    <n v="607"/>
    <m/>
    <n v="11"/>
    <n v="3"/>
    <s v="edith chevron"/>
    <s v="501 candelaria rd ne"/>
    <s v="albuquerque"/>
    <s v="nm"/>
    <s v="87107"/>
    <s v="brewer oil co"/>
    <m/>
    <s v="501"/>
    <s v="candelaria"/>
    <s v="rd"/>
    <s v="ne"/>
    <s v="retail - self service &amp; prepackage foods"/>
    <s v="2020-11-03 00:00:00"/>
    <s v="covid response"/>
    <s v="daiqmx1fj"/>
    <x v="0"/>
    <x v="0"/>
    <s v="04c210"/>
    <s v="facility is following current covid safe practices for employee mask use?"/>
    <m/>
    <x v="0"/>
    <x v="65"/>
    <n v="50"/>
  </r>
  <r>
    <n v="45108"/>
    <n v="11416"/>
    <n v="5052391181"/>
    <n v="406"/>
    <m/>
    <n v="35"/>
    <n v="3"/>
    <s v="jimmys cafe"/>
    <s v="7007 jefferson ne ste f"/>
    <s v="albuquerque"/>
    <s v="nm"/>
    <s v="87110"/>
    <s v="reynolds enterprise"/>
    <s v="restaurant"/>
    <s v="7007"/>
    <s v="jefferson"/>
    <m/>
    <s v="ne"/>
    <s v="food service establishment"/>
    <s v="2021-03-10 00:00:00"/>
    <s v="covid response"/>
    <s v="dajcmo131"/>
    <x v="1"/>
    <x v="0"/>
    <s v="04c210"/>
    <s v="facility is following current covid safe practices for employee mask use?"/>
    <m/>
    <x v="1"/>
    <x v="65"/>
    <n v="50"/>
  </r>
  <r>
    <n v="126552"/>
    <n v="112387"/>
    <n v="5054176880"/>
    <n v="406"/>
    <m/>
    <n v="35"/>
    <n v="3"/>
    <s v="swan kitchen"/>
    <s v="401 maple st se"/>
    <s v="albuquerque"/>
    <s v="nm"/>
    <s v="87106"/>
    <s v="swan kitchen llc"/>
    <m/>
    <s v="401"/>
    <s v="maple"/>
    <s v="st"/>
    <s v="se"/>
    <s v="food service establishment"/>
    <s v="2020-11-09 00:00:00"/>
    <s v="covid response"/>
    <s v="dapd01dar"/>
    <x v="1"/>
    <x v="0"/>
    <s v="04c210"/>
    <s v="facility is following current covid safe practices for employee mask use?"/>
    <m/>
    <x v="1"/>
    <x v="65"/>
    <n v="50"/>
  </r>
  <r>
    <n v="104179"/>
    <n v="92972"/>
    <n v="5058314007"/>
    <n v="406"/>
    <m/>
    <n v="35"/>
    <n v="3"/>
    <s v="dennys 6301"/>
    <s v="1602 coors blvd nw"/>
    <s v="albuquerque"/>
    <s v="nm"/>
    <s v="87121"/>
    <s v="classic cafe cuisine, llc"/>
    <m/>
    <s v="1602"/>
    <s v="coors"/>
    <s v="blvd"/>
    <s v="nw"/>
    <s v="food service establishment"/>
    <s v="2021-02-23 00:00:00"/>
    <s v="covid response"/>
    <s v="daka0lzwq"/>
    <x v="1"/>
    <x v="0"/>
    <s v="04c210"/>
    <s v="facility is following current covid safe practices for employee mask use?"/>
    <m/>
    <x v="1"/>
    <x v="65"/>
    <n v="50"/>
  </r>
  <r>
    <n v="73829"/>
    <n v="67587"/>
    <n v="5058425099"/>
    <n v="406"/>
    <m/>
    <n v="11"/>
    <n v="3"/>
    <s v="sushi king llc"/>
    <s v="118 central av sw "/>
    <s v="albuquerque"/>
    <s v="nm"/>
    <s v="87113"/>
    <s v="sushi king llc"/>
    <s v="restaurant"/>
    <s v="118"/>
    <s v="central"/>
    <s v="av"/>
    <s v="sw"/>
    <s v="food service establishment"/>
    <s v="2020-12-08 00:00:00"/>
    <s v="covid response"/>
    <s v="dadykm6rf"/>
    <x v="0"/>
    <x v="0"/>
    <s v="04c210"/>
    <s v="facility is following current covid safe practices for employee mask use?"/>
    <m/>
    <x v="0"/>
    <x v="65"/>
    <n v="50"/>
  </r>
  <r>
    <n v="21290"/>
    <n v="19586"/>
    <n v="5059220046"/>
    <n v="601"/>
    <m/>
    <n v="11"/>
    <n v="3"/>
    <s v="sams club 4703"/>
    <s v="10600 coors bypass blvd nw "/>
    <s v="albuquerque"/>
    <s v="nm"/>
    <s v="87114"/>
    <s v="sams east inc"/>
    <s v="retail"/>
    <s v="10600"/>
    <s v="coors bypass"/>
    <s v="blvd"/>
    <s v="nw"/>
    <s v="retail -grocery"/>
    <s v="2020-11-21 00:00:00"/>
    <s v="covid response"/>
    <s v="daxyd8gk8"/>
    <x v="0"/>
    <x v="0"/>
    <s v="04c210"/>
    <s v="facility is following current covid safe practices for employee mask use?"/>
    <m/>
    <x v="0"/>
    <x v="65"/>
    <n v="50"/>
  </r>
  <r>
    <n v="21374"/>
    <n v="19649"/>
    <n v="5058815333"/>
    <n v="406"/>
    <m/>
    <n v="35"/>
    <n v="3"/>
    <s v="louies pub &amp; grill"/>
    <s v="5603 menaul blvd ne "/>
    <s v="albuquerque"/>
    <s v="nm"/>
    <s v="87110"/>
    <s v="jcl inc"/>
    <s v="bar/restaurant"/>
    <s v="5603"/>
    <s v="menaul"/>
    <s v="blvd"/>
    <s v="ne"/>
    <s v="food service establishment"/>
    <s v="2020-11-13 00:00:00"/>
    <s v="covid response"/>
    <s v="dasspuboj"/>
    <x v="1"/>
    <x v="0"/>
    <s v="04c210"/>
    <s v="facility is following current covid safe practices for employee mask use?"/>
    <m/>
    <x v="1"/>
    <x v="65"/>
    <n v="50"/>
  </r>
  <r>
    <n v="126890"/>
    <n v="112569"/>
    <n v="5058901111"/>
    <n v="405"/>
    <m/>
    <n v="11"/>
    <n v="3"/>
    <s v="paleta bar"/>
    <s v="10000 coors blvd nw"/>
    <s v="albuquerque"/>
    <s v="nm"/>
    <s v="87114"/>
    <s v="paleta bar cottonwood llc"/>
    <m/>
    <s v="10000"/>
    <s v="coors"/>
    <s v="blvd"/>
    <s v="nw"/>
    <s v="food processor"/>
    <s v="2021-01-20 00:00:00"/>
    <s v="covid response"/>
    <s v="da5juw0ce"/>
    <x v="0"/>
    <x v="0"/>
    <s v="04c210"/>
    <s v="facility is following current covid safe practices for employee mask use?"/>
    <m/>
    <x v="0"/>
    <x v="65"/>
    <n v="50"/>
  </r>
  <r>
    <n v="86551"/>
    <n v="72445"/>
    <n v="5058364151"/>
    <n v="402"/>
    <m/>
    <n v="11"/>
    <n v="3"/>
    <s v="precious moments childcare ctr"/>
    <s v="4011 ladera pl nw "/>
    <s v="albuquerque"/>
    <s v="nm"/>
    <s v="87120"/>
    <s v="precious moments childcare ctr"/>
    <s v="childcare"/>
    <s v="4011"/>
    <s v="ladera"/>
    <s v="pl"/>
    <s v="nw"/>
    <s v="childcare"/>
    <s v="2021-01-27 00:00:00"/>
    <s v="covid response"/>
    <s v="dafupqeci"/>
    <x v="0"/>
    <x v="0"/>
    <s v="04c210"/>
    <s v="facility is following current covid safe practices for employee mask use?"/>
    <m/>
    <x v="0"/>
    <x v="66"/>
    <n v="50"/>
  </r>
  <r>
    <n v="127923"/>
    <n v="113163"/>
    <n v="5053441177"/>
    <n v="402"/>
    <m/>
    <n v="11"/>
    <n v="3"/>
    <s v="love and care child development"/>
    <s v="5407 4th st nw"/>
    <s v="albuquerque"/>
    <s v="nm"/>
    <s v="87107"/>
    <s v="angelica marquez"/>
    <m/>
    <s v="5407"/>
    <s v="4th"/>
    <s v="st"/>
    <s v="nw"/>
    <s v="childcare"/>
    <s v="2021-02-03 00:00:00"/>
    <s v="covid response"/>
    <s v="dab0l0i0g"/>
    <x v="0"/>
    <x v="0"/>
    <s v="04c210"/>
    <s v="facility is following current covid safe practices for employee mask use?"/>
    <m/>
    <x v="0"/>
    <x v="66"/>
    <n v="50"/>
  </r>
  <r>
    <n v="37385"/>
    <n v="35063"/>
    <n v="5053459411"/>
    <n v="601"/>
    <m/>
    <n v="11"/>
    <n v="3"/>
    <s v="costco wholesale 116"/>
    <s v="1420 renaissance blvd ne "/>
    <s v="albuquerque"/>
    <s v="nm"/>
    <s v="87108"/>
    <s v="costco wholesale corporation"/>
    <s v="bakery/grocery/rest"/>
    <s v="1420"/>
    <s v="renaissance"/>
    <s v="blvd"/>
    <s v="ne"/>
    <s v="retail -grocery"/>
    <s v="2020-12-07 00:00:00"/>
    <s v="covid response"/>
    <s v="dabf7rznx"/>
    <x v="0"/>
    <x v="0"/>
    <s v="04c210"/>
    <s v="facility is following current covid safe practices for employee mask use?"/>
    <m/>
    <x v="0"/>
    <x v="66"/>
    <n v="50"/>
  </r>
  <r>
    <n v="128341"/>
    <n v="113511"/>
    <n v="5053222899"/>
    <n v="406"/>
    <m/>
    <n v="11"/>
    <n v="3"/>
    <s v="garcias kitchen"/>
    <s v="6390 coors blvd nw"/>
    <s v="albuquerque"/>
    <s v="nm"/>
    <s v="87120"/>
    <s v="dba original garcias kitchen"/>
    <m/>
    <s v="6390"/>
    <s v="coors"/>
    <s v="blvd"/>
    <s v="nw"/>
    <s v="food service establishment"/>
    <s v="2020-11-10 00:00:00"/>
    <s v="covid response"/>
    <s v="dajzkjn0y"/>
    <x v="0"/>
    <x v="0"/>
    <s v="04c210"/>
    <s v="facility is following current covid safe practices for employee mask use?"/>
    <m/>
    <x v="0"/>
    <x v="66"/>
    <n v="50"/>
  </r>
  <r>
    <n v="116990"/>
    <n v="104545"/>
    <n v="5052682422"/>
    <n v="406"/>
    <m/>
    <n v="35"/>
    <n v="3"/>
    <s v="999 seafood supermarket inc"/>
    <s v="5315 gibson blvd se"/>
    <s v="albuquerque"/>
    <s v="nm"/>
    <s v="87108"/>
    <s v="999 seafood supermarket inc"/>
    <m/>
    <s v="5315"/>
    <s v="gibson"/>
    <s v="blvd"/>
    <s v="se"/>
    <s v="food service establishment"/>
    <s v="2021-01-05 00:00:00"/>
    <s v="covid response"/>
    <s v="dae2o5hpr"/>
    <x v="1"/>
    <x v="0"/>
    <s v="04c210"/>
    <s v="facility is following current covid safe practices for employee mask use?"/>
    <m/>
    <x v="1"/>
    <x v="66"/>
    <n v="50"/>
  </r>
  <r>
    <n v="122565"/>
    <n v="55557"/>
    <n v="5058562226"/>
    <n v="406"/>
    <m/>
    <n v="11"/>
    <n v="3"/>
    <s v="texas roadhouse holding llc"/>
    <s v="10030 coors blvd nw"/>
    <s v="albuquerque"/>
    <s v="nm"/>
    <s v="87114"/>
    <s v="texas roadhouse holding llc"/>
    <s v="restaurant"/>
    <s v="10030"/>
    <s v="coors"/>
    <s v="blvd"/>
    <s v="nw"/>
    <s v="food service establishment"/>
    <s v="2021-01-22 00:00:00"/>
    <s v="covid response"/>
    <s v="da0sqpr1s"/>
    <x v="0"/>
    <x v="0"/>
    <s v="04c210"/>
    <s v="facility is following current covid safe practices for employee mask use?"/>
    <m/>
    <x v="0"/>
    <x v="66"/>
    <n v="50"/>
  </r>
  <r>
    <n v="124409"/>
    <n v="110973"/>
    <n v="5055543264"/>
    <n v="406"/>
    <m/>
    <n v="35"/>
    <n v="3"/>
    <s v="subway"/>
    <s v="4801 alameda blvd ne"/>
    <s v="albuquerque"/>
    <s v="nm"/>
    <s v="87109"/>
    <s v="subway"/>
    <m/>
    <s v="4801"/>
    <s v="alameda"/>
    <s v="blvd"/>
    <s v="ne"/>
    <s v="food service establishment"/>
    <s v="2021-02-26 00:00:00"/>
    <s v="covid response"/>
    <s v="dayuoyu24"/>
    <x v="1"/>
    <x v="0"/>
    <s v="04c210"/>
    <s v="facility is following current covid safe practices for employee mask use?"/>
    <m/>
    <x v="1"/>
    <x v="66"/>
    <n v="50"/>
  </r>
  <r>
    <n v="105262"/>
    <n v="94575"/>
    <m/>
    <n v="406"/>
    <m/>
    <n v="35"/>
    <n v="3"/>
    <s v="pollito con papas"/>
    <s v="6105 gibson blvd se"/>
    <s v="albuquerque"/>
    <s v="nm"/>
    <s v="87108"/>
    <s v="monica e coronado"/>
    <m/>
    <s v="6105"/>
    <s v="gibson"/>
    <s v="blvd"/>
    <s v="se"/>
    <s v="food service establishment"/>
    <s v="2021-01-22 00:00:00"/>
    <s v="covid response"/>
    <s v="dai3vncjn"/>
    <x v="1"/>
    <x v="0"/>
    <s v="04c210"/>
    <s v="facility is following current covid safe practices for employee mask use?"/>
    <m/>
    <x v="1"/>
    <x v="66"/>
    <n v="50"/>
  </r>
  <r>
    <n v="22730"/>
    <n v="20965"/>
    <n v="5052659166"/>
    <n v="406"/>
    <m/>
    <n v="11"/>
    <n v="3"/>
    <s v="shogun japanese restaurant"/>
    <s v="3310 central av se "/>
    <s v="albuquerque"/>
    <s v="nm"/>
    <s v="87106"/>
    <s v="hae-joong chong"/>
    <s v="restaurant"/>
    <s v="3310"/>
    <s v="central"/>
    <s v="av"/>
    <s v="se"/>
    <s v="food service establishment"/>
    <s v="2021-03-10 00:00:00"/>
    <s v="covid response"/>
    <s v="daecz69kb"/>
    <x v="0"/>
    <x v="0"/>
    <s v="04c210"/>
    <s v="facility is following current covid safe practices for employee mask use?"/>
    <m/>
    <x v="0"/>
    <x v="66"/>
    <n v="50"/>
  </r>
  <r>
    <n v="14548"/>
    <n v="13144"/>
    <n v="5058834321"/>
    <n v="406"/>
    <m/>
    <n v="11"/>
    <n v="3"/>
    <s v="chilis grill &amp; bar 111"/>
    <s v="6909 menaul blvd ne "/>
    <s v="albuquerque"/>
    <s v="nm"/>
    <s v="87110"/>
    <s v="brinker restaurant corporation"/>
    <s v="bar/restaurant"/>
    <s v="6909"/>
    <s v="menaul"/>
    <s v="blvd"/>
    <s v="ne"/>
    <s v="food service establishment"/>
    <s v="2020-11-17 00:00:00"/>
    <s v="covid response"/>
    <s v="dak8o3osn"/>
    <x v="0"/>
    <x v="0"/>
    <s v="04c210"/>
    <s v="facility is following current covid safe practices for employee mask use?"/>
    <m/>
    <x v="0"/>
    <x v="66"/>
    <n v="50"/>
  </r>
  <r>
    <n v="115540"/>
    <n v="103319"/>
    <n v="5058312111"/>
    <n v="406"/>
    <m/>
    <n v="11"/>
    <n v="3"/>
    <s v="bobs burgers one inc"/>
    <s v="4506 central av sw"/>
    <s v="albuquerque"/>
    <s v="nm"/>
    <s v="87105"/>
    <s v="bobs burgers one inc"/>
    <m/>
    <s v="4506"/>
    <s v="central"/>
    <s v="av"/>
    <s v="sw"/>
    <s v="food service establishment"/>
    <s v="2020-11-18 00:00:00"/>
    <s v="covid response"/>
    <s v="daycvcamu"/>
    <x v="0"/>
    <x v="0"/>
    <s v="04c210"/>
    <s v="facility is following current covid safe practices for employee mask use?"/>
    <m/>
    <x v="0"/>
    <x v="66"/>
    <n v="50"/>
  </r>
  <r>
    <n v="47754"/>
    <n v="44953"/>
    <n v="5052920776"/>
    <n v="406"/>
    <m/>
    <n v="35"/>
    <n v="3"/>
    <s v="blakes lotaburger 9"/>
    <s v="9800 central av se "/>
    <s v="albuquerque"/>
    <s v="nm"/>
    <s v="87123"/>
    <s v="blakes lotaburger llc"/>
    <s v="restaurant"/>
    <s v="9800"/>
    <s v="central"/>
    <s v="av"/>
    <s v="se"/>
    <s v="food service establishment"/>
    <s v="2021-02-18 00:00:00"/>
    <s v="covid response"/>
    <s v="daquulfpu"/>
    <x v="1"/>
    <x v="0"/>
    <s v="04c210"/>
    <s v="facility is following current covid safe practices for employee mask use?"/>
    <m/>
    <x v="1"/>
    <x v="66"/>
    <n v="50"/>
  </r>
  <r>
    <n v="119355"/>
    <n v="106592"/>
    <n v="5055085409"/>
    <n v="402"/>
    <m/>
    <n v="11"/>
    <n v="3"/>
    <s v="happy feet childcare inc"/>
    <s v="1133 dakota st se"/>
    <s v="albuquerque"/>
    <s v="nm"/>
    <s v="87108"/>
    <s v="happy feet childcare inc"/>
    <m/>
    <s v="1133"/>
    <s v="dakota"/>
    <s v="st"/>
    <s v="se"/>
    <s v="childcare"/>
    <s v="2020-11-03 00:00:00"/>
    <s v="covid response"/>
    <s v="dad1zjoht"/>
    <x v="0"/>
    <x v="0"/>
    <s v="04c210"/>
    <s v="facility is following current covid safe practices for employee mask use?"/>
    <m/>
    <x v="0"/>
    <x v="66"/>
    <n v="50"/>
  </r>
  <r>
    <n v="45108"/>
    <n v="11416"/>
    <n v="5052391181"/>
    <n v="406"/>
    <m/>
    <n v="35"/>
    <n v="3"/>
    <s v="jimmys cafe"/>
    <s v="7007 jefferson ne ste f"/>
    <s v="albuquerque"/>
    <s v="nm"/>
    <s v="87110"/>
    <s v="reynolds enterprise"/>
    <s v="restaurant"/>
    <s v="7007"/>
    <s v="jefferson"/>
    <m/>
    <s v="ne"/>
    <s v="food service establishment"/>
    <s v="2021-03-10 00:00:00"/>
    <s v="covid response"/>
    <s v="dajcmo131"/>
    <x v="1"/>
    <x v="0"/>
    <s v="04c210"/>
    <s v="facility is following current covid safe practices for employee mask use?"/>
    <m/>
    <x v="1"/>
    <x v="66"/>
    <n v="50"/>
  </r>
  <r>
    <n v="116493"/>
    <n v="104105"/>
    <n v="5053447427"/>
    <n v="406"/>
    <m/>
    <n v="11"/>
    <n v="3"/>
    <s v="bubbas 33"/>
    <s v="4861 pan american fwy ne"/>
    <s v="albuquerque"/>
    <s v="nm"/>
    <s v="87109"/>
    <s v="strategic restaurant concepts llc"/>
    <m/>
    <s v="4861"/>
    <s v="pan american"/>
    <s v="fwy"/>
    <s v="ne"/>
    <s v="food service establishment"/>
    <s v="2020-12-22 00:00:00"/>
    <s v="covid response"/>
    <s v="dav6pyarf"/>
    <x v="0"/>
    <x v="0"/>
    <s v="04c210"/>
    <s v="facility is following current covid safe practices for employee mask use?"/>
    <m/>
    <x v="0"/>
    <x v="66"/>
    <n v="50"/>
  </r>
  <r>
    <n v="17044"/>
    <n v="15510"/>
    <m/>
    <n v="406"/>
    <m/>
    <n v="11"/>
    <n v="3"/>
    <s v="original garcias kitchen"/>
    <s v="4917 4th st nw "/>
    <s v="albuquerque"/>
    <s v="nm"/>
    <s v="87107"/>
    <s v="garcia enterprises inc."/>
    <s v="restaurant"/>
    <s v="4917"/>
    <s v="4th"/>
    <s v="st"/>
    <s v="nw"/>
    <s v="food service establishment"/>
    <s v="2020-11-17 00:00:00"/>
    <s v="covid response"/>
    <s v="dak66kl1g"/>
    <x v="0"/>
    <x v="0"/>
    <s v="04c210"/>
    <s v="facility is following current covid safe practices for employee mask use?"/>
    <m/>
    <x v="0"/>
    <x v="66"/>
    <n v="50"/>
  </r>
  <r>
    <n v="46553"/>
    <n v="43824"/>
    <n v="5053410300"/>
    <n v="406"/>
    <m/>
    <n v="35"/>
    <n v="3"/>
    <s v="swh mimis cafe llc"/>
    <s v="4316 the 25 way ne "/>
    <s v="albuquerque"/>
    <s v="nm"/>
    <s v="87109"/>
    <s v="swh mimi's cafe llc"/>
    <s v="restaurant"/>
    <s v="4316"/>
    <s v="the 25 way"/>
    <m/>
    <s v="ne"/>
    <s v="food service establishment"/>
    <s v="2021-02-04 00:00:00"/>
    <s v="covid response"/>
    <s v="daxhceetg"/>
    <x v="1"/>
    <x v="0"/>
    <s v="04c210"/>
    <s v="facility is following current covid safe practices for employee mask use?"/>
    <m/>
    <x v="1"/>
    <x v="66"/>
    <n v="50"/>
  </r>
  <r>
    <n v="117855"/>
    <n v="105326"/>
    <m/>
    <n v="607"/>
    <m/>
    <n v="35"/>
    <n v="3"/>
    <s v="speedway 8699"/>
    <s v="4720 tramway blvd ne"/>
    <s v="albuquerque"/>
    <s v="nm"/>
    <s v="87123"/>
    <s v="western refining retail llc"/>
    <m/>
    <s v="4720"/>
    <s v="tramway"/>
    <s v="blvd"/>
    <s v="ne"/>
    <s v="retail - self service &amp; prepackage foods"/>
    <s v="2021-01-13 00:00:00"/>
    <s v="covid response"/>
    <s v="da94m0ufj"/>
    <x v="1"/>
    <x v="0"/>
    <s v="04c210"/>
    <s v="facility is following current covid safe practices for employee mask use?"/>
    <m/>
    <x v="1"/>
    <x v="66"/>
    <n v="50"/>
  </r>
  <r>
    <n v="119890"/>
    <n v="107037"/>
    <n v="5052660143"/>
    <n v="406"/>
    <m/>
    <n v="35"/>
    <n v="3"/>
    <s v="el zarandeado llc"/>
    <s v="6500 central av se"/>
    <s v="albuquerque"/>
    <s v="nm"/>
    <s v="87108"/>
    <s v="el zarandeado llc"/>
    <m/>
    <s v="6500"/>
    <s v="central"/>
    <s v="av"/>
    <s v="se"/>
    <s v="food service establishment"/>
    <s v="2021-01-25 00:00:00"/>
    <s v="covid response"/>
    <s v="da9ynlrwn"/>
    <x v="1"/>
    <x v="0"/>
    <s v="04c210"/>
    <s v="facility is following current covid safe practices for employee mask use?"/>
    <m/>
    <x v="1"/>
    <x v="66"/>
    <n v="50"/>
  </r>
  <r>
    <n v="127874"/>
    <n v="113141"/>
    <m/>
    <n v="606"/>
    <m/>
    <n v="11"/>
    <n v="3"/>
    <s v="quick track 90"/>
    <s v="1800 lomas blvd ne"/>
    <s v="albuquerque"/>
    <s v="nm"/>
    <s v="87106"/>
    <s v="sherpa brothers llc"/>
    <m/>
    <s v="1800"/>
    <s v="lomas"/>
    <s v="blvd"/>
    <s v="ne"/>
    <s v="retail - prepackage only"/>
    <s v="2020-12-18 00:00:00"/>
    <s v="covid response"/>
    <s v="da9gtinfh"/>
    <x v="0"/>
    <x v="0"/>
    <s v="04c210"/>
    <s v="facility is following current covid safe practices for employee mask use?"/>
    <m/>
    <x v="0"/>
    <x v="66"/>
    <n v="50"/>
  </r>
  <r>
    <n v="126180"/>
    <n v="112175"/>
    <n v="5055036472"/>
    <n v="406"/>
    <m/>
    <n v="35"/>
    <n v="3"/>
    <s v="taco mex 4"/>
    <s v="2200 broadway blvd se"/>
    <s v="albuquerque"/>
    <s v="nm"/>
    <s v="87102"/>
    <s v="taco mex 4 inc"/>
    <m/>
    <s v="2200"/>
    <s v="broadway"/>
    <s v="blvd"/>
    <s v="se"/>
    <s v="food service establishment"/>
    <s v="2021-02-18 00:00:00"/>
    <s v="covid response"/>
    <s v="dac5xr0dw"/>
    <x v="1"/>
    <x v="0"/>
    <s v="04c210"/>
    <s v="facility is following current covid safe practices for employee mask use?"/>
    <m/>
    <x v="1"/>
    <x v="66"/>
    <n v="50"/>
  </r>
  <r>
    <n v="57361"/>
    <n v="53079"/>
    <n v="5058774660"/>
    <n v="406"/>
    <m/>
    <n v="11"/>
    <n v="2"/>
    <s v="pho 1 vietnamese grill"/>
    <s v="414 san pedro se "/>
    <s v="albuquerque"/>
    <s v="nm"/>
    <s v="87108"/>
    <s v="hue vinh chung"/>
    <s v="restaurant"/>
    <s v="414"/>
    <s v="san pedro"/>
    <m/>
    <s v="se"/>
    <s v="food service establishment"/>
    <s v="2020-11-24 00:00:00"/>
    <s v="covid response"/>
    <s v="dabkclhmh"/>
    <x v="0"/>
    <x v="1"/>
    <s v="04c210"/>
    <s v="facility is following current covid safe practices for employee mask use?"/>
    <m/>
    <x v="0"/>
    <x v="66"/>
    <n v="50"/>
  </r>
  <r>
    <n v="40040"/>
    <n v="37690"/>
    <n v="5053859596"/>
    <n v="406"/>
    <m/>
    <n v="35"/>
    <n v="3"/>
    <s v="dorado bakery"/>
    <s v="2125 broadway blvd se "/>
    <s v="albuquerque"/>
    <s v="nm"/>
    <s v="87102"/>
    <s v="dorado bakery"/>
    <s v="food sales"/>
    <s v="2125"/>
    <s v="broadway"/>
    <s v="blvd"/>
    <s v="se"/>
    <s v="food service establishment"/>
    <s v="2021-02-17 00:00:00"/>
    <s v="covid response"/>
    <s v="daet3wjcp"/>
    <x v="1"/>
    <x v="0"/>
    <s v="04c210"/>
    <s v="facility is following current covid safe practices for employee mask use?"/>
    <m/>
    <x v="1"/>
    <x v="66"/>
    <n v="50"/>
  </r>
  <r>
    <n v="17044"/>
    <n v="15510"/>
    <m/>
    <n v="406"/>
    <m/>
    <n v="11"/>
    <n v="3"/>
    <s v="original garcias kitchen"/>
    <s v="4917 4th st nw "/>
    <s v="albuquerque"/>
    <s v="nm"/>
    <s v="87107"/>
    <s v="garcia enterprises inc."/>
    <s v="restaurant"/>
    <s v="4917"/>
    <s v="4th"/>
    <s v="st"/>
    <s v="nw"/>
    <s v="food service establishment"/>
    <s v="2020-11-17 00:00:00"/>
    <s v="covid response"/>
    <s v="dak66kl1g"/>
    <x v="0"/>
    <x v="0"/>
    <s v="04c210"/>
    <s v="facility is following current covid safe practices for employee mask use?"/>
    <m/>
    <x v="0"/>
    <x v="66"/>
    <n v="50"/>
  </r>
  <r>
    <n v="128100"/>
    <n v="113301"/>
    <n v="5050909999"/>
    <n v="406"/>
    <m/>
    <n v="11"/>
    <n v="3"/>
    <s v="dominos pizza"/>
    <s v="3611 hwy 528 nw"/>
    <s v="albuquerque"/>
    <s v="nm"/>
    <s v="87114"/>
    <s v="riogrande pizza inc"/>
    <m/>
    <s v="3611"/>
    <s v="hwy 528"/>
    <m/>
    <s v="nw"/>
    <s v="food service establishment"/>
    <s v="2020-12-10 00:00:00"/>
    <s v="covid response"/>
    <s v="davng95el"/>
    <x v="0"/>
    <x v="0"/>
    <s v="04c210"/>
    <s v="facility is following current covid safe practices for employee mask use?"/>
    <m/>
    <x v="0"/>
    <x v="66"/>
    <n v="50"/>
  </r>
  <r>
    <n v="125524"/>
    <n v="111832"/>
    <n v="5059087779"/>
    <n v="406"/>
    <m/>
    <n v="11"/>
    <n v="3"/>
    <s v="lu lu kitchen"/>
    <s v="315 gold sw"/>
    <s v="albuquerque"/>
    <s v="nm"/>
    <s v="87102"/>
    <s v="xin zhangh"/>
    <m/>
    <s v="315"/>
    <s v="gold"/>
    <m/>
    <s v="sw"/>
    <s v="food service establishment"/>
    <s v="2020-12-16 00:00:00"/>
    <s v="covid response"/>
    <s v="damz2tkzs"/>
    <x v="0"/>
    <x v="0"/>
    <s v="04c210"/>
    <s v="facility is following current covid safe practices for employee mask use?"/>
    <m/>
    <x v="0"/>
    <x v="66"/>
    <n v="50"/>
  </r>
  <r>
    <n v="124903"/>
    <n v="111409"/>
    <n v="5052922516"/>
    <n v="607"/>
    <m/>
    <n v="35"/>
    <n v="3"/>
    <s v="kicks 66"/>
    <s v="1200 wyoming blvd nw"/>
    <s v="albuquerque"/>
    <s v="nm"/>
    <s v="87112"/>
    <s v="shwan llc"/>
    <m/>
    <s v="1200"/>
    <s v="wyoming"/>
    <s v="blvd"/>
    <s v="nw"/>
    <s v="retail - self service &amp; prepackage foods"/>
    <s v="2020-12-09 00:00:00"/>
    <s v="covid response"/>
    <s v="damor70ea"/>
    <x v="1"/>
    <x v="0"/>
    <s v="04c210"/>
    <s v="facility is following current covid safe practices for employee mask use?"/>
    <m/>
    <x v="1"/>
    <x v="66"/>
    <n v="50"/>
  </r>
  <r>
    <n v="126552"/>
    <n v="112387"/>
    <n v="5054176880"/>
    <n v="406"/>
    <m/>
    <n v="35"/>
    <n v="3"/>
    <s v="swan kitchen"/>
    <s v="401 maple st se"/>
    <s v="albuquerque"/>
    <s v="nm"/>
    <s v="87106"/>
    <s v="swan kitchen llc"/>
    <m/>
    <s v="401"/>
    <s v="maple"/>
    <s v="st"/>
    <s v="se"/>
    <s v="food service establishment"/>
    <s v="2020-11-09 00:00:00"/>
    <s v="covid response"/>
    <s v="dapd01dar"/>
    <x v="1"/>
    <x v="0"/>
    <s v="04c210"/>
    <s v="facility is following current covid safe practices for employee mask use?"/>
    <m/>
    <x v="1"/>
    <x v="66"/>
    <n v="50"/>
  </r>
  <r>
    <n v="127317"/>
    <n v="112827"/>
    <n v="5058815151"/>
    <n v="406"/>
    <m/>
    <n v="11"/>
    <n v="3"/>
    <s v="stripes burrito co"/>
    <s v="2204 menaul blvd ne"/>
    <s v="albuquerque"/>
    <s v="nm"/>
    <s v="87107"/>
    <s v="stripes biscuit co"/>
    <m/>
    <s v="2204"/>
    <s v="menaul"/>
    <s v="blvd"/>
    <s v="ne"/>
    <s v="food service establishment"/>
    <s v="2021-02-04 00:00:00"/>
    <s v="covid response"/>
    <s v="dahuwevfb"/>
    <x v="0"/>
    <x v="0"/>
    <s v="04c210"/>
    <s v="facility is following current covid safe practices for employee mask use?"/>
    <m/>
    <x v="0"/>
    <x v="66"/>
    <n v="50"/>
  </r>
  <r>
    <n v="75795"/>
    <n v="69316"/>
    <n v="5058315778"/>
    <n v="606"/>
    <m/>
    <n v="35"/>
    <n v="3"/>
    <s v="duke city fueling"/>
    <s v="4617 central av nw "/>
    <s v="albuquerque"/>
    <s v="nm"/>
    <s v="87105"/>
    <s v="zhs enterprise llc"/>
    <s v="retail pre-package"/>
    <s v="4617"/>
    <s v="central"/>
    <s v="av"/>
    <s v="nw"/>
    <s v="retail - prepackage only"/>
    <s v="2021-02-02 00:00:00"/>
    <s v="covid response"/>
    <s v="dahq0sotc"/>
    <x v="1"/>
    <x v="0"/>
    <s v="04c210"/>
    <s v="facility is following current covid safe practices for employee mask use?"/>
    <m/>
    <x v="1"/>
    <x v="66"/>
    <n v="50"/>
  </r>
  <r>
    <n v="47781"/>
    <n v="44953"/>
    <n v="5058211958"/>
    <n v="603"/>
    <m/>
    <n v="11"/>
    <n v="3"/>
    <s v="blakes lotaburger"/>
    <s v="3205 richmond dr ne "/>
    <s v="albuquerque"/>
    <s v="nm"/>
    <s v="87107"/>
    <s v="blakes lotaburger llc"/>
    <s v="restaurant"/>
    <s v="3205"/>
    <s v="richmond"/>
    <s v="dr"/>
    <s v="ne"/>
    <s v="warehouse"/>
    <s v="2021-03-01 00:00:00"/>
    <s v="covid response"/>
    <s v="da2xwuohz"/>
    <x v="0"/>
    <x v="0"/>
    <s v="04c210"/>
    <s v="facility is following current covid safe practices for employee mask use?"/>
    <m/>
    <x v="0"/>
    <x v="66"/>
    <n v="50"/>
  </r>
  <r>
    <n v="51168"/>
    <n v="5113"/>
    <n v="5057272801"/>
    <n v="404"/>
    <m/>
    <n v="11"/>
    <n v="2"/>
    <s v="lovelace medical center"/>
    <s v="601 dr martin luther king jr av ne "/>
    <s v="albuquerque"/>
    <s v="nm"/>
    <s v="87102"/>
    <s v="ardent health services"/>
    <s v="health serv"/>
    <s v="601"/>
    <s v="dr martin luther king jr"/>
    <s v="av"/>
    <s v="ne"/>
    <s v="institutional kitchen"/>
    <s v="2021-02-24 00:00:00"/>
    <s v="covid response"/>
    <s v="darqn0jfh"/>
    <x v="0"/>
    <x v="1"/>
    <s v="04c210"/>
    <s v="facility is following current covid safe practices for employee mask use?"/>
    <m/>
    <x v="0"/>
    <x v="66"/>
    <n v="50"/>
  </r>
  <r>
    <n v="111653"/>
    <n v="80274"/>
    <n v="2142101755"/>
    <n v="607"/>
    <m/>
    <n v="35"/>
    <n v="3"/>
    <s v="circle k store #2706305"/>
    <s v="1401 coors blvd nw"/>
    <s v="albuquerque"/>
    <s v="nm"/>
    <s v="87121"/>
    <s v="circle k stores inc"/>
    <m/>
    <s v="1401"/>
    <s v="coors"/>
    <s v="blvd"/>
    <s v="nw"/>
    <s v="retail - self service &amp; prepackage foods"/>
    <s v="2020-11-18 00:00:00"/>
    <s v="covid response"/>
    <s v="dacj5ptty"/>
    <x v="1"/>
    <x v="0"/>
    <s v="04c210"/>
    <s v="facility is following current covid safe practices for employee mask use?"/>
    <m/>
    <x v="1"/>
    <x v="66"/>
    <n v="50"/>
  </r>
  <r>
    <n v="45193"/>
    <n v="7629"/>
    <n v="5059226422"/>
    <n v="406"/>
    <m/>
    <n v="11"/>
    <n v="3"/>
    <s v="olive garden 1602"/>
    <s v="10500 coors bypass blvd nw "/>
    <s v="albuquerque"/>
    <s v="nm"/>
    <s v="87114"/>
    <s v="gmri inc"/>
    <s v="restaurant"/>
    <s v="10500"/>
    <s v="coors bypass"/>
    <s v="blvd"/>
    <s v="nw"/>
    <s v="food service establishment"/>
    <s v="2021-01-12 00:00:00"/>
    <s v="covid response"/>
    <s v="da53henif"/>
    <x v="0"/>
    <x v="0"/>
    <s v="04c210"/>
    <s v="facility is following current covid safe practices for employee mask use?"/>
    <m/>
    <x v="0"/>
    <x v="66"/>
    <n v="50"/>
  </r>
  <r>
    <n v="124903"/>
    <n v="111409"/>
    <n v="5052922516"/>
    <n v="607"/>
    <m/>
    <n v="35"/>
    <n v="3"/>
    <s v="kicks 66"/>
    <s v="1200 wyoming blvd nw"/>
    <s v="albuquerque"/>
    <s v="nm"/>
    <s v="87112"/>
    <s v="shwan llc"/>
    <m/>
    <s v="1200"/>
    <s v="wyoming"/>
    <s v="blvd"/>
    <s v="nw"/>
    <s v="retail - self service &amp; prepackage foods"/>
    <s v="2020-12-09 00:00:00"/>
    <s v="covid response"/>
    <s v="damor70ea"/>
    <x v="1"/>
    <x v="0"/>
    <s v="04c210"/>
    <s v="facility is following current covid safe practices for employee mask use?"/>
    <m/>
    <x v="1"/>
    <x v="66"/>
    <n v="50"/>
  </r>
  <r>
    <n v="126456"/>
    <n v="112318"/>
    <n v="5058314740"/>
    <n v="406"/>
    <m/>
    <n v="11"/>
    <n v="3"/>
    <s v="mcdonalds 3514"/>
    <s v="1501 coors blvd nw"/>
    <s v="albuquerque"/>
    <s v="nm"/>
    <s v="87121"/>
    <s v="lpg enterprises"/>
    <m/>
    <s v="1501"/>
    <s v="coors"/>
    <s v="blvd"/>
    <s v="nw"/>
    <s v="food service establishment"/>
    <s v="2021-02-12 00:00:00"/>
    <s v="covid response"/>
    <s v="dafigaqws"/>
    <x v="0"/>
    <x v="0"/>
    <s v="04c210"/>
    <s v="facility is following current covid safe practices for employee mask use?"/>
    <m/>
    <x v="0"/>
    <x v="66"/>
    <n v="50"/>
  </r>
  <r>
    <n v="127789"/>
    <n v="113092"/>
    <n v="5057978000"/>
    <n v="406"/>
    <m/>
    <n v="11"/>
    <n v="3"/>
    <s v="sushi and sake llc"/>
    <s v="4214 central av se"/>
    <s v="albuquerque"/>
    <s v="nm"/>
    <s v="87108"/>
    <s v="jane dh merzweiler"/>
    <m/>
    <s v="4214"/>
    <s v="central"/>
    <s v="av"/>
    <s v="se"/>
    <s v="food service establishment"/>
    <s v="2021-02-26 00:00:00"/>
    <s v="covid response"/>
    <s v="da1unz8vb"/>
    <x v="0"/>
    <x v="0"/>
    <s v="04c210"/>
    <s v="facility is following current covid safe practices for employee mask use?"/>
    <m/>
    <x v="0"/>
    <x v="66"/>
    <n v="50"/>
  </r>
  <r>
    <n v="127911"/>
    <n v="113160"/>
    <n v="5058810783"/>
    <n v="406"/>
    <m/>
    <n v="6"/>
    <n v="2"/>
    <s v="duke city taco"/>
    <s v="4615 menaul blvd ne"/>
    <s v="albuquerque"/>
    <s v="nm"/>
    <s v="87110"/>
    <s v="duke city taco"/>
    <m/>
    <s v="4615"/>
    <s v="menaul"/>
    <s v="blvd"/>
    <s v="ne"/>
    <s v="food service establishment"/>
    <s v="2020-11-18 00:00:00"/>
    <s v="covid response"/>
    <s v="dagusbp5a"/>
    <x v="2"/>
    <x v="1"/>
    <s v="04c210"/>
    <s v="facility is following current covid safe practices for employee mask use?"/>
    <m/>
    <x v="1"/>
    <x v="66"/>
    <n v="50"/>
  </r>
  <r>
    <n v="3165"/>
    <n v="2591"/>
    <n v="5058975400"/>
    <n v="405"/>
    <m/>
    <n v="11"/>
    <n v="3"/>
    <s v="general mills inc"/>
    <s v="3501 paseo del norte ne "/>
    <s v="albuquerque"/>
    <s v="nm"/>
    <s v="87113"/>
    <s v="general mills inc"/>
    <s v="processor"/>
    <s v="3501"/>
    <s v="paseo del norte"/>
    <m/>
    <s v="ne"/>
    <s v="food processor"/>
    <s v="2020-11-24 00:00:00"/>
    <s v="covid response"/>
    <s v="daasqrxoi"/>
    <x v="0"/>
    <x v="0"/>
    <s v="04c210"/>
    <s v="facility is following current covid safe practices for employee mask use?"/>
    <m/>
    <x v="0"/>
    <x v="66"/>
    <n v="50"/>
  </r>
  <r>
    <n v="126611"/>
    <n v="112423"/>
    <n v="5052902559"/>
    <n v="406"/>
    <m/>
    <n v="11"/>
    <n v="3"/>
    <s v="slice and dice pizzeria llc"/>
    <s v="5720 mcmahon blvd nw"/>
    <s v="albuquerque"/>
    <s v="nm"/>
    <s v="87114"/>
    <s v="slice and dice pizzeria llc"/>
    <m/>
    <s v="5720"/>
    <s v="mcmahon"/>
    <s v="blvd"/>
    <s v="nw"/>
    <s v="food service establishment"/>
    <s v="2021-02-23 00:00:00"/>
    <s v="covid response"/>
    <s v="da0evje0r"/>
    <x v="0"/>
    <x v="0"/>
    <s v="04c210"/>
    <s v="facility is following current covid safe practices for employee mask use?"/>
    <m/>
    <x v="0"/>
    <x v="66"/>
    <n v="50"/>
  </r>
  <r>
    <n v="126822"/>
    <n v="112529"/>
    <n v="5058903756"/>
    <n v="406"/>
    <m/>
    <n v="11"/>
    <n v="3"/>
    <s v="paleta bar"/>
    <s v="6241 riverside plaza ln nw ste c3"/>
    <s v="albuquerque"/>
    <s v="nm"/>
    <s v="87120"/>
    <s v="paleta bar llc"/>
    <m/>
    <s v="6241"/>
    <s v="riverside plaza"/>
    <s v="ln"/>
    <s v="nw"/>
    <s v="food service establishment"/>
    <s v="2021-02-24 00:00:00"/>
    <s v="covid response"/>
    <s v="davdu0j6h"/>
    <x v="0"/>
    <x v="0"/>
    <s v="04c210"/>
    <s v="facility is following current covid safe practices for employee mask use?"/>
    <m/>
    <x v="0"/>
    <x v="66"/>
    <n v="50"/>
  </r>
  <r>
    <n v="11118"/>
    <n v="9889"/>
    <n v="5058816788"/>
    <n v="406"/>
    <m/>
    <n v="11"/>
    <n v="3"/>
    <s v="sonic drive in"/>
    <s v="5000 san mateo blvd ne "/>
    <s v="albuquerque"/>
    <s v="nm"/>
    <s v="87109"/>
    <s v="bobby j merritt"/>
    <s v="restaurant"/>
    <s v="5000"/>
    <s v="san mateo"/>
    <s v="blvd"/>
    <s v="ne"/>
    <s v="food service establishment"/>
    <s v="2021-01-15 00:00:00"/>
    <s v="covid response"/>
    <s v="dacrunc70"/>
    <x v="0"/>
    <x v="0"/>
    <s v="04c210"/>
    <s v="facility is following current covid safe practices for employee mask use?"/>
    <m/>
    <x v="0"/>
    <x v="66"/>
    <n v="50"/>
  </r>
  <r>
    <n v="1601"/>
    <n v="1425"/>
    <m/>
    <n v="402"/>
    <m/>
    <n v="11"/>
    <n v="3"/>
    <s v="teddy bear pre school"/>
    <s v="5820 2nd st nw"/>
    <s v="albuquerque"/>
    <s v="nm"/>
    <s v="87107"/>
    <s v="teddy bear pre school"/>
    <s v="child care"/>
    <s v="5820"/>
    <s v="2nd"/>
    <s v="st"/>
    <s v="nw"/>
    <s v="childcare"/>
    <s v="2021-01-28 00:00:00"/>
    <s v="covid response"/>
    <s v="da0m3u4vm"/>
    <x v="0"/>
    <x v="0"/>
    <s v="04c210"/>
    <s v="facility is following current covid safe practices for employee mask use?"/>
    <m/>
    <x v="0"/>
    <x v="66"/>
    <n v="50"/>
  </r>
  <r>
    <n v="76030"/>
    <n v="11661"/>
    <n v="5053147439"/>
    <n v="406"/>
    <m/>
    <n v="11"/>
    <n v="3"/>
    <s v="panda express 1334"/>
    <s v="3601 bosque plaza ln nw "/>
    <s v="albuquerque"/>
    <s v="nm"/>
    <s v="87120"/>
    <s v="panda express inc"/>
    <s v="restaurant"/>
    <s v="3601"/>
    <s v="bosque plaza"/>
    <s v="ln"/>
    <s v="nw"/>
    <s v="food service establishment"/>
    <s v="2021-01-27 00:00:00"/>
    <s v="covid response"/>
    <s v="da3k8ufx4"/>
    <x v="0"/>
    <x v="0"/>
    <s v="04c210"/>
    <s v="facility is following current covid safe practices for employee mask use?"/>
    <m/>
    <x v="0"/>
    <x v="66"/>
    <n v="50"/>
  </r>
  <r>
    <n v="125566"/>
    <n v="111860"/>
    <n v="5055082640"/>
    <n v="406"/>
    <m/>
    <n v="11"/>
    <n v="3"/>
    <s v="the range cafe 4"/>
    <s v="1050 rio grande blvd nw"/>
    <s v="albuquerque"/>
    <s v="nm"/>
    <s v="87104"/>
    <s v="range four llc"/>
    <m/>
    <s v="1050"/>
    <s v="rio grande"/>
    <s v="blvd"/>
    <s v="nw"/>
    <s v="food service establishment"/>
    <s v="2021-03-09 00:00:00"/>
    <s v="covid response"/>
    <s v="daltly8ky"/>
    <x v="0"/>
    <x v="0"/>
    <s v="04c210"/>
    <s v="facility is following current covid safe practices for employee mask use?"/>
    <m/>
    <x v="0"/>
    <x v="66"/>
    <n v="50"/>
  </r>
  <r>
    <n v="117280"/>
    <n v="13144"/>
    <n v="5052471543"/>
    <n v="406"/>
    <m/>
    <n v="11"/>
    <n v="3"/>
    <s v="chilis grill and bar"/>
    <s v="1700 miles rd se"/>
    <s v="albuquerque"/>
    <s v="nm"/>
    <s v="87106"/>
    <s v="brinker restaurant corporation"/>
    <m/>
    <s v="1700"/>
    <s v="miles"/>
    <s v="rd"/>
    <s v="se"/>
    <s v="food service establishment"/>
    <s v="2021-02-11 00:00:00"/>
    <s v="covid response"/>
    <s v="dave4djeu"/>
    <x v="0"/>
    <x v="0"/>
    <s v="04c210"/>
    <s v="facility is following current covid safe practices for employee mask use?"/>
    <m/>
    <x v="0"/>
    <x v="66"/>
    <n v="50"/>
  </r>
  <r>
    <n v="36053"/>
    <n v="33762"/>
    <n v="5053451814"/>
    <n v="406"/>
    <m/>
    <n v="11"/>
    <n v="3"/>
    <s v="per lorena comacho new owner facility oob 3/1/2021 mcdonalds"/>
    <s v="1420 montano rd ne "/>
    <s v="albuquerque"/>
    <s v="nm"/>
    <s v="87107"/>
    <s v="kenric inc"/>
    <s v="restaurant"/>
    <s v="1420"/>
    <s v="montano"/>
    <s v="rd"/>
    <s v="ne"/>
    <s v="food service establishment"/>
    <s v="2020-12-29 00:00:00"/>
    <s v="covid response"/>
    <s v="dajeky6zi"/>
    <x v="0"/>
    <x v="0"/>
    <s v="04c210"/>
    <s v="facility is following current covid safe practices for employee mask use?"/>
    <m/>
    <x v="0"/>
    <x v="66"/>
    <n v="50"/>
  </r>
  <r>
    <n v="75020"/>
    <n v="3337"/>
    <n v="5052172001"/>
    <n v="411"/>
    <m/>
    <n v="11"/>
    <n v="3"/>
    <s v="la montanita food co op"/>
    <s v="901 menaul blvd ne"/>
    <s v="albuquerque"/>
    <s v="nm"/>
    <s v="87107"/>
    <s v="la montanita food co op"/>
    <s v="grocery"/>
    <s v="901"/>
    <s v="menaul"/>
    <s v="blvd"/>
    <s v="ne"/>
    <s v="food processor ii"/>
    <s v="2021-01-22 00:00:00"/>
    <s v="covid response"/>
    <s v="dag11xtyp"/>
    <x v="0"/>
    <x v="0"/>
    <s v="04c210"/>
    <s v="facility is following current covid safe practices for employee mask use?"/>
    <m/>
    <x v="0"/>
    <x v="66"/>
    <n v="50"/>
  </r>
  <r>
    <n v="118684"/>
    <n v="106006"/>
    <m/>
    <n v="411"/>
    <m/>
    <n v="11"/>
    <n v="3"/>
    <s v="bow and arrow brewing co"/>
    <s v="602 mcknight av nw"/>
    <s v="albuquerque"/>
    <s v="nm"/>
    <s v="87102"/>
    <s v="bow and arrow brewing co"/>
    <m/>
    <s v="602"/>
    <s v="mcknight"/>
    <s v="av"/>
    <s v="nw"/>
    <s v="food processor ii"/>
    <s v="2020-12-21 00:00:00"/>
    <s v="covid response"/>
    <s v="da2ghupjl"/>
    <x v="0"/>
    <x v="0"/>
    <s v="04c210"/>
    <s v="facility is following current covid safe practices for employee mask use?"/>
    <m/>
    <x v="0"/>
    <x v="66"/>
    <n v="50"/>
  </r>
  <r>
    <n v="567"/>
    <n v="254"/>
    <n v="5052622311"/>
    <n v="404"/>
    <m/>
    <n v="11"/>
    <n v="3"/>
    <s v="evlutheran good sam soc the"/>
    <s v="5201 roma av ne "/>
    <s v="albuquerque"/>
    <s v="nm"/>
    <s v="87108"/>
    <s v="evlutheran good sam soc the"/>
    <s v="grocery/pools"/>
    <s v="5201"/>
    <s v="roma"/>
    <s v="av"/>
    <s v="ne"/>
    <s v="institutional kitchen"/>
    <s v="2021-03-02 00:00:00"/>
    <s v="covid response"/>
    <s v="da0129466"/>
    <x v="0"/>
    <x v="0"/>
    <s v="04c210"/>
    <s v="facility is following current covid safe practices for employee mask use?"/>
    <m/>
    <x v="0"/>
    <x v="66"/>
    <n v="50"/>
  </r>
  <r>
    <n v="103462"/>
    <n v="93066"/>
    <n v="5058883447"/>
    <n v="406"/>
    <m/>
    <n v="35"/>
    <n v="3"/>
    <s v="sunnyside up"/>
    <s v="6909 menaul blvd ne ste 1"/>
    <s v="albuquerque"/>
    <s v="nm"/>
    <s v="87110"/>
    <s v="nk enterprises"/>
    <m/>
    <s v="6909"/>
    <s v="menaul"/>
    <s v="blvd"/>
    <s v="ne"/>
    <s v="food service establishment"/>
    <s v="2021-03-22 00:00:00"/>
    <s v="covid response"/>
    <s v="dah08xo0w"/>
    <x v="1"/>
    <x v="0"/>
    <s v="04c210"/>
    <s v="facility is following current covid safe practices for employee mask use?"/>
    <m/>
    <x v="1"/>
    <x v="67"/>
    <n v="50"/>
  </r>
  <r>
    <n v="99020"/>
    <n v="68522"/>
    <n v="5052659050"/>
    <n v="406"/>
    <m/>
    <n v="11"/>
    <n v="3"/>
    <s v="taco bell 3897"/>
    <s v="5215 lomas blvd ne"/>
    <s v="albuquerque"/>
    <s v="nm"/>
    <s v="87110"/>
    <s v="alvarado concept llc"/>
    <m/>
    <s v="5215"/>
    <s v="lomas"/>
    <s v="blvd"/>
    <s v="ne"/>
    <s v="food service establishment"/>
    <s v="2021-02-09 00:00:00"/>
    <s v="covid response"/>
    <s v="da0bwsg1o"/>
    <x v="0"/>
    <x v="0"/>
    <s v="04c210"/>
    <s v="facility is following current covid safe practices for employee mask use?"/>
    <m/>
    <x v="0"/>
    <x v="67"/>
    <n v="50"/>
  </r>
  <r>
    <n v="127894"/>
    <n v="113154"/>
    <n v="5052424900"/>
    <n v="406"/>
    <m/>
    <n v="11"/>
    <n v="3"/>
    <s v="sister"/>
    <s v="407 central av nw"/>
    <s v="albuquerque"/>
    <s v="nm"/>
    <s v="87102"/>
    <s v="baby panther inc"/>
    <m/>
    <s v="407"/>
    <s v="central"/>
    <s v="av"/>
    <s v="nw"/>
    <s v="food service establishment"/>
    <s v="2021-01-22 00:00:00"/>
    <s v="covid response"/>
    <s v="dakj6ry5r"/>
    <x v="0"/>
    <x v="0"/>
    <s v="04c210"/>
    <s v="facility is following current covid safe practices for employee mask use?"/>
    <m/>
    <x v="0"/>
    <x v="67"/>
    <n v="50"/>
  </r>
  <r>
    <n v="49854"/>
    <n v="46762"/>
    <n v="5052457662"/>
    <n v="406"/>
    <m/>
    <n v="35"/>
    <n v="3"/>
    <s v="fourth &amp; roma cafe"/>
    <s v="500 4th st nw ste 106"/>
    <s v="albuquerque"/>
    <s v="nm"/>
    <s v="87102"/>
    <s v="art inc"/>
    <s v="restaurant"/>
    <s v="500"/>
    <s v="4th"/>
    <s v="st"/>
    <s v="nw"/>
    <s v="food service establishment"/>
    <s v="2021-01-20 00:00:00"/>
    <s v="covid response"/>
    <s v="dapyozf3y"/>
    <x v="1"/>
    <x v="0"/>
    <s v="04c210"/>
    <s v="facility is following current covid safe practices for employee mask use?"/>
    <m/>
    <x v="1"/>
    <x v="67"/>
    <n v="50"/>
  </r>
  <r>
    <n v="10259"/>
    <n v="9068"/>
    <n v="5058426157"/>
    <n v="406"/>
    <m/>
    <n v="11"/>
    <n v="3"/>
    <s v="garcias kitchen"/>
    <s v="8518 indian school rd ne "/>
    <s v="albuquerque"/>
    <s v="nm"/>
    <s v="87112"/>
    <s v="garcias kitchens"/>
    <s v="restaurant"/>
    <s v="8518"/>
    <s v="indian school"/>
    <s v="rd"/>
    <s v="ne"/>
    <s v="food service establishment"/>
    <s v="2021-03-22 00:00:00"/>
    <s v="covid response"/>
    <s v="dawkhc3ct"/>
    <x v="0"/>
    <x v="0"/>
    <s v="04c210"/>
    <s v="facility is following current covid safe practices for employee mask use?"/>
    <m/>
    <x v="0"/>
    <x v="67"/>
    <n v="50"/>
  </r>
  <r>
    <n v="24006"/>
    <n v="22167"/>
    <n v="5054899865"/>
    <n v="406"/>
    <m/>
    <n v="11"/>
    <n v="3"/>
    <s v="bandido hideout inc."/>
    <s v="2128 central av se "/>
    <s v="albuquerque"/>
    <s v="nm"/>
    <s v="87106"/>
    <s v="leopoldo nunez"/>
    <s v="food service"/>
    <s v="2128"/>
    <s v="central"/>
    <s v="av"/>
    <s v="se"/>
    <s v="food service establishment"/>
    <s v="2020-11-30 00:00:00"/>
    <s v="covid response"/>
    <s v="dacetjite"/>
    <x v="0"/>
    <x v="0"/>
    <s v="04c210"/>
    <s v="facility is following current covid safe practices for employee mask use?"/>
    <m/>
    <x v="0"/>
    <x v="67"/>
    <n v="50"/>
  </r>
  <r>
    <n v="9563"/>
    <n v="8395"/>
    <n v="5058819353"/>
    <n v="406"/>
    <m/>
    <n v="35"/>
    <n v="3"/>
    <s v="billys long bar"/>
    <s v="4800 san mateo blvd ne #c"/>
    <s v="albuquerque"/>
    <s v="nm"/>
    <s v="87109"/>
    <s v="mccclxxi llc"/>
    <s v="bars/restaurant"/>
    <s v="4800"/>
    <s v="san mateo"/>
    <s v="blvd"/>
    <s v="ne"/>
    <s v="food service establishment"/>
    <s v="2021-01-21 00:00:00"/>
    <s v="covid response"/>
    <s v="dabyinpny"/>
    <x v="1"/>
    <x v="0"/>
    <s v="04c210"/>
    <s v="facility is following current covid safe practices for employee mask use?"/>
    <m/>
    <x v="1"/>
    <x v="67"/>
    <n v="50"/>
  </r>
  <r>
    <n v="114388"/>
    <n v="102330"/>
    <n v="5059902599"/>
    <n v="406"/>
    <m/>
    <n v="11"/>
    <n v="3"/>
    <s v="guava tree cafe"/>
    <s v="118 richmond dr ne"/>
    <s v="albuquerque"/>
    <s v="nm"/>
    <s v="87106"/>
    <s v="diego barbosa"/>
    <m/>
    <s v="118"/>
    <s v="richmond"/>
    <s v="dr"/>
    <s v="ne"/>
    <s v="food service establishment"/>
    <s v="2021-01-04 00:00:00"/>
    <s v="covid response"/>
    <s v="daplhlnab"/>
    <x v="0"/>
    <x v="0"/>
    <s v="04c210"/>
    <s v="facility is following current covid safe practices for employee mask use?"/>
    <m/>
    <x v="0"/>
    <x v="67"/>
    <n v="50"/>
  </r>
  <r>
    <n v="125245"/>
    <n v="111702"/>
    <n v="5052750828"/>
    <n v="406"/>
    <m/>
    <n v="11"/>
    <n v="3"/>
    <s v="twisters 27"/>
    <s v="5106 central av se"/>
    <s v="albuquerque"/>
    <s v="nm"/>
    <s v="87108"/>
    <s v="vkc delights group llc"/>
    <m/>
    <s v="5106"/>
    <s v="central"/>
    <s v="av"/>
    <s v="se"/>
    <s v="food service establishment"/>
    <s v="2021-02-26 00:00:00"/>
    <s v="covid response"/>
    <s v="dal6eeh5z"/>
    <x v="0"/>
    <x v="0"/>
    <s v="04c210"/>
    <s v="facility is following current covid safe practices for employee mask use?"/>
    <m/>
    <x v="0"/>
    <x v="67"/>
    <n v="50"/>
  </r>
  <r>
    <n v="65727"/>
    <n v="60440"/>
    <n v="5057960311"/>
    <n v="601"/>
    <m/>
    <n v="11"/>
    <n v="3"/>
    <s v="trader joes 166"/>
    <s v="8928 holly av ne "/>
    <s v="albuquerque"/>
    <s v="nm"/>
    <s v="87112"/>
    <s v="trader joes 166"/>
    <s v="retail grocery store"/>
    <s v="8928"/>
    <s v="holly"/>
    <s v="av"/>
    <s v="ne"/>
    <s v="retail -grocery"/>
    <s v="2020-12-02 00:00:00"/>
    <s v="covid response"/>
    <s v="dayrneln5"/>
    <x v="0"/>
    <x v="0"/>
    <s v="04c210"/>
    <s v="facility is following current covid safe practices for employee mask use?"/>
    <m/>
    <x v="0"/>
    <x v="67"/>
    <n v="50"/>
  </r>
  <r>
    <n v="126042"/>
    <n v="112109"/>
    <n v="5057923344"/>
    <n v="406"/>
    <m/>
    <n v="11"/>
    <n v="3"/>
    <s v="pizza hut 033489"/>
    <s v="10660 unser blvd nw ste c"/>
    <s v="albuquerque"/>
    <s v="nm"/>
    <s v="87114"/>
    <s v="palo alto inc"/>
    <m/>
    <s v="10660"/>
    <s v="unser"/>
    <s v="blvd"/>
    <s v="nw"/>
    <s v="food service establishment"/>
    <s v="2021-02-23 00:00:00"/>
    <s v="covid response"/>
    <s v="daqnxn9hc"/>
    <x v="0"/>
    <x v="0"/>
    <s v="04c210"/>
    <s v="facility is following current covid safe practices for employee mask use?"/>
    <m/>
    <x v="0"/>
    <x v="67"/>
    <n v="50"/>
  </r>
  <r>
    <n v="47272"/>
    <n v="44515"/>
    <n v="5058213599"/>
    <n v="406"/>
    <m/>
    <n v="11"/>
    <n v="3"/>
    <s v="mcdonalds restaurant"/>
    <s v="6300 san mateo blvd ne"/>
    <s v="albuquerque"/>
    <s v="nm"/>
    <s v="87110"/>
    <s v="obb 9/30/16 jec enterprises inc"/>
    <m/>
    <s v="6300"/>
    <s v="san mateo"/>
    <s v="blvd"/>
    <s v="ne"/>
    <s v="food service establishment"/>
    <s v="2021-01-22 00:00:00"/>
    <s v="covid response"/>
    <s v="da9jcgial"/>
    <x v="0"/>
    <x v="0"/>
    <s v="04c210"/>
    <s v="facility is following current covid safe practices for employee mask use?"/>
    <m/>
    <x v="0"/>
    <x v="67"/>
    <n v="50"/>
  </r>
  <r>
    <n v="126728"/>
    <n v="112479"/>
    <n v="5058812233"/>
    <n v="406"/>
    <m/>
    <n v="11"/>
    <n v="3"/>
    <s v="micks chile fix"/>
    <s v="3351 candelaria rd ne ste a"/>
    <s v="albuquerque"/>
    <s v="nm"/>
    <s v="87107"/>
    <s v="natalie trujillo"/>
    <m/>
    <s v="3351"/>
    <s v="candelaria"/>
    <s v="rd"/>
    <s v="ne"/>
    <s v="food service establishment"/>
    <s v="2020-12-30 00:00:00"/>
    <s v="covid response"/>
    <s v="dacsdki1l"/>
    <x v="0"/>
    <x v="0"/>
    <s v="04c210"/>
    <s v="facility is following current covid safe practices for employee mask use?"/>
    <m/>
    <x v="0"/>
    <x v="67"/>
    <n v="50"/>
  </r>
  <r>
    <n v="126470"/>
    <n v="112331"/>
    <n v="4059236571"/>
    <n v="406"/>
    <m/>
    <n v="11"/>
    <n v="3"/>
    <s v="churchs chicken #701"/>
    <s v="2937 san mateo blvd ne"/>
    <s v="albuquerque"/>
    <s v="nm"/>
    <s v="87110"/>
    <s v="ampler chicken llc"/>
    <m/>
    <s v="2937"/>
    <s v="san mateo"/>
    <s v="blvd"/>
    <s v="ne"/>
    <s v="food service establishment"/>
    <s v="2021-03-05 00:00:00"/>
    <s v="covid response"/>
    <s v="daioth4fi"/>
    <x v="0"/>
    <x v="0"/>
    <s v="04c210"/>
    <s v="facility is following current covid safe practices for employee mask use?"/>
    <m/>
    <x v="0"/>
    <x v="67"/>
    <n v="50"/>
  </r>
  <r>
    <n v="117218"/>
    <n v="104754"/>
    <n v="5052750828"/>
    <n v="406"/>
    <m/>
    <n v="35"/>
    <n v="3"/>
    <s v="twisters #3"/>
    <s v="2103 menaul blvd ne"/>
    <s v="albuquerque"/>
    <s v="nm"/>
    <s v="87107"/>
    <s v="vkc delights group llc"/>
    <m/>
    <s v="2103"/>
    <s v="menaul"/>
    <s v="blvd"/>
    <s v="ne"/>
    <s v="food service establishment"/>
    <s v="2021-02-04 00:00:00"/>
    <s v="covid response"/>
    <s v="dacvupcbh"/>
    <x v="1"/>
    <x v="0"/>
    <s v="04c210"/>
    <s v="facility is following current covid safe practices for employee mask use?"/>
    <m/>
    <x v="1"/>
    <x v="67"/>
    <n v="50"/>
  </r>
  <r>
    <n v="2440"/>
    <n v="1991"/>
    <n v="5057692311"/>
    <n v="607"/>
    <m/>
    <n v="35"/>
    <n v="3"/>
    <s v="allsups 218"/>
    <s v="6900 zuni rd se "/>
    <s v="albuquerque"/>
    <s v="nm"/>
    <s v="87108"/>
    <s v="allsups convenience stores"/>
    <s v="grocery"/>
    <s v="6900"/>
    <s v="zuni"/>
    <s v="rd"/>
    <s v="se"/>
    <s v="retail - self service &amp; prepackage foods"/>
    <s v="2020-12-28 00:00:00"/>
    <s v="covid response"/>
    <s v="daa9bmloi"/>
    <x v="1"/>
    <x v="0"/>
    <s v="04c210"/>
    <s v="facility is following current covid safe practices for employee mask use?"/>
    <m/>
    <x v="1"/>
    <x v="67"/>
    <n v="50"/>
  </r>
  <r>
    <n v="90658"/>
    <n v="78262"/>
    <n v="5054015018"/>
    <n v="406"/>
    <m/>
    <n v="35"/>
    <n v="3"/>
    <s v="jack in the box"/>
    <s v="2721 carlisle blvd ne "/>
    <s v="albuquerque"/>
    <s v="nm"/>
    <s v="87110"/>
    <s v="dancel llc"/>
    <s v="fast food resturant"/>
    <s v="2721"/>
    <s v="carlisle"/>
    <s v="blvd"/>
    <s v="ne"/>
    <s v="food service establishment"/>
    <s v="2021-03-18 00:00:00"/>
    <s v="covid response"/>
    <s v="daxkxnir8"/>
    <x v="1"/>
    <x v="0"/>
    <s v="04c210"/>
    <s v="facility is following current covid safe practices for employee mask use?"/>
    <m/>
    <x v="1"/>
    <x v="67"/>
    <n v="50"/>
  </r>
  <r>
    <n v="124312"/>
    <n v="110884"/>
    <n v="5052000925"/>
    <n v="406"/>
    <m/>
    <n v="11"/>
    <n v="3"/>
    <s v="dunkin donuts"/>
    <s v="2301 juan tabo blvd ne"/>
    <s v="albuquerque"/>
    <s v="nm"/>
    <s v="87112"/>
    <s v="nmr juan tabo llc"/>
    <m/>
    <s v="2301"/>
    <s v="juan tabo"/>
    <s v="blvd"/>
    <s v="ne"/>
    <s v="food service establishment"/>
    <s v="2021-03-15 00:00:00"/>
    <s v="covid response"/>
    <s v="darcu8vvj"/>
    <x v="0"/>
    <x v="0"/>
    <s v="04c210"/>
    <s v="facility is following current covid safe practices for employee mask use?"/>
    <m/>
    <x v="0"/>
    <x v="67"/>
    <n v="50"/>
  </r>
  <r>
    <n v="7448"/>
    <n v="6395"/>
    <m/>
    <n v="406"/>
    <m/>
    <n v="11"/>
    <n v="3"/>
    <s v="loves travel stop 210"/>
    <s v="2200 6th st nw "/>
    <s v="albuquerque"/>
    <s v="nm"/>
    <s v="87102"/>
    <s v="loves travel stop #210"/>
    <s v="lv's cntry st/subway"/>
    <s v="2200"/>
    <s v="6th"/>
    <s v="st"/>
    <s v="nw"/>
    <s v="food service establishment"/>
    <s v="2020-12-11 00:00:00"/>
    <s v="covid response"/>
    <s v="da00zf0hn"/>
    <x v="0"/>
    <x v="0"/>
    <s v="04c210"/>
    <s v="facility is following current covid safe practices for employee mask use?"/>
    <m/>
    <x v="0"/>
    <x v="67"/>
    <n v="50"/>
  </r>
  <r>
    <n v="77275"/>
    <n v="70629"/>
    <n v="3618545446"/>
    <n v="406"/>
    <m/>
    <n v="11"/>
    <n v="3"/>
    <s v="jasons deli"/>
    <s v="3410 nm 528 nw 101 "/>
    <s v="albuquerque"/>
    <s v="nm"/>
    <s v="87114"/>
    <s v="coastal deli inc"/>
    <s v="food service"/>
    <s v="3410"/>
    <s v="nm 528"/>
    <m/>
    <s v="nw"/>
    <s v="food service establishment"/>
    <s v="2021-02-19 00:00:00"/>
    <s v="covid response"/>
    <s v="daxhx2hww"/>
    <x v="0"/>
    <x v="0"/>
    <s v="04c210"/>
    <s v="facility is following current covid safe practices for employee mask use?"/>
    <m/>
    <x v="0"/>
    <x v="67"/>
    <n v="50"/>
  </r>
  <r>
    <n v="125884"/>
    <n v="112019"/>
    <n v="5052002344"/>
    <n v="406"/>
    <m/>
    <n v="11"/>
    <n v="3"/>
    <s v="canteen llc"/>
    <s v="417 tramway blvd ne ste 1"/>
    <s v="albuquerque"/>
    <s v="nm"/>
    <s v="87123"/>
    <s v="canteen llc"/>
    <m/>
    <s v="417"/>
    <s v="tramway"/>
    <s v="blvd"/>
    <s v="ne"/>
    <s v="food service establishment"/>
    <s v="2021-01-11 00:00:00"/>
    <s v="covid response"/>
    <s v="da3cus611"/>
    <x v="0"/>
    <x v="0"/>
    <s v="04c210"/>
    <s v="facility is following current covid safe practices for employee mask use?"/>
    <m/>
    <x v="0"/>
    <x v="67"/>
    <n v="50"/>
  </r>
  <r>
    <n v="126400"/>
    <n v="112280"/>
    <n v="5053528282"/>
    <n v="406"/>
    <m/>
    <n v="11"/>
    <n v="3"/>
    <s v="laguna burger"/>
    <s v="2400 12th st nw"/>
    <s v="albuquerque"/>
    <s v="nm"/>
    <s v="87107"/>
    <s v="fuego enterprises llc"/>
    <m/>
    <s v="2400"/>
    <s v="12th"/>
    <s v="st"/>
    <s v="nw"/>
    <s v="food service establishment"/>
    <s v="2020-12-17 00:00:00"/>
    <s v="covid response"/>
    <s v="dahe2r0yt"/>
    <x v="0"/>
    <x v="0"/>
    <s v="04c210"/>
    <s v="facility is following current covid safe practices for employee mask use?"/>
    <m/>
    <x v="0"/>
    <x v="67"/>
    <n v="50"/>
  </r>
  <r>
    <n v="89144"/>
    <n v="48823"/>
    <n v="5053529520"/>
    <n v="606"/>
    <m/>
    <n v="11"/>
    <n v="3"/>
    <s v="dollar tree 4182"/>
    <s v="8102 wyoming blvd ne "/>
    <s v="albuquerque"/>
    <s v="nm"/>
    <s v="87113"/>
    <s v="dollar tree stores inc"/>
    <s v="retail store"/>
    <s v="8102"/>
    <s v="wyoming"/>
    <s v="blvd"/>
    <s v="ne"/>
    <s v="retail - prepackage only"/>
    <s v="2020-12-15 00:00:00"/>
    <s v="covid response"/>
    <s v="da7zj3yie"/>
    <x v="0"/>
    <x v="0"/>
    <s v="04c210"/>
    <s v="facility is following current covid safe practices for employee mask use?"/>
    <m/>
    <x v="0"/>
    <x v="67"/>
    <n v="50"/>
  </r>
  <r>
    <n v="127291"/>
    <n v="112810"/>
    <n v="5052359195"/>
    <n v="406"/>
    <m/>
    <n v="11"/>
    <n v="3"/>
    <s v="the eatery"/>
    <s v="3500 central av se ste 1"/>
    <s v="albuquerque"/>
    <s v="nm"/>
    <s v="87106"/>
    <s v="the eatery inc"/>
    <m/>
    <s v="3500"/>
    <s v="central"/>
    <s v="av"/>
    <s v="se"/>
    <s v="food service establishment"/>
    <s v="2020-12-17 00:00:00"/>
    <s v="covid response"/>
    <s v="daciqtcyl"/>
    <x v="0"/>
    <x v="0"/>
    <s v="04c210"/>
    <s v="facility is following current covid safe practices for employee mask use?"/>
    <m/>
    <x v="0"/>
    <x v="67"/>
    <n v="50"/>
  </r>
  <r>
    <n v="102897"/>
    <n v="92589"/>
    <n v="5052551955"/>
    <n v="406"/>
    <m/>
    <n v="11"/>
    <n v="3"/>
    <s v="tia betty blues"/>
    <s v="1248 san mateo blvd se"/>
    <s v="albuquerque"/>
    <s v="nm"/>
    <s v="87102"/>
    <s v="edith st holding company the"/>
    <m/>
    <s v="1248"/>
    <s v="san mateo"/>
    <s v="blvd"/>
    <s v="se"/>
    <s v="food service establishment"/>
    <s v="2020-12-09 00:00:00"/>
    <s v="covid response"/>
    <s v="dakvqiaxa"/>
    <x v="0"/>
    <x v="0"/>
    <s v="04c210"/>
    <s v="facility is following current covid safe practices for employee mask use?"/>
    <m/>
    <x v="0"/>
    <x v="67"/>
    <n v="50"/>
  </r>
  <r>
    <n v="88687"/>
    <n v="80520"/>
    <n v="5058832864"/>
    <n v="406"/>
    <m/>
    <n v="11"/>
    <n v="3"/>
    <s v="applebees neighborhood grill &amp; bar"/>
    <s v="2600 menaul blvd ne "/>
    <s v="albuquerque"/>
    <s v="nm"/>
    <s v="87107"/>
    <s v="apple 64008 llc"/>
    <s v="restaurant"/>
    <s v="2600"/>
    <s v="menaul"/>
    <s v="blvd"/>
    <s v="ne"/>
    <s v="food service establishment"/>
    <s v="2020-12-09 00:00:00"/>
    <s v="covid response"/>
    <s v="daa9ik99a"/>
    <x v="0"/>
    <x v="0"/>
    <s v="04c210"/>
    <s v="facility is following current covid safe practices for employee mask use?"/>
    <m/>
    <x v="0"/>
    <x v="67"/>
    <n v="50"/>
  </r>
  <r>
    <n v="128184"/>
    <n v="113364"/>
    <n v="5059165773"/>
    <n v="406"/>
    <m/>
    <n v="11"/>
    <n v="3"/>
    <s v="paleta bar 98th"/>
    <s v="120 98th st nw a-7"/>
    <s v="albuquerque"/>
    <s v="nm"/>
    <s v="87121"/>
    <s v="paleta bar 98th"/>
    <m/>
    <s v="120"/>
    <s v="98th"/>
    <s v="st"/>
    <s v="nw"/>
    <s v="food service establishment"/>
    <s v="2020-11-24 00:00:00"/>
    <s v="covid response"/>
    <s v="daokub10h"/>
    <x v="0"/>
    <x v="0"/>
    <s v="04c210"/>
    <s v="facility is following current covid safe practices for employee mask use?"/>
    <m/>
    <x v="0"/>
    <x v="67"/>
    <n v="50"/>
  </r>
  <r>
    <n v="2440"/>
    <n v="1991"/>
    <n v="5057692311"/>
    <n v="607"/>
    <m/>
    <n v="35"/>
    <n v="3"/>
    <s v="allsups 218"/>
    <s v="6900 zuni rd se "/>
    <s v="albuquerque"/>
    <s v="nm"/>
    <s v="87108"/>
    <s v="allsups convenience stores"/>
    <s v="grocery"/>
    <s v="6900"/>
    <s v="zuni"/>
    <s v="rd"/>
    <s v="se"/>
    <s v="retail - self service &amp; prepackage foods"/>
    <s v="2020-12-28 00:00:00"/>
    <s v="covid response"/>
    <s v="daa9bmloi"/>
    <x v="1"/>
    <x v="0"/>
    <s v="04c210"/>
    <s v="facility is following current covid safe practices for employee mask use?"/>
    <m/>
    <x v="1"/>
    <x v="67"/>
    <n v="50"/>
  </r>
  <r>
    <n v="102897"/>
    <n v="92589"/>
    <n v="5052551955"/>
    <n v="406"/>
    <m/>
    <n v="11"/>
    <n v="3"/>
    <s v="tia betty blues"/>
    <s v="1248 san mateo blvd se"/>
    <s v="albuquerque"/>
    <s v="nm"/>
    <s v="87102"/>
    <s v="edith st holding company the"/>
    <m/>
    <s v="1248"/>
    <s v="san mateo"/>
    <s v="blvd"/>
    <s v="se"/>
    <s v="food service establishment"/>
    <s v="2020-12-09 00:00:00"/>
    <s v="covid response"/>
    <s v="dakvqiaxa"/>
    <x v="0"/>
    <x v="0"/>
    <s v="04c210"/>
    <s v="facility is following current covid safe practices for employee mask use?"/>
    <m/>
    <x v="0"/>
    <x v="67"/>
    <n v="50"/>
  </r>
  <r>
    <n v="89565"/>
    <n v="81238"/>
    <n v="5059341214"/>
    <n v="406"/>
    <m/>
    <n v="11"/>
    <n v="3"/>
    <s v="la vida mocha"/>
    <s v="801 4th st nw"/>
    <s v="albuquerque"/>
    <s v="nm"/>
    <s v="87102"/>
    <s v="julieta chavez"/>
    <s v="mobile coffee unit"/>
    <s v="801"/>
    <s v="4th"/>
    <s v="st"/>
    <s v="nw"/>
    <s v="food service establishment"/>
    <s v="2021-01-20 00:00:00"/>
    <s v="covid response"/>
    <s v="dahutgh0k"/>
    <x v="0"/>
    <x v="0"/>
    <s v="04c210"/>
    <s v="facility is following current covid safe practices for employee mask use?"/>
    <m/>
    <x v="0"/>
    <x v="67"/>
    <n v="50"/>
  </r>
  <r>
    <n v="111709"/>
    <n v="96483"/>
    <n v="5057969020"/>
    <n v="406"/>
    <m/>
    <n v="11"/>
    <n v="3"/>
    <s v="freddys frozen custard"/>
    <s v="10701 corrales rd nw a-1"/>
    <s v="albuquerque"/>
    <s v="nm"/>
    <s v="87114"/>
    <s v="ffc new mexico llc"/>
    <m/>
    <s v="10701"/>
    <s v="corrales"/>
    <s v="rd"/>
    <s v="nw"/>
    <s v="food service establishment"/>
    <s v="2021-03-12 00:00:00"/>
    <s v="covid response"/>
    <s v="dajjmdwkd"/>
    <x v="0"/>
    <x v="0"/>
    <s v="04c210"/>
    <s v="facility is following current covid safe practices for employee mask use?"/>
    <m/>
    <x v="0"/>
    <x v="67"/>
    <n v="50"/>
  </r>
  <r>
    <n v="125947"/>
    <n v="112058"/>
    <n v="5053410138"/>
    <n v="406"/>
    <m/>
    <n v="11"/>
    <n v="3"/>
    <s v="wingstop 488"/>
    <s v="10401 golf course rd nw #104"/>
    <s v="albuquerque"/>
    <s v="nm"/>
    <s v="87114"/>
    <s v="wiles wings inc"/>
    <m/>
    <s v="10401"/>
    <s v="golf course"/>
    <s v="rd"/>
    <s v="nw"/>
    <s v="food service establishment"/>
    <s v="2020-11-20 00:00:00"/>
    <s v="covid response"/>
    <s v="daqzfm8dn"/>
    <x v="0"/>
    <x v="0"/>
    <s v="04c210"/>
    <s v="facility is following current covid safe practices for employee mask use?"/>
    <m/>
    <x v="0"/>
    <x v="67"/>
    <n v="50"/>
  </r>
  <r>
    <n v="120756"/>
    <n v="102517"/>
    <n v="5054637820"/>
    <n v="406"/>
    <m/>
    <n v="11"/>
    <n v="3"/>
    <s v="nitro fog creamery"/>
    <s v="3600 cutler av ne ste 6"/>
    <s v="albuquerque"/>
    <s v="nm"/>
    <s v="87110"/>
    <s v="squeezed llc"/>
    <m/>
    <s v="3600"/>
    <s v="cutler"/>
    <s v="av"/>
    <s v="ne"/>
    <s v="food service establishment"/>
    <s v="2020-11-24 00:00:00"/>
    <s v="covid response"/>
    <s v="dadppwv18"/>
    <x v="0"/>
    <x v="0"/>
    <s v="04c210"/>
    <s v="facility is following current covid safe practices for employee mask use?"/>
    <m/>
    <x v="0"/>
    <x v="67"/>
    <n v="50"/>
  </r>
  <r>
    <n v="106997"/>
    <n v="95992"/>
    <n v="5058211437"/>
    <n v="406"/>
    <m/>
    <n v="11"/>
    <n v="3"/>
    <s v="squeezed juice bar"/>
    <s v="7900 san pedro dr ne a12"/>
    <s v="albuquerque"/>
    <s v="nm"/>
    <s v="87109"/>
    <s v="squeezed llc"/>
    <m/>
    <s v="7900"/>
    <s v="san pedro"/>
    <s v="dr"/>
    <s v="ne"/>
    <s v="food service establishment"/>
    <s v="2020-11-02 00:00:00"/>
    <s v="covid response"/>
    <s v="dasec6jpf"/>
    <x v="0"/>
    <x v="0"/>
    <s v="04c210"/>
    <s v="facility is following current covid safe practices for employee mask use?"/>
    <m/>
    <x v="0"/>
    <x v="67"/>
    <n v="50"/>
  </r>
  <r>
    <n v="126611"/>
    <n v="112423"/>
    <n v="5052902559"/>
    <n v="406"/>
    <m/>
    <n v="11"/>
    <n v="3"/>
    <s v="slice and dice pizzeria llc"/>
    <s v="5720 mcmahon blvd nw"/>
    <s v="albuquerque"/>
    <s v="nm"/>
    <s v="87114"/>
    <s v="slice and dice pizzeria llc"/>
    <m/>
    <s v="5720"/>
    <s v="mcmahon"/>
    <s v="blvd"/>
    <s v="nw"/>
    <s v="food service establishment"/>
    <s v="2021-02-23 00:00:00"/>
    <s v="covid response"/>
    <s v="da0evje0r"/>
    <x v="0"/>
    <x v="0"/>
    <s v="04c210"/>
    <s v="facility is following current covid safe practices for employee mask use?"/>
    <m/>
    <x v="0"/>
    <x v="67"/>
    <n v="50"/>
  </r>
  <r>
    <n v="288"/>
    <n v="21"/>
    <m/>
    <n v="606"/>
    <m/>
    <n v="11"/>
    <n v="3"/>
    <s v="walgreens 00023"/>
    <s v="5001 montgomery blvd ne "/>
    <s v="albuquerque"/>
    <s v="nm"/>
    <s v="87112"/>
    <s v="walgreens co"/>
    <s v="walgreen's co."/>
    <s v="5001"/>
    <s v="montgomery"/>
    <s v="blvd"/>
    <s v="ne"/>
    <s v="retail - prepackage only"/>
    <s v="2020-11-03 00:00:00"/>
    <s v="covid response"/>
    <s v="dascnbp3l"/>
    <x v="0"/>
    <x v="0"/>
    <s v="04c210"/>
    <s v="facility is following current covid safe practices for employee mask use?"/>
    <m/>
    <x v="0"/>
    <x v="67"/>
    <n v="50"/>
  </r>
  <r>
    <n v="360"/>
    <n v="75"/>
    <m/>
    <n v="411"/>
    <m/>
    <n v="11"/>
    <n v="3"/>
    <s v="popcorn cannery"/>
    <s v="1727 7th st nw "/>
    <s v="albuquerque"/>
    <s v="nm"/>
    <s v="87102"/>
    <s v="b &amp; h company inc"/>
    <s v="wholesale"/>
    <s v="1727"/>
    <s v="7th"/>
    <s v="st"/>
    <s v="nw"/>
    <s v="food processor ii"/>
    <s v="2021-02-09 00:00:00"/>
    <s v="covid response"/>
    <s v="dasyrkvqf"/>
    <x v="0"/>
    <x v="0"/>
    <s v="04c210"/>
    <s v="facility is following current covid safe practices for employee mask use?"/>
    <m/>
    <x v="0"/>
    <x v="67"/>
    <n v="50"/>
  </r>
  <r>
    <n v="127172"/>
    <n v="112722"/>
    <n v="5059664915"/>
    <n v="406"/>
    <m/>
    <n v="35"/>
    <n v="3"/>
    <s v="rusty taco"/>
    <s v="6600 menaul blvd ne t-002"/>
    <s v="albuquerque"/>
    <s v="nm"/>
    <s v="87110"/>
    <s v="jj &amp; d enterprises"/>
    <m/>
    <s v="6600"/>
    <s v="menaul"/>
    <s v="blvd"/>
    <s v="ne"/>
    <s v="food service establishment"/>
    <s v="2021-03-17 00:00:00"/>
    <s v="covid response"/>
    <s v="dadzael6z"/>
    <x v="1"/>
    <x v="0"/>
    <s v="04c210"/>
    <s v="facility is following current covid safe practices for employee mask use?"/>
    <m/>
    <x v="1"/>
    <x v="67"/>
    <n v="50"/>
  </r>
  <r>
    <n v="31335"/>
    <n v="29162"/>
    <n v="5058990095"/>
    <n v="406"/>
    <m/>
    <n v="35"/>
    <n v="3"/>
    <s v="ichiban japanese rest."/>
    <s v="10701 corrales rd ste 18"/>
    <s v="albuquerque"/>
    <s v="nm"/>
    <s v="87114"/>
    <s v="ichiban japanese rest."/>
    <s v="shin corp."/>
    <s v="10701"/>
    <s v="corrales"/>
    <s v="rd"/>
    <m/>
    <s v="food service establishment"/>
    <s v="2021-03-12 00:00:00"/>
    <s v="covid response"/>
    <s v="day4ymn9k"/>
    <x v="1"/>
    <x v="0"/>
    <s v="04c210"/>
    <s v="facility is following current covid safe practices for employee mask use?"/>
    <m/>
    <x v="1"/>
    <x v="67"/>
    <n v="50"/>
  </r>
  <r>
    <n v="127759"/>
    <n v="113080"/>
    <n v="5052438657"/>
    <n v="406"/>
    <m/>
    <n v="35"/>
    <n v="3"/>
    <s v="lan zhou hand pulled noodle llc"/>
    <s v="2108 central av se"/>
    <s v="albuquerque"/>
    <s v="nm"/>
    <s v="87106"/>
    <s v="jin huan li"/>
    <m/>
    <s v="2108"/>
    <s v="central"/>
    <s v="av"/>
    <s v="se"/>
    <s v="food service establishment"/>
    <s v="2020-11-19 00:00:00"/>
    <s v="covid response"/>
    <s v="datsglyz6"/>
    <x v="1"/>
    <x v="0"/>
    <s v="04c210"/>
    <s v="facility is following current covid safe practices for employee mask use?"/>
    <m/>
    <x v="1"/>
    <x v="67"/>
    <n v="50"/>
  </r>
  <r>
    <n v="127217"/>
    <n v="112751"/>
    <n v="5058504041"/>
    <n v="406"/>
    <m/>
    <n v="11"/>
    <n v="3"/>
    <s v="high point grille"/>
    <s v="9780 coors ste a"/>
    <s v="albuquerque"/>
    <s v="nm"/>
    <s v="87114"/>
    <s v="high point grille"/>
    <m/>
    <s v="9780"/>
    <s v="coors"/>
    <m/>
    <m/>
    <s v="food service establishment"/>
    <s v="2021-01-29 00:00:00"/>
    <s v="covid response"/>
    <s v="dakhhs0mw"/>
    <x v="0"/>
    <x v="0"/>
    <s v="04c210"/>
    <s v="facility is following current covid safe practices for employee mask use?"/>
    <m/>
    <x v="0"/>
    <x v="67"/>
    <n v="50"/>
  </r>
  <r>
    <n v="104506"/>
    <n v="93922"/>
    <n v="5052982447"/>
    <n v="601"/>
    <m/>
    <n v="35"/>
    <n v="3"/>
    <s v="sprouts farmers market"/>
    <s v="11201 montgomery blvd ne"/>
    <s v="albuquerque"/>
    <s v="nm"/>
    <s v="87111"/>
    <s v="sunflower farmers markets llc"/>
    <m/>
    <s v="11201"/>
    <s v="montgomery"/>
    <s v="blvd"/>
    <s v="ne"/>
    <s v="retail -grocery"/>
    <s v="2020-12-22 00:00:00"/>
    <s v="covid response"/>
    <s v="da8rkucpa"/>
    <x v="1"/>
    <x v="0"/>
    <s v="04c210"/>
    <s v="facility is following current covid safe practices for employee mask use?"/>
    <m/>
    <x v="1"/>
    <x v="67"/>
    <n v="50"/>
  </r>
  <r>
    <n v="14547"/>
    <n v="13144"/>
    <n v="5058988861"/>
    <n v="406"/>
    <m/>
    <n v="11"/>
    <n v="3"/>
    <s v="chilis grill &amp; bar 419"/>
    <s v="10021 coors blvd nw "/>
    <s v="albuquerque"/>
    <s v="nm"/>
    <s v="87114"/>
    <s v="brinker restaurant corporation"/>
    <s v="bar/restaurant"/>
    <s v="10021"/>
    <s v="coors"/>
    <s v="blvd"/>
    <s v="nw"/>
    <s v="food service establishment"/>
    <s v="2021-01-05 00:00:00"/>
    <s v="covid response"/>
    <s v="dateoehvb"/>
    <x v="0"/>
    <x v="0"/>
    <s v="04c210"/>
    <s v="facility is following current covid safe practices for employee mask use?"/>
    <m/>
    <x v="0"/>
    <x v="67"/>
    <n v="50"/>
  </r>
  <r>
    <n v="119890"/>
    <n v="107037"/>
    <n v="5052660143"/>
    <n v="406"/>
    <m/>
    <n v="35"/>
    <n v="3"/>
    <s v="el zarandeado llc"/>
    <s v="6500 central av se"/>
    <s v="albuquerque"/>
    <s v="nm"/>
    <s v="87108"/>
    <s v="el zarandeado llc"/>
    <m/>
    <s v="6500"/>
    <s v="central"/>
    <s v="av"/>
    <s v="se"/>
    <s v="food service establishment"/>
    <s v="2021-01-25 00:00:00"/>
    <s v="covid response"/>
    <s v="da9ynlrwn"/>
    <x v="1"/>
    <x v="0"/>
    <s v="04c210"/>
    <s v="facility is following current covid safe practices for employee mask use?"/>
    <m/>
    <x v="1"/>
    <x v="67"/>
    <n v="50"/>
  </r>
  <r>
    <n v="91834"/>
    <n v="80274"/>
    <n v="5058811729"/>
    <n v="607"/>
    <m/>
    <n v="35"/>
    <n v="3"/>
    <s v="circle k 7962"/>
    <s v="5101 san mateo blvd ne "/>
    <s v="albuquerque"/>
    <s v="nm"/>
    <s v="87109"/>
    <s v="circle k stores inc"/>
    <s v="convienence store"/>
    <s v="5101"/>
    <s v="san mateo"/>
    <s v="blvd"/>
    <s v="ne"/>
    <s v="retail - self service &amp; prepackage foods"/>
    <s v="2021-03-01 00:00:00"/>
    <s v="covid response"/>
    <s v="daqrbzsng"/>
    <x v="1"/>
    <x v="0"/>
    <s v="04c210"/>
    <s v="facility is following current covid safe practices for employee mask use?"/>
    <m/>
    <x v="1"/>
    <x v="67"/>
    <n v="50"/>
  </r>
  <r>
    <n v="19161"/>
    <n v="17547"/>
    <n v="5013765200"/>
    <n v="606"/>
    <m/>
    <n v="11"/>
    <n v="3"/>
    <s v="dillards"/>
    <s v="10000 coors bypass blvd nw "/>
    <s v="albuquerque"/>
    <s v="nm"/>
    <s v="87114"/>
    <s v="condev wes 5 inc"/>
    <s v="retail store"/>
    <s v="10000"/>
    <s v="coors bypass"/>
    <s v="blvd"/>
    <s v="nw"/>
    <s v="retail - prepackage only"/>
    <s v="2020-11-21 00:00:00"/>
    <s v="covid response"/>
    <s v="dalhnnt0e"/>
    <x v="0"/>
    <x v="0"/>
    <s v="04c210"/>
    <s v="facility is following current covid safe practices for employee mask use?"/>
    <m/>
    <x v="0"/>
    <x v="67"/>
    <n v="50"/>
  </r>
  <r>
    <n v="75795"/>
    <n v="69316"/>
    <n v="5058315778"/>
    <n v="606"/>
    <m/>
    <n v="35"/>
    <n v="3"/>
    <s v="duke city fueling"/>
    <s v="4617 central av nw "/>
    <s v="albuquerque"/>
    <s v="nm"/>
    <s v="87105"/>
    <s v="zhs enterprise llc"/>
    <s v="retail pre-package"/>
    <s v="4617"/>
    <s v="central"/>
    <s v="av"/>
    <s v="nw"/>
    <s v="retail - prepackage only"/>
    <s v="2021-02-02 00:00:00"/>
    <s v="covid response"/>
    <s v="dahq0sotc"/>
    <x v="1"/>
    <x v="0"/>
    <s v="04c210"/>
    <s v="facility is following current covid safe practices for employee mask use?"/>
    <m/>
    <x v="1"/>
    <x v="67"/>
    <n v="50"/>
  </r>
  <r>
    <n v="128387"/>
    <n v="113556"/>
    <n v="5053180808"/>
    <n v="406"/>
    <m/>
    <n v="11"/>
    <n v="3"/>
    <s v="el sinaloense mariscos and grill llc"/>
    <s v="5025 central av ne"/>
    <s v="albuquerque"/>
    <s v="nm"/>
    <s v="87108"/>
    <s v="el senaloense mariscos and grill llc"/>
    <m/>
    <s v="5025"/>
    <s v="central"/>
    <s v="av"/>
    <s v="ne"/>
    <s v="food service establishment"/>
    <s v="2021-01-06 00:00:00"/>
    <s v="covid response"/>
    <s v="dauwazjb5"/>
    <x v="0"/>
    <x v="0"/>
    <s v="04c210"/>
    <s v="facility is following current covid safe practices for employee mask use?"/>
    <m/>
    <x v="0"/>
    <x v="67"/>
    <n v="50"/>
  </r>
  <r>
    <n v="106411"/>
    <n v="91280"/>
    <m/>
    <n v="406"/>
    <m/>
    <n v="11"/>
    <n v="3"/>
    <s v="chipotle mexican grill 1919"/>
    <s v="3400 nm 528 hwy nw bldg b"/>
    <s v="albuquerque"/>
    <s v="nm"/>
    <s v="87114"/>
    <s v="chipotle mexican grill of colorado llc"/>
    <m/>
    <s v="3400"/>
    <s v="nm 528"/>
    <s v="hwy"/>
    <s v="nw"/>
    <s v="food service establishment"/>
    <s v="2021-02-18 00:00:00"/>
    <s v="covid response"/>
    <s v="daxvflvfz"/>
    <x v="0"/>
    <x v="0"/>
    <s v="04c210"/>
    <s v="facility is following current covid safe practices for employee mask use?"/>
    <m/>
    <x v="0"/>
    <x v="67"/>
    <n v="50"/>
  </r>
  <r>
    <n v="127282"/>
    <n v="112802"/>
    <n v="5052344255"/>
    <n v="1002"/>
    <m/>
    <n v="11"/>
    <n v="3"/>
    <s v="gods warehouse"/>
    <s v="8011 central av ne"/>
    <s v="albuquerque"/>
    <s v="nm"/>
    <s v="87108"/>
    <s v="charles aragon"/>
    <m/>
    <s v="8011"/>
    <s v="central"/>
    <s v="av"/>
    <s v="ne"/>
    <s v="mobile food unit"/>
    <s v="2020-12-28 00:00:00"/>
    <s v="covid response"/>
    <s v="da8dsh5vo"/>
    <x v="0"/>
    <x v="0"/>
    <s v="04c210"/>
    <s v="facility is following current covid safe practices for employee mask use?"/>
    <m/>
    <x v="0"/>
    <x v="67"/>
    <n v="50"/>
  </r>
  <r>
    <n v="6860"/>
    <n v="5894"/>
    <m/>
    <n v="411"/>
    <m/>
    <n v="11"/>
    <n v="3"/>
    <s v="per ehsii michael pittman facility oob 3/30/21 new ownership whiting coffee co"/>
    <s v="3700 osuna rd ne "/>
    <s v="albuquerque"/>
    <s v="nm"/>
    <s v="87109"/>
    <s v="whiting coffee co"/>
    <s v="processor"/>
    <s v="3700"/>
    <s v="osuna"/>
    <s v="rd"/>
    <s v="ne"/>
    <s v="food processor ii"/>
    <s v="2021-03-17 00:00:00"/>
    <s v="covid response"/>
    <s v="daln5bamp"/>
    <x v="0"/>
    <x v="0"/>
    <s v="04c210"/>
    <s v="facility is following current covid safe practices for employee mask use?"/>
    <m/>
    <x v="0"/>
    <x v="68"/>
    <n v="50"/>
  </r>
  <r>
    <n v="47754"/>
    <n v="44953"/>
    <n v="5052920776"/>
    <n v="406"/>
    <m/>
    <n v="35"/>
    <n v="3"/>
    <s v="blakes lotaburger 9"/>
    <s v="9800 central av se "/>
    <s v="albuquerque"/>
    <s v="nm"/>
    <s v="87123"/>
    <s v="blakes lotaburger llc"/>
    <s v="restaurant"/>
    <s v="9800"/>
    <s v="central"/>
    <s v="av"/>
    <s v="se"/>
    <s v="food service establishment"/>
    <s v="2021-02-18 00:00:00"/>
    <s v="covid response"/>
    <s v="daquulfpu"/>
    <x v="1"/>
    <x v="0"/>
    <s v="04c210"/>
    <s v="facility is following current covid safe practices for employee mask use?"/>
    <m/>
    <x v="1"/>
    <x v="68"/>
    <n v="50"/>
  </r>
  <r>
    <n v="122571"/>
    <n v="103820"/>
    <n v="5058996118"/>
    <n v="406"/>
    <m/>
    <n v="11"/>
    <n v="3"/>
    <s v="subway #48075"/>
    <s v="5525 gibson blvd se"/>
    <s v="albuquerque"/>
    <s v="nm"/>
    <s v="87108"/>
    <s v="summit subway llc"/>
    <m/>
    <s v="5525"/>
    <s v="gibson"/>
    <s v="blvd"/>
    <s v="se"/>
    <s v="food service establishment"/>
    <s v="2020-12-03 00:00:00"/>
    <s v="covid response"/>
    <s v="dakezepbx"/>
    <x v="0"/>
    <x v="0"/>
    <s v="04c210"/>
    <s v="facility is following current covid safe practices for employee mask use?"/>
    <m/>
    <x v="0"/>
    <x v="68"/>
    <n v="50"/>
  </r>
  <r>
    <n v="15798"/>
    <n v="14335"/>
    <n v="5053450013"/>
    <n v="406"/>
    <m/>
    <n v="11"/>
    <n v="3"/>
    <s v="scarpas"/>
    <s v="5500 academy rd ne"/>
    <s v="albuquerque"/>
    <s v="nm"/>
    <s v="87109"/>
    <s v="pacifica italia inc."/>
    <s v="restaurant"/>
    <s v="5500"/>
    <s v="academy"/>
    <s v="rd"/>
    <s v="ne"/>
    <s v="food service establishment"/>
    <s v="2020-12-08 00:00:00"/>
    <s v="covid response"/>
    <s v="dazpriy46"/>
    <x v="0"/>
    <x v="0"/>
    <s v="04c210"/>
    <s v="facility is following current covid safe practices for employee mask use?"/>
    <m/>
    <x v="0"/>
    <x v="68"/>
    <n v="50"/>
  </r>
  <r>
    <n v="127962"/>
    <n v="113187"/>
    <n v="5053083869"/>
    <n v="406"/>
    <m/>
    <n v="11"/>
    <n v="3"/>
    <s v="lucky wok"/>
    <s v="4501 4th st i"/>
    <s v="albuquerque"/>
    <s v="nm"/>
    <s v="87107"/>
    <s v="phung k hua"/>
    <m/>
    <s v="4501"/>
    <s v="4th"/>
    <s v="st"/>
    <m/>
    <s v="food service establishment"/>
    <s v="2021-02-17 00:00:00"/>
    <s v="covid response"/>
    <s v="danhgufgq"/>
    <x v="0"/>
    <x v="0"/>
    <s v="04c210"/>
    <s v="facility is following current covid safe practices for employee mask use?"/>
    <m/>
    <x v="0"/>
    <x v="68"/>
    <n v="50"/>
  </r>
  <r>
    <n v="63651"/>
    <n v="58594"/>
    <n v="5053523910"/>
    <n v="601"/>
    <m/>
    <n v="35"/>
    <n v="3"/>
    <s v="big lots inc 1982"/>
    <s v="465 coors blvd nw"/>
    <s v="albuquerque"/>
    <s v="nm"/>
    <s v="87121"/>
    <s v="big lots inc"/>
    <s v="retail"/>
    <s v="465"/>
    <s v="coors"/>
    <s v="blvd"/>
    <s v="nw"/>
    <s v="retail -grocery"/>
    <s v="2020-11-14 00:00:00"/>
    <s v="covid response"/>
    <s v="danuaazrj"/>
    <x v="1"/>
    <x v="0"/>
    <s v="04c210"/>
    <s v="facility is following current covid safe practices for employee mask use?"/>
    <m/>
    <x v="1"/>
    <x v="68"/>
    <n v="50"/>
  </r>
  <r>
    <n v="51168"/>
    <n v="5113"/>
    <n v="5057272801"/>
    <n v="404"/>
    <m/>
    <n v="11"/>
    <n v="2"/>
    <s v="lovelace medical center"/>
    <s v="601 dr martin luther king jr av ne "/>
    <s v="albuquerque"/>
    <s v="nm"/>
    <s v="87102"/>
    <s v="ardent health services"/>
    <s v="health serv"/>
    <s v="601"/>
    <s v="dr martin luther king jr"/>
    <s v="av"/>
    <s v="ne"/>
    <s v="institutional kitchen"/>
    <s v="2021-02-24 00:00:00"/>
    <s v="covid response"/>
    <s v="darqn0jfh"/>
    <x v="0"/>
    <x v="1"/>
    <s v="04c210"/>
    <s v="facility is following current covid safe practices for employee mask use?"/>
    <m/>
    <x v="0"/>
    <x v="68"/>
    <n v="50"/>
  </r>
  <r>
    <n v="13285"/>
    <n v="11935"/>
    <n v="5058846600"/>
    <n v="406"/>
    <m/>
    <n v="35"/>
    <n v="3"/>
    <s v="hooters restaurant"/>
    <s v="4601 san mateo blvd ne "/>
    <s v="albuquerque"/>
    <s v="nm"/>
    <s v="87109"/>
    <s v="restaurants of america inc"/>
    <s v="restaurant"/>
    <s v="4601"/>
    <s v="san mateo"/>
    <s v="blvd"/>
    <s v="ne"/>
    <s v="food service establishment"/>
    <s v="2021-03-08 00:00:00"/>
    <s v="covid response"/>
    <s v="daowg0ef8"/>
    <x v="1"/>
    <x v="0"/>
    <s v="04c210"/>
    <s v="facility is following current covid safe practices for employee mask use?"/>
    <m/>
    <x v="1"/>
    <x v="68"/>
    <n v="50"/>
  </r>
  <r>
    <n v="70287"/>
    <n v="21242"/>
    <n v="2063188705"/>
    <n v="406"/>
    <m/>
    <n v="35"/>
    <n v="3"/>
    <s v="starbucks coffee 10119"/>
    <s v="800 broadway ne "/>
    <s v="albuquerque"/>
    <s v="nm"/>
    <s v="87102"/>
    <s v="starbucks corp"/>
    <s v="retail cafe"/>
    <s v="800"/>
    <s v="broadway"/>
    <m/>
    <s v="ne"/>
    <s v="food service establishment"/>
    <s v="2021-03-04 00:00:00"/>
    <s v="covid response"/>
    <s v="da0hhd355"/>
    <x v="1"/>
    <x v="0"/>
    <s v="04c210"/>
    <s v="facility is following current covid safe practices for employee mask use?"/>
    <m/>
    <x v="1"/>
    <x v="68"/>
    <n v="50"/>
  </r>
  <r>
    <n v="126822"/>
    <n v="112529"/>
    <n v="5058903756"/>
    <n v="406"/>
    <m/>
    <n v="11"/>
    <n v="3"/>
    <s v="paleta bar"/>
    <s v="6241 riverside plaza ln nw ste c3"/>
    <s v="albuquerque"/>
    <s v="nm"/>
    <s v="87120"/>
    <s v="paleta bar llc"/>
    <m/>
    <s v="6241"/>
    <s v="riverside plaza"/>
    <s v="ln"/>
    <s v="nw"/>
    <s v="food service establishment"/>
    <s v="2021-02-24 00:00:00"/>
    <s v="covid response"/>
    <s v="davdu0j6h"/>
    <x v="0"/>
    <x v="0"/>
    <s v="04c210"/>
    <s v="facility is following current covid safe practices for employee mask use?"/>
    <m/>
    <x v="0"/>
    <x v="68"/>
    <n v="50"/>
  </r>
  <r>
    <n v="91499"/>
    <n v="78660"/>
    <n v="4017651500"/>
    <n v="606"/>
    <m/>
    <n v="11"/>
    <n v="3"/>
    <s v="cvs pharmacy inc 8981"/>
    <s v="7900 central av sw "/>
    <s v="albuquerque"/>
    <s v="nm"/>
    <s v="87121"/>
    <s v="cvs pharmacy inc"/>
    <m/>
    <s v="7900"/>
    <s v="central"/>
    <s v="av"/>
    <s v="sw"/>
    <s v="retail - prepackage only"/>
    <s v="2020-12-02 00:00:00"/>
    <s v="covid response"/>
    <s v="davp7v6fo"/>
    <x v="0"/>
    <x v="0"/>
    <s v="04c210"/>
    <s v="facility is following current covid safe practices for employee mask use?"/>
    <m/>
    <x v="0"/>
    <x v="68"/>
    <n v="50"/>
  </r>
  <r>
    <n v="7562"/>
    <n v="6507"/>
    <n v="5058819300"/>
    <n v="601"/>
    <m/>
    <n v="11"/>
    <n v="3"/>
    <s v="cost plus imports"/>
    <s v="3301 menaul blvd ne "/>
    <s v="albuquerque"/>
    <s v="nm"/>
    <s v="87107"/>
    <s v="cost plus inc"/>
    <s v="grocery"/>
    <s v="3301"/>
    <s v="menaul"/>
    <s v="blvd"/>
    <s v="ne"/>
    <s v="retail -grocery"/>
    <s v="2020-12-09 00:00:00"/>
    <s v="covid response"/>
    <s v="dar2qcgmq"/>
    <x v="0"/>
    <x v="0"/>
    <s v="04c210"/>
    <s v="facility is following current covid safe practices for employee mask use?"/>
    <m/>
    <x v="0"/>
    <x v="68"/>
    <n v="50"/>
  </r>
  <r>
    <n v="2588"/>
    <n v="2092"/>
    <n v="5052556130"/>
    <n v="406"/>
    <m/>
    <n v="11"/>
    <n v="3"/>
    <s v="griffs of albuquerque"/>
    <s v="8516 central av se "/>
    <s v="albuquerque"/>
    <s v="nm"/>
    <s v="87108"/>
    <s v="griffs of albuquerque"/>
    <s v="restaurant"/>
    <s v="8516"/>
    <s v="central"/>
    <s v="av"/>
    <s v="se"/>
    <s v="food service establishment"/>
    <s v="2021-03-15 00:00:00"/>
    <s v="covid response"/>
    <s v="daf6sijzy"/>
    <x v="0"/>
    <x v="0"/>
    <s v="04c210"/>
    <s v="facility is following current covid safe practices for employee mask use?"/>
    <m/>
    <x v="0"/>
    <x v="68"/>
    <n v="50"/>
  </r>
  <r>
    <n v="97558"/>
    <n v="39263"/>
    <n v="5058033087"/>
    <n v="1002"/>
    <m/>
    <n v="11"/>
    <n v="3"/>
    <s v="kerus mexican food and catering"/>
    <s v="520 louisiana blvd se"/>
    <s v="albuquerque"/>
    <s v="nm"/>
    <s v="87108"/>
    <s v="claudia vargas"/>
    <m/>
    <s v="520"/>
    <s v="louisiana"/>
    <s v="blvd"/>
    <s v="se"/>
    <s v="mobile food unit"/>
    <s v="2020-11-02 00:00:00"/>
    <s v="covid response"/>
    <s v="da0sjlrmk"/>
    <x v="0"/>
    <x v="0"/>
    <s v="04c210"/>
    <s v="facility is following current covid safe practices for employee mask use?"/>
    <m/>
    <x v="0"/>
    <x v="68"/>
    <n v="50"/>
  </r>
  <r>
    <n v="126436"/>
    <n v="112302"/>
    <n v="5052594331"/>
    <n v="1002"/>
    <m/>
    <n v="11"/>
    <n v="3"/>
    <s v="machitos el guero"/>
    <s v="1720 bridge blvd sw ste 105"/>
    <s v="albuquerque"/>
    <s v="nm"/>
    <s v="87105-3182"/>
    <s v="juan a divera luna"/>
    <m/>
    <s v="1720"/>
    <s v="bridge"/>
    <s v="blvd"/>
    <s v="sw"/>
    <s v="mobile food unit"/>
    <s v="2020-12-15 00:00:00"/>
    <s v="covid response"/>
    <s v="dacidznra"/>
    <x v="0"/>
    <x v="0"/>
    <s v="04c210"/>
    <s v="facility is following current covid safe practices for employee mask use?"/>
    <m/>
    <x v="0"/>
    <x v="68"/>
    <n v="50"/>
  </r>
  <r>
    <n v="114774"/>
    <n v="102683"/>
    <n v="5058813373"/>
    <n v="406"/>
    <m/>
    <n v="11"/>
    <n v="3"/>
    <s v="furrs fresh buffet #160"/>
    <s v="6111 san mateo blvd ne #109"/>
    <s v="albuquerque"/>
    <s v="nm"/>
    <s v="87109"/>
    <s v="fresh acquisistions llc"/>
    <m/>
    <s v="6111"/>
    <s v="san mateo"/>
    <s v="blvd"/>
    <s v="ne"/>
    <s v="food service establishment"/>
    <s v="2020-10-31 00:00:00"/>
    <s v="covid response"/>
    <s v="da9rtxzje"/>
    <x v="0"/>
    <x v="0"/>
    <s v="04c210"/>
    <s v="facility is following current covid safe practices for employee mask use?"/>
    <m/>
    <x v="0"/>
    <x v="68"/>
    <n v="50"/>
  </r>
  <r>
    <n v="76030"/>
    <n v="11661"/>
    <n v="5053147439"/>
    <n v="406"/>
    <m/>
    <n v="11"/>
    <n v="3"/>
    <s v="panda express 1334"/>
    <s v="3601 bosque plaza ln nw "/>
    <s v="albuquerque"/>
    <s v="nm"/>
    <s v="87120"/>
    <s v="panda express inc"/>
    <s v="restaurant"/>
    <s v="3601"/>
    <s v="bosque plaza"/>
    <s v="ln"/>
    <s v="nw"/>
    <s v="food service establishment"/>
    <s v="2021-01-27 00:00:00"/>
    <s v="covid response"/>
    <s v="da3k8ufx4"/>
    <x v="0"/>
    <x v="0"/>
    <s v="04c210"/>
    <s v="facility is following current covid safe practices for employee mask use?"/>
    <m/>
    <x v="0"/>
    <x v="68"/>
    <n v="50"/>
  </r>
  <r>
    <n v="128230"/>
    <n v="113407"/>
    <n v="5058311616"/>
    <n v="406"/>
    <m/>
    <n v="11"/>
    <n v="3"/>
    <s v="xuan asian"/>
    <s v="1800 unser blvd nw ste 600"/>
    <s v="albuquerque"/>
    <s v="nm"/>
    <s v="87120"/>
    <s v="xuan nation"/>
    <m/>
    <s v="1800"/>
    <s v="unser"/>
    <s v="blvd"/>
    <s v="nw"/>
    <s v="food service establishment"/>
    <s v="2020-12-30 00:00:00"/>
    <s v="covid response"/>
    <s v="da0ngb4sa"/>
    <x v="0"/>
    <x v="0"/>
    <s v="04c210"/>
    <s v="facility is following current covid safe practices for employee mask use?"/>
    <m/>
    <x v="0"/>
    <x v="68"/>
    <n v="50"/>
  </r>
  <r>
    <n v="125944"/>
    <n v="112056"/>
    <n v="5053410138"/>
    <n v="406"/>
    <m/>
    <n v="11"/>
    <n v="3"/>
    <s v="wingstop 479"/>
    <s v="6125 montgomery blvd ne #66"/>
    <s v="albuquerque"/>
    <s v="nm"/>
    <s v="87109"/>
    <s v="wiles wings inc"/>
    <m/>
    <s v="6125"/>
    <s v="montgomery"/>
    <s v="blvd"/>
    <s v="ne"/>
    <s v="food service establishment"/>
    <s v="2021-01-11 00:00:00"/>
    <s v="covid response"/>
    <s v="daxihvbpu"/>
    <x v="0"/>
    <x v="0"/>
    <s v="04c210"/>
    <s v="facility is following current covid safe practices for employee mask use?"/>
    <m/>
    <x v="0"/>
    <x v="68"/>
    <n v="50"/>
  </r>
  <r>
    <n v="8880"/>
    <n v="7736"/>
    <n v="6127611015"/>
    <n v="601"/>
    <m/>
    <n v="11"/>
    <n v="3"/>
    <s v="target store 357"/>
    <s v="11120 lomas blvd ne "/>
    <s v="albuquerque"/>
    <s v="nm"/>
    <s v="87123"/>
    <s v="target corporation"/>
    <s v="restaurant"/>
    <s v="11120"/>
    <s v="lomas"/>
    <s v="blvd"/>
    <s v="ne"/>
    <s v="retail -grocery"/>
    <s v="2020-11-06 00:00:00"/>
    <s v="covid response"/>
    <s v="damsapj50"/>
    <x v="0"/>
    <x v="0"/>
    <s v="04c210"/>
    <s v="facility is following current covid safe practices for employee mask use?"/>
    <m/>
    <x v="0"/>
    <x v="68"/>
    <n v="50"/>
  </r>
  <r>
    <n v="117224"/>
    <n v="104752"/>
    <n v="5052750828"/>
    <n v="406"/>
    <m/>
    <n v="11"/>
    <n v="3"/>
    <s v="twisters #6"/>
    <s v="7600 jefferson st ne #29"/>
    <s v="albuquerque"/>
    <s v="nm"/>
    <s v="87109"/>
    <s v="vkc delights group llc"/>
    <m/>
    <s v="7600"/>
    <s v="jefferson"/>
    <s v="st"/>
    <s v="ne"/>
    <s v="food service establishment"/>
    <s v="2021-03-10 00:00:00"/>
    <s v="covid response"/>
    <s v="daexcibsd"/>
    <x v="0"/>
    <x v="0"/>
    <s v="04c210"/>
    <s v="facility is following current covid safe practices for employee mask use?"/>
    <m/>
    <x v="0"/>
    <x v="68"/>
    <n v="50"/>
  </r>
  <r>
    <n v="12014"/>
    <n v="10733"/>
    <n v="5052684245"/>
    <n v="406"/>
    <m/>
    <n v="11"/>
    <n v="3"/>
    <s v="el patio restaurant"/>
    <s v="142 harvard dr se "/>
    <s v="albuquerque"/>
    <s v="nm"/>
    <s v="87106"/>
    <s v="el patio restaurant"/>
    <s v="restaurant"/>
    <s v="142"/>
    <s v="harvard"/>
    <s v="dr"/>
    <s v="se"/>
    <s v="food service establishment"/>
    <s v="2021-02-08 00:00:00"/>
    <s v="covid response"/>
    <s v="da8gmml3g"/>
    <x v="0"/>
    <x v="0"/>
    <s v="04c210"/>
    <s v="facility is following current covid safe practices for employee mask use?"/>
    <m/>
    <x v="0"/>
    <x v="68"/>
    <n v="50"/>
  </r>
  <r>
    <n v="127349"/>
    <n v="112856"/>
    <n v="5057927786"/>
    <n v="406"/>
    <m/>
    <n v="11"/>
    <n v="3"/>
    <s v="spring rollin"/>
    <s v="6421 riverside plaza ln nw ste b"/>
    <s v="albuquerque"/>
    <s v="nm"/>
    <s v="87120"/>
    <s v="pbpt capital group"/>
    <m/>
    <s v="6421"/>
    <s v="riverside plaza"/>
    <s v="ln"/>
    <s v="nw"/>
    <s v="food service establishment"/>
    <s v="2021-02-24 00:00:00"/>
    <s v="covid response"/>
    <s v="dap07hdk6"/>
    <x v="0"/>
    <x v="0"/>
    <s v="04c210"/>
    <s v="facility is following current covid safe practices for employee mask use?"/>
    <m/>
    <x v="0"/>
    <x v="68"/>
    <n v="50"/>
  </r>
  <r>
    <n v="31584"/>
    <n v="29406"/>
    <n v="5058840706"/>
    <n v="406"/>
    <m/>
    <n v="11"/>
    <n v="3"/>
    <s v="saigon restaurant"/>
    <s v="6001 san mateo blvd ne ste d4"/>
    <s v="albuquerque"/>
    <s v="nm"/>
    <s v="87109"/>
    <s v="vicky l. truong"/>
    <s v="restaurant"/>
    <s v="6001"/>
    <s v="san mateo"/>
    <s v="blvd"/>
    <s v="ne"/>
    <s v="food service establishment"/>
    <s v="2020-11-05 00:00:00"/>
    <s v="covid response"/>
    <s v="dadik9yef"/>
    <x v="0"/>
    <x v="0"/>
    <s v="04c210"/>
    <s v="facility is following current covid safe practices for employee mask use?"/>
    <m/>
    <x v="0"/>
    <x v="68"/>
    <n v="50"/>
  </r>
  <r>
    <n v="125994"/>
    <n v="112081"/>
    <n v="5055085569"/>
    <n v="402"/>
    <m/>
    <n v="11"/>
    <n v="3"/>
    <s v="preschool impressions llc"/>
    <s v="4301 atrisco dr nw"/>
    <s v="albuquerque"/>
    <s v="nm"/>
    <s v="87120"/>
    <s v="preschool impressions llc"/>
    <m/>
    <s v="4301"/>
    <s v="atrisco"/>
    <s v="dr"/>
    <s v="nw"/>
    <s v="childcare"/>
    <s v="2021-01-26 00:00:00"/>
    <s v="covid response"/>
    <s v="dau2undzd"/>
    <x v="0"/>
    <x v="0"/>
    <s v="04c210"/>
    <s v="facility is following current covid safe practices for employee mask use?"/>
    <m/>
    <x v="0"/>
    <x v="68"/>
    <n v="50"/>
  </r>
  <r>
    <n v="117855"/>
    <n v="105326"/>
    <m/>
    <n v="607"/>
    <m/>
    <n v="35"/>
    <n v="3"/>
    <s v="speedway 8699"/>
    <s v="4720 tramway blvd ne"/>
    <s v="albuquerque"/>
    <s v="nm"/>
    <s v="87123"/>
    <s v="western refining retail llc"/>
    <m/>
    <s v="4720"/>
    <s v="tramway"/>
    <s v="blvd"/>
    <s v="ne"/>
    <s v="retail - self service &amp; prepackage foods"/>
    <s v="2021-01-13 00:00:00"/>
    <s v="covid response"/>
    <s v="da94m0ufj"/>
    <x v="1"/>
    <x v="0"/>
    <s v="04c210"/>
    <s v="facility is following current covid safe practices for employee mask use?"/>
    <m/>
    <x v="1"/>
    <x v="68"/>
    <n v="50"/>
  </r>
  <r>
    <n v="60817"/>
    <n v="56074"/>
    <n v="5052551163"/>
    <n v="405"/>
    <m/>
    <n v="35"/>
    <n v="3"/>
    <s v="el mezquite market llc"/>
    <s v="201 san pedro dr se "/>
    <s v="albuquerque"/>
    <s v="nm"/>
    <s v="87108"/>
    <s v="el mezquite market llc"/>
    <s v="meat market"/>
    <s v="201"/>
    <s v="san pedro"/>
    <s v="dr"/>
    <s v="se"/>
    <s v="food processor"/>
    <s v="2020-11-18 00:00:00"/>
    <s v="covid response"/>
    <s v="daliwomvs"/>
    <x v="1"/>
    <x v="0"/>
    <s v="04c210"/>
    <s v="facility is following current covid safe practices for employee mask use?"/>
    <m/>
    <x v="1"/>
    <x v="68"/>
    <n v="50"/>
  </r>
  <r>
    <n v="15734"/>
    <n v="14281"/>
    <n v="5052424444"/>
    <n v="404"/>
    <m/>
    <n v="11"/>
    <n v="3"/>
    <s v="kindred hospital"/>
    <s v="700 high st ne"/>
    <s v="albuquerque"/>
    <s v="nm"/>
    <s v="87102"/>
    <s v="kindred hospital"/>
    <s v="processor"/>
    <s v="700"/>
    <s v="high"/>
    <s v="st"/>
    <s v="ne"/>
    <s v="institutional kitchen"/>
    <s v="2021-03-05 00:00:00"/>
    <s v="covid response"/>
    <s v="da0129457"/>
    <x v="0"/>
    <x v="0"/>
    <s v="04c210"/>
    <s v="facility is following current covid safe practices for employee mask use?"/>
    <m/>
    <x v="0"/>
    <x v="68"/>
    <n v="50"/>
  </r>
  <r>
    <n v="88815"/>
    <n v="14705"/>
    <n v="5052966940"/>
    <n v="406"/>
    <m/>
    <n v="35"/>
    <n v="3"/>
    <s v="sadies dining room"/>
    <s v="15 hotel cir ne"/>
    <s v="albuquerque"/>
    <s v="nm"/>
    <s v="87123"/>
    <s v="mcrogers inc"/>
    <s v="restaurant"/>
    <s v="15"/>
    <s v="hotel"/>
    <s v="cir"/>
    <s v="ne"/>
    <s v="food service establishment"/>
    <s v="2021-02-23 00:00:00"/>
    <s v="covid response"/>
    <s v="dazxzz6ub"/>
    <x v="1"/>
    <x v="0"/>
    <s v="04c210"/>
    <s v="facility is following current covid safe practices for employee mask use?"/>
    <m/>
    <x v="1"/>
    <x v="68"/>
    <n v="50"/>
  </r>
  <r>
    <n v="127380"/>
    <n v="112874"/>
    <n v="5058982272"/>
    <n v="607"/>
    <m/>
    <n v="11"/>
    <n v="3"/>
    <s v="murphy express"/>
    <s v="3751 nm 528 nw"/>
    <s v="albuquerque"/>
    <s v="nm"/>
    <s v="87114"/>
    <s v="murphy oil usa inc"/>
    <m/>
    <s v="3751"/>
    <s v="nm 528"/>
    <m/>
    <s v="nw"/>
    <s v="retail - self service &amp; prepackage foods"/>
    <s v="2021-02-19 00:00:00"/>
    <s v="covid response"/>
    <s v="dafvfv0lj"/>
    <x v="0"/>
    <x v="0"/>
    <s v="04c210"/>
    <s v="facility is following current covid safe practices for employee mask use?"/>
    <m/>
    <x v="0"/>
    <x v="68"/>
    <n v="50"/>
  </r>
  <r>
    <n v="102543"/>
    <n v="1806"/>
    <n v="5057346442"/>
    <n v="404"/>
    <m/>
    <n v="11"/>
    <n v="3"/>
    <s v="casa"/>
    <s v="2540 karsten ct se"/>
    <s v="albuquerque"/>
    <s v="nm"/>
    <s v="87102"/>
    <s v="coa - dept of senior affairs"/>
    <m/>
    <s v="2540"/>
    <s v="karsten"/>
    <s v="ct"/>
    <s v="se"/>
    <s v="institutional kitchen"/>
    <s v="2021-03-24 00:00:00"/>
    <s v="covid response"/>
    <s v="daaeste60"/>
    <x v="0"/>
    <x v="0"/>
    <s v="04c210"/>
    <s v="facility is following current covid safe practices for employee mask use?"/>
    <m/>
    <x v="0"/>
    <x v="68"/>
    <n v="50"/>
  </r>
  <r>
    <n v="96197"/>
    <n v="9120"/>
    <n v="5053445223"/>
    <n v="402"/>
    <m/>
    <n v="11"/>
    <n v="3"/>
    <s v="learning tree academy"/>
    <s v="3615 candelaria rd ne"/>
    <s v="albuquerque"/>
    <s v="nm"/>
    <s v="87110"/>
    <s v="irene aragon"/>
    <m/>
    <s v="3615"/>
    <s v="candelaria"/>
    <s v="rd"/>
    <s v="ne"/>
    <s v="childcare"/>
    <s v="2021-02-05 00:00:00"/>
    <s v="covid response"/>
    <s v="day1fui7l"/>
    <x v="0"/>
    <x v="0"/>
    <s v="04c210"/>
    <s v="facility is following current covid safe practices for employee mask use?"/>
    <m/>
    <x v="0"/>
    <x v="68"/>
    <n v="50"/>
  </r>
  <r>
    <n v="91838"/>
    <n v="80274"/>
    <n v="9725375936"/>
    <n v="607"/>
    <m/>
    <n v="11"/>
    <n v="3"/>
    <s v="circle k 1255"/>
    <s v="12900 indian school rd ne "/>
    <s v="albuquerque"/>
    <s v="nm"/>
    <s v="87112"/>
    <s v="circle k stores inc"/>
    <s v="convienence store"/>
    <s v="12900"/>
    <s v="indian school"/>
    <s v="rd"/>
    <s v="ne"/>
    <s v="retail - self service &amp; prepackage foods"/>
    <s v="2020-12-01 00:00:00"/>
    <s v="covid response"/>
    <s v="daha0xosz"/>
    <x v="0"/>
    <x v="0"/>
    <s v="04c210"/>
    <s v="facility is following current covid safe practices for employee mask use?"/>
    <m/>
    <x v="0"/>
    <x v="68"/>
    <n v="50"/>
  </r>
  <r>
    <n v="126457"/>
    <n v="112319"/>
    <n v="5052422328"/>
    <n v="406"/>
    <m/>
    <n v="35"/>
    <n v="3"/>
    <s v="taqueria el dorado"/>
    <s v="1402 broadway blvd se"/>
    <s v="albuquerque"/>
    <s v="nm"/>
    <s v="87102"/>
    <s v="elias m luevana"/>
    <m/>
    <s v="1402"/>
    <s v="broadway"/>
    <s v="blvd"/>
    <s v="se"/>
    <s v="food service establishment"/>
    <s v="2021-03-03 00:00:00"/>
    <s v="covid response"/>
    <s v="dapzc0w0u"/>
    <x v="1"/>
    <x v="0"/>
    <s v="04c210"/>
    <s v="facility is following current covid safe practices for employee mask use?"/>
    <m/>
    <x v="1"/>
    <x v="68"/>
    <n v="50"/>
  </r>
  <r>
    <n v="117868"/>
    <n v="105326"/>
    <m/>
    <n v="607"/>
    <m/>
    <n v="11"/>
    <n v="3"/>
    <s v="speedway 9198"/>
    <s v="924 rio grande blvd nw"/>
    <s v="albuquerque"/>
    <s v="nm"/>
    <s v="87107"/>
    <s v="western refining retail llc"/>
    <m/>
    <s v="924"/>
    <s v="rio grande"/>
    <s v="blvd"/>
    <s v="nw"/>
    <s v="retail - self service &amp; prepackage foods"/>
    <s v="2021-02-04 00:00:00"/>
    <s v="covid response"/>
    <s v="daoyqyrli"/>
    <x v="0"/>
    <x v="0"/>
    <s v="04c210"/>
    <s v="facility is following current covid safe practices for employee mask use?"/>
    <m/>
    <x v="0"/>
    <x v="68"/>
    <n v="50"/>
  </r>
  <r>
    <n v="128358"/>
    <n v="113527"/>
    <n v="5053120290"/>
    <n v="406"/>
    <m/>
    <n v="11"/>
    <n v="3"/>
    <s v="alonso arturos mexican restaurant"/>
    <s v="325 louisiana blvd se"/>
    <s v="albuquerque"/>
    <s v="nm"/>
    <s v="87108"/>
    <s v="margarita licano"/>
    <m/>
    <s v="325"/>
    <s v="louisiana"/>
    <s v="blvd"/>
    <s v="se"/>
    <s v="food service establishment"/>
    <s v="2021-02-03 00:00:00"/>
    <s v="covid response"/>
    <s v="da0rdlm3q"/>
    <x v="0"/>
    <x v="0"/>
    <s v="04c210"/>
    <s v="facility is following current covid safe practices for employee mask use?"/>
    <m/>
    <x v="0"/>
    <x v="68"/>
    <n v="50"/>
  </r>
  <r>
    <n v="126229"/>
    <n v="112202"/>
    <n v="5058899315"/>
    <n v="406"/>
    <m/>
    <n v="11"/>
    <n v="3"/>
    <s v="east ocean chinese restaurant"/>
    <s v="3601 carlisle blvd ne"/>
    <s v="albuquerque"/>
    <s v="nm"/>
    <s v="87110"/>
    <s v="east ocean llc"/>
    <m/>
    <s v="3601"/>
    <s v="carlisle"/>
    <s v="blvd"/>
    <s v="ne"/>
    <s v="food service establishment"/>
    <s v="2020-12-03 00:00:00"/>
    <s v="covid response"/>
    <s v="dahd0nds6"/>
    <x v="0"/>
    <x v="0"/>
    <s v="04c210"/>
    <s v="facility is following current covid safe practices for employee mask use?"/>
    <m/>
    <x v="0"/>
    <x v="68"/>
    <n v="50"/>
  </r>
  <r>
    <n v="104505"/>
    <n v="93922"/>
    <m/>
    <n v="608"/>
    <m/>
    <n v="35"/>
    <n v="3"/>
    <s v="sprouts farmers market"/>
    <s v="5112 lomas blvd ne"/>
    <s v="albuquerque"/>
    <s v="nm"/>
    <s v="87110"/>
    <s v="sunflower farmers markets llc"/>
    <m/>
    <s v="5112"/>
    <s v="lomas"/>
    <s v="blvd"/>
    <s v="ne"/>
    <s v="retail - deli"/>
    <s v="2020-11-06 00:00:00"/>
    <s v="covid response"/>
    <s v="da3kjzqo3"/>
    <x v="1"/>
    <x v="0"/>
    <s v="04c210"/>
    <s v="facility is following current covid safe practices for employee mask use?"/>
    <m/>
    <x v="1"/>
    <x v="68"/>
    <n v="50"/>
  </r>
  <r>
    <n v="119619"/>
    <n v="106810"/>
    <m/>
    <n v="607"/>
    <m/>
    <n v="11"/>
    <n v="3"/>
    <s v="7 eleven #739"/>
    <s v="1517 gibson blvd se"/>
    <s v="albuquerque"/>
    <s v="nm"/>
    <s v="87106"/>
    <s v="scs beverage inc"/>
    <m/>
    <s v="1517"/>
    <s v="gibson"/>
    <s v="blvd"/>
    <s v="se"/>
    <s v="retail - self service &amp; prepackage foods"/>
    <s v="2021-02-01 00:00:00"/>
    <s v="covid response"/>
    <s v="dabyjvfbs"/>
    <x v="0"/>
    <x v="0"/>
    <s v="04c210"/>
    <s v="facility is following current covid safe practices for employee mask use?"/>
    <m/>
    <x v="0"/>
    <x v="68"/>
    <n v="50"/>
  </r>
  <r>
    <n v="128165"/>
    <n v="113348"/>
    <n v="5057171497"/>
    <n v="406"/>
    <m/>
    <n v="35"/>
    <n v="3"/>
    <s v="kobe pho"/>
    <s v="10200 corrales d4 rd nw"/>
    <s v="albuquerque"/>
    <s v="nm"/>
    <s v="87114"/>
    <s v="kobe pho"/>
    <m/>
    <s v="10200"/>
    <s v="corrales d4"/>
    <s v="rd"/>
    <s v="nw"/>
    <s v="food service establishment"/>
    <s v="2021-01-07 00:00:00"/>
    <s v="covid response"/>
    <s v="dag2yymal"/>
    <x v="1"/>
    <x v="0"/>
    <s v="04c210"/>
    <s v="facility is following current covid safe practices for employee mask use?"/>
    <m/>
    <x v="1"/>
    <x v="68"/>
    <n v="50"/>
  </r>
  <r>
    <n v="91844"/>
    <n v="80274"/>
    <n v="5058314140"/>
    <n v="607"/>
    <m/>
    <n v="35"/>
    <n v="3"/>
    <s v="circle k 8935"/>
    <s v="5311 quail av nw "/>
    <s v="albuquerque"/>
    <s v="nm"/>
    <s v="87120"/>
    <s v="circle k stores inc"/>
    <s v="convienence store"/>
    <s v="5311"/>
    <s v="quail"/>
    <s v="av"/>
    <s v="nw"/>
    <s v="retail - self service &amp; prepackage foods"/>
    <s v="2021-01-19 00:00:00"/>
    <s v="covid response"/>
    <s v="da0f3vl3d"/>
    <x v="1"/>
    <x v="0"/>
    <s v="04c210"/>
    <s v="facility is following current covid safe practices for employee mask use?"/>
    <m/>
    <x v="1"/>
    <x v="68"/>
    <n v="50"/>
  </r>
  <r>
    <n v="126822"/>
    <n v="112529"/>
    <n v="5058903756"/>
    <n v="406"/>
    <m/>
    <n v="11"/>
    <n v="3"/>
    <s v="paleta bar"/>
    <s v="6241 riverside plaza ln nw ste c3"/>
    <s v="albuquerque"/>
    <s v="nm"/>
    <s v="87120"/>
    <s v="paleta bar llc"/>
    <m/>
    <s v="6241"/>
    <s v="riverside plaza"/>
    <s v="ln"/>
    <s v="nw"/>
    <s v="food service establishment"/>
    <s v="2021-02-24 00:00:00"/>
    <s v="covid response"/>
    <s v="davdu0j6h"/>
    <x v="0"/>
    <x v="0"/>
    <s v="04c210"/>
    <s v="facility is following current covid safe practices for employee mask use?"/>
    <m/>
    <x v="0"/>
    <x v="68"/>
    <n v="50"/>
  </r>
  <r>
    <n v="1559"/>
    <n v="36280"/>
    <n v="5052938878"/>
    <n v="601"/>
    <m/>
    <n v="11"/>
    <n v="3"/>
    <s v="wal mart super center 835"/>
    <s v="400 eubank blvd ne "/>
    <s v="albuquerque"/>
    <s v="nm"/>
    <s v="87123"/>
    <s v="wal mart stores east  lp"/>
    <s v="restaurant"/>
    <s v="400"/>
    <s v="eubank"/>
    <s v="blvd"/>
    <s v="ne"/>
    <s v="retail -grocery"/>
    <s v="2020-11-25 00:00:00"/>
    <s v="covid response"/>
    <s v="dalagifex"/>
    <x v="0"/>
    <x v="0"/>
    <s v="04c210"/>
    <s v="facility is following current covid safe practices for employee mask use?"/>
    <m/>
    <x v="0"/>
    <x v="68"/>
    <n v="50"/>
  </r>
  <r>
    <n v="128318"/>
    <n v="113489"/>
    <n v="5055882156"/>
    <n v="407"/>
    <m/>
    <n v="11"/>
    <n v="3"/>
    <s v="the blend"/>
    <s v="4500 osuna rd ne 145"/>
    <s v="albuquerque"/>
    <s v="nm"/>
    <s v="87109"/>
    <s v="robert herrera"/>
    <m/>
    <s v="4500"/>
    <s v="osuna"/>
    <s v="rd"/>
    <s v="ne"/>
    <s v="limited menu"/>
    <s v="2021-02-10 00:00:00"/>
    <s v="covid response"/>
    <s v="daf7aeaux"/>
    <x v="0"/>
    <x v="0"/>
    <s v="04c210"/>
    <s v="facility is following current covid safe practices for employee mask use?"/>
    <m/>
    <x v="0"/>
    <x v="68"/>
    <n v="50"/>
  </r>
  <r>
    <n v="72433"/>
    <n v="66306"/>
    <n v="9722584217"/>
    <n v="406"/>
    <m/>
    <n v="11"/>
    <n v="3"/>
    <s v="peter piper pizza"/>
    <s v="9260 golf course rd nw "/>
    <s v="albuquerque"/>
    <s v="nm"/>
    <s v="87114"/>
    <s v="peter piper inc"/>
    <s v="restaurant"/>
    <s v="9260"/>
    <s v="golf course"/>
    <s v="rd"/>
    <s v="nw"/>
    <s v="food service establishment"/>
    <s v="2021-01-25 00:00:00"/>
    <s v="covid response"/>
    <s v="da2pw2gsi"/>
    <x v="0"/>
    <x v="0"/>
    <s v="04c210"/>
    <s v="facility is following current covid safe practices for employee mask use?"/>
    <m/>
    <x v="0"/>
    <x v="68"/>
    <n v="50"/>
  </r>
  <r>
    <n v="128375"/>
    <n v="113544"/>
    <n v="5756358145"/>
    <n v="407"/>
    <m/>
    <n v="11"/>
    <n v="3"/>
    <s v="novel point coffee"/>
    <s v="507 4th st sw"/>
    <s v="albuquerque"/>
    <s v="nm"/>
    <s v="87102-3838"/>
    <s v="casa brew coffee lounge"/>
    <m/>
    <s v="507"/>
    <s v="4th"/>
    <s v="st"/>
    <s v="sw"/>
    <s v="limited menu"/>
    <s v="2021-02-02 00:00:00"/>
    <s v="covid response"/>
    <s v="dal3l6ra6"/>
    <x v="0"/>
    <x v="0"/>
    <s v="04c210"/>
    <s v="facility is following current covid safe practices for employee mask use?"/>
    <m/>
    <x v="0"/>
    <x v="68"/>
    <n v="50"/>
  </r>
  <r>
    <n v="97558"/>
    <n v="39263"/>
    <n v="5058033087"/>
    <n v="1002"/>
    <m/>
    <n v="11"/>
    <n v="3"/>
    <s v="kerus mexican food and catering"/>
    <s v="520 louisiana blvd se"/>
    <s v="albuquerque"/>
    <s v="nm"/>
    <s v="87108"/>
    <s v="claudia vargas"/>
    <m/>
    <s v="520"/>
    <s v="louisiana"/>
    <s v="blvd"/>
    <s v="se"/>
    <s v="mobile food unit"/>
    <s v="2020-11-02 00:00:00"/>
    <s v="covid response"/>
    <s v="da0sjlrmk"/>
    <x v="0"/>
    <x v="0"/>
    <s v="04c210"/>
    <s v="facility is following current covid safe practices for employee mask use?"/>
    <m/>
    <x v="0"/>
    <x v="68"/>
    <n v="50"/>
  </r>
  <r>
    <n v="77855"/>
    <n v="71133"/>
    <n v="5052555400"/>
    <n v="406"/>
    <m/>
    <n v="35"/>
    <n v="3"/>
    <s v="sahara middle eastern eatery"/>
    <s v="2622 central av se #a"/>
    <s v="albuquerque"/>
    <s v="nm"/>
    <s v="87106"/>
    <s v="jude restaurant llc"/>
    <s v="restaurant"/>
    <s v="2622"/>
    <s v="central"/>
    <s v="av"/>
    <s v="se"/>
    <s v="food service establishment"/>
    <s v="2020-11-03 00:00:00"/>
    <s v="covid response"/>
    <s v="da9s7pmpe"/>
    <x v="1"/>
    <x v="0"/>
    <s v="04c210"/>
    <s v="facility is following current covid safe practices for employee mask use?"/>
    <m/>
    <x v="1"/>
    <x v="68"/>
    <n v="50"/>
  </r>
  <r>
    <n v="126208"/>
    <n v="112186"/>
    <n v="5059165078"/>
    <n v="402"/>
    <m/>
    <n v="11"/>
    <n v="3"/>
    <s v="1st class learning center"/>
    <s v="5111 homestead cir nw"/>
    <s v="albuquerque"/>
    <s v="nm"/>
    <s v="87120"/>
    <s v="1st class learning center"/>
    <m/>
    <s v="5111"/>
    <s v="homestead"/>
    <s v="cir"/>
    <s v="nw"/>
    <s v="childcare"/>
    <s v="2021-01-21 00:00:00"/>
    <s v="covid response"/>
    <s v="datiwnxho"/>
    <x v="0"/>
    <x v="0"/>
    <s v="04c210"/>
    <s v="facility is following current covid safe practices for employee mask use?"/>
    <m/>
    <x v="0"/>
    <x v="68"/>
    <n v="50"/>
  </r>
  <r>
    <n v="7201"/>
    <n v="6194"/>
    <n v="3037450555"/>
    <n v="406"/>
    <m/>
    <n v="11"/>
    <n v="3"/>
    <s v="pizza hut 012962"/>
    <s v="6001 san mateo blvd ne "/>
    <s v="albuquerque"/>
    <s v="nm"/>
    <s v="87109"/>
    <s v="palo alto inc"/>
    <s v="restaurant"/>
    <s v="6001"/>
    <s v="san mateo"/>
    <s v="blvd"/>
    <s v="ne"/>
    <s v="food service establishment"/>
    <s v="2020-12-30 00:00:00"/>
    <s v="covid response"/>
    <s v="dapt0mdpl"/>
    <x v="0"/>
    <x v="0"/>
    <s v="04c210"/>
    <s v="facility is following current covid safe practices for employee mask use?"/>
    <m/>
    <x v="0"/>
    <x v="68"/>
    <n v="50"/>
  </r>
  <r>
    <n v="71381"/>
    <n v="61674"/>
    <n v="5052663885"/>
    <n v="606"/>
    <m/>
    <n v="11"/>
    <n v="3"/>
    <s v="dollar general store 10762"/>
    <s v="4910 lomas blvd ne ste a"/>
    <s v="albuquerque"/>
    <s v="nm"/>
    <s v="87110"/>
    <s v="dolgen corp inc"/>
    <s v="retail sales"/>
    <s v="4910"/>
    <s v="lomas"/>
    <s v="blvd"/>
    <s v="ne"/>
    <s v="retail - prepackage only"/>
    <s v="2020-11-04 00:00:00"/>
    <s v="covid response"/>
    <s v="dao2qqsch"/>
    <x v="0"/>
    <x v="0"/>
    <s v="04c210"/>
    <s v="facility is following current covid safe practices for employee mask use?"/>
    <m/>
    <x v="0"/>
    <x v="69"/>
    <n v="50"/>
  </r>
  <r>
    <n v="127644"/>
    <n v="113015"/>
    <n v="5052426121"/>
    <n v="406"/>
    <m/>
    <n v="11"/>
    <n v="3"/>
    <s v="new mexico beef jerky &amp; chicharronne burrito express"/>
    <s v="1425 4th st nw"/>
    <s v="albuquerque"/>
    <s v="nm"/>
    <s v="87102-1420"/>
    <s v="new mexico beef jerky company llc"/>
    <m/>
    <s v="1425"/>
    <s v="4th"/>
    <s v="st"/>
    <s v="nw"/>
    <s v="food service establishment"/>
    <s v="2020-12-28 00:00:00"/>
    <s v="covid response"/>
    <s v="dahqmkpn0"/>
    <x v="0"/>
    <x v="0"/>
    <s v="04c210"/>
    <s v="facility is following current covid safe practices for employee mask use?"/>
    <m/>
    <x v="0"/>
    <x v="69"/>
    <n v="50"/>
  </r>
  <r>
    <n v="127555"/>
    <n v="112970"/>
    <n v="5059003766"/>
    <n v="406"/>
    <m/>
    <n v="11"/>
    <n v="3"/>
    <s v="wienerschnitzel #855"/>
    <s v="1440 gibson blvd se"/>
    <s v="albuquerque"/>
    <s v="nm"/>
    <s v="87106"/>
    <s v="john trujillo"/>
    <m/>
    <s v="1440"/>
    <s v="gibson"/>
    <s v="blvd"/>
    <s v="se"/>
    <s v="food service establishment"/>
    <s v="2020-12-03 00:00:00"/>
    <s v="covid response"/>
    <s v="daiz0gwb1"/>
    <x v="0"/>
    <x v="0"/>
    <s v="04c210"/>
    <s v="facility is following current covid safe practices for employee mask use?"/>
    <m/>
    <x v="0"/>
    <x v="69"/>
    <n v="50"/>
  </r>
  <r>
    <n v="126743"/>
    <n v="112485"/>
    <n v="5058901455"/>
    <n v="406"/>
    <m/>
    <n v="11"/>
    <n v="3"/>
    <s v="toltec brewing llc"/>
    <s v="10250 cottonwood park nw"/>
    <s v="albuquerque"/>
    <s v="nm"/>
    <s v="87114"/>
    <s v="toltec brewing llc"/>
    <m/>
    <s v="10250"/>
    <s v="cottonwood park"/>
    <m/>
    <s v="nw"/>
    <s v="food service establishment"/>
    <s v="2021-01-22 00:00:00"/>
    <s v="covid response"/>
    <s v="dahitq0ve"/>
    <x v="0"/>
    <x v="0"/>
    <s v="04c210"/>
    <s v="facility is following current covid safe practices for employee mask use?"/>
    <m/>
    <x v="0"/>
    <x v="69"/>
    <n v="50"/>
  </r>
  <r>
    <n v="104505"/>
    <n v="93922"/>
    <m/>
    <n v="608"/>
    <m/>
    <n v="35"/>
    <n v="3"/>
    <s v="sprouts farmers market"/>
    <s v="5112 lomas blvd ne"/>
    <s v="albuquerque"/>
    <s v="nm"/>
    <s v="87110"/>
    <s v="sunflower farmers markets llc"/>
    <m/>
    <s v="5112"/>
    <s v="lomas"/>
    <s v="blvd"/>
    <s v="ne"/>
    <s v="retail - deli"/>
    <s v="2020-11-06 00:00:00"/>
    <s v="covid response"/>
    <s v="da3kjzqo3"/>
    <x v="1"/>
    <x v="0"/>
    <s v="04c210"/>
    <s v="facility is following current covid safe practices for employee mask use?"/>
    <m/>
    <x v="1"/>
    <x v="69"/>
    <n v="50"/>
  </r>
  <r>
    <n v="50270"/>
    <n v="2546"/>
    <n v="5052691356"/>
    <n v="406"/>
    <m/>
    <n v="11"/>
    <n v="3"/>
    <s v="golden pride chicken"/>
    <s v="10101 central av ne "/>
    <s v="albuquerque"/>
    <s v="nm"/>
    <s v="87123"/>
    <s v="golden pride chicken"/>
    <s v="restaurant"/>
    <s v="10101"/>
    <s v="central"/>
    <s v="av"/>
    <s v="ne"/>
    <s v="food service establishment"/>
    <s v="2021-02-17 00:00:00"/>
    <s v="covid response"/>
    <s v="dap9tsr0z"/>
    <x v="0"/>
    <x v="0"/>
    <s v="04c210"/>
    <s v="facility is following current covid safe practices for employee mask use?"/>
    <m/>
    <x v="0"/>
    <x v="69"/>
    <n v="50"/>
  </r>
  <r>
    <n v="16755"/>
    <n v="15236"/>
    <n v="7048476961"/>
    <n v="601"/>
    <m/>
    <n v="11"/>
    <n v="3"/>
    <s v="family dollar stores nm 5165"/>
    <s v="7100 san pedro dr ne "/>
    <s v="albuquerque"/>
    <s v="nm"/>
    <s v="87110"/>
    <s v="family dollar inc 2828"/>
    <s v="retail discount"/>
    <s v="7100"/>
    <s v="san pedro"/>
    <s v="dr"/>
    <s v="ne"/>
    <s v="retail -grocery"/>
    <s v="2020-11-02 00:00:00"/>
    <s v="routine food inspection"/>
    <s v="dapvdmfer"/>
    <x v="0"/>
    <x v="0"/>
    <s v="04c210"/>
    <s v="facility is following current covid safe practices for employee mask use?"/>
    <m/>
    <x v="0"/>
    <x v="69"/>
    <n v="50"/>
  </r>
  <r>
    <n v="89565"/>
    <n v="81238"/>
    <n v="5059341214"/>
    <n v="406"/>
    <m/>
    <n v="11"/>
    <n v="3"/>
    <s v="la vida mocha"/>
    <s v="801 4th st nw"/>
    <s v="albuquerque"/>
    <s v="nm"/>
    <s v="87102"/>
    <s v="julieta chavez"/>
    <s v="mobile coffee unit"/>
    <s v="801"/>
    <s v="4th"/>
    <s v="st"/>
    <s v="nw"/>
    <s v="food service establishment"/>
    <s v="2021-01-20 00:00:00"/>
    <s v="covid response"/>
    <s v="dahutgh0k"/>
    <x v="0"/>
    <x v="0"/>
    <s v="04c210"/>
    <s v="facility is following current covid safe practices for employee mask use?"/>
    <m/>
    <x v="0"/>
    <x v="69"/>
    <n v="50"/>
  </r>
  <r>
    <n v="46553"/>
    <n v="43824"/>
    <n v="5053410300"/>
    <n v="406"/>
    <m/>
    <n v="35"/>
    <n v="3"/>
    <s v="swh mimis cafe llc"/>
    <s v="4316 the 25 way ne "/>
    <s v="albuquerque"/>
    <s v="nm"/>
    <s v="87109"/>
    <s v="swh mimi's cafe llc"/>
    <s v="restaurant"/>
    <s v="4316"/>
    <s v="the 25 way"/>
    <m/>
    <s v="ne"/>
    <s v="food service establishment"/>
    <s v="2021-02-04 00:00:00"/>
    <s v="covid response"/>
    <s v="daxhceetg"/>
    <x v="1"/>
    <x v="0"/>
    <s v="04c210"/>
    <s v="facility is following current covid safe practices for employee mask use?"/>
    <m/>
    <x v="1"/>
    <x v="69"/>
    <n v="50"/>
  </r>
  <r>
    <n v="104506"/>
    <n v="93922"/>
    <n v="5052982447"/>
    <n v="601"/>
    <m/>
    <n v="11"/>
    <n v="3"/>
    <s v="sprouts farmers market"/>
    <s v="11201 montgomery blvd ne"/>
    <s v="albuquerque"/>
    <s v="nm"/>
    <s v="87111"/>
    <s v="sunflower farmers markets llc"/>
    <m/>
    <s v="11201"/>
    <s v="montgomery"/>
    <s v="blvd"/>
    <s v="ne"/>
    <s v="retail -grocery"/>
    <s v="2020-11-09 00:00:00"/>
    <s v="covid response"/>
    <s v="daginuq5f"/>
    <x v="0"/>
    <x v="0"/>
    <s v="04c210"/>
    <s v="facility is following current covid safe practices for employee mask use?"/>
    <m/>
    <x v="0"/>
    <x v="69"/>
    <n v="50"/>
  </r>
  <r>
    <n v="101352"/>
    <n v="91218"/>
    <n v="5053795348"/>
    <n v="406"/>
    <m/>
    <n v="35"/>
    <n v="3"/>
    <s v="marios inc"/>
    <s v="7501 paseo del norte ne"/>
    <s v="albuquerque"/>
    <s v="nm"/>
    <s v="87113"/>
    <s v="marios inc"/>
    <m/>
    <s v="7501"/>
    <s v="paseo del norte"/>
    <m/>
    <s v="ne"/>
    <s v="food service establishment"/>
    <s v="2020-11-20 00:00:00"/>
    <s v="covid response"/>
    <s v="dae0c7uae"/>
    <x v="1"/>
    <x v="0"/>
    <s v="04c210"/>
    <s v="facility is following current covid safe practices for employee mask use?"/>
    <m/>
    <x v="1"/>
    <x v="69"/>
    <n v="50"/>
  </r>
  <r>
    <n v="128284"/>
    <n v="113457"/>
    <n v="5053551802"/>
    <n v="406"/>
    <m/>
    <n v="11"/>
    <n v="3"/>
    <s v="maverik country store"/>
    <s v="7700 los volcanes rd nw"/>
    <s v="albuquerque"/>
    <s v="nm"/>
    <s v="87121"/>
    <s v="maverik inc"/>
    <m/>
    <s v="7700"/>
    <s v="los volcanes"/>
    <s v="rd"/>
    <s v="nw"/>
    <s v="food service establishment"/>
    <s v="2020-12-02 00:00:00"/>
    <s v="covid response"/>
    <s v="daia9maav"/>
    <x v="0"/>
    <x v="0"/>
    <s v="04c210"/>
    <s v="facility is following current covid safe practices for employee mask use?"/>
    <m/>
    <x v="0"/>
    <x v="69"/>
    <n v="50"/>
  </r>
  <r>
    <n v="125729"/>
    <n v="111945"/>
    <n v="5052438280"/>
    <n v="406"/>
    <m/>
    <n v="11"/>
    <n v="3"/>
    <s v="burger king #11232"/>
    <s v="2501 mulberry st se"/>
    <s v="albuquerque"/>
    <s v="nm"/>
    <s v="87106"/>
    <s v="ampler burgers llc"/>
    <m/>
    <s v="2501"/>
    <s v="mulberry"/>
    <s v="st"/>
    <s v="se"/>
    <s v="food service establishment"/>
    <s v="2020-12-22 00:00:00"/>
    <s v="covid response"/>
    <s v="daj3f2knl"/>
    <x v="0"/>
    <x v="0"/>
    <s v="04c210"/>
    <s v="facility is following current covid safe practices for employee mask use?"/>
    <m/>
    <x v="0"/>
    <x v="69"/>
    <n v="50"/>
  </r>
  <r>
    <n v="74856"/>
    <n v="68522"/>
    <n v="5058993663"/>
    <n v="406"/>
    <m/>
    <n v="11"/>
    <n v="3"/>
    <s v="taco bell  23838"/>
    <s v="6551 paradise blvd nw "/>
    <s v="albuquerque"/>
    <s v="nm"/>
    <s v="87114"/>
    <s v="alvarado concept llc"/>
    <m/>
    <s v="6551"/>
    <s v="paradise"/>
    <s v="blvd"/>
    <s v="nw"/>
    <s v="food service establishment"/>
    <s v="2020-12-10 00:00:00"/>
    <s v="covid response"/>
    <s v="dacskkxe9"/>
    <x v="0"/>
    <x v="0"/>
    <s v="04c210"/>
    <s v="facility is following current covid safe practices for employee mask use?"/>
    <m/>
    <x v="0"/>
    <x v="69"/>
    <n v="50"/>
  </r>
  <r>
    <n v="104759"/>
    <n v="86617"/>
    <n v="5052666251"/>
    <n v="406"/>
    <m/>
    <n v="11"/>
    <n v="3"/>
    <s v="firehouse subs"/>
    <s v="4411 san mateo ne ste e9"/>
    <s v="albuquerque"/>
    <s v="nm"/>
    <s v="87109"/>
    <s v="lucaba llc"/>
    <m/>
    <s v="4411"/>
    <s v="san mateo"/>
    <m/>
    <s v="ne"/>
    <s v="food service establishment"/>
    <s v="2021-01-14 00:00:00"/>
    <s v="covid response"/>
    <s v="dag2v0scc"/>
    <x v="0"/>
    <x v="0"/>
    <s v="04c210"/>
    <s v="facility is following current covid safe practices for employee mask use?"/>
    <m/>
    <x v="0"/>
    <x v="69"/>
    <n v="50"/>
  </r>
  <r>
    <n v="80528"/>
    <n v="48823"/>
    <n v="5053529520"/>
    <n v="606"/>
    <m/>
    <n v="11"/>
    <n v="3"/>
    <s v="dollar tree 3892"/>
    <s v="120 98th st ste b"/>
    <s v="albuquerque"/>
    <s v="nm"/>
    <s v="87121"/>
    <s v="dollar tree stores inc"/>
    <s v="retail store"/>
    <s v="120"/>
    <s v="98th"/>
    <s v="st"/>
    <m/>
    <s v="retail - prepackage only"/>
    <s v="2020-11-24 00:00:00"/>
    <s v="covid response"/>
    <s v="da79qgdxe"/>
    <x v="0"/>
    <x v="0"/>
    <s v="04c210"/>
    <s v="facility is following current covid safe practices for employee mask use?"/>
    <m/>
    <x v="0"/>
    <x v="69"/>
    <n v="50"/>
  </r>
  <r>
    <n v="104505"/>
    <n v="93922"/>
    <m/>
    <n v="601"/>
    <m/>
    <n v="35"/>
    <n v="2"/>
    <s v="sprouts farmers market"/>
    <s v="5112 lomas blvd ne"/>
    <s v="albuquerque"/>
    <s v="nm"/>
    <s v="87110"/>
    <s v="sunflower farmers markets llc"/>
    <m/>
    <s v="5112"/>
    <s v="lomas"/>
    <s v="blvd"/>
    <s v="ne"/>
    <s v="retail -grocery"/>
    <s v="2020-11-06 00:00:00"/>
    <s v="covid response"/>
    <s v="daqdojlhx"/>
    <x v="1"/>
    <x v="1"/>
    <s v="04c210"/>
    <s v="facility is following current covid safe practices for employee mask use?"/>
    <m/>
    <x v="1"/>
    <x v="69"/>
    <n v="50"/>
  </r>
  <r>
    <n v="69766"/>
    <n v="14857"/>
    <n v="5059384717"/>
    <n v="406"/>
    <m/>
    <n v="35"/>
    <n v="3"/>
    <s v="flying star 6"/>
    <s v="10700 a corrales rd nw "/>
    <s v="albuquerque"/>
    <s v="nm"/>
    <s v="87114"/>
    <s v="flying star cafe inc"/>
    <s v="restaurant"/>
    <s v="10700"/>
    <s v="corrales"/>
    <s v="rd"/>
    <s v="nw"/>
    <s v="food service establishment"/>
    <s v="2021-02-19 00:00:00"/>
    <s v="covid response"/>
    <s v="dabw3zdds"/>
    <x v="1"/>
    <x v="0"/>
    <s v="04c210"/>
    <s v="facility is following current covid safe practices for employee mask use?"/>
    <m/>
    <x v="1"/>
    <x v="69"/>
    <n v="50"/>
  </r>
  <r>
    <n v="1993"/>
    <n v="1770"/>
    <n v="8479145431"/>
    <n v="606"/>
    <m/>
    <n v="11"/>
    <n v="3"/>
    <s v="walgreens 04649"/>
    <s v="3501 lomas blvd ne "/>
    <s v="albuquerque"/>
    <s v="nm"/>
    <s v="87106"/>
    <s v="walgreens co"/>
    <s v="grocery"/>
    <s v="3501"/>
    <s v="lomas"/>
    <s v="blvd"/>
    <s v="ne"/>
    <s v="retail - prepackage only"/>
    <s v="2020-11-16 00:00:00"/>
    <s v="covid response"/>
    <s v="dadrp2v0c"/>
    <x v="0"/>
    <x v="0"/>
    <s v="04c210"/>
    <s v="facility is following current covid safe practices for employee mask use?"/>
    <m/>
    <x v="0"/>
    <x v="69"/>
    <n v="50"/>
  </r>
  <r>
    <n v="115372"/>
    <n v="103185"/>
    <n v="5057501331"/>
    <n v="406"/>
    <m/>
    <n v="35"/>
    <n v="3"/>
    <s v="dickeys barbecue"/>
    <s v="4320 the 25 wy ne ste 650"/>
    <s v="albuquerque"/>
    <s v="nm"/>
    <s v="87109"/>
    <s v="sp associates llc"/>
    <m/>
    <s v="4320"/>
    <s v="the 25"/>
    <s v="wy"/>
    <s v="ne"/>
    <s v="food service establishment"/>
    <s v="2021-01-21 00:00:00"/>
    <s v="covid response"/>
    <s v="da60q54b6"/>
    <x v="1"/>
    <x v="0"/>
    <s v="04c210"/>
    <s v="facility is following current covid safe practices for employee mask use?"/>
    <m/>
    <x v="1"/>
    <x v="69"/>
    <n v="50"/>
  </r>
  <r>
    <n v="96197"/>
    <n v="9120"/>
    <n v="5053445223"/>
    <n v="402"/>
    <m/>
    <n v="11"/>
    <n v="3"/>
    <s v="learning tree academy"/>
    <s v="3615 candelaria rd ne"/>
    <s v="albuquerque"/>
    <s v="nm"/>
    <s v="87110"/>
    <s v="irene aragon"/>
    <m/>
    <s v="3615"/>
    <s v="candelaria"/>
    <s v="rd"/>
    <s v="ne"/>
    <s v="childcare"/>
    <s v="2021-02-05 00:00:00"/>
    <s v="covid response"/>
    <s v="day1fui7l"/>
    <x v="0"/>
    <x v="0"/>
    <s v="04c210"/>
    <s v="facility is following current covid safe practices for employee mask use?"/>
    <m/>
    <x v="0"/>
    <x v="69"/>
    <n v="50"/>
  </r>
  <r>
    <n v="16971"/>
    <n v="15442"/>
    <n v="5052555454"/>
    <n v="406"/>
    <m/>
    <n v="11"/>
    <n v="3"/>
    <s v="saggios"/>
    <s v="107 cornell dr se "/>
    <s v="albuquerque"/>
    <s v="nm"/>
    <s v="87106"/>
    <s v="saggio's"/>
    <s v="restaurant"/>
    <s v="107"/>
    <s v="cornell"/>
    <s v="dr"/>
    <s v="se"/>
    <s v="food service establishment"/>
    <s v="2021-03-22 00:00:00"/>
    <s v="covid response"/>
    <s v="dazpy0mid"/>
    <x v="0"/>
    <x v="0"/>
    <s v="04c210"/>
    <s v="facility is following current covid safe practices for employee mask use?"/>
    <m/>
    <x v="0"/>
    <x v="69"/>
    <n v="50"/>
  </r>
  <r>
    <n v="128363"/>
    <n v="113532"/>
    <n v="5056106015"/>
    <n v="406"/>
    <m/>
    <n v="11"/>
    <n v="3"/>
    <s v="slow burn coffee limited"/>
    <s v="821 mountain rd nw"/>
    <s v="albuquerque"/>
    <s v="nm"/>
    <s v="87102"/>
    <s v="slow burn coffee limited"/>
    <m/>
    <s v="821"/>
    <s v="mountain"/>
    <s v="rd"/>
    <s v="nw"/>
    <s v="food service establishment"/>
    <s v="2020-11-16 00:00:00"/>
    <s v="covid response"/>
    <s v="dalmicfjl"/>
    <x v="0"/>
    <x v="0"/>
    <s v="04c210"/>
    <s v="facility is following current covid safe practices for employee mask use?"/>
    <m/>
    <x v="0"/>
    <x v="69"/>
    <n v="50"/>
  </r>
  <r>
    <n v="128247"/>
    <n v="113422"/>
    <n v="5053575410"/>
    <n v="406"/>
    <m/>
    <n v="11"/>
    <n v="3"/>
    <s v="sandia crust pizza co"/>
    <s v="2904 indian school rd ne"/>
    <s v="albuquerque"/>
    <s v="nm"/>
    <s v="87106"/>
    <s v="sandia crust pizza co llc"/>
    <m/>
    <s v="2904"/>
    <s v="indian school"/>
    <s v="rd"/>
    <s v="ne"/>
    <s v="food service establishment"/>
    <s v="2021-01-13 00:00:00"/>
    <s v="covid response"/>
    <s v="da2vxvfnj"/>
    <x v="0"/>
    <x v="0"/>
    <s v="04c210"/>
    <s v="facility is following current covid safe practices for employee mask use?"/>
    <m/>
    <x v="0"/>
    <x v="69"/>
    <n v="50"/>
  </r>
  <r>
    <n v="128134"/>
    <n v="113324"/>
    <n v="5052655188"/>
    <n v="406"/>
    <m/>
    <n v="11"/>
    <n v="3"/>
    <s v="taco tote"/>
    <s v="4701 central av ne"/>
    <s v="albuquerque"/>
    <s v="nm"/>
    <s v="87108"/>
    <s v="cerroalto llc/claudia marquez"/>
    <m/>
    <s v="4701"/>
    <s v="central"/>
    <s v="av"/>
    <s v="ne"/>
    <s v="food service establishment"/>
    <s v="2021-01-25 00:00:00"/>
    <s v="covid response"/>
    <s v="dao39cibd"/>
    <x v="0"/>
    <x v="0"/>
    <s v="04c210"/>
    <s v="facility is following current covid safe practices for employee mask use?"/>
    <m/>
    <x v="0"/>
    <x v="69"/>
    <n v="50"/>
  </r>
  <r>
    <n v="91844"/>
    <n v="80274"/>
    <n v="5058314140"/>
    <n v="607"/>
    <m/>
    <n v="35"/>
    <n v="3"/>
    <s v="circle k 8935"/>
    <s v="5311 quail av nw "/>
    <s v="albuquerque"/>
    <s v="nm"/>
    <s v="87120"/>
    <s v="circle k stores inc"/>
    <s v="convienence store"/>
    <s v="5311"/>
    <s v="quail"/>
    <s v="av"/>
    <s v="nw"/>
    <s v="retail - self service &amp; prepackage foods"/>
    <s v="2021-01-19 00:00:00"/>
    <s v="covid response"/>
    <s v="da0f3vl3d"/>
    <x v="1"/>
    <x v="0"/>
    <s v="04c210"/>
    <s v="facility is following current covid safe practices for employee mask use?"/>
    <m/>
    <x v="1"/>
    <x v="69"/>
    <n v="50"/>
  </r>
  <r>
    <n v="60817"/>
    <n v="56074"/>
    <n v="5052551163"/>
    <n v="406"/>
    <m/>
    <n v="35"/>
    <n v="3"/>
    <s v="el mezquite market llc"/>
    <s v="201 san pedro dr se "/>
    <s v="albuquerque"/>
    <s v="nm"/>
    <s v="87108"/>
    <s v="el mezquite market llc"/>
    <s v="meat market"/>
    <s v="201"/>
    <s v="san pedro"/>
    <s v="dr"/>
    <s v="se"/>
    <s v="food service establishment"/>
    <s v="2020-12-18 00:00:00"/>
    <s v="covid response"/>
    <s v="dakfjjuxp"/>
    <x v="1"/>
    <x v="0"/>
    <s v="04c210"/>
    <s v="facility is following current covid safe practices for employee mask use?"/>
    <m/>
    <x v="1"/>
    <x v="69"/>
    <n v="50"/>
  </r>
  <r>
    <n v="115372"/>
    <n v="103185"/>
    <n v="5057501331"/>
    <n v="406"/>
    <m/>
    <n v="35"/>
    <n v="3"/>
    <s v="dickeys barbecue"/>
    <s v="4320 the 25 wy ne ste 650"/>
    <s v="albuquerque"/>
    <s v="nm"/>
    <s v="87109"/>
    <s v="sp associates llc"/>
    <m/>
    <s v="4320"/>
    <s v="the 25"/>
    <s v="wy"/>
    <s v="ne"/>
    <s v="food service establishment"/>
    <s v="2021-01-21 00:00:00"/>
    <s v="covid response"/>
    <s v="da60q54b6"/>
    <x v="1"/>
    <x v="0"/>
    <s v="04c210"/>
    <s v="facility is following current covid safe practices for employee mask use?"/>
    <m/>
    <x v="1"/>
    <x v="69"/>
    <n v="50"/>
  </r>
  <r>
    <n v="4697"/>
    <n v="3914"/>
    <n v="5052478399"/>
    <n v="601"/>
    <m/>
    <n v="11"/>
    <n v="3"/>
    <s v="lowes super save grocery 98"/>
    <s v="701 11th st nw "/>
    <s v="albuquerque"/>
    <s v="nm"/>
    <s v="87102"/>
    <s v="pay-n-save  inc."/>
    <s v="grocery store"/>
    <s v="701"/>
    <s v="11th"/>
    <s v="st"/>
    <s v="nw"/>
    <s v="retail -grocery"/>
    <s v="2020-11-06 00:00:00"/>
    <s v="covid response"/>
    <s v="dae01a0tu"/>
    <x v="0"/>
    <x v="0"/>
    <s v="04c210"/>
    <s v="facility is following current covid safe practices for employee mask use?"/>
    <m/>
    <x v="0"/>
    <x v="69"/>
    <n v="50"/>
  </r>
  <r>
    <n v="127789"/>
    <n v="113092"/>
    <n v="5057978000"/>
    <n v="406"/>
    <m/>
    <n v="11"/>
    <n v="3"/>
    <s v="sushi and sake llc"/>
    <s v="4214 central av se"/>
    <s v="albuquerque"/>
    <s v="nm"/>
    <s v="87108"/>
    <s v="jane dh merzweiler"/>
    <m/>
    <s v="4214"/>
    <s v="central"/>
    <s v="av"/>
    <s v="se"/>
    <s v="food service establishment"/>
    <s v="2021-02-26 00:00:00"/>
    <s v="covid response"/>
    <s v="da1unz8vb"/>
    <x v="0"/>
    <x v="0"/>
    <s v="04c210"/>
    <s v="facility is following current covid safe practices for employee mask use?"/>
    <m/>
    <x v="0"/>
    <x v="69"/>
    <n v="50"/>
  </r>
  <r>
    <n v="125975"/>
    <n v="112075"/>
    <n v="5052931770"/>
    <n v="406"/>
    <m/>
    <n v="35"/>
    <n v="3"/>
    <s v="taco bell #16602"/>
    <s v="320 eubank blvd ne"/>
    <s v="albuquerque"/>
    <s v="nm"/>
    <s v="87123"/>
    <s v="alvarado concepts llc"/>
    <m/>
    <s v="320"/>
    <s v="eubank"/>
    <s v="blvd"/>
    <s v="ne"/>
    <s v="food service establishment"/>
    <s v="2021-03-12 00:00:00"/>
    <s v="covid response"/>
    <s v="da7zwt0ru"/>
    <x v="1"/>
    <x v="0"/>
    <s v="04c210"/>
    <s v="facility is following current covid safe practices for employee mask use?"/>
    <m/>
    <x v="1"/>
    <x v="69"/>
    <n v="50"/>
  </r>
  <r>
    <n v="114388"/>
    <n v="102330"/>
    <n v="5059902599"/>
    <n v="406"/>
    <m/>
    <n v="11"/>
    <n v="3"/>
    <s v="guava tree cafe"/>
    <s v="118 richmond dr ne"/>
    <s v="albuquerque"/>
    <s v="nm"/>
    <s v="87106"/>
    <s v="diego barbosa"/>
    <m/>
    <s v="118"/>
    <s v="richmond"/>
    <s v="dr"/>
    <s v="ne"/>
    <s v="food service establishment"/>
    <s v="2021-01-04 00:00:00"/>
    <s v="covid response"/>
    <s v="daplhlnab"/>
    <x v="0"/>
    <x v="0"/>
    <s v="04c210"/>
    <s v="facility is following current covid safe practices for employee mask use?"/>
    <m/>
    <x v="0"/>
    <x v="69"/>
    <n v="50"/>
  </r>
  <r>
    <n v="122565"/>
    <n v="55557"/>
    <n v="5058562226"/>
    <n v="406"/>
    <m/>
    <n v="35"/>
    <n v="3"/>
    <s v="texas roadhouse holding llc"/>
    <s v="10030 coors blvd nw"/>
    <s v="albuquerque"/>
    <s v="nm"/>
    <s v="87114"/>
    <s v="texas roadhouse holding llc"/>
    <s v="restaurant"/>
    <s v="10030"/>
    <s v="coors"/>
    <s v="blvd"/>
    <s v="nw"/>
    <s v="food service establishment"/>
    <s v="2021-01-08 00:00:00"/>
    <s v="covid response"/>
    <s v="daomnyobr"/>
    <x v="1"/>
    <x v="0"/>
    <s v="04c210"/>
    <s v="facility is following current covid safe practices for employee mask use?"/>
    <m/>
    <x v="1"/>
    <x v="69"/>
    <n v="50"/>
  </r>
  <r>
    <n v="125220"/>
    <n v="111683"/>
    <n v="5052733324"/>
    <n v="404"/>
    <m/>
    <n v="11"/>
    <n v="3"/>
    <s v="coronado villa retirement community"/>
    <s v="6900 san vicente av ne"/>
    <s v="albuquerque"/>
    <s v="nm"/>
    <s v="87109"/>
    <s v="coronado villa retirement community"/>
    <m/>
    <s v="6900"/>
    <s v="san vicente"/>
    <s v="av"/>
    <s v="ne"/>
    <s v="institutional kitchen"/>
    <s v="2021-01-22 00:00:00"/>
    <s v="covid response"/>
    <s v="daipabe4z"/>
    <x v="0"/>
    <x v="0"/>
    <s v="04c210"/>
    <s v="facility is following current covid safe practices for employee mask use?"/>
    <m/>
    <x v="0"/>
    <x v="69"/>
    <n v="50"/>
  </r>
  <r>
    <n v="94799"/>
    <n v="85660"/>
    <n v="5052815611"/>
    <n v="406"/>
    <m/>
    <n v="11"/>
    <n v="3"/>
    <s v="acapulco taco"/>
    <s v="840 san mateo blvd se"/>
    <s v="albuquerque"/>
    <s v="nm"/>
    <s v="87110"/>
    <s v="acapulco foods llc"/>
    <m/>
    <s v="840"/>
    <s v="san mateo"/>
    <s v="blvd"/>
    <s v="se"/>
    <s v="food service establishment"/>
    <s v="2021-03-16 00:00:00"/>
    <s v="covid response"/>
    <s v="dakytg5hr"/>
    <x v="0"/>
    <x v="0"/>
    <s v="04c210"/>
    <s v="facility is following current covid safe practices for employee mask use?"/>
    <m/>
    <x v="0"/>
    <x v="69"/>
    <n v="50"/>
  </r>
  <r>
    <n v="128341"/>
    <n v="113511"/>
    <n v="5053222899"/>
    <n v="406"/>
    <m/>
    <n v="11"/>
    <n v="3"/>
    <s v="garcias kitchen"/>
    <s v="6390 coors blvd nw"/>
    <s v="albuquerque"/>
    <s v="nm"/>
    <s v="87120"/>
    <s v="dba original garcias kitchen"/>
    <m/>
    <s v="6390"/>
    <s v="coors"/>
    <s v="blvd"/>
    <s v="nw"/>
    <s v="food service establishment"/>
    <s v="2020-11-10 00:00:00"/>
    <s v="covid response"/>
    <s v="dajzkjn0y"/>
    <x v="0"/>
    <x v="0"/>
    <s v="04c210"/>
    <s v="facility is following current covid safe practices for employee mask use?"/>
    <m/>
    <x v="0"/>
    <x v="69"/>
    <n v="50"/>
  </r>
  <r>
    <n v="113212"/>
    <n v="92743"/>
    <n v="5057507596"/>
    <n v="406"/>
    <m/>
    <n v="11"/>
    <n v="3"/>
    <s v="bosque brewing public house"/>
    <s v="106 girard blvd se b"/>
    <s v="albuquerque"/>
    <s v="nm"/>
    <s v="87106"/>
    <s v="bosque brewing co llc"/>
    <m/>
    <s v="106"/>
    <s v="girard"/>
    <s v="blvd"/>
    <s v="se"/>
    <s v="food service establishment"/>
    <s v="2020-11-06 00:00:00"/>
    <s v="covid response"/>
    <s v="da7ktegzb"/>
    <x v="0"/>
    <x v="0"/>
    <s v="04c210"/>
    <s v="facility is following current covid safe practices for employee mask use?"/>
    <m/>
    <x v="0"/>
    <x v="69"/>
    <n v="50"/>
  </r>
  <r>
    <n v="128407"/>
    <n v="113574"/>
    <n v="5053053499"/>
    <n v="606"/>
    <m/>
    <n v="11"/>
    <n v="3"/>
    <s v="dollar tree"/>
    <s v="5001 montgomery blvd ne a-19"/>
    <s v="albuquerque"/>
    <s v="nm"/>
    <s v="87109"/>
    <s v="dollar tree stores inc."/>
    <m/>
    <s v="5001"/>
    <s v="montgomery"/>
    <s v="blvd"/>
    <s v="ne"/>
    <s v="retail - prepackage only"/>
    <s v="2021-01-13 00:00:00"/>
    <s v="covid response"/>
    <s v="da7hzin2f"/>
    <x v="0"/>
    <x v="0"/>
    <s v="04c210"/>
    <s v="facility is following current covid safe practices for employee mask use?"/>
    <m/>
    <x v="0"/>
    <x v="69"/>
    <n v="50"/>
  </r>
  <r>
    <n v="6723"/>
    <n v="5761"/>
    <m/>
    <n v="406"/>
    <m/>
    <n v="11"/>
    <n v="3"/>
    <s v="el sabor de juarez"/>
    <s v="3527 gibson blvd se "/>
    <s v="albuquerque"/>
    <s v="nm"/>
    <s v="87106"/>
    <s v="jesus t. mata/sarah jaramillo"/>
    <s v="restaurant"/>
    <s v="3527"/>
    <s v="gibson"/>
    <s v="blvd"/>
    <s v="se"/>
    <s v="food service establishment"/>
    <s v="2020-11-25 00:00:00"/>
    <s v="covid response"/>
    <s v="daomtmbyu"/>
    <x v="0"/>
    <x v="0"/>
    <s v="04c210"/>
    <s v="facility is following current covid safe practices for employee mask use?"/>
    <m/>
    <x v="0"/>
    <x v="69"/>
    <n v="50"/>
  </r>
  <r>
    <n v="127189"/>
    <n v="112733"/>
    <n v="5052666374"/>
    <n v="406"/>
    <m/>
    <n v="11"/>
    <n v="3"/>
    <s v="mata g"/>
    <s v="116 amherst dr se"/>
    <s v="albuquerque"/>
    <s v="nm"/>
    <s v="87106"/>
    <s v="mata g"/>
    <m/>
    <s v="116"/>
    <s v="amherst"/>
    <s v="dr"/>
    <s v="se"/>
    <s v="food service establishment"/>
    <s v="2020-12-09 00:00:00"/>
    <s v="covid response"/>
    <s v="darohteny"/>
    <x v="0"/>
    <x v="0"/>
    <s v="04c210"/>
    <s v="facility is following current covid safe practices for employee mask use?"/>
    <m/>
    <x v="0"/>
    <x v="69"/>
    <n v="50"/>
  </r>
  <r>
    <n v="126768"/>
    <n v="112497"/>
    <n v="5053611767"/>
    <n v="406"/>
    <m/>
    <n v="11"/>
    <n v="3"/>
    <s v="safari grill"/>
    <s v="3001 central av ne"/>
    <s v="albuquerque"/>
    <s v="nm"/>
    <s v="87106"/>
    <s v="future 500 llc"/>
    <m/>
    <s v="3001"/>
    <s v="central"/>
    <s v="av"/>
    <s v="ne"/>
    <s v="food service establishment"/>
    <s v="2021-01-04 00:00:00"/>
    <s v="covid response"/>
    <s v="daymsp2up"/>
    <x v="0"/>
    <x v="0"/>
    <s v="04c210"/>
    <s v="facility is following current covid safe practices for employee mask use?"/>
    <m/>
    <x v="0"/>
    <x v="69"/>
    <n v="50"/>
  </r>
  <r>
    <n v="128025"/>
    <n v="113234"/>
    <n v="5058317697"/>
    <n v="406"/>
    <m/>
    <n v="11"/>
    <n v="3"/>
    <s v="wecks"/>
    <s v="770 coors blvd nw"/>
    <s v="albuquerque"/>
    <s v="nm"/>
    <s v="87121"/>
    <s v="walking by faith inc"/>
    <m/>
    <s v="770"/>
    <s v="coors"/>
    <s v="blvd"/>
    <s v="nw"/>
    <s v="food service establishment"/>
    <s v="2021-02-23 00:00:00"/>
    <s v="covid response"/>
    <s v="dau9zpeas"/>
    <x v="0"/>
    <x v="0"/>
    <s v="04c210"/>
    <s v="facility is following current covid safe practices for employee mask use?"/>
    <m/>
    <x v="0"/>
    <x v="69"/>
    <n v="50"/>
  </r>
  <r>
    <n v="4290"/>
    <n v="3537"/>
    <n v="5052667401"/>
    <n v="609"/>
    <m/>
    <n v="11"/>
    <n v="3"/>
    <s v="smiths 446"/>
    <s v="6001 lomas blvd ne "/>
    <s v="albuquerque"/>
    <s v="nm"/>
    <s v="87110"/>
    <s v="smiths food and drug centers inc"/>
    <s v="bkry/groc/rest"/>
    <s v="6001"/>
    <s v="lomas"/>
    <s v="blvd"/>
    <s v="ne"/>
    <s v="retail - meat/seafood"/>
    <s v="2020-11-13 00:00:00"/>
    <s v="covid response"/>
    <s v="dabrtgdqa"/>
    <x v="0"/>
    <x v="0"/>
    <s v="04c210"/>
    <s v="facility is following current covid safe practices for employee mask use?"/>
    <m/>
    <x v="0"/>
    <x v="69"/>
    <n v="50"/>
  </r>
  <r>
    <n v="127317"/>
    <n v="112827"/>
    <n v="5058815151"/>
    <n v="406"/>
    <m/>
    <n v="11"/>
    <n v="3"/>
    <s v="stripes burrito co"/>
    <s v="2204 menaul blvd ne"/>
    <s v="albuquerque"/>
    <s v="nm"/>
    <s v="87107"/>
    <s v="stripes biscuit co"/>
    <m/>
    <s v="2204"/>
    <s v="menaul"/>
    <s v="blvd"/>
    <s v="ne"/>
    <s v="food service establishment"/>
    <s v="2021-02-04 00:00:00"/>
    <s v="covid response"/>
    <s v="dahuwevfb"/>
    <x v="0"/>
    <x v="0"/>
    <s v="04c210"/>
    <s v="facility is following current covid safe practices for employee mask use?"/>
    <m/>
    <x v="0"/>
    <x v="69"/>
    <n v="50"/>
  </r>
  <r>
    <n v="128054"/>
    <n v="113260"/>
    <n v="5058331333"/>
    <n v="608"/>
    <m/>
    <n v="11"/>
    <n v="3"/>
    <s v="carneceria cuauhtemoc"/>
    <s v="9601 sage rd sw ste a"/>
    <s v="albuquerque"/>
    <s v="nm"/>
    <s v="87121"/>
    <s v="german garcia grado"/>
    <m/>
    <s v="9601"/>
    <s v="sage"/>
    <s v="rd"/>
    <s v="sw"/>
    <s v="retail - deli"/>
    <s v="2020-11-10 00:00:00"/>
    <s v="covid response"/>
    <s v="dacxlnmuk"/>
    <x v="0"/>
    <x v="0"/>
    <s v="04c210"/>
    <s v="facility is following current covid safe practices for employee mask use?"/>
    <m/>
    <x v="0"/>
    <x v="69"/>
    <n v="50"/>
  </r>
  <r>
    <n v="107087"/>
    <n v="76890"/>
    <m/>
    <n v="406"/>
    <m/>
    <n v="11"/>
    <n v="3"/>
    <s v="stufys drive thru"/>
    <s v="1311 juan tabo av ne unit b"/>
    <s v="albuquerque"/>
    <s v="nm"/>
    <s v="87112"/>
    <s v="l villanueva and c  beckmann"/>
    <m/>
    <s v="1311"/>
    <s v="juan tabo"/>
    <s v="av"/>
    <s v="ne"/>
    <s v="food service establishment"/>
    <s v="2021-03-02 00:00:00"/>
    <s v="covid response"/>
    <s v="daiilhepq"/>
    <x v="0"/>
    <x v="0"/>
    <s v="04c210"/>
    <s v="facility is following current covid safe practices for employee mask use?"/>
    <m/>
    <x v="0"/>
    <x v="69"/>
    <n v="50"/>
  </r>
  <r>
    <n v="64031"/>
    <n v="58917"/>
    <n v="5052469900"/>
    <n v="406"/>
    <m/>
    <n v="11"/>
    <n v="3"/>
    <s v="tucanos brazilian grill"/>
    <s v="110 central av sw "/>
    <s v="albuquerque"/>
    <s v="nm"/>
    <s v="87102"/>
    <s v="tucanos nm llc"/>
    <s v="restaurant"/>
    <s v="110"/>
    <s v="central"/>
    <s v="av"/>
    <s v="sw"/>
    <s v="food service establishment"/>
    <s v="2020-12-08 00:00:00"/>
    <s v="covid response"/>
    <s v="daa6mxrzw"/>
    <x v="0"/>
    <x v="0"/>
    <s v="04c210"/>
    <s v="facility is following current covid safe practices for employee mask use?"/>
    <m/>
    <x v="0"/>
    <x v="69"/>
    <n v="50"/>
  </r>
  <r>
    <n v="127286"/>
    <n v="112805"/>
    <n v="5053433030"/>
    <n v="406"/>
    <m/>
    <n v="11"/>
    <n v="3"/>
    <s v="dominos pizza"/>
    <s v="5920 holly av ne ste b"/>
    <s v="albuquerque"/>
    <s v="nm"/>
    <s v="87113"/>
    <s v="pecos valley pizza inc"/>
    <m/>
    <s v="5920"/>
    <s v="holly"/>
    <s v="av"/>
    <s v="ne"/>
    <s v="food service establishment"/>
    <s v="2020-11-24 00:00:00"/>
    <s v="covid response"/>
    <s v="dac03p403"/>
    <x v="0"/>
    <x v="0"/>
    <s v="04c210"/>
    <s v="facility is following current covid safe practices for employee mask use?"/>
    <m/>
    <x v="0"/>
    <x v="69"/>
    <n v="50"/>
  </r>
  <r>
    <n v="126438"/>
    <n v="112304"/>
    <n v="5053471913"/>
    <n v="406"/>
    <m/>
    <n v="35"/>
    <n v="3"/>
    <s v="leona banh mi"/>
    <s v="3250 coors blvd nw ste h"/>
    <s v="albuquerque"/>
    <s v="nm"/>
    <s v="87120"/>
    <s v="phan dinh phung ventures llc"/>
    <m/>
    <s v="3250"/>
    <s v="coors"/>
    <s v="blvd"/>
    <s v="nw"/>
    <s v="food service establishment"/>
    <s v="2020-11-10 00:00:00"/>
    <s v="covid response"/>
    <s v="dal7euqmr"/>
    <x v="1"/>
    <x v="0"/>
    <s v="04c210"/>
    <s v="facility is following current covid safe practices for employee mask use?"/>
    <m/>
    <x v="1"/>
    <x v="69"/>
    <n v="50"/>
  </r>
  <r>
    <n v="18887"/>
    <n v="17285"/>
    <n v="5058810956"/>
    <n v="406"/>
    <m/>
    <n v="11"/>
    <n v="3"/>
    <s v="sandwich company  the"/>
    <s v="3100 carlisle blvd ne "/>
    <s v="albuquerque"/>
    <s v="nm"/>
    <s v="87110"/>
    <s v="sandwich company  the"/>
    <s v="restaurant"/>
    <s v="3100"/>
    <s v="carlisle"/>
    <s v="blvd"/>
    <s v="ne"/>
    <s v="food service establishment"/>
    <s v="2020-12-03 00:00:00"/>
    <s v="covid response"/>
    <s v="dayttmbmx"/>
    <x v="0"/>
    <x v="0"/>
    <s v="04c210"/>
    <s v="facility is following current covid safe practices for employee mask use?"/>
    <m/>
    <x v="0"/>
    <x v="69"/>
    <n v="50"/>
  </r>
  <r>
    <n v="127699"/>
    <n v="113047"/>
    <n v="5052659200"/>
    <n v="406"/>
    <m/>
    <n v="11"/>
    <n v="3"/>
    <s v="dba stripes burrito comp#4"/>
    <s v="5211 gibson blvd se"/>
    <s v="albuquerque"/>
    <s v="nm"/>
    <s v="87108"/>
    <s v="victor sanchez"/>
    <m/>
    <s v="5211"/>
    <s v="gibson"/>
    <s v="blvd"/>
    <s v="se"/>
    <s v="food service establishment"/>
    <s v="2020-12-24 00:00:00"/>
    <s v="covid response"/>
    <s v="daybgczto"/>
    <x v="0"/>
    <x v="0"/>
    <s v="04c210"/>
    <s v="facility is following current covid safe practices for employee mask use?"/>
    <m/>
    <x v="0"/>
    <x v="70"/>
    <n v="50"/>
  </r>
  <r>
    <n v="45059"/>
    <n v="42537"/>
    <n v="5053413600"/>
    <n v="407"/>
    <m/>
    <n v="35"/>
    <n v="3"/>
    <s v="drury inn &amp; suites albuquerque"/>
    <s v="4310 the 25 way ne "/>
    <s v="albuquerque"/>
    <s v="nm"/>
    <s v="87109"/>
    <s v="drury southwest inc"/>
    <s v="inn"/>
    <s v="4310"/>
    <s v="the 25 way"/>
    <m/>
    <s v="ne"/>
    <s v="limited menu"/>
    <s v="2021-02-04 00:00:00"/>
    <s v="covid response"/>
    <s v="darecy3ax"/>
    <x v="1"/>
    <x v="0"/>
    <s v="04c210"/>
    <s v="facility is following current covid safe practices for employee mask use?"/>
    <m/>
    <x v="1"/>
    <x v="70"/>
    <n v="50"/>
  </r>
  <r>
    <n v="128345"/>
    <n v="113515"/>
    <n v="5053937503"/>
    <n v="406"/>
    <m/>
    <n v="35"/>
    <n v="3"/>
    <s v="starbucks"/>
    <s v="1314 gibson blvd se"/>
    <s v="albuquerque"/>
    <s v="nm"/>
    <s v="87106"/>
    <s v="starbucks corporation"/>
    <m/>
    <s v="1314"/>
    <s v="gibson"/>
    <s v="blvd"/>
    <s v="se"/>
    <s v="food service establishment"/>
    <s v="2020-12-14 00:00:00"/>
    <s v="covid response"/>
    <s v="daao86fal"/>
    <x v="1"/>
    <x v="0"/>
    <s v="04c210"/>
    <s v="facility is following current covid safe practices for employee mask use?"/>
    <m/>
    <x v="1"/>
    <x v="70"/>
    <n v="50"/>
  </r>
  <r>
    <n v="125926"/>
    <n v="112042"/>
    <n v="5055031077"/>
    <n v="406"/>
    <m/>
    <n v="11"/>
    <n v="3"/>
    <s v="poki poki cevicheria"/>
    <s v="3517 wyoming blvd ne ste b"/>
    <s v="albuquerque"/>
    <s v="nm"/>
    <s v="87111"/>
    <s v="poki poki llc"/>
    <m/>
    <s v="3517"/>
    <s v="wyoming"/>
    <s v="blvd"/>
    <s v="ne"/>
    <s v="food service establishment"/>
    <s v="2021-01-08 00:00:00"/>
    <s v="covid response"/>
    <s v="da7km0lbe"/>
    <x v="0"/>
    <x v="0"/>
    <s v="04c210"/>
    <s v="facility is following current covid safe practices for employee mask use?"/>
    <m/>
    <x v="0"/>
    <x v="70"/>
    <n v="50"/>
  </r>
  <r>
    <n v="99728"/>
    <n v="89870"/>
    <n v="8005407259"/>
    <n v="603"/>
    <m/>
    <n v="11"/>
    <n v="3"/>
    <s v="lively distributing llc"/>
    <s v="3700 osuna rd ste 633"/>
    <s v="albuquerque"/>
    <s v="nm"/>
    <s v="87109"/>
    <s v="bernard lively"/>
    <m/>
    <s v="3700"/>
    <s v="osuna"/>
    <s v="rd"/>
    <m/>
    <s v="warehouse"/>
    <s v="2020-12-16 00:00:00"/>
    <s v="covid response"/>
    <s v="dakb0z8to"/>
    <x v="0"/>
    <x v="0"/>
    <s v="04c210"/>
    <s v="facility is following current covid safe practices for employee mask use?"/>
    <m/>
    <x v="0"/>
    <x v="70"/>
    <n v="50"/>
  </r>
  <r>
    <n v="128345"/>
    <n v="113515"/>
    <n v="5053937503"/>
    <n v="406"/>
    <m/>
    <n v="11"/>
    <n v="3"/>
    <s v="starbucks"/>
    <s v="1314 gibson blvd se"/>
    <s v="albuquerque"/>
    <s v="nm"/>
    <s v="87106"/>
    <s v="starbucks corporation"/>
    <m/>
    <s v="1314"/>
    <s v="gibson"/>
    <s v="blvd"/>
    <s v="se"/>
    <s v="food service establishment"/>
    <s v="2020-12-24 00:00:00"/>
    <s v="covid response"/>
    <s v="daltuomxa"/>
    <x v="0"/>
    <x v="0"/>
    <s v="04c210"/>
    <s v="facility is following current covid safe practices for employee mask use?"/>
    <m/>
    <x v="0"/>
    <x v="70"/>
    <n v="50"/>
  </r>
  <r>
    <n v="127923"/>
    <n v="113163"/>
    <n v="5053441177"/>
    <n v="402"/>
    <m/>
    <n v="11"/>
    <n v="3"/>
    <s v="love and care child development"/>
    <s v="5407 4th st nw"/>
    <s v="albuquerque"/>
    <s v="nm"/>
    <s v="87107"/>
    <s v="angelica marquez"/>
    <m/>
    <s v="5407"/>
    <s v="4th"/>
    <s v="st"/>
    <s v="nw"/>
    <s v="childcare"/>
    <s v="2021-02-03 00:00:00"/>
    <s v="covid response"/>
    <s v="dab0l0i0g"/>
    <x v="0"/>
    <x v="0"/>
    <s v="04c210"/>
    <s v="facility is following current covid safe practices for employee mask use?"/>
    <m/>
    <x v="0"/>
    <x v="70"/>
    <n v="50"/>
  </r>
  <r>
    <n v="77493"/>
    <n v="70819"/>
    <n v="4253136275"/>
    <n v="601"/>
    <m/>
    <n v="11"/>
    <n v="3"/>
    <s v="costco wholesale 1016"/>
    <s v="9955 coors bypass blvd nw "/>
    <s v="albuquerque"/>
    <s v="nm"/>
    <s v="87114"/>
    <s v="costco wholesale corporation"/>
    <s v="wholesale/retail"/>
    <s v="9955"/>
    <s v="coors bypass"/>
    <s v="blvd"/>
    <s v="nw"/>
    <s v="retail -grocery"/>
    <s v="2021-01-13 00:00:00"/>
    <s v="covid response"/>
    <s v="damgdtvjw"/>
    <x v="0"/>
    <x v="0"/>
    <s v="04c210"/>
    <s v="facility is following current covid safe practices for employee mask use?"/>
    <m/>
    <x v="0"/>
    <x v="70"/>
    <n v="50"/>
  </r>
  <r>
    <n v="126743"/>
    <n v="112485"/>
    <n v="5058901455"/>
    <n v="406"/>
    <m/>
    <n v="11"/>
    <n v="3"/>
    <s v="toltec brewing llc"/>
    <s v="10250 cottonwood park nw"/>
    <s v="albuquerque"/>
    <s v="nm"/>
    <s v="87114"/>
    <s v="toltec brewing llc"/>
    <m/>
    <s v="10250"/>
    <s v="cottonwood park"/>
    <m/>
    <s v="nw"/>
    <s v="food service establishment"/>
    <s v="2021-01-22 00:00:00"/>
    <s v="covid response"/>
    <s v="dahitq0ve"/>
    <x v="0"/>
    <x v="0"/>
    <s v="04c210"/>
    <s v="facility is following current covid safe practices for employee mask use?"/>
    <m/>
    <x v="0"/>
    <x v="70"/>
    <n v="50"/>
  </r>
  <r>
    <n v="128342"/>
    <n v="113512"/>
    <n v="5057129436"/>
    <n v="406"/>
    <m/>
    <n v="35"/>
    <n v="3"/>
    <s v="starbucks"/>
    <s v="3501 menaul blvd ne"/>
    <s v="albuquerque"/>
    <s v="nm"/>
    <s v="87107"/>
    <s v="starbucks corporation"/>
    <m/>
    <s v="3501"/>
    <s v="menaul"/>
    <s v="blvd"/>
    <s v="ne"/>
    <s v="food service establishment"/>
    <s v="2021-01-19 00:00:00"/>
    <s v="covid response"/>
    <s v="dau4hz7gx"/>
    <x v="1"/>
    <x v="0"/>
    <s v="04c210"/>
    <s v="facility is following current covid safe practices for employee mask use?"/>
    <m/>
    <x v="1"/>
    <x v="70"/>
    <n v="50"/>
  </r>
  <r>
    <n v="128054"/>
    <n v="113260"/>
    <n v="5058331333"/>
    <n v="601"/>
    <m/>
    <n v="35"/>
    <n v="3"/>
    <s v="carneceria cuauhtemoc"/>
    <s v="9601 sage rd sw ste a"/>
    <s v="albuquerque"/>
    <s v="nm"/>
    <s v="87121"/>
    <s v="german garcia grado"/>
    <m/>
    <s v="9601"/>
    <s v="sage"/>
    <s v="rd"/>
    <s v="sw"/>
    <s v="retail -grocery"/>
    <s v="2020-11-10 00:00:00"/>
    <s v="covid response"/>
    <s v="dacwb8jqi"/>
    <x v="1"/>
    <x v="0"/>
    <s v="04c210"/>
    <s v="facility is following current covid safe practices for employee mask use?"/>
    <m/>
    <x v="1"/>
    <x v="70"/>
    <n v="50"/>
  </r>
  <r>
    <n v="63672"/>
    <n v="58615"/>
    <n v="5052688777"/>
    <n v="406"/>
    <m/>
    <n v="11"/>
    <n v="3"/>
    <s v="chopstix"/>
    <s v="6001 l lomas blvd ne "/>
    <s v="albuquerque"/>
    <s v="nm"/>
    <s v="87110"/>
    <s v="chopstix"/>
    <s v="restaurant"/>
    <s v="6001"/>
    <s v="lomas"/>
    <s v="blvd"/>
    <s v="ne"/>
    <s v="food service establishment"/>
    <s v="2020-11-13 00:00:00"/>
    <s v="covid response"/>
    <s v="dawlmvrag"/>
    <x v="0"/>
    <x v="0"/>
    <s v="04c210"/>
    <s v="facility is following current covid safe practices for employee mask use?"/>
    <m/>
    <x v="0"/>
    <x v="70"/>
    <n v="50"/>
  </r>
  <r>
    <n v="115372"/>
    <n v="103185"/>
    <n v="5057501331"/>
    <n v="406"/>
    <m/>
    <n v="35"/>
    <n v="3"/>
    <s v="dickeys barbecue"/>
    <s v="4320 the 25 wy ne ste 650"/>
    <s v="albuquerque"/>
    <s v="nm"/>
    <s v="87109"/>
    <s v="sp associates llc"/>
    <m/>
    <s v="4320"/>
    <s v="the 25"/>
    <s v="wy"/>
    <s v="ne"/>
    <s v="food service establishment"/>
    <s v="2021-01-21 00:00:00"/>
    <s v="covid response"/>
    <s v="da60q54b6"/>
    <x v="1"/>
    <x v="0"/>
    <s v="04c210"/>
    <s v="facility is following current covid safe practices for employee mask use?"/>
    <m/>
    <x v="1"/>
    <x v="70"/>
    <n v="50"/>
  </r>
  <r>
    <n v="4290"/>
    <n v="3537"/>
    <n v="5052667401"/>
    <n v="601"/>
    <m/>
    <n v="11"/>
    <n v="3"/>
    <s v="smiths 446"/>
    <s v="6001 lomas blvd ne "/>
    <s v="albuquerque"/>
    <s v="nm"/>
    <s v="87110"/>
    <s v="smiths food and drug centers inc"/>
    <s v="bkry/groc/rest"/>
    <s v="6001"/>
    <s v="lomas"/>
    <s v="blvd"/>
    <s v="ne"/>
    <s v="retail -grocery"/>
    <s v="2020-11-13 00:00:00"/>
    <s v="covid response"/>
    <s v="daid6sybp"/>
    <x v="0"/>
    <x v="0"/>
    <s v="04c210"/>
    <s v="facility is following current covid safe practices for employee mask use?"/>
    <m/>
    <x v="0"/>
    <x v="70"/>
    <n v="50"/>
  </r>
  <r>
    <n v="39922"/>
    <n v="37571"/>
    <n v="5058844530"/>
    <n v="406"/>
    <m/>
    <n v="35"/>
    <n v="3"/>
    <s v="bode aero service inc."/>
    <s v="7401 paseo del volcan nw "/>
    <s v="albuquerque"/>
    <s v="nm"/>
    <s v="87120"/>
    <s v="bode aero service inc."/>
    <m/>
    <s v="7401"/>
    <s v="paseo del volcan"/>
    <m/>
    <s v="nw"/>
    <s v="food service establishment"/>
    <s v="2021-02-04 00:00:00"/>
    <s v="covid response"/>
    <s v="dacjbigvc"/>
    <x v="1"/>
    <x v="0"/>
    <s v="04c210"/>
    <s v="facility is following current covid safe practices for employee mask use?"/>
    <m/>
    <x v="1"/>
    <x v="70"/>
    <n v="50"/>
  </r>
  <r>
    <n v="127699"/>
    <n v="113047"/>
    <n v="5052659200"/>
    <n v="406"/>
    <m/>
    <n v="11"/>
    <n v="3"/>
    <s v="dba stripes burrito comp#4"/>
    <s v="5211 gibson blvd se"/>
    <s v="albuquerque"/>
    <s v="nm"/>
    <s v="87108"/>
    <s v="victor sanchez"/>
    <m/>
    <s v="5211"/>
    <s v="gibson"/>
    <s v="blvd"/>
    <s v="se"/>
    <s v="food service establishment"/>
    <s v="2020-12-24 00:00:00"/>
    <s v="covid response"/>
    <s v="daybgczto"/>
    <x v="0"/>
    <x v="0"/>
    <s v="04c210"/>
    <s v="facility is following current covid safe practices for employee mask use?"/>
    <m/>
    <x v="0"/>
    <x v="70"/>
    <n v="50"/>
  </r>
  <r>
    <n v="18868"/>
    <n v="17265"/>
    <n v="5053430466"/>
    <n v="406"/>
    <m/>
    <n v="35"/>
    <n v="3"/>
    <s v="luigis restaurant"/>
    <s v="6225 4th st nw "/>
    <s v="albuquerque"/>
    <s v="nm"/>
    <s v="87107"/>
    <s v="luigi's restaurant"/>
    <s v="restaurant"/>
    <s v="6225"/>
    <s v="4th"/>
    <s v="st"/>
    <s v="nw"/>
    <s v="food service establishment"/>
    <s v="2020-11-09 00:00:00"/>
    <s v="covid response"/>
    <s v="dapq1ibf0"/>
    <x v="1"/>
    <x v="0"/>
    <s v="04c210"/>
    <s v="facility is following current covid safe practices for employee mask use?"/>
    <m/>
    <x v="1"/>
    <x v="70"/>
    <n v="50"/>
  </r>
  <r>
    <n v="106730"/>
    <n v="21242"/>
    <m/>
    <n v="406"/>
    <m/>
    <n v="35"/>
    <n v="3"/>
    <s v="starbucks 17996"/>
    <s v="5901 wyoming blvd ne ste p 5"/>
    <s v="albuquerque"/>
    <s v="nm"/>
    <s v="87109"/>
    <s v="starbucks corp"/>
    <m/>
    <s v="5901"/>
    <s v="wyoming"/>
    <s v="blvd"/>
    <s v="ne"/>
    <s v="food service establishment"/>
    <s v="2020-11-09 00:00:00"/>
    <s v="covid response"/>
    <s v="darjrixj5"/>
    <x v="1"/>
    <x v="0"/>
    <s v="04c210"/>
    <s v="facility is following current covid safe practices for employee mask use?"/>
    <m/>
    <x v="1"/>
    <x v="70"/>
    <n v="50"/>
  </r>
  <r>
    <n v="127271"/>
    <n v="112792"/>
    <n v="5058986868"/>
    <n v="406"/>
    <m/>
    <n v="11"/>
    <n v="3"/>
    <s v="hong kong buffet"/>
    <s v="10100 coors blvd nw"/>
    <s v="albuquerque"/>
    <s v="nm"/>
    <s v="87114"/>
    <s v="g &amp; fk new mexico llc"/>
    <m/>
    <s v="10100"/>
    <s v="coors"/>
    <s v="blvd"/>
    <s v="nw"/>
    <s v="food service establishment"/>
    <s v="2020-10-31 00:00:00"/>
    <s v="covid response"/>
    <s v="darezq2k0"/>
    <x v="0"/>
    <x v="0"/>
    <s v="04c210"/>
    <s v="facility is following current covid safe practices for employee mask use?"/>
    <m/>
    <x v="0"/>
    <x v="70"/>
    <n v="50"/>
  </r>
  <r>
    <n v="125678"/>
    <n v="111923"/>
    <n v="5052421718"/>
    <n v="409"/>
    <m/>
    <n v="11"/>
    <n v="3"/>
    <s v="mission achievement and success"/>
    <s v="4801 ross pl se"/>
    <s v="albuquerque"/>
    <s v="nm"/>
    <s v="87106"/>
    <s v="canteen of central nm"/>
    <m/>
    <s v="4801"/>
    <s v="ross"/>
    <s v="pl"/>
    <s v="se"/>
    <s v="non school"/>
    <s v="2021-02-03 00:00:00"/>
    <s v="covid response"/>
    <s v="daaoiasgk"/>
    <x v="0"/>
    <x v="0"/>
    <s v="04c210"/>
    <s v="facility is following current covid safe practices for employee mask use?"/>
    <m/>
    <x v="0"/>
    <x v="70"/>
    <n v="50"/>
  </r>
  <r>
    <n v="128227"/>
    <n v="113404"/>
    <n v="5053820855"/>
    <n v="406"/>
    <m/>
    <n v="11"/>
    <n v="3"/>
    <s v="m'tucci's italian market and deli"/>
    <s v="6001 winter haven st nw"/>
    <s v="albuquerque"/>
    <s v="nm"/>
    <s v="87120"/>
    <s v="joseph spiegel"/>
    <m/>
    <s v="6001"/>
    <s v="winter haven"/>
    <s v="st"/>
    <s v="nw"/>
    <s v="food service establishment"/>
    <s v="2020-11-13 00:00:00"/>
    <s v="covid response"/>
    <s v="dambfxcu0"/>
    <x v="0"/>
    <x v="0"/>
    <s v="04c210"/>
    <s v="facility is following current covid safe practices for employee mask use?"/>
    <m/>
    <x v="0"/>
    <x v="70"/>
    <n v="50"/>
  </r>
  <r>
    <n v="57361"/>
    <n v="53079"/>
    <n v="5058774660"/>
    <n v="406"/>
    <m/>
    <n v="11"/>
    <n v="2"/>
    <s v="pho 1 vietnamese grill"/>
    <s v="414 san pedro se "/>
    <s v="albuquerque"/>
    <s v="nm"/>
    <s v="87108"/>
    <s v="hue vinh chung"/>
    <s v="restaurant"/>
    <s v="414"/>
    <s v="san pedro"/>
    <m/>
    <s v="se"/>
    <s v="food service establishment"/>
    <s v="2020-11-24 00:00:00"/>
    <s v="covid response"/>
    <s v="dabkclhmh"/>
    <x v="0"/>
    <x v="1"/>
    <s v="04c210"/>
    <s v="facility is following current covid safe practices for employee mask use?"/>
    <m/>
    <x v="0"/>
    <x v="70"/>
    <n v="50"/>
  </r>
  <r>
    <n v="127978"/>
    <n v="113199"/>
    <n v="8015500584"/>
    <n v="607"/>
    <m/>
    <n v="35"/>
    <n v="3"/>
    <s v="maverik inc"/>
    <s v="3737 princeton dr ne"/>
    <s v="albuquerque"/>
    <s v="nm"/>
    <s v="87107"/>
    <s v="maverik inc"/>
    <m/>
    <s v="3737"/>
    <s v="princeton"/>
    <s v="dr"/>
    <s v="ne"/>
    <s v="retail - self service &amp; prepackage foods"/>
    <s v="2021-01-27 00:00:00"/>
    <s v="covid response"/>
    <s v="dahagbruj"/>
    <x v="1"/>
    <x v="0"/>
    <s v="04c210"/>
    <s v="facility is following current covid safe practices for employee mask use?"/>
    <m/>
    <x v="1"/>
    <x v="70"/>
    <n v="50"/>
  </r>
  <r>
    <n v="127470"/>
    <n v="112917"/>
    <n v="5058986280"/>
    <n v="411"/>
    <m/>
    <n v="11"/>
    <n v="3"/>
    <s v="vara"/>
    <s v="315 alameda blvd ne"/>
    <s v="albuquerque"/>
    <s v="nm"/>
    <s v="87113"/>
    <s v="vara llc"/>
    <m/>
    <s v="315"/>
    <s v="alameda"/>
    <s v="blvd"/>
    <s v="ne"/>
    <s v="food processor ii"/>
    <s v="2021-02-26 00:00:00"/>
    <s v="covid response"/>
    <s v="dacqand67"/>
    <x v="0"/>
    <x v="0"/>
    <s v="04c210"/>
    <s v="facility is following current covid safe practices for employee mask use?"/>
    <m/>
    <x v="0"/>
    <x v="70"/>
    <n v="50"/>
  </r>
  <r>
    <n v="47961"/>
    <n v="31874"/>
    <n v="5052622424"/>
    <n v="406"/>
    <m/>
    <n v="11"/>
    <n v="3"/>
    <s v="annapurna chai house"/>
    <s v="2201 silver se "/>
    <s v="albuquerque"/>
    <s v="nm"/>
    <s v="87106"/>
    <s v="annapurna"/>
    <s v="restaurant"/>
    <s v="2201"/>
    <s v="silver"/>
    <m/>
    <s v="se"/>
    <s v="food service establishment"/>
    <s v="2021-03-22 00:00:00"/>
    <s v="covid response"/>
    <s v="dafrfw7pj"/>
    <x v="0"/>
    <x v="0"/>
    <s v="04c210"/>
    <s v="facility is following current covid safe practices for employee mask use?"/>
    <m/>
    <x v="0"/>
    <x v="70"/>
    <n v="50"/>
  </r>
  <r>
    <n v="90658"/>
    <n v="78262"/>
    <n v="5054015018"/>
    <n v="406"/>
    <m/>
    <n v="35"/>
    <n v="3"/>
    <s v="jack in the box"/>
    <s v="2721 carlisle blvd ne "/>
    <s v="albuquerque"/>
    <s v="nm"/>
    <s v="87110"/>
    <s v="dancel llc"/>
    <s v="fast food resturant"/>
    <s v="2721"/>
    <s v="carlisle"/>
    <s v="blvd"/>
    <s v="ne"/>
    <s v="food service establishment"/>
    <s v="2021-03-18 00:00:00"/>
    <s v="covid response"/>
    <s v="daxkxnir8"/>
    <x v="1"/>
    <x v="0"/>
    <s v="04c210"/>
    <s v="facility is following current covid safe practices for employee mask use?"/>
    <m/>
    <x v="1"/>
    <x v="70"/>
    <n v="50"/>
  </r>
  <r>
    <n v="60817"/>
    <n v="56074"/>
    <n v="5052551163"/>
    <n v="601"/>
    <m/>
    <n v="11"/>
    <n v="3"/>
    <s v="el mezquite market llc"/>
    <s v="201 san pedro dr se "/>
    <s v="albuquerque"/>
    <s v="nm"/>
    <s v="87108"/>
    <s v="el mezquite market llc"/>
    <s v="meat market"/>
    <s v="201"/>
    <s v="san pedro"/>
    <s v="dr"/>
    <s v="se"/>
    <s v="retail -grocery"/>
    <s v="2020-11-24 00:00:00"/>
    <s v="covid response"/>
    <s v="daad7tdqe"/>
    <x v="0"/>
    <x v="0"/>
    <s v="04c210"/>
    <s v="facility is following current covid safe practices for employee mask use?"/>
    <m/>
    <x v="0"/>
    <x v="70"/>
    <n v="50"/>
  </r>
  <r>
    <n v="64142"/>
    <n v="59017"/>
    <n v="5058364676"/>
    <n v="407"/>
    <m/>
    <n v="11"/>
    <n v="3"/>
    <s v="santuario de san martin church"/>
    <s v="8321 camino san martin sw "/>
    <s v="albuquerque"/>
    <s v="nm"/>
    <s v="87121"/>
    <s v="san martin parish churh"/>
    <s v="limited menu"/>
    <s v="8321"/>
    <s v="camino san martin"/>
    <m/>
    <s v="sw"/>
    <s v="limited menu"/>
    <s v="2020-11-23 00:00:00"/>
    <s v="covid response"/>
    <s v="da1xyjzrt"/>
    <x v="0"/>
    <x v="0"/>
    <s v="04c210"/>
    <s v="facility is following current covid safe practices for employee mask use?"/>
    <m/>
    <x v="0"/>
    <x v="70"/>
    <n v="50"/>
  </r>
  <r>
    <n v="63651"/>
    <n v="58594"/>
    <n v="5053523910"/>
    <n v="601"/>
    <m/>
    <n v="35"/>
    <n v="3"/>
    <s v="big lots inc 1982"/>
    <s v="465 coors blvd nw"/>
    <s v="albuquerque"/>
    <s v="nm"/>
    <s v="87121"/>
    <s v="big lots inc"/>
    <s v="retail"/>
    <s v="465"/>
    <s v="coors"/>
    <s v="blvd"/>
    <s v="nw"/>
    <s v="retail -grocery"/>
    <s v="2020-11-14 00:00:00"/>
    <s v="covid response"/>
    <s v="danuaazrj"/>
    <x v="1"/>
    <x v="0"/>
    <s v="04c210"/>
    <s v="facility is following current covid safe practices for employee mask use?"/>
    <m/>
    <x v="1"/>
    <x v="70"/>
    <n v="50"/>
  </r>
  <r>
    <n v="126124"/>
    <n v="112148"/>
    <m/>
    <n v="406"/>
    <m/>
    <n v="11"/>
    <n v="3"/>
    <s v="crackin crab"/>
    <s v="10660 unser blvd nw ste b"/>
    <s v="albuquerque"/>
    <s v="nm"/>
    <s v="87114-5348"/>
    <s v="tafoya investments llc"/>
    <m/>
    <s v="10660"/>
    <s v="unser"/>
    <s v="blvd"/>
    <s v="nw"/>
    <s v="food service establishment"/>
    <s v="2021-02-23 00:00:00"/>
    <s v="covid response"/>
    <s v="darndckaz"/>
    <x v="0"/>
    <x v="0"/>
    <s v="04c210"/>
    <s v="facility is following current covid safe practices for employee mask use?"/>
    <m/>
    <x v="0"/>
    <x v="70"/>
    <n v="50"/>
  </r>
  <r>
    <n v="14548"/>
    <n v="13144"/>
    <n v="5058834321"/>
    <n v="406"/>
    <m/>
    <n v="11"/>
    <n v="3"/>
    <s v="chilis grill &amp; bar 111"/>
    <s v="6909 menaul blvd ne "/>
    <s v="albuquerque"/>
    <s v="nm"/>
    <s v="87110"/>
    <s v="brinker restaurant corporation"/>
    <s v="bar/restaurant"/>
    <s v="6909"/>
    <s v="menaul"/>
    <s v="blvd"/>
    <s v="ne"/>
    <s v="food service establishment"/>
    <s v="2020-11-17 00:00:00"/>
    <s v="covid response"/>
    <s v="dak8o3osn"/>
    <x v="0"/>
    <x v="0"/>
    <s v="04c210"/>
    <s v="facility is following current covid safe practices for employee mask use?"/>
    <m/>
    <x v="0"/>
    <x v="70"/>
    <n v="50"/>
  </r>
  <r>
    <n v="125478"/>
    <n v="111809"/>
    <n v="5058991618"/>
    <n v="406"/>
    <m/>
    <n v="11"/>
    <n v="3"/>
    <s v="subway 36557"/>
    <s v="6510 paradise blvd nw unit c"/>
    <s v="albuquerque"/>
    <s v="nm"/>
    <s v="87114"/>
    <s v="sandhill subs llc"/>
    <m/>
    <s v="6510"/>
    <s v="paradise"/>
    <s v="blvd"/>
    <s v="nw"/>
    <s v="food service establishment"/>
    <s v="2020-12-10 00:00:00"/>
    <s v="covid response"/>
    <s v="darjjop4q"/>
    <x v="0"/>
    <x v="0"/>
    <s v="04c210"/>
    <s v="facility is following current covid safe practices for employee mask use?"/>
    <m/>
    <x v="0"/>
    <x v="70"/>
    <n v="50"/>
  </r>
  <r>
    <n v="125696"/>
    <n v="111931"/>
    <n v="5058218881"/>
    <n v="406"/>
    <m/>
    <n v="11"/>
    <n v="3"/>
    <s v="buffet king"/>
    <s v="5410 academy rd ne"/>
    <s v="albuquerque"/>
    <s v="nm"/>
    <s v="87109"/>
    <s v="zhicheng inc"/>
    <m/>
    <s v="5410"/>
    <s v="academy"/>
    <s v="rd"/>
    <s v="ne"/>
    <s v="food service establishment"/>
    <s v="2020-10-31 00:00:00"/>
    <s v="covid response"/>
    <s v="da0eh4bun"/>
    <x v="0"/>
    <x v="0"/>
    <s v="04c210"/>
    <s v="facility is following current covid safe practices for employee mask use?"/>
    <m/>
    <x v="0"/>
    <x v="70"/>
    <n v="50"/>
  </r>
  <r>
    <n v="88687"/>
    <n v="80520"/>
    <n v="5058832864"/>
    <n v="406"/>
    <m/>
    <n v="11"/>
    <n v="3"/>
    <s v="applebees neighborhood grill &amp; bar"/>
    <s v="2600 menaul blvd ne "/>
    <s v="albuquerque"/>
    <s v="nm"/>
    <s v="87107"/>
    <s v="apple 64008 llc"/>
    <s v="restaurant"/>
    <s v="2600"/>
    <s v="menaul"/>
    <s v="blvd"/>
    <s v="ne"/>
    <s v="food service establishment"/>
    <s v="2020-12-09 00:00:00"/>
    <s v="covid response"/>
    <s v="daa9ik99a"/>
    <x v="0"/>
    <x v="0"/>
    <s v="04c210"/>
    <s v="facility is following current covid safe practices for employee mask use?"/>
    <m/>
    <x v="0"/>
    <x v="70"/>
    <n v="50"/>
  </r>
  <r>
    <n v="86358"/>
    <n v="78513"/>
    <n v="5058398200"/>
    <n v="402"/>
    <m/>
    <n v="11"/>
    <n v="3"/>
    <s v="kids world coors llc"/>
    <s v="3501 coors blvd nw ste g"/>
    <s v="albuquerque"/>
    <s v="nm"/>
    <s v="87120"/>
    <s v="kids world coors llc"/>
    <s v="childcare and learning"/>
    <s v="3501"/>
    <s v="coors"/>
    <s v="blvd"/>
    <s v="nw"/>
    <s v="childcare"/>
    <s v="2021-02-01 00:00:00"/>
    <s v="covid response"/>
    <s v="daxqbb6lj"/>
    <x v="0"/>
    <x v="0"/>
    <s v="04c210"/>
    <s v="facility is following current covid safe practices for employee mask use?"/>
    <m/>
    <x v="0"/>
    <x v="70"/>
    <n v="50"/>
  </r>
  <r>
    <n v="57361"/>
    <n v="53079"/>
    <n v="5058774660"/>
    <n v="406"/>
    <m/>
    <n v="11"/>
    <n v="2"/>
    <s v="pho 1 vietnamese grill"/>
    <s v="414 san pedro se "/>
    <s v="albuquerque"/>
    <s v="nm"/>
    <s v="87108"/>
    <s v="hue vinh chung"/>
    <s v="restaurant"/>
    <s v="414"/>
    <s v="san pedro"/>
    <m/>
    <s v="se"/>
    <s v="food service establishment"/>
    <s v="2020-11-24 00:00:00"/>
    <s v="covid response"/>
    <s v="dabkclhmh"/>
    <x v="0"/>
    <x v="1"/>
    <s v="04c210"/>
    <s v="facility is following current covid safe practices for employee mask use?"/>
    <m/>
    <x v="0"/>
    <x v="70"/>
    <n v="50"/>
  </r>
  <r>
    <n v="116067"/>
    <n v="103759"/>
    <n v="5052662305"/>
    <n v="406"/>
    <m/>
    <n v="35"/>
    <n v="3"/>
    <s v="ajiaco colombian bistro"/>
    <s v="3216 silver av se"/>
    <s v="albuquerque"/>
    <s v="nm"/>
    <s v="87106"/>
    <s v="pedro julio sabogal"/>
    <m/>
    <s v="3216"/>
    <s v="silver"/>
    <s v="av"/>
    <s v="se"/>
    <s v="food service establishment"/>
    <s v="2021-03-19 00:00:00"/>
    <s v="covid response"/>
    <s v="dan4hn7zf"/>
    <x v="1"/>
    <x v="0"/>
    <s v="04c210"/>
    <s v="facility is following current covid safe practices for employee mask use?"/>
    <m/>
    <x v="1"/>
    <x v="70"/>
    <n v="50"/>
  </r>
  <r>
    <n v="110329"/>
    <n v="98872"/>
    <n v="5059072250"/>
    <n v="402"/>
    <m/>
    <n v="11"/>
    <n v="3"/>
    <s v="little lobitos"/>
    <s v="5015 4th st nw"/>
    <s v="albuquerque"/>
    <s v="nm"/>
    <s v="87107"/>
    <s v="karime reyes gonzales"/>
    <m/>
    <s v="5015"/>
    <s v="4th"/>
    <s v="st"/>
    <s v="nw"/>
    <s v="childcare"/>
    <s v="2020-11-24 00:00:00"/>
    <s v="covid response"/>
    <s v="dahjbsyxz"/>
    <x v="0"/>
    <x v="0"/>
    <s v="04c210"/>
    <s v="facility is following current covid safe practices for employee mask use?"/>
    <m/>
    <x v="0"/>
    <x v="70"/>
    <n v="50"/>
  </r>
  <r>
    <n v="127978"/>
    <n v="113199"/>
    <n v="8015500584"/>
    <n v="607"/>
    <m/>
    <n v="35"/>
    <n v="3"/>
    <s v="maverik inc"/>
    <s v="3737 princeton dr ne"/>
    <s v="albuquerque"/>
    <s v="nm"/>
    <s v="87107"/>
    <s v="maverik inc"/>
    <m/>
    <s v="3737"/>
    <s v="princeton"/>
    <s v="dr"/>
    <s v="ne"/>
    <s v="retail - self service &amp; prepackage foods"/>
    <s v="2021-01-27 00:00:00"/>
    <s v="covid response"/>
    <s v="dahagbruj"/>
    <x v="1"/>
    <x v="0"/>
    <s v="04c210"/>
    <s v="facility is following current covid safe practices for employee mask use?"/>
    <m/>
    <x v="1"/>
    <x v="70"/>
    <n v="50"/>
  </r>
  <r>
    <n v="128134"/>
    <n v="113324"/>
    <n v="5052655188"/>
    <n v="406"/>
    <m/>
    <n v="11"/>
    <n v="3"/>
    <s v="taco tote"/>
    <s v="4701 central av ne"/>
    <s v="albuquerque"/>
    <s v="nm"/>
    <s v="87108"/>
    <s v="cerroalto llc/claudia marquez"/>
    <m/>
    <s v="4701"/>
    <s v="central"/>
    <s v="av"/>
    <s v="ne"/>
    <s v="food service establishment"/>
    <s v="2021-01-25 00:00:00"/>
    <s v="covid response"/>
    <s v="dao39cibd"/>
    <x v="0"/>
    <x v="0"/>
    <s v="04c210"/>
    <s v="facility is following current covid safe practices for employee mask use?"/>
    <m/>
    <x v="0"/>
    <x v="70"/>
    <n v="50"/>
  </r>
  <r>
    <n v="2579"/>
    <n v="2083"/>
    <n v="5052555370"/>
    <n v="602"/>
    <m/>
    <n v="11"/>
    <n v="3"/>
    <s v="tullys meat market"/>
    <s v="1425 san mateo blvd ne a"/>
    <s v="albuquerque"/>
    <s v="nm"/>
    <s v="87110"/>
    <s v="tullys meat market"/>
    <s v="meat market"/>
    <s v="1425"/>
    <s v="san mateo"/>
    <s v="blvd"/>
    <s v="ne"/>
    <s v="meat market"/>
    <s v="2021-01-25 00:00:00"/>
    <s v="covid response"/>
    <s v="dalbxetfw"/>
    <x v="0"/>
    <x v="0"/>
    <s v="04c210"/>
    <s v="facility is following current covid safe practices for employee mask use?"/>
    <m/>
    <x v="0"/>
    <x v="70"/>
    <n v="50"/>
  </r>
  <r>
    <n v="128367"/>
    <n v="113536"/>
    <m/>
    <n v="406"/>
    <m/>
    <n v="11"/>
    <n v="3"/>
    <s v="thai sala thai cuisine"/>
    <s v="102 richmond dr ne"/>
    <s v="albuquerque"/>
    <s v="nm"/>
    <s v="87106"/>
    <s v="pitak pitakkan"/>
    <m/>
    <s v="102"/>
    <s v="richmond"/>
    <s v="dr"/>
    <s v="ne"/>
    <s v="food service establishment"/>
    <s v="2021-01-04 00:00:00"/>
    <s v="covid response"/>
    <s v="dayjtzlh9"/>
    <x v="0"/>
    <x v="0"/>
    <s v="04c210"/>
    <s v="facility is following current covid safe practices for employee mask use?"/>
    <m/>
    <x v="0"/>
    <x v="70"/>
    <n v="50"/>
  </r>
  <r>
    <n v="128157"/>
    <n v="113340"/>
    <n v="5053667248"/>
    <n v="1002"/>
    <m/>
    <n v="11"/>
    <n v="3"/>
    <s v="la sirenita llc"/>
    <s v="1603 4th st nw"/>
    <s v="albuquerque"/>
    <s v="nm"/>
    <s v="87102"/>
    <s v="la sirenita llc/angelica castrejon"/>
    <m/>
    <s v="1603"/>
    <s v="4th"/>
    <s v="st"/>
    <s v="nw"/>
    <s v="mobile food unit"/>
    <s v="2021-02-26 00:00:00"/>
    <s v="covid response"/>
    <s v="dauvlci1i"/>
    <x v="0"/>
    <x v="0"/>
    <s v="04c210"/>
    <s v="facility is following current covid safe practices for employee mask use?"/>
    <m/>
    <x v="0"/>
    <x v="70"/>
    <n v="50"/>
  </r>
  <r>
    <n v="15798"/>
    <n v="14335"/>
    <n v="5053450013"/>
    <n v="406"/>
    <m/>
    <n v="11"/>
    <n v="3"/>
    <s v="scarpas"/>
    <s v="5500 academy rd ne"/>
    <s v="albuquerque"/>
    <s v="nm"/>
    <s v="87109"/>
    <s v="pacifica italia inc."/>
    <s v="restaurant"/>
    <s v="5500"/>
    <s v="academy"/>
    <s v="rd"/>
    <s v="ne"/>
    <s v="food service establishment"/>
    <s v="2020-12-08 00:00:00"/>
    <s v="covid response"/>
    <s v="dazpriy46"/>
    <x v="0"/>
    <x v="0"/>
    <s v="04c210"/>
    <s v="facility is following current covid safe practices for employee mask use?"/>
    <m/>
    <x v="0"/>
    <x v="70"/>
    <n v="50"/>
  </r>
  <r>
    <n v="127119"/>
    <n v="112700"/>
    <n v="5052225642"/>
    <n v="408"/>
    <m/>
    <n v="11"/>
    <n v="3"/>
    <s v="south valley prep"/>
    <s v="2551 karsten ct se"/>
    <s v="albuquerque"/>
    <s v="nm"/>
    <s v="87102"/>
    <s v="south valley prep"/>
    <m/>
    <s v="2551"/>
    <s v="karsten"/>
    <s v="ct"/>
    <s v="se"/>
    <s v="school"/>
    <s v="2021-03-17 00:00:00"/>
    <s v="covid response"/>
    <s v="daofd2dzq"/>
    <x v="0"/>
    <x v="0"/>
    <s v="04c210"/>
    <s v="facility is following current covid safe practices for employee mask use?"/>
    <m/>
    <x v="0"/>
    <x v="70"/>
    <n v="50"/>
  </r>
  <r>
    <n v="127980"/>
    <n v="113200"/>
    <n v="5053526008"/>
    <n v="406"/>
    <m/>
    <n v="11"/>
    <n v="3"/>
    <s v="donut mart"/>
    <s v="3301 coors blvd nw ste x"/>
    <s v="albuquerque"/>
    <s v="nm"/>
    <s v="87120"/>
    <s v="da woods inc"/>
    <m/>
    <s v="3301"/>
    <s v="coors"/>
    <s v="blvd"/>
    <s v="nw"/>
    <s v="food service establishment"/>
    <s v="2020-12-08 00:00:00"/>
    <s v="covid response"/>
    <s v="dal0stged"/>
    <x v="0"/>
    <x v="0"/>
    <s v="04c210"/>
    <s v="facility is following current covid safe practices for employee mask use?"/>
    <m/>
    <x v="0"/>
    <x v="70"/>
    <n v="50"/>
  </r>
  <r>
    <n v="126257"/>
    <n v="112213"/>
    <n v="5052427490"/>
    <n v="406"/>
    <m/>
    <n v="11"/>
    <n v="3"/>
    <s v="the copper lounge"/>
    <s v="1504 central av se"/>
    <s v="albuquerque"/>
    <s v="nm"/>
    <s v="87106"/>
    <s v="petros stavros inc"/>
    <m/>
    <s v="1504"/>
    <s v="central"/>
    <s v="av"/>
    <s v="se"/>
    <s v="food service establishment"/>
    <s v="2020-11-05 00:00:00"/>
    <s v="covid response"/>
    <s v="daoxnljlc"/>
    <x v="0"/>
    <x v="0"/>
    <s v="04c210"/>
    <s v="facility is following current covid safe practices for employee mask use?"/>
    <m/>
    <x v="0"/>
    <x v="70"/>
    <n v="50"/>
  </r>
  <r>
    <n v="126471"/>
    <n v="112332"/>
    <n v="4059236571"/>
    <n v="406"/>
    <m/>
    <n v="11"/>
    <n v="3"/>
    <s v="churchs chicken #707"/>
    <s v="2307 juan tabo blvd ne"/>
    <s v="albuquerque"/>
    <s v="nm"/>
    <s v="87112"/>
    <s v="ampler chicken llc"/>
    <m/>
    <s v="2307"/>
    <s v="juan tabo"/>
    <s v="blvd"/>
    <s v="ne"/>
    <s v="food service establishment"/>
    <s v="2021-03-02 00:00:00"/>
    <s v="covid response"/>
    <s v="dahsemmh9"/>
    <x v="0"/>
    <x v="0"/>
    <s v="04c210"/>
    <s v="facility is following current covid safe practices for employee mask use?"/>
    <m/>
    <x v="0"/>
    <x v="70"/>
    <n v="50"/>
  </r>
  <r>
    <n v="65727"/>
    <n v="60440"/>
    <n v="5057960311"/>
    <n v="601"/>
    <m/>
    <n v="11"/>
    <n v="3"/>
    <s v="trader joes 166"/>
    <s v="8928 holly av ne "/>
    <s v="albuquerque"/>
    <s v="nm"/>
    <s v="87112"/>
    <s v="trader joes 166"/>
    <s v="retail grocery store"/>
    <s v="8928"/>
    <s v="holly"/>
    <s v="av"/>
    <s v="ne"/>
    <s v="retail -grocery"/>
    <s v="2020-11-14 00:00:00"/>
    <s v="covid response"/>
    <s v="da0128732"/>
    <x v="0"/>
    <x v="0"/>
    <s v="04c210"/>
    <s v="facility is following current covid safe practices for employee mask use?"/>
    <m/>
    <x v="0"/>
    <x v="70"/>
    <n v="50"/>
  </r>
  <r>
    <n v="1992"/>
    <n v="1770"/>
    <n v="5058313137"/>
    <n v="607"/>
    <m/>
    <n v="11"/>
    <n v="3"/>
    <s v="walgreens 4047"/>
    <s v="101 coors blvd nw "/>
    <s v="albuquerque"/>
    <s v="nm"/>
    <s v="87121"/>
    <s v="walgreens co"/>
    <s v="grocery"/>
    <s v="101"/>
    <s v="coors"/>
    <s v="blvd"/>
    <s v="nw"/>
    <s v="retail - self service &amp; prepackage foods"/>
    <s v="2020-12-30 00:00:00"/>
    <s v="covid response"/>
    <s v="daf0e9o9v"/>
    <x v="0"/>
    <x v="0"/>
    <s v="04c210"/>
    <s v="facility is following current covid safe practices for employee mask use?"/>
    <m/>
    <x v="0"/>
    <x v="70"/>
    <n v="50"/>
  </r>
  <r>
    <n v="124312"/>
    <n v="110884"/>
    <n v="5052000925"/>
    <n v="406"/>
    <m/>
    <n v="11"/>
    <n v="3"/>
    <s v="dunkin donuts"/>
    <s v="2301 juan tabo blvd ne"/>
    <s v="albuquerque"/>
    <s v="nm"/>
    <s v="87112"/>
    <s v="nmr juan tabo llc"/>
    <m/>
    <s v="2301"/>
    <s v="juan tabo"/>
    <s v="blvd"/>
    <s v="ne"/>
    <s v="food service establishment"/>
    <s v="2021-02-25 00:00:00"/>
    <s v="covid response"/>
    <s v="daohnnlzu"/>
    <x v="0"/>
    <x v="0"/>
    <s v="04c210"/>
    <s v="facility is following current covid safe practices for employee mask use?"/>
    <m/>
    <x v="0"/>
    <x v="71"/>
    <n v="50"/>
  </r>
  <r>
    <n v="1993"/>
    <n v="1770"/>
    <n v="8479145431"/>
    <n v="606"/>
    <m/>
    <n v="11"/>
    <n v="3"/>
    <s v="walgreens 04649"/>
    <s v="3501 lomas blvd ne "/>
    <s v="albuquerque"/>
    <s v="nm"/>
    <s v="87106"/>
    <s v="walgreens co"/>
    <s v="grocery"/>
    <s v="3501"/>
    <s v="lomas"/>
    <s v="blvd"/>
    <s v="ne"/>
    <s v="retail - prepackage only"/>
    <s v="2020-11-16 00:00:00"/>
    <s v="covid response"/>
    <s v="dadrp2v0c"/>
    <x v="0"/>
    <x v="0"/>
    <s v="04c210"/>
    <s v="facility is following current covid safe practices for employee mask use?"/>
    <m/>
    <x v="0"/>
    <x v="71"/>
    <n v="50"/>
  </r>
  <r>
    <n v="126064"/>
    <n v="112119"/>
    <n v="5055030403"/>
    <n v="406"/>
    <m/>
    <n v="11"/>
    <n v="3"/>
    <s v="slow roasted bocadillos"/>
    <s v="200 lomas blvd nw"/>
    <s v="albuquerque"/>
    <s v="nm"/>
    <s v="87102-2241"/>
    <s v="slow roasted bocadillos"/>
    <m/>
    <s v="200"/>
    <s v="lomas"/>
    <s v="blvd"/>
    <s v="nw"/>
    <s v="food service establishment"/>
    <s v="2021-01-05 00:00:00"/>
    <s v="covid response"/>
    <s v="dakbx0lh6"/>
    <x v="0"/>
    <x v="0"/>
    <s v="04c210"/>
    <s v="facility is following current covid safe practices for employee mask use?"/>
    <m/>
    <x v="0"/>
    <x v="71"/>
    <n v="50"/>
  </r>
  <r>
    <n v="124903"/>
    <n v="111409"/>
    <n v="5052922516"/>
    <n v="607"/>
    <m/>
    <n v="35"/>
    <n v="3"/>
    <s v="kicks 66"/>
    <s v="1200 wyoming blvd nw"/>
    <s v="albuquerque"/>
    <s v="nm"/>
    <s v="87112"/>
    <s v="shwan llc"/>
    <m/>
    <s v="1200"/>
    <s v="wyoming"/>
    <s v="blvd"/>
    <s v="nw"/>
    <s v="retail - self service &amp; prepackage foods"/>
    <s v="2020-12-10 00:00:00"/>
    <s v="covid response"/>
    <s v="dap0uhfqx"/>
    <x v="1"/>
    <x v="0"/>
    <s v="04c210"/>
    <s v="facility is following current covid safe practices for employee mask use?"/>
    <m/>
    <x v="1"/>
    <x v="71"/>
    <n v="50"/>
  </r>
  <r>
    <n v="15018"/>
    <n v="13592"/>
    <n v="6172191428"/>
    <n v="406"/>
    <m/>
    <n v="11"/>
    <n v="3"/>
    <s v="travel centers of america"/>
    <s v="2501 university st ne"/>
    <s v="albuquerque"/>
    <s v="nm"/>
    <s v="87108"/>
    <s v="travel centers of america"/>
    <m/>
    <s v="2501"/>
    <s v="university"/>
    <s v="st"/>
    <s v="ne"/>
    <s v="food service establishment"/>
    <s v="2021-02-16 00:00:00"/>
    <s v="covid response"/>
    <s v="dafaaxsdn"/>
    <x v="0"/>
    <x v="0"/>
    <s v="04c210"/>
    <s v="facility is following current covid safe practices for employee mask use?"/>
    <m/>
    <x v="0"/>
    <x v="71"/>
    <n v="50"/>
  </r>
  <r>
    <n v="114218"/>
    <n v="102185"/>
    <n v="9095106308"/>
    <n v="406"/>
    <m/>
    <n v="11"/>
    <n v="3"/>
    <s v="applebees"/>
    <s v="6200 coors blvd nw"/>
    <s v="albuquerque"/>
    <s v="nm"/>
    <s v="87120"/>
    <s v="apple 64009 llc"/>
    <m/>
    <s v="6200"/>
    <s v="coors"/>
    <s v="blvd"/>
    <s v="nw"/>
    <s v="food service establishment"/>
    <s v="2020-12-11 00:00:00"/>
    <s v="covid response"/>
    <s v="dac0gzt55"/>
    <x v="0"/>
    <x v="0"/>
    <s v="04c210"/>
    <s v="facility is following current covid safe practices for employee mask use?"/>
    <m/>
    <x v="0"/>
    <x v="71"/>
    <n v="50"/>
  </r>
  <r>
    <n v="128368"/>
    <n v="113537"/>
    <n v="5053085644"/>
    <n v="406"/>
    <m/>
    <n v="11"/>
    <n v="3"/>
    <s v="mi cocina mexican food"/>
    <s v="6335 central av nw"/>
    <s v="albuquerque"/>
    <s v="nm"/>
    <s v="87105"/>
    <s v="maria de jesus simental-ortiz"/>
    <m/>
    <s v="6335"/>
    <s v="central"/>
    <s v="av"/>
    <s v="nw"/>
    <s v="food service establishment"/>
    <s v="2021-01-14 00:00:00"/>
    <s v="covid response"/>
    <s v="dafsa75ub"/>
    <x v="0"/>
    <x v="0"/>
    <s v="04c210"/>
    <s v="facility is following current covid safe practices for employee mask use?"/>
    <m/>
    <x v="0"/>
    <x v="71"/>
    <n v="50"/>
  </r>
  <r>
    <n v="52031"/>
    <n v="48823"/>
    <n v="5053321172"/>
    <n v="606"/>
    <m/>
    <n v="11"/>
    <n v="3"/>
    <s v="dollar tree 2689"/>
    <s v="13130 central av se "/>
    <s v="albuquerque"/>
    <s v="nm"/>
    <s v="87123"/>
    <s v="dollar tree stores inc"/>
    <s v="retail  sales"/>
    <s v="13130"/>
    <s v="central"/>
    <s v="av"/>
    <s v="se"/>
    <s v="retail - prepackage only"/>
    <s v="2021-01-26 00:00:00"/>
    <s v="covid response"/>
    <s v="dadzsq9ae"/>
    <x v="0"/>
    <x v="0"/>
    <s v="04c210"/>
    <s v="facility is following current covid safe practices for employee mask use?"/>
    <m/>
    <x v="0"/>
    <x v="71"/>
    <n v="50"/>
  </r>
  <r>
    <n v="21367"/>
    <n v="19642"/>
    <n v="9153321301"/>
    <n v="607"/>
    <m/>
    <n v="11"/>
    <n v="3"/>
    <s v="dk #709"/>
    <s v="2120 broadway blvd se "/>
    <s v="albuquerque"/>
    <s v="nm"/>
    <s v="87102"/>
    <s v="scs beverage inc"/>
    <s v="retailer"/>
    <s v="2120"/>
    <s v="broadway"/>
    <s v="blvd"/>
    <s v="se"/>
    <s v="retail - self service &amp; prepackage foods"/>
    <s v="2021-01-27 00:00:00"/>
    <s v="covid response"/>
    <s v="dawce0omo"/>
    <x v="0"/>
    <x v="0"/>
    <s v="04c210"/>
    <s v="facility is following current covid safe practices for employee mask use?"/>
    <m/>
    <x v="0"/>
    <x v="71"/>
    <n v="50"/>
  </r>
  <r>
    <n v="127554"/>
    <n v="112969"/>
    <n v="5057125109"/>
    <n v="406"/>
    <m/>
    <n v="35"/>
    <n v="3"/>
    <s v="franks famous chicken and waffles llc"/>
    <s v="400 washington st se"/>
    <s v="albuquerque"/>
    <s v="nm"/>
    <s v="87108"/>
    <s v="lola beavers"/>
    <m/>
    <s v="400"/>
    <s v="washington"/>
    <s v="st"/>
    <s v="se"/>
    <s v="food service establishment"/>
    <s v="2021-03-01 00:00:00"/>
    <s v="covid response"/>
    <s v="dawkexzy5"/>
    <x v="1"/>
    <x v="0"/>
    <s v="04c210"/>
    <s v="facility is following current covid safe practices for employee mask use?"/>
    <m/>
    <x v="1"/>
    <x v="71"/>
    <n v="50"/>
  </r>
  <r>
    <n v="82679"/>
    <n v="75366"/>
    <n v="5052431979"/>
    <n v="406"/>
    <m/>
    <n v="11"/>
    <n v="3"/>
    <s v="paloma landing"/>
    <s v="8301 palomas av ne "/>
    <s v="albuquerque"/>
    <s v="nm"/>
    <s v="87109"/>
    <s v="paloma landing"/>
    <s v="retirement community"/>
    <s v="8301"/>
    <s v="palomas"/>
    <s v="av"/>
    <s v="ne"/>
    <s v="food service establishment"/>
    <s v="2021-02-25 00:00:00"/>
    <s v="covid response"/>
    <s v="da3xdhdgo"/>
    <x v="0"/>
    <x v="0"/>
    <s v="04c210"/>
    <s v="facility is following current covid safe practices for employee mask use?"/>
    <m/>
    <x v="0"/>
    <x v="71"/>
    <n v="50"/>
  </r>
  <r>
    <n v="127462"/>
    <n v="112910"/>
    <n v="5055077345"/>
    <n v="405"/>
    <m/>
    <n v="11"/>
    <n v="3"/>
    <s v="facility oob per ehsii michael pittman as of 6/2020 due to covid.  never fail meal prep services llc"/>
    <s v="100 4th st nw"/>
    <s v="albuquerque"/>
    <s v="nm"/>
    <s v="87102"/>
    <s v="never fail meal prep services llc (amberly martinez)"/>
    <m/>
    <s v="100"/>
    <s v="4th"/>
    <s v="st"/>
    <s v="nw"/>
    <s v="food processor"/>
    <s v="2020-12-11 00:00:00"/>
    <s v="virtual inspection"/>
    <s v="daciqlyuw"/>
    <x v="0"/>
    <x v="0"/>
    <s v="04c210"/>
    <s v="facility is following current covid safe practices for employee mask use?"/>
    <m/>
    <x v="0"/>
    <x v="71"/>
    <n v="50"/>
  </r>
  <r>
    <n v="127778"/>
    <n v="113087"/>
    <n v="5058994242"/>
    <n v="406"/>
    <m/>
    <n v="11"/>
    <n v="3"/>
    <s v="papa johns pizza"/>
    <s v="8201 golf course rd nw"/>
    <s v="albuquerque"/>
    <s v="nm"/>
    <s v="87120"/>
    <s v="working better together llc"/>
    <m/>
    <s v="8201"/>
    <s v="golf course"/>
    <s v="rd"/>
    <s v="nw"/>
    <s v="food service establishment"/>
    <s v="2020-11-20 00:00:00"/>
    <s v="covid response"/>
    <s v="dao09rfmq"/>
    <x v="0"/>
    <x v="0"/>
    <s v="04c210"/>
    <s v="facility is following current covid safe practices for employee mask use?"/>
    <m/>
    <x v="0"/>
    <x v="71"/>
    <n v="50"/>
  </r>
  <r>
    <n v="119909"/>
    <n v="107055"/>
    <n v="5058318905"/>
    <n v="406"/>
    <m/>
    <n v="11"/>
    <n v="3"/>
    <s v="sharkys fish and shrimp"/>
    <s v="5420 central av sw"/>
    <s v="albuquerque"/>
    <s v="nm"/>
    <s v="87105"/>
    <s v="sharkys fish and shrimp llc"/>
    <m/>
    <s v="5420"/>
    <s v="central"/>
    <s v="av"/>
    <s v="sw"/>
    <s v="food service establishment"/>
    <s v="2020-12-09 00:00:00"/>
    <s v="covid response"/>
    <s v="dada0cr3c"/>
    <x v="0"/>
    <x v="0"/>
    <s v="04c210"/>
    <s v="facility is following current covid safe practices for employee mask use?"/>
    <m/>
    <x v="0"/>
    <x v="71"/>
    <n v="50"/>
  </r>
  <r>
    <n v="126170"/>
    <n v="112170"/>
    <n v="5053362700"/>
    <n v="607"/>
    <m/>
    <n v="11"/>
    <n v="3"/>
    <s v="cabelas"/>
    <s v="5151 lang av ne"/>
    <s v="albuquerque"/>
    <s v="nm"/>
    <s v="87109"/>
    <s v="cabelas wholesale inc"/>
    <m/>
    <s v="5151"/>
    <s v="lang"/>
    <s v="av"/>
    <s v="ne"/>
    <s v="retail - self service &amp; prepackage foods"/>
    <s v="2021-01-04 00:00:00"/>
    <s v="covid response"/>
    <s v="dagqlsoc5"/>
    <x v="0"/>
    <x v="0"/>
    <s v="04c210"/>
    <s v="facility is following current covid safe practices for employee mask use?"/>
    <m/>
    <x v="0"/>
    <x v="71"/>
    <n v="50"/>
  </r>
  <r>
    <n v="128384"/>
    <n v="113553"/>
    <n v="5058975933"/>
    <n v="406"/>
    <m/>
    <n v="11"/>
    <n v="3"/>
    <s v="the whole enchilada"/>
    <s v="10701 corrales rd nw ste 25"/>
    <s v="albuquerque"/>
    <s v="nm"/>
    <s v="87114"/>
    <s v="el michoacano llc"/>
    <m/>
    <s v="10701"/>
    <s v="corrales"/>
    <s v="rd"/>
    <s v="nw"/>
    <s v="food service establishment"/>
    <s v="2020-12-30 00:00:00"/>
    <s v="covid response"/>
    <s v="da1phg1eb"/>
    <x v="0"/>
    <x v="0"/>
    <s v="04c210"/>
    <s v="facility is following current covid safe practices for employee mask use?"/>
    <m/>
    <x v="0"/>
    <x v="71"/>
    <n v="50"/>
  </r>
  <r>
    <n v="126691"/>
    <n v="112464"/>
    <n v="5052600677"/>
    <n v="406"/>
    <m/>
    <n v="35"/>
    <n v="3"/>
    <s v="starbucks"/>
    <s v="2550 central av se"/>
    <s v="albuquerque"/>
    <s v="nm"/>
    <s v="87106"/>
    <s v="starbucks"/>
    <m/>
    <s v="2550"/>
    <s v="central"/>
    <s v="av"/>
    <s v="se"/>
    <s v="food service establishment"/>
    <s v="2020-12-08 00:00:00"/>
    <s v="covid response"/>
    <s v="dasor0kpy"/>
    <x v="1"/>
    <x v="0"/>
    <s v="04c210"/>
    <s v="facility is following current covid safe practices for employee mask use?"/>
    <m/>
    <x v="1"/>
    <x v="71"/>
    <n v="50"/>
  </r>
  <r>
    <n v="128331"/>
    <n v="113501"/>
    <n v="5052323474"/>
    <n v="406"/>
    <m/>
    <n v="35"/>
    <n v="3"/>
    <s v="crazy fish"/>
    <s v="3015 central av ne"/>
    <s v="albuquerque"/>
    <s v="nm"/>
    <s v="87106"/>
    <s v="crazy fish nm llc"/>
    <m/>
    <s v="3015"/>
    <s v="central"/>
    <s v="av"/>
    <s v="ne"/>
    <s v="food service establishment"/>
    <s v="2021-01-04 00:00:00"/>
    <s v="covid response"/>
    <s v="dabwx1eqw"/>
    <x v="1"/>
    <x v="0"/>
    <s v="04c210"/>
    <s v="facility is following current covid safe practices for employee mask use?"/>
    <m/>
    <x v="1"/>
    <x v="71"/>
    <n v="50"/>
  </r>
  <r>
    <n v="421"/>
    <n v="131"/>
    <n v="5052432722"/>
    <n v="405"/>
    <m/>
    <n v="11"/>
    <n v="3"/>
    <s v="bueno foods"/>
    <s v="2001 4th st sw "/>
    <s v="albuquerque"/>
    <s v="nm"/>
    <s v="87102"/>
    <s v="bueno foods"/>
    <s v="processor"/>
    <s v="2001"/>
    <s v="4th"/>
    <s v="st"/>
    <s v="sw"/>
    <s v="food processor"/>
    <s v="2021-02-25 00:00:00"/>
    <s v="covid response"/>
    <s v="dam2bu0ur"/>
    <x v="0"/>
    <x v="0"/>
    <s v="04c210"/>
    <s v="facility is following current covid safe practices for employee mask use?"/>
    <m/>
    <x v="0"/>
    <x v="71"/>
    <n v="50"/>
  </r>
  <r>
    <n v="127340"/>
    <n v="112849"/>
    <n v="5054451545"/>
    <n v="406"/>
    <m/>
    <n v="11"/>
    <n v="3"/>
    <s v="nexus brewery"/>
    <s v="1511 broadway blvd se"/>
    <s v="albuquerque"/>
    <s v="nm"/>
    <s v="87102"/>
    <s v="nexus brewery llc"/>
    <m/>
    <s v="1511"/>
    <s v="broadway"/>
    <s v="blvd"/>
    <s v="se"/>
    <s v="food service establishment"/>
    <s v="2021-03-17 00:00:00"/>
    <s v="covid response"/>
    <s v="dacf560t6"/>
    <x v="0"/>
    <x v="0"/>
    <s v="04c210"/>
    <s v="facility is following current covid safe practices for employee mask use?"/>
    <m/>
    <x v="0"/>
    <x v="71"/>
    <n v="50"/>
  </r>
  <r>
    <n v="128318"/>
    <n v="113489"/>
    <n v="5055882156"/>
    <n v="407"/>
    <m/>
    <n v="11"/>
    <n v="3"/>
    <s v="the blend"/>
    <s v="4500 osuna rd ne 145"/>
    <s v="albuquerque"/>
    <s v="nm"/>
    <s v="87109"/>
    <s v="robert herrera"/>
    <m/>
    <s v="4500"/>
    <s v="osuna"/>
    <s v="rd"/>
    <s v="ne"/>
    <s v="limited menu"/>
    <s v="2021-02-10 00:00:00"/>
    <s v="covid response"/>
    <s v="daf7aeaux"/>
    <x v="0"/>
    <x v="0"/>
    <s v="04c210"/>
    <s v="facility is following current covid safe practices for employee mask use?"/>
    <m/>
    <x v="0"/>
    <x v="71"/>
    <n v="50"/>
  </r>
  <r>
    <n v="64439"/>
    <n v="19586"/>
    <n v="4792731939"/>
    <n v="601"/>
    <m/>
    <n v="11"/>
    <n v="3"/>
    <s v="sams club 4938"/>
    <s v="1421 n renaissance blvd ne "/>
    <s v="albuquerque"/>
    <s v="nm"/>
    <s v="87107"/>
    <s v="sams east inc"/>
    <s v="retail sales"/>
    <s v="1421"/>
    <s v="renaissance"/>
    <s v="blvd"/>
    <s v="ne"/>
    <s v="retail -grocery"/>
    <s v="2021-03-24 00:00:00"/>
    <s v="covid response"/>
    <s v="dayaxlbau"/>
    <x v="0"/>
    <x v="0"/>
    <s v="04c210"/>
    <s v="facility is following current covid safe practices for employee mask use?"/>
    <m/>
    <x v="0"/>
    <x v="71"/>
    <n v="50"/>
  </r>
  <r>
    <n v="3069"/>
    <n v="1272"/>
    <n v="5052987571"/>
    <n v="601"/>
    <m/>
    <n v="11"/>
    <n v="3"/>
    <s v="albertsons 911"/>
    <s v="2801 eubank blvd ne a"/>
    <s v="albuquerque"/>
    <s v="nm"/>
    <s v="87112"/>
    <s v="albertsons"/>
    <s v="bakery/deli/meat/reti"/>
    <s v="2801"/>
    <s v="eubank"/>
    <s v="blvd"/>
    <s v="ne"/>
    <s v="retail -grocery"/>
    <s v="2020-11-06 00:00:00"/>
    <s v="covid response"/>
    <s v="dawtfpmtv"/>
    <x v="0"/>
    <x v="0"/>
    <s v="04c210"/>
    <s v="facility is following current covid safe practices for employee mask use?"/>
    <m/>
    <x v="0"/>
    <x v="71"/>
    <n v="50"/>
  </r>
  <r>
    <n v="64439"/>
    <n v="19586"/>
    <n v="4792731939"/>
    <n v="601"/>
    <m/>
    <n v="11"/>
    <n v="3"/>
    <s v="sams club 4938"/>
    <s v="1421 n renaissance blvd ne "/>
    <s v="albuquerque"/>
    <s v="nm"/>
    <s v="87107"/>
    <s v="sams east inc"/>
    <s v="retail sales"/>
    <s v="1421"/>
    <s v="renaissance"/>
    <s v="blvd"/>
    <s v="ne"/>
    <s v="retail -grocery"/>
    <s v="2021-03-24 00:00:00"/>
    <s v="covid response"/>
    <s v="dayaxlbau"/>
    <x v="0"/>
    <x v="0"/>
    <s v="04c210"/>
    <s v="facility is following current covid safe practices for employee mask use?"/>
    <m/>
    <x v="0"/>
    <x v="71"/>
    <n v="50"/>
  </r>
  <r>
    <n v="60199"/>
    <n v="55510"/>
    <n v="5052569396"/>
    <n v="601"/>
    <m/>
    <n v="11"/>
    <n v="3"/>
    <s v="damacios"/>
    <s v="913 san pedro dr se "/>
    <s v="albuquerque"/>
    <s v="nm"/>
    <s v="87108"/>
    <s v="newala inc"/>
    <s v="grocery"/>
    <s v="913"/>
    <s v="san pedro"/>
    <s v="dr"/>
    <s v="se"/>
    <s v="retail -grocery"/>
    <s v="2021-01-05 00:00:00"/>
    <s v="covid response"/>
    <s v="damkoqwlt"/>
    <x v="0"/>
    <x v="0"/>
    <s v="04c210"/>
    <s v="facility is following current covid safe practices for employee mask use?"/>
    <m/>
    <x v="0"/>
    <x v="71"/>
    <n v="50"/>
  </r>
  <r>
    <n v="91834"/>
    <n v="80274"/>
    <n v="5058811729"/>
    <n v="607"/>
    <m/>
    <n v="35"/>
    <n v="3"/>
    <s v="circle k 7962"/>
    <s v="5101 san mateo blvd ne "/>
    <s v="albuquerque"/>
    <s v="nm"/>
    <s v="87109"/>
    <s v="circle k stores inc"/>
    <s v="convienence store"/>
    <s v="5101"/>
    <s v="san mateo"/>
    <s v="blvd"/>
    <s v="ne"/>
    <s v="retail - self service &amp; prepackage foods"/>
    <s v="2021-03-01 00:00:00"/>
    <s v="covid response"/>
    <s v="daqrbzsng"/>
    <x v="1"/>
    <x v="0"/>
    <s v="04c210"/>
    <s v="facility is following current covid safe practices for employee mask use?"/>
    <m/>
    <x v="1"/>
    <x v="71"/>
    <n v="50"/>
  </r>
  <r>
    <n v="125886"/>
    <n v="112020"/>
    <n v="5059170723"/>
    <n v="406"/>
    <m/>
    <n v="11"/>
    <n v="3"/>
    <s v="paleta bar"/>
    <s v="2325 san pedro dr ne ste 1j"/>
    <s v="albuquerque"/>
    <s v="nm"/>
    <s v="87110"/>
    <s v="paleta bar llc"/>
    <m/>
    <s v="2325"/>
    <s v="san pedro"/>
    <s v="dr"/>
    <s v="ne"/>
    <s v="food service establishment"/>
    <s v="2021-02-12 00:00:00"/>
    <s v="covid response"/>
    <s v="daf0rzvet"/>
    <x v="0"/>
    <x v="0"/>
    <s v="04c210"/>
    <s v="facility is following current covid safe practices for employee mask use?"/>
    <m/>
    <x v="0"/>
    <x v="71"/>
    <n v="50"/>
  </r>
  <r>
    <n v="111653"/>
    <n v="80274"/>
    <n v="2142101755"/>
    <n v="607"/>
    <m/>
    <n v="35"/>
    <n v="3"/>
    <s v="circle k store #2706305"/>
    <s v="1401 coors blvd nw"/>
    <s v="albuquerque"/>
    <s v="nm"/>
    <s v="87121"/>
    <s v="circle k stores inc"/>
    <m/>
    <s v="1401"/>
    <s v="coors"/>
    <s v="blvd"/>
    <s v="nw"/>
    <s v="retail - self service &amp; prepackage foods"/>
    <s v="2020-11-18 00:00:00"/>
    <s v="covid response"/>
    <s v="dacj5ptty"/>
    <x v="1"/>
    <x v="0"/>
    <s v="04c210"/>
    <s v="facility is following current covid safe practices for employee mask use?"/>
    <m/>
    <x v="1"/>
    <x v="71"/>
    <n v="50"/>
  </r>
  <r>
    <n v="115540"/>
    <n v="103319"/>
    <n v="5058312111"/>
    <n v="406"/>
    <m/>
    <n v="11"/>
    <n v="3"/>
    <s v="bobs burgers one inc"/>
    <s v="4506 central av sw"/>
    <s v="albuquerque"/>
    <s v="nm"/>
    <s v="87105"/>
    <s v="bobs burgers one inc"/>
    <m/>
    <s v="4506"/>
    <s v="central"/>
    <s v="av"/>
    <s v="sw"/>
    <s v="food service establishment"/>
    <s v="2020-11-18 00:00:00"/>
    <s v="covid response"/>
    <s v="daycvcamu"/>
    <x v="0"/>
    <x v="0"/>
    <s v="04c210"/>
    <s v="facility is following current covid safe practices for employee mask use?"/>
    <m/>
    <x v="0"/>
    <x v="71"/>
    <n v="50"/>
  </r>
  <r>
    <n v="127437"/>
    <n v="112896"/>
    <n v="5058720777"/>
    <n v="409"/>
    <m/>
    <n v="35"/>
    <n v="3"/>
    <s v="albuquerque christian school"/>
    <s v="4931 mcleod rd ne"/>
    <s v="albuquerque"/>
    <s v="nm"/>
    <s v="87109"/>
    <s v="albuquerque christian school"/>
    <m/>
    <s v="4931"/>
    <s v="mcleod"/>
    <s v="rd"/>
    <s v="ne"/>
    <s v="non school"/>
    <s v="2021-02-19 00:00:00"/>
    <s v="covid response"/>
    <s v="darfhr1y2"/>
    <x v="1"/>
    <x v="0"/>
    <s v="04c210"/>
    <s v="facility is following current covid safe practices for employee mask use?"/>
    <m/>
    <x v="1"/>
    <x v="71"/>
    <n v="50"/>
  </r>
  <r>
    <n v="128123"/>
    <n v="113318"/>
    <n v="5055395445"/>
    <n v="406"/>
    <m/>
    <n v="35"/>
    <n v="3"/>
    <s v="ihatov"/>
    <s v="3400 central av se"/>
    <s v="albuquerque"/>
    <s v="nm"/>
    <s v="87106"/>
    <s v="ihatov llc"/>
    <m/>
    <s v="3400"/>
    <s v="central"/>
    <s v="av"/>
    <s v="se"/>
    <s v="food service establishment"/>
    <s v="2020-12-08 00:00:00"/>
    <s v="covid response"/>
    <s v="daswtv4cz"/>
    <x v="1"/>
    <x v="0"/>
    <s v="04c210"/>
    <s v="facility is following current covid safe practices for employee mask use?"/>
    <m/>
    <x v="1"/>
    <x v="71"/>
    <n v="50"/>
  </r>
  <r>
    <n v="128188"/>
    <n v="113367"/>
    <n v="5052922348"/>
    <n v="406"/>
    <m/>
    <n v="11"/>
    <n v="3"/>
    <s v="tio davids peruvian flavor"/>
    <s v="3409 central av ne"/>
    <s v="albuquerque"/>
    <s v="nm"/>
    <s v="87106"/>
    <s v="tio davids llc"/>
    <m/>
    <s v="3409"/>
    <s v="central"/>
    <s v="av"/>
    <s v="ne"/>
    <s v="food service establishment"/>
    <s v="2021-02-03 00:00:00"/>
    <s v="covid response"/>
    <s v="davnpmv61"/>
    <x v="0"/>
    <x v="0"/>
    <s v="04c210"/>
    <s v="facility is following current covid safe practices for employee mask use?"/>
    <m/>
    <x v="0"/>
    <x v="71"/>
    <n v="50"/>
  </r>
  <r>
    <n v="127340"/>
    <n v="112849"/>
    <n v="5054451545"/>
    <n v="406"/>
    <m/>
    <n v="11"/>
    <n v="3"/>
    <s v="nexus brewery"/>
    <s v="1511 broadway blvd se"/>
    <s v="albuquerque"/>
    <s v="nm"/>
    <s v="87102"/>
    <s v="nexus brewery llc"/>
    <m/>
    <s v="1511"/>
    <s v="broadway"/>
    <s v="blvd"/>
    <s v="se"/>
    <s v="food service establishment"/>
    <s v="2021-03-17 00:00:00"/>
    <s v="covid response"/>
    <s v="dacf560t6"/>
    <x v="0"/>
    <x v="0"/>
    <s v="04c210"/>
    <s v="facility is following current covid safe practices for employee mask use?"/>
    <m/>
    <x v="0"/>
    <x v="71"/>
    <n v="50"/>
  </r>
  <r>
    <n v="90532"/>
    <n v="82030"/>
    <n v="5053444212"/>
    <n v="406"/>
    <m/>
    <n v="11"/>
    <n v="3"/>
    <s v="whataburger 697"/>
    <s v="4201 osuna rd ne "/>
    <s v="albuquerque"/>
    <s v="nm"/>
    <s v="87109"/>
    <s v="whataburger restaurants lp"/>
    <s v="fast food"/>
    <s v="4201"/>
    <s v="osuna"/>
    <s v="rd"/>
    <s v="ne"/>
    <s v="food service establishment"/>
    <s v="2021-02-17 00:00:00"/>
    <s v="covid response"/>
    <s v="dasw8wbam"/>
    <x v="0"/>
    <x v="0"/>
    <s v="04c210"/>
    <s v="facility is following current covid safe practices for employee mask use?"/>
    <m/>
    <x v="0"/>
    <x v="71"/>
    <n v="50"/>
  </r>
  <r>
    <n v="4603"/>
    <n v="3827"/>
    <m/>
    <n v="402"/>
    <m/>
    <n v="35"/>
    <n v="3"/>
    <s v="kinder care learn ctr 324"/>
    <s v="5701 mcleod rd ne "/>
    <s v="albuquerque"/>
    <s v="nm"/>
    <s v="87109"/>
    <s v="kindercare learing center"/>
    <s v="inst kitchen/pool"/>
    <s v="5701"/>
    <s v="mcleod"/>
    <s v="rd"/>
    <s v="ne"/>
    <s v="childcare"/>
    <s v="2020-12-11 00:00:00"/>
    <s v="covid response"/>
    <s v="dardiuwoz"/>
    <x v="1"/>
    <x v="0"/>
    <s v="04c210"/>
    <s v="facility is following current covid safe practices for employee mask use?"/>
    <m/>
    <x v="1"/>
    <x v="71"/>
    <n v="50"/>
  </r>
  <r>
    <n v="19059"/>
    <n v="17448"/>
    <n v="5058833767"/>
    <n v="406"/>
    <m/>
    <n v="11"/>
    <n v="3"/>
    <s v="bobs burgers 3"/>
    <s v="6101 san mateo blvd ne "/>
    <s v="albuquerque"/>
    <s v="nm"/>
    <s v="87110"/>
    <s v="shark enterprises inc"/>
    <s v="restaurant"/>
    <s v="6101"/>
    <s v="san mateo"/>
    <s v="blvd"/>
    <s v="ne"/>
    <s v="food service establishment"/>
    <s v="2021-01-05 00:00:00"/>
    <s v="covid response"/>
    <s v="davh1se1u"/>
    <x v="0"/>
    <x v="0"/>
    <s v="04c210"/>
    <s v="facility is following current covid safe practices for employee mask use?"/>
    <m/>
    <x v="0"/>
    <x v="71"/>
    <n v="50"/>
  </r>
  <r>
    <n v="127869"/>
    <n v="113136"/>
    <n v="5052479843"/>
    <n v="606"/>
    <m/>
    <n v="11"/>
    <n v="3"/>
    <s v="quick track 85"/>
    <s v="1720 central ne"/>
    <s v="albuquerque"/>
    <s v="nm"/>
    <s v="87106"/>
    <s v="sherpa brothers llc"/>
    <m/>
    <s v="1720"/>
    <s v="central"/>
    <m/>
    <s v="ne"/>
    <s v="retail - prepackage only"/>
    <s v="2020-12-28 00:00:00"/>
    <s v="covid response"/>
    <s v="daoyfincu"/>
    <x v="0"/>
    <x v="0"/>
    <s v="04c210"/>
    <s v="facility is following current covid safe practices for employee mask use?"/>
    <m/>
    <x v="0"/>
    <x v="71"/>
    <n v="50"/>
  </r>
  <r>
    <n v="126553"/>
    <n v="112388"/>
    <n v="5058361022"/>
    <n v="406"/>
    <m/>
    <n v="11"/>
    <n v="3"/>
    <s v="lava rock brewing company"/>
    <s v="2220 unser blvd nw"/>
    <s v="albuquerque"/>
    <s v="nm"/>
    <s v="87120"/>
    <s v="lava rock brewing company llc"/>
    <m/>
    <s v="2220"/>
    <s v="unser"/>
    <s v="blvd"/>
    <s v="nw"/>
    <s v="food service establishment"/>
    <s v="2021-01-29 00:00:00"/>
    <s v="covid response"/>
    <s v="dadcejgy3"/>
    <x v="0"/>
    <x v="0"/>
    <s v="04c210"/>
    <s v="facility is following current covid safe practices for employee mask use?"/>
    <m/>
    <x v="0"/>
    <x v="71"/>
    <n v="50"/>
  </r>
  <r>
    <n v="75020"/>
    <n v="3337"/>
    <n v="5052172001"/>
    <n v="411"/>
    <m/>
    <n v="11"/>
    <n v="3"/>
    <s v="la montanita food co op"/>
    <s v="901 menaul blvd ne"/>
    <s v="albuquerque"/>
    <s v="nm"/>
    <s v="87107"/>
    <s v="la montanita food co op"/>
    <s v="grocery"/>
    <s v="901"/>
    <s v="menaul"/>
    <s v="blvd"/>
    <s v="ne"/>
    <s v="food processor ii"/>
    <s v="2021-01-22 00:00:00"/>
    <s v="covid response"/>
    <s v="dag11xtyp"/>
    <x v="0"/>
    <x v="0"/>
    <s v="04c210"/>
    <s v="facility is following current covid safe practices for employee mask use?"/>
    <m/>
    <x v="0"/>
    <x v="71"/>
    <n v="50"/>
  </r>
  <r>
    <n v="2057"/>
    <n v="1808"/>
    <n v="5057247060"/>
    <n v="406"/>
    <m/>
    <n v="11"/>
    <n v="3"/>
    <s v="presbyterian hosp kitchen/drs"/>
    <s v="1100 central av se "/>
    <s v="albuquerque"/>
    <s v="nm"/>
    <s v="87106"/>
    <s v="presbyterian health care services"/>
    <s v="inst kitchen/rests"/>
    <s v="1100"/>
    <s v="central"/>
    <s v="av"/>
    <s v="se"/>
    <s v="food service establishment"/>
    <s v="2021-03-09 00:00:00"/>
    <s v="covid response"/>
    <s v="da5w0qgfo"/>
    <x v="0"/>
    <x v="0"/>
    <s v="04c210"/>
    <s v="facility is following current covid safe practices for employee mask use?"/>
    <m/>
    <x v="0"/>
    <x v="71"/>
    <n v="50"/>
  </r>
  <r>
    <n v="116493"/>
    <n v="104105"/>
    <n v="5053447427"/>
    <n v="406"/>
    <m/>
    <n v="11"/>
    <n v="3"/>
    <s v="bubbas 33"/>
    <s v="4861 pan american fwy ne"/>
    <s v="albuquerque"/>
    <s v="nm"/>
    <s v="87109"/>
    <s v="strategic restaurant concepts llc"/>
    <m/>
    <s v="4861"/>
    <s v="pan american"/>
    <s v="fwy"/>
    <s v="ne"/>
    <s v="food service establishment"/>
    <s v="2020-12-22 00:00:00"/>
    <s v="covid response"/>
    <s v="dav6pyarf"/>
    <x v="0"/>
    <x v="0"/>
    <s v="04c210"/>
    <s v="facility is following current covid safe practices for employee mask use?"/>
    <m/>
    <x v="0"/>
    <x v="71"/>
    <n v="50"/>
  </r>
  <r>
    <n v="72433"/>
    <n v="66306"/>
    <n v="9722584217"/>
    <n v="406"/>
    <m/>
    <n v="11"/>
    <n v="3"/>
    <s v="peter piper pizza"/>
    <s v="9260 golf course rd nw "/>
    <s v="albuquerque"/>
    <s v="nm"/>
    <s v="87114"/>
    <s v="peter piper inc"/>
    <s v="restaurant"/>
    <s v="9260"/>
    <s v="golf course"/>
    <s v="rd"/>
    <s v="nw"/>
    <s v="food service establishment"/>
    <s v="2021-01-25 00:00:00"/>
    <s v="covid response"/>
    <s v="da2pw2gsi"/>
    <x v="0"/>
    <x v="0"/>
    <s v="04c210"/>
    <s v="facility is following current covid safe practices for employee mask use?"/>
    <m/>
    <x v="0"/>
    <x v="71"/>
    <n v="50"/>
  </r>
  <r>
    <n v="125980"/>
    <n v="112078"/>
    <n v="5052551325"/>
    <n v="601"/>
    <m/>
    <n v="35"/>
    <n v="3"/>
    <s v="ariana halal market"/>
    <s v="1401 san mateo blvd ne"/>
    <s v="albuquerque"/>
    <s v="nm"/>
    <s v="87110"/>
    <s v="ariana export &amp; import inc"/>
    <m/>
    <s v="1401"/>
    <s v="san mateo"/>
    <s v="blvd"/>
    <s v="ne"/>
    <s v="retail -grocery"/>
    <s v="2021-01-28 00:00:00"/>
    <s v="covid response"/>
    <s v="daodkbptr"/>
    <x v="1"/>
    <x v="0"/>
    <s v="04c210"/>
    <s v="facility is following current covid safe practices for employee mask use?"/>
    <m/>
    <x v="1"/>
    <x v="71"/>
    <n v="50"/>
  </r>
  <r>
    <n v="127173"/>
    <n v="112723"/>
    <n v="5054530590"/>
    <n v="606"/>
    <m/>
    <n v="35"/>
    <n v="3"/>
    <s v="snack king concessions"/>
    <s v="6600 menaul blvd ne ste 6530"/>
    <s v="albuquerque"/>
    <s v="nm"/>
    <s v="87110"/>
    <s v="eagle sons enterprises inc"/>
    <m/>
    <s v="6600"/>
    <s v="menaul"/>
    <s v="blvd"/>
    <s v="ne"/>
    <s v="retail - prepackage only"/>
    <s v="2021-02-03 00:00:00"/>
    <s v="covid response"/>
    <s v="da1e7wdn3"/>
    <x v="1"/>
    <x v="0"/>
    <s v="04c210"/>
    <s v="facility is following current covid safe practices for employee mask use?"/>
    <m/>
    <x v="1"/>
    <x v="71"/>
    <n v="50"/>
  </r>
  <r>
    <n v="119890"/>
    <n v="107037"/>
    <n v="5052660143"/>
    <n v="406"/>
    <m/>
    <n v="35"/>
    <n v="3"/>
    <s v="el zarandeado llc"/>
    <s v="6500 central av se"/>
    <s v="albuquerque"/>
    <s v="nm"/>
    <s v="87108"/>
    <s v="el zarandeado llc"/>
    <m/>
    <s v="6500"/>
    <s v="central"/>
    <s v="av"/>
    <s v="se"/>
    <s v="food service establishment"/>
    <s v="2021-01-25 00:00:00"/>
    <s v="covid response"/>
    <s v="da9ynlrwn"/>
    <x v="1"/>
    <x v="0"/>
    <s v="04c210"/>
    <s v="facility is following current covid safe practices for employee mask use?"/>
    <m/>
    <x v="1"/>
    <x v="71"/>
    <n v="50"/>
  </r>
  <r>
    <n v="39922"/>
    <n v="37571"/>
    <n v="5058844530"/>
    <n v="406"/>
    <m/>
    <n v="35"/>
    <n v="3"/>
    <s v="bode aero service inc."/>
    <s v="7401 paseo del volcan nw "/>
    <s v="albuquerque"/>
    <s v="nm"/>
    <s v="87120"/>
    <s v="bode aero service inc."/>
    <m/>
    <s v="7401"/>
    <s v="paseo del volcan"/>
    <m/>
    <s v="nw"/>
    <s v="food service establishment"/>
    <s v="2021-02-04 00:00:00"/>
    <s v="covid response"/>
    <s v="dacjbigvc"/>
    <x v="1"/>
    <x v="0"/>
    <s v="04c210"/>
    <s v="facility is following current covid safe practices for employee mask use?"/>
    <m/>
    <x v="1"/>
    <x v="71"/>
    <n v="50"/>
  </r>
  <r>
    <n v="126250"/>
    <n v="112211"/>
    <n v="5053555702"/>
    <n v="406"/>
    <m/>
    <n v="11"/>
    <n v="3"/>
    <s v="jersey mikes"/>
    <s v="6400 holly av ne ste a"/>
    <s v="albuquerque"/>
    <s v="nm"/>
    <s v="87120"/>
    <s v="m &amp; m tacos llc"/>
    <m/>
    <s v="6400"/>
    <s v="holly"/>
    <s v="av"/>
    <s v="ne"/>
    <s v="food service establishment"/>
    <s v="2021-02-08 00:00:00"/>
    <s v="covid response"/>
    <s v="dalxibqaa"/>
    <x v="0"/>
    <x v="0"/>
    <s v="04c210"/>
    <s v="facility is following current covid safe practices for employee mask use?"/>
    <m/>
    <x v="0"/>
    <x v="71"/>
    <n v="50"/>
  </r>
  <r>
    <n v="126436"/>
    <n v="112302"/>
    <n v="5052594331"/>
    <n v="1002"/>
    <m/>
    <n v="11"/>
    <n v="3"/>
    <s v="machitos el guero"/>
    <s v="1720 bridge blvd sw ste 105"/>
    <s v="albuquerque"/>
    <s v="nm"/>
    <s v="87105-3182"/>
    <s v="juan a divera luna"/>
    <m/>
    <s v="1720"/>
    <s v="bridge"/>
    <s v="blvd"/>
    <s v="sw"/>
    <s v="mobile food unit"/>
    <s v="2020-12-15 00:00:00"/>
    <s v="covid response"/>
    <s v="dacidznra"/>
    <x v="0"/>
    <x v="0"/>
    <s v="04c210"/>
    <s v="facility is following current covid safe practices for employee mask use?"/>
    <m/>
    <x v="0"/>
    <x v="71"/>
    <n v="50"/>
  </r>
  <r>
    <n v="99017"/>
    <n v="68522"/>
    <n v="5052931484"/>
    <n v="406"/>
    <m/>
    <n v="35"/>
    <n v="3"/>
    <s v="taco bell 3428"/>
    <s v="12930 central av se"/>
    <s v="albuquerque"/>
    <s v="nm"/>
    <s v="87123"/>
    <s v="alvarado concept llc"/>
    <m/>
    <s v="12930"/>
    <s v="central"/>
    <s v="av"/>
    <s v="se"/>
    <s v="food service establishment"/>
    <s v="2021-01-28 00:00:00"/>
    <s v="covid response"/>
    <s v="daaierl9n"/>
    <x v="1"/>
    <x v="0"/>
    <s v="04c210"/>
    <s v="facility is following current covid safe practices for employee mask use?"/>
    <m/>
    <x v="1"/>
    <x v="71"/>
    <n v="50"/>
  </r>
  <r>
    <n v="116990"/>
    <n v="104545"/>
    <n v="5052682422"/>
    <n v="406"/>
    <m/>
    <n v="35"/>
    <n v="3"/>
    <s v="999 seafood supermarket inc"/>
    <s v="5315 gibson blvd se"/>
    <s v="albuquerque"/>
    <s v="nm"/>
    <s v="87108"/>
    <s v="999 seafood supermarket inc"/>
    <m/>
    <s v="5315"/>
    <s v="gibson"/>
    <s v="blvd"/>
    <s v="se"/>
    <s v="food service establishment"/>
    <s v="2021-01-05 00:00:00"/>
    <s v="covid response"/>
    <s v="dae2o5hpr"/>
    <x v="1"/>
    <x v="0"/>
    <s v="04c210"/>
    <s v="facility is following current covid safe practices for employee mask use?"/>
    <m/>
    <x v="1"/>
    <x v="71"/>
    <n v="50"/>
  </r>
  <r>
    <n v="118185"/>
    <n v="93321"/>
    <n v="5055456040"/>
    <n v="406"/>
    <m/>
    <n v="35"/>
    <n v="3"/>
    <s v="bjs restaurant and brewhouse"/>
    <s v="10000 coors blvd ste li10"/>
    <s v="albuquerque"/>
    <s v="nm"/>
    <s v="87114"/>
    <s v="bjs restaurant operating co inc"/>
    <m/>
    <s v="10000"/>
    <s v="coors"/>
    <s v="blvd"/>
    <m/>
    <s v="food service establishment"/>
    <s v="2020-12-07 00:00:00"/>
    <s v="covid response"/>
    <s v="da6yzvspp"/>
    <x v="1"/>
    <x v="0"/>
    <s v="04c210"/>
    <s v="facility is following current covid safe practices for employee mask use?"/>
    <m/>
    <x v="1"/>
    <x v="72"/>
    <n v="50"/>
  </r>
  <r>
    <n v="60199"/>
    <n v="55510"/>
    <n v="5052569396"/>
    <n v="601"/>
    <m/>
    <n v="11"/>
    <n v="3"/>
    <s v="damacios"/>
    <s v="913 san pedro dr se "/>
    <s v="albuquerque"/>
    <s v="nm"/>
    <s v="87108"/>
    <s v="newala inc"/>
    <s v="grocery"/>
    <s v="913"/>
    <s v="san pedro"/>
    <s v="dr"/>
    <s v="se"/>
    <s v="retail -grocery"/>
    <s v="2021-01-04 00:00:00"/>
    <s v="covid response"/>
    <s v="da1mwun0f"/>
    <x v="0"/>
    <x v="0"/>
    <s v="04c210"/>
    <s v="facility is following current covid safe practices for employee mask use?"/>
    <m/>
    <x v="0"/>
    <x v="72"/>
    <n v="50"/>
  </r>
  <r>
    <n v="21374"/>
    <n v="19649"/>
    <n v="5058815333"/>
    <n v="406"/>
    <m/>
    <n v="35"/>
    <n v="3"/>
    <s v="louies pub &amp; grill"/>
    <s v="5603 menaul blvd ne "/>
    <s v="albuquerque"/>
    <s v="nm"/>
    <s v="87110"/>
    <s v="jcl inc"/>
    <s v="bar/restaurant"/>
    <s v="5603"/>
    <s v="menaul"/>
    <s v="blvd"/>
    <s v="ne"/>
    <s v="food service establishment"/>
    <s v="2020-11-13 00:00:00"/>
    <s v="covid response"/>
    <s v="dasspuboj"/>
    <x v="1"/>
    <x v="0"/>
    <s v="04c210"/>
    <s v="facility is following current covid safe practices for employee mask use?"/>
    <m/>
    <x v="1"/>
    <x v="72"/>
    <n v="50"/>
  </r>
  <r>
    <n v="46926"/>
    <n v="36280"/>
    <n v="5052686611"/>
    <n v="608"/>
    <m/>
    <n v="11"/>
    <n v="3"/>
    <s v="wal mart super center 0831"/>
    <s v="301 san mateo blvd se "/>
    <s v="albuquerque"/>
    <s v="nm"/>
    <s v="87108"/>
    <s v="wal mart stores east  lp"/>
    <s v="supermarket"/>
    <s v="301"/>
    <s v="san mateo"/>
    <s v="blvd"/>
    <s v="se"/>
    <s v="retail - deli"/>
    <s v="2020-12-09 00:00:00"/>
    <s v="covid response"/>
    <s v="daniujyia"/>
    <x v="0"/>
    <x v="0"/>
    <s v="04c210"/>
    <s v="facility is following current covid safe practices for employee mask use?"/>
    <m/>
    <x v="0"/>
    <x v="72"/>
    <n v="50"/>
  </r>
  <r>
    <n v="9984"/>
    <n v="8807"/>
    <n v="5052428445"/>
    <n v="406"/>
    <m/>
    <n v="11"/>
    <n v="3"/>
    <s v="steves ice cream &amp; java"/>
    <s v="323 romero st nw "/>
    <s v="albuquerque"/>
    <s v="nm"/>
    <s v="87104"/>
    <s v="steven chamberlin"/>
    <s v="restaurant"/>
    <s v="323"/>
    <s v="romero"/>
    <s v="st"/>
    <s v="nw"/>
    <s v="food service establishment"/>
    <s v="2021-01-27 00:00:00"/>
    <s v="covid response"/>
    <s v="dai0fvy7e"/>
    <x v="0"/>
    <x v="0"/>
    <s v="04c210"/>
    <s v="facility is following current covid safe practices for employee mask use?"/>
    <m/>
    <x v="0"/>
    <x v="72"/>
    <n v="50"/>
  </r>
  <r>
    <n v="127801"/>
    <n v="113099"/>
    <n v="5052664455"/>
    <n v="406"/>
    <m/>
    <n v="11"/>
    <n v="3"/>
    <s v="nob hill bar &amp; grill"/>
    <s v="3128 central av se"/>
    <s v="albuquerque"/>
    <s v="nm"/>
    <s v="87106"/>
    <s v="emb ventures llc"/>
    <m/>
    <s v="3128"/>
    <s v="central"/>
    <s v="av"/>
    <s v="se"/>
    <s v="food service establishment"/>
    <s v="2020-11-06 00:00:00"/>
    <s v="covid response"/>
    <s v="dad1tbajm"/>
    <x v="0"/>
    <x v="0"/>
    <s v="04c210"/>
    <s v="facility is following current covid safe practices for employee mask use?"/>
    <m/>
    <x v="0"/>
    <x v="72"/>
    <n v="50"/>
  </r>
  <r>
    <n v="3069"/>
    <n v="1272"/>
    <n v="5052987571"/>
    <n v="601"/>
    <m/>
    <n v="11"/>
    <n v="3"/>
    <s v="albertsons 911"/>
    <s v="2801 eubank blvd ne a"/>
    <s v="albuquerque"/>
    <s v="nm"/>
    <s v="87112"/>
    <s v="albertsons"/>
    <s v="bakery/deli/meat/reti"/>
    <s v="2801"/>
    <s v="eubank"/>
    <s v="blvd"/>
    <s v="ne"/>
    <s v="retail -grocery"/>
    <s v="2020-11-09 00:00:00"/>
    <s v="covid response"/>
    <s v="da0lzpxkd"/>
    <x v="0"/>
    <x v="0"/>
    <s v="04c210"/>
    <s v="facility is following current covid safe practices for employee mask use?"/>
    <m/>
    <x v="0"/>
    <x v="72"/>
    <n v="50"/>
  </r>
  <r>
    <n v="14547"/>
    <n v="13144"/>
    <n v="5058988861"/>
    <n v="406"/>
    <m/>
    <n v="11"/>
    <n v="3"/>
    <s v="chilis grill &amp; bar 419"/>
    <s v="10021 coors blvd nw "/>
    <s v="albuquerque"/>
    <s v="nm"/>
    <s v="87114"/>
    <s v="brinker restaurant corporation"/>
    <s v="bar/restaurant"/>
    <s v="10021"/>
    <s v="coors"/>
    <s v="blvd"/>
    <s v="nw"/>
    <s v="food service establishment"/>
    <s v="2021-01-05 00:00:00"/>
    <s v="covid response"/>
    <s v="dateoehvb"/>
    <x v="0"/>
    <x v="0"/>
    <s v="04c210"/>
    <s v="facility is following current covid safe practices for employee mask use?"/>
    <m/>
    <x v="0"/>
    <x v="72"/>
    <n v="50"/>
  </r>
  <r>
    <n v="15018"/>
    <n v="13592"/>
    <n v="6172191428"/>
    <n v="406"/>
    <m/>
    <n v="11"/>
    <n v="3"/>
    <s v="travel centers of america"/>
    <s v="2501 university st ne"/>
    <s v="albuquerque"/>
    <s v="nm"/>
    <s v="87108"/>
    <s v="travel centers of america"/>
    <m/>
    <s v="2501"/>
    <s v="university"/>
    <s v="st"/>
    <s v="ne"/>
    <s v="food service establishment"/>
    <s v="2021-02-16 00:00:00"/>
    <s v="covid response"/>
    <s v="dafaaxsdn"/>
    <x v="0"/>
    <x v="0"/>
    <s v="04c210"/>
    <s v="facility is following current covid safe practices for employee mask use?"/>
    <m/>
    <x v="0"/>
    <x v="72"/>
    <n v="50"/>
  </r>
  <r>
    <n v="4698"/>
    <n v="3914"/>
    <n v="8063853366"/>
    <n v="601"/>
    <m/>
    <n v="35"/>
    <n v="3"/>
    <s v="lowes #99"/>
    <s v="4701 4th st nw "/>
    <s v="albuquerque"/>
    <s v="nm"/>
    <s v="87107"/>
    <s v="pay-n-save  inc."/>
    <s v="grocery store"/>
    <s v="4701"/>
    <s v="4th"/>
    <s v="st"/>
    <s v="nw"/>
    <s v="retail -grocery"/>
    <s v="2020-11-19 00:00:00"/>
    <s v="covid response"/>
    <s v="dagpxw0ci"/>
    <x v="1"/>
    <x v="0"/>
    <s v="04c210"/>
    <s v="facility is following current covid safe practices for employee mask use?"/>
    <m/>
    <x v="1"/>
    <x v="72"/>
    <n v="50"/>
  </r>
  <r>
    <n v="91834"/>
    <n v="80274"/>
    <n v="5058811729"/>
    <n v="607"/>
    <m/>
    <n v="35"/>
    <n v="3"/>
    <s v="circle k 7962"/>
    <s v="5101 san mateo blvd ne "/>
    <s v="albuquerque"/>
    <s v="nm"/>
    <s v="87109"/>
    <s v="circle k stores inc"/>
    <s v="convienence store"/>
    <s v="5101"/>
    <s v="san mateo"/>
    <s v="blvd"/>
    <s v="ne"/>
    <s v="retail - self service &amp; prepackage foods"/>
    <s v="2021-03-01 00:00:00"/>
    <s v="covid response"/>
    <s v="daqrbzsng"/>
    <x v="1"/>
    <x v="0"/>
    <s v="04c210"/>
    <s v="facility is following current covid safe practices for employee mask use?"/>
    <m/>
    <x v="1"/>
    <x v="72"/>
    <n v="50"/>
  </r>
  <r>
    <n v="76323"/>
    <n v="67012"/>
    <n v="5052751818"/>
    <n v="406"/>
    <m/>
    <n v="11"/>
    <n v="3"/>
    <s v="keva juice southwest llc"/>
    <s v="8100 wyoming blvd ne ste m7"/>
    <s v="albuquerque"/>
    <s v="nm"/>
    <s v="87113"/>
    <s v="keva juice sw llc"/>
    <s v="food service establishmen"/>
    <s v="8100"/>
    <s v="wyoming"/>
    <s v="blvd"/>
    <s v="ne"/>
    <s v="food service establishment"/>
    <s v="2021-02-02 00:00:00"/>
    <s v="covid response"/>
    <s v="davxoknqs"/>
    <x v="0"/>
    <x v="0"/>
    <s v="04c210"/>
    <s v="facility is following current covid safe practices for employee mask use?"/>
    <m/>
    <x v="0"/>
    <x v="72"/>
    <n v="50"/>
  </r>
  <r>
    <n v="2990"/>
    <n v="2445"/>
    <n v="5058842999"/>
    <n v="402"/>
    <m/>
    <n v="11"/>
    <n v="3"/>
    <s v="la puerta de los ninos"/>
    <s v="3001 trellis dr nw"/>
    <s v="albuquerque"/>
    <s v="nm"/>
    <s v="87107"/>
    <s v="la puerta de los ninos day c"/>
    <s v="inst kitchen"/>
    <s v="3001"/>
    <s v="trellis"/>
    <s v="dr"/>
    <s v="nw"/>
    <s v="childcare"/>
    <s v="2021-02-17 00:00:00"/>
    <s v="covid response"/>
    <s v="dasd3b0gr"/>
    <x v="0"/>
    <x v="0"/>
    <s v="04c210"/>
    <s v="facility is following current covid safe practices for employee mask use?"/>
    <m/>
    <x v="0"/>
    <x v="72"/>
    <n v="50"/>
  </r>
  <r>
    <n v="70287"/>
    <n v="21242"/>
    <n v="2063188705"/>
    <n v="406"/>
    <m/>
    <n v="35"/>
    <n v="3"/>
    <s v="starbucks coffee 10119"/>
    <s v="800 broadway ne "/>
    <s v="albuquerque"/>
    <s v="nm"/>
    <s v="87102"/>
    <s v="starbucks corp"/>
    <s v="retail cafe"/>
    <s v="800"/>
    <s v="broadway"/>
    <m/>
    <s v="ne"/>
    <s v="food service establishment"/>
    <s v="2021-03-04 00:00:00"/>
    <s v="covid response"/>
    <s v="da0hhd355"/>
    <x v="1"/>
    <x v="0"/>
    <s v="04c210"/>
    <s v="facility is following current covid safe practices for employee mask use?"/>
    <m/>
    <x v="1"/>
    <x v="72"/>
    <n v="50"/>
  </r>
  <r>
    <n v="79161"/>
    <n v="72277"/>
    <n v="5052421234"/>
    <n v="402"/>
    <m/>
    <n v="11"/>
    <n v="3"/>
    <s v="springstone montessori school"/>
    <s v="1615 randolph ct se"/>
    <s v="albuquerque"/>
    <s v="nm"/>
    <s v="87106"/>
    <s v="randolph spring corp"/>
    <s v="child care"/>
    <s v="1615"/>
    <s v="randolph"/>
    <s v="ct"/>
    <s v="se"/>
    <s v="childcare"/>
    <s v="2021-03-05 00:00:00"/>
    <s v="covid response"/>
    <s v="da51keusn"/>
    <x v="0"/>
    <x v="0"/>
    <s v="04c210"/>
    <s v="facility is following current covid safe practices for employee mask use?"/>
    <m/>
    <x v="0"/>
    <x v="72"/>
    <n v="50"/>
  </r>
  <r>
    <n v="110516"/>
    <n v="99027"/>
    <m/>
    <n v="406"/>
    <m/>
    <n v="11"/>
    <n v="3"/>
    <s v="the brew by vm llc"/>
    <s v="311 gold st sw"/>
    <s v="albuquerque"/>
    <s v="nm"/>
    <s v="87102"/>
    <s v="the brew by vm llc"/>
    <m/>
    <s v="311"/>
    <s v="gold"/>
    <s v="st"/>
    <s v="sw"/>
    <s v="food service establishment"/>
    <s v="2020-12-16 00:00:00"/>
    <s v="covid response"/>
    <s v="dazgprwoj"/>
    <x v="0"/>
    <x v="0"/>
    <s v="04c210"/>
    <s v="facility is following current covid safe practices for employee mask use?"/>
    <m/>
    <x v="0"/>
    <x v="72"/>
    <n v="50"/>
  </r>
  <r>
    <n v="73884"/>
    <n v="6194"/>
    <n v="5058813334"/>
    <n v="406"/>
    <m/>
    <n v="11"/>
    <n v="3"/>
    <s v="kentucky fried chicken l039020"/>
    <s v="6200 san mateo blvd ne "/>
    <s v="albuquerque"/>
    <s v="nm"/>
    <s v="87109"/>
    <s v="palo alto inc"/>
    <s v="restaurant"/>
    <s v="6200"/>
    <s v="san mateo"/>
    <s v="blvd"/>
    <s v="ne"/>
    <s v="food service establishment"/>
    <s v="2020-11-04 00:00:00"/>
    <s v="covid response"/>
    <s v="dad6rsjia"/>
    <x v="0"/>
    <x v="0"/>
    <s v="04c210"/>
    <s v="facility is following current covid safe practices for employee mask use?"/>
    <m/>
    <x v="0"/>
    <x v="72"/>
    <n v="50"/>
  </r>
  <r>
    <n v="24006"/>
    <n v="22167"/>
    <n v="5054899865"/>
    <n v="406"/>
    <m/>
    <n v="11"/>
    <n v="3"/>
    <s v="bandido hideout inc."/>
    <s v="2128 central av se "/>
    <s v="albuquerque"/>
    <s v="nm"/>
    <s v="87106"/>
    <s v="leopoldo nunez"/>
    <s v="food service"/>
    <s v="2128"/>
    <s v="central"/>
    <s v="av"/>
    <s v="se"/>
    <s v="food service establishment"/>
    <s v="2021-03-09 00:00:00"/>
    <s v="covid response"/>
    <s v="dagl3c06x"/>
    <x v="0"/>
    <x v="0"/>
    <s v="04c210"/>
    <s v="facility is following current covid safe practices for employee mask use?"/>
    <m/>
    <x v="0"/>
    <x v="72"/>
    <n v="50"/>
  </r>
  <r>
    <n v="19531"/>
    <n v="17905"/>
    <n v="3032159300"/>
    <n v="406"/>
    <m/>
    <n v="11"/>
    <n v="3"/>
    <s v="einstein bros bagels 1193"/>
    <s v="2510 central av se "/>
    <s v="albuquerque"/>
    <s v="nm"/>
    <s v="87106"/>
    <s v="einstein and noah corp"/>
    <s v="processor"/>
    <s v="2510"/>
    <s v="central"/>
    <s v="av"/>
    <s v="se"/>
    <s v="food service establishment"/>
    <s v="2021-01-25 00:00:00"/>
    <s v="covid response"/>
    <s v="dauwchimt"/>
    <x v="0"/>
    <x v="0"/>
    <s v="04c210"/>
    <s v="facility is following current covid safe practices for employee mask use?"/>
    <m/>
    <x v="0"/>
    <x v="72"/>
    <n v="50"/>
  </r>
  <r>
    <n v="117868"/>
    <n v="105326"/>
    <m/>
    <n v="607"/>
    <m/>
    <n v="11"/>
    <n v="3"/>
    <s v="speedway 9198"/>
    <s v="924 rio grande blvd nw"/>
    <s v="albuquerque"/>
    <s v="nm"/>
    <s v="87107"/>
    <s v="western refining retail llc"/>
    <m/>
    <s v="924"/>
    <s v="rio grande"/>
    <s v="blvd"/>
    <s v="nw"/>
    <s v="retail - self service &amp; prepackage foods"/>
    <s v="2021-02-04 00:00:00"/>
    <s v="covid response"/>
    <s v="daoyqyrli"/>
    <x v="0"/>
    <x v="0"/>
    <s v="04c210"/>
    <s v="facility is following current covid safe practices for employee mask use?"/>
    <m/>
    <x v="0"/>
    <x v="72"/>
    <n v="50"/>
  </r>
  <r>
    <n v="128367"/>
    <n v="113536"/>
    <m/>
    <n v="406"/>
    <m/>
    <n v="11"/>
    <n v="3"/>
    <s v="thai sala thai cuisine"/>
    <s v="102 richmond dr ne"/>
    <s v="albuquerque"/>
    <s v="nm"/>
    <s v="87106"/>
    <s v="pitak pitakkan"/>
    <m/>
    <s v="102"/>
    <s v="richmond"/>
    <s v="dr"/>
    <s v="ne"/>
    <s v="food service establishment"/>
    <s v="2021-01-04 00:00:00"/>
    <s v="covid response"/>
    <s v="dayjtzlh9"/>
    <x v="0"/>
    <x v="0"/>
    <s v="04c210"/>
    <s v="facility is following current covid safe practices for employee mask use?"/>
    <m/>
    <x v="0"/>
    <x v="72"/>
    <n v="50"/>
  </r>
  <r>
    <n v="127349"/>
    <n v="112856"/>
    <n v="5057927786"/>
    <n v="406"/>
    <m/>
    <n v="11"/>
    <n v="3"/>
    <s v="spring rollin"/>
    <s v="6421 riverside plaza ln nw ste b"/>
    <s v="albuquerque"/>
    <s v="nm"/>
    <s v="87120"/>
    <s v="pbpt capital group"/>
    <m/>
    <s v="6421"/>
    <s v="riverside plaza"/>
    <s v="ln"/>
    <s v="nw"/>
    <s v="food service establishment"/>
    <s v="2021-02-24 00:00:00"/>
    <s v="covid response"/>
    <s v="dap07hdk6"/>
    <x v="0"/>
    <x v="0"/>
    <s v="04c210"/>
    <s v="facility is following current covid safe practices for employee mask use?"/>
    <m/>
    <x v="0"/>
    <x v="72"/>
    <n v="50"/>
  </r>
  <r>
    <n v="21290"/>
    <n v="19586"/>
    <n v="5059220046"/>
    <n v="601"/>
    <m/>
    <n v="11"/>
    <n v="3"/>
    <s v="sams club 4703"/>
    <s v="10600 coors bypass blvd nw "/>
    <s v="albuquerque"/>
    <s v="nm"/>
    <s v="87114"/>
    <s v="sams east inc"/>
    <s v="retail"/>
    <s v="10600"/>
    <s v="coors bypass"/>
    <s v="blvd"/>
    <s v="nw"/>
    <s v="retail -grocery"/>
    <s v="2020-11-21 00:00:00"/>
    <s v="covid response"/>
    <s v="daxyd8gk8"/>
    <x v="0"/>
    <x v="0"/>
    <s v="04c210"/>
    <s v="facility is following current covid safe practices for employee mask use?"/>
    <m/>
    <x v="0"/>
    <x v="72"/>
    <n v="50"/>
  </r>
  <r>
    <n v="2055"/>
    <n v="1806"/>
    <n v="5057646436"/>
    <n v="404"/>
    <m/>
    <n v="11"/>
    <n v="3"/>
    <s v="senior citizens multi svc - barelas"/>
    <s v="714 7th st sw "/>
    <s v="albuquerque"/>
    <s v="nm"/>
    <s v="87108"/>
    <s v="coa - dept of senior affairs"/>
    <s v="restaurant"/>
    <s v="714"/>
    <s v="7th"/>
    <s v="st"/>
    <s v="sw"/>
    <s v="institutional kitchen"/>
    <s v="2021-03-19 00:00:00"/>
    <s v="covid response"/>
    <s v="daq414d0l"/>
    <x v="0"/>
    <x v="0"/>
    <s v="04c210"/>
    <s v="facility is following current covid safe practices for employee mask use?"/>
    <m/>
    <x v="0"/>
    <x v="72"/>
    <n v="50"/>
  </r>
  <r>
    <n v="113933"/>
    <n v="101948"/>
    <n v="5052174300"/>
    <n v="1002"/>
    <m/>
    <n v="11"/>
    <n v="3"/>
    <s v="new mexicos best kettle korn"/>
    <s v="10605 central av nw"/>
    <s v="albuquerque"/>
    <s v="nm"/>
    <s v="87121"/>
    <s v="lucille herrera"/>
    <m/>
    <s v="10605"/>
    <s v="central"/>
    <s v="av"/>
    <s v="nw"/>
    <s v="mobile food unit"/>
    <s v="2020-11-05 00:00:00"/>
    <s v="covid response"/>
    <s v="daixh3a4q"/>
    <x v="0"/>
    <x v="0"/>
    <s v="04c210"/>
    <s v="facility is following current covid safe practices for employee mask use?"/>
    <m/>
    <x v="0"/>
    <x v="72"/>
    <n v="50"/>
  </r>
  <r>
    <n v="115596"/>
    <n v="90448"/>
    <n v="6128040951"/>
    <n v="406"/>
    <m/>
    <n v="35"/>
    <n v="3"/>
    <s v="jimmy johns 2076"/>
    <s v="5011 montgomery blvd ne ste b"/>
    <s v="albuquerque"/>
    <s v="nm"/>
    <s v="87109"/>
    <s v="gtw investments llc"/>
    <m/>
    <s v="5011"/>
    <s v="montgomery"/>
    <s v="blvd"/>
    <s v="ne"/>
    <s v="food service establishment"/>
    <s v="2020-12-17 00:00:00"/>
    <s v="covid response"/>
    <s v="dabhmqjao"/>
    <x v="1"/>
    <x v="0"/>
    <s v="04c210"/>
    <s v="facility is following current covid safe practices for employee mask use?"/>
    <m/>
    <x v="1"/>
    <x v="72"/>
    <n v="50"/>
  </r>
  <r>
    <n v="120927"/>
    <n v="107909"/>
    <n v="8087839421"/>
    <n v="406"/>
    <m/>
    <n v="35"/>
    <n v="3"/>
    <s v="chick fil a"/>
    <s v="210 eubank blvd se"/>
    <s v="albuquerque"/>
    <s v="nm"/>
    <s v="87123"/>
    <s v="roadrunner hospitalities"/>
    <m/>
    <s v="210"/>
    <s v="eubank"/>
    <s v="blvd"/>
    <s v="se"/>
    <s v="food service establishment"/>
    <s v="2020-11-23 00:00:00"/>
    <s v="covid response"/>
    <s v="darmhbjb5"/>
    <x v="1"/>
    <x v="0"/>
    <s v="04c210"/>
    <s v="facility is following current covid safe practices for employee mask use?"/>
    <m/>
    <x v="1"/>
    <x v="72"/>
    <n v="50"/>
  </r>
  <r>
    <n v="125524"/>
    <n v="111832"/>
    <n v="5059087779"/>
    <n v="406"/>
    <m/>
    <n v="11"/>
    <n v="3"/>
    <s v="lu lu kitchen"/>
    <s v="315 gold sw"/>
    <s v="albuquerque"/>
    <s v="nm"/>
    <s v="87102"/>
    <s v="xin zhangh"/>
    <m/>
    <s v="315"/>
    <s v="gold"/>
    <m/>
    <s v="sw"/>
    <s v="food service establishment"/>
    <s v="2020-12-16 00:00:00"/>
    <s v="covid response"/>
    <s v="damz2tkzs"/>
    <x v="0"/>
    <x v="0"/>
    <s v="04c210"/>
    <s v="facility is following current covid safe practices for employee mask use?"/>
    <m/>
    <x v="0"/>
    <x v="72"/>
    <n v="50"/>
  </r>
  <r>
    <n v="128110"/>
    <n v="113309"/>
    <n v="5055542660"/>
    <n v="405"/>
    <m/>
    <n v="35"/>
    <n v="3"/>
    <s v="m'tucci's twenty five"/>
    <s v="4939 pan american fwy ne"/>
    <s v="albuquerque"/>
    <s v="nm"/>
    <s v="87109"/>
    <s v="palio restaurant"/>
    <m/>
    <s v="4939"/>
    <s v="pan american"/>
    <s v="fwy"/>
    <s v="ne"/>
    <s v="food processor"/>
    <s v="2021-02-09 00:00:00"/>
    <s v="covid response"/>
    <s v="daec0wnyp"/>
    <x v="1"/>
    <x v="0"/>
    <s v="04c210"/>
    <s v="facility is following current covid safe practices for employee mask use?"/>
    <m/>
    <x v="1"/>
    <x v="72"/>
    <n v="50"/>
  </r>
  <r>
    <n v="127168"/>
    <n v="112719"/>
    <n v="5057121215"/>
    <n v="402"/>
    <m/>
    <n v="11"/>
    <n v="3"/>
    <s v="twins a &amp; v daycare center"/>
    <s v="1216 4th st sw"/>
    <s v="albuquerque"/>
    <s v="nm"/>
    <s v="87102"/>
    <s v="norma estrada-quezada"/>
    <m/>
    <s v="1216"/>
    <s v="4th"/>
    <s v="st"/>
    <s v="sw"/>
    <s v="childcare"/>
    <s v="2020-12-17 00:00:00"/>
    <s v="covid response"/>
    <s v="danqcnfm3"/>
    <x v="0"/>
    <x v="0"/>
    <s v="04c210"/>
    <s v="facility is following current covid safe practices for employee mask use?"/>
    <m/>
    <x v="0"/>
    <x v="72"/>
    <n v="50"/>
  </r>
  <r>
    <n v="117868"/>
    <n v="105326"/>
    <m/>
    <n v="607"/>
    <m/>
    <n v="11"/>
    <n v="3"/>
    <s v="speedway 9198"/>
    <s v="924 rio grande blvd nw"/>
    <s v="albuquerque"/>
    <s v="nm"/>
    <s v="87107"/>
    <s v="western refining retail llc"/>
    <m/>
    <s v="924"/>
    <s v="rio grande"/>
    <s v="blvd"/>
    <s v="nw"/>
    <s v="retail - self service &amp; prepackage foods"/>
    <s v="2021-02-04 00:00:00"/>
    <s v="covid response"/>
    <s v="daoyqyrli"/>
    <x v="0"/>
    <x v="0"/>
    <s v="04c210"/>
    <s v="facility is following current covid safe practices for employee mask use?"/>
    <m/>
    <x v="0"/>
    <x v="72"/>
    <n v="50"/>
  </r>
  <r>
    <n v="17044"/>
    <n v="15510"/>
    <m/>
    <n v="406"/>
    <m/>
    <n v="11"/>
    <n v="3"/>
    <s v="original garcias kitchen"/>
    <s v="4917 4th st nw "/>
    <s v="albuquerque"/>
    <s v="nm"/>
    <s v="87107"/>
    <s v="garcia enterprises inc."/>
    <s v="restaurant"/>
    <s v="4917"/>
    <s v="4th"/>
    <s v="st"/>
    <s v="nw"/>
    <s v="food service establishment"/>
    <s v="2020-11-17 00:00:00"/>
    <s v="covid response"/>
    <s v="dak66kl1g"/>
    <x v="0"/>
    <x v="0"/>
    <s v="04c210"/>
    <s v="facility is following current covid safe practices for employee mask use?"/>
    <m/>
    <x v="0"/>
    <x v="72"/>
    <n v="50"/>
  </r>
  <r>
    <n v="128054"/>
    <n v="113260"/>
    <n v="5058331333"/>
    <n v="405"/>
    <m/>
    <n v="11"/>
    <n v="3"/>
    <s v="carneceria cuauhtemoc"/>
    <s v="9601 sage rd sw ste a"/>
    <s v="albuquerque"/>
    <s v="nm"/>
    <s v="87121"/>
    <s v="german garcia grado"/>
    <m/>
    <s v="9601"/>
    <s v="sage"/>
    <s v="rd"/>
    <s v="sw"/>
    <s v="food processor"/>
    <s v="2020-11-10 00:00:00"/>
    <s v="covid response"/>
    <s v="dasqr5rfs"/>
    <x v="0"/>
    <x v="0"/>
    <s v="04c210"/>
    <s v="facility is following current covid safe practices for employee mask use?"/>
    <m/>
    <x v="0"/>
    <x v="72"/>
    <n v="50"/>
  </r>
  <r>
    <n v="11376"/>
    <n v="10143"/>
    <n v="5052926979"/>
    <n v="406"/>
    <m/>
    <n v="35"/>
    <n v="3"/>
    <s v="sonic drive in"/>
    <s v="11715 central av ne "/>
    <s v="albuquerque"/>
    <s v="nm"/>
    <s v="87123"/>
    <s v="sonic drive in"/>
    <s v="restaurant"/>
    <s v="11715"/>
    <s v="central"/>
    <s v="av"/>
    <s v="ne"/>
    <s v="food service establishment"/>
    <s v="2021-03-04 00:00:00"/>
    <s v="covid response"/>
    <s v="dae8aeqd1"/>
    <x v="1"/>
    <x v="0"/>
    <s v="04c210"/>
    <s v="facility is following current covid safe practices for employee mask use?"/>
    <m/>
    <x v="1"/>
    <x v="72"/>
    <n v="50"/>
  </r>
  <r>
    <n v="6698"/>
    <n v="5738"/>
    <n v="5057975552"/>
    <n v="406"/>
    <m/>
    <n v="35"/>
    <n v="3"/>
    <s v="cold stone creamery 258"/>
    <s v="8100 wyoming blvd ne m2"/>
    <s v="albuquerque"/>
    <s v="nm"/>
    <s v="87113"/>
    <s v="willis investment corporation"/>
    <s v="ice cream sales"/>
    <s v="8100"/>
    <s v="wyoming"/>
    <s v="blvd"/>
    <s v="ne"/>
    <s v="food service establishment"/>
    <s v="2021-02-02 00:00:00"/>
    <s v="covid response"/>
    <s v="dae8ntwmn"/>
    <x v="1"/>
    <x v="0"/>
    <s v="04c210"/>
    <s v="facility is following current covid safe practices for employee mask use?"/>
    <m/>
    <x v="1"/>
    <x v="72"/>
    <n v="50"/>
  </r>
  <r>
    <n v="15018"/>
    <n v="13592"/>
    <n v="6172191428"/>
    <n v="406"/>
    <m/>
    <n v="11"/>
    <n v="3"/>
    <s v="travel centers of america"/>
    <s v="2501 university st ne"/>
    <s v="albuquerque"/>
    <s v="nm"/>
    <s v="87108"/>
    <s v="travel centers of america"/>
    <m/>
    <s v="2501"/>
    <s v="university"/>
    <s v="st"/>
    <s v="ne"/>
    <s v="food service establishment"/>
    <s v="2021-02-16 00:00:00"/>
    <s v="covid response"/>
    <s v="dafaaxsdn"/>
    <x v="0"/>
    <x v="0"/>
    <s v="04c210"/>
    <s v="facility is following current covid safe practices for employee mask use?"/>
    <m/>
    <x v="0"/>
    <x v="72"/>
    <n v="50"/>
  </r>
  <r>
    <n v="23121"/>
    <n v="21322"/>
    <n v="5058903406"/>
    <n v="406"/>
    <m/>
    <n v="11"/>
    <n v="3"/>
    <s v="thai cuisine restaurant"/>
    <s v="6200 coors blvd nw e3, e4"/>
    <s v="albuquerque"/>
    <s v="nm"/>
    <s v="87120"/>
    <s v="thai cuisine teriyaki queen llc"/>
    <s v="restaurant"/>
    <s v="6200"/>
    <s v="coors"/>
    <s v="blvd"/>
    <s v="nw"/>
    <s v="food service establishment"/>
    <s v="2020-11-25 00:00:00"/>
    <s v="covid response"/>
    <s v="dazfdolue"/>
    <x v="0"/>
    <x v="0"/>
    <s v="04c210"/>
    <s v="facility is following current covid safe practices for employee mask use?"/>
    <m/>
    <x v="0"/>
    <x v="72"/>
    <n v="50"/>
  </r>
  <r>
    <n v="125876"/>
    <n v="112014"/>
    <n v="5057924951"/>
    <n v="406"/>
    <m/>
    <n v="35"/>
    <n v="3"/>
    <s v="wecks 14"/>
    <s v="10131 coors blvd nw"/>
    <s v="albuquerque"/>
    <s v="nm"/>
    <s v="87114"/>
    <s v="walking by faith inc"/>
    <m/>
    <s v="10131"/>
    <s v="coors"/>
    <s v="blvd"/>
    <s v="nw"/>
    <s v="food service establishment"/>
    <s v="2020-11-02 00:00:00"/>
    <s v="covid response"/>
    <s v="dakurqwnh"/>
    <x v="1"/>
    <x v="0"/>
    <s v="04c210"/>
    <s v="facility is following current covid safe practices for employee mask use?"/>
    <m/>
    <x v="1"/>
    <x v="72"/>
    <n v="50"/>
  </r>
  <r>
    <n v="6086"/>
    <n v="5182"/>
    <n v="5052925668"/>
    <n v="406"/>
    <m/>
    <n v="35"/>
    <n v="3"/>
    <s v="may cafe"/>
    <s v="111 louisiana blvd se "/>
    <s v="albuquerque"/>
    <s v="nm"/>
    <s v="87108"/>
    <s v="may cafe"/>
    <s v="restaurant"/>
    <s v="111"/>
    <s v="louisiana"/>
    <s v="blvd"/>
    <s v="se"/>
    <s v="food service establishment"/>
    <s v="2021-01-04 00:00:00"/>
    <s v="covid response"/>
    <s v="dabaigv9q"/>
    <x v="1"/>
    <x v="0"/>
    <s v="04c210"/>
    <s v="facility is following current covid safe practices for employee mask use?"/>
    <m/>
    <x v="1"/>
    <x v="72"/>
    <n v="50"/>
  </r>
  <r>
    <n v="125378"/>
    <n v="50216"/>
    <n v="5052933154"/>
    <n v="406"/>
    <m/>
    <n v="11"/>
    <n v="3"/>
    <s v="wecks"/>
    <s v="730 juan tabo blvd ne"/>
    <s v="albuquerque"/>
    <s v="nm"/>
    <s v="87123"/>
    <s v="walking by faith inc"/>
    <m/>
    <s v="730"/>
    <s v="juan tabo"/>
    <s v="blvd"/>
    <s v="ne"/>
    <s v="food service establishment"/>
    <s v="2021-01-19 00:00:00"/>
    <s v="covid response"/>
    <s v="dawbvg20m"/>
    <x v="0"/>
    <x v="0"/>
    <s v="04c210"/>
    <s v="facility is following current covid safe practices for employee mask use?"/>
    <m/>
    <x v="0"/>
    <x v="72"/>
    <n v="50"/>
  </r>
  <r>
    <n v="119804"/>
    <n v="106966"/>
    <n v="5059229464"/>
    <n v="406"/>
    <m/>
    <n v="11"/>
    <n v="3"/>
    <s v="buffalo wild wings 611"/>
    <s v="10015 coors blvd nw"/>
    <s v="albuquerque"/>
    <s v="nm"/>
    <s v="87114"/>
    <s v="blazin wings inc"/>
    <m/>
    <s v="10015"/>
    <s v="coors"/>
    <s v="blvd"/>
    <s v="nw"/>
    <s v="food service establishment"/>
    <s v="2021-01-06 00:00:00"/>
    <s v="covid response"/>
    <s v="dawcqm4qa"/>
    <x v="0"/>
    <x v="0"/>
    <s v="04c210"/>
    <s v="facility is following current covid safe practices for employee mask use?"/>
    <m/>
    <x v="0"/>
    <x v="72"/>
    <n v="50"/>
  </r>
  <r>
    <n v="128247"/>
    <n v="113422"/>
    <n v="5053575410"/>
    <n v="406"/>
    <m/>
    <n v="11"/>
    <n v="3"/>
    <s v="sandia crust pizza co"/>
    <s v="2904 indian school rd ne"/>
    <s v="albuquerque"/>
    <s v="nm"/>
    <s v="87106"/>
    <s v="sandia crust pizza co llc"/>
    <m/>
    <s v="2904"/>
    <s v="indian school"/>
    <s v="rd"/>
    <s v="ne"/>
    <s v="food service establishment"/>
    <s v="2021-01-13 00:00:00"/>
    <s v="covid response"/>
    <s v="da2vxvfnj"/>
    <x v="0"/>
    <x v="0"/>
    <s v="04c210"/>
    <s v="facility is following current covid safe practices for employee mask use?"/>
    <m/>
    <x v="0"/>
    <x v="72"/>
    <n v="50"/>
  </r>
  <r>
    <n v="117224"/>
    <n v="104752"/>
    <n v="5052750828"/>
    <n v="406"/>
    <m/>
    <n v="11"/>
    <n v="3"/>
    <s v="twisters #6"/>
    <s v="7600 jefferson st ne #29"/>
    <s v="albuquerque"/>
    <s v="nm"/>
    <s v="87109"/>
    <s v="vkc delights group llc"/>
    <m/>
    <s v="7600"/>
    <s v="jefferson"/>
    <s v="st"/>
    <s v="ne"/>
    <s v="food service establishment"/>
    <s v="2021-03-10 00:00:00"/>
    <s v="covid response"/>
    <s v="daexcibsd"/>
    <x v="0"/>
    <x v="0"/>
    <s v="04c210"/>
    <s v="facility is following current covid safe practices for employee mask use?"/>
    <m/>
    <x v="0"/>
    <x v="72"/>
    <n v="50"/>
  </r>
  <r>
    <n v="126789"/>
    <n v="112511"/>
    <n v="5053459936"/>
    <n v="406"/>
    <m/>
    <n v="11"/>
    <n v="3"/>
    <s v="dominos pizza"/>
    <s v="2400 12th st nw bldg c"/>
    <s v="albuquerque"/>
    <s v="nm"/>
    <s v="87104"/>
    <s v="dominos pizza"/>
    <m/>
    <s v="2400"/>
    <s v="12th"/>
    <s v="st"/>
    <s v="nw"/>
    <s v="food service establishment"/>
    <s v="2020-12-17 00:00:00"/>
    <s v="covid response"/>
    <s v="dagvq9qw2"/>
    <x v="0"/>
    <x v="0"/>
    <s v="04c210"/>
    <s v="facility is following current covid safe practices for employee mask use?"/>
    <m/>
    <x v="0"/>
    <x v="72"/>
    <n v="50"/>
  </r>
  <r>
    <n v="86250"/>
    <n v="78420"/>
    <n v="5052498865"/>
    <n v="406"/>
    <m/>
    <n v="11"/>
    <n v="3"/>
    <s v="subway"/>
    <s v="333 montano rd nw ste b"/>
    <s v="albuquerque"/>
    <s v="nm"/>
    <s v="87107"/>
    <s v="trujillo management consultants llc"/>
    <s v="consulting"/>
    <s v="333"/>
    <s v="montano"/>
    <s v="rd"/>
    <s v="nw"/>
    <s v="food service establishment"/>
    <s v="2021-01-12 00:00:00"/>
    <s v="covid response"/>
    <s v="dalga9kmh"/>
    <x v="0"/>
    <x v="0"/>
    <s v="04c210"/>
    <s v="facility is following current covid safe practices for employee mask use?"/>
    <m/>
    <x v="0"/>
    <x v="72"/>
    <n v="50"/>
  </r>
  <r>
    <n v="114242"/>
    <n v="102208"/>
    <n v="5054408070"/>
    <n v="406"/>
    <m/>
    <n v="6"/>
    <n v="2"/>
    <s v="tia bs la wafflearia"/>
    <s v="3710 campus av ne"/>
    <s v="albuquerque"/>
    <s v="nm"/>
    <s v="87106"/>
    <s v="la wafflearia inc"/>
    <m/>
    <s v="3710"/>
    <s v="campus"/>
    <s v="av"/>
    <s v="ne"/>
    <s v="food service establishment"/>
    <s v="2021-01-27 00:00:00"/>
    <s v="covid response"/>
    <s v="da4pg4ali"/>
    <x v="2"/>
    <x v="1"/>
    <s v="04c210"/>
    <s v="facility is following current covid safe practices for employee mask use?"/>
    <m/>
    <x v="1"/>
    <x v="72"/>
    <n v="50"/>
  </r>
  <r>
    <n v="11622"/>
    <n v="10366"/>
    <n v="5052554401"/>
    <n v="406"/>
    <m/>
    <n v="11"/>
    <n v="3"/>
    <s v="gyros diner"/>
    <s v="106 cornell dr se "/>
    <s v="albuquerque"/>
    <s v="nm"/>
    <s v="87106"/>
    <s v="gyros diner"/>
    <s v="restaurant"/>
    <s v="106"/>
    <s v="cornell"/>
    <s v="dr"/>
    <s v="se"/>
    <s v="food service establishment"/>
    <s v="2021-02-05 00:00:00"/>
    <s v="covid response"/>
    <s v="daakouucc"/>
    <x v="0"/>
    <x v="0"/>
    <s v="04c210"/>
    <s v="facility is following current covid safe practices for employee mask use?"/>
    <m/>
    <x v="0"/>
    <x v="72"/>
    <n v="50"/>
  </r>
  <r>
    <n v="45059"/>
    <n v="42537"/>
    <n v="5053413600"/>
    <n v="407"/>
    <m/>
    <n v="35"/>
    <n v="3"/>
    <s v="drury inn &amp; suites albuquerque"/>
    <s v="4310 the 25 way ne "/>
    <s v="albuquerque"/>
    <s v="nm"/>
    <s v="87109"/>
    <s v="drury southwest inc"/>
    <s v="inn"/>
    <s v="4310"/>
    <s v="the 25 way"/>
    <m/>
    <s v="ne"/>
    <s v="limited menu"/>
    <s v="2021-02-04 00:00:00"/>
    <s v="covid response"/>
    <s v="darecy3ax"/>
    <x v="1"/>
    <x v="0"/>
    <s v="04c210"/>
    <s v="facility is following current covid safe practices for employee mask use?"/>
    <m/>
    <x v="1"/>
    <x v="72"/>
    <n v="50"/>
  </r>
  <r>
    <n v="36048"/>
    <n v="10281"/>
    <n v="5052994155"/>
    <n v="406"/>
    <m/>
    <n v="11"/>
    <n v="3"/>
    <s v="mcdonalds 4654"/>
    <s v="2200 central av se "/>
    <s v="albuquerque"/>
    <s v="nm"/>
    <s v="87108"/>
    <s v="lpg enterprises inc"/>
    <s v="restaurant"/>
    <s v="2200"/>
    <s v="central"/>
    <s v="av"/>
    <s v="se"/>
    <s v="food service establishment"/>
    <s v="2020-12-07 00:00:00"/>
    <s v="covid response"/>
    <s v="daeshzofi"/>
    <x v="0"/>
    <x v="0"/>
    <s v="04c210"/>
    <s v="facility is following current covid safe practices for employee mask use?"/>
    <m/>
    <x v="0"/>
    <x v="72"/>
    <n v="50"/>
  </r>
  <r>
    <n v="127894"/>
    <n v="113154"/>
    <n v="5052424900"/>
    <n v="406"/>
    <m/>
    <n v="11"/>
    <n v="3"/>
    <s v="sister"/>
    <s v="407 central av nw"/>
    <s v="albuquerque"/>
    <s v="nm"/>
    <s v="87102"/>
    <s v="baby panther inc"/>
    <m/>
    <s v="407"/>
    <s v="central"/>
    <s v="av"/>
    <s v="nw"/>
    <s v="food service establishment"/>
    <s v="2021-01-22 00:00:00"/>
    <s v="covid response"/>
    <s v="dakj6ry5r"/>
    <x v="0"/>
    <x v="0"/>
    <s v="04c210"/>
    <s v="facility is following current covid safe practices for employee mask use?"/>
    <m/>
    <x v="0"/>
    <x v="72"/>
    <n v="50"/>
  </r>
  <r>
    <n v="1428"/>
    <n v="1268"/>
    <n v="2486979000"/>
    <n v="402"/>
    <m/>
    <n v="11"/>
    <n v="3"/>
    <s v="la petite academy"/>
    <s v="4910 kachina st nw "/>
    <s v="albuquerque"/>
    <s v="nm"/>
    <s v="87120"/>
    <s v="la petite academy inc"/>
    <s v="inst kitchen"/>
    <s v="4910"/>
    <s v="kachina"/>
    <s v="st"/>
    <s v="nw"/>
    <s v="childcare"/>
    <s v="2021-01-21 00:00:00"/>
    <s v="covid response"/>
    <s v="danravekr"/>
    <x v="0"/>
    <x v="0"/>
    <s v="04c210"/>
    <s v="facility is following current covid safe practices for employee mask use?"/>
    <m/>
    <x v="0"/>
    <x v="73"/>
    <n v="50"/>
  </r>
  <r>
    <n v="37385"/>
    <n v="35063"/>
    <n v="5053459411"/>
    <n v="601"/>
    <m/>
    <n v="11"/>
    <n v="3"/>
    <s v="costco wholesale 116"/>
    <s v="1420 renaissance blvd ne "/>
    <s v="albuquerque"/>
    <s v="nm"/>
    <s v="87108"/>
    <s v="costco wholesale corporation"/>
    <s v="bakery/grocery/rest"/>
    <s v="1420"/>
    <s v="renaissance"/>
    <s v="blvd"/>
    <s v="ne"/>
    <s v="retail -grocery"/>
    <s v="2020-12-07 00:00:00"/>
    <s v="covid response"/>
    <s v="dabf7rznx"/>
    <x v="0"/>
    <x v="0"/>
    <s v="04c210"/>
    <s v="facility is following current covid safe practices for employee mask use?"/>
    <m/>
    <x v="0"/>
    <x v="73"/>
    <n v="50"/>
  </r>
  <r>
    <n v="104505"/>
    <n v="93922"/>
    <m/>
    <n v="609"/>
    <m/>
    <n v="35"/>
    <n v="2"/>
    <s v="sprouts farmers market"/>
    <s v="5112 lomas blvd ne"/>
    <s v="albuquerque"/>
    <s v="nm"/>
    <s v="87110"/>
    <s v="sunflower farmers markets llc"/>
    <m/>
    <s v="5112"/>
    <s v="lomas"/>
    <s v="blvd"/>
    <s v="ne"/>
    <s v="retail - meat/seafood"/>
    <s v="2020-11-06 00:00:00"/>
    <s v="covid response"/>
    <s v="da6pw3nlo"/>
    <x v="1"/>
    <x v="1"/>
    <s v="04c210"/>
    <s v="facility is following current covid safe practices for employee mask use?"/>
    <m/>
    <x v="1"/>
    <x v="73"/>
    <n v="50"/>
  </r>
  <r>
    <n v="31468"/>
    <n v="29294"/>
    <n v="5052320900"/>
    <n v="406"/>
    <m/>
    <n v="35"/>
    <n v="3"/>
    <s v="2000 vietnam restaurant"/>
    <s v="601 san mateo blvd se "/>
    <s v="albuquerque"/>
    <s v="nm"/>
    <s v="87108"/>
    <s v="2000 vietman restaurant"/>
    <s v="restaurant"/>
    <s v="601"/>
    <s v="san mateo"/>
    <s v="blvd"/>
    <s v="se"/>
    <s v="food service establishment"/>
    <s v="2020-12-07 00:00:00"/>
    <s v="covid response"/>
    <s v="daij52wku"/>
    <x v="1"/>
    <x v="0"/>
    <s v="04c210"/>
    <s v="facility is following current covid safe practices for employee mask use?"/>
    <m/>
    <x v="1"/>
    <x v="73"/>
    <n v="50"/>
  </r>
  <r>
    <n v="122974"/>
    <n v="21242"/>
    <m/>
    <n v="406"/>
    <m/>
    <n v="11"/>
    <n v="3"/>
    <s v="starbucks coffee 5791"/>
    <s v="1000 rio grande blvd nw ste d"/>
    <s v="albuquerque"/>
    <s v="nm"/>
    <s v="87104"/>
    <s v="starbucks corp"/>
    <m/>
    <s v="1000"/>
    <s v="rio grande"/>
    <s v="blvd"/>
    <s v="nw"/>
    <s v="food service establishment"/>
    <s v="2021-02-04 00:00:00"/>
    <s v="covid response"/>
    <s v="dahwdu8m4"/>
    <x v="0"/>
    <x v="0"/>
    <s v="04c210"/>
    <s v="facility is following current covid safe practices for employee mask use?"/>
    <m/>
    <x v="0"/>
    <x v="73"/>
    <n v="50"/>
  </r>
  <r>
    <n v="128271"/>
    <n v="113445"/>
    <n v="6195497305"/>
    <n v="1002"/>
    <m/>
    <n v="35"/>
    <n v="3"/>
    <s v="mama zahira foodies"/>
    <s v="6320 zuni rd se"/>
    <s v="albuquerque"/>
    <s v="nm"/>
    <s v="87108"/>
    <s v="riadh seheem"/>
    <m/>
    <s v="6320"/>
    <s v="zuni"/>
    <s v="rd"/>
    <s v="se"/>
    <s v="mobile food unit"/>
    <s v="2020-11-13 00:00:00"/>
    <s v="covid response"/>
    <s v="damj01lwc"/>
    <x v="1"/>
    <x v="0"/>
    <s v="04c210"/>
    <s v="facility is following current covid safe practices for employee mask use?"/>
    <m/>
    <x v="1"/>
    <x v="73"/>
    <n v="50"/>
  </r>
  <r>
    <n v="14548"/>
    <n v="13144"/>
    <n v="5058834321"/>
    <n v="406"/>
    <m/>
    <n v="11"/>
    <n v="3"/>
    <s v="chilis grill &amp; bar 111"/>
    <s v="6909 menaul blvd ne "/>
    <s v="albuquerque"/>
    <s v="nm"/>
    <s v="87110"/>
    <s v="brinker restaurant corporation"/>
    <s v="bar/restaurant"/>
    <s v="6909"/>
    <s v="menaul"/>
    <s v="blvd"/>
    <s v="ne"/>
    <s v="food service establishment"/>
    <s v="2020-11-17 00:00:00"/>
    <s v="covid response"/>
    <s v="dak8o3osn"/>
    <x v="0"/>
    <x v="0"/>
    <s v="04c210"/>
    <s v="facility is following current covid safe practices for employee mask use?"/>
    <m/>
    <x v="0"/>
    <x v="73"/>
    <n v="50"/>
  </r>
  <r>
    <n v="10763"/>
    <n v="9539"/>
    <n v="5052601366"/>
    <n v="601"/>
    <m/>
    <n v="11"/>
    <n v="3"/>
    <s v="whole foods market"/>
    <s v="2103 carlisle blvd ne "/>
    <s v="albuquerque"/>
    <s v="nm"/>
    <s v="87106"/>
    <s v="wild oats market inc"/>
    <s v="grocery/restaurant"/>
    <s v="2103"/>
    <s v="carlisle"/>
    <s v="blvd"/>
    <s v="ne"/>
    <s v="retail -grocery"/>
    <s v="2020-12-18 00:00:00"/>
    <s v="covid response"/>
    <s v="dap3kqtah"/>
    <x v="0"/>
    <x v="0"/>
    <s v="04c210"/>
    <s v="facility is following current covid safe practices for employee mask use?"/>
    <m/>
    <x v="0"/>
    <x v="73"/>
    <n v="50"/>
  </r>
  <r>
    <n v="91838"/>
    <n v="80274"/>
    <n v="9725375936"/>
    <n v="607"/>
    <m/>
    <n v="11"/>
    <n v="3"/>
    <s v="circle k 1255"/>
    <s v="12900 indian school rd ne "/>
    <s v="albuquerque"/>
    <s v="nm"/>
    <s v="87112"/>
    <s v="circle k stores inc"/>
    <s v="convienence store"/>
    <s v="12900"/>
    <s v="indian school"/>
    <s v="rd"/>
    <s v="ne"/>
    <s v="retail - self service &amp; prepackage foods"/>
    <s v="2021-01-15 00:00:00"/>
    <s v="covid response"/>
    <s v="daogrwuxm"/>
    <x v="0"/>
    <x v="0"/>
    <s v="04c210"/>
    <s v="facility is following current covid safe practices for employee mask use?"/>
    <m/>
    <x v="0"/>
    <x v="73"/>
    <n v="50"/>
  </r>
  <r>
    <n v="91838"/>
    <n v="80274"/>
    <n v="9725375936"/>
    <n v="607"/>
    <m/>
    <n v="11"/>
    <n v="3"/>
    <s v="circle k 1255"/>
    <s v="12900 indian school rd ne "/>
    <s v="albuquerque"/>
    <s v="nm"/>
    <s v="87112"/>
    <s v="circle k stores inc"/>
    <s v="convienence store"/>
    <s v="12900"/>
    <s v="indian school"/>
    <s v="rd"/>
    <s v="ne"/>
    <s v="retail - self service &amp; prepackage foods"/>
    <s v="2021-01-11 00:00:00"/>
    <s v="covid response"/>
    <s v="da9zytnke"/>
    <x v="0"/>
    <x v="0"/>
    <s v="04c210"/>
    <s v="facility is following current covid safe practices for employee mask use?"/>
    <m/>
    <x v="0"/>
    <x v="73"/>
    <n v="50"/>
  </r>
  <r>
    <n v="126229"/>
    <n v="112202"/>
    <n v="5058899315"/>
    <n v="406"/>
    <m/>
    <n v="11"/>
    <n v="3"/>
    <s v="east ocean chinese restaurant"/>
    <s v="3601 carlisle blvd ne"/>
    <s v="albuquerque"/>
    <s v="nm"/>
    <s v="87110"/>
    <s v="east ocean llc"/>
    <m/>
    <s v="3601"/>
    <s v="carlisle"/>
    <s v="blvd"/>
    <s v="ne"/>
    <s v="food service establishment"/>
    <s v="2020-12-03 00:00:00"/>
    <s v="covid response"/>
    <s v="dahd0nds6"/>
    <x v="0"/>
    <x v="0"/>
    <s v="04c210"/>
    <s v="facility is following current covid safe practices for employee mask use?"/>
    <m/>
    <x v="0"/>
    <x v="73"/>
    <n v="50"/>
  </r>
  <r>
    <n v="56507"/>
    <n v="7182"/>
    <n v="5059243015"/>
    <n v="406"/>
    <m/>
    <n v="11"/>
    <n v="3"/>
    <s v="hatch chile fresh new mexican"/>
    <s v="3041 university blvd se"/>
    <s v="albuquerque"/>
    <s v="nm"/>
    <s v="87106"/>
    <s v="nm food distributors inc"/>
    <s v="food service"/>
    <s v="3041"/>
    <s v="university"/>
    <s v="blvd"/>
    <s v="se"/>
    <s v="food service establishment"/>
    <s v="2021-02-02 00:00:00"/>
    <s v="covid response"/>
    <s v="danrvc4ac"/>
    <x v="0"/>
    <x v="0"/>
    <s v="04c210"/>
    <s v="facility is following current covid safe practices for employee mask use?"/>
    <m/>
    <x v="0"/>
    <x v="73"/>
    <n v="50"/>
  </r>
  <r>
    <n v="421"/>
    <n v="131"/>
    <n v="5052432722"/>
    <n v="405"/>
    <m/>
    <n v="11"/>
    <n v="3"/>
    <s v="bueno foods"/>
    <s v="2001 4th st sw "/>
    <s v="albuquerque"/>
    <s v="nm"/>
    <s v="87102"/>
    <s v="bueno foods"/>
    <s v="processor"/>
    <s v="2001"/>
    <s v="4th"/>
    <s v="st"/>
    <s v="sw"/>
    <s v="food processor"/>
    <s v="2021-02-25 00:00:00"/>
    <s v="covid response"/>
    <s v="dam2bu0ur"/>
    <x v="0"/>
    <x v="0"/>
    <s v="04c210"/>
    <s v="facility is following current covid safe practices for employee mask use?"/>
    <m/>
    <x v="0"/>
    <x v="73"/>
    <n v="50"/>
  </r>
  <r>
    <n v="117860"/>
    <n v="105326"/>
    <m/>
    <n v="607"/>
    <m/>
    <n v="11"/>
    <n v="3"/>
    <s v="speedway 8925"/>
    <s v="135 candelaria rd nw"/>
    <s v="albuquerque"/>
    <s v="nm"/>
    <s v="87107"/>
    <s v="western refining retail llc"/>
    <m/>
    <s v="135"/>
    <s v="candelaria"/>
    <s v="rd"/>
    <s v="nw"/>
    <s v="retail - self service &amp; prepackage foods"/>
    <s v="2021-02-17 00:00:00"/>
    <s v="covid response"/>
    <s v="daxq2mtda"/>
    <x v="0"/>
    <x v="0"/>
    <s v="04c210"/>
    <s v="facility is following current covid safe practices for employee mask use?"/>
    <m/>
    <x v="0"/>
    <x v="73"/>
    <n v="50"/>
  </r>
  <r>
    <n v="125678"/>
    <n v="111923"/>
    <n v="5052421718"/>
    <n v="409"/>
    <m/>
    <n v="11"/>
    <n v="3"/>
    <s v="mission achievement and success"/>
    <s v="4801 ross pl se"/>
    <s v="albuquerque"/>
    <s v="nm"/>
    <s v="87106"/>
    <s v="canteen of central nm"/>
    <m/>
    <s v="4801"/>
    <s v="ross"/>
    <s v="pl"/>
    <s v="se"/>
    <s v="non school"/>
    <s v="2021-02-03 00:00:00"/>
    <s v="covid response"/>
    <s v="daaoiasgk"/>
    <x v="0"/>
    <x v="0"/>
    <s v="04c210"/>
    <s v="facility is following current covid safe practices for employee mask use?"/>
    <m/>
    <x v="0"/>
    <x v="73"/>
    <n v="50"/>
  </r>
  <r>
    <n v="47533"/>
    <n v="15236"/>
    <n v="5052683883"/>
    <n v="601"/>
    <m/>
    <n v="11"/>
    <n v="3"/>
    <s v="family dollar stores of nm 5506"/>
    <s v="5950 gibson blvd se"/>
    <s v="albuquerque"/>
    <s v="nm"/>
    <s v="87108"/>
    <s v="family dollar inc 2828"/>
    <s v="retailer"/>
    <s v="5950"/>
    <s v="gibson"/>
    <s v="blvd"/>
    <s v="se"/>
    <s v="retail -grocery"/>
    <s v="2020-11-21 00:00:00"/>
    <s v="covid response"/>
    <s v="daxvhocu5"/>
    <x v="0"/>
    <x v="0"/>
    <s v="04c210"/>
    <s v="facility is following current covid safe practices for employee mask use?"/>
    <m/>
    <x v="0"/>
    <x v="73"/>
    <n v="50"/>
  </r>
  <r>
    <n v="51095"/>
    <n v="47660"/>
    <n v="5058214200"/>
    <n v="404"/>
    <m/>
    <n v="11"/>
    <n v="3"/>
    <s v="las palomas nursing &amp; rehab ctr"/>
    <s v="8100 palomas av ne "/>
    <s v="albuquerque"/>
    <s v="nm"/>
    <s v="87109"/>
    <s v="peak medical corp"/>
    <s v="health facility"/>
    <s v="8100"/>
    <s v="palomas"/>
    <s v="av"/>
    <s v="ne"/>
    <s v="institutional kitchen"/>
    <s v="2021-02-24 00:00:00"/>
    <s v="covid response"/>
    <s v="daxsmqjx5"/>
    <x v="0"/>
    <x v="0"/>
    <s v="04c210"/>
    <s v="facility is following current covid safe practices for employee mask use?"/>
    <m/>
    <x v="0"/>
    <x v="73"/>
    <n v="50"/>
  </r>
  <r>
    <n v="128378"/>
    <n v="113547"/>
    <n v="5055459585"/>
    <n v="606"/>
    <m/>
    <n v="11"/>
    <n v="3"/>
    <s v="murphy express #8909"/>
    <s v="221 unser blvd sw"/>
    <s v="albuquerque"/>
    <s v="nm"/>
    <s v="87121"/>
    <s v="murphy oil usa inc"/>
    <m/>
    <s v="221"/>
    <s v="unser"/>
    <s v="blvd"/>
    <s v="sw"/>
    <s v="retail - prepackage only"/>
    <s v="2020-12-14 00:00:00"/>
    <s v="covid response"/>
    <s v="dapf7gokx"/>
    <x v="0"/>
    <x v="0"/>
    <s v="04c210"/>
    <s v="facility is following current covid safe practices for employee mask use?"/>
    <m/>
    <x v="0"/>
    <x v="73"/>
    <n v="50"/>
  </r>
  <r>
    <n v="124903"/>
    <n v="111409"/>
    <n v="5052922516"/>
    <n v="607"/>
    <m/>
    <n v="35"/>
    <n v="3"/>
    <s v="kicks 66"/>
    <s v="1200 wyoming blvd nw"/>
    <s v="albuquerque"/>
    <s v="nm"/>
    <s v="87112"/>
    <s v="shwan llc"/>
    <m/>
    <s v="1200"/>
    <s v="wyoming"/>
    <s v="blvd"/>
    <s v="nw"/>
    <s v="retail - self service &amp; prepackage foods"/>
    <s v="2020-12-09 00:00:00"/>
    <s v="covid response"/>
    <s v="damor70ea"/>
    <x v="1"/>
    <x v="0"/>
    <s v="04c210"/>
    <s v="facility is following current covid safe practices for employee mask use?"/>
    <m/>
    <x v="1"/>
    <x v="73"/>
    <n v="50"/>
  </r>
  <r>
    <n v="97859"/>
    <n v="88302"/>
    <m/>
    <n v="406"/>
    <m/>
    <n v="11"/>
    <n v="3"/>
    <s v="pericos taco and burritos"/>
    <s v="10401 golf course av ste 101"/>
    <s v="albuquerque"/>
    <s v="nm"/>
    <s v="87114"/>
    <s v="red and green inc"/>
    <m/>
    <s v="10401"/>
    <s v="golf course"/>
    <s v="av"/>
    <m/>
    <s v="food service establishment"/>
    <s v="2020-11-09 00:00:00"/>
    <s v="covid response"/>
    <s v="daronvr3y"/>
    <x v="0"/>
    <x v="0"/>
    <s v="04c210"/>
    <s v="facility is following current covid safe practices for employee mask use?"/>
    <m/>
    <x v="0"/>
    <x v="73"/>
    <n v="50"/>
  </r>
  <r>
    <n v="4921"/>
    <n v="4115"/>
    <n v="5058220422"/>
    <n v="406"/>
    <m/>
    <n v="35"/>
    <n v="3"/>
    <s v="tanoan country club"/>
    <s v="10801 academy rd ne "/>
    <s v="albuquerque"/>
    <s v="nm"/>
    <s v="87111"/>
    <s v="american golf corp."/>
    <s v="bars/rests/pools"/>
    <s v="10801"/>
    <s v="academy"/>
    <s v="rd"/>
    <s v="ne"/>
    <s v="food service establishment"/>
    <s v="2021-02-24 00:00:00"/>
    <s v="covid response"/>
    <s v="daiohjjtw"/>
    <x v="1"/>
    <x v="0"/>
    <s v="04c210"/>
    <s v="facility is following current covid safe practices for employee mask use?"/>
    <m/>
    <x v="1"/>
    <x v="73"/>
    <n v="50"/>
  </r>
  <r>
    <n v="126426"/>
    <n v="112295"/>
    <n v="5052544749"/>
    <n v="406"/>
    <m/>
    <n v="11"/>
    <n v="3"/>
    <s v="which wich 070"/>
    <s v="2300 central av se ste d"/>
    <s v="albuquerque"/>
    <s v="nm"/>
    <s v="87106"/>
    <s v="tl central llc"/>
    <m/>
    <s v="2300"/>
    <s v="central"/>
    <s v="av"/>
    <s v="se"/>
    <s v="food service establishment"/>
    <s v="2021-02-25 00:00:00"/>
    <s v="covid response"/>
    <s v="da5pguyor"/>
    <x v="0"/>
    <x v="0"/>
    <s v="04c210"/>
    <s v="facility is following current covid safe practices for employee mask use?"/>
    <m/>
    <x v="0"/>
    <x v="73"/>
    <n v="50"/>
  </r>
  <r>
    <n v="127340"/>
    <n v="112849"/>
    <n v="5054451545"/>
    <n v="406"/>
    <m/>
    <n v="11"/>
    <n v="3"/>
    <s v="nexus brewery"/>
    <s v="1511 broadway blvd se"/>
    <s v="albuquerque"/>
    <s v="nm"/>
    <s v="87102"/>
    <s v="nexus brewery llc"/>
    <m/>
    <s v="1511"/>
    <s v="broadway"/>
    <s v="blvd"/>
    <s v="se"/>
    <s v="food service establishment"/>
    <s v="2021-03-17 00:00:00"/>
    <s v="covid response"/>
    <s v="dacf560t6"/>
    <x v="0"/>
    <x v="0"/>
    <s v="04c210"/>
    <s v="facility is following current covid safe practices for employee mask use?"/>
    <m/>
    <x v="0"/>
    <x v="73"/>
    <n v="50"/>
  </r>
  <r>
    <n v="127021"/>
    <n v="112642"/>
    <n v="5058327237"/>
    <n v="405"/>
    <m/>
    <n v="11"/>
    <n v="3"/>
    <s v="three sisters kitchen"/>
    <s v="109 gold av sw"/>
    <s v="albuquerque"/>
    <s v="nm"/>
    <s v="87102"/>
    <s v="three sisters kitchen"/>
    <m/>
    <s v="109"/>
    <s v="gold"/>
    <s v="av"/>
    <s v="sw"/>
    <s v="food processor"/>
    <s v="2020-12-08 00:00:00"/>
    <s v="covid response"/>
    <s v="daiivxbw5"/>
    <x v="0"/>
    <x v="0"/>
    <s v="04c210"/>
    <s v="facility is following current covid safe practices for employee mask use?"/>
    <m/>
    <x v="0"/>
    <x v="73"/>
    <n v="50"/>
  </r>
  <r>
    <n v="6875"/>
    <n v="5909"/>
    <m/>
    <n v="406"/>
    <m/>
    <n v="11"/>
    <n v="3"/>
    <s v="burger king 5156"/>
    <s v="101 lomas blvd ne "/>
    <s v="albuquerque"/>
    <s v="nm"/>
    <s v="87102"/>
    <s v="burger king"/>
    <s v="restaurant"/>
    <s v="101"/>
    <s v="lomas"/>
    <s v="blvd"/>
    <s v="ne"/>
    <s v="food service establishment"/>
    <s v="2021-03-04 00:00:00"/>
    <s v="covid response"/>
    <s v="dakuet4hg"/>
    <x v="0"/>
    <x v="0"/>
    <s v="04c210"/>
    <s v="facility is following current covid safe practices for employee mask use?"/>
    <m/>
    <x v="0"/>
    <x v="73"/>
    <n v="50"/>
  </r>
  <r>
    <n v="128342"/>
    <n v="113512"/>
    <n v="5057129436"/>
    <n v="406"/>
    <m/>
    <n v="35"/>
    <n v="3"/>
    <s v="starbucks"/>
    <s v="3501 menaul blvd ne"/>
    <s v="albuquerque"/>
    <s v="nm"/>
    <s v="87107"/>
    <s v="starbucks corporation"/>
    <m/>
    <s v="3501"/>
    <s v="menaul"/>
    <s v="blvd"/>
    <s v="ne"/>
    <s v="food service establishment"/>
    <s v="2021-01-19 00:00:00"/>
    <s v="covid response"/>
    <s v="dau4hz7gx"/>
    <x v="1"/>
    <x v="0"/>
    <s v="04c210"/>
    <s v="facility is following current covid safe practices for employee mask use?"/>
    <m/>
    <x v="1"/>
    <x v="73"/>
    <n v="50"/>
  </r>
  <r>
    <n v="125994"/>
    <n v="112081"/>
    <n v="5055085569"/>
    <n v="402"/>
    <m/>
    <n v="11"/>
    <n v="3"/>
    <s v="preschool impressions llc"/>
    <s v="4301 atrisco dr nw"/>
    <s v="albuquerque"/>
    <s v="nm"/>
    <s v="87120"/>
    <s v="preschool impressions llc"/>
    <m/>
    <s v="4301"/>
    <s v="atrisco"/>
    <s v="dr"/>
    <s v="nw"/>
    <s v="childcare"/>
    <s v="2021-01-26 00:00:00"/>
    <s v="covid response"/>
    <s v="dau2undzd"/>
    <x v="0"/>
    <x v="0"/>
    <s v="04c210"/>
    <s v="facility is following current covid safe practices for employee mask use?"/>
    <m/>
    <x v="0"/>
    <x v="73"/>
    <n v="50"/>
  </r>
  <r>
    <n v="125884"/>
    <n v="112019"/>
    <n v="5052002344"/>
    <n v="406"/>
    <m/>
    <n v="11"/>
    <n v="3"/>
    <s v="canteen llc"/>
    <s v="417 tramway blvd ne ste 1"/>
    <s v="albuquerque"/>
    <s v="nm"/>
    <s v="87123"/>
    <s v="canteen llc"/>
    <m/>
    <s v="417"/>
    <s v="tramway"/>
    <s v="blvd"/>
    <s v="ne"/>
    <s v="food service establishment"/>
    <s v="2021-01-11 00:00:00"/>
    <s v="covid response"/>
    <s v="da3cus611"/>
    <x v="0"/>
    <x v="0"/>
    <s v="04c210"/>
    <s v="facility is following current covid safe practices for employee mask use?"/>
    <m/>
    <x v="0"/>
    <x v="73"/>
    <n v="50"/>
  </r>
  <r>
    <n v="79161"/>
    <n v="72277"/>
    <n v="5052421234"/>
    <n v="402"/>
    <m/>
    <n v="11"/>
    <n v="3"/>
    <s v="springstone montessori school"/>
    <s v="1615 randolph ct se"/>
    <s v="albuquerque"/>
    <s v="nm"/>
    <s v="87106"/>
    <s v="randolph spring corp"/>
    <s v="child care"/>
    <s v="1615"/>
    <s v="randolph"/>
    <s v="ct"/>
    <s v="se"/>
    <s v="childcare"/>
    <s v="2021-03-05 00:00:00"/>
    <s v="covid response"/>
    <s v="da51keusn"/>
    <x v="0"/>
    <x v="0"/>
    <s v="04c210"/>
    <s v="facility is following current covid safe practices for employee mask use?"/>
    <m/>
    <x v="0"/>
    <x v="73"/>
    <n v="50"/>
  </r>
  <r>
    <n v="128378"/>
    <n v="113547"/>
    <n v="5055459585"/>
    <n v="606"/>
    <m/>
    <n v="11"/>
    <n v="3"/>
    <s v="murphy express #8909"/>
    <s v="221 unser blvd sw"/>
    <s v="albuquerque"/>
    <s v="nm"/>
    <s v="87121"/>
    <s v="murphy oil usa inc"/>
    <m/>
    <s v="221"/>
    <s v="unser"/>
    <s v="blvd"/>
    <s v="sw"/>
    <s v="retail - prepackage only"/>
    <s v="2020-12-14 00:00:00"/>
    <s v="covid response"/>
    <s v="dapf7gokx"/>
    <x v="0"/>
    <x v="0"/>
    <s v="04c210"/>
    <s v="facility is following current covid safe practices for employee mask use?"/>
    <m/>
    <x v="0"/>
    <x v="73"/>
    <n v="50"/>
  </r>
  <r>
    <n v="123315"/>
    <n v="98839"/>
    <n v="5058319300"/>
    <n v="406"/>
    <m/>
    <n v="35"/>
    <n v="3"/>
    <s v="ladera grille"/>
    <s v="3401 ladera dr nw"/>
    <s v="albuquerque"/>
    <s v="nm"/>
    <s v="87120"/>
    <s v="espinoza p e golf llc"/>
    <m/>
    <s v="3401"/>
    <s v="ladera"/>
    <s v="dr"/>
    <s v="nw"/>
    <s v="food service establishment"/>
    <s v="2021-02-01 00:00:00"/>
    <s v="covid response"/>
    <s v="daff76jsl"/>
    <x v="1"/>
    <x v="0"/>
    <s v="04c210"/>
    <s v="facility is following current covid safe practices for employee mask use?"/>
    <m/>
    <x v="1"/>
    <x v="73"/>
    <n v="50"/>
  </r>
  <r>
    <n v="126691"/>
    <n v="112464"/>
    <n v="5052600677"/>
    <n v="406"/>
    <m/>
    <n v="35"/>
    <n v="3"/>
    <s v="starbucks"/>
    <s v="2550 central av se"/>
    <s v="albuquerque"/>
    <s v="nm"/>
    <s v="87106"/>
    <s v="starbucks"/>
    <m/>
    <s v="2550"/>
    <s v="central"/>
    <s v="av"/>
    <s v="se"/>
    <s v="food service establishment"/>
    <s v="2020-12-08 00:00:00"/>
    <s v="covid response"/>
    <s v="dasor0kpy"/>
    <x v="1"/>
    <x v="0"/>
    <s v="04c210"/>
    <s v="facility is following current covid safe practices for employee mask use?"/>
    <m/>
    <x v="1"/>
    <x v="73"/>
    <n v="50"/>
  </r>
  <r>
    <n v="3322"/>
    <n v="2717"/>
    <n v="5052660550"/>
    <n v="406"/>
    <m/>
    <n v="11"/>
    <n v="3"/>
    <s v="frontier restaurant"/>
    <s v="2400 central av se "/>
    <s v="albuquerque"/>
    <s v="nm"/>
    <s v="87106"/>
    <s v="frontier restaurant"/>
    <s v="restaurant/aux kitch"/>
    <s v="2400"/>
    <s v="central"/>
    <s v="av"/>
    <s v="se"/>
    <s v="food service establishment"/>
    <s v="2020-12-01 00:00:00"/>
    <s v="covid response"/>
    <s v="daqqaokf0"/>
    <x v="0"/>
    <x v="0"/>
    <s v="04c210"/>
    <s v="facility is following current covid safe practices for employee mask use?"/>
    <m/>
    <x v="0"/>
    <x v="73"/>
    <n v="50"/>
  </r>
  <r>
    <n v="117218"/>
    <n v="104754"/>
    <n v="5052750828"/>
    <n v="406"/>
    <m/>
    <n v="35"/>
    <n v="3"/>
    <s v="twisters #3"/>
    <s v="2103 menaul blvd ne"/>
    <s v="albuquerque"/>
    <s v="nm"/>
    <s v="87107"/>
    <s v="vkc delights group llc"/>
    <m/>
    <s v="2103"/>
    <s v="menaul"/>
    <s v="blvd"/>
    <s v="ne"/>
    <s v="food service establishment"/>
    <s v="2021-02-04 00:00:00"/>
    <s v="covid response"/>
    <s v="dacvupcbh"/>
    <x v="1"/>
    <x v="0"/>
    <s v="04c210"/>
    <s v="facility is following current covid safe practices for employee mask use?"/>
    <m/>
    <x v="1"/>
    <x v="73"/>
    <n v="50"/>
  </r>
  <r>
    <n v="14156"/>
    <n v="12776"/>
    <n v="5058847484"/>
    <n v="406"/>
    <m/>
    <n v="11"/>
    <n v="3"/>
    <s v="comida buena"/>
    <s v="2200 sunport blvd se "/>
    <s v="albuquerque"/>
    <s v="nm"/>
    <s v="87106"/>
    <s v="fresquez concessions inc"/>
    <s v="cantina/bar"/>
    <s v="2200"/>
    <s v="sunport"/>
    <s v="blvd"/>
    <s v="se"/>
    <s v="food service establishment"/>
    <s v="2020-11-17 00:00:00"/>
    <s v="covid response"/>
    <s v="daeztqcfv"/>
    <x v="0"/>
    <x v="0"/>
    <s v="04c210"/>
    <s v="facility is following current covid safe practices for employee mask use?"/>
    <m/>
    <x v="0"/>
    <x v="73"/>
    <n v="50"/>
  </r>
  <r>
    <n v="43489"/>
    <n v="41072"/>
    <m/>
    <n v="409"/>
    <m/>
    <n v="11"/>
    <n v="3"/>
    <s v="immanuel lutheran church"/>
    <s v="300 gold st se "/>
    <s v="albuquerque"/>
    <s v="nm"/>
    <s v="87102"/>
    <s v="immanuel lutheran church"/>
    <s v="school"/>
    <s v="300"/>
    <s v="gold"/>
    <s v="st"/>
    <s v="se"/>
    <s v="non school"/>
    <s v="2020-12-16 00:00:00"/>
    <s v="covid response"/>
    <s v="dajtsdedt"/>
    <x v="0"/>
    <x v="0"/>
    <s v="04c210"/>
    <s v="facility is following current covid safe practices for employee mask use?"/>
    <m/>
    <x v="0"/>
    <x v="73"/>
    <n v="50"/>
  </r>
  <r>
    <n v="128384"/>
    <n v="113553"/>
    <n v="5058975933"/>
    <n v="406"/>
    <m/>
    <n v="11"/>
    <n v="3"/>
    <s v="the whole enchilada"/>
    <s v="10701 corrales rd nw ste 25"/>
    <s v="albuquerque"/>
    <s v="nm"/>
    <s v="87114"/>
    <s v="el michoacano llc"/>
    <m/>
    <s v="10701"/>
    <s v="corrales"/>
    <s v="rd"/>
    <s v="nw"/>
    <s v="food service establishment"/>
    <s v="2020-12-30 00:00:00"/>
    <s v="covid response"/>
    <s v="da1phg1eb"/>
    <x v="0"/>
    <x v="0"/>
    <s v="04c210"/>
    <s v="facility is following current covid safe practices for employee mask use?"/>
    <m/>
    <x v="0"/>
    <x v="73"/>
    <n v="50"/>
  </r>
  <r>
    <n v="60817"/>
    <n v="56074"/>
    <n v="5052551163"/>
    <n v="406"/>
    <m/>
    <n v="35"/>
    <n v="3"/>
    <s v="el mezquite market llc"/>
    <s v="201 san pedro dr se "/>
    <s v="albuquerque"/>
    <s v="nm"/>
    <s v="87108"/>
    <s v="el mezquite market llc"/>
    <s v="meat market"/>
    <s v="201"/>
    <s v="san pedro"/>
    <s v="dr"/>
    <s v="se"/>
    <s v="food service establishment"/>
    <s v="2020-12-18 00:00:00"/>
    <s v="covid response"/>
    <s v="dakfjjuxp"/>
    <x v="1"/>
    <x v="0"/>
    <s v="04c210"/>
    <s v="facility is following current covid safe practices for employee mask use?"/>
    <m/>
    <x v="1"/>
    <x v="73"/>
    <n v="50"/>
  </r>
  <r>
    <n v="127977"/>
    <n v="113198"/>
    <n v="5058994180"/>
    <n v="407"/>
    <m/>
    <n v="11"/>
    <n v="3"/>
    <s v="chuze fitness"/>
    <s v="9350 eagle ranch rd nw"/>
    <s v="albuquerque"/>
    <s v="nm"/>
    <s v="87114"/>
    <s v="rachas inc"/>
    <m/>
    <s v="9350"/>
    <s v="eagle ranch"/>
    <s v="rd"/>
    <s v="nw"/>
    <s v="limited menu"/>
    <s v="2021-02-12 00:00:00"/>
    <s v="covid response"/>
    <s v="daimekqgb"/>
    <x v="0"/>
    <x v="0"/>
    <s v="04c210"/>
    <s v="facility is following current covid safe practices for employee mask use?"/>
    <m/>
    <x v="0"/>
    <x v="73"/>
    <n v="50"/>
  </r>
  <r>
    <n v="100087"/>
    <n v="90181"/>
    <n v="5052066108"/>
    <n v="606"/>
    <m/>
    <n v="35"/>
    <n v="3"/>
    <s v="allstar nutrition"/>
    <s v="6200 coors blvd nw ste a12"/>
    <s v="albuquerque"/>
    <s v="nm"/>
    <s v="87120"/>
    <s v="axis nutrition llc"/>
    <m/>
    <s v="6200"/>
    <s v="coors"/>
    <s v="blvd"/>
    <s v="nw"/>
    <s v="retail - prepackage only"/>
    <s v="2021-01-06 00:00:00"/>
    <s v="covid response"/>
    <s v="dasenzber"/>
    <x v="1"/>
    <x v="0"/>
    <s v="04c210"/>
    <s v="facility is following current covid safe practices for employee mask use?"/>
    <m/>
    <x v="1"/>
    <x v="73"/>
    <n v="50"/>
  </r>
  <r>
    <n v="128193"/>
    <n v="113372"/>
    <n v="5053177244"/>
    <n v="406"/>
    <m/>
    <n v="11"/>
    <n v="3"/>
    <s v="flipflops"/>
    <s v="6110 alameda blvd ne ste 5"/>
    <s v="albuquerque"/>
    <s v="nm"/>
    <s v="87113"/>
    <s v="flipflops llc"/>
    <m/>
    <s v="6110"/>
    <s v="alameda"/>
    <s v="blvd"/>
    <s v="ne"/>
    <s v="food service establishment"/>
    <s v="2021-03-03 00:00:00"/>
    <s v="covid response"/>
    <s v="dapqai12r"/>
    <x v="0"/>
    <x v="0"/>
    <s v="04c210"/>
    <s v="facility is following current covid safe practices for employee mask use?"/>
    <m/>
    <x v="0"/>
    <x v="73"/>
    <n v="50"/>
  </r>
  <r>
    <n v="127054"/>
    <n v="112665"/>
    <n v="5059442313"/>
    <n v="603"/>
    <m/>
    <n v="11"/>
    <n v="3"/>
    <s v="per ehsii michael pittman facility oob 3/2020 covid 19 ben e keith"/>
    <s v="1239 e aspen nw"/>
    <s v="albuquerque"/>
    <s v="nm"/>
    <s v="87104"/>
    <s v="ben e keith"/>
    <m/>
    <s v="1239"/>
    <s v="e aspen"/>
    <m/>
    <s v="nw"/>
    <s v="warehouse"/>
    <s v="2021-02-09 00:00:00"/>
    <s v="covid response"/>
    <s v="dabreukid"/>
    <x v="0"/>
    <x v="0"/>
    <s v="04c210"/>
    <s v="facility is following current covid safe practices for employee mask use?"/>
    <m/>
    <x v="0"/>
    <x v="73"/>
    <n v="50"/>
  </r>
  <r>
    <n v="102868"/>
    <n v="1806"/>
    <n v="5057646488"/>
    <n v="404"/>
    <m/>
    <n v="11"/>
    <n v="3"/>
    <s v="north domingo baca multigenerational center"/>
    <s v="7521 carmel av ne"/>
    <s v="albuquerque"/>
    <s v="nm"/>
    <s v="87113"/>
    <s v="coa - dept of senior affairs"/>
    <m/>
    <s v="7521"/>
    <s v="carmel"/>
    <s v="av"/>
    <s v="ne"/>
    <s v="institutional kitchen"/>
    <s v="2021-02-23 00:00:00"/>
    <s v="covid response"/>
    <s v="da98e4zde"/>
    <x v="0"/>
    <x v="0"/>
    <s v="04c210"/>
    <s v="facility is following current covid safe practices for employee mask use?"/>
    <m/>
    <x v="0"/>
    <x v="73"/>
    <n v="50"/>
  </r>
  <r>
    <n v="117224"/>
    <n v="104752"/>
    <n v="5052750828"/>
    <n v="406"/>
    <m/>
    <n v="11"/>
    <n v="3"/>
    <s v="twisters #6"/>
    <s v="7600 jefferson st ne #29"/>
    <s v="albuquerque"/>
    <s v="nm"/>
    <s v="87109"/>
    <s v="vkc delights group llc"/>
    <m/>
    <s v="7600"/>
    <s v="jefferson"/>
    <s v="st"/>
    <s v="ne"/>
    <s v="food service establishment"/>
    <s v="2021-03-10 00:00:00"/>
    <s v="covid response"/>
    <s v="daexcibsd"/>
    <x v="0"/>
    <x v="0"/>
    <s v="04c210"/>
    <s v="facility is following current covid safe practices for employee mask use?"/>
    <m/>
    <x v="0"/>
    <x v="73"/>
    <n v="50"/>
  </r>
  <r>
    <n v="47754"/>
    <n v="44953"/>
    <n v="5052920776"/>
    <n v="406"/>
    <m/>
    <n v="35"/>
    <n v="3"/>
    <s v="blakes lotaburger 9"/>
    <s v="9800 central av se "/>
    <s v="albuquerque"/>
    <s v="nm"/>
    <s v="87123"/>
    <s v="blakes lotaburger llc"/>
    <s v="restaurant"/>
    <s v="9800"/>
    <s v="central"/>
    <s v="av"/>
    <s v="se"/>
    <s v="food service establishment"/>
    <s v="2021-02-18 00:00:00"/>
    <s v="covid response"/>
    <s v="daquulfpu"/>
    <x v="1"/>
    <x v="0"/>
    <s v="04c210"/>
    <s v="facility is following current covid safe practices for employee mask use?"/>
    <m/>
    <x v="1"/>
    <x v="73"/>
    <n v="50"/>
  </r>
  <r>
    <n v="127239"/>
    <n v="112766"/>
    <n v="5053458866"/>
    <n v="406"/>
    <m/>
    <n v="35"/>
    <n v="3"/>
    <s v="burger king"/>
    <s v="5608 4th st nw"/>
    <s v="albuquerque"/>
    <s v="nm"/>
    <s v="87107"/>
    <s v="m &amp; m brothers"/>
    <m/>
    <s v="5608"/>
    <s v="4th"/>
    <s v="st"/>
    <s v="nw"/>
    <s v="food service establishment"/>
    <s v="2020-11-25 00:00:00"/>
    <s v="covid response"/>
    <s v="daat8ywvd"/>
    <x v="1"/>
    <x v="0"/>
    <s v="04c210"/>
    <s v="facility is following current covid safe practices for employee mask use?"/>
    <m/>
    <x v="1"/>
    <x v="73"/>
    <n v="50"/>
  </r>
  <r>
    <n v="98859"/>
    <n v="89145"/>
    <n v="5058372827"/>
    <n v="406"/>
    <m/>
    <n v="6"/>
    <n v="14"/>
    <s v="rexs hamburgers"/>
    <s v="5555 montgomery blvd ne ste 16"/>
    <s v="albuquerque"/>
    <s v="nm"/>
    <s v="87109"/>
    <s v="big cat corp"/>
    <m/>
    <s v="5555"/>
    <s v="montgomery"/>
    <s v="blvd"/>
    <s v="ne"/>
    <s v="food service establishment"/>
    <s v="2020-12-18 00:00:00"/>
    <s v="covid response"/>
    <s v="dadgavri1"/>
    <x v="2"/>
    <x v="3"/>
    <s v="04c210"/>
    <s v="facility is following current covid safe practices for employee mask use?"/>
    <m/>
    <x v="1"/>
    <x v="73"/>
    <n v="50"/>
  </r>
  <r>
    <n v="127555"/>
    <n v="112970"/>
    <n v="5059003766"/>
    <n v="406"/>
    <m/>
    <n v="11"/>
    <n v="3"/>
    <s v="wienerschnitzel #855"/>
    <s v="1440 gibson blvd se"/>
    <s v="albuquerque"/>
    <s v="nm"/>
    <s v="87106"/>
    <s v="john trujillo"/>
    <m/>
    <s v="1440"/>
    <s v="gibson"/>
    <s v="blvd"/>
    <s v="se"/>
    <s v="food service establishment"/>
    <s v="2020-12-03 00:00:00"/>
    <s v="covid response"/>
    <s v="daiz0gwb1"/>
    <x v="0"/>
    <x v="0"/>
    <s v="04c210"/>
    <s v="facility is following current covid safe practices for employee mask use?"/>
    <m/>
    <x v="0"/>
    <x v="73"/>
    <n v="50"/>
  </r>
  <r>
    <n v="115596"/>
    <n v="90448"/>
    <n v="6128040951"/>
    <n v="406"/>
    <m/>
    <n v="35"/>
    <n v="3"/>
    <s v="jimmy johns 2076"/>
    <s v="5011 montgomery blvd ne ste b"/>
    <s v="albuquerque"/>
    <s v="nm"/>
    <s v="87109"/>
    <s v="gtw investments llc"/>
    <m/>
    <s v="5011"/>
    <s v="montgomery"/>
    <s v="blvd"/>
    <s v="ne"/>
    <s v="food service establishment"/>
    <s v="2020-12-17 00:00:00"/>
    <s v="covid response"/>
    <s v="dabhmqjao"/>
    <x v="1"/>
    <x v="0"/>
    <s v="04c210"/>
    <s v="facility is following current covid safe practices for employee mask use?"/>
    <m/>
    <x v="1"/>
    <x v="73"/>
    <n v="50"/>
  </r>
  <r>
    <n v="11622"/>
    <n v="10366"/>
    <n v="5052554401"/>
    <n v="406"/>
    <m/>
    <n v="11"/>
    <n v="3"/>
    <s v="gyros diner"/>
    <s v="106 cornell dr se "/>
    <s v="albuquerque"/>
    <s v="nm"/>
    <s v="87106"/>
    <s v="gyros diner"/>
    <s v="restaurant"/>
    <s v="106"/>
    <s v="cornell"/>
    <s v="dr"/>
    <s v="se"/>
    <s v="food service establishment"/>
    <s v="2021-02-05 00:00:00"/>
    <s v="covid response"/>
    <s v="daakouucc"/>
    <x v="0"/>
    <x v="0"/>
    <s v="04c210"/>
    <s v="facility is following current covid safe practices for employee mask use?"/>
    <m/>
    <x v="0"/>
    <x v="73"/>
    <n v="50"/>
  </r>
  <r>
    <n v="77493"/>
    <n v="70819"/>
    <n v="4253136275"/>
    <n v="601"/>
    <m/>
    <n v="11"/>
    <n v="3"/>
    <s v="costco wholesale 1016"/>
    <s v="9955 coors bypass blvd nw "/>
    <s v="albuquerque"/>
    <s v="nm"/>
    <s v="87114"/>
    <s v="costco wholesale corporation"/>
    <s v="wholesale/retail"/>
    <s v="9955"/>
    <s v="coors bypass"/>
    <s v="blvd"/>
    <s v="nw"/>
    <s v="retail -grocery"/>
    <s v="2021-01-13 00:00:00"/>
    <s v="covid response"/>
    <s v="damgdtvjw"/>
    <x v="0"/>
    <x v="0"/>
    <s v="04c210"/>
    <s v="facility is following current covid safe practices for employee mask use?"/>
    <m/>
    <x v="0"/>
    <x v="74"/>
    <n v="50"/>
  </r>
  <r>
    <n v="125875"/>
    <n v="112013"/>
    <n v="5058507482"/>
    <n v="406"/>
    <m/>
    <n v="11"/>
    <n v="3"/>
    <s v="taco bell 32393"/>
    <s v="10600 unser blvd nw"/>
    <s v="albuquerque"/>
    <s v="nm"/>
    <s v="87114"/>
    <s v="alvarado concepts llc"/>
    <m/>
    <s v="10600"/>
    <s v="unser"/>
    <s v="blvd"/>
    <s v="nw"/>
    <s v="food service establishment"/>
    <s v="2021-02-23 00:00:00"/>
    <s v="covid response"/>
    <s v="dabzlp2lm"/>
    <x v="0"/>
    <x v="0"/>
    <s v="04c210"/>
    <s v="facility is following current covid safe practices for employee mask use?"/>
    <m/>
    <x v="0"/>
    <x v="74"/>
    <n v="50"/>
  </r>
  <r>
    <n v="126544"/>
    <n v="112380"/>
    <n v="5052617768"/>
    <n v="408"/>
    <m/>
    <n v="11"/>
    <n v="3"/>
    <s v="tierra adentro charter school"/>
    <s v="1905 mountain rd nw"/>
    <s v="albuquerque"/>
    <s v="nm"/>
    <s v="87104-1452"/>
    <s v="tierra adentro charter school"/>
    <m/>
    <s v="1905"/>
    <s v="mountain"/>
    <s v="rd"/>
    <s v="nw"/>
    <s v="school"/>
    <s v="2021-02-19 00:00:00"/>
    <s v="covid response"/>
    <s v="das00m8ns"/>
    <x v="0"/>
    <x v="0"/>
    <s v="04c210"/>
    <s v="facility is following current covid safe practices for employee mask use?"/>
    <m/>
    <x v="0"/>
    <x v="74"/>
    <n v="50"/>
  </r>
  <r>
    <n v="21367"/>
    <n v="19642"/>
    <n v="9153321301"/>
    <n v="607"/>
    <m/>
    <n v="11"/>
    <n v="3"/>
    <s v="dk #709"/>
    <s v="2120 broadway blvd se "/>
    <s v="albuquerque"/>
    <s v="nm"/>
    <s v="87102"/>
    <s v="scs beverage inc"/>
    <s v="retailer"/>
    <s v="2120"/>
    <s v="broadway"/>
    <s v="blvd"/>
    <s v="se"/>
    <s v="retail - self service &amp; prepackage foods"/>
    <s v="2021-01-27 00:00:00"/>
    <s v="covid response"/>
    <s v="dawce0omo"/>
    <x v="0"/>
    <x v="0"/>
    <s v="04c210"/>
    <s v="facility is following current covid safe practices for employee mask use?"/>
    <m/>
    <x v="0"/>
    <x v="74"/>
    <n v="50"/>
  </r>
  <r>
    <n v="48483"/>
    <n v="45612"/>
    <n v="5052927300"/>
    <n v="601"/>
    <m/>
    <n v="11"/>
    <n v="3"/>
    <s v="vitamin cottage natural fd mkt"/>
    <s v="4420 wyoming blvd ne "/>
    <s v="albuquerque"/>
    <s v="nm"/>
    <s v="87111"/>
    <s v="vit cottage natural fd mkt inc"/>
    <s v="retail sales"/>
    <s v="4420"/>
    <s v="wyoming"/>
    <s v="blvd"/>
    <s v="ne"/>
    <s v="retail -grocery"/>
    <s v="2021-03-04 00:00:00"/>
    <s v="covid response"/>
    <s v="da0yjbbia"/>
    <x v="0"/>
    <x v="0"/>
    <s v="04c210"/>
    <s v="facility is following current covid safe practices for employee mask use?"/>
    <m/>
    <x v="0"/>
    <x v="74"/>
    <n v="50"/>
  </r>
  <r>
    <n v="127224"/>
    <n v="112755"/>
    <n v="5055391203"/>
    <n v="606"/>
    <m/>
    <n v="35"/>
    <n v="3"/>
    <s v="family dollar"/>
    <s v="1400 gibson blvd se"/>
    <s v="albuquerque"/>
    <s v="nm"/>
    <s v="87106"/>
    <s v="family dollar stores of nm"/>
    <m/>
    <s v="1400"/>
    <s v="gibson"/>
    <s v="blvd"/>
    <s v="se"/>
    <s v="retail - prepackage only"/>
    <s v="2020-11-20 00:00:00"/>
    <s v="covid response"/>
    <s v="daz4eojx7"/>
    <x v="1"/>
    <x v="0"/>
    <s v="04c210"/>
    <s v="facility is following current covid safe practices for employee mask use?"/>
    <m/>
    <x v="1"/>
    <x v="74"/>
    <n v="50"/>
  </r>
  <r>
    <n v="127977"/>
    <n v="113198"/>
    <n v="5058994180"/>
    <n v="407"/>
    <m/>
    <n v="11"/>
    <n v="3"/>
    <s v="chuze fitness"/>
    <s v="9350 eagle ranch rd nw"/>
    <s v="albuquerque"/>
    <s v="nm"/>
    <s v="87114"/>
    <s v="rachas inc"/>
    <m/>
    <s v="9350"/>
    <s v="eagle ranch"/>
    <s v="rd"/>
    <s v="nw"/>
    <s v="limited menu"/>
    <s v="2021-02-12 00:00:00"/>
    <s v="covid response"/>
    <s v="daimekqgb"/>
    <x v="0"/>
    <x v="0"/>
    <s v="04c210"/>
    <s v="facility is following current covid safe practices for employee mask use?"/>
    <m/>
    <x v="0"/>
    <x v="74"/>
    <n v="50"/>
  </r>
  <r>
    <n v="89742"/>
    <n v="21"/>
    <n v="5052172860"/>
    <n v="606"/>
    <m/>
    <n v="35"/>
    <n v="3"/>
    <s v="walgreens 12004"/>
    <s v="8011 ventura st ne "/>
    <s v="albuquerque"/>
    <s v="nm"/>
    <s v="87122"/>
    <s v="walgreens co"/>
    <s v="retail drug/sundries"/>
    <s v="8011"/>
    <s v="ventura"/>
    <s v="st"/>
    <s v="ne"/>
    <s v="retail - prepackage only"/>
    <s v="2020-11-11 00:00:00"/>
    <s v="covid response"/>
    <s v="dalqz7lr1"/>
    <x v="1"/>
    <x v="0"/>
    <s v="04c210"/>
    <s v="facility is following current covid safe practices for employee mask use?"/>
    <m/>
    <x v="1"/>
    <x v="74"/>
    <n v="50"/>
  </r>
  <r>
    <n v="3851"/>
    <n v="3178"/>
    <n v="5058565232"/>
    <n v="606"/>
    <m/>
    <n v="11"/>
    <n v="3"/>
    <s v="gnc store 6643"/>
    <s v="6300 san mateo blvd ne "/>
    <s v="albuquerque"/>
    <s v="nm"/>
    <s v="87109"/>
    <s v="general nutrition corporation"/>
    <s v="retail vitamins"/>
    <s v="6300"/>
    <s v="san mateo"/>
    <s v="blvd"/>
    <s v="ne"/>
    <s v="retail - prepackage only"/>
    <s v="2021-01-05 00:00:00"/>
    <s v="covid response"/>
    <s v="dazuzhr8i"/>
    <x v="0"/>
    <x v="0"/>
    <s v="04c210"/>
    <s v="facility is following current covid safe practices for employee mask use?"/>
    <m/>
    <x v="0"/>
    <x v="74"/>
    <n v="50"/>
  </r>
  <r>
    <n v="118908"/>
    <n v="106198"/>
    <n v="5055504818"/>
    <n v="409"/>
    <m/>
    <n v="11"/>
    <n v="3"/>
    <s v="old town catering co"/>
    <s v="4000 st joseph pl nw"/>
    <s v="albuquerque"/>
    <s v="nm"/>
    <s v="87120"/>
    <s v="old town catering co"/>
    <m/>
    <s v="4000"/>
    <s v="st joseph"/>
    <s v="pl"/>
    <s v="nw"/>
    <s v="non school"/>
    <s v="2021-01-20 00:00:00"/>
    <s v="covid response"/>
    <s v="da0ffvcdo"/>
    <x v="0"/>
    <x v="0"/>
    <s v="04c210"/>
    <s v="facility is following current covid safe practices for employee mask use?"/>
    <m/>
    <x v="0"/>
    <x v="74"/>
    <n v="50"/>
  </r>
  <r>
    <n v="128401"/>
    <n v="113570"/>
    <n v="5056395528"/>
    <n v="406"/>
    <m/>
    <n v="11"/>
    <n v="3"/>
    <s v="abq burrito"/>
    <s v="2930 candelaria rd ne"/>
    <s v="albuquerque"/>
    <s v="nm"/>
    <s v="87107"/>
    <s v="abq burrito inc"/>
    <m/>
    <s v="2930"/>
    <s v="candelaria"/>
    <s v="rd"/>
    <s v="ne"/>
    <s v="food service establishment"/>
    <s v="2020-12-03 00:00:00"/>
    <s v="covid response"/>
    <s v="daonxqh0f"/>
    <x v="0"/>
    <x v="0"/>
    <s v="04c210"/>
    <s v="facility is following current covid safe practices for employee mask use?"/>
    <m/>
    <x v="0"/>
    <x v="74"/>
    <n v="50"/>
  </r>
  <r>
    <n v="76262"/>
    <n v="69738"/>
    <n v="5053438500"/>
    <n v="406"/>
    <m/>
    <n v="11"/>
    <n v="3"/>
    <s v="twin peaks restaurant"/>
    <s v="4441 the 25 way ne "/>
    <s v="albuquerque"/>
    <s v="nm"/>
    <s v="87109"/>
    <s v="tp franchise albuquerque llc"/>
    <s v="restaurant and bar"/>
    <s v="4441"/>
    <s v="the 25 way"/>
    <m/>
    <s v="ne"/>
    <s v="food service establishment"/>
    <s v="2021-02-04 00:00:00"/>
    <s v="covid response"/>
    <s v="dafamocle"/>
    <x v="0"/>
    <x v="0"/>
    <s v="04c210"/>
    <s v="facility is following current covid safe practices for employee mask use?"/>
    <m/>
    <x v="0"/>
    <x v="74"/>
    <n v="50"/>
  </r>
  <r>
    <n v="117316"/>
    <n v="104837"/>
    <n v="5058504259"/>
    <n v="406"/>
    <m/>
    <n v="35"/>
    <n v="3"/>
    <s v="urban hotdog company"/>
    <s v="10250 cottonwood park dr nw"/>
    <s v="albuquerque"/>
    <s v="nm"/>
    <s v="87114"/>
    <s v="uhdp llc"/>
    <m/>
    <s v="10250"/>
    <s v="cottonwood park"/>
    <s v="dr"/>
    <s v="nw"/>
    <s v="food service establishment"/>
    <s v="2020-12-11 00:00:00"/>
    <s v="covid response"/>
    <s v="dafffyat2"/>
    <x v="1"/>
    <x v="0"/>
    <s v="04c210"/>
    <s v="facility is following current covid safe practices for employee mask use?"/>
    <m/>
    <x v="1"/>
    <x v="74"/>
    <n v="50"/>
  </r>
  <r>
    <n v="21290"/>
    <n v="19586"/>
    <n v="5059220046"/>
    <n v="601"/>
    <m/>
    <n v="11"/>
    <n v="3"/>
    <s v="sams club 4703"/>
    <s v="10600 coors bypass blvd nw "/>
    <s v="albuquerque"/>
    <s v="nm"/>
    <s v="87114"/>
    <s v="sams east inc"/>
    <s v="retail"/>
    <s v="10600"/>
    <s v="coors bypass"/>
    <s v="blvd"/>
    <s v="nw"/>
    <s v="retail -grocery"/>
    <s v="2020-11-21 00:00:00"/>
    <s v="covid response"/>
    <s v="daxyd8gk8"/>
    <x v="0"/>
    <x v="0"/>
    <s v="04c210"/>
    <s v="facility is following current covid safe practices for employee mask use?"/>
    <m/>
    <x v="0"/>
    <x v="74"/>
    <n v="50"/>
  </r>
  <r>
    <n v="120123"/>
    <n v="107235"/>
    <n v="5052002290"/>
    <n v="406"/>
    <m/>
    <n v="6"/>
    <n v="2"/>
    <s v="thai heritage &amp; vegan"/>
    <s v="3804 central av se"/>
    <s v="albuquerque"/>
    <s v="nm"/>
    <s v="87108"/>
    <s v="wealth llc"/>
    <m/>
    <s v="3804"/>
    <s v="central"/>
    <s v="av"/>
    <s v="se"/>
    <s v="food service establishment"/>
    <s v="2020-11-12 00:00:00"/>
    <s v="covid response"/>
    <s v="dabrxmkot"/>
    <x v="2"/>
    <x v="1"/>
    <s v="04c210"/>
    <s v="facility is following current covid safe practices for employee mask use?"/>
    <m/>
    <x v="1"/>
    <x v="74"/>
    <n v="50"/>
  </r>
  <r>
    <n v="86358"/>
    <n v="78513"/>
    <n v="5058398200"/>
    <n v="402"/>
    <m/>
    <n v="11"/>
    <n v="3"/>
    <s v="kids world coors llc"/>
    <s v="3501 coors blvd nw ste g"/>
    <s v="albuquerque"/>
    <s v="nm"/>
    <s v="87120"/>
    <s v="kids world coors llc"/>
    <s v="childcare and learning"/>
    <s v="3501"/>
    <s v="coors"/>
    <s v="blvd"/>
    <s v="nw"/>
    <s v="childcare"/>
    <s v="2021-02-01 00:00:00"/>
    <s v="covid response"/>
    <s v="daxqbb6lj"/>
    <x v="0"/>
    <x v="0"/>
    <s v="04c210"/>
    <s v="facility is following current covid safe practices for employee mask use?"/>
    <m/>
    <x v="0"/>
    <x v="74"/>
    <n v="50"/>
  </r>
  <r>
    <n v="127776"/>
    <n v="113087"/>
    <n v="5755209292"/>
    <n v="406"/>
    <m/>
    <n v="35"/>
    <n v="3"/>
    <s v="papa johns pizza"/>
    <s v="2206 central av se"/>
    <s v="albuquerque"/>
    <s v="nm"/>
    <s v="87106"/>
    <s v="working better together llc"/>
    <m/>
    <s v="2206"/>
    <s v="central"/>
    <s v="av"/>
    <s v="se"/>
    <s v="food service establishment"/>
    <s v="2020-12-01 00:00:00"/>
    <s v="covid response"/>
    <s v="da6x0ziuy"/>
    <x v="1"/>
    <x v="0"/>
    <s v="04c210"/>
    <s v="facility is following current covid safe practices for employee mask use?"/>
    <m/>
    <x v="1"/>
    <x v="74"/>
    <n v="50"/>
  </r>
  <r>
    <n v="18868"/>
    <n v="17265"/>
    <n v="5053430466"/>
    <n v="406"/>
    <m/>
    <n v="35"/>
    <n v="3"/>
    <s v="luigis restaurant"/>
    <s v="6225 4th st nw "/>
    <s v="albuquerque"/>
    <s v="nm"/>
    <s v="87107"/>
    <s v="luigi's restaurant"/>
    <s v="restaurant"/>
    <s v="6225"/>
    <s v="4th"/>
    <s v="st"/>
    <s v="nw"/>
    <s v="food service establishment"/>
    <s v="2020-11-09 00:00:00"/>
    <s v="covid response"/>
    <s v="dapq1ibf0"/>
    <x v="1"/>
    <x v="0"/>
    <s v="04c210"/>
    <s v="facility is following current covid safe practices for employee mask use?"/>
    <m/>
    <x v="1"/>
    <x v="74"/>
    <n v="50"/>
  </r>
  <r>
    <n v="19829"/>
    <n v="18188"/>
    <n v="5052996402"/>
    <n v="406"/>
    <m/>
    <n v="11"/>
    <n v="3"/>
    <s v="siam cafe thai cuisine"/>
    <s v="5500 san mateo blvd ne "/>
    <s v="albuquerque"/>
    <s v="nm"/>
    <s v="87109"/>
    <s v="siam cafe"/>
    <s v="restaurant"/>
    <s v="5500"/>
    <s v="san mateo"/>
    <s v="blvd"/>
    <s v="ne"/>
    <s v="food service establishment"/>
    <s v="2021-01-22 00:00:00"/>
    <s v="covid response"/>
    <s v="daf39l3y7"/>
    <x v="0"/>
    <x v="0"/>
    <s v="04c210"/>
    <s v="facility is following current covid safe practices for employee mask use?"/>
    <m/>
    <x v="0"/>
    <x v="74"/>
    <n v="50"/>
  </r>
  <r>
    <n v="14548"/>
    <n v="13144"/>
    <n v="5058834321"/>
    <n v="406"/>
    <m/>
    <n v="11"/>
    <n v="3"/>
    <s v="chilis grill &amp; bar 111"/>
    <s v="6909 menaul blvd ne "/>
    <s v="albuquerque"/>
    <s v="nm"/>
    <s v="87110"/>
    <s v="brinker restaurant corporation"/>
    <s v="bar/restaurant"/>
    <s v="6909"/>
    <s v="menaul"/>
    <s v="blvd"/>
    <s v="ne"/>
    <s v="food service establishment"/>
    <s v="2020-11-17 00:00:00"/>
    <s v="covid response"/>
    <s v="dak8o3osn"/>
    <x v="0"/>
    <x v="0"/>
    <s v="04c210"/>
    <s v="facility is following current covid safe practices for employee mask use?"/>
    <m/>
    <x v="0"/>
    <x v="74"/>
    <n v="50"/>
  </r>
  <r>
    <n v="127286"/>
    <n v="112805"/>
    <n v="5053433030"/>
    <n v="406"/>
    <m/>
    <n v="11"/>
    <n v="3"/>
    <s v="dominos pizza"/>
    <s v="5920 holly av ne ste b"/>
    <s v="albuquerque"/>
    <s v="nm"/>
    <s v="87113"/>
    <s v="pecos valley pizza inc"/>
    <m/>
    <s v="5920"/>
    <s v="holly"/>
    <s v="av"/>
    <s v="ne"/>
    <s v="food service establishment"/>
    <s v="2020-11-24 00:00:00"/>
    <s v="covid response"/>
    <s v="dac03p403"/>
    <x v="0"/>
    <x v="0"/>
    <s v="04c210"/>
    <s v="facility is following current covid safe practices for employee mask use?"/>
    <m/>
    <x v="0"/>
    <x v="74"/>
    <n v="50"/>
  </r>
  <r>
    <n v="116067"/>
    <n v="103759"/>
    <n v="5052662305"/>
    <n v="406"/>
    <m/>
    <n v="35"/>
    <n v="3"/>
    <s v="ajiaco colombian bistro"/>
    <s v="3216 silver av se"/>
    <s v="albuquerque"/>
    <s v="nm"/>
    <s v="87106"/>
    <s v="pedro julio sabogal"/>
    <m/>
    <s v="3216"/>
    <s v="silver"/>
    <s v="av"/>
    <s v="se"/>
    <s v="food service establishment"/>
    <s v="2021-03-19 00:00:00"/>
    <s v="covid response"/>
    <s v="dan4hn7zf"/>
    <x v="1"/>
    <x v="0"/>
    <s v="04c210"/>
    <s v="facility is following current covid safe practices for employee mask use?"/>
    <m/>
    <x v="1"/>
    <x v="74"/>
    <n v="50"/>
  </r>
  <r>
    <n v="11114"/>
    <n v="9888"/>
    <n v="5052559298"/>
    <n v="406"/>
    <m/>
    <n v="35"/>
    <n v="3"/>
    <s v="golden eggroll express"/>
    <s v="5910 gibson blvd se "/>
    <s v="albuquerque"/>
    <s v="nm"/>
    <s v="87108"/>
    <s v="golden eggroll express"/>
    <s v="restaurant"/>
    <s v="5910"/>
    <s v="gibson"/>
    <s v="blvd"/>
    <s v="se"/>
    <s v="food service establishment"/>
    <s v="2021-02-12 00:00:00"/>
    <s v="covid response"/>
    <s v="dauhpxpfn"/>
    <x v="1"/>
    <x v="0"/>
    <s v="04c210"/>
    <s v="facility is following current covid safe practices for employee mask use?"/>
    <m/>
    <x v="1"/>
    <x v="74"/>
    <n v="50"/>
  </r>
  <r>
    <n v="124428"/>
    <n v="110992"/>
    <n v="5059984663"/>
    <n v="407"/>
    <m/>
    <n v="35"/>
    <n v="3"/>
    <s v="homewood suites hotel"/>
    <s v="5400 san antonio dr ne"/>
    <s v="albuquerque"/>
    <s v="nm"/>
    <s v="87109"/>
    <s v="mountain west lodging llc"/>
    <m/>
    <s v="5400"/>
    <s v="san antonio"/>
    <s v="dr"/>
    <s v="ne"/>
    <s v="limited menu"/>
    <s v="2020-12-31 00:00:00"/>
    <s v="covid response"/>
    <s v="da5xz18kf"/>
    <x v="1"/>
    <x v="0"/>
    <s v="04c210"/>
    <s v="facility is following current covid safe practices for employee mask use?"/>
    <m/>
    <x v="1"/>
    <x v="74"/>
    <n v="50"/>
  </r>
  <r>
    <n v="56890"/>
    <n v="52681"/>
    <n v="5052925744"/>
    <n v="406"/>
    <m/>
    <n v="11"/>
    <n v="3"/>
    <s v="burger king 14034"/>
    <s v="9380 coors rd nw "/>
    <s v="albuquerque"/>
    <s v="nm"/>
    <s v="87114"/>
    <s v="burger king #14034"/>
    <s v="restaurant"/>
    <s v="9380"/>
    <s v="coors"/>
    <s v="rd"/>
    <s v="nw"/>
    <s v="food service establishment"/>
    <s v="2021-02-25 00:00:00"/>
    <s v="covid response"/>
    <s v="da0x3fz0i"/>
    <x v="0"/>
    <x v="0"/>
    <s v="04c210"/>
    <s v="facility is following current covid safe practices for employee mask use?"/>
    <m/>
    <x v="0"/>
    <x v="74"/>
    <n v="50"/>
  </r>
  <r>
    <n v="127239"/>
    <n v="112766"/>
    <n v="5053458866"/>
    <n v="406"/>
    <m/>
    <n v="35"/>
    <n v="3"/>
    <s v="burger king"/>
    <s v="5608 4th st nw"/>
    <s v="albuquerque"/>
    <s v="nm"/>
    <s v="87107"/>
    <s v="m &amp; m brothers"/>
    <m/>
    <s v="5608"/>
    <s v="4th"/>
    <s v="st"/>
    <s v="nw"/>
    <s v="food service establishment"/>
    <s v="2020-11-25 00:00:00"/>
    <s v="covid response"/>
    <s v="daat8ywvd"/>
    <x v="1"/>
    <x v="0"/>
    <s v="04c210"/>
    <s v="facility is following current covid safe practices for employee mask use?"/>
    <m/>
    <x v="1"/>
    <x v="74"/>
    <n v="50"/>
  </r>
  <r>
    <n v="128103"/>
    <n v="113304"/>
    <n v="5053045995"/>
    <n v="406"/>
    <m/>
    <n v="11"/>
    <n v="3"/>
    <s v="rio grande beef jerky co"/>
    <s v="4501 4th st nw ste e"/>
    <s v="albuquerque"/>
    <s v="nm"/>
    <s v="87107"/>
    <s v="bridgette lueras"/>
    <m/>
    <s v="4501"/>
    <s v="4th"/>
    <s v="st"/>
    <s v="nw"/>
    <s v="food service establishment"/>
    <s v="2021-02-17 00:00:00"/>
    <s v="covid response"/>
    <s v="da2kyv8ox"/>
    <x v="0"/>
    <x v="0"/>
    <s v="04c210"/>
    <s v="facility is following current covid safe practices for employee mask use?"/>
    <m/>
    <x v="0"/>
    <x v="74"/>
    <n v="50"/>
  </r>
  <r>
    <n v="45108"/>
    <n v="11416"/>
    <n v="5052391181"/>
    <n v="406"/>
    <m/>
    <n v="35"/>
    <n v="3"/>
    <s v="jimmys cafe"/>
    <s v="7007 jefferson ne ste f"/>
    <s v="albuquerque"/>
    <s v="nm"/>
    <s v="87110"/>
    <s v="reynolds enterprise"/>
    <s v="restaurant"/>
    <s v="7007"/>
    <s v="jefferson"/>
    <m/>
    <s v="ne"/>
    <s v="food service establishment"/>
    <s v="2021-03-10 00:00:00"/>
    <s v="covid response"/>
    <s v="dajcmo131"/>
    <x v="1"/>
    <x v="0"/>
    <s v="04c210"/>
    <s v="facility is following current covid safe practices for employee mask use?"/>
    <m/>
    <x v="1"/>
    <x v="74"/>
    <n v="50"/>
  </r>
  <r>
    <n v="126630"/>
    <n v="112433"/>
    <n v="5054332795"/>
    <n v="406"/>
    <m/>
    <n v="11"/>
    <n v="3"/>
    <s v="the shop/nightshift"/>
    <s v="2933 monte vista blvd ne"/>
    <s v="albuquerque"/>
    <s v="nm"/>
    <s v="87106"/>
    <s v="the shop abq llc"/>
    <m/>
    <s v="2933"/>
    <s v="monte vista"/>
    <s v="blvd"/>
    <s v="ne"/>
    <s v="food service establishment"/>
    <s v="2021-02-17 00:00:00"/>
    <s v="covid response"/>
    <s v="da1imordh"/>
    <x v="0"/>
    <x v="0"/>
    <s v="04c210"/>
    <s v="facility is following current covid safe practices for employee mask use?"/>
    <m/>
    <x v="0"/>
    <x v="74"/>
    <n v="50"/>
  </r>
  <r>
    <n v="88815"/>
    <n v="14705"/>
    <n v="5052966940"/>
    <n v="406"/>
    <m/>
    <n v="35"/>
    <n v="3"/>
    <s v="sadies dining room"/>
    <s v="15 hotel cir ne"/>
    <s v="albuquerque"/>
    <s v="nm"/>
    <s v="87123"/>
    <s v="mcrogers inc"/>
    <s v="restaurant"/>
    <s v="15"/>
    <s v="hotel"/>
    <s v="cir"/>
    <s v="ne"/>
    <s v="food service establishment"/>
    <s v="2021-02-23 00:00:00"/>
    <s v="covid response"/>
    <s v="dazxzz6ub"/>
    <x v="1"/>
    <x v="0"/>
    <s v="04c210"/>
    <s v="facility is following current covid safe practices for employee mask use?"/>
    <m/>
    <x v="1"/>
    <x v="74"/>
    <n v="50"/>
  </r>
  <r>
    <n v="76408"/>
    <n v="69865"/>
    <n v="5053460533"/>
    <n v="607"/>
    <m/>
    <n v="11"/>
    <n v="3"/>
    <s v="sams regent pharmacy"/>
    <s v="7120 wyoming blvd ne ste 7b"/>
    <s v="albuquerque"/>
    <s v="nm"/>
    <s v="87109"/>
    <s v="jaysix enterprises llc"/>
    <m/>
    <s v="7120"/>
    <s v="wyoming"/>
    <s v="blvd"/>
    <s v="ne"/>
    <s v="retail - self service &amp; prepackage foods"/>
    <s v="2021-01-11 00:00:00"/>
    <s v="covid response"/>
    <s v="datya2hxj"/>
    <x v="0"/>
    <x v="0"/>
    <s v="04c210"/>
    <s v="facility is following current covid safe practices for employee mask use?"/>
    <m/>
    <x v="0"/>
    <x v="74"/>
    <n v="50"/>
  </r>
  <r>
    <n v="90460"/>
    <n v="75314"/>
    <n v="5054890101"/>
    <n v="607"/>
    <m/>
    <n v="35"/>
    <n v="3"/>
    <s v="m and m stores 4"/>
    <s v="1316 yale blvd se "/>
    <s v="albuquerque"/>
    <s v="nm"/>
    <s v="87106"/>
    <s v="m and m stores inc"/>
    <s v="retail"/>
    <s v="1316"/>
    <s v="yale"/>
    <s v="blvd"/>
    <s v="se"/>
    <s v="retail - self service &amp; prepackage foods"/>
    <s v="2020-11-17 00:00:00"/>
    <s v="covid response"/>
    <s v="dal3hr60b"/>
    <x v="1"/>
    <x v="0"/>
    <s v="04c210"/>
    <s v="facility is following current covid safe practices for employee mask use?"/>
    <m/>
    <x v="1"/>
    <x v="74"/>
    <n v="50"/>
  </r>
  <r>
    <n v="125633"/>
    <n v="111900"/>
    <n v="5058819565"/>
    <n v="402"/>
    <m/>
    <n v="35"/>
    <n v="3"/>
    <s v="noahs ark childrens academy"/>
    <s v="4001 montgomery blvd ne"/>
    <s v="albuquerque"/>
    <s v="nm"/>
    <s v="87109"/>
    <s v="noahs ark childerns academy"/>
    <m/>
    <s v="4001"/>
    <s v="montgomery"/>
    <s v="blvd"/>
    <s v="ne"/>
    <s v="childcare"/>
    <s v="2020-12-11 00:00:00"/>
    <s v="covid response"/>
    <s v="da9wix0xq"/>
    <x v="1"/>
    <x v="0"/>
    <s v="04c210"/>
    <s v="facility is following current covid safe practices for employee mask use?"/>
    <m/>
    <x v="1"/>
    <x v="74"/>
    <n v="50"/>
  </r>
  <r>
    <n v="72211"/>
    <n v="18064"/>
    <n v="9086880888"/>
    <n v="606"/>
    <m/>
    <n v="11"/>
    <n v="3"/>
    <s v="bed bath &amp; beyond"/>
    <s v="3601 old airport rd nw ste a"/>
    <s v="albuquerque"/>
    <s v="nm"/>
    <s v="87114"/>
    <s v="bed bath &amp; beyond inc"/>
    <s v="retail sales"/>
    <s v="3601"/>
    <s v="old airport"/>
    <s v="rd"/>
    <s v="nw"/>
    <s v="retail - prepackage only"/>
    <s v="2021-03-01 00:00:00"/>
    <s v="covid response"/>
    <s v="daiwr0pai"/>
    <x v="0"/>
    <x v="0"/>
    <s v="04c210"/>
    <s v="facility is following current covid safe practices for employee mask use?"/>
    <m/>
    <x v="0"/>
    <x v="74"/>
    <n v="50"/>
  </r>
  <r>
    <n v="128401"/>
    <n v="113570"/>
    <n v="5056395528"/>
    <n v="406"/>
    <m/>
    <n v="11"/>
    <n v="3"/>
    <s v="abq burrito"/>
    <s v="2930 candelaria rd ne"/>
    <s v="albuquerque"/>
    <s v="nm"/>
    <s v="87107"/>
    <s v="abq burrito inc"/>
    <m/>
    <s v="2930"/>
    <s v="candelaria"/>
    <s v="rd"/>
    <s v="ne"/>
    <s v="food service establishment"/>
    <s v="2020-12-03 00:00:00"/>
    <s v="covid response"/>
    <s v="daonxqh0f"/>
    <x v="0"/>
    <x v="0"/>
    <s v="04c210"/>
    <s v="facility is following current covid safe practices for employee mask use?"/>
    <m/>
    <x v="0"/>
    <x v="74"/>
    <n v="50"/>
  </r>
  <r>
    <n v="98859"/>
    <n v="89145"/>
    <n v="5058372827"/>
    <n v="406"/>
    <m/>
    <n v="35"/>
    <n v="3"/>
    <s v="rexs hamburgers"/>
    <s v="5555 montgomery blvd ne ste 16"/>
    <s v="albuquerque"/>
    <s v="nm"/>
    <s v="87109"/>
    <s v="big cat corp"/>
    <m/>
    <s v="5555"/>
    <s v="montgomery"/>
    <s v="blvd"/>
    <s v="ne"/>
    <s v="food service establishment"/>
    <s v="2021-03-23 00:00:00"/>
    <s v="covid response"/>
    <s v="dang0vjo0"/>
    <x v="1"/>
    <x v="0"/>
    <s v="04c210"/>
    <s v="facility is following current covid safe practices for employee mask use?"/>
    <m/>
    <x v="1"/>
    <x v="74"/>
    <n v="50"/>
  </r>
  <r>
    <n v="92625"/>
    <n v="11"/>
    <n v="5052424253"/>
    <n v="603"/>
    <m/>
    <n v="11"/>
    <n v="3"/>
    <s v="creamland distribution warehouse"/>
    <s v="500 broadway blvd se "/>
    <s v="albuquerque"/>
    <s v="nm"/>
    <s v="87102"/>
    <s v="creamland dairies inc"/>
    <s v="warehouse"/>
    <s v="500"/>
    <s v="broadway"/>
    <s v="blvd"/>
    <s v="se"/>
    <s v="warehouse"/>
    <s v="2021-01-28 00:00:00"/>
    <s v="covid response"/>
    <s v="dazhos7rb"/>
    <x v="0"/>
    <x v="0"/>
    <s v="04c210"/>
    <s v="facility is following current covid safe practices for employee mask use?"/>
    <m/>
    <x v="0"/>
    <x v="74"/>
    <n v="50"/>
  </r>
  <r>
    <n v="21367"/>
    <n v="19642"/>
    <n v="9153321301"/>
    <n v="607"/>
    <m/>
    <n v="11"/>
    <n v="3"/>
    <s v="dk #709"/>
    <s v="2120 broadway blvd se "/>
    <s v="albuquerque"/>
    <s v="nm"/>
    <s v="87102"/>
    <s v="scs beverage inc"/>
    <s v="retailer"/>
    <s v="2120"/>
    <s v="broadway"/>
    <s v="blvd"/>
    <s v="se"/>
    <s v="retail - self service &amp; prepackage foods"/>
    <s v="2021-01-27 00:00:00"/>
    <s v="covid response"/>
    <s v="dawce0omo"/>
    <x v="0"/>
    <x v="0"/>
    <s v="04c210"/>
    <s v="facility is following current covid safe practices for employee mask use?"/>
    <m/>
    <x v="0"/>
    <x v="74"/>
    <n v="50"/>
  </r>
  <r>
    <n v="126942"/>
    <n v="112601"/>
    <n v="5058987001"/>
    <n v="406"/>
    <m/>
    <n v="11"/>
    <n v="3"/>
    <s v="paradise hills golf course"/>
    <s v="10035 country club ln nw"/>
    <s v="albuquerque"/>
    <s v="nm"/>
    <s v="87114"/>
    <s v="24 llc dba paradise hills golf course"/>
    <m/>
    <s v="10035"/>
    <s v="country club"/>
    <s v="ln"/>
    <s v="nw"/>
    <s v="food service establishment"/>
    <s v="2020-12-08 00:00:00"/>
    <s v="covid response"/>
    <s v="damnzcfpw"/>
    <x v="0"/>
    <x v="0"/>
    <s v="04c210"/>
    <s v="facility is following current covid safe practices for employee mask use?"/>
    <m/>
    <x v="0"/>
    <x v="74"/>
    <n v="50"/>
  </r>
  <r>
    <n v="128051"/>
    <n v="113257"/>
    <n v="5057100096"/>
    <n v="406"/>
    <m/>
    <n v="35"/>
    <n v="3"/>
    <s v="muy delicioso"/>
    <s v="5916 holly av ne"/>
    <s v="albuquerque"/>
    <s v="nm"/>
    <s v="87113"/>
    <s v="muy delicioso"/>
    <m/>
    <s v="5916"/>
    <s v="holly"/>
    <s v="av"/>
    <s v="ne"/>
    <s v="food service establishment"/>
    <s v="2020-12-02 00:00:00"/>
    <s v="covid response"/>
    <s v="dalxwyx2f"/>
    <x v="1"/>
    <x v="0"/>
    <s v="04c210"/>
    <s v="facility is following current covid safe practices for employee mask use?"/>
    <m/>
    <x v="1"/>
    <x v="74"/>
    <n v="50"/>
  </r>
  <r>
    <n v="8880"/>
    <n v="7736"/>
    <n v="6127611015"/>
    <n v="601"/>
    <m/>
    <n v="11"/>
    <n v="3"/>
    <s v="target store 357"/>
    <s v="11120 lomas blvd ne "/>
    <s v="albuquerque"/>
    <s v="nm"/>
    <s v="87123"/>
    <s v="target corporation"/>
    <s v="restaurant"/>
    <s v="11120"/>
    <s v="lomas"/>
    <s v="blvd"/>
    <s v="ne"/>
    <s v="retail -grocery"/>
    <s v="2020-11-06 00:00:00"/>
    <s v="covid response"/>
    <s v="damsapj50"/>
    <x v="0"/>
    <x v="0"/>
    <s v="04c210"/>
    <s v="facility is following current covid safe practices for employee mask use?"/>
    <m/>
    <x v="0"/>
    <x v="74"/>
    <n v="50"/>
  </r>
  <r>
    <n v="90344"/>
    <n v="81885"/>
    <n v="5058439418"/>
    <n v="406"/>
    <m/>
    <n v="35"/>
    <n v="3"/>
    <s v="roma bakery and deli"/>
    <s v="501 roma av nw "/>
    <s v="albuquerque"/>
    <s v="nm"/>
    <s v="87102"/>
    <s v="oscar and bruce inc"/>
    <s v="food service establishmen"/>
    <s v="501"/>
    <s v="roma"/>
    <s v="av"/>
    <s v="nw"/>
    <s v="food service establishment"/>
    <s v="2021-02-25 00:00:00"/>
    <s v="covid response"/>
    <s v="da4ramsvt"/>
    <x v="1"/>
    <x v="0"/>
    <s v="04c210"/>
    <s v="facility is following current covid safe practices for employee mask use?"/>
    <m/>
    <x v="1"/>
    <x v="74"/>
    <n v="50"/>
  </r>
  <r>
    <n v="126686"/>
    <n v="112463"/>
    <n v="5055085888"/>
    <n v="607"/>
    <m/>
    <n v="35"/>
    <n v="3"/>
    <s v="dallas corner store"/>
    <s v="7720 central av se"/>
    <s v="albuquerque"/>
    <s v="nm"/>
    <s v="87108-2241"/>
    <s v="mohammad kahalah"/>
    <m/>
    <s v="7720"/>
    <s v="central"/>
    <s v="av"/>
    <s v="se"/>
    <s v="retail - self service &amp; prepackage foods"/>
    <s v="2020-12-30 00:00:00"/>
    <s v="covid response"/>
    <s v="dahhdrdhq"/>
    <x v="1"/>
    <x v="0"/>
    <s v="04c210"/>
    <s v="facility is following current covid safe practices for employee mask use?"/>
    <m/>
    <x v="1"/>
    <x v="74"/>
    <n v="50"/>
  </r>
  <r>
    <n v="119355"/>
    <n v="106592"/>
    <n v="5055085409"/>
    <n v="402"/>
    <m/>
    <n v="11"/>
    <n v="3"/>
    <s v="happy feet childcare inc"/>
    <s v="1133 dakota st se"/>
    <s v="albuquerque"/>
    <s v="nm"/>
    <s v="87108"/>
    <s v="happy feet childcare inc"/>
    <m/>
    <s v="1133"/>
    <s v="dakota"/>
    <s v="st"/>
    <s v="se"/>
    <s v="childcare"/>
    <s v="2020-11-03 00:00:00"/>
    <s v="covid response"/>
    <s v="dad1zjoht"/>
    <x v="0"/>
    <x v="0"/>
    <s v="04c210"/>
    <s v="facility is following current covid safe practices for employee mask use?"/>
    <m/>
    <x v="0"/>
    <x v="74"/>
    <n v="50"/>
  </r>
  <r>
    <n v="91838"/>
    <n v="80274"/>
    <n v="9725375936"/>
    <n v="607"/>
    <m/>
    <n v="11"/>
    <n v="3"/>
    <s v="circle k 1255"/>
    <s v="12900 indian school rd ne "/>
    <s v="albuquerque"/>
    <s v="nm"/>
    <s v="87112"/>
    <s v="circle k stores inc"/>
    <s v="convienence store"/>
    <s v="12900"/>
    <s v="indian school"/>
    <s v="rd"/>
    <s v="ne"/>
    <s v="retail - self service &amp; prepackage foods"/>
    <s v="2021-01-15 00:00:00"/>
    <s v="covid response"/>
    <s v="daogrwuxm"/>
    <x v="0"/>
    <x v="0"/>
    <s v="04c210"/>
    <s v="facility is following current covid safe practices for employee mask use?"/>
    <m/>
    <x v="0"/>
    <x v="74"/>
    <n v="50"/>
  </r>
  <r>
    <n v="126743"/>
    <n v="112485"/>
    <n v="5058901455"/>
    <n v="406"/>
    <m/>
    <n v="11"/>
    <n v="3"/>
    <s v="toltec brewing llc"/>
    <s v="10250 cottonwood park nw"/>
    <s v="albuquerque"/>
    <s v="nm"/>
    <s v="87114"/>
    <s v="toltec brewing llc"/>
    <m/>
    <s v="10250"/>
    <s v="cottonwood park"/>
    <m/>
    <s v="nw"/>
    <s v="food service establishment"/>
    <s v="2021-01-22 00:00:00"/>
    <s v="covid response"/>
    <s v="dahitq0ve"/>
    <x v="0"/>
    <x v="0"/>
    <s v="04c210"/>
    <s v="facility is following current covid safe practices for employee mask use?"/>
    <m/>
    <x v="0"/>
    <x v="74"/>
    <n v="50"/>
  </r>
  <r>
    <n v="127044"/>
    <n v="112660"/>
    <n v="5052421855"/>
    <n v="406"/>
    <m/>
    <n v="35"/>
    <n v="3"/>
    <s v="good 2 go stores"/>
    <s v="1401 broadway blvd se"/>
    <s v="albuquerque"/>
    <s v="nm"/>
    <s v="87102"/>
    <s v="good 2 go stores llc"/>
    <m/>
    <s v="1401"/>
    <s v="broadway"/>
    <s v="blvd"/>
    <s v="se"/>
    <s v="food service establishment"/>
    <s v="2021-03-15 00:00:00"/>
    <s v="covid response"/>
    <s v="dadmekbto"/>
    <x v="1"/>
    <x v="0"/>
    <s v="04c210"/>
    <s v="facility is following current covid safe practices for employee mask use?"/>
    <m/>
    <x v="1"/>
    <x v="74"/>
    <n v="50"/>
  </r>
  <r>
    <n v="14156"/>
    <n v="12776"/>
    <n v="5058847484"/>
    <n v="406"/>
    <m/>
    <n v="11"/>
    <n v="3"/>
    <s v="comida buena"/>
    <s v="2200 sunport blvd se "/>
    <s v="albuquerque"/>
    <s v="nm"/>
    <s v="87106"/>
    <s v="fresquez concessions inc"/>
    <s v="cantina/bar"/>
    <s v="2200"/>
    <s v="sunport"/>
    <s v="blvd"/>
    <s v="se"/>
    <s v="food service establishment"/>
    <s v="2020-11-17 00:00:00"/>
    <s v="covid response"/>
    <s v="daeztqcfv"/>
    <x v="0"/>
    <x v="0"/>
    <s v="04c210"/>
    <s v="facility is following current covid safe practices for employee mask use?"/>
    <m/>
    <x v="0"/>
    <x v="74"/>
    <n v="50"/>
  </r>
  <r>
    <n v="88815"/>
    <n v="14705"/>
    <n v="5052966940"/>
    <n v="406"/>
    <m/>
    <n v="35"/>
    <n v="3"/>
    <s v="sadies dining room"/>
    <s v="15 hotel cir ne"/>
    <s v="albuquerque"/>
    <s v="nm"/>
    <s v="87123"/>
    <s v="mcrogers inc"/>
    <s v="restaurant"/>
    <s v="15"/>
    <s v="hotel"/>
    <s v="cir"/>
    <s v="ne"/>
    <s v="food service establishment"/>
    <s v="2021-02-23 00:00:00"/>
    <s v="covid response"/>
    <s v="dazxzz6ub"/>
    <x v="1"/>
    <x v="0"/>
    <s v="04c210"/>
    <s v="facility is following current covid safe practices for employee mask use?"/>
    <m/>
    <x v="1"/>
    <x v="74"/>
    <n v="50"/>
  </r>
  <r>
    <n v="77594"/>
    <n v="50216"/>
    <n v="5052659237"/>
    <n v="406"/>
    <m/>
    <n v="11"/>
    <n v="3"/>
    <s v="wecks"/>
    <s v="933 san mateo blvd ne ste 100"/>
    <s v="albuquerque"/>
    <s v="nm"/>
    <s v="87108"/>
    <s v="walking by faith inc"/>
    <s v="restaurant/catering"/>
    <s v="933"/>
    <s v="san mateo"/>
    <s v="blvd"/>
    <s v="ne"/>
    <s v="food service establishment"/>
    <s v="2021-03-15 00:00:00"/>
    <s v="covid response"/>
    <s v="da0caj9ap"/>
    <x v="0"/>
    <x v="0"/>
    <s v="04c210"/>
    <s v="facility is following current covid safe practices for employee mask use?"/>
    <m/>
    <x v="0"/>
    <x v="74"/>
    <n v="50"/>
  </r>
  <r>
    <n v="16077"/>
    <n v="14614"/>
    <n v="5058439500"/>
    <n v="406"/>
    <m/>
    <n v="11"/>
    <n v="3"/>
    <s v="rio grande inn"/>
    <s v="1015 rio grande blvd nw "/>
    <s v="albuquerque"/>
    <s v="nm"/>
    <s v="87104"/>
    <s v="rio grande inn ltd. company"/>
    <s v="bar/pools"/>
    <s v="1015"/>
    <s v="rio grande"/>
    <s v="blvd"/>
    <s v="nw"/>
    <s v="food service establishment"/>
    <s v="2021-02-04 00:00:00"/>
    <s v="covid response"/>
    <s v="dawzulu1o"/>
    <x v="0"/>
    <x v="0"/>
    <s v="04c210"/>
    <s v="facility is following current covid safe practices for employee mask use?"/>
    <m/>
    <x v="0"/>
    <x v="75"/>
    <n v="50"/>
  </r>
  <r>
    <n v="100810"/>
    <n v="90770"/>
    <n v="3149841000"/>
    <n v="406"/>
    <m/>
    <n v="11"/>
    <n v="3"/>
    <s v="panera bread"/>
    <s v="6500 holly av ne ste a7"/>
    <s v="albuquerque"/>
    <s v="nm"/>
    <s v="87122"/>
    <s v="paradise bakery and cafe"/>
    <m/>
    <s v="6500"/>
    <s v="holly"/>
    <s v="av"/>
    <s v="ne"/>
    <s v="food service establishment"/>
    <s v="2020-11-25 00:00:00"/>
    <s v="covid response"/>
    <s v="dapql0g0v"/>
    <x v="0"/>
    <x v="0"/>
    <s v="04c210"/>
    <s v="facility is following current covid safe practices for employee mask use?"/>
    <m/>
    <x v="0"/>
    <x v="75"/>
    <n v="50"/>
  </r>
  <r>
    <n v="128025"/>
    <n v="113234"/>
    <n v="5058317697"/>
    <n v="406"/>
    <m/>
    <n v="11"/>
    <n v="3"/>
    <s v="wecks"/>
    <s v="770 coors blvd nw"/>
    <s v="albuquerque"/>
    <s v="nm"/>
    <s v="87121"/>
    <s v="walking by faith inc"/>
    <m/>
    <s v="770"/>
    <s v="coors"/>
    <s v="blvd"/>
    <s v="nw"/>
    <s v="food service establishment"/>
    <s v="2021-02-23 00:00:00"/>
    <s v="covid response"/>
    <s v="dau9zpeas"/>
    <x v="0"/>
    <x v="0"/>
    <s v="04c210"/>
    <s v="facility is following current covid safe practices for employee mask use?"/>
    <m/>
    <x v="0"/>
    <x v="75"/>
    <n v="50"/>
  </r>
  <r>
    <n v="126879"/>
    <n v="112564"/>
    <n v="5052688942"/>
    <n v="406"/>
    <m/>
    <n v="11"/>
    <n v="3"/>
    <s v="freddy's frozen custard"/>
    <s v="2550 central av se ste 200"/>
    <s v="albuquerque"/>
    <s v="nm"/>
    <s v="87106"/>
    <s v="freddy's frozen custard"/>
    <m/>
    <s v="2550"/>
    <s v="central"/>
    <s v="av"/>
    <s v="se"/>
    <s v="food service establishment"/>
    <s v="2021-01-26 00:00:00"/>
    <s v="covid response"/>
    <s v="darziv2rg"/>
    <x v="0"/>
    <x v="0"/>
    <s v="04c210"/>
    <s v="facility is following current covid safe practices for employee mask use?"/>
    <m/>
    <x v="0"/>
    <x v="75"/>
    <n v="50"/>
  </r>
  <r>
    <n v="128100"/>
    <n v="113301"/>
    <n v="5050909999"/>
    <n v="406"/>
    <m/>
    <n v="11"/>
    <n v="3"/>
    <s v="dominos pizza"/>
    <s v="3611 hwy 528 nw"/>
    <s v="albuquerque"/>
    <s v="nm"/>
    <s v="87114"/>
    <s v="riogrande pizza inc"/>
    <m/>
    <s v="3611"/>
    <s v="hwy 528"/>
    <m/>
    <s v="nw"/>
    <s v="food service establishment"/>
    <s v="2020-12-10 00:00:00"/>
    <s v="covid response"/>
    <s v="davng95el"/>
    <x v="0"/>
    <x v="0"/>
    <s v="04c210"/>
    <s v="facility is following current covid safe practices for employee mask use?"/>
    <m/>
    <x v="0"/>
    <x v="75"/>
    <n v="50"/>
  </r>
  <r>
    <n v="125299"/>
    <n v="111744"/>
    <n v="5056202498"/>
    <n v="406"/>
    <m/>
    <n v="11"/>
    <n v="3"/>
    <s v="china luck"/>
    <s v="7900 san pedro dr ne ste a1"/>
    <s v="albuquerque"/>
    <s v="nm"/>
    <s v="87109"/>
    <s v="good china llc"/>
    <m/>
    <s v="7900"/>
    <s v="san pedro"/>
    <s v="dr"/>
    <s v="ne"/>
    <s v="food service establishment"/>
    <s v="2021-01-13 00:00:00"/>
    <s v="covid response"/>
    <s v="dat1zb75o"/>
    <x v="0"/>
    <x v="0"/>
    <s v="04c210"/>
    <s v="facility is following current covid safe practices for employee mask use?"/>
    <m/>
    <x v="0"/>
    <x v="75"/>
    <n v="50"/>
  </r>
  <r>
    <n v="117004"/>
    <n v="104551"/>
    <n v="5053410138"/>
    <n v="406"/>
    <m/>
    <n v="11"/>
    <n v="3"/>
    <s v="carls jr #7603"/>
    <s v="6700 central av sw"/>
    <s v="albuquerque"/>
    <s v="nm"/>
    <s v="87121"/>
    <s v="wiles restaurants inc"/>
    <m/>
    <s v="6700"/>
    <s v="central"/>
    <s v="av"/>
    <s v="sw"/>
    <s v="food service establishment"/>
    <s v="2021-01-15 00:00:00"/>
    <s v="covid response"/>
    <s v="daldobnlt"/>
    <x v="0"/>
    <x v="0"/>
    <s v="04c210"/>
    <s v="facility is following current covid safe practices for employee mask use?"/>
    <m/>
    <x v="0"/>
    <x v="75"/>
    <n v="50"/>
  </r>
  <r>
    <n v="91834"/>
    <n v="80274"/>
    <n v="5058811729"/>
    <n v="607"/>
    <m/>
    <n v="35"/>
    <n v="3"/>
    <s v="circle k 7962"/>
    <s v="5101 san mateo blvd ne "/>
    <s v="albuquerque"/>
    <s v="nm"/>
    <s v="87109"/>
    <s v="circle k stores inc"/>
    <s v="convienence store"/>
    <s v="5101"/>
    <s v="san mateo"/>
    <s v="blvd"/>
    <s v="ne"/>
    <s v="retail - self service &amp; prepackage foods"/>
    <s v="2021-03-01 00:00:00"/>
    <s v="covid response"/>
    <s v="daqrbzsng"/>
    <x v="1"/>
    <x v="0"/>
    <s v="04c210"/>
    <s v="facility is following current covid safe practices for employee mask use?"/>
    <m/>
    <x v="1"/>
    <x v="75"/>
    <n v="50"/>
  </r>
  <r>
    <n v="67060"/>
    <n v="61674"/>
    <n v="6158554785"/>
    <n v="601"/>
    <m/>
    <n v="11"/>
    <n v="3"/>
    <s v="dollar general store 10502"/>
    <s v="201 montano wy nw "/>
    <s v="albuquerque"/>
    <s v="nm"/>
    <s v="87107"/>
    <s v="dolgen corp inc"/>
    <s v="retail sales"/>
    <s v="201"/>
    <s v="montano"/>
    <s v="wy"/>
    <s v="nw"/>
    <s v="retail -grocery"/>
    <s v="2020-12-09 00:00:00"/>
    <s v="covid response"/>
    <s v="dawm2gvt6"/>
    <x v="0"/>
    <x v="0"/>
    <s v="04c210"/>
    <s v="facility is following current covid safe practices for employee mask use?"/>
    <m/>
    <x v="0"/>
    <x v="75"/>
    <n v="50"/>
  </r>
  <r>
    <n v="58277"/>
    <n v="53847"/>
    <n v="5053458727"/>
    <n v="406"/>
    <m/>
    <n v="11"/>
    <n v="3"/>
    <s v="bobs burgers"/>
    <s v="5230 4th st nw "/>
    <s v="albuquerque"/>
    <s v="nm"/>
    <s v="87107"/>
    <s v="sonnys enterprises inc"/>
    <s v="restaurant"/>
    <s v="5230"/>
    <s v="4th"/>
    <s v="st"/>
    <s v="nw"/>
    <s v="food service establishment"/>
    <s v="2021-02-05 00:00:00"/>
    <s v="covid response"/>
    <s v="da4t81n7h"/>
    <x v="0"/>
    <x v="0"/>
    <s v="04c210"/>
    <s v="facility is following current covid safe practices for employee mask use?"/>
    <m/>
    <x v="0"/>
    <x v="75"/>
    <n v="50"/>
  </r>
  <r>
    <n v="24006"/>
    <n v="22167"/>
    <n v="5054899865"/>
    <n v="406"/>
    <m/>
    <n v="11"/>
    <n v="3"/>
    <s v="bandido hideout inc."/>
    <s v="2128 central av se "/>
    <s v="albuquerque"/>
    <s v="nm"/>
    <s v="87106"/>
    <s v="leopoldo nunez"/>
    <s v="food service"/>
    <s v="2128"/>
    <s v="central"/>
    <s v="av"/>
    <s v="se"/>
    <s v="food service establishment"/>
    <s v="2021-03-09 00:00:00"/>
    <s v="covid response"/>
    <s v="dagl3c06x"/>
    <x v="0"/>
    <x v="0"/>
    <s v="04c210"/>
    <s v="facility is following current covid safe practices for employee mask use?"/>
    <m/>
    <x v="0"/>
    <x v="75"/>
    <n v="50"/>
  </r>
  <r>
    <n v="42898"/>
    <n v="40497"/>
    <n v="5052620115"/>
    <n v="406"/>
    <m/>
    <n v="11"/>
    <n v="3"/>
    <s v="padillas mexican kitchen  inc"/>
    <s v="1510 girard blvd ne "/>
    <s v="albuquerque"/>
    <s v="nm"/>
    <s v="87106"/>
    <s v="padillas mexican kitchen  inc"/>
    <s v="restaurant"/>
    <s v="1510"/>
    <s v="girard"/>
    <s v="blvd"/>
    <s v="ne"/>
    <s v="food service establishment"/>
    <s v="2021-01-13 00:00:00"/>
    <s v="covid response"/>
    <s v="dad36nlfa"/>
    <x v="0"/>
    <x v="0"/>
    <s v="04c210"/>
    <s v="facility is following current covid safe practices for employee mask use?"/>
    <m/>
    <x v="0"/>
    <x v="75"/>
    <n v="50"/>
  </r>
  <r>
    <n v="126473"/>
    <n v="112334"/>
    <n v="4059236571"/>
    <n v="406"/>
    <m/>
    <n v="11"/>
    <n v="3"/>
    <s v="churchs chicken #2109"/>
    <s v="140 98th st nw"/>
    <s v="albuquerque"/>
    <s v="nm"/>
    <s v="87121"/>
    <s v="ampler chicken llc"/>
    <m/>
    <s v="140"/>
    <s v="98th"/>
    <s v="st"/>
    <s v="nw"/>
    <s v="food service establishment"/>
    <s v="2020-11-24 00:00:00"/>
    <s v="covid response"/>
    <s v="dal0t9aqe"/>
    <x v="0"/>
    <x v="0"/>
    <s v="04c210"/>
    <s v="facility is following current covid safe practices for employee mask use?"/>
    <m/>
    <x v="0"/>
    <x v="75"/>
    <n v="50"/>
  </r>
  <r>
    <n v="128358"/>
    <n v="113527"/>
    <n v="5053120290"/>
    <n v="406"/>
    <m/>
    <n v="35"/>
    <n v="3"/>
    <s v="alonso arturos mexican restaurant"/>
    <s v="325 louisiana blvd se"/>
    <s v="albuquerque"/>
    <s v="nm"/>
    <s v="87108"/>
    <s v="margarita licano"/>
    <m/>
    <s v="325"/>
    <s v="louisiana"/>
    <s v="blvd"/>
    <s v="se"/>
    <s v="food service establishment"/>
    <s v="2020-11-06 00:00:00"/>
    <s v="covid response"/>
    <s v="daroc42wh"/>
    <x v="1"/>
    <x v="0"/>
    <s v="04c210"/>
    <s v="facility is following current covid safe practices for employee mask use?"/>
    <m/>
    <x v="1"/>
    <x v="75"/>
    <n v="50"/>
  </r>
  <r>
    <n v="91840"/>
    <n v="80274"/>
    <n v="5052680932"/>
    <n v="607"/>
    <m/>
    <n v="11"/>
    <n v="3"/>
    <s v="circle k 8745"/>
    <s v="6300 central av se "/>
    <s v="albuquerque"/>
    <s v="nm"/>
    <s v="87108"/>
    <s v="circle k stores inc"/>
    <s v="convienence store"/>
    <s v="6300"/>
    <s v="central"/>
    <s v="av"/>
    <s v="se"/>
    <s v="retail - self service &amp; prepackage foods"/>
    <s v="2021-02-19 00:00:00"/>
    <s v="covid response"/>
    <s v="da0f2jo05"/>
    <x v="0"/>
    <x v="0"/>
    <s v="04c210"/>
    <s v="facility is following current covid safe practices for employee mask use?"/>
    <m/>
    <x v="0"/>
    <x v="75"/>
    <n v="50"/>
  </r>
  <r>
    <n v="92625"/>
    <n v="11"/>
    <n v="5052424253"/>
    <n v="603"/>
    <m/>
    <n v="11"/>
    <n v="3"/>
    <s v="creamland distribution warehouse"/>
    <s v="500 broadway blvd se "/>
    <s v="albuquerque"/>
    <s v="nm"/>
    <s v="87102"/>
    <s v="creamland dairies inc"/>
    <s v="warehouse"/>
    <s v="500"/>
    <s v="broadway"/>
    <s v="blvd"/>
    <s v="se"/>
    <s v="warehouse"/>
    <s v="2021-01-28 00:00:00"/>
    <s v="covid response"/>
    <s v="dazhos7rb"/>
    <x v="0"/>
    <x v="0"/>
    <s v="04c210"/>
    <s v="facility is following current covid safe practices for employee mask use?"/>
    <m/>
    <x v="0"/>
    <x v="75"/>
    <n v="50"/>
  </r>
  <r>
    <n v="120927"/>
    <n v="107909"/>
    <n v="8087839421"/>
    <n v="406"/>
    <m/>
    <n v="35"/>
    <n v="3"/>
    <s v="chick fil a"/>
    <s v="210 eubank blvd se"/>
    <s v="albuquerque"/>
    <s v="nm"/>
    <s v="87123"/>
    <s v="roadrunner hospitalities"/>
    <m/>
    <s v="210"/>
    <s v="eubank"/>
    <s v="blvd"/>
    <s v="se"/>
    <s v="food service establishment"/>
    <s v="2020-11-23 00:00:00"/>
    <s v="covid response"/>
    <s v="darmhbjb5"/>
    <x v="1"/>
    <x v="0"/>
    <s v="04c210"/>
    <s v="facility is following current covid safe practices for employee mask use?"/>
    <m/>
    <x v="1"/>
    <x v="75"/>
    <n v="50"/>
  </r>
  <r>
    <n v="126470"/>
    <n v="112331"/>
    <n v="4059236571"/>
    <n v="406"/>
    <m/>
    <n v="11"/>
    <n v="3"/>
    <s v="churchs chicken #701"/>
    <s v="2937 san mateo blvd ne"/>
    <s v="albuquerque"/>
    <s v="nm"/>
    <s v="87110"/>
    <s v="ampler chicken llc"/>
    <m/>
    <s v="2937"/>
    <s v="san mateo"/>
    <s v="blvd"/>
    <s v="ne"/>
    <s v="food service establishment"/>
    <s v="2021-03-05 00:00:00"/>
    <s v="covid response"/>
    <s v="daioth4fi"/>
    <x v="0"/>
    <x v="0"/>
    <s v="04c210"/>
    <s v="facility is following current covid safe practices for employee mask use?"/>
    <m/>
    <x v="0"/>
    <x v="75"/>
    <n v="50"/>
  </r>
  <r>
    <n v="128103"/>
    <n v="113304"/>
    <n v="5053045995"/>
    <n v="406"/>
    <m/>
    <n v="11"/>
    <n v="3"/>
    <s v="rio grande beef jerky co"/>
    <s v="4501 4th st nw ste e"/>
    <s v="albuquerque"/>
    <s v="nm"/>
    <s v="87107"/>
    <s v="bridgette lueras"/>
    <m/>
    <s v="4501"/>
    <s v="4th"/>
    <s v="st"/>
    <s v="nw"/>
    <s v="food service establishment"/>
    <s v="2021-02-17 00:00:00"/>
    <s v="covid response"/>
    <s v="da2kyv8ox"/>
    <x v="0"/>
    <x v="0"/>
    <s v="04c210"/>
    <s v="facility is following current covid safe practices for employee mask use?"/>
    <m/>
    <x v="0"/>
    <x v="75"/>
    <n v="50"/>
  </r>
  <r>
    <n v="106413"/>
    <n v="91280"/>
    <m/>
    <n v="406"/>
    <m/>
    <n v="35"/>
    <n v="3"/>
    <s v="chipotle mexican grill 1698"/>
    <s v="8120 san pedro dr ne"/>
    <s v="albuquerque"/>
    <s v="nm"/>
    <s v="87113"/>
    <s v="chipotle mexican grill of colorado llc"/>
    <m/>
    <s v="8120"/>
    <s v="san pedro"/>
    <s v="dr"/>
    <s v="ne"/>
    <s v="food service establishment"/>
    <s v="2020-12-16 00:00:00"/>
    <s v="covid response"/>
    <s v="dak6myfqf"/>
    <x v="1"/>
    <x v="0"/>
    <s v="04c210"/>
    <s v="facility is following current covid safe practices for employee mask use?"/>
    <m/>
    <x v="1"/>
    <x v="75"/>
    <n v="50"/>
  </r>
  <r>
    <n v="128384"/>
    <n v="113553"/>
    <n v="5058975933"/>
    <n v="406"/>
    <m/>
    <n v="11"/>
    <n v="3"/>
    <s v="the whole enchilada"/>
    <s v="10701 corrales rd nw ste 25"/>
    <s v="albuquerque"/>
    <s v="nm"/>
    <s v="87114"/>
    <s v="el michoacano llc"/>
    <m/>
    <s v="10701"/>
    <s v="corrales"/>
    <s v="rd"/>
    <s v="nw"/>
    <s v="food service establishment"/>
    <s v="2020-12-30 00:00:00"/>
    <s v="covid response"/>
    <s v="da1phg1eb"/>
    <x v="0"/>
    <x v="0"/>
    <s v="04c210"/>
    <s v="facility is following current covid safe practices for employee mask use?"/>
    <m/>
    <x v="0"/>
    <x v="75"/>
    <n v="50"/>
  </r>
  <r>
    <n v="125944"/>
    <n v="112056"/>
    <n v="5053410138"/>
    <n v="406"/>
    <m/>
    <n v="11"/>
    <n v="3"/>
    <s v="wingstop 479"/>
    <s v="6125 montgomery blvd ne #66"/>
    <s v="albuquerque"/>
    <s v="nm"/>
    <s v="87109"/>
    <s v="wiles wings inc"/>
    <m/>
    <s v="6125"/>
    <s v="montgomery"/>
    <s v="blvd"/>
    <s v="ne"/>
    <s v="food service establishment"/>
    <s v="2021-01-11 00:00:00"/>
    <s v="covid response"/>
    <s v="daxihvbpu"/>
    <x v="0"/>
    <x v="0"/>
    <s v="04c210"/>
    <s v="facility is following current covid safe practices for employee mask use?"/>
    <m/>
    <x v="0"/>
    <x v="75"/>
    <n v="50"/>
  </r>
  <r>
    <n v="65727"/>
    <n v="60440"/>
    <n v="5057960311"/>
    <n v="601"/>
    <m/>
    <n v="11"/>
    <n v="3"/>
    <s v="trader joes 166"/>
    <s v="8928 holly av ne "/>
    <s v="albuquerque"/>
    <s v="nm"/>
    <s v="87112"/>
    <s v="trader joes 166"/>
    <s v="retail grocery store"/>
    <s v="8928"/>
    <s v="holly"/>
    <s v="av"/>
    <s v="ne"/>
    <s v="retail -grocery"/>
    <s v="2020-11-14 00:00:00"/>
    <s v="covid response"/>
    <s v="da0128732"/>
    <x v="0"/>
    <x v="0"/>
    <s v="04c210"/>
    <s v="facility is following current covid safe practices for employee mask use?"/>
    <m/>
    <x v="0"/>
    <x v="75"/>
    <n v="50"/>
  </r>
  <r>
    <n v="107539"/>
    <n v="96493"/>
    <n v="5053450829"/>
    <n v="406"/>
    <m/>
    <n v="11"/>
    <n v="3"/>
    <s v="cheddars casual cafe"/>
    <s v="4865 pan american fwy"/>
    <s v="albuquerque"/>
    <s v="nm"/>
    <s v="87109"/>
    <s v="cheddars casual cafe"/>
    <m/>
    <s v="4865"/>
    <s v="pan american"/>
    <s v="fwy"/>
    <m/>
    <s v="food service establishment"/>
    <s v="2021-01-15 00:00:00"/>
    <s v="covid response"/>
    <s v="da8ora46p"/>
    <x v="0"/>
    <x v="0"/>
    <s v="04c210"/>
    <s v="facility is following current covid safe practices for employee mask use?"/>
    <m/>
    <x v="0"/>
    <x v="75"/>
    <n v="50"/>
  </r>
  <r>
    <n v="72211"/>
    <n v="18064"/>
    <n v="9086880888"/>
    <n v="606"/>
    <m/>
    <n v="11"/>
    <n v="3"/>
    <s v="bed bath &amp; beyond"/>
    <s v="3601 old airport rd nw ste a"/>
    <s v="albuquerque"/>
    <s v="nm"/>
    <s v="87114"/>
    <s v="bed bath &amp; beyond inc"/>
    <s v="retail sales"/>
    <s v="3601"/>
    <s v="old airport"/>
    <s v="rd"/>
    <s v="nw"/>
    <s v="retail - prepackage only"/>
    <s v="2021-03-01 00:00:00"/>
    <s v="covid response"/>
    <s v="daiwr0pai"/>
    <x v="0"/>
    <x v="0"/>
    <s v="04c210"/>
    <s v="facility is following current covid safe practices for employee mask use?"/>
    <m/>
    <x v="0"/>
    <x v="75"/>
    <n v="50"/>
  </r>
  <r>
    <n v="47272"/>
    <n v="44515"/>
    <n v="5058213599"/>
    <n v="406"/>
    <m/>
    <n v="11"/>
    <n v="3"/>
    <s v="mcdonalds restaurant"/>
    <s v="6300 san mateo blvd ne"/>
    <s v="albuquerque"/>
    <s v="nm"/>
    <s v="87110"/>
    <s v="obb 9/30/16 jec enterprises inc"/>
    <m/>
    <s v="6300"/>
    <s v="san mateo"/>
    <s v="blvd"/>
    <s v="ne"/>
    <s v="food service establishment"/>
    <s v="2021-01-22 00:00:00"/>
    <s v="covid response"/>
    <s v="da9jcgial"/>
    <x v="0"/>
    <x v="0"/>
    <s v="04c210"/>
    <s v="facility is following current covid safe practices for employee mask use?"/>
    <m/>
    <x v="0"/>
    <x v="75"/>
    <n v="50"/>
  </r>
  <r>
    <n v="128183"/>
    <n v="113363"/>
    <n v="5057165977"/>
    <n v="406"/>
    <m/>
    <n v="35"/>
    <n v="3"/>
    <s v="v wang cafe"/>
    <s v="106 buena vista dr ne"/>
    <s v="albuquerque"/>
    <s v="nm"/>
    <s v="87106"/>
    <s v="v wang cafe llc"/>
    <m/>
    <s v="106"/>
    <s v="buena vista"/>
    <s v="dr"/>
    <s v="ne"/>
    <s v="food service establishment"/>
    <s v="2021-03-24 00:00:00"/>
    <s v="covid response"/>
    <s v="da3ild5fe"/>
    <x v="1"/>
    <x v="0"/>
    <s v="04c210"/>
    <s v="facility is following current covid safe practices for employee mask use?"/>
    <m/>
    <x v="1"/>
    <x v="75"/>
    <n v="50"/>
  </r>
  <r>
    <n v="91834"/>
    <n v="80274"/>
    <n v="5058811729"/>
    <n v="607"/>
    <m/>
    <n v="35"/>
    <n v="3"/>
    <s v="circle k 7962"/>
    <s v="5101 san mateo blvd ne "/>
    <s v="albuquerque"/>
    <s v="nm"/>
    <s v="87109"/>
    <s v="circle k stores inc"/>
    <s v="convienence store"/>
    <s v="5101"/>
    <s v="san mateo"/>
    <s v="blvd"/>
    <s v="ne"/>
    <s v="retail - self service &amp; prepackage foods"/>
    <s v="2021-03-01 00:00:00"/>
    <s v="covid response"/>
    <s v="daqrbzsng"/>
    <x v="1"/>
    <x v="0"/>
    <s v="04c210"/>
    <s v="facility is following current covid safe practices for employee mask use?"/>
    <m/>
    <x v="1"/>
    <x v="75"/>
    <n v="50"/>
  </r>
  <r>
    <n v="86551"/>
    <n v="72445"/>
    <n v="5058364151"/>
    <n v="402"/>
    <m/>
    <n v="11"/>
    <n v="3"/>
    <s v="precious moments childcare ctr"/>
    <s v="4011 ladera pl nw "/>
    <s v="albuquerque"/>
    <s v="nm"/>
    <s v="87120"/>
    <s v="precious moments childcare ctr"/>
    <s v="childcare"/>
    <s v="4011"/>
    <s v="ladera"/>
    <s v="pl"/>
    <s v="nw"/>
    <s v="childcare"/>
    <s v="2021-01-27 00:00:00"/>
    <s v="covid response"/>
    <s v="dafupqeci"/>
    <x v="0"/>
    <x v="0"/>
    <s v="04c210"/>
    <s v="facility is following current covid safe practices for employee mask use?"/>
    <m/>
    <x v="0"/>
    <x v="75"/>
    <n v="50"/>
  </r>
  <r>
    <n v="77594"/>
    <n v="50216"/>
    <n v="5052659237"/>
    <n v="406"/>
    <m/>
    <n v="11"/>
    <n v="3"/>
    <s v="wecks"/>
    <s v="933 san mateo blvd ne ste 100"/>
    <s v="albuquerque"/>
    <s v="nm"/>
    <s v="87108"/>
    <s v="walking by faith inc"/>
    <s v="restaurant/catering"/>
    <s v="933"/>
    <s v="san mateo"/>
    <s v="blvd"/>
    <s v="ne"/>
    <s v="food service establishment"/>
    <s v="2021-03-15 00:00:00"/>
    <s v="covid response"/>
    <s v="da0caj9ap"/>
    <x v="0"/>
    <x v="0"/>
    <s v="04c210"/>
    <s v="facility is following current covid safe practices for employee mask use?"/>
    <m/>
    <x v="0"/>
    <x v="75"/>
    <n v="50"/>
  </r>
  <r>
    <n v="70293"/>
    <n v="21242"/>
    <n v="5058814805"/>
    <n v="607"/>
    <m/>
    <n v="35"/>
    <n v="3"/>
    <s v="starbucks coffee 11190"/>
    <s v="2241 louisiana blvd ne ste 8f"/>
    <s v="albuquerque"/>
    <s v="nm"/>
    <s v="87110"/>
    <s v="starbucks corp"/>
    <s v="restaurant"/>
    <s v="2241"/>
    <s v="louisiana"/>
    <s v="blvd"/>
    <s v="ne"/>
    <s v="retail - self service &amp; prepackage foods"/>
    <s v="2021-03-05 00:00:00"/>
    <s v="covid response"/>
    <s v="dakadcezh"/>
    <x v="1"/>
    <x v="0"/>
    <s v="04c210"/>
    <s v="facility is following current covid safe practices for employee mask use?"/>
    <m/>
    <x v="1"/>
    <x v="75"/>
    <n v="50"/>
  </r>
  <r>
    <n v="128401"/>
    <n v="113570"/>
    <n v="5056395528"/>
    <n v="406"/>
    <m/>
    <n v="11"/>
    <n v="3"/>
    <s v="abq burrito"/>
    <s v="2930 candelaria rd ne"/>
    <s v="albuquerque"/>
    <s v="nm"/>
    <s v="87107"/>
    <s v="abq burrito inc"/>
    <m/>
    <s v="2930"/>
    <s v="candelaria"/>
    <s v="rd"/>
    <s v="ne"/>
    <s v="food service establishment"/>
    <s v="2020-12-03 00:00:00"/>
    <s v="covid response"/>
    <s v="daonxqh0f"/>
    <x v="0"/>
    <x v="0"/>
    <s v="04c210"/>
    <s v="facility is following current covid safe practices for employee mask use?"/>
    <m/>
    <x v="0"/>
    <x v="75"/>
    <n v="50"/>
  </r>
  <r>
    <n v="94799"/>
    <n v="85660"/>
    <n v="5052815611"/>
    <n v="406"/>
    <m/>
    <n v="35"/>
    <n v="3"/>
    <s v="acapulco taco"/>
    <s v="840 san mateo blvd se"/>
    <s v="albuquerque"/>
    <s v="nm"/>
    <s v="87110"/>
    <s v="acapulco foods llc"/>
    <m/>
    <s v="840"/>
    <s v="san mateo"/>
    <s v="blvd"/>
    <s v="se"/>
    <s v="food service establishment"/>
    <s v="2020-11-04 00:00:00"/>
    <s v="covid response"/>
    <s v="daqxtqb9n"/>
    <x v="1"/>
    <x v="0"/>
    <s v="04c210"/>
    <s v="facility is following current covid safe practices for employee mask use?"/>
    <m/>
    <x v="1"/>
    <x v="75"/>
    <n v="50"/>
  </r>
  <r>
    <n v="128172"/>
    <n v="113353"/>
    <n v="5053156051"/>
    <n v="406"/>
    <m/>
    <n v="11"/>
    <n v="3"/>
    <s v="mercantile cafe"/>
    <s v="1909 bellamah av nw"/>
    <s v="albuquerque"/>
    <s v="nm"/>
    <s v="87104"/>
    <s v="sawmill market restaurants"/>
    <m/>
    <s v="1909"/>
    <s v="bellamah"/>
    <s v="av"/>
    <s v="nw"/>
    <s v="food service establishment"/>
    <s v="2020-11-16 00:00:00"/>
    <s v="covid response"/>
    <s v="da6ugltdh"/>
    <x v="0"/>
    <x v="0"/>
    <s v="04c210"/>
    <s v="facility is following current covid safe practices for employee mask use?"/>
    <m/>
    <x v="0"/>
    <x v="75"/>
    <n v="50"/>
  </r>
  <r>
    <n v="128345"/>
    <n v="113515"/>
    <n v="5053937503"/>
    <n v="406"/>
    <m/>
    <n v="11"/>
    <n v="3"/>
    <s v="starbucks"/>
    <s v="1314 gibson blvd se"/>
    <s v="albuquerque"/>
    <s v="nm"/>
    <s v="87106"/>
    <s v="starbucks corporation"/>
    <m/>
    <s v="1314"/>
    <s v="gibson"/>
    <s v="blvd"/>
    <s v="se"/>
    <s v="food service establishment"/>
    <s v="2020-12-24 00:00:00"/>
    <s v="covid response"/>
    <s v="daltuomxa"/>
    <x v="0"/>
    <x v="0"/>
    <s v="04c210"/>
    <s v="facility is following current covid safe practices for employee mask use?"/>
    <m/>
    <x v="0"/>
    <x v="75"/>
    <n v="50"/>
  </r>
  <r>
    <n v="39630"/>
    <n v="37280"/>
    <n v="5058990476"/>
    <n v="406"/>
    <m/>
    <n v="11"/>
    <n v="3"/>
    <s v="hannah &amp; nates place"/>
    <s v="6251 riverside plaza nw ste b-4"/>
    <s v="albuquerque"/>
    <s v="nm"/>
    <s v="87120"/>
    <s v="hannah &amp; nates place"/>
    <s v="cafe"/>
    <s v="6251"/>
    <s v="riverside plaza"/>
    <m/>
    <s v="nw"/>
    <s v="food service establishment"/>
    <s v="2020-11-03 00:00:00"/>
    <s v="covid response"/>
    <s v="daakstgjn"/>
    <x v="0"/>
    <x v="0"/>
    <s v="04c210"/>
    <s v="facility is following current covid safe practices for employee mask use?"/>
    <m/>
    <x v="0"/>
    <x v="75"/>
    <n v="50"/>
  </r>
  <r>
    <n v="4292"/>
    <n v="3537"/>
    <m/>
    <n v="601"/>
    <m/>
    <n v="11"/>
    <n v="3"/>
    <s v="smiths food and drug centers inc"/>
    <s v="320 yale blvd se "/>
    <s v="albuquerque"/>
    <s v="nm"/>
    <s v="87106"/>
    <s v="smiths food and drug centers inc"/>
    <s v="bkry/groc/rest"/>
    <s v="320"/>
    <s v="yale"/>
    <s v="blvd"/>
    <s v="se"/>
    <s v="retail -grocery"/>
    <s v="2020-11-12 00:00:00"/>
    <s v="covid response"/>
    <s v="dacgjjnwa"/>
    <x v="0"/>
    <x v="0"/>
    <s v="04c210"/>
    <s v="facility is following current covid safe practices for employee mask use?"/>
    <m/>
    <x v="0"/>
    <x v="75"/>
    <n v="50"/>
  </r>
  <r>
    <n v="122974"/>
    <n v="21242"/>
    <m/>
    <n v="406"/>
    <m/>
    <n v="11"/>
    <n v="3"/>
    <s v="starbucks coffee 5791"/>
    <s v="1000 rio grande blvd nw ste d"/>
    <s v="albuquerque"/>
    <s v="nm"/>
    <s v="87104"/>
    <s v="starbucks corp"/>
    <m/>
    <s v="1000"/>
    <s v="rio grande"/>
    <s v="blvd"/>
    <s v="nw"/>
    <s v="food service establishment"/>
    <s v="2021-02-04 00:00:00"/>
    <s v="covid response"/>
    <s v="dahwdu8m4"/>
    <x v="0"/>
    <x v="0"/>
    <s v="04c210"/>
    <s v="facility is following current covid safe practices for employee mask use?"/>
    <m/>
    <x v="0"/>
    <x v="75"/>
    <n v="50"/>
  </r>
  <r>
    <n v="88687"/>
    <n v="80520"/>
    <n v="5058832864"/>
    <n v="406"/>
    <m/>
    <n v="11"/>
    <n v="3"/>
    <s v="applebees neighborhood grill &amp; bar"/>
    <s v="2600 menaul blvd ne "/>
    <s v="albuquerque"/>
    <s v="nm"/>
    <s v="87107"/>
    <s v="apple 64008 llc"/>
    <s v="restaurant"/>
    <s v="2600"/>
    <s v="menaul"/>
    <s v="blvd"/>
    <s v="ne"/>
    <s v="food service establishment"/>
    <s v="2020-12-09 00:00:00"/>
    <s v="covid response"/>
    <s v="daa9ik99a"/>
    <x v="0"/>
    <x v="0"/>
    <s v="04c210"/>
    <s v="facility is following current covid safe practices for employee mask use?"/>
    <m/>
    <x v="0"/>
    <x v="75"/>
    <n v="50"/>
  </r>
  <r>
    <n v="93784"/>
    <n v="610"/>
    <n v="5052481010"/>
    <n v="406"/>
    <m/>
    <n v="11"/>
    <n v="3"/>
    <s v="dions pizza"/>
    <s v="1600 towne center ln se "/>
    <s v="albuquerque"/>
    <s v="nm"/>
    <s v="87106"/>
    <s v="peter defries corp"/>
    <s v="restaurant"/>
    <s v="1600"/>
    <s v="towne center"/>
    <s v="ln"/>
    <s v="se"/>
    <s v="food service establishment"/>
    <s v="2021-03-04 00:00:00"/>
    <s v="covid response"/>
    <s v="daiozn5g9"/>
    <x v="0"/>
    <x v="0"/>
    <s v="04c210"/>
    <s v="facility is following current covid safe practices for employee mask use?"/>
    <m/>
    <x v="0"/>
    <x v="75"/>
    <n v="50"/>
  </r>
  <r>
    <n v="21290"/>
    <n v="19586"/>
    <n v="5059220046"/>
    <n v="601"/>
    <m/>
    <n v="11"/>
    <n v="3"/>
    <s v="sams club 4703"/>
    <s v="10600 coors bypass blvd nw "/>
    <s v="albuquerque"/>
    <s v="nm"/>
    <s v="87114"/>
    <s v="sams east inc"/>
    <s v="retail"/>
    <s v="10600"/>
    <s v="coors bypass"/>
    <s v="blvd"/>
    <s v="nw"/>
    <s v="retail -grocery"/>
    <s v="2020-11-21 00:00:00"/>
    <s v="covid response"/>
    <s v="daxyd8gk8"/>
    <x v="0"/>
    <x v="0"/>
    <s v="04c210"/>
    <s v="facility is following current covid safe practices for employee mask use?"/>
    <m/>
    <x v="0"/>
    <x v="75"/>
    <n v="50"/>
  </r>
  <r>
    <n v="127393"/>
    <n v="112881"/>
    <n v="5059487796"/>
    <n v="406"/>
    <m/>
    <n v="35"/>
    <n v="3"/>
    <s v="wienerschnitzel"/>
    <s v="2929 carlisle blvd ne"/>
    <s v="albuquerque"/>
    <s v="nm"/>
    <s v="87110"/>
    <s v="carlisle hd llc"/>
    <m/>
    <s v="2929"/>
    <s v="carlisle"/>
    <s v="blvd"/>
    <s v="ne"/>
    <s v="food service establishment"/>
    <s v="2021-03-01 00:00:00"/>
    <s v="covid response"/>
    <s v="danjdshg0"/>
    <x v="1"/>
    <x v="0"/>
    <s v="04c210"/>
    <s v="facility is following current covid safe practices for employee mask use?"/>
    <m/>
    <x v="1"/>
    <x v="75"/>
    <n v="50"/>
  </r>
  <r>
    <n v="11622"/>
    <n v="10366"/>
    <n v="5052554401"/>
    <n v="406"/>
    <m/>
    <n v="11"/>
    <n v="3"/>
    <s v="gyros diner"/>
    <s v="106 cornell dr se "/>
    <s v="albuquerque"/>
    <s v="nm"/>
    <s v="87106"/>
    <s v="gyros diner"/>
    <s v="restaurant"/>
    <s v="106"/>
    <s v="cornell"/>
    <s v="dr"/>
    <s v="se"/>
    <s v="food service establishment"/>
    <s v="2021-02-05 00:00:00"/>
    <s v="covid response"/>
    <s v="daakouucc"/>
    <x v="0"/>
    <x v="0"/>
    <s v="04c210"/>
    <s v="facility is following current covid safe practices for employee mask use?"/>
    <m/>
    <x v="0"/>
    <x v="75"/>
    <n v="50"/>
  </r>
  <r>
    <n v="106434"/>
    <n v="95507"/>
    <n v="5052657628"/>
    <n v="406"/>
    <m/>
    <n v="11"/>
    <n v="3"/>
    <s v="immmanuel presbyterian church"/>
    <s v="114 carlisle blvd se"/>
    <s v="albuquerque"/>
    <s v="nm"/>
    <s v="87106"/>
    <s v="immmanuel presbyterian church"/>
    <m/>
    <s v="114"/>
    <s v="carlisle"/>
    <s v="blvd"/>
    <s v="se"/>
    <s v="food service establishment"/>
    <s v="2021-03-19 00:00:00"/>
    <s v="covid response"/>
    <s v="da7cwnpzj"/>
    <x v="0"/>
    <x v="0"/>
    <s v="04c210"/>
    <s v="facility is following current covid safe practices for employee mask use?"/>
    <m/>
    <x v="0"/>
    <x v="75"/>
    <n v="50"/>
  </r>
  <r>
    <n v="127275"/>
    <n v="112796"/>
    <n v="5058975926"/>
    <n v="406"/>
    <m/>
    <n v="11"/>
    <n v="3"/>
    <s v="cheba hut"/>
    <s v="3700 ellison dr nw"/>
    <s v="albuquerque"/>
    <s v="nm"/>
    <s v="87114"/>
    <s v="big toasted mon3"/>
    <m/>
    <s v="3700"/>
    <s v="ellison"/>
    <s v="dr"/>
    <s v="nw"/>
    <s v="food service establishment"/>
    <s v="2021-03-03 00:00:00"/>
    <s v="covid response"/>
    <s v="da5r3epp1"/>
    <x v="0"/>
    <x v="0"/>
    <s v="04c210"/>
    <s v="facility is following current covid safe practices for employee mask use?"/>
    <m/>
    <x v="0"/>
    <x v="75"/>
    <n v="50"/>
  </r>
  <r>
    <n v="5141"/>
    <n v="4317"/>
    <n v="5052928803"/>
    <n v="406"/>
    <m/>
    <n v="11"/>
    <n v="3"/>
    <s v="arbys"/>
    <s v="6110 san mateo blvd ne "/>
    <s v="albuquerque"/>
    <s v="nm"/>
    <s v="87109"/>
    <s v="mjg corporation"/>
    <s v="restaurant"/>
    <s v="6110"/>
    <s v="san mateo"/>
    <s v="blvd"/>
    <s v="ne"/>
    <s v="food service establishment"/>
    <s v="2020-11-04 00:00:00"/>
    <s v="covid response"/>
    <s v="dalnc49rj"/>
    <x v="0"/>
    <x v="0"/>
    <s v="04c210"/>
    <s v="facility is following current covid safe practices for employee mask use?"/>
    <m/>
    <x v="0"/>
    <x v="75"/>
    <n v="50"/>
  </r>
  <r>
    <n v="117869"/>
    <n v="105326"/>
    <m/>
    <n v="607"/>
    <m/>
    <n v="11"/>
    <n v="3"/>
    <s v="speedway 9216"/>
    <s v="3200 montgomery blvd ne"/>
    <s v="albuquerque"/>
    <s v="nm"/>
    <s v="87110"/>
    <s v="western refining retail llc"/>
    <m/>
    <s v="3200"/>
    <s v="montgomery"/>
    <s v="blvd"/>
    <s v="ne"/>
    <s v="retail - self service &amp; prepackage foods"/>
    <s v="2020-12-17 00:00:00"/>
    <s v="covid response"/>
    <s v="danfjgexz"/>
    <x v="0"/>
    <x v="0"/>
    <s v="04c210"/>
    <s v="facility is following current covid safe practices for employee mask use?"/>
    <m/>
    <x v="0"/>
    <x v="75"/>
    <n v="50"/>
  </r>
  <r>
    <n v="128331"/>
    <n v="113501"/>
    <n v="5052323474"/>
    <n v="406"/>
    <m/>
    <n v="35"/>
    <n v="3"/>
    <s v="crazy fish"/>
    <s v="3015 central av ne"/>
    <s v="albuquerque"/>
    <s v="nm"/>
    <s v="87106"/>
    <s v="crazy fish nm llc"/>
    <m/>
    <s v="3015"/>
    <s v="central"/>
    <s v="av"/>
    <s v="ne"/>
    <s v="food service establishment"/>
    <s v="2021-01-04 00:00:00"/>
    <s v="covid response"/>
    <s v="dabwx1eqw"/>
    <x v="1"/>
    <x v="0"/>
    <s v="04c210"/>
    <s v="facility is following current covid safe practices for employee mask use?"/>
    <m/>
    <x v="1"/>
    <x v="75"/>
    <n v="50"/>
  </r>
  <r>
    <n v="3069"/>
    <n v="1272"/>
    <n v="5052987571"/>
    <n v="601"/>
    <m/>
    <n v="11"/>
    <n v="3"/>
    <s v="albertsons 911"/>
    <s v="2801 eubank blvd ne a"/>
    <s v="albuquerque"/>
    <s v="nm"/>
    <s v="87112"/>
    <s v="albertsons"/>
    <s v="bakery/deli/meat/reti"/>
    <s v="2801"/>
    <s v="eubank"/>
    <s v="blvd"/>
    <s v="ne"/>
    <s v="retail -grocery"/>
    <s v="2020-11-06 00:00:00"/>
    <s v="covid response"/>
    <s v="dawtfpmtv"/>
    <x v="0"/>
    <x v="0"/>
    <s v="04c210"/>
    <s v="facility is following current covid safe practices for employee mask use?"/>
    <m/>
    <x v="0"/>
    <x v="75"/>
    <n v="50"/>
  </r>
  <r>
    <n v="101786"/>
    <n v="91599"/>
    <n v="5052925338"/>
    <n v="406"/>
    <m/>
    <n v="35"/>
    <n v="3"/>
    <s v="burger king 17841"/>
    <s v="200 eubank blvd se ste b"/>
    <s v="albuquerque"/>
    <s v="nm"/>
    <s v="87111"/>
    <s v="m and m brothers inc"/>
    <m/>
    <s v="200"/>
    <s v="eubank"/>
    <s v="blvd"/>
    <s v="se"/>
    <s v="food service establishment"/>
    <s v="2020-11-23 00:00:00"/>
    <s v="covid response"/>
    <s v="datutzthi"/>
    <x v="1"/>
    <x v="0"/>
    <s v="04c210"/>
    <s v="facility is following current covid safe practices for employee mask use?"/>
    <m/>
    <x v="1"/>
    <x v="75"/>
    <n v="50"/>
  </r>
  <r>
    <n v="104506"/>
    <n v="93922"/>
    <n v="5052982447"/>
    <n v="601"/>
    <m/>
    <n v="35"/>
    <n v="3"/>
    <s v="sprouts farmers market"/>
    <s v="11201 montgomery blvd ne"/>
    <s v="albuquerque"/>
    <s v="nm"/>
    <s v="87111"/>
    <s v="sunflower farmers markets llc"/>
    <m/>
    <s v="11201"/>
    <s v="montgomery"/>
    <s v="blvd"/>
    <s v="ne"/>
    <s v="retail -grocery"/>
    <s v="2020-12-22 00:00:00"/>
    <s v="covid response"/>
    <s v="da8rkucpa"/>
    <x v="1"/>
    <x v="0"/>
    <s v="04c210"/>
    <s v="facility is following current covid safe practices for employee mask use?"/>
    <m/>
    <x v="1"/>
    <x v="76"/>
    <n v="50"/>
  </r>
  <r>
    <n v="127554"/>
    <n v="112969"/>
    <n v="5057125109"/>
    <n v="406"/>
    <m/>
    <n v="35"/>
    <n v="3"/>
    <s v="franks famous chicken and waffles llc"/>
    <s v="400 washington st se"/>
    <s v="albuquerque"/>
    <s v="nm"/>
    <s v="87108"/>
    <s v="lola beavers"/>
    <m/>
    <s v="400"/>
    <s v="washington"/>
    <s v="st"/>
    <s v="se"/>
    <s v="food service establishment"/>
    <s v="2021-03-01 00:00:00"/>
    <s v="covid response"/>
    <s v="dawkexzy5"/>
    <x v="1"/>
    <x v="0"/>
    <s v="04c210"/>
    <s v="facility is following current covid safe practices for employee mask use?"/>
    <m/>
    <x v="1"/>
    <x v="76"/>
    <n v="50"/>
  </r>
  <r>
    <n v="125299"/>
    <n v="111744"/>
    <n v="5056202498"/>
    <n v="406"/>
    <m/>
    <n v="11"/>
    <n v="3"/>
    <s v="china luck"/>
    <s v="7900 san pedro dr ne ste a1"/>
    <s v="albuquerque"/>
    <s v="nm"/>
    <s v="87109"/>
    <s v="good china llc"/>
    <m/>
    <s v="7900"/>
    <s v="san pedro"/>
    <s v="dr"/>
    <s v="ne"/>
    <s v="food service establishment"/>
    <s v="2021-01-13 00:00:00"/>
    <s v="covid response"/>
    <s v="dat1zb75o"/>
    <x v="0"/>
    <x v="0"/>
    <s v="04c210"/>
    <s v="facility is following current covid safe practices for employee mask use?"/>
    <m/>
    <x v="0"/>
    <x v="76"/>
    <n v="50"/>
  </r>
  <r>
    <n v="128342"/>
    <n v="113512"/>
    <n v="5057129436"/>
    <n v="406"/>
    <m/>
    <n v="35"/>
    <n v="3"/>
    <s v="starbucks"/>
    <s v="3501 menaul blvd ne"/>
    <s v="albuquerque"/>
    <s v="nm"/>
    <s v="87107"/>
    <s v="starbucks corporation"/>
    <m/>
    <s v="3501"/>
    <s v="menaul"/>
    <s v="blvd"/>
    <s v="ne"/>
    <s v="food service establishment"/>
    <s v="2021-01-19 00:00:00"/>
    <s v="covid response"/>
    <s v="dau4hz7gx"/>
    <x v="1"/>
    <x v="0"/>
    <s v="04c210"/>
    <s v="facility is following current covid safe practices for employee mask use?"/>
    <m/>
    <x v="1"/>
    <x v="76"/>
    <n v="50"/>
  </r>
  <r>
    <n v="111653"/>
    <n v="80274"/>
    <n v="2142101755"/>
    <n v="607"/>
    <m/>
    <n v="35"/>
    <n v="3"/>
    <s v="circle k store #2706305"/>
    <s v="1401 coors blvd nw"/>
    <s v="albuquerque"/>
    <s v="nm"/>
    <s v="87121"/>
    <s v="circle k stores inc"/>
    <m/>
    <s v="1401"/>
    <s v="coors"/>
    <s v="blvd"/>
    <s v="nw"/>
    <s v="retail - self service &amp; prepackage foods"/>
    <s v="2020-11-18 00:00:00"/>
    <s v="covid response"/>
    <s v="dacj5ptty"/>
    <x v="1"/>
    <x v="0"/>
    <s v="04c210"/>
    <s v="facility is following current covid safe practices for employee mask use?"/>
    <m/>
    <x v="1"/>
    <x v="76"/>
    <n v="50"/>
  </r>
  <r>
    <n v="127554"/>
    <n v="112969"/>
    <n v="5057125109"/>
    <n v="406"/>
    <m/>
    <n v="35"/>
    <n v="3"/>
    <s v="franks famous chicken and waffles llc"/>
    <s v="400 washington st se"/>
    <s v="albuquerque"/>
    <s v="nm"/>
    <s v="87108"/>
    <s v="lola beavers"/>
    <m/>
    <s v="400"/>
    <s v="washington"/>
    <s v="st"/>
    <s v="se"/>
    <s v="food service establishment"/>
    <s v="2021-03-01 00:00:00"/>
    <s v="covid response"/>
    <s v="dawkexzy5"/>
    <x v="1"/>
    <x v="0"/>
    <s v="04c210"/>
    <s v="facility is following current covid safe practices for employee mask use?"/>
    <m/>
    <x v="1"/>
    <x v="76"/>
    <n v="50"/>
  </r>
  <r>
    <n v="117004"/>
    <n v="104551"/>
    <n v="5053410138"/>
    <n v="406"/>
    <m/>
    <n v="11"/>
    <n v="3"/>
    <s v="carls jr #7603"/>
    <s v="6700 central av sw"/>
    <s v="albuquerque"/>
    <s v="nm"/>
    <s v="87121"/>
    <s v="wiles restaurants inc"/>
    <m/>
    <s v="6700"/>
    <s v="central"/>
    <s v="av"/>
    <s v="sw"/>
    <s v="food service establishment"/>
    <s v="2021-01-15 00:00:00"/>
    <s v="covid response"/>
    <s v="daldobnlt"/>
    <x v="0"/>
    <x v="0"/>
    <s v="04c210"/>
    <s v="facility is following current covid safe practices for employee mask use?"/>
    <m/>
    <x v="0"/>
    <x v="76"/>
    <n v="50"/>
  </r>
  <r>
    <n v="43443"/>
    <n v="41029"/>
    <m/>
    <n v="406"/>
    <m/>
    <n v="11"/>
    <n v="3"/>
    <s v="solomons porch"/>
    <s v="4001 osuna rd ne "/>
    <s v="albuquerque"/>
    <s v="nm"/>
    <s v="87109"/>
    <s v="calvary chapel of albuq"/>
    <s v="church snack bar, coffee"/>
    <s v="4001"/>
    <s v="osuna"/>
    <s v="rd"/>
    <s v="ne"/>
    <s v="food service establishment"/>
    <s v="2021-02-10 00:00:00"/>
    <s v="covid response"/>
    <s v="dayfhbpw0"/>
    <x v="0"/>
    <x v="0"/>
    <s v="04c210"/>
    <s v="facility is following current covid safe practices for employee mask use?"/>
    <m/>
    <x v="0"/>
    <x v="76"/>
    <n v="50"/>
  </r>
  <r>
    <n v="75683"/>
    <n v="1272"/>
    <m/>
    <n v="601"/>
    <m/>
    <n v="11"/>
    <n v="3"/>
    <s v="albertsons 905"/>
    <s v="2910 juan tabo blvd ne "/>
    <s v="albuquerque"/>
    <s v="nm"/>
    <s v="87112"/>
    <s v="albertsons"/>
    <s v="groc/bkry/rest"/>
    <s v="2910"/>
    <s v="juan tabo"/>
    <s v="blvd"/>
    <s v="ne"/>
    <s v="retail -grocery"/>
    <s v="2021-03-05 00:00:00"/>
    <s v="covid response"/>
    <s v="dabzqm5de"/>
    <x v="0"/>
    <x v="0"/>
    <s v="04c210"/>
    <s v="facility is following current covid safe practices for employee mask use?"/>
    <m/>
    <x v="0"/>
    <x v="76"/>
    <n v="50"/>
  </r>
  <r>
    <n v="99900"/>
    <n v="90023"/>
    <n v="5057973509"/>
    <n v="406"/>
    <m/>
    <n v="35"/>
    <n v="3"/>
    <s v="jimmy johns"/>
    <s v="6650 holly av ne ste c2"/>
    <s v="albuquerque"/>
    <s v="nm"/>
    <s v="87113"/>
    <s v="cjc companies llc"/>
    <m/>
    <s v="6650"/>
    <s v="holly"/>
    <s v="av"/>
    <s v="ne"/>
    <s v="food service establishment"/>
    <s v="2020-11-25 00:00:00"/>
    <s v="covid response"/>
    <s v="darwguw8s"/>
    <x v="1"/>
    <x v="0"/>
    <s v="04c210"/>
    <s v="facility is following current covid safe practices for employee mask use?"/>
    <m/>
    <x v="1"/>
    <x v="76"/>
    <n v="50"/>
  </r>
  <r>
    <n v="14547"/>
    <n v="13144"/>
    <n v="5058988861"/>
    <n v="406"/>
    <m/>
    <n v="11"/>
    <n v="3"/>
    <s v="chilis grill &amp; bar 419"/>
    <s v="10021 coors blvd nw "/>
    <s v="albuquerque"/>
    <s v="nm"/>
    <s v="87114"/>
    <s v="brinker restaurant corporation"/>
    <s v="bar/restaurant"/>
    <s v="10021"/>
    <s v="coors"/>
    <s v="blvd"/>
    <s v="nw"/>
    <s v="food service establishment"/>
    <s v="2021-01-05 00:00:00"/>
    <s v="covid response"/>
    <s v="dateoehvb"/>
    <x v="0"/>
    <x v="0"/>
    <s v="04c210"/>
    <s v="facility is following current covid safe practices for employee mask use?"/>
    <m/>
    <x v="0"/>
    <x v="76"/>
    <n v="50"/>
  </r>
  <r>
    <n v="121411"/>
    <n v="108298"/>
    <n v="5053637261"/>
    <n v="406"/>
    <m/>
    <n v="35"/>
    <n v="3"/>
    <s v="slice parlor"/>
    <s v="9904 montgomery blvd ne"/>
    <s v="albuquerque"/>
    <s v="nm"/>
    <s v="87111"/>
    <s v="slice parlor 5150 llc"/>
    <m/>
    <s v="9904"/>
    <s v="montgomery"/>
    <s v="blvd"/>
    <s v="ne"/>
    <s v="food service establishment"/>
    <s v="2020-12-21 00:00:00"/>
    <s v="covid response"/>
    <s v="da4jgwhk1"/>
    <x v="1"/>
    <x v="0"/>
    <s v="04c210"/>
    <s v="facility is following current covid safe practices for employee mask use?"/>
    <m/>
    <x v="1"/>
    <x v="76"/>
    <n v="50"/>
  </r>
  <r>
    <n v="100534"/>
    <n v="90545"/>
    <n v="5052691812"/>
    <n v="406"/>
    <m/>
    <n v="11"/>
    <n v="3"/>
    <s v="los cuates 5"/>
    <s v="10051 coors blvd nw"/>
    <s v="albuquerque"/>
    <s v="nm"/>
    <s v="87114"/>
    <s v="lgd llc"/>
    <m/>
    <s v="10051"/>
    <s v="coors"/>
    <s v="blvd"/>
    <s v="nw"/>
    <s v="food service establishment"/>
    <s v="2021-02-10 00:00:00"/>
    <s v="covid response"/>
    <s v="dafjmmsff"/>
    <x v="0"/>
    <x v="0"/>
    <s v="04c210"/>
    <s v="facility is following current covid safe practices for employee mask use?"/>
    <m/>
    <x v="0"/>
    <x v="76"/>
    <n v="50"/>
  </r>
  <r>
    <n v="47272"/>
    <n v="44515"/>
    <n v="5058213599"/>
    <n v="406"/>
    <m/>
    <n v="11"/>
    <n v="3"/>
    <s v="mcdonalds restaurant"/>
    <s v="6300 san mateo blvd ne"/>
    <s v="albuquerque"/>
    <s v="nm"/>
    <s v="87110"/>
    <s v="obb 9/30/16 jec enterprises inc"/>
    <m/>
    <s v="6300"/>
    <s v="san mateo"/>
    <s v="blvd"/>
    <s v="ne"/>
    <s v="food service establishment"/>
    <s v="2021-01-22 00:00:00"/>
    <s v="covid response"/>
    <s v="da9jcgial"/>
    <x v="0"/>
    <x v="0"/>
    <s v="04c210"/>
    <s v="facility is following current covid safe practices for employee mask use?"/>
    <m/>
    <x v="0"/>
    <x v="76"/>
    <n v="50"/>
  </r>
  <r>
    <n v="69276"/>
    <n v="14096"/>
    <n v="5052560564"/>
    <n v="501"/>
    <m/>
    <n v="11"/>
    <n v="3"/>
    <s v="oniells pub inc"/>
    <s v="4310 central av se"/>
    <s v="albuquerque"/>
    <s v="nm"/>
    <s v="87108"/>
    <s v="oniells pub inc"/>
    <s v="bar/restaurant"/>
    <s v="4310"/>
    <s v="central"/>
    <s v="av"/>
    <s v="se"/>
    <s v="bar"/>
    <s v="2021-03-24 00:00:00"/>
    <s v="covid response"/>
    <s v="daaxbrbuc"/>
    <x v="0"/>
    <x v="0"/>
    <s v="04c210"/>
    <s v="facility is following current covid safe practices for employee mask use?"/>
    <m/>
    <x v="0"/>
    <x v="76"/>
    <n v="50"/>
  </r>
  <r>
    <n v="123673"/>
    <n v="96483"/>
    <n v="5057969020"/>
    <n v="406"/>
    <m/>
    <n v="11"/>
    <n v="3"/>
    <s v="freddys frozen custard"/>
    <s v="131 coors blvd nw"/>
    <s v="albuquerque"/>
    <s v="nm"/>
    <s v="87121"/>
    <s v="ffc new mexico llc"/>
    <m/>
    <s v="131"/>
    <s v="coors"/>
    <s v="blvd"/>
    <s v="nw"/>
    <s v="food service establishment"/>
    <s v="2021-02-23 00:00:00"/>
    <s v="covid response"/>
    <s v="dalquu1uo"/>
    <x v="0"/>
    <x v="0"/>
    <s v="04c210"/>
    <s v="facility is following current covid safe practices for employee mask use?"/>
    <m/>
    <x v="0"/>
    <x v="76"/>
    <n v="50"/>
  </r>
  <r>
    <n v="64439"/>
    <n v="19586"/>
    <n v="4792731939"/>
    <n v="601"/>
    <m/>
    <n v="11"/>
    <n v="3"/>
    <s v="sams club 4938"/>
    <s v="1421 n renaissance blvd ne "/>
    <s v="albuquerque"/>
    <s v="nm"/>
    <s v="87107"/>
    <s v="sams east inc"/>
    <s v="retail sales"/>
    <s v="1421"/>
    <s v="renaissance"/>
    <s v="blvd"/>
    <s v="ne"/>
    <s v="retail -grocery"/>
    <s v="2021-03-24 00:00:00"/>
    <s v="covid response"/>
    <s v="dayaxlbau"/>
    <x v="0"/>
    <x v="0"/>
    <s v="04c210"/>
    <s v="facility is following current covid safe practices for employee mask use?"/>
    <m/>
    <x v="0"/>
    <x v="76"/>
    <n v="50"/>
  </r>
  <r>
    <n v="29905"/>
    <n v="27792"/>
    <n v="5058565493"/>
    <n v="402"/>
    <m/>
    <n v="11"/>
    <n v="3"/>
    <s v="covenant school del norte llc"/>
    <s v="7120 wyoming blvd ne #19a"/>
    <s v="albuquerque"/>
    <s v="nm"/>
    <s v="87109"/>
    <s v="covenant school del norte llc"/>
    <s v="childcare/preschool"/>
    <s v="7120"/>
    <s v="wyoming"/>
    <s v="blvd"/>
    <s v="ne"/>
    <s v="childcare"/>
    <s v="2021-02-05 00:00:00"/>
    <s v="covid response"/>
    <s v="dacwdc141"/>
    <x v="0"/>
    <x v="0"/>
    <s v="04c210"/>
    <s v="facility is following current covid safe practices for employee mask use?"/>
    <m/>
    <x v="0"/>
    <x v="76"/>
    <n v="50"/>
  </r>
  <r>
    <n v="118684"/>
    <n v="106006"/>
    <m/>
    <n v="411"/>
    <m/>
    <n v="11"/>
    <n v="3"/>
    <s v="bow and arrow brewing co"/>
    <s v="602 mcknight av nw"/>
    <s v="albuquerque"/>
    <s v="nm"/>
    <s v="87102"/>
    <s v="bow and arrow brewing co"/>
    <m/>
    <s v="602"/>
    <s v="mcknight"/>
    <s v="av"/>
    <s v="nw"/>
    <s v="food processor ii"/>
    <s v="2020-12-21 00:00:00"/>
    <s v="covid response"/>
    <s v="da2ghupjl"/>
    <x v="0"/>
    <x v="0"/>
    <s v="04c210"/>
    <s v="facility is following current covid safe practices for employee mask use?"/>
    <m/>
    <x v="0"/>
    <x v="76"/>
    <n v="50"/>
  </r>
  <r>
    <n v="120123"/>
    <n v="107235"/>
    <n v="5052002290"/>
    <n v="406"/>
    <m/>
    <n v="35"/>
    <n v="3"/>
    <s v="thai heritage &amp; vegan"/>
    <s v="3804 central av se"/>
    <s v="albuquerque"/>
    <s v="nm"/>
    <s v="87108"/>
    <s v="wealth llc"/>
    <m/>
    <s v="3804"/>
    <s v="central"/>
    <s v="av"/>
    <s v="se"/>
    <s v="food service establishment"/>
    <s v="2021-02-03 00:00:00"/>
    <s v="covid response"/>
    <s v="dadwbftvy"/>
    <x v="1"/>
    <x v="0"/>
    <s v="04c210"/>
    <s v="facility is following current covid safe practices for employee mask use?"/>
    <m/>
    <x v="1"/>
    <x v="76"/>
    <n v="50"/>
  </r>
  <r>
    <n v="127044"/>
    <n v="112660"/>
    <n v="5052421855"/>
    <n v="406"/>
    <m/>
    <n v="35"/>
    <n v="3"/>
    <s v="good 2 go stores"/>
    <s v="1401 broadway blvd se"/>
    <s v="albuquerque"/>
    <s v="nm"/>
    <s v="87102"/>
    <s v="good 2 go stores llc"/>
    <m/>
    <s v="1401"/>
    <s v="broadway"/>
    <s v="blvd"/>
    <s v="se"/>
    <s v="food service establishment"/>
    <s v="2021-03-15 00:00:00"/>
    <s v="covid response"/>
    <s v="dadmekbto"/>
    <x v="1"/>
    <x v="0"/>
    <s v="04c210"/>
    <s v="facility is following current covid safe practices for employee mask use?"/>
    <m/>
    <x v="1"/>
    <x v="76"/>
    <n v="50"/>
  </r>
  <r>
    <n v="127644"/>
    <n v="113015"/>
    <n v="5052426121"/>
    <n v="406"/>
    <m/>
    <n v="11"/>
    <n v="3"/>
    <s v="new mexico beef jerky &amp; chicharronne burrito express"/>
    <s v="1425 4th st nw"/>
    <s v="albuquerque"/>
    <s v="nm"/>
    <s v="87102-1420"/>
    <s v="new mexico beef jerky company llc"/>
    <m/>
    <s v="1425"/>
    <s v="4th"/>
    <s v="st"/>
    <s v="nw"/>
    <s v="food service establishment"/>
    <s v="2020-12-28 00:00:00"/>
    <s v="covid response"/>
    <s v="dahqmkpn0"/>
    <x v="0"/>
    <x v="0"/>
    <s v="04c210"/>
    <s v="facility is following current covid safe practices for employee mask use?"/>
    <m/>
    <x v="0"/>
    <x v="76"/>
    <n v="50"/>
  </r>
  <r>
    <n v="106434"/>
    <n v="95507"/>
    <n v="5052657628"/>
    <n v="406"/>
    <m/>
    <n v="11"/>
    <n v="3"/>
    <s v="immmanuel presbyterian church"/>
    <s v="114 carlisle blvd se"/>
    <s v="albuquerque"/>
    <s v="nm"/>
    <s v="87106"/>
    <s v="immmanuel presbyterian church"/>
    <m/>
    <s v="114"/>
    <s v="carlisle"/>
    <s v="blvd"/>
    <s v="se"/>
    <s v="food service establishment"/>
    <s v="2021-03-19 00:00:00"/>
    <s v="covid response"/>
    <s v="da7cwnpzj"/>
    <x v="0"/>
    <x v="0"/>
    <s v="04c210"/>
    <s v="facility is following current covid safe practices for employee mask use?"/>
    <m/>
    <x v="0"/>
    <x v="76"/>
    <n v="50"/>
  </r>
  <r>
    <n v="127578"/>
    <n v="112988"/>
    <n v="5058168016"/>
    <n v="1002"/>
    <m/>
    <n v="35"/>
    <n v="3"/>
    <s v="torres tacos food"/>
    <s v="416 san pedro dr se"/>
    <s v="albuquerque"/>
    <s v="nm"/>
    <s v="87108"/>
    <s v="torres tacos food"/>
    <m/>
    <s v="416"/>
    <s v="san pedro"/>
    <s v="dr"/>
    <s v="se"/>
    <s v="mobile food unit"/>
    <s v="2020-11-09 00:00:00"/>
    <s v="covid response"/>
    <s v="dafln8khf"/>
    <x v="1"/>
    <x v="0"/>
    <s v="04c210"/>
    <s v="facility is following current covid safe practices for employee mask use?"/>
    <m/>
    <x v="1"/>
    <x v="76"/>
    <n v="50"/>
  </r>
  <r>
    <n v="127876"/>
    <n v="113143"/>
    <m/>
    <n v="606"/>
    <m/>
    <n v="11"/>
    <n v="3"/>
    <s v="quick track 92"/>
    <s v="1401 eubank blvd ne"/>
    <s v="albuquerque"/>
    <s v="nm"/>
    <s v="87112"/>
    <s v="sherpa brothers llc"/>
    <m/>
    <s v="1401"/>
    <s v="eubank"/>
    <s v="blvd"/>
    <s v="ne"/>
    <s v="retail - prepackage only"/>
    <s v="2020-11-23 00:00:00"/>
    <s v="covid response"/>
    <s v="da2tj8zg9"/>
    <x v="0"/>
    <x v="0"/>
    <s v="04c210"/>
    <s v="facility is following current covid safe practices for employee mask use?"/>
    <m/>
    <x v="0"/>
    <x v="76"/>
    <n v="50"/>
  </r>
  <r>
    <n v="125875"/>
    <n v="112013"/>
    <n v="5058507482"/>
    <n v="406"/>
    <m/>
    <n v="11"/>
    <n v="3"/>
    <s v="taco bell 32393"/>
    <s v="10600 unser blvd nw"/>
    <s v="albuquerque"/>
    <s v="nm"/>
    <s v="87114"/>
    <s v="alvarado concepts llc"/>
    <m/>
    <s v="10600"/>
    <s v="unser"/>
    <s v="blvd"/>
    <s v="nw"/>
    <s v="food service establishment"/>
    <s v="2021-02-23 00:00:00"/>
    <s v="covid response"/>
    <s v="dabzlp2lm"/>
    <x v="0"/>
    <x v="0"/>
    <s v="04c210"/>
    <s v="facility is following current covid safe practices for employee mask use?"/>
    <m/>
    <x v="0"/>
    <x v="76"/>
    <n v="50"/>
  </r>
  <r>
    <n v="126457"/>
    <n v="112319"/>
    <n v="5052422328"/>
    <n v="406"/>
    <m/>
    <n v="35"/>
    <n v="3"/>
    <s v="taqueria el dorado"/>
    <s v="1402 broadway blvd se"/>
    <s v="albuquerque"/>
    <s v="nm"/>
    <s v="87102"/>
    <s v="elias m luevana"/>
    <m/>
    <s v="1402"/>
    <s v="broadway"/>
    <s v="blvd"/>
    <s v="se"/>
    <s v="food service establishment"/>
    <s v="2021-03-03 00:00:00"/>
    <s v="covid response"/>
    <s v="dapzc0w0u"/>
    <x v="1"/>
    <x v="0"/>
    <s v="04c210"/>
    <s v="facility is following current covid safe practices for employee mask use?"/>
    <m/>
    <x v="1"/>
    <x v="76"/>
    <n v="50"/>
  </r>
  <r>
    <n v="127278"/>
    <n v="112798"/>
    <n v="5052671111"/>
    <n v="606"/>
    <m/>
    <n v="35"/>
    <n v="3"/>
    <s v="animal park &amp; ride"/>
    <s v="10000 coors blvd nw ste llao5"/>
    <s v="albuquerque"/>
    <s v="nm"/>
    <s v="87114"/>
    <s v="david f lopez"/>
    <m/>
    <s v="10000"/>
    <s v="coors"/>
    <s v="blvd"/>
    <s v="nw"/>
    <s v="retail - prepackage only"/>
    <s v="2021-01-11 00:00:00"/>
    <s v="covid response"/>
    <s v="dat0cabuo"/>
    <x v="1"/>
    <x v="0"/>
    <s v="04c210"/>
    <s v="facility is following current covid safe practices for employee mask use?"/>
    <m/>
    <x v="1"/>
    <x v="76"/>
    <n v="50"/>
  </r>
  <r>
    <n v="125478"/>
    <n v="111809"/>
    <n v="5058991618"/>
    <n v="406"/>
    <m/>
    <n v="11"/>
    <n v="3"/>
    <s v="subway 36557"/>
    <s v="6510 paradise blvd nw unit c"/>
    <s v="albuquerque"/>
    <s v="nm"/>
    <s v="87114"/>
    <s v="sandhill subs llc"/>
    <m/>
    <s v="6510"/>
    <s v="paradise"/>
    <s v="blvd"/>
    <s v="nw"/>
    <s v="food service establishment"/>
    <s v="2020-12-10 00:00:00"/>
    <s v="covid response"/>
    <s v="darjjop4q"/>
    <x v="0"/>
    <x v="0"/>
    <s v="04c210"/>
    <s v="facility is following current covid safe practices for employee mask use?"/>
    <m/>
    <x v="0"/>
    <x v="76"/>
    <n v="50"/>
  </r>
  <r>
    <n v="104505"/>
    <n v="93922"/>
    <m/>
    <n v="609"/>
    <m/>
    <n v="35"/>
    <n v="2"/>
    <s v="sprouts farmers market"/>
    <s v="5112 lomas blvd ne"/>
    <s v="albuquerque"/>
    <s v="nm"/>
    <s v="87110"/>
    <s v="sunflower farmers markets llc"/>
    <m/>
    <s v="5112"/>
    <s v="lomas"/>
    <s v="blvd"/>
    <s v="ne"/>
    <s v="retail - meat/seafood"/>
    <s v="2020-11-06 00:00:00"/>
    <s v="covid response"/>
    <s v="da6pw3nlo"/>
    <x v="1"/>
    <x v="1"/>
    <s v="04c210"/>
    <s v="facility is following current covid safe practices for employee mask use?"/>
    <m/>
    <x v="1"/>
    <x v="76"/>
    <n v="50"/>
  </r>
  <r>
    <n v="128341"/>
    <n v="113511"/>
    <n v="5053222899"/>
    <n v="406"/>
    <m/>
    <n v="11"/>
    <n v="3"/>
    <s v="garcias kitchen"/>
    <s v="6390 coors blvd nw"/>
    <s v="albuquerque"/>
    <s v="nm"/>
    <s v="87120"/>
    <s v="dba original garcias kitchen"/>
    <m/>
    <s v="6390"/>
    <s v="coors"/>
    <s v="blvd"/>
    <s v="nw"/>
    <s v="food service establishment"/>
    <s v="2020-11-10 00:00:00"/>
    <s v="covid response"/>
    <s v="dajzkjn0y"/>
    <x v="0"/>
    <x v="0"/>
    <s v="04c210"/>
    <s v="facility is following current covid safe practices for employee mask use?"/>
    <m/>
    <x v="0"/>
    <x v="76"/>
    <n v="50"/>
  </r>
  <r>
    <n v="127842"/>
    <n v="113120"/>
    <n v="5059076464"/>
    <n v="406"/>
    <m/>
    <n v="11"/>
    <n v="3"/>
    <s v="teasu"/>
    <s v="5010 cutler av ne"/>
    <s v="albuquerque"/>
    <s v="nm"/>
    <s v="87110"/>
    <s v="paper crane pictures"/>
    <m/>
    <s v="5010"/>
    <s v="cutler"/>
    <s v="av"/>
    <s v="ne"/>
    <s v="food service establishment"/>
    <s v="2021-03-17 00:00:00"/>
    <s v="covid response"/>
    <s v="daz0z7buo"/>
    <x v="0"/>
    <x v="0"/>
    <s v="04c210"/>
    <s v="facility is following current covid safe practices for employee mask use?"/>
    <m/>
    <x v="0"/>
    <x v="76"/>
    <n v="50"/>
  </r>
  <r>
    <n v="6860"/>
    <n v="5894"/>
    <m/>
    <n v="411"/>
    <m/>
    <n v="11"/>
    <n v="3"/>
    <s v="per ehsii michael pittman facility oob 3/30/21 new ownership whiting coffee co"/>
    <s v="3700 osuna rd ne "/>
    <s v="albuquerque"/>
    <s v="nm"/>
    <s v="87109"/>
    <s v="whiting coffee co"/>
    <s v="processor"/>
    <s v="3700"/>
    <s v="osuna"/>
    <s v="rd"/>
    <s v="ne"/>
    <s v="food processor ii"/>
    <s v="2021-03-17 00:00:00"/>
    <s v="covid response"/>
    <s v="daln5bamp"/>
    <x v="0"/>
    <x v="0"/>
    <s v="04c210"/>
    <s v="facility is following current covid safe practices for employee mask use?"/>
    <m/>
    <x v="0"/>
    <x v="76"/>
    <n v="50"/>
  </r>
  <r>
    <n v="47771"/>
    <n v="44953"/>
    <n v="5052965439"/>
    <n v="406"/>
    <m/>
    <n v="11"/>
    <n v="3"/>
    <s v="blakes lotaburger 68"/>
    <s v="12345 central av ne "/>
    <s v="albuquerque"/>
    <s v="nm"/>
    <s v="87123"/>
    <s v="blakes lotaburger llc"/>
    <s v="restaurant"/>
    <s v="12345"/>
    <s v="central"/>
    <s v="av"/>
    <s v="ne"/>
    <s v="food service establishment"/>
    <s v="2021-02-03 00:00:00"/>
    <s v="covid response"/>
    <s v="dakn5r9ao"/>
    <x v="0"/>
    <x v="0"/>
    <s v="04c210"/>
    <s v="facility is following current covid safe practices for employee mask use?"/>
    <m/>
    <x v="0"/>
    <x v="76"/>
    <n v="50"/>
  </r>
  <r>
    <n v="2440"/>
    <n v="1991"/>
    <n v="5057692311"/>
    <n v="607"/>
    <m/>
    <n v="35"/>
    <n v="3"/>
    <s v="allsups 218"/>
    <s v="6900 zuni rd se "/>
    <s v="albuquerque"/>
    <s v="nm"/>
    <s v="87108"/>
    <s v="allsups convenience stores"/>
    <s v="grocery"/>
    <s v="6900"/>
    <s v="zuni"/>
    <s v="rd"/>
    <s v="se"/>
    <s v="retail - self service &amp; prepackage foods"/>
    <s v="2020-12-28 00:00:00"/>
    <s v="covid response"/>
    <s v="daa9bmloi"/>
    <x v="1"/>
    <x v="0"/>
    <s v="04c210"/>
    <s v="facility is following current covid safe practices for employee mask use?"/>
    <m/>
    <x v="1"/>
    <x v="76"/>
    <n v="50"/>
  </r>
  <r>
    <n v="2990"/>
    <n v="2445"/>
    <n v="5058842999"/>
    <n v="402"/>
    <m/>
    <n v="11"/>
    <n v="3"/>
    <s v="la puerta de los ninos"/>
    <s v="3001 trellis dr nw"/>
    <s v="albuquerque"/>
    <s v="nm"/>
    <s v="87107"/>
    <s v="la puerta de los ninos day c"/>
    <s v="inst kitchen"/>
    <s v="3001"/>
    <s v="trellis"/>
    <s v="dr"/>
    <s v="nw"/>
    <s v="childcare"/>
    <s v="2021-02-17 00:00:00"/>
    <s v="covid response"/>
    <s v="dasd3b0gr"/>
    <x v="0"/>
    <x v="0"/>
    <s v="04c210"/>
    <s v="facility is following current covid safe practices for employee mask use?"/>
    <m/>
    <x v="0"/>
    <x v="76"/>
    <n v="50"/>
  </r>
  <r>
    <n v="4292"/>
    <n v="3537"/>
    <m/>
    <n v="608"/>
    <m/>
    <n v="11"/>
    <n v="3"/>
    <s v="smiths food and drug centers inc"/>
    <s v="320 yale blvd se "/>
    <s v="albuquerque"/>
    <s v="nm"/>
    <s v="87106"/>
    <s v="smiths food and drug centers inc"/>
    <s v="bkry/groc/rest"/>
    <s v="320"/>
    <s v="yale"/>
    <s v="blvd"/>
    <s v="se"/>
    <s v="retail - deli"/>
    <s v="2020-12-04 00:00:00"/>
    <s v="covid response"/>
    <s v="daqdityk7"/>
    <x v="0"/>
    <x v="0"/>
    <s v="04c210"/>
    <s v="facility is following current covid safe practices for employee mask use?"/>
    <m/>
    <x v="0"/>
    <x v="76"/>
    <n v="50"/>
  </r>
  <r>
    <n v="111653"/>
    <n v="80274"/>
    <n v="2142101755"/>
    <n v="607"/>
    <m/>
    <n v="35"/>
    <n v="3"/>
    <s v="circle k store #2706305"/>
    <s v="1401 coors blvd nw"/>
    <s v="albuquerque"/>
    <s v="nm"/>
    <s v="87121"/>
    <s v="circle k stores inc"/>
    <m/>
    <s v="1401"/>
    <s v="coors"/>
    <s v="blvd"/>
    <s v="nw"/>
    <s v="retail - self service &amp; prepackage foods"/>
    <s v="2020-11-18 00:00:00"/>
    <s v="covid response"/>
    <s v="dacj5ptty"/>
    <x v="1"/>
    <x v="0"/>
    <s v="04c210"/>
    <s v="facility is following current covid safe practices for employee mask use?"/>
    <m/>
    <x v="1"/>
    <x v="76"/>
    <n v="50"/>
  </r>
  <r>
    <n v="96385"/>
    <n v="86980"/>
    <m/>
    <n v="406"/>
    <m/>
    <n v="11"/>
    <n v="3"/>
    <s v="slice parlor"/>
    <s v="3410 central av se"/>
    <s v="albuquerque"/>
    <s v="nm"/>
    <s v="87106"/>
    <s v="slice parlor"/>
    <m/>
    <s v="3410"/>
    <s v="central"/>
    <s v="av"/>
    <s v="se"/>
    <s v="food service establishment"/>
    <s v="2020-12-16 00:00:00"/>
    <s v="covid response"/>
    <s v="daix5zjf7"/>
    <x v="0"/>
    <x v="0"/>
    <s v="04c210"/>
    <s v="facility is following current covid safe practices for employee mask use?"/>
    <m/>
    <x v="0"/>
    <x v="76"/>
    <n v="50"/>
  </r>
  <r>
    <n v="127842"/>
    <n v="113120"/>
    <n v="5059076464"/>
    <n v="406"/>
    <m/>
    <n v="11"/>
    <n v="3"/>
    <s v="teasu"/>
    <s v="5010 cutler av ne"/>
    <s v="albuquerque"/>
    <s v="nm"/>
    <s v="87110"/>
    <s v="paper crane pictures"/>
    <m/>
    <s v="5010"/>
    <s v="cutler"/>
    <s v="av"/>
    <s v="ne"/>
    <s v="food service establishment"/>
    <s v="2021-03-17 00:00:00"/>
    <s v="covid response"/>
    <s v="daz0z7buo"/>
    <x v="0"/>
    <x v="0"/>
    <s v="04c210"/>
    <s v="facility is following current covid safe practices for employee mask use?"/>
    <m/>
    <x v="0"/>
    <x v="76"/>
    <n v="50"/>
  </r>
  <r>
    <n v="128011"/>
    <n v="113225"/>
    <n v="5058849495"/>
    <n v="406"/>
    <m/>
    <n v="11"/>
    <n v="3"/>
    <s v="wendys"/>
    <s v="6204 san mateo blvd ne"/>
    <s v="albuquerque"/>
    <s v="nm"/>
    <s v="87109"/>
    <s v="wen new mexico llc"/>
    <m/>
    <s v="6204"/>
    <s v="san mateo"/>
    <s v="blvd"/>
    <s v="ne"/>
    <s v="food service establishment"/>
    <s v="2020-11-04 00:00:00"/>
    <s v="covid response"/>
    <s v="dad0yoa0b"/>
    <x v="0"/>
    <x v="0"/>
    <s v="04c210"/>
    <s v="facility is following current covid safe practices for employee mask use?"/>
    <m/>
    <x v="0"/>
    <x v="76"/>
    <n v="50"/>
  </r>
  <r>
    <n v="19161"/>
    <n v="17547"/>
    <n v="5013765200"/>
    <n v="606"/>
    <m/>
    <n v="11"/>
    <n v="3"/>
    <s v="dillards"/>
    <s v="10000 coors bypass blvd nw "/>
    <s v="albuquerque"/>
    <s v="nm"/>
    <s v="87114"/>
    <s v="condev wes 5 inc"/>
    <s v="retail store"/>
    <s v="10000"/>
    <s v="coors bypass"/>
    <s v="blvd"/>
    <s v="nw"/>
    <s v="retail - prepackage only"/>
    <s v="2020-11-21 00:00:00"/>
    <s v="covid response"/>
    <s v="dalhnnt0e"/>
    <x v="0"/>
    <x v="0"/>
    <s v="04c210"/>
    <s v="facility is following current covid safe practices for employee mask use?"/>
    <m/>
    <x v="0"/>
    <x v="76"/>
    <n v="50"/>
  </r>
  <r>
    <n v="125554"/>
    <n v="111849"/>
    <n v="5052682424"/>
    <n v="406"/>
    <m/>
    <n v="11"/>
    <n v="3"/>
    <s v="jersey mikes 39005"/>
    <s v="2608 central av se"/>
    <s v="albuquerque"/>
    <s v="nm"/>
    <s v="87106"/>
    <s v="m and m tacos llc"/>
    <m/>
    <s v="2608"/>
    <s v="central"/>
    <s v="av"/>
    <s v="se"/>
    <s v="food service establishment"/>
    <s v="2021-03-17 00:00:00"/>
    <s v="covid response"/>
    <s v="dab4ag0oh"/>
    <x v="0"/>
    <x v="0"/>
    <s v="04c210"/>
    <s v="facility is following current covid safe practices for employee mask use?"/>
    <m/>
    <x v="0"/>
    <x v="76"/>
    <n v="50"/>
  </r>
  <r>
    <n v="119622"/>
    <n v="106810"/>
    <m/>
    <n v="607"/>
    <m/>
    <n v="11"/>
    <n v="3"/>
    <s v="7 eleven #749"/>
    <s v="5720 zuni blvd se"/>
    <s v="albuquerque"/>
    <s v="nm"/>
    <s v="87108"/>
    <s v="scs beverage inc"/>
    <m/>
    <s v="5720"/>
    <s v="zuni"/>
    <s v="blvd"/>
    <s v="se"/>
    <s v="retail - self service &amp; prepackage foods"/>
    <s v="2021-02-05 00:00:00"/>
    <s v="covid response"/>
    <s v="danmviivg"/>
    <x v="0"/>
    <x v="0"/>
    <s v="04c210"/>
    <s v="facility is following current covid safe practices for employee mask use?"/>
    <m/>
    <x v="0"/>
    <x v="76"/>
    <n v="50"/>
  </r>
  <r>
    <n v="127980"/>
    <n v="113200"/>
    <n v="5053526008"/>
    <n v="406"/>
    <m/>
    <n v="11"/>
    <n v="3"/>
    <s v="donut mart"/>
    <s v="3301 coors blvd nw ste x"/>
    <s v="albuquerque"/>
    <s v="nm"/>
    <s v="87120"/>
    <s v="da woods inc"/>
    <m/>
    <s v="3301"/>
    <s v="coors"/>
    <s v="blvd"/>
    <s v="nw"/>
    <s v="food service establishment"/>
    <s v="2020-12-08 00:00:00"/>
    <s v="covid response"/>
    <s v="dal0stged"/>
    <x v="0"/>
    <x v="0"/>
    <s v="04c210"/>
    <s v="facility is following current covid safe practices for employee mask use?"/>
    <m/>
    <x v="0"/>
    <x v="76"/>
    <n v="50"/>
  </r>
  <r>
    <n v="128172"/>
    <n v="113353"/>
    <n v="5053156051"/>
    <n v="406"/>
    <m/>
    <n v="11"/>
    <n v="3"/>
    <s v="mercantile cafe"/>
    <s v="1909 bellamah av nw"/>
    <s v="albuquerque"/>
    <s v="nm"/>
    <s v="87104"/>
    <s v="sawmill market restaurants"/>
    <m/>
    <s v="1909"/>
    <s v="bellamah"/>
    <s v="av"/>
    <s v="nw"/>
    <s v="food service establishment"/>
    <s v="2020-11-16 00:00:00"/>
    <s v="covid response"/>
    <s v="da6ugltdh"/>
    <x v="0"/>
    <x v="0"/>
    <s v="04c210"/>
    <s v="facility is following current covid safe practices for employee mask use?"/>
    <m/>
    <x v="0"/>
    <x v="76"/>
    <n v="50"/>
  </r>
  <r>
    <n v="91846"/>
    <n v="80274"/>
    <n v="5052422835"/>
    <n v="607"/>
    <m/>
    <n v="11"/>
    <n v="3"/>
    <s v="circle k 8943"/>
    <s v="300 lomas blvd ne "/>
    <s v="albuquerque"/>
    <s v="nm"/>
    <s v="87102"/>
    <s v="circle k stores inc"/>
    <s v="convienence store"/>
    <s v="300"/>
    <s v="lomas"/>
    <s v="blvd"/>
    <s v="ne"/>
    <s v="retail - self service &amp; prepackage foods"/>
    <s v="2020-12-04 00:00:00"/>
    <s v="covid response"/>
    <s v="da9zuuzfz"/>
    <x v="0"/>
    <x v="0"/>
    <s v="04c210"/>
    <s v="facility is following current covid safe practices for employee mask use?"/>
    <m/>
    <x v="0"/>
    <x v="76"/>
    <n v="50"/>
  </r>
  <r>
    <n v="94718"/>
    <n v="85594"/>
    <n v="5052420040"/>
    <n v="406"/>
    <m/>
    <n v="11"/>
    <n v="3"/>
    <s v="hotel parq central"/>
    <s v="806 central av se"/>
    <s v="albuquerque"/>
    <s v="nm"/>
    <s v="87102"/>
    <s v="hotel parq management co llc"/>
    <m/>
    <s v="806"/>
    <s v="central"/>
    <s v="av"/>
    <s v="se"/>
    <s v="food service establishment"/>
    <s v="2020-12-15 00:00:00"/>
    <s v="covid response"/>
    <s v="dae1mxnww"/>
    <x v="0"/>
    <x v="0"/>
    <s v="04c210"/>
    <s v="facility is following current covid safe practices for employee mask use?"/>
    <m/>
    <x v="0"/>
    <x v="76"/>
    <n v="50"/>
  </r>
  <r>
    <n v="127654"/>
    <n v="113021"/>
    <n v="5057506025"/>
    <n v="406"/>
    <m/>
    <n v="11"/>
    <n v="3"/>
    <s v="flik international corp"/>
    <s v="5401 watson dr se"/>
    <s v="albuquerque"/>
    <s v="nm"/>
    <s v="87100"/>
    <s v="flik international corp"/>
    <m/>
    <s v="5401"/>
    <s v="watson"/>
    <s v="dr"/>
    <s v="se"/>
    <s v="food service establishment"/>
    <s v="2020-12-28 00:00:00"/>
    <s v="covid response"/>
    <s v="dadyp7uav"/>
    <x v="0"/>
    <x v="0"/>
    <s v="04c210"/>
    <s v="facility is following current covid safe practices for employee mask use?"/>
    <m/>
    <x v="0"/>
    <x v="76"/>
    <n v="50"/>
  </r>
  <r>
    <n v="88972"/>
    <n v="80756"/>
    <n v="5052431118"/>
    <n v="408"/>
    <m/>
    <n v="11"/>
    <n v="3"/>
    <s v="robert f kennedy charter school"/>
    <s v="4300 blake rd sw "/>
    <s v="albuquerque"/>
    <s v="nm"/>
    <s v="87121"/>
    <s v="robert f kennedy charter schoo"/>
    <s v="school kitchen"/>
    <s v="4300"/>
    <s v="blake"/>
    <s v="rd"/>
    <s v="sw"/>
    <s v="school"/>
    <s v="2021-01-12 00:00:00"/>
    <s v="covid response"/>
    <s v="daj7oktwu"/>
    <x v="0"/>
    <x v="0"/>
    <s v="04c210"/>
    <s v="facility is following current covid safe practices for employee mask use?"/>
    <m/>
    <x v="0"/>
    <x v="76"/>
    <n v="50"/>
  </r>
  <r>
    <n v="74613"/>
    <n v="68297"/>
    <n v="5052667829"/>
    <n v="407"/>
    <m/>
    <n v="11"/>
    <n v="3"/>
    <s v="staybridge suites alb north"/>
    <s v="5817 signal av ne "/>
    <s v="albuquerque"/>
    <s v="nm"/>
    <s v="87113"/>
    <s v="krishang corporation"/>
    <s v="motel"/>
    <s v="5817"/>
    <s v="signal"/>
    <s v="av"/>
    <s v="ne"/>
    <s v="limited menu"/>
    <s v="2021-02-12 00:00:00"/>
    <s v="covid response"/>
    <s v="datrqteak"/>
    <x v="0"/>
    <x v="0"/>
    <s v="04c210"/>
    <s v="facility is following current covid safe practices for employee mask use?"/>
    <m/>
    <x v="0"/>
    <x v="77"/>
    <n v="50"/>
  </r>
  <r>
    <n v="127577"/>
    <n v="112987"/>
    <n v="5058981671"/>
    <n v="406"/>
    <m/>
    <n v="35"/>
    <n v="3"/>
    <s v="firehouse subs"/>
    <s v="3707 ellison rd nw ste i"/>
    <s v="albuquerque"/>
    <s v="nm"/>
    <s v="87114"/>
    <s v="lucaba 751 llc"/>
    <m/>
    <s v="3707"/>
    <s v="ellison"/>
    <s v="rd"/>
    <s v="nw"/>
    <s v="food service establishment"/>
    <s v="2021-02-18 00:00:00"/>
    <s v="covid response"/>
    <s v="da6dr5wa0"/>
    <x v="1"/>
    <x v="0"/>
    <s v="04c210"/>
    <s v="facility is following current covid safe practices for employee mask use?"/>
    <m/>
    <x v="1"/>
    <x v="77"/>
    <n v="50"/>
  </r>
  <r>
    <n v="50611"/>
    <n v="47417"/>
    <n v="5058581257"/>
    <n v="606"/>
    <m/>
    <n v="35"/>
    <n v="3"/>
    <s v="health haven"/>
    <s v="1619 san mateo ne "/>
    <s v="albuquerque"/>
    <s v="nm"/>
    <s v="87110"/>
    <s v="health haven"/>
    <s v="retail health food store"/>
    <s v="1619"/>
    <s v="san mateo"/>
    <m/>
    <s v="ne"/>
    <s v="retail - prepackage only"/>
    <s v="2021-03-15 00:00:00"/>
    <s v="covid response"/>
    <s v="daaoamb8y"/>
    <x v="1"/>
    <x v="0"/>
    <s v="04c210"/>
    <s v="facility is following current covid safe practices for employee mask use?"/>
    <m/>
    <x v="1"/>
    <x v="77"/>
    <n v="50"/>
  </r>
  <r>
    <n v="128387"/>
    <n v="113556"/>
    <n v="5053180808"/>
    <n v="406"/>
    <m/>
    <n v="11"/>
    <n v="3"/>
    <s v="el sinaloense mariscos and grill llc"/>
    <s v="5025 central av ne"/>
    <s v="albuquerque"/>
    <s v="nm"/>
    <s v="87108"/>
    <s v="el senaloense mariscos and grill llc"/>
    <m/>
    <s v="5025"/>
    <s v="central"/>
    <s v="av"/>
    <s v="ne"/>
    <s v="food service establishment"/>
    <s v="2021-01-06 00:00:00"/>
    <s v="covid response"/>
    <s v="dauwazjb5"/>
    <x v="0"/>
    <x v="0"/>
    <s v="04c210"/>
    <s v="facility is following current covid safe practices for employee mask use?"/>
    <m/>
    <x v="0"/>
    <x v="77"/>
    <n v="50"/>
  </r>
  <r>
    <n v="47781"/>
    <n v="44953"/>
    <n v="5058211958"/>
    <n v="603"/>
    <m/>
    <n v="11"/>
    <n v="3"/>
    <s v="blakes lotaburger"/>
    <s v="3205 richmond dr ne "/>
    <s v="albuquerque"/>
    <s v="nm"/>
    <s v="87107"/>
    <s v="blakes lotaburger llc"/>
    <s v="restaurant"/>
    <s v="3205"/>
    <s v="richmond"/>
    <s v="dr"/>
    <s v="ne"/>
    <s v="warehouse"/>
    <s v="2021-03-01 00:00:00"/>
    <s v="covid response"/>
    <s v="da2xwuohz"/>
    <x v="0"/>
    <x v="0"/>
    <s v="04c210"/>
    <s v="facility is following current covid safe practices for employee mask use?"/>
    <m/>
    <x v="0"/>
    <x v="77"/>
    <n v="50"/>
  </r>
  <r>
    <n v="71381"/>
    <n v="61674"/>
    <n v="5052663885"/>
    <n v="606"/>
    <m/>
    <n v="11"/>
    <n v="3"/>
    <s v="dollar general store 10762"/>
    <s v="4910 lomas blvd ne ste a"/>
    <s v="albuquerque"/>
    <s v="nm"/>
    <s v="87110"/>
    <s v="dolgen corp inc"/>
    <s v="retail sales"/>
    <s v="4910"/>
    <s v="lomas"/>
    <s v="blvd"/>
    <s v="ne"/>
    <s v="retail - prepackage only"/>
    <s v="2020-11-04 00:00:00"/>
    <s v="covid response"/>
    <s v="dao2qqsch"/>
    <x v="0"/>
    <x v="0"/>
    <s v="04c210"/>
    <s v="facility is following current covid safe practices for employee mask use?"/>
    <m/>
    <x v="0"/>
    <x v="77"/>
    <n v="50"/>
  </r>
  <r>
    <n v="127390"/>
    <n v="112880"/>
    <n v="5052479205"/>
    <n v="406"/>
    <m/>
    <n v="11"/>
    <n v="3"/>
    <s v="thai house"/>
    <s v="2000 carlisle blvd ne ste c"/>
    <s v="albuquerque"/>
    <s v="nm"/>
    <s v="87110"/>
    <s v="busaba jewsawusde"/>
    <m/>
    <s v="2000"/>
    <s v="carlisle"/>
    <s v="blvd"/>
    <s v="ne"/>
    <s v="food service establishment"/>
    <s v="2021-03-10 00:00:00"/>
    <s v="covid response"/>
    <s v="danyi2dbi"/>
    <x v="0"/>
    <x v="0"/>
    <s v="04c210"/>
    <s v="facility is following current covid safe practices for employee mask use?"/>
    <m/>
    <x v="0"/>
    <x v="77"/>
    <n v="50"/>
  </r>
  <r>
    <n v="11376"/>
    <n v="10143"/>
    <n v="5052926979"/>
    <n v="406"/>
    <m/>
    <n v="35"/>
    <n v="3"/>
    <s v="sonic drive in"/>
    <s v="11715 central av ne "/>
    <s v="albuquerque"/>
    <s v="nm"/>
    <s v="87123"/>
    <s v="sonic drive in"/>
    <s v="restaurant"/>
    <s v="11715"/>
    <s v="central"/>
    <s v="av"/>
    <s v="ne"/>
    <s v="food service establishment"/>
    <s v="2020-11-10 00:00:00"/>
    <s v="covid response"/>
    <s v="daphk7rae"/>
    <x v="1"/>
    <x v="0"/>
    <s v="04c210"/>
    <s v="facility is following current covid safe practices for employee mask use?"/>
    <m/>
    <x v="1"/>
    <x v="77"/>
    <n v="50"/>
  </r>
  <r>
    <n v="15018"/>
    <n v="13592"/>
    <n v="6172191428"/>
    <n v="406"/>
    <m/>
    <n v="11"/>
    <n v="3"/>
    <s v="travel centers of america"/>
    <s v="2501 university st ne"/>
    <s v="albuquerque"/>
    <s v="nm"/>
    <s v="87108"/>
    <s v="travel centers of america"/>
    <m/>
    <s v="2501"/>
    <s v="university"/>
    <s v="st"/>
    <s v="ne"/>
    <s v="food service establishment"/>
    <s v="2021-02-16 00:00:00"/>
    <s v="covid response"/>
    <s v="dafaaxsdn"/>
    <x v="0"/>
    <x v="0"/>
    <s v="04c210"/>
    <s v="facility is following current covid safe practices for employee mask use?"/>
    <m/>
    <x v="0"/>
    <x v="77"/>
    <n v="50"/>
  </r>
  <r>
    <n v="127555"/>
    <n v="112970"/>
    <n v="5059003766"/>
    <n v="406"/>
    <m/>
    <n v="11"/>
    <n v="3"/>
    <s v="wienerschnitzel #855"/>
    <s v="1440 gibson blvd se"/>
    <s v="albuquerque"/>
    <s v="nm"/>
    <s v="87106"/>
    <s v="john trujillo"/>
    <m/>
    <s v="1440"/>
    <s v="gibson"/>
    <s v="blvd"/>
    <s v="se"/>
    <s v="food service establishment"/>
    <s v="2020-12-03 00:00:00"/>
    <s v="covid response"/>
    <s v="daiz0gwb1"/>
    <x v="0"/>
    <x v="0"/>
    <s v="04c210"/>
    <s v="facility is following current covid safe practices for employee mask use?"/>
    <m/>
    <x v="0"/>
    <x v="77"/>
    <n v="50"/>
  </r>
  <r>
    <n v="5141"/>
    <n v="4317"/>
    <n v="5052928803"/>
    <n v="406"/>
    <m/>
    <n v="11"/>
    <n v="3"/>
    <s v="arbys"/>
    <s v="6110 san mateo blvd ne "/>
    <s v="albuquerque"/>
    <s v="nm"/>
    <s v="87109"/>
    <s v="mjg corporation"/>
    <s v="restaurant"/>
    <s v="6110"/>
    <s v="san mateo"/>
    <s v="blvd"/>
    <s v="ne"/>
    <s v="food service establishment"/>
    <s v="2020-11-04 00:00:00"/>
    <s v="covid response"/>
    <s v="dalnc49rj"/>
    <x v="0"/>
    <x v="0"/>
    <s v="04c210"/>
    <s v="facility is following current covid safe practices for employee mask use?"/>
    <m/>
    <x v="0"/>
    <x v="77"/>
    <n v="50"/>
  </r>
  <r>
    <n v="126691"/>
    <n v="112464"/>
    <n v="5052600677"/>
    <n v="406"/>
    <m/>
    <n v="35"/>
    <n v="3"/>
    <s v="starbucks"/>
    <s v="2550 central av se"/>
    <s v="albuquerque"/>
    <s v="nm"/>
    <s v="87106"/>
    <s v="starbucks"/>
    <m/>
    <s v="2550"/>
    <s v="central"/>
    <s v="av"/>
    <s v="se"/>
    <s v="food service establishment"/>
    <s v="2020-12-08 00:00:00"/>
    <s v="covid response"/>
    <s v="dasor0kpy"/>
    <x v="1"/>
    <x v="0"/>
    <s v="04c210"/>
    <s v="facility is following current covid safe practices for employee mask use?"/>
    <m/>
    <x v="1"/>
    <x v="77"/>
    <n v="50"/>
  </r>
  <r>
    <n v="75923"/>
    <n v="69429"/>
    <n v="5052928877"/>
    <n v="406"/>
    <m/>
    <n v="11"/>
    <n v="3"/>
    <s v="papa felipes mexican restaurant"/>
    <s v="9800 menaul blvd ne "/>
    <s v="albuquerque"/>
    <s v="nm"/>
    <s v="87112"/>
    <s v="rudy m guerrero"/>
    <s v="restaurant"/>
    <s v="9800"/>
    <s v="menaul"/>
    <s v="blvd"/>
    <s v="ne"/>
    <s v="food service establishment"/>
    <s v="2020-12-01 00:00:00"/>
    <s v="covid response"/>
    <s v="dazxtzwto"/>
    <x v="0"/>
    <x v="0"/>
    <s v="04c210"/>
    <s v="facility is following current covid safe practices for employee mask use?"/>
    <m/>
    <x v="0"/>
    <x v="77"/>
    <n v="50"/>
  </r>
  <r>
    <n v="58206"/>
    <n v="11661"/>
    <n v="6267999898"/>
    <n v="406"/>
    <m/>
    <n v="11"/>
    <n v="3"/>
    <s v="panda express  1004"/>
    <s v="3703 ellison dr nw ste c"/>
    <s v="albuquerque"/>
    <s v="nm"/>
    <s v="87114"/>
    <s v="panda express inc"/>
    <s v="restaurant"/>
    <s v="3703"/>
    <s v="ellison"/>
    <s v="dr"/>
    <s v="nw"/>
    <s v="food service establishment"/>
    <s v="2020-11-18 00:00:00"/>
    <s v="covid response"/>
    <s v="da9skstrn"/>
    <x v="0"/>
    <x v="0"/>
    <s v="04c210"/>
    <s v="facility is following current covid safe practices for employee mask use?"/>
    <m/>
    <x v="0"/>
    <x v="77"/>
    <n v="50"/>
  </r>
  <r>
    <n v="127977"/>
    <n v="113198"/>
    <n v="5058994180"/>
    <n v="407"/>
    <m/>
    <n v="11"/>
    <n v="3"/>
    <s v="chuze fitness"/>
    <s v="9350 eagle ranch rd nw"/>
    <s v="albuquerque"/>
    <s v="nm"/>
    <s v="87114"/>
    <s v="rachas inc"/>
    <m/>
    <s v="9350"/>
    <s v="eagle ranch"/>
    <s v="rd"/>
    <s v="nw"/>
    <s v="limited menu"/>
    <s v="2021-02-12 00:00:00"/>
    <s v="covid response"/>
    <s v="daimekqgb"/>
    <x v="0"/>
    <x v="0"/>
    <s v="04c210"/>
    <s v="facility is following current covid safe practices for employee mask use?"/>
    <m/>
    <x v="0"/>
    <x v="77"/>
    <n v="50"/>
  </r>
  <r>
    <n v="91837"/>
    <n v="80274"/>
    <n v="9725375936"/>
    <n v="406"/>
    <m/>
    <n v="11"/>
    <n v="3"/>
    <s v="circle k 1777"/>
    <s v="2001 menaul blvd ne "/>
    <s v="albuquerque"/>
    <s v="nm"/>
    <s v="87107"/>
    <s v="circle k stores inc"/>
    <s v="convienence store"/>
    <s v="2001"/>
    <s v="menaul"/>
    <s v="blvd"/>
    <s v="ne"/>
    <s v="food service establishment"/>
    <s v="2020-11-09 00:00:00"/>
    <s v="covid response"/>
    <s v="da0128729"/>
    <x v="0"/>
    <x v="0"/>
    <s v="04c210"/>
    <s v="facility is following current covid safe practices for employee mask use?"/>
    <m/>
    <x v="0"/>
    <x v="77"/>
    <n v="50"/>
  </r>
  <r>
    <n v="6723"/>
    <n v="5761"/>
    <m/>
    <n v="406"/>
    <m/>
    <n v="11"/>
    <n v="3"/>
    <s v="el sabor de juarez"/>
    <s v="3527 gibson blvd se "/>
    <s v="albuquerque"/>
    <s v="nm"/>
    <s v="87106"/>
    <s v="jesus t. mata/sarah jaramillo"/>
    <s v="restaurant"/>
    <s v="3527"/>
    <s v="gibson"/>
    <s v="blvd"/>
    <s v="se"/>
    <s v="food service establishment"/>
    <s v="2020-11-25 00:00:00"/>
    <s v="covid response"/>
    <s v="daomtmbyu"/>
    <x v="0"/>
    <x v="0"/>
    <s v="04c210"/>
    <s v="facility is following current covid safe practices for employee mask use?"/>
    <m/>
    <x v="0"/>
    <x v="77"/>
    <n v="50"/>
  </r>
  <r>
    <n v="72211"/>
    <n v="18064"/>
    <n v="9086880888"/>
    <n v="606"/>
    <m/>
    <n v="11"/>
    <n v="3"/>
    <s v="bed bath &amp; beyond"/>
    <s v="3601 old airport rd nw ste a"/>
    <s v="albuquerque"/>
    <s v="nm"/>
    <s v="87114"/>
    <s v="bed bath &amp; beyond inc"/>
    <s v="retail sales"/>
    <s v="3601"/>
    <s v="old airport"/>
    <s v="rd"/>
    <s v="nw"/>
    <s v="retail - prepackage only"/>
    <s v="2021-03-01 00:00:00"/>
    <s v="covid response"/>
    <s v="daiwr0pai"/>
    <x v="0"/>
    <x v="0"/>
    <s v="04c210"/>
    <s v="facility is following current covid safe practices for employee mask use?"/>
    <m/>
    <x v="0"/>
    <x v="77"/>
    <n v="50"/>
  </r>
  <r>
    <n v="128103"/>
    <n v="113304"/>
    <n v="5053045995"/>
    <n v="406"/>
    <m/>
    <n v="11"/>
    <n v="3"/>
    <s v="rio grande beef jerky co"/>
    <s v="4501 4th st nw ste e"/>
    <s v="albuquerque"/>
    <s v="nm"/>
    <s v="87107"/>
    <s v="bridgette lueras"/>
    <m/>
    <s v="4501"/>
    <s v="4th"/>
    <s v="st"/>
    <s v="nw"/>
    <s v="food service establishment"/>
    <s v="2021-02-17 00:00:00"/>
    <s v="covid response"/>
    <s v="da2kyv8ox"/>
    <x v="0"/>
    <x v="0"/>
    <s v="04c210"/>
    <s v="facility is following current covid safe practices for employee mask use?"/>
    <m/>
    <x v="0"/>
    <x v="77"/>
    <n v="50"/>
  </r>
  <r>
    <n v="98397"/>
    <n v="88767"/>
    <n v="5053411238"/>
    <n v="405"/>
    <m/>
    <n v="11"/>
    <n v="3"/>
    <s v="mission foods corporation"/>
    <s v="4300 alexander blvd ne"/>
    <s v="albuquerque"/>
    <s v="nm"/>
    <s v="87107"/>
    <s v="gruma corporation"/>
    <m/>
    <s v="4300"/>
    <s v="alexander"/>
    <s v="blvd"/>
    <s v="ne"/>
    <s v="food processor"/>
    <s v="2020-11-12 00:00:00"/>
    <s v="covid response"/>
    <s v="daocyrapi"/>
    <x v="0"/>
    <x v="0"/>
    <s v="04c210"/>
    <s v="facility is following current covid safe practices for employee mask use?"/>
    <m/>
    <x v="0"/>
    <x v="77"/>
    <n v="50"/>
  </r>
  <r>
    <n v="125484"/>
    <n v="111814"/>
    <n v="5059340795"/>
    <n v="411"/>
    <m/>
    <n v="11"/>
    <n v="3"/>
    <s v="377 brewery"/>
    <s v="2027 yale blvd se"/>
    <s v="albuquerque"/>
    <s v="nm"/>
    <s v="87106"/>
    <s v="brew and bite llc"/>
    <m/>
    <s v="2027"/>
    <s v="yale"/>
    <s v="blvd"/>
    <s v="se"/>
    <s v="food processor ii"/>
    <s v="2021-02-10 00:00:00"/>
    <s v="covid response"/>
    <s v="da0keov5u"/>
    <x v="0"/>
    <x v="0"/>
    <s v="04c210"/>
    <s v="facility is following current covid safe practices for employee mask use?"/>
    <m/>
    <x v="0"/>
    <x v="77"/>
    <n v="50"/>
  </r>
  <r>
    <n v="101207"/>
    <n v="11661"/>
    <n v="6267999898"/>
    <n v="406"/>
    <m/>
    <n v="11"/>
    <n v="3"/>
    <s v="panda express 1998"/>
    <s v="3506 coors blvd sw"/>
    <s v="albuquerque"/>
    <s v="nm"/>
    <s v="87105"/>
    <s v="panda express inc"/>
    <m/>
    <s v="3506"/>
    <s v="coors"/>
    <s v="blvd"/>
    <s v="sw"/>
    <s v="food service establishment"/>
    <s v="2020-12-17 00:00:00"/>
    <s v="covid response"/>
    <s v="darke5iav"/>
    <x v="0"/>
    <x v="0"/>
    <s v="04c210"/>
    <s v="facility is following current covid safe practices for employee mask use?"/>
    <m/>
    <x v="0"/>
    <x v="77"/>
    <n v="50"/>
  </r>
  <r>
    <n v="91499"/>
    <n v="78660"/>
    <n v="4017651500"/>
    <n v="606"/>
    <m/>
    <n v="11"/>
    <n v="3"/>
    <s v="cvs pharmacy inc 8981"/>
    <s v="7900 central av sw "/>
    <s v="albuquerque"/>
    <s v="nm"/>
    <s v="87121"/>
    <s v="cvs pharmacy inc"/>
    <m/>
    <s v="7900"/>
    <s v="central"/>
    <s v="av"/>
    <s v="sw"/>
    <s v="retail - prepackage only"/>
    <s v="2020-12-02 00:00:00"/>
    <s v="covid response"/>
    <s v="davp7v6fo"/>
    <x v="0"/>
    <x v="0"/>
    <s v="04c210"/>
    <s v="facility is following current covid safe practices for employee mask use?"/>
    <m/>
    <x v="0"/>
    <x v="77"/>
    <n v="50"/>
  </r>
  <r>
    <n v="128191"/>
    <n v="113370"/>
    <n v="5058215900"/>
    <n v="406"/>
    <m/>
    <n v="11"/>
    <n v="3"/>
    <s v="village inn restaurant"/>
    <s v="6300 san mateo blvd ne"/>
    <s v="albuquerque"/>
    <s v="nm"/>
    <s v="87109"/>
    <s v="bb far north llc"/>
    <m/>
    <s v="6300"/>
    <s v="san mateo"/>
    <s v="blvd"/>
    <s v="ne"/>
    <s v="food service establishment"/>
    <s v="2020-11-05 00:00:00"/>
    <s v="covid response"/>
    <s v="dafh4gt67"/>
    <x v="0"/>
    <x v="0"/>
    <s v="04c210"/>
    <s v="facility is following current covid safe practices for employee mask use?"/>
    <m/>
    <x v="0"/>
    <x v="77"/>
    <n v="50"/>
  </r>
  <r>
    <n v="5899"/>
    <n v="5015"/>
    <n v="5053459200"/>
    <n v="406"/>
    <m/>
    <n v="11"/>
    <n v="3"/>
    <s v="millys restaurant"/>
    <s v="7308 jefferson st ne "/>
    <s v="albuquerque"/>
    <s v="nm"/>
    <s v="87109"/>
    <s v="milly's restaurant"/>
    <s v="restaurant"/>
    <s v="7308"/>
    <s v="jefferson"/>
    <s v="st"/>
    <s v="ne"/>
    <s v="food service establishment"/>
    <s v="2021-03-10 00:00:00"/>
    <s v="covid response"/>
    <s v="daabhkh9i"/>
    <x v="0"/>
    <x v="0"/>
    <s v="04c210"/>
    <s v="facility is following current covid safe practices for employee mask use?"/>
    <m/>
    <x v="0"/>
    <x v="77"/>
    <n v="50"/>
  </r>
  <r>
    <n v="104506"/>
    <n v="93922"/>
    <n v="5052982447"/>
    <n v="601"/>
    <m/>
    <n v="11"/>
    <n v="3"/>
    <s v="sprouts farmers market"/>
    <s v="11201 montgomery blvd ne"/>
    <s v="albuquerque"/>
    <s v="nm"/>
    <s v="87111"/>
    <s v="sunflower farmers markets llc"/>
    <m/>
    <s v="11201"/>
    <s v="montgomery"/>
    <s v="blvd"/>
    <s v="ne"/>
    <s v="retail -grocery"/>
    <s v="2020-11-09 00:00:00"/>
    <s v="covid response"/>
    <s v="davkgjex1"/>
    <x v="0"/>
    <x v="0"/>
    <s v="04c210"/>
    <s v="facility is following current covid safe practices for employee mask use?"/>
    <m/>
    <x v="0"/>
    <x v="77"/>
    <n v="50"/>
  </r>
  <r>
    <n v="108684"/>
    <n v="97496"/>
    <n v="5052660550"/>
    <n v="405"/>
    <m/>
    <n v="11"/>
    <n v="3"/>
    <s v="golden pride"/>
    <s v="1824 lomas blvd ne"/>
    <s v="albuquerque"/>
    <s v="nm"/>
    <s v="87106"/>
    <s v="endura associates inc"/>
    <m/>
    <s v="1824"/>
    <s v="lomas"/>
    <s v="blvd"/>
    <s v="ne"/>
    <s v="food processor"/>
    <s v="2021-01-11 00:00:00"/>
    <s v="covid response"/>
    <s v="dauakapfb"/>
    <x v="0"/>
    <x v="0"/>
    <s v="04c210"/>
    <s v="facility is following current covid safe practices for employee mask use?"/>
    <m/>
    <x v="0"/>
    <x v="77"/>
    <n v="50"/>
  </r>
  <r>
    <n v="2990"/>
    <n v="2445"/>
    <n v="5058842999"/>
    <n v="402"/>
    <m/>
    <n v="11"/>
    <n v="3"/>
    <s v="la puerta de los ninos"/>
    <s v="3001 trellis dr nw"/>
    <s v="albuquerque"/>
    <s v="nm"/>
    <s v="87107"/>
    <s v="la puerta de los ninos day c"/>
    <s v="inst kitchen"/>
    <s v="3001"/>
    <s v="trellis"/>
    <s v="dr"/>
    <s v="nw"/>
    <s v="childcare"/>
    <s v="2021-02-17 00:00:00"/>
    <s v="covid response"/>
    <s v="dasd3b0gr"/>
    <x v="0"/>
    <x v="0"/>
    <s v="04c210"/>
    <s v="facility is following current covid safe practices for employee mask use?"/>
    <m/>
    <x v="0"/>
    <x v="77"/>
    <n v="50"/>
  </r>
  <r>
    <n v="47768"/>
    <n v="44953"/>
    <n v="5053441190"/>
    <n v="406"/>
    <m/>
    <n v="35"/>
    <n v="3"/>
    <s v="blakes lotaburger 56"/>
    <s v="1617 indian school rd nw "/>
    <s v="albuquerque"/>
    <s v="nm"/>
    <s v="87104"/>
    <s v="blakes lotaburger llc"/>
    <s v="restaurant"/>
    <s v="1617"/>
    <s v="indian school"/>
    <s v="rd"/>
    <s v="nw"/>
    <s v="food service establishment"/>
    <s v="2021-01-28 00:00:00"/>
    <s v="covid response"/>
    <s v="dakojbe9f"/>
    <x v="1"/>
    <x v="0"/>
    <s v="04c210"/>
    <s v="facility is following current covid safe practices for employee mask use?"/>
    <m/>
    <x v="1"/>
    <x v="77"/>
    <n v="50"/>
  </r>
  <r>
    <n v="128184"/>
    <n v="113364"/>
    <n v="5059165773"/>
    <n v="406"/>
    <m/>
    <n v="11"/>
    <n v="3"/>
    <s v="paleta bar 98th"/>
    <s v="120 98th st nw a-7"/>
    <s v="albuquerque"/>
    <s v="nm"/>
    <s v="87121"/>
    <s v="paleta bar 98th"/>
    <m/>
    <s v="120"/>
    <s v="98th"/>
    <s v="st"/>
    <s v="nw"/>
    <s v="food service establishment"/>
    <s v="2020-11-24 00:00:00"/>
    <s v="covid response"/>
    <s v="daokub10h"/>
    <x v="0"/>
    <x v="0"/>
    <s v="04c210"/>
    <s v="facility is following current covid safe practices for employee mask use?"/>
    <m/>
    <x v="0"/>
    <x v="77"/>
    <n v="50"/>
  </r>
  <r>
    <n v="48742"/>
    <n v="45852"/>
    <n v="5052963637"/>
    <n v="406"/>
    <m/>
    <n v="11"/>
    <n v="3"/>
    <s v="teriyaki chicken bowl 12"/>
    <s v="6027 san mateo blvd ne "/>
    <s v="albuquerque"/>
    <s v="nm"/>
    <s v="87109"/>
    <s v="twin dragons inc"/>
    <s v="restaurant"/>
    <s v="6027"/>
    <s v="san mateo"/>
    <s v="blvd"/>
    <s v="ne"/>
    <s v="food service establishment"/>
    <s v="2021-01-05 00:00:00"/>
    <s v="covid response"/>
    <s v="dapzedgw6"/>
    <x v="0"/>
    <x v="0"/>
    <s v="04c210"/>
    <s v="facility is following current covid safe practices for employee mask use?"/>
    <m/>
    <x v="0"/>
    <x v="77"/>
    <n v="50"/>
  </r>
  <r>
    <n v="715"/>
    <n v="583"/>
    <m/>
    <n v="606"/>
    <m/>
    <n v="11"/>
    <n v="3"/>
    <s v="t bird inc"/>
    <s v="2034 south plaza nw "/>
    <s v="albuquerque"/>
    <s v="nm"/>
    <s v="87104"/>
    <s v="t-bird inc"/>
    <s v="retail jewelry"/>
    <s v="2034"/>
    <s v="south plaza"/>
    <m/>
    <s v="nw"/>
    <s v="retail - prepackage only"/>
    <s v="2021-01-27 00:00:00"/>
    <s v="covid response"/>
    <s v="da0se8hn3"/>
    <x v="0"/>
    <x v="0"/>
    <s v="04c210"/>
    <s v="facility is following current covid safe practices for employee mask use?"/>
    <m/>
    <x v="0"/>
    <x v="77"/>
    <n v="50"/>
  </r>
  <r>
    <n v="128037"/>
    <n v="113245"/>
    <n v="5058148649"/>
    <n v="1002"/>
    <m/>
    <n v="11"/>
    <n v="3"/>
    <s v="tortas chacon"/>
    <s v="7850 zuni rd se"/>
    <s v="albuquerque"/>
    <s v="nm"/>
    <s v="87108"/>
    <s v="aylin villalobos galaz"/>
    <m/>
    <s v="7850"/>
    <s v="zuni"/>
    <s v="rd"/>
    <s v="se"/>
    <s v="mobile food unit"/>
    <s v="2020-12-16 00:00:00"/>
    <s v="covid response"/>
    <s v="dan5emj2n"/>
    <x v="0"/>
    <x v="0"/>
    <s v="04c210"/>
    <s v="facility is following current covid safe practices for employee mask use?"/>
    <m/>
    <x v="0"/>
    <x v="77"/>
    <n v="50"/>
  </r>
  <r>
    <n v="90540"/>
    <n v="82038"/>
    <n v="5052609999"/>
    <n v="606"/>
    <m/>
    <n v="11"/>
    <n v="3"/>
    <s v="culligan bottled water co"/>
    <s v="1111 san mateo blvd ne "/>
    <s v="albuquerque"/>
    <s v="nm"/>
    <s v="87110"/>
    <s v="william dawson"/>
    <s v="processor"/>
    <s v="1111"/>
    <s v="san mateo"/>
    <s v="blvd"/>
    <s v="ne"/>
    <s v="retail - prepackage only"/>
    <s v="2021-02-09 00:00:00"/>
    <s v="covid response"/>
    <s v="dakjbbg1v"/>
    <x v="0"/>
    <x v="0"/>
    <s v="04c210"/>
    <s v="facility is following current covid safe practices for employee mask use?"/>
    <m/>
    <x v="0"/>
    <x v="77"/>
    <n v="50"/>
  </r>
  <r>
    <n v="114804"/>
    <n v="102707"/>
    <n v="5052990266"/>
    <n v="406"/>
    <m/>
    <n v="11"/>
    <n v="3"/>
    <s v="red lobster restaurants 6280"/>
    <s v="10520 coors bypass blvd nw"/>
    <s v="albuquerque"/>
    <s v="nm"/>
    <s v="87114"/>
    <s v="red lobster restaurants llc"/>
    <m/>
    <s v="10520"/>
    <s v="coors bypass"/>
    <s v="blvd"/>
    <s v="nw"/>
    <s v="food service establishment"/>
    <s v="2021-03-08 00:00:00"/>
    <s v="covid response"/>
    <s v="dasxcfnow"/>
    <x v="0"/>
    <x v="0"/>
    <s v="04c210"/>
    <s v="facility is following current covid safe practices for employee mask use?"/>
    <m/>
    <x v="0"/>
    <x v="77"/>
    <n v="50"/>
  </r>
  <r>
    <n v="99027"/>
    <n v="68522"/>
    <n v="5052654347"/>
    <n v="406"/>
    <m/>
    <n v="11"/>
    <n v="3"/>
    <s v="taco bell 3218"/>
    <s v="2901 monte vista blvd ne"/>
    <s v="albuquerque"/>
    <s v="nm"/>
    <s v="87106"/>
    <s v="alvarado concept llc"/>
    <m/>
    <s v="2901"/>
    <s v="monte vista"/>
    <s v="blvd"/>
    <s v="ne"/>
    <s v="food service establishment"/>
    <s v="2021-01-25 00:00:00"/>
    <s v="covid response"/>
    <s v="dadvjenr4"/>
    <x v="0"/>
    <x v="0"/>
    <s v="04c210"/>
    <s v="facility is following current covid safe practices for employee mask use?"/>
    <m/>
    <x v="0"/>
    <x v="77"/>
    <n v="50"/>
  </r>
  <r>
    <n v="60199"/>
    <n v="55510"/>
    <n v="5052569396"/>
    <n v="601"/>
    <m/>
    <n v="11"/>
    <n v="3"/>
    <s v="damacios"/>
    <s v="913 san pedro dr se "/>
    <s v="albuquerque"/>
    <s v="nm"/>
    <s v="87108"/>
    <s v="newala inc"/>
    <s v="grocery"/>
    <s v="913"/>
    <s v="san pedro"/>
    <s v="dr"/>
    <s v="se"/>
    <s v="retail -grocery"/>
    <s v="2021-01-04 00:00:00"/>
    <s v="covid response"/>
    <s v="da1mwun0f"/>
    <x v="0"/>
    <x v="0"/>
    <s v="04c210"/>
    <s v="facility is following current covid safe practices for employee mask use?"/>
    <m/>
    <x v="0"/>
    <x v="77"/>
    <n v="50"/>
  </r>
  <r>
    <n v="15734"/>
    <n v="14281"/>
    <n v="5052424444"/>
    <n v="404"/>
    <m/>
    <n v="11"/>
    <n v="3"/>
    <s v="kindred hospital"/>
    <s v="700 high st ne"/>
    <s v="albuquerque"/>
    <s v="nm"/>
    <s v="87102"/>
    <s v="kindred hospital"/>
    <s v="processor"/>
    <s v="700"/>
    <s v="high"/>
    <s v="st"/>
    <s v="ne"/>
    <s v="institutional kitchen"/>
    <s v="2021-03-05 00:00:00"/>
    <s v="covid response"/>
    <s v="da0129457"/>
    <x v="0"/>
    <x v="0"/>
    <s v="04c210"/>
    <s v="facility is following current covid safe practices for employee mask use?"/>
    <m/>
    <x v="0"/>
    <x v="77"/>
    <n v="50"/>
  </r>
  <r>
    <n v="126180"/>
    <n v="112175"/>
    <n v="5055036472"/>
    <n v="406"/>
    <m/>
    <n v="35"/>
    <n v="3"/>
    <s v="taco mex 4"/>
    <s v="2200 broadway blvd se"/>
    <s v="albuquerque"/>
    <s v="nm"/>
    <s v="87102"/>
    <s v="taco mex 4 inc"/>
    <m/>
    <s v="2200"/>
    <s v="broadway"/>
    <s v="blvd"/>
    <s v="se"/>
    <s v="food service establishment"/>
    <s v="2021-02-18 00:00:00"/>
    <s v="covid response"/>
    <s v="dac5xr0dw"/>
    <x v="1"/>
    <x v="0"/>
    <s v="04c210"/>
    <s v="facility is following current covid safe practices for employee mask use?"/>
    <m/>
    <x v="1"/>
    <x v="77"/>
    <n v="50"/>
  </r>
  <r>
    <n v="31335"/>
    <n v="29162"/>
    <n v="5058990095"/>
    <n v="406"/>
    <m/>
    <n v="35"/>
    <n v="3"/>
    <s v="ichiban japanese rest."/>
    <s v="10701 corrales rd ste 18"/>
    <s v="albuquerque"/>
    <s v="nm"/>
    <s v="87114"/>
    <s v="ichiban japanese rest."/>
    <s v="shin corp."/>
    <s v="10701"/>
    <s v="corrales"/>
    <s v="rd"/>
    <m/>
    <s v="food service establishment"/>
    <s v="2021-03-12 00:00:00"/>
    <s v="covid response"/>
    <s v="day4ymn9k"/>
    <x v="1"/>
    <x v="0"/>
    <s v="04c210"/>
    <s v="facility is following current covid safe practices for employee mask use?"/>
    <m/>
    <x v="1"/>
    <x v="77"/>
    <n v="50"/>
  </r>
  <r>
    <n v="121555"/>
    <n v="108419"/>
    <n v="5059749436"/>
    <n v="606"/>
    <m/>
    <n v="35"/>
    <n v="3"/>
    <s v="na chevron"/>
    <s v="600 wyoming blvd se"/>
    <s v="albuquerque"/>
    <s v="nm"/>
    <s v="87123"/>
    <s v="nouraldin bartaa"/>
    <m/>
    <s v="600"/>
    <s v="wyoming"/>
    <s v="blvd"/>
    <s v="se"/>
    <s v="retail - prepackage only"/>
    <s v="2021-01-29 00:00:00"/>
    <s v="covid response"/>
    <s v="dal25o0mr"/>
    <x v="1"/>
    <x v="0"/>
    <s v="04c210"/>
    <s v="facility is following current covid safe practices for employee mask use?"/>
    <m/>
    <x v="1"/>
    <x v="77"/>
    <n v="50"/>
  </r>
  <r>
    <n v="122112"/>
    <n v="103820"/>
    <n v="5058880345"/>
    <n v="406"/>
    <m/>
    <n v="35"/>
    <n v="3"/>
    <s v="subway 3547"/>
    <s v="2451 san mateo blvd ne a 2"/>
    <s v="albuquerque"/>
    <s v="nm"/>
    <s v="87110"/>
    <s v="summit subway llc"/>
    <m/>
    <s v="2451"/>
    <s v="san mateo"/>
    <s v="blvd"/>
    <s v="ne"/>
    <s v="food service establishment"/>
    <s v="2020-11-23 00:00:00"/>
    <s v="covid response"/>
    <s v="da5sbtl3d"/>
    <x v="1"/>
    <x v="0"/>
    <s v="04c210"/>
    <s v="facility is following current covid safe practices for employee mask use?"/>
    <m/>
    <x v="1"/>
    <x v="77"/>
    <n v="50"/>
  </r>
  <r>
    <n v="358"/>
    <n v="75"/>
    <m/>
    <n v="603"/>
    <m/>
    <n v="11"/>
    <n v="3"/>
    <s v="b &amp; h wholesale"/>
    <s v="1828 8th st nw "/>
    <s v="albuquerque"/>
    <s v="nm"/>
    <s v="87102"/>
    <s v="b &amp; h company inc"/>
    <s v="wholesale"/>
    <s v="1828"/>
    <s v="8th"/>
    <s v="st"/>
    <s v="nw"/>
    <s v="warehouse"/>
    <s v="2021-02-09 00:00:00"/>
    <s v="covid response"/>
    <s v="dazqwc0ha"/>
    <x v="0"/>
    <x v="0"/>
    <s v="04c210"/>
    <s v="facility is following current covid safe practices for employee mask use?"/>
    <m/>
    <x v="0"/>
    <x v="77"/>
    <n v="50"/>
  </r>
  <r>
    <n v="3069"/>
    <n v="1272"/>
    <n v="5052987571"/>
    <n v="601"/>
    <m/>
    <n v="11"/>
    <n v="3"/>
    <s v="albertsons 911"/>
    <s v="2801 eubank blvd ne a"/>
    <s v="albuquerque"/>
    <s v="nm"/>
    <s v="87112"/>
    <s v="albertsons"/>
    <s v="bakery/deli/meat/reti"/>
    <s v="2801"/>
    <s v="eubank"/>
    <s v="blvd"/>
    <s v="ne"/>
    <s v="retail -grocery"/>
    <s v="2020-11-06 00:00:00"/>
    <s v="covid response"/>
    <s v="dawtfpmtv"/>
    <x v="0"/>
    <x v="0"/>
    <s v="04c210"/>
    <s v="facility is following current covid safe practices for employee mask use?"/>
    <m/>
    <x v="0"/>
    <x v="77"/>
    <n v="50"/>
  </r>
  <r>
    <n v="75923"/>
    <n v="69429"/>
    <n v="5052928877"/>
    <n v="406"/>
    <m/>
    <n v="11"/>
    <n v="3"/>
    <s v="papa felipes mexican restaurant"/>
    <s v="9800 menaul blvd ne "/>
    <s v="albuquerque"/>
    <s v="nm"/>
    <s v="87112"/>
    <s v="rudy m guerrero"/>
    <s v="restaurant"/>
    <s v="9800"/>
    <s v="menaul"/>
    <s v="blvd"/>
    <s v="ne"/>
    <s v="food service establishment"/>
    <s v="2020-12-01 00:00:00"/>
    <s v="covid response"/>
    <s v="dazxtzwto"/>
    <x v="0"/>
    <x v="0"/>
    <s v="04c210"/>
    <s v="facility is following current covid safe practices for employee mask use?"/>
    <m/>
    <x v="0"/>
    <x v="77"/>
    <n v="50"/>
  </r>
  <r>
    <n v="91838"/>
    <n v="80274"/>
    <n v="9725375936"/>
    <n v="607"/>
    <m/>
    <n v="11"/>
    <n v="3"/>
    <s v="circle k 1255"/>
    <s v="12900 indian school rd ne "/>
    <s v="albuquerque"/>
    <s v="nm"/>
    <s v="87112"/>
    <s v="circle k stores inc"/>
    <s v="convienence store"/>
    <s v="12900"/>
    <s v="indian school"/>
    <s v="rd"/>
    <s v="ne"/>
    <s v="retail - self service &amp; prepackage foods"/>
    <s v="2021-01-15 00:00:00"/>
    <s v="covid response"/>
    <s v="daogrwuxm"/>
    <x v="0"/>
    <x v="0"/>
    <s v="04c210"/>
    <s v="facility is following current covid safe practices for employee mask use?"/>
    <m/>
    <x v="0"/>
    <x v="77"/>
    <n v="50"/>
  </r>
  <r>
    <n v="126427"/>
    <n v="112296"/>
    <n v="5058561617"/>
    <n v="406"/>
    <m/>
    <n v="11"/>
    <n v="3"/>
    <s v="which wich 219"/>
    <s v="8110 louisiana blvd ne"/>
    <s v="albuquerque"/>
    <s v="nm"/>
    <s v="87113"/>
    <s v="tl la llc"/>
    <m/>
    <s v="8110"/>
    <s v="louisiana"/>
    <s v="blvd"/>
    <s v="ne"/>
    <s v="food service establishment"/>
    <s v="2021-01-20 00:00:00"/>
    <s v="covid response"/>
    <s v="dat1cmwkw"/>
    <x v="0"/>
    <x v="0"/>
    <s v="04c210"/>
    <s v="facility is following current covid safe practices for employee mask use?"/>
    <m/>
    <x v="0"/>
    <x v="77"/>
    <n v="50"/>
  </r>
  <r>
    <n v="66114"/>
    <n v="60796"/>
    <n v="5052431440"/>
    <n v="406"/>
    <m/>
    <n v="11"/>
    <n v="3"/>
    <s v="standard diner"/>
    <s v="320 central av se "/>
    <s v="albuquerque"/>
    <s v="nm"/>
    <s v="87102"/>
    <s v="digregory brothers inc"/>
    <s v="restaurant"/>
    <s v="320"/>
    <s v="central"/>
    <s v="av"/>
    <s v="se"/>
    <s v="food service establishment"/>
    <s v="2020-12-15 00:00:00"/>
    <s v="covid response"/>
    <s v="daxm99jl0"/>
    <x v="0"/>
    <x v="0"/>
    <s v="04c210"/>
    <s v="facility is following current covid safe practices for employee mask use?"/>
    <m/>
    <x v="0"/>
    <x v="77"/>
    <n v="50"/>
  </r>
  <r>
    <n v="13127"/>
    <n v="11781"/>
    <n v="5163388073"/>
    <n v="406"/>
    <m/>
    <n v="35"/>
    <n v="3"/>
    <s v="barnes &amp; noble booksellers inc"/>
    <s v="3701 ellison dr nw "/>
    <s v="albuquerque"/>
    <s v="nm"/>
    <s v="87114"/>
    <s v="barnes &amp; noble booksellers inc"/>
    <s v="restaurant"/>
    <s v="3701"/>
    <s v="ellison"/>
    <s v="dr"/>
    <s v="nw"/>
    <s v="food service establishment"/>
    <s v="2021-01-06 00:00:00"/>
    <s v="covid response"/>
    <s v="dagqox7l6"/>
    <x v="1"/>
    <x v="0"/>
    <s v="04c210"/>
    <s v="facility is following current covid safe practices for employee mask use?"/>
    <m/>
    <x v="1"/>
    <x v="77"/>
    <n v="50"/>
  </r>
  <r>
    <n v="73185"/>
    <n v="67012"/>
    <n v="5052751818"/>
    <n v="406"/>
    <m/>
    <n v="11"/>
    <n v="3"/>
    <s v="keva juice sw llc"/>
    <s v="10254 coors bypass nw "/>
    <s v="albuquerque"/>
    <s v="nm"/>
    <s v="87114"/>
    <s v="keva juice sw llc"/>
    <s v="juice and smoothie"/>
    <s v="10254"/>
    <s v="coors bypass"/>
    <m/>
    <s v="nw"/>
    <s v="food service establishment"/>
    <s v="2021-02-18 00:00:00"/>
    <s v="covid response"/>
    <s v="dayqccy7x"/>
    <x v="0"/>
    <x v="0"/>
    <s v="04c210"/>
    <s v="facility is following current covid safe practices for employee mask use?"/>
    <m/>
    <x v="0"/>
    <x v="77"/>
    <n v="50"/>
  </r>
  <r>
    <n v="128016"/>
    <n v="113230"/>
    <m/>
    <n v="406"/>
    <m/>
    <n v="35"/>
    <n v="3"/>
    <s v="wendys"/>
    <s v="4800 menaul blvd ne"/>
    <s v="albuquerque"/>
    <s v="nm"/>
    <s v="87110"/>
    <s v="wen new mexico llc"/>
    <m/>
    <s v="4800"/>
    <s v="menaul"/>
    <s v="blvd"/>
    <s v="ne"/>
    <s v="food service establishment"/>
    <s v="2020-11-19 00:00:00"/>
    <s v="covid response"/>
    <s v="dahl7snrk"/>
    <x v="1"/>
    <x v="0"/>
    <s v="04c210"/>
    <s v="facility is following current covid safe practices for employee mask use?"/>
    <m/>
    <x v="1"/>
    <x v="78"/>
    <n v="50"/>
  </r>
  <r>
    <n v="128067"/>
    <n v="113270"/>
    <n v="5052551094"/>
    <n v="406"/>
    <m/>
    <n v="11"/>
    <n v="3"/>
    <s v="federquitos mexican food"/>
    <s v="5555 zuni rd se"/>
    <s v="albuquerque"/>
    <s v="nm"/>
    <s v="87108"/>
    <s v="miguel murillo chavez"/>
    <m/>
    <s v="5555"/>
    <s v="zuni"/>
    <s v="rd"/>
    <s v="se"/>
    <s v="food service establishment"/>
    <s v="2020-12-21 00:00:00"/>
    <s v="covid response"/>
    <s v="daaoiepq4"/>
    <x v="0"/>
    <x v="0"/>
    <s v="04c210"/>
    <s v="facility is following current covid safe practices for employee mask use?"/>
    <m/>
    <x v="0"/>
    <x v="78"/>
    <n v="50"/>
  </r>
  <r>
    <n v="1432"/>
    <n v="1268"/>
    <n v="2486979000"/>
    <n v="402"/>
    <m/>
    <n v="11"/>
    <n v="3"/>
    <s v="la petite academy"/>
    <s v="6420 gibson blvd se "/>
    <s v="albuquerque"/>
    <s v="nm"/>
    <s v="87108"/>
    <s v="la petite academy inc"/>
    <s v="inst kitchen"/>
    <s v="6420"/>
    <s v="gibson"/>
    <s v="blvd"/>
    <s v="se"/>
    <s v="childcare"/>
    <s v="2021-02-12 00:00:00"/>
    <s v="covid response"/>
    <s v="dad6m2opy"/>
    <x v="0"/>
    <x v="0"/>
    <s v="04c210"/>
    <s v="facility is following current covid safe practices for employee mask use?"/>
    <m/>
    <x v="0"/>
    <x v="78"/>
    <n v="50"/>
  </r>
  <r>
    <n v="101786"/>
    <n v="91599"/>
    <n v="5052925338"/>
    <n v="406"/>
    <m/>
    <n v="35"/>
    <n v="3"/>
    <s v="burger king 17841"/>
    <s v="200 eubank blvd se ste b"/>
    <s v="albuquerque"/>
    <s v="nm"/>
    <s v="87111"/>
    <s v="m and m brothers inc"/>
    <m/>
    <s v="200"/>
    <s v="eubank"/>
    <s v="blvd"/>
    <s v="se"/>
    <s v="food service establishment"/>
    <s v="2020-11-23 00:00:00"/>
    <s v="covid response"/>
    <s v="datutzthi"/>
    <x v="1"/>
    <x v="0"/>
    <s v="04c210"/>
    <s v="facility is following current covid safe practices for employee mask use?"/>
    <m/>
    <x v="1"/>
    <x v="78"/>
    <n v="50"/>
  </r>
  <r>
    <n v="71381"/>
    <n v="61674"/>
    <n v="5052663885"/>
    <n v="606"/>
    <m/>
    <n v="11"/>
    <n v="3"/>
    <s v="dollar general store 10762"/>
    <s v="4910 lomas blvd ne ste a"/>
    <s v="albuquerque"/>
    <s v="nm"/>
    <s v="87110"/>
    <s v="dolgen corp inc"/>
    <s v="retail sales"/>
    <s v="4910"/>
    <s v="lomas"/>
    <s v="blvd"/>
    <s v="ne"/>
    <s v="retail - prepackage only"/>
    <s v="2020-11-04 00:00:00"/>
    <s v="covid response"/>
    <s v="dao2qqsch"/>
    <x v="0"/>
    <x v="0"/>
    <s v="04c210"/>
    <s v="facility is following current covid safe practices for employee mask use?"/>
    <m/>
    <x v="0"/>
    <x v="78"/>
    <n v="50"/>
  </r>
  <r>
    <n v="121058"/>
    <n v="108002"/>
    <n v="5052520932"/>
    <n v="406"/>
    <m/>
    <n v="11"/>
    <n v="3"/>
    <s v="the daily grind"/>
    <s v="4360 cutler av ne ste a"/>
    <s v="albuquerque"/>
    <s v="nm"/>
    <s v="87110"/>
    <s v="jup enterprises llc"/>
    <m/>
    <s v="4360"/>
    <s v="cutler"/>
    <s v="av"/>
    <s v="ne"/>
    <s v="food service establishment"/>
    <s v="2021-03-17 00:00:00"/>
    <s v="covid response"/>
    <s v="dayf0wc0d"/>
    <x v="0"/>
    <x v="0"/>
    <s v="04c210"/>
    <s v="facility is following current covid safe practices for employee mask use?"/>
    <m/>
    <x v="0"/>
    <x v="78"/>
    <n v="50"/>
  </r>
  <r>
    <n v="50270"/>
    <n v="2546"/>
    <n v="5052691356"/>
    <n v="406"/>
    <m/>
    <n v="11"/>
    <n v="3"/>
    <s v="golden pride chicken"/>
    <s v="10101 central av ne "/>
    <s v="albuquerque"/>
    <s v="nm"/>
    <s v="87123"/>
    <s v="golden pride chicken"/>
    <s v="restaurant"/>
    <s v="10101"/>
    <s v="central"/>
    <s v="av"/>
    <s v="ne"/>
    <s v="food service establishment"/>
    <s v="2021-02-17 00:00:00"/>
    <s v="covid response"/>
    <s v="dap9tsr0z"/>
    <x v="0"/>
    <x v="0"/>
    <s v="04c210"/>
    <s v="facility is following current covid safe practices for employee mask use?"/>
    <m/>
    <x v="0"/>
    <x v="78"/>
    <n v="50"/>
  </r>
  <r>
    <n v="91166"/>
    <n v="82614"/>
    <n v="5058332000"/>
    <n v="406"/>
    <m/>
    <n v="11"/>
    <n v="3"/>
    <s v="cocina azul"/>
    <s v="1134 mountain rd nw "/>
    <s v="albuquerque"/>
    <s v="nm"/>
    <s v="87102"/>
    <s v="se la vi  llc"/>
    <s v="food service"/>
    <s v="1134"/>
    <s v="mountain"/>
    <s v="rd"/>
    <s v="nw"/>
    <s v="food service establishment"/>
    <s v="2021-02-03 00:00:00"/>
    <s v="covid response"/>
    <s v="dakufi8af"/>
    <x v="0"/>
    <x v="0"/>
    <s v="04c210"/>
    <s v="facility is following current covid safe practices for employee mask use?"/>
    <m/>
    <x v="0"/>
    <x v="78"/>
    <n v="50"/>
  </r>
  <r>
    <n v="106533"/>
    <n v="95593"/>
    <n v="5057970850"/>
    <n v="407"/>
    <m/>
    <n v="35"/>
    <n v="3"/>
    <s v="comfort inn"/>
    <s v="5251 san antonio blvd ne"/>
    <s v="albuquerque"/>
    <s v="nm"/>
    <s v="87107"/>
    <s v="quality suites"/>
    <m/>
    <s v="5251"/>
    <s v="san antonio"/>
    <s v="blvd"/>
    <s v="ne"/>
    <s v="limited menu"/>
    <s v="2020-12-31 00:00:00"/>
    <s v="covid response"/>
    <s v="dartu5tbr"/>
    <x v="1"/>
    <x v="0"/>
    <s v="04c210"/>
    <s v="facility is following current covid safe practices for employee mask use?"/>
    <m/>
    <x v="1"/>
    <x v="78"/>
    <n v="50"/>
  </r>
  <r>
    <n v="89877"/>
    <n v="44515"/>
    <n v="5053455308"/>
    <n v="406"/>
    <m/>
    <n v="11"/>
    <n v="3"/>
    <s v="mcdonalds restaurant"/>
    <s v="6200 holly av "/>
    <s v="albuquerque"/>
    <s v="nm"/>
    <s v="87113"/>
    <s v="obb 9/30/16 jec enterprises inc"/>
    <s v="restaurant"/>
    <s v="6200"/>
    <s v="holly"/>
    <s v="av"/>
    <m/>
    <s v="food service establishment"/>
    <s v="2020-12-02 00:00:00"/>
    <s v="covid response"/>
    <s v="datg33tiy"/>
    <x v="0"/>
    <x v="0"/>
    <s v="04c210"/>
    <s v="facility is following current covid safe practices for employee mask use?"/>
    <m/>
    <x v="0"/>
    <x v="78"/>
    <n v="50"/>
  </r>
  <r>
    <n v="105262"/>
    <n v="94575"/>
    <m/>
    <n v="406"/>
    <m/>
    <n v="35"/>
    <n v="3"/>
    <s v="pollito con papas"/>
    <s v="6105 gibson blvd se"/>
    <s v="albuquerque"/>
    <s v="nm"/>
    <s v="87108"/>
    <s v="monica e coronado"/>
    <m/>
    <s v="6105"/>
    <s v="gibson"/>
    <s v="blvd"/>
    <s v="se"/>
    <s v="food service establishment"/>
    <s v="2021-01-22 00:00:00"/>
    <s v="covid response"/>
    <s v="dai3vncjn"/>
    <x v="1"/>
    <x v="0"/>
    <s v="04c210"/>
    <s v="facility is following current covid safe practices for employee mask use?"/>
    <m/>
    <x v="1"/>
    <x v="78"/>
    <n v="50"/>
  </r>
  <r>
    <n v="117873"/>
    <n v="105326"/>
    <m/>
    <n v="607"/>
    <m/>
    <n v="11"/>
    <n v="3"/>
    <s v="speedway 9244"/>
    <s v="2932 juan tabo blvd ne"/>
    <s v="albuquerque"/>
    <s v="nm"/>
    <s v="87112"/>
    <s v="western refining retail llc"/>
    <m/>
    <s v="2932"/>
    <s v="juan tabo"/>
    <s v="blvd"/>
    <s v="ne"/>
    <s v="retail - self service &amp; prepackage foods"/>
    <s v="2020-11-16 00:00:00"/>
    <s v="covid response"/>
    <s v="dag1pvym9"/>
    <x v="0"/>
    <x v="0"/>
    <s v="04c210"/>
    <s v="facility is following current covid safe practices for employee mask use?"/>
    <m/>
    <x v="0"/>
    <x v="78"/>
    <n v="50"/>
  </r>
  <r>
    <n v="104855"/>
    <n v="94212"/>
    <n v="5059086489"/>
    <n v="406"/>
    <m/>
    <n v="6"/>
    <n v="2"/>
    <s v="lindo mexico ii"/>
    <s v="7209 central av ne"/>
    <s v="albuquerque"/>
    <s v="nm"/>
    <s v="87123"/>
    <s v="lindo mexico ii llc"/>
    <m/>
    <s v="7209"/>
    <s v="central"/>
    <s v="av"/>
    <s v="ne"/>
    <s v="food service establishment"/>
    <s v="2021-01-04 00:00:00"/>
    <s v="covid response"/>
    <s v="dadsggbh2"/>
    <x v="2"/>
    <x v="1"/>
    <s v="04c210"/>
    <s v="facility is following current covid safe practices for employee mask use?"/>
    <m/>
    <x v="1"/>
    <x v="78"/>
    <n v="50"/>
  </r>
  <r>
    <n v="125926"/>
    <n v="112042"/>
    <n v="5055031077"/>
    <n v="406"/>
    <m/>
    <n v="11"/>
    <n v="3"/>
    <s v="poki poki cevicheria"/>
    <s v="3517 wyoming blvd ne ste b"/>
    <s v="albuquerque"/>
    <s v="nm"/>
    <s v="87111"/>
    <s v="poki poki llc"/>
    <m/>
    <s v="3517"/>
    <s v="wyoming"/>
    <s v="blvd"/>
    <s v="ne"/>
    <s v="food service establishment"/>
    <s v="2021-01-08 00:00:00"/>
    <s v="covid response"/>
    <s v="da7km0lbe"/>
    <x v="0"/>
    <x v="0"/>
    <s v="04c210"/>
    <s v="facility is following current covid safe practices for employee mask use?"/>
    <m/>
    <x v="0"/>
    <x v="78"/>
    <n v="50"/>
  </r>
  <r>
    <n v="66114"/>
    <n v="60796"/>
    <n v="5052431440"/>
    <n v="406"/>
    <m/>
    <n v="11"/>
    <n v="3"/>
    <s v="standard diner"/>
    <s v="320 central av se "/>
    <s v="albuquerque"/>
    <s v="nm"/>
    <s v="87102"/>
    <s v="digregory brothers inc"/>
    <s v="restaurant"/>
    <s v="320"/>
    <s v="central"/>
    <s v="av"/>
    <s v="se"/>
    <s v="food service establishment"/>
    <s v="2020-12-15 00:00:00"/>
    <s v="covid response"/>
    <s v="daxm99jl0"/>
    <x v="0"/>
    <x v="0"/>
    <s v="04c210"/>
    <s v="facility is following current covid safe practices for employee mask use?"/>
    <m/>
    <x v="0"/>
    <x v="78"/>
    <n v="50"/>
  </r>
  <r>
    <n v="117873"/>
    <n v="105326"/>
    <m/>
    <n v="607"/>
    <m/>
    <n v="11"/>
    <n v="3"/>
    <s v="speedway 9244"/>
    <s v="2932 juan tabo blvd ne"/>
    <s v="albuquerque"/>
    <s v="nm"/>
    <s v="87112"/>
    <s v="western refining retail llc"/>
    <m/>
    <s v="2932"/>
    <s v="juan tabo"/>
    <s v="blvd"/>
    <s v="ne"/>
    <s v="retail - self service &amp; prepackage foods"/>
    <s v="2020-11-16 00:00:00"/>
    <s v="covid response"/>
    <s v="dag1pvym9"/>
    <x v="0"/>
    <x v="0"/>
    <s v="04c210"/>
    <s v="facility is following current covid safe practices for employee mask use?"/>
    <m/>
    <x v="0"/>
    <x v="78"/>
    <n v="50"/>
  </r>
  <r>
    <n v="116204"/>
    <n v="103858"/>
    <n v="5056952767"/>
    <n v="406"/>
    <m/>
    <n v="11"/>
    <n v="3"/>
    <s v="blunt bros coffee"/>
    <s v="4400 central av se"/>
    <s v="albuquerque"/>
    <s v="nm"/>
    <s v="87108"/>
    <s v="david rodriguez"/>
    <m/>
    <s v="4400"/>
    <s v="central"/>
    <s v="av"/>
    <s v="se"/>
    <s v="food service establishment"/>
    <s v="2021-02-24 00:00:00"/>
    <s v="covid response"/>
    <s v="da38zkuwz"/>
    <x v="0"/>
    <x v="0"/>
    <s v="04c210"/>
    <s v="facility is following current covid safe practices for employee mask use?"/>
    <m/>
    <x v="0"/>
    <x v="78"/>
    <n v="50"/>
  </r>
  <r>
    <n v="117316"/>
    <n v="104837"/>
    <n v="5058504259"/>
    <n v="406"/>
    <m/>
    <n v="35"/>
    <n v="3"/>
    <s v="urban hotdog company"/>
    <s v="10250 cottonwood park dr nw"/>
    <s v="albuquerque"/>
    <s v="nm"/>
    <s v="87114"/>
    <s v="uhdp llc"/>
    <m/>
    <s v="10250"/>
    <s v="cottonwood park"/>
    <s v="dr"/>
    <s v="nw"/>
    <s v="food service establishment"/>
    <s v="2020-12-11 00:00:00"/>
    <s v="covid response"/>
    <s v="dafffyat2"/>
    <x v="1"/>
    <x v="0"/>
    <s v="04c210"/>
    <s v="facility is following current covid safe practices for employee mask use?"/>
    <m/>
    <x v="1"/>
    <x v="78"/>
    <n v="50"/>
  </r>
  <r>
    <n v="9984"/>
    <n v="8807"/>
    <n v="5052428445"/>
    <n v="406"/>
    <m/>
    <n v="11"/>
    <n v="3"/>
    <s v="steves ice cream &amp; java"/>
    <s v="323 romero st nw "/>
    <s v="albuquerque"/>
    <s v="nm"/>
    <s v="87104"/>
    <s v="steven chamberlin"/>
    <s v="restaurant"/>
    <s v="323"/>
    <s v="romero"/>
    <s v="st"/>
    <s v="nw"/>
    <s v="food service establishment"/>
    <s v="2021-01-27 00:00:00"/>
    <s v="covid response"/>
    <s v="dai0fvy7e"/>
    <x v="0"/>
    <x v="0"/>
    <s v="04c210"/>
    <s v="facility is following current covid safe practices for employee mask use?"/>
    <m/>
    <x v="0"/>
    <x v="78"/>
    <n v="50"/>
  </r>
  <r>
    <n v="108025"/>
    <n v="96941"/>
    <n v="5052636265"/>
    <n v="406"/>
    <m/>
    <n v="35"/>
    <n v="3"/>
    <s v="sadies on academy"/>
    <s v="5400 academy rd ne"/>
    <s v="albuquerque"/>
    <s v="nm"/>
    <s v="87109"/>
    <s v="e &amp; m inc"/>
    <m/>
    <s v="5400"/>
    <s v="academy"/>
    <s v="rd"/>
    <s v="ne"/>
    <s v="food service establishment"/>
    <s v="2020-12-08 00:00:00"/>
    <s v="covid response"/>
    <s v="daw5nxpar"/>
    <x v="1"/>
    <x v="0"/>
    <s v="04c210"/>
    <s v="facility is following current covid safe practices for employee mask use?"/>
    <m/>
    <x v="1"/>
    <x v="78"/>
    <n v="50"/>
  </r>
  <r>
    <n v="125633"/>
    <n v="111900"/>
    <n v="5058819565"/>
    <n v="402"/>
    <m/>
    <n v="35"/>
    <n v="3"/>
    <s v="noahs ark childrens academy"/>
    <s v="4001 montgomery blvd ne"/>
    <s v="albuquerque"/>
    <s v="nm"/>
    <s v="87109"/>
    <s v="noahs ark childerns academy"/>
    <m/>
    <s v="4001"/>
    <s v="montgomery"/>
    <s v="blvd"/>
    <s v="ne"/>
    <s v="childcare"/>
    <s v="2020-12-11 00:00:00"/>
    <s v="covid response"/>
    <s v="da9wix0xq"/>
    <x v="1"/>
    <x v="0"/>
    <s v="04c210"/>
    <s v="facility is following current covid safe practices for employee mask use?"/>
    <m/>
    <x v="1"/>
    <x v="78"/>
    <n v="50"/>
  </r>
  <r>
    <n v="127390"/>
    <n v="112880"/>
    <n v="5052479205"/>
    <n v="406"/>
    <m/>
    <n v="11"/>
    <n v="3"/>
    <s v="thai house"/>
    <s v="2000 carlisle blvd ne ste c"/>
    <s v="albuquerque"/>
    <s v="nm"/>
    <s v="87110"/>
    <s v="busaba jewsawusde"/>
    <m/>
    <s v="2000"/>
    <s v="carlisle"/>
    <s v="blvd"/>
    <s v="ne"/>
    <s v="food service establishment"/>
    <s v="2021-03-10 00:00:00"/>
    <s v="covid response"/>
    <s v="danyi2dbi"/>
    <x v="0"/>
    <x v="0"/>
    <s v="04c210"/>
    <s v="facility is following current covid safe practices for employee mask use?"/>
    <m/>
    <x v="0"/>
    <x v="78"/>
    <n v="50"/>
  </r>
  <r>
    <n v="45193"/>
    <n v="7629"/>
    <n v="5059226422"/>
    <n v="406"/>
    <m/>
    <n v="11"/>
    <n v="3"/>
    <s v="olive garden 1602"/>
    <s v="10500 coors bypass blvd nw "/>
    <s v="albuquerque"/>
    <s v="nm"/>
    <s v="87114"/>
    <s v="gmri inc"/>
    <s v="restaurant"/>
    <s v="10500"/>
    <s v="coors bypass"/>
    <s v="blvd"/>
    <s v="nw"/>
    <s v="food service establishment"/>
    <s v="2021-01-12 00:00:00"/>
    <s v="covid response"/>
    <s v="da53henif"/>
    <x v="0"/>
    <x v="0"/>
    <s v="04c210"/>
    <s v="facility is following current covid safe practices for employee mask use?"/>
    <m/>
    <x v="0"/>
    <x v="78"/>
    <n v="50"/>
  </r>
  <r>
    <n v="120756"/>
    <n v="102517"/>
    <n v="5054637820"/>
    <n v="406"/>
    <m/>
    <n v="11"/>
    <n v="3"/>
    <s v="nitro fog creamery"/>
    <s v="3600 cutler av ne ste 6"/>
    <s v="albuquerque"/>
    <s v="nm"/>
    <s v="87110"/>
    <s v="squeezed llc"/>
    <m/>
    <s v="3600"/>
    <s v="cutler"/>
    <s v="av"/>
    <s v="ne"/>
    <s v="food service establishment"/>
    <s v="2020-11-24 00:00:00"/>
    <s v="covid response"/>
    <s v="dadppwv18"/>
    <x v="0"/>
    <x v="0"/>
    <s v="04c210"/>
    <s v="facility is following current covid safe practices for employee mask use?"/>
    <m/>
    <x v="0"/>
    <x v="78"/>
    <n v="50"/>
  </r>
  <r>
    <n v="117218"/>
    <n v="104754"/>
    <n v="5052750828"/>
    <n v="406"/>
    <m/>
    <n v="35"/>
    <n v="3"/>
    <s v="twisters #3"/>
    <s v="2103 menaul blvd ne"/>
    <s v="albuquerque"/>
    <s v="nm"/>
    <s v="87107"/>
    <s v="vkc delights group llc"/>
    <m/>
    <s v="2103"/>
    <s v="menaul"/>
    <s v="blvd"/>
    <s v="ne"/>
    <s v="food service establishment"/>
    <s v="2021-02-04 00:00:00"/>
    <s v="covid response"/>
    <s v="dacvupcbh"/>
    <x v="1"/>
    <x v="0"/>
    <s v="04c210"/>
    <s v="facility is following current covid safe practices for employee mask use?"/>
    <m/>
    <x v="1"/>
    <x v="78"/>
    <n v="50"/>
  </r>
  <r>
    <n v="117280"/>
    <n v="13144"/>
    <n v="5052471543"/>
    <n v="406"/>
    <m/>
    <n v="11"/>
    <n v="3"/>
    <s v="chilis grill and bar"/>
    <s v="1700 miles rd se"/>
    <s v="albuquerque"/>
    <s v="nm"/>
    <s v="87106"/>
    <s v="brinker restaurant corporation"/>
    <m/>
    <s v="1700"/>
    <s v="miles"/>
    <s v="rd"/>
    <s v="se"/>
    <s v="food service establishment"/>
    <s v="2021-02-11 00:00:00"/>
    <s v="covid response"/>
    <s v="dave4djeu"/>
    <x v="0"/>
    <x v="0"/>
    <s v="04c210"/>
    <s v="facility is following current covid safe practices for employee mask use?"/>
    <m/>
    <x v="0"/>
    <x v="78"/>
    <n v="50"/>
  </r>
  <r>
    <n v="90460"/>
    <n v="75314"/>
    <n v="5054890101"/>
    <n v="607"/>
    <m/>
    <n v="35"/>
    <n v="3"/>
    <s v="m and m stores 4"/>
    <s v="1316 yale blvd se "/>
    <s v="albuquerque"/>
    <s v="nm"/>
    <s v="87106"/>
    <s v="m and m stores inc"/>
    <s v="retail"/>
    <s v="1316"/>
    <s v="yale"/>
    <s v="blvd"/>
    <s v="se"/>
    <s v="retail - self service &amp; prepackage foods"/>
    <s v="2020-11-17 00:00:00"/>
    <s v="covid response"/>
    <s v="dal3hr60b"/>
    <x v="1"/>
    <x v="0"/>
    <s v="04c210"/>
    <s v="facility is following current covid safe practices for employee mask use?"/>
    <m/>
    <x v="1"/>
    <x v="78"/>
    <n v="50"/>
  </r>
  <r>
    <n v="78083"/>
    <n v="71319"/>
    <n v="5052421555"/>
    <n v="407"/>
    <m/>
    <n v="11"/>
    <n v="3"/>
    <s v="hawthorn inn and suites"/>
    <s v="1511 gibson blvd se "/>
    <s v="albuquerque"/>
    <s v="nm"/>
    <s v="87106"/>
    <s v="paramount nm investors group l"/>
    <s v="hotel"/>
    <s v="1511"/>
    <s v="gibson"/>
    <s v="blvd"/>
    <s v="se"/>
    <s v="limited menu"/>
    <s v="2021-01-19 00:00:00"/>
    <s v="covid response"/>
    <s v="dawgwiold"/>
    <x v="0"/>
    <x v="0"/>
    <s v="04c210"/>
    <s v="facility is following current covid safe practices for employee mask use?"/>
    <m/>
    <x v="0"/>
    <x v="78"/>
    <n v="50"/>
  </r>
  <r>
    <n v="56507"/>
    <n v="7182"/>
    <n v="5059243015"/>
    <n v="406"/>
    <m/>
    <n v="11"/>
    <n v="3"/>
    <s v="hatch chile fresh new mexican"/>
    <s v="3041 university blvd se"/>
    <s v="albuquerque"/>
    <s v="nm"/>
    <s v="87106"/>
    <s v="nm food distributors inc"/>
    <s v="food service"/>
    <s v="3041"/>
    <s v="university"/>
    <s v="blvd"/>
    <s v="se"/>
    <s v="food service establishment"/>
    <s v="2021-02-02 00:00:00"/>
    <s v="covid response"/>
    <s v="danrvc4ac"/>
    <x v="0"/>
    <x v="0"/>
    <s v="04c210"/>
    <s v="facility is following current covid safe practices for employee mask use?"/>
    <m/>
    <x v="0"/>
    <x v="78"/>
    <n v="50"/>
  </r>
  <r>
    <n v="124903"/>
    <n v="111409"/>
    <n v="5052922516"/>
    <n v="607"/>
    <m/>
    <n v="35"/>
    <n v="3"/>
    <s v="kicks 66"/>
    <s v="1200 wyoming blvd nw"/>
    <s v="albuquerque"/>
    <s v="nm"/>
    <s v="87112"/>
    <s v="shwan llc"/>
    <m/>
    <s v="1200"/>
    <s v="wyoming"/>
    <s v="blvd"/>
    <s v="nw"/>
    <s v="retail - self service &amp; prepackage foods"/>
    <s v="2020-12-10 00:00:00"/>
    <s v="covid response"/>
    <s v="dap0uhfqx"/>
    <x v="1"/>
    <x v="0"/>
    <s v="04c210"/>
    <s v="facility is following current covid safe practices for employee mask use?"/>
    <m/>
    <x v="1"/>
    <x v="78"/>
    <n v="50"/>
  </r>
  <r>
    <n v="127317"/>
    <n v="112827"/>
    <n v="5058815151"/>
    <n v="406"/>
    <m/>
    <n v="11"/>
    <n v="3"/>
    <s v="stripes burrito co"/>
    <s v="2204 menaul blvd ne"/>
    <s v="albuquerque"/>
    <s v="nm"/>
    <s v="87107"/>
    <s v="stripes biscuit co"/>
    <m/>
    <s v="2204"/>
    <s v="menaul"/>
    <s v="blvd"/>
    <s v="ne"/>
    <s v="food service establishment"/>
    <s v="2021-02-04 00:00:00"/>
    <s v="covid response"/>
    <s v="dahuwevfb"/>
    <x v="0"/>
    <x v="0"/>
    <s v="04c210"/>
    <s v="facility is following current covid safe practices for employee mask use?"/>
    <m/>
    <x v="0"/>
    <x v="78"/>
    <n v="50"/>
  </r>
  <r>
    <n v="96385"/>
    <n v="86980"/>
    <m/>
    <n v="406"/>
    <m/>
    <n v="11"/>
    <n v="3"/>
    <s v="slice parlor"/>
    <s v="3410 central av se"/>
    <s v="albuquerque"/>
    <s v="nm"/>
    <s v="87106"/>
    <s v="slice parlor"/>
    <m/>
    <s v="3410"/>
    <s v="central"/>
    <s v="av"/>
    <s v="se"/>
    <s v="food service establishment"/>
    <s v="2020-12-16 00:00:00"/>
    <s v="covid response"/>
    <s v="daix5zjf7"/>
    <x v="0"/>
    <x v="0"/>
    <s v="04c210"/>
    <s v="facility is following current covid safe practices for employee mask use?"/>
    <m/>
    <x v="0"/>
    <x v="78"/>
    <n v="50"/>
  </r>
  <r>
    <n v="127282"/>
    <n v="112802"/>
    <n v="5052344255"/>
    <n v="1002"/>
    <m/>
    <n v="11"/>
    <n v="3"/>
    <s v="gods warehouse"/>
    <s v="8011 central av ne"/>
    <s v="albuquerque"/>
    <s v="nm"/>
    <s v="87108"/>
    <s v="charles aragon"/>
    <m/>
    <s v="8011"/>
    <s v="central"/>
    <s v="av"/>
    <s v="ne"/>
    <s v="mobile food unit"/>
    <s v="2020-12-28 00:00:00"/>
    <s v="covid response"/>
    <s v="da8dsh5vo"/>
    <x v="0"/>
    <x v="0"/>
    <s v="04c210"/>
    <s v="facility is following current covid safe practices for employee mask use?"/>
    <m/>
    <x v="0"/>
    <x v="78"/>
    <n v="50"/>
  </r>
  <r>
    <n v="103895"/>
    <n v="93418"/>
    <n v="5052938887"/>
    <n v="406"/>
    <m/>
    <n v="35"/>
    <n v="3"/>
    <s v="happy garden"/>
    <s v="13170 central av se ste d"/>
    <s v="albuquerque"/>
    <s v="nm"/>
    <s v="87123"/>
    <s v="ping chen"/>
    <m/>
    <s v="13170"/>
    <s v="central"/>
    <s v="av"/>
    <s v="se"/>
    <s v="food service establishment"/>
    <s v="2021-02-17 00:00:00"/>
    <s v="covid response"/>
    <s v="daa2m0w4i"/>
    <x v="1"/>
    <x v="0"/>
    <s v="04c210"/>
    <s v="facility is following current covid safe practices for employee mask use?"/>
    <m/>
    <x v="1"/>
    <x v="78"/>
    <n v="50"/>
  </r>
  <r>
    <n v="128025"/>
    <n v="113234"/>
    <n v="5058317697"/>
    <n v="406"/>
    <m/>
    <n v="11"/>
    <n v="3"/>
    <s v="wecks"/>
    <s v="770 coors blvd nw"/>
    <s v="albuquerque"/>
    <s v="nm"/>
    <s v="87121"/>
    <s v="walking by faith inc"/>
    <m/>
    <s v="770"/>
    <s v="coors"/>
    <s v="blvd"/>
    <s v="nw"/>
    <s v="food service establishment"/>
    <s v="2021-02-23 00:00:00"/>
    <s v="covid response"/>
    <s v="dau9zpeas"/>
    <x v="0"/>
    <x v="0"/>
    <s v="04c210"/>
    <s v="facility is following current covid safe practices for employee mask use?"/>
    <m/>
    <x v="0"/>
    <x v="78"/>
    <n v="50"/>
  </r>
  <r>
    <n v="114930"/>
    <n v="102810"/>
    <n v="5058815304"/>
    <n v="406"/>
    <m/>
    <n v="35"/>
    <n v="3"/>
    <s v="starbucks 5362"/>
    <s v="2451 san mateo blvd ne ste a1"/>
    <s v="albuquerque"/>
    <s v="nm"/>
    <s v="87110"/>
    <s v="starbucks coffee company"/>
    <m/>
    <s v="2451"/>
    <s v="san mateo"/>
    <s v="blvd"/>
    <s v="ne"/>
    <s v="food service establishment"/>
    <s v="2020-11-23 00:00:00"/>
    <s v="covid response"/>
    <s v="daz1361zu"/>
    <x v="1"/>
    <x v="0"/>
    <s v="04c210"/>
    <s v="facility is following current covid safe practices for employee mask use?"/>
    <m/>
    <x v="1"/>
    <x v="78"/>
    <n v="50"/>
  </r>
  <r>
    <n v="119619"/>
    <n v="106810"/>
    <m/>
    <n v="607"/>
    <m/>
    <n v="11"/>
    <n v="3"/>
    <s v="7 eleven #739"/>
    <s v="1517 gibson blvd se"/>
    <s v="albuquerque"/>
    <s v="nm"/>
    <s v="87106"/>
    <s v="scs beverage inc"/>
    <m/>
    <s v="1517"/>
    <s v="gibson"/>
    <s v="blvd"/>
    <s v="se"/>
    <s v="retail - self service &amp; prepackage foods"/>
    <s v="2020-12-21 00:00:00"/>
    <s v="covid response"/>
    <s v="dasfn452h"/>
    <x v="0"/>
    <x v="0"/>
    <s v="04c210"/>
    <s v="facility is following current covid safe practices for employee mask use?"/>
    <m/>
    <x v="0"/>
    <x v="78"/>
    <n v="50"/>
  </r>
  <r>
    <n v="127942"/>
    <n v="113176"/>
    <n v="5052219910"/>
    <n v="1002"/>
    <m/>
    <n v="11"/>
    <n v="3"/>
    <s v="soo bak foods"/>
    <s v="111 hermosa dr se"/>
    <s v="albuquerque"/>
    <s v="nm"/>
    <s v="87108"/>
    <s v="john katrinak"/>
    <m/>
    <s v="111"/>
    <s v="hermosa"/>
    <s v="dr"/>
    <s v="se"/>
    <s v="mobile food unit"/>
    <s v="2020-12-15 00:00:00"/>
    <s v="covid response"/>
    <s v="dakyfn7mu"/>
    <x v="0"/>
    <x v="0"/>
    <s v="04c210"/>
    <s v="facility is following current covid safe practices for employee mask use?"/>
    <m/>
    <x v="0"/>
    <x v="78"/>
    <n v="50"/>
  </r>
  <r>
    <n v="77275"/>
    <n v="70629"/>
    <n v="3618545446"/>
    <n v="406"/>
    <m/>
    <n v="11"/>
    <n v="3"/>
    <s v="jasons deli"/>
    <s v="3410 nm 528 nw 101 "/>
    <s v="albuquerque"/>
    <s v="nm"/>
    <s v="87114"/>
    <s v="coastal deli inc"/>
    <s v="food service"/>
    <s v="3410"/>
    <s v="nm 528"/>
    <m/>
    <s v="nw"/>
    <s v="food service establishment"/>
    <s v="2021-02-19 00:00:00"/>
    <s v="covid response"/>
    <s v="daxhx2hww"/>
    <x v="0"/>
    <x v="0"/>
    <s v="04c210"/>
    <s v="facility is following current covid safe practices for employee mask use?"/>
    <m/>
    <x v="0"/>
    <x v="78"/>
    <n v="50"/>
  </r>
  <r>
    <n v="126667"/>
    <n v="112452"/>
    <n v="5059246330"/>
    <n v="409"/>
    <m/>
    <n v="11"/>
    <n v="3"/>
    <s v="bernalillo academy"/>
    <s v="1801 randolph rd se"/>
    <s v="albuquerque"/>
    <s v="nm"/>
    <s v="87106"/>
    <s v="sequel of new mexico"/>
    <m/>
    <s v="1801"/>
    <s v="randolph"/>
    <s v="rd"/>
    <s v="se"/>
    <s v="non school"/>
    <s v="2021-02-02 00:00:00"/>
    <s v="covid response"/>
    <s v="dav3l0quu"/>
    <x v="0"/>
    <x v="0"/>
    <s v="04c210"/>
    <s v="facility is following current covid safe practices for employee mask use?"/>
    <m/>
    <x v="0"/>
    <x v="78"/>
    <n v="50"/>
  </r>
  <r>
    <n v="127445"/>
    <n v="112900"/>
    <n v="5052344251"/>
    <n v="1002"/>
    <m/>
    <n v="11"/>
    <n v="3"/>
    <s v="wow wow hawaiian lemonade"/>
    <s v="8011 central av ne"/>
    <s v="albuquerque"/>
    <s v="nm"/>
    <s v="87108"/>
    <s v="michelle gutierrez"/>
    <m/>
    <s v="8011"/>
    <s v="central"/>
    <s v="av"/>
    <s v="ne"/>
    <s v="mobile food unit"/>
    <s v="2021-02-26 00:00:00"/>
    <s v="covid response"/>
    <s v="datkuzm4y"/>
    <x v="0"/>
    <x v="0"/>
    <s v="04c210"/>
    <s v="facility is following current covid safe practices for employee mask use?"/>
    <m/>
    <x v="0"/>
    <x v="78"/>
    <n v="50"/>
  </r>
  <r>
    <n v="6995"/>
    <n v="6024"/>
    <n v="5058239700"/>
    <n v="406"/>
    <m/>
    <n v="11"/>
    <n v="3"/>
    <s v="burger king"/>
    <s v="5315 wyoming blvd ne "/>
    <s v="albuquerque"/>
    <s v="nm"/>
    <s v="87109"/>
    <s v="burger king"/>
    <s v="restaurant"/>
    <s v="5315"/>
    <s v="wyoming"/>
    <s v="blvd"/>
    <s v="ne"/>
    <s v="food service establishment"/>
    <s v="2021-01-29 00:00:00"/>
    <s v="covid response"/>
    <s v="daqacr4te"/>
    <x v="0"/>
    <x v="0"/>
    <s v="04c210"/>
    <s v="facility is following current covid safe practices for employee mask use?"/>
    <m/>
    <x v="0"/>
    <x v="78"/>
    <n v="50"/>
  </r>
  <r>
    <n v="126869"/>
    <n v="112559"/>
    <m/>
    <n v="606"/>
    <m/>
    <n v="35"/>
    <n v="3"/>
    <s v="dollar tree"/>
    <s v="11110 lomas blvd ne"/>
    <s v="albuquerque"/>
    <s v="nm"/>
    <s v="87112"/>
    <s v="dollar tree stores"/>
    <m/>
    <s v="11110"/>
    <s v="lomas"/>
    <s v="blvd"/>
    <s v="ne"/>
    <s v="retail - prepackage only"/>
    <s v="2021-01-25 00:00:00"/>
    <s v="covid response"/>
    <s v="dacxtbqxn"/>
    <x v="1"/>
    <x v="0"/>
    <s v="04c210"/>
    <s v="facility is following current covid safe practices for employee mask use?"/>
    <m/>
    <x v="1"/>
    <x v="78"/>
    <n v="50"/>
  </r>
  <r>
    <n v="75795"/>
    <n v="69316"/>
    <n v="5058315778"/>
    <n v="606"/>
    <m/>
    <n v="35"/>
    <n v="3"/>
    <s v="duke city fueling"/>
    <s v="4617 central av nw "/>
    <s v="albuquerque"/>
    <s v="nm"/>
    <s v="87105"/>
    <s v="zhs enterprise llc"/>
    <s v="retail pre-package"/>
    <s v="4617"/>
    <s v="central"/>
    <s v="av"/>
    <s v="nw"/>
    <s v="retail - prepackage only"/>
    <s v="2021-02-02 00:00:00"/>
    <s v="covid response"/>
    <s v="dahq0sotc"/>
    <x v="1"/>
    <x v="0"/>
    <s v="04c210"/>
    <s v="facility is following current covid safe practices for employee mask use?"/>
    <m/>
    <x v="1"/>
    <x v="78"/>
    <n v="50"/>
  </r>
  <r>
    <n v="125680"/>
    <n v="111924"/>
    <n v="5058570515"/>
    <n v="406"/>
    <m/>
    <n v="11"/>
    <n v="3"/>
    <s v="burger king"/>
    <s v="5970 alameda blvd ne"/>
    <s v="albuquerque"/>
    <s v="nm"/>
    <s v="87113"/>
    <s v="ampler burgers llc"/>
    <m/>
    <s v="5970"/>
    <s v="alameda"/>
    <s v="blvd"/>
    <s v="ne"/>
    <s v="food service establishment"/>
    <s v="2021-02-26 00:00:00"/>
    <s v="covid response"/>
    <s v="daljkei41"/>
    <x v="0"/>
    <x v="0"/>
    <s v="04c210"/>
    <s v="facility is following current covid safe practices for employee mask use?"/>
    <m/>
    <x v="0"/>
    <x v="78"/>
    <n v="50"/>
  </r>
  <r>
    <n v="15734"/>
    <n v="14281"/>
    <n v="5052424444"/>
    <n v="404"/>
    <m/>
    <n v="11"/>
    <n v="3"/>
    <s v="kindred hospital"/>
    <s v="700 high st ne"/>
    <s v="albuquerque"/>
    <s v="nm"/>
    <s v="87102"/>
    <s v="kindred hospital"/>
    <s v="processor"/>
    <s v="700"/>
    <s v="high"/>
    <s v="st"/>
    <s v="ne"/>
    <s v="institutional kitchen"/>
    <s v="2021-03-05 00:00:00"/>
    <s v="covid response"/>
    <s v="da0129457"/>
    <x v="0"/>
    <x v="0"/>
    <s v="04c210"/>
    <s v="facility is following current covid safe practices for employee mask use?"/>
    <m/>
    <x v="0"/>
    <x v="78"/>
    <n v="50"/>
  </r>
  <r>
    <n v="19065"/>
    <n v="17454"/>
    <n v="5052429258"/>
    <n v="601"/>
    <m/>
    <n v="11"/>
    <n v="3"/>
    <s v="freeway liquors"/>
    <s v="2034 2nd st nw "/>
    <s v="albuquerque"/>
    <s v="nm"/>
    <s v="87102"/>
    <s v="freeway liquors inc"/>
    <s v="grocery"/>
    <s v="2034"/>
    <s v="2nd"/>
    <s v="st"/>
    <s v="nw"/>
    <s v="retail -grocery"/>
    <s v="2020-12-14 00:00:00"/>
    <s v="covid response"/>
    <s v="da0128933"/>
    <x v="0"/>
    <x v="0"/>
    <s v="04c210"/>
    <s v="facility is following current covid safe practices for employee mask use?"/>
    <m/>
    <x v="0"/>
    <x v="78"/>
    <n v="50"/>
  </r>
  <r>
    <n v="98859"/>
    <n v="89145"/>
    <n v="5058372827"/>
    <n v="406"/>
    <m/>
    <n v="6"/>
    <n v="14"/>
    <s v="rexs hamburgers"/>
    <s v="5555 montgomery blvd ne ste 16"/>
    <s v="albuquerque"/>
    <s v="nm"/>
    <s v="87109"/>
    <s v="big cat corp"/>
    <m/>
    <s v="5555"/>
    <s v="montgomery"/>
    <s v="blvd"/>
    <s v="ne"/>
    <s v="food service establishment"/>
    <s v="2020-12-18 00:00:00"/>
    <s v="covid response"/>
    <s v="dadgavri1"/>
    <x v="2"/>
    <x v="3"/>
    <s v="04c210"/>
    <s v="facility is following current covid safe practices for employee mask use?"/>
    <m/>
    <x v="1"/>
    <x v="78"/>
    <n v="50"/>
  </r>
  <r>
    <n v="18887"/>
    <n v="17285"/>
    <n v="5058810956"/>
    <n v="406"/>
    <m/>
    <n v="11"/>
    <n v="3"/>
    <s v="sandwich company  the"/>
    <s v="3100 carlisle blvd ne "/>
    <s v="albuquerque"/>
    <s v="nm"/>
    <s v="87110"/>
    <s v="sandwich company  the"/>
    <s v="restaurant"/>
    <s v="3100"/>
    <s v="carlisle"/>
    <s v="blvd"/>
    <s v="ne"/>
    <s v="food service establishment"/>
    <s v="2020-12-03 00:00:00"/>
    <s v="covid response"/>
    <s v="dayttmbmx"/>
    <x v="0"/>
    <x v="0"/>
    <s v="04c210"/>
    <s v="facility is following current covid safe practices for employee mask use?"/>
    <m/>
    <x v="0"/>
    <x v="78"/>
    <n v="50"/>
  </r>
  <r>
    <n v="100087"/>
    <n v="90181"/>
    <n v="5052066108"/>
    <n v="606"/>
    <m/>
    <n v="35"/>
    <n v="3"/>
    <s v="allstar nutrition"/>
    <s v="6200 coors blvd nw ste a12"/>
    <s v="albuquerque"/>
    <s v="nm"/>
    <s v="87120"/>
    <s v="axis nutrition llc"/>
    <m/>
    <s v="6200"/>
    <s v="coors"/>
    <s v="blvd"/>
    <s v="nw"/>
    <s v="retail - prepackage only"/>
    <s v="2021-01-06 00:00:00"/>
    <s v="covid response"/>
    <s v="dasenzber"/>
    <x v="1"/>
    <x v="0"/>
    <s v="04c210"/>
    <s v="facility is following current covid safe practices for employee mask use?"/>
    <m/>
    <x v="1"/>
    <x v="78"/>
    <n v="50"/>
  </r>
  <r>
    <n v="128342"/>
    <n v="113512"/>
    <n v="5057129436"/>
    <n v="406"/>
    <m/>
    <n v="35"/>
    <n v="3"/>
    <s v="starbucks"/>
    <s v="3501 menaul blvd ne"/>
    <s v="albuquerque"/>
    <s v="nm"/>
    <s v="87107"/>
    <s v="starbucks corporation"/>
    <m/>
    <s v="3501"/>
    <s v="menaul"/>
    <s v="blvd"/>
    <s v="ne"/>
    <s v="food service establishment"/>
    <s v="2021-01-19 00:00:00"/>
    <s v="covid response"/>
    <s v="dau4hz7gx"/>
    <x v="1"/>
    <x v="0"/>
    <s v="04c210"/>
    <s v="facility is following current covid safe practices for employee mask use?"/>
    <m/>
    <x v="1"/>
    <x v="79"/>
    <n v="50"/>
  </r>
  <r>
    <n v="12139"/>
    <n v="10857"/>
    <n v="5058363330"/>
    <n v="602"/>
    <m/>
    <n v="11"/>
    <n v="3"/>
    <s v="nelson meats"/>
    <s v="929 old coors blvd sw sw"/>
    <s v="albuquerque"/>
    <s v="nm"/>
    <s v="87121"/>
    <s v="nelson meats"/>
    <s v="meat market"/>
    <s v="929"/>
    <s v="old coors"/>
    <s v="blvd"/>
    <s v="sw"/>
    <s v="meat market"/>
    <s v="2020-11-17 00:00:00"/>
    <s v="covid response"/>
    <s v="daguktww5"/>
    <x v="0"/>
    <x v="0"/>
    <s v="04c210"/>
    <s v="facility is following current covid safe practices for employee mask use?"/>
    <m/>
    <x v="0"/>
    <x v="79"/>
    <n v="50"/>
  </r>
  <r>
    <n v="31468"/>
    <n v="29294"/>
    <n v="5052320900"/>
    <n v="406"/>
    <m/>
    <n v="35"/>
    <n v="3"/>
    <s v="2000 vietnam restaurant"/>
    <s v="601 san mateo blvd se "/>
    <s v="albuquerque"/>
    <s v="nm"/>
    <s v="87108"/>
    <s v="2000 vietman restaurant"/>
    <s v="restaurant"/>
    <s v="601"/>
    <s v="san mateo"/>
    <s v="blvd"/>
    <s v="se"/>
    <s v="food service establishment"/>
    <s v="2020-12-07 00:00:00"/>
    <s v="covid response"/>
    <s v="daij52wku"/>
    <x v="1"/>
    <x v="0"/>
    <s v="04c210"/>
    <s v="facility is following current covid safe practices for employee mask use?"/>
    <m/>
    <x v="1"/>
    <x v="79"/>
    <n v="50"/>
  </r>
  <r>
    <n v="100087"/>
    <n v="90181"/>
    <n v="5052066108"/>
    <n v="606"/>
    <m/>
    <n v="35"/>
    <n v="3"/>
    <s v="allstar nutrition"/>
    <s v="6200 coors blvd nw ste a12"/>
    <s v="albuquerque"/>
    <s v="nm"/>
    <s v="87120"/>
    <s v="axis nutrition llc"/>
    <m/>
    <s v="6200"/>
    <s v="coors"/>
    <s v="blvd"/>
    <s v="nw"/>
    <s v="retail - prepackage only"/>
    <s v="2021-01-06 00:00:00"/>
    <s v="covid response"/>
    <s v="dasenzber"/>
    <x v="1"/>
    <x v="0"/>
    <s v="04c210"/>
    <s v="facility is following current covid safe practices for employee mask use?"/>
    <m/>
    <x v="1"/>
    <x v="79"/>
    <n v="50"/>
  </r>
  <r>
    <n v="128183"/>
    <n v="113363"/>
    <n v="5057165977"/>
    <n v="406"/>
    <m/>
    <n v="35"/>
    <n v="3"/>
    <s v="v wang cafe"/>
    <s v="106 buena vista dr ne"/>
    <s v="albuquerque"/>
    <s v="nm"/>
    <s v="87106"/>
    <s v="v wang cafe llc"/>
    <m/>
    <s v="106"/>
    <s v="buena vista"/>
    <s v="dr"/>
    <s v="ne"/>
    <s v="food service establishment"/>
    <s v="2021-03-24 00:00:00"/>
    <s v="covid response"/>
    <s v="da3ild5fe"/>
    <x v="1"/>
    <x v="0"/>
    <s v="04c210"/>
    <s v="facility is following current covid safe practices for employee mask use?"/>
    <m/>
    <x v="1"/>
    <x v="79"/>
    <n v="50"/>
  </r>
  <r>
    <n v="86250"/>
    <n v="78420"/>
    <n v="5052498865"/>
    <n v="406"/>
    <m/>
    <n v="11"/>
    <n v="3"/>
    <s v="subway"/>
    <s v="333 montano rd nw ste b"/>
    <s v="albuquerque"/>
    <s v="nm"/>
    <s v="87107"/>
    <s v="trujillo management consultants llc"/>
    <s v="consulting"/>
    <s v="333"/>
    <s v="montano"/>
    <s v="rd"/>
    <s v="nw"/>
    <s v="food service establishment"/>
    <s v="2021-01-12 00:00:00"/>
    <s v="covid response"/>
    <s v="dalga9kmh"/>
    <x v="0"/>
    <x v="0"/>
    <s v="04c210"/>
    <s v="facility is following current covid safe practices for employee mask use?"/>
    <m/>
    <x v="0"/>
    <x v="79"/>
    <n v="50"/>
  </r>
  <r>
    <n v="126869"/>
    <n v="112559"/>
    <m/>
    <n v="606"/>
    <m/>
    <n v="35"/>
    <n v="3"/>
    <s v="dollar tree"/>
    <s v="11110 lomas blvd ne"/>
    <s v="albuquerque"/>
    <s v="nm"/>
    <s v="87112"/>
    <s v="dollar tree stores"/>
    <m/>
    <s v="11110"/>
    <s v="lomas"/>
    <s v="blvd"/>
    <s v="ne"/>
    <s v="retail - prepackage only"/>
    <s v="2021-01-25 00:00:00"/>
    <s v="covid response"/>
    <s v="dacxtbqxn"/>
    <x v="1"/>
    <x v="0"/>
    <s v="04c210"/>
    <s v="facility is following current covid safe practices for employee mask use?"/>
    <m/>
    <x v="1"/>
    <x v="79"/>
    <n v="50"/>
  </r>
  <r>
    <n v="128349"/>
    <n v="113519"/>
    <n v="5059102941"/>
    <n v="403"/>
    <m/>
    <n v="11"/>
    <n v="3"/>
    <s v="the pop co"/>
    <s v="8338 comanche rd ne"/>
    <s v="albuquerque"/>
    <s v="nm"/>
    <s v="87111"/>
    <s v="the pop co"/>
    <m/>
    <s v="8338"/>
    <s v="comanche"/>
    <s v="rd"/>
    <s v="ne"/>
    <s v="bakery"/>
    <s v="2021-01-11 00:00:00"/>
    <s v="covid response"/>
    <s v="daf2v6ar9"/>
    <x v="0"/>
    <x v="0"/>
    <s v="04c210"/>
    <s v="facility is following current covid safe practices for employee mask use?"/>
    <m/>
    <x v="0"/>
    <x v="79"/>
    <n v="50"/>
  </r>
  <r>
    <n v="128208"/>
    <n v="113387"/>
    <n v="5052553330"/>
    <n v="406"/>
    <m/>
    <n v="11"/>
    <n v="3"/>
    <s v="michael thomas coffee co"/>
    <s v="6110 alameda blvd ne"/>
    <s v="albuquerque"/>
    <s v="nm"/>
    <s v="87113"/>
    <s v="michael thomas coffee co llc"/>
    <m/>
    <s v="6110"/>
    <s v="alameda"/>
    <s v="blvd"/>
    <s v="ne"/>
    <s v="food service establishment"/>
    <s v="2021-03-03 00:00:00"/>
    <s v="covid response"/>
    <s v="dargdwbvf"/>
    <x v="0"/>
    <x v="0"/>
    <s v="04c210"/>
    <s v="facility is following current covid safe practices for employee mask use?"/>
    <m/>
    <x v="0"/>
    <x v="79"/>
    <n v="50"/>
  </r>
  <r>
    <n v="116770"/>
    <n v="104343"/>
    <n v="5052420657"/>
    <n v="406"/>
    <m/>
    <n v="11"/>
    <n v="3"/>
    <s v="dennys 8881"/>
    <s v="1620 towne center ln se"/>
    <s v="albuquerque"/>
    <s v="nm"/>
    <s v="87106"/>
    <s v="new mexicos best diner llc"/>
    <m/>
    <s v="1620"/>
    <s v="towne center"/>
    <s v="ln"/>
    <s v="se"/>
    <s v="food service establishment"/>
    <s v="2021-03-04 00:00:00"/>
    <s v="covid response"/>
    <s v="dae60dker"/>
    <x v="0"/>
    <x v="0"/>
    <s v="04c210"/>
    <s v="facility is following current covid safe practices for employee mask use?"/>
    <m/>
    <x v="0"/>
    <x v="79"/>
    <n v="50"/>
  </r>
  <r>
    <n v="126630"/>
    <n v="112433"/>
    <n v="5054332795"/>
    <n v="406"/>
    <m/>
    <n v="11"/>
    <n v="3"/>
    <s v="the shop/nightshift"/>
    <s v="2933 monte vista blvd ne"/>
    <s v="albuquerque"/>
    <s v="nm"/>
    <s v="87106"/>
    <s v="the shop abq llc"/>
    <m/>
    <s v="2933"/>
    <s v="monte vista"/>
    <s v="blvd"/>
    <s v="ne"/>
    <s v="food service establishment"/>
    <s v="2021-02-17 00:00:00"/>
    <s v="covid response"/>
    <s v="da1imordh"/>
    <x v="0"/>
    <x v="0"/>
    <s v="04c210"/>
    <s v="facility is following current covid safe practices for employee mask use?"/>
    <m/>
    <x v="0"/>
    <x v="79"/>
    <n v="50"/>
  </r>
  <r>
    <n v="127470"/>
    <n v="112917"/>
    <n v="5058986280"/>
    <n v="411"/>
    <m/>
    <n v="11"/>
    <n v="3"/>
    <s v="vara"/>
    <s v="315 alameda blvd ne"/>
    <s v="albuquerque"/>
    <s v="nm"/>
    <s v="87113"/>
    <s v="vara llc"/>
    <m/>
    <s v="315"/>
    <s v="alameda"/>
    <s v="blvd"/>
    <s v="ne"/>
    <s v="food processor ii"/>
    <s v="2021-02-26 00:00:00"/>
    <s v="covid response"/>
    <s v="dacqand67"/>
    <x v="0"/>
    <x v="0"/>
    <s v="04c210"/>
    <s v="facility is following current covid safe practices for employee mask use?"/>
    <m/>
    <x v="0"/>
    <x v="79"/>
    <n v="50"/>
  </r>
  <r>
    <n v="43443"/>
    <n v="41029"/>
    <m/>
    <n v="406"/>
    <m/>
    <n v="11"/>
    <n v="3"/>
    <s v="solomons porch"/>
    <s v="4001 osuna rd ne "/>
    <s v="albuquerque"/>
    <s v="nm"/>
    <s v="87109"/>
    <s v="calvary chapel of albuq"/>
    <s v="church snack bar, coffee"/>
    <s v="4001"/>
    <s v="osuna"/>
    <s v="rd"/>
    <s v="ne"/>
    <s v="food service establishment"/>
    <s v="2021-02-10 00:00:00"/>
    <s v="covid response"/>
    <s v="dayfhbpw0"/>
    <x v="0"/>
    <x v="0"/>
    <s v="04c210"/>
    <s v="facility is following current covid safe practices for employee mask use?"/>
    <m/>
    <x v="0"/>
    <x v="79"/>
    <n v="50"/>
  </r>
  <r>
    <n v="103462"/>
    <n v="93066"/>
    <n v="5058883447"/>
    <n v="406"/>
    <m/>
    <n v="35"/>
    <n v="3"/>
    <s v="sunnyside up"/>
    <s v="6909 menaul blvd ne ste 1"/>
    <s v="albuquerque"/>
    <s v="nm"/>
    <s v="87110"/>
    <s v="nk enterprises"/>
    <m/>
    <s v="6909"/>
    <s v="menaul"/>
    <s v="blvd"/>
    <s v="ne"/>
    <s v="food service establishment"/>
    <s v="2021-03-22 00:00:00"/>
    <s v="covid response"/>
    <s v="dah08xo0w"/>
    <x v="1"/>
    <x v="0"/>
    <s v="04c210"/>
    <s v="facility is following current covid safe practices for employee mask use?"/>
    <m/>
    <x v="1"/>
    <x v="79"/>
    <n v="50"/>
  </r>
  <r>
    <n v="83906"/>
    <n v="76426"/>
    <n v="7703267022"/>
    <n v="406"/>
    <m/>
    <n v="11"/>
    <n v="3"/>
    <s v="waffle house"/>
    <s v="2250 yale av se "/>
    <s v="albuquerque"/>
    <s v="nm"/>
    <s v="87106"/>
    <s v="donald love"/>
    <s v="restaurant"/>
    <s v="2250"/>
    <s v="yale"/>
    <s v="av"/>
    <s v="se"/>
    <s v="food service establishment"/>
    <s v="2021-01-25 00:00:00"/>
    <s v="covid response"/>
    <s v="dab9tkgi6"/>
    <x v="0"/>
    <x v="0"/>
    <s v="04c210"/>
    <s v="facility is following current covid safe practices for employee mask use?"/>
    <m/>
    <x v="0"/>
    <x v="79"/>
    <n v="50"/>
  </r>
  <r>
    <n v="125994"/>
    <n v="112081"/>
    <n v="5055085569"/>
    <n v="402"/>
    <m/>
    <n v="11"/>
    <n v="3"/>
    <s v="preschool impressions llc"/>
    <s v="4301 atrisco dr nw"/>
    <s v="albuquerque"/>
    <s v="nm"/>
    <s v="87120"/>
    <s v="preschool impressions llc"/>
    <m/>
    <s v="4301"/>
    <s v="atrisco"/>
    <s v="dr"/>
    <s v="nw"/>
    <s v="childcare"/>
    <s v="2021-01-26 00:00:00"/>
    <s v="covid response"/>
    <s v="dau2undzd"/>
    <x v="0"/>
    <x v="0"/>
    <s v="04c210"/>
    <s v="facility is following current covid safe practices for employee mask use?"/>
    <m/>
    <x v="0"/>
    <x v="79"/>
    <n v="50"/>
  </r>
  <r>
    <n v="6995"/>
    <n v="6024"/>
    <n v="5058239700"/>
    <n v="406"/>
    <m/>
    <n v="11"/>
    <n v="3"/>
    <s v="burger king"/>
    <s v="5315 wyoming blvd ne "/>
    <s v="albuquerque"/>
    <s v="nm"/>
    <s v="87109"/>
    <s v="burger king"/>
    <s v="restaurant"/>
    <s v="5315"/>
    <s v="wyoming"/>
    <s v="blvd"/>
    <s v="ne"/>
    <s v="food service establishment"/>
    <s v="2021-01-29 00:00:00"/>
    <s v="covid response"/>
    <s v="daqacr4te"/>
    <x v="0"/>
    <x v="0"/>
    <s v="04c210"/>
    <s v="facility is following current covid safe practices for employee mask use?"/>
    <m/>
    <x v="0"/>
    <x v="79"/>
    <n v="50"/>
  </r>
  <r>
    <n v="15798"/>
    <n v="14335"/>
    <n v="5053450013"/>
    <n v="406"/>
    <m/>
    <n v="11"/>
    <n v="3"/>
    <s v="scarpas"/>
    <s v="5500 academy rd ne"/>
    <s v="albuquerque"/>
    <s v="nm"/>
    <s v="87109"/>
    <s v="pacifica italia inc."/>
    <s v="restaurant"/>
    <s v="5500"/>
    <s v="academy"/>
    <s v="rd"/>
    <s v="ne"/>
    <s v="food service establishment"/>
    <s v="2020-12-08 00:00:00"/>
    <s v="covid response"/>
    <s v="dazpriy46"/>
    <x v="0"/>
    <x v="0"/>
    <s v="04c210"/>
    <s v="facility is following current covid safe practices for employee mask use?"/>
    <m/>
    <x v="0"/>
    <x v="79"/>
    <n v="50"/>
  </r>
  <r>
    <n v="97558"/>
    <n v="39263"/>
    <n v="5058033087"/>
    <n v="1002"/>
    <m/>
    <n v="11"/>
    <n v="3"/>
    <s v="kerus mexican food and catering"/>
    <s v="520 louisiana blvd se"/>
    <s v="albuquerque"/>
    <s v="nm"/>
    <s v="87108"/>
    <s v="claudia vargas"/>
    <m/>
    <s v="520"/>
    <s v="louisiana"/>
    <s v="blvd"/>
    <s v="se"/>
    <s v="mobile food unit"/>
    <s v="2020-11-02 00:00:00"/>
    <s v="covid response"/>
    <s v="da0sjlrmk"/>
    <x v="0"/>
    <x v="0"/>
    <s v="04c210"/>
    <s v="facility is following current covid safe practices for employee mask use?"/>
    <m/>
    <x v="0"/>
    <x v="79"/>
    <n v="50"/>
  </r>
  <r>
    <n v="15798"/>
    <n v="14335"/>
    <n v="5053450013"/>
    <n v="406"/>
    <m/>
    <n v="11"/>
    <n v="3"/>
    <s v="scarpas"/>
    <s v="5500 academy rd ne"/>
    <s v="albuquerque"/>
    <s v="nm"/>
    <s v="87109"/>
    <s v="pacifica italia inc."/>
    <s v="restaurant"/>
    <s v="5500"/>
    <s v="academy"/>
    <s v="rd"/>
    <s v="ne"/>
    <s v="food service establishment"/>
    <s v="2020-12-08 00:00:00"/>
    <s v="covid response"/>
    <s v="dazpriy46"/>
    <x v="0"/>
    <x v="0"/>
    <s v="04c210"/>
    <s v="facility is following current covid safe practices for employee mask use?"/>
    <m/>
    <x v="0"/>
    <x v="79"/>
    <n v="50"/>
  </r>
  <r>
    <n v="95959"/>
    <n v="86617"/>
    <n v="5052666251"/>
    <n v="406"/>
    <m/>
    <n v="35"/>
    <n v="3"/>
    <s v="firehouse subs"/>
    <s v="8050 academy rd ne"/>
    <s v="albuquerque"/>
    <s v="nm"/>
    <s v="87111"/>
    <s v="lucaba llc"/>
    <m/>
    <s v="8050"/>
    <s v="academy"/>
    <s v="rd"/>
    <s v="ne"/>
    <s v="food service establishment"/>
    <s v="2020-11-18 00:00:00"/>
    <s v="covid response"/>
    <s v="dafvu4uab"/>
    <x v="1"/>
    <x v="0"/>
    <s v="04c210"/>
    <s v="facility is following current covid safe practices for employee mask use?"/>
    <m/>
    <x v="1"/>
    <x v="79"/>
    <n v="50"/>
  </r>
  <r>
    <n v="125470"/>
    <n v="111799"/>
    <n v="5052470098"/>
    <n v="406"/>
    <m/>
    <n v="35"/>
    <n v="3"/>
    <s v="subway @ presbyterian"/>
    <s v="1100 central av se"/>
    <s v="albuquerque"/>
    <s v="nm"/>
    <s v="87106"/>
    <s v="summit subway llc"/>
    <m/>
    <s v="1100"/>
    <s v="central"/>
    <s v="av"/>
    <s v="se"/>
    <s v="food service establishment"/>
    <s v="2021-03-09 00:00:00"/>
    <s v="covid response"/>
    <s v="dacrau03p"/>
    <x v="1"/>
    <x v="0"/>
    <s v="04c210"/>
    <s v="facility is following current covid safe practices for employee mask use?"/>
    <m/>
    <x v="1"/>
    <x v="79"/>
    <n v="50"/>
  </r>
  <r>
    <n v="127776"/>
    <n v="113087"/>
    <n v="5755209292"/>
    <n v="406"/>
    <m/>
    <n v="35"/>
    <n v="3"/>
    <s v="papa johns pizza"/>
    <s v="2206 central av se"/>
    <s v="albuquerque"/>
    <s v="nm"/>
    <s v="87106"/>
    <s v="working better together llc"/>
    <m/>
    <s v="2206"/>
    <s v="central"/>
    <s v="av"/>
    <s v="se"/>
    <s v="food service establishment"/>
    <s v="2020-12-01 00:00:00"/>
    <s v="covid response"/>
    <s v="da6x0ziuy"/>
    <x v="1"/>
    <x v="0"/>
    <s v="04c210"/>
    <s v="facility is following current covid safe practices for employee mask use?"/>
    <m/>
    <x v="1"/>
    <x v="79"/>
    <n v="50"/>
  </r>
  <r>
    <n v="60817"/>
    <n v="56074"/>
    <n v="5052551163"/>
    <n v="406"/>
    <m/>
    <n v="35"/>
    <n v="3"/>
    <s v="el mezquite market llc"/>
    <s v="201 san pedro dr se "/>
    <s v="albuquerque"/>
    <s v="nm"/>
    <s v="87108"/>
    <s v="el mezquite market llc"/>
    <s v="meat market"/>
    <s v="201"/>
    <s v="san pedro"/>
    <s v="dr"/>
    <s v="se"/>
    <s v="food service establishment"/>
    <s v="2020-12-18 00:00:00"/>
    <s v="covid response"/>
    <s v="dakfjjuxp"/>
    <x v="1"/>
    <x v="0"/>
    <s v="04c210"/>
    <s v="facility is following current covid safe practices for employee mask use?"/>
    <m/>
    <x v="1"/>
    <x v="79"/>
    <n v="50"/>
  </r>
  <r>
    <n v="128471"/>
    <n v="113638"/>
    <n v="5108750554"/>
    <n v="1002"/>
    <m/>
    <n v="11"/>
    <n v="3"/>
    <s v="blacxican cocina llc"/>
    <s v="1601 4th st nw"/>
    <s v="albuquerque"/>
    <s v="nm"/>
    <s v="87102"/>
    <s v="blacxican cocina llc"/>
    <m/>
    <s v="1601"/>
    <s v="4th"/>
    <s v="st"/>
    <s v="nw"/>
    <s v="mobile food unit"/>
    <s v="2021-03-18 00:00:00"/>
    <s v="covid response"/>
    <s v="dagiorfha"/>
    <x v="0"/>
    <x v="0"/>
    <s v="04c210"/>
    <s v="facility is following current covid safe practices for employee mask use?"/>
    <m/>
    <x v="0"/>
    <x v="79"/>
    <n v="50"/>
  </r>
  <r>
    <n v="126005"/>
    <n v="112088"/>
    <n v="8155082720"/>
    <n v="406"/>
    <m/>
    <n v="11"/>
    <n v="3"/>
    <s v="subway 49976"/>
    <s v="4451 osuna rd ne"/>
    <s v="albuquerque"/>
    <s v="nm"/>
    <s v="87109"/>
    <s v="summit subway llc"/>
    <m/>
    <s v="4451"/>
    <s v="osuna"/>
    <s v="rd"/>
    <s v="ne"/>
    <s v="food service establishment"/>
    <s v="2021-02-10 00:00:00"/>
    <s v="covid response"/>
    <s v="da8f4nxew"/>
    <x v="0"/>
    <x v="0"/>
    <s v="04c210"/>
    <s v="facility is following current covid safe practices for employee mask use?"/>
    <m/>
    <x v="0"/>
    <x v="79"/>
    <n v="50"/>
  </r>
  <r>
    <n v="11114"/>
    <n v="9888"/>
    <n v="5052559298"/>
    <n v="406"/>
    <m/>
    <n v="35"/>
    <n v="3"/>
    <s v="golden eggroll express"/>
    <s v="5910 gibson blvd se "/>
    <s v="albuquerque"/>
    <s v="nm"/>
    <s v="87108"/>
    <s v="golden eggroll express"/>
    <s v="restaurant"/>
    <s v="5910"/>
    <s v="gibson"/>
    <s v="blvd"/>
    <s v="se"/>
    <s v="food service establishment"/>
    <s v="2021-02-12 00:00:00"/>
    <s v="covid response"/>
    <s v="dauhpxpfn"/>
    <x v="1"/>
    <x v="0"/>
    <s v="04c210"/>
    <s v="facility is following current covid safe practices for employee mask use?"/>
    <m/>
    <x v="1"/>
    <x v="79"/>
    <n v="50"/>
  </r>
  <r>
    <n v="104506"/>
    <n v="93922"/>
    <n v="5052982447"/>
    <n v="601"/>
    <m/>
    <n v="35"/>
    <n v="3"/>
    <s v="sprouts farmers market"/>
    <s v="11201 montgomery blvd ne"/>
    <s v="albuquerque"/>
    <s v="nm"/>
    <s v="87111"/>
    <s v="sunflower farmers markets llc"/>
    <m/>
    <s v="11201"/>
    <s v="montgomery"/>
    <s v="blvd"/>
    <s v="ne"/>
    <s v="retail -grocery"/>
    <s v="2020-12-22 00:00:00"/>
    <s v="covid response"/>
    <s v="da8rkucpa"/>
    <x v="1"/>
    <x v="0"/>
    <s v="04c210"/>
    <s v="facility is following current covid safe practices for employee mask use?"/>
    <m/>
    <x v="1"/>
    <x v="79"/>
    <n v="50"/>
  </r>
  <r>
    <n v="128162"/>
    <n v="113345"/>
    <n v="5058970099"/>
    <n v="406"/>
    <m/>
    <n v="11"/>
    <n v="3"/>
    <s v="pizza 9 golf course"/>
    <s v="9250 golf course rd nw ste b"/>
    <s v="albuquerque"/>
    <s v="nm"/>
    <s v="87114"/>
    <s v="pizza 9 golf course llc"/>
    <m/>
    <s v="9250"/>
    <s v="golf course"/>
    <s v="rd"/>
    <s v="nw"/>
    <s v="food service establishment"/>
    <s v="2021-01-25 00:00:00"/>
    <s v="covid response"/>
    <s v="dab5bcm0s"/>
    <x v="0"/>
    <x v="0"/>
    <s v="04c210"/>
    <s v="facility is following current covid safe practices for employee mask use?"/>
    <m/>
    <x v="0"/>
    <x v="79"/>
    <n v="50"/>
  </r>
  <r>
    <n v="50611"/>
    <n v="47417"/>
    <n v="5058581257"/>
    <n v="606"/>
    <m/>
    <n v="35"/>
    <n v="3"/>
    <s v="health haven"/>
    <s v="1619 san mateo ne "/>
    <s v="albuquerque"/>
    <s v="nm"/>
    <s v="87110"/>
    <s v="health haven"/>
    <s v="retail health food store"/>
    <s v="1619"/>
    <s v="san mateo"/>
    <m/>
    <s v="ne"/>
    <s v="retail - prepackage only"/>
    <s v="2021-03-15 00:00:00"/>
    <s v="covid response"/>
    <s v="daaoamb8y"/>
    <x v="1"/>
    <x v="0"/>
    <s v="04c210"/>
    <s v="facility is following current covid safe practices for employee mask use?"/>
    <m/>
    <x v="1"/>
    <x v="79"/>
    <n v="50"/>
  </r>
  <r>
    <n v="102897"/>
    <n v="92589"/>
    <n v="5052551955"/>
    <n v="406"/>
    <m/>
    <n v="11"/>
    <n v="3"/>
    <s v="tia betty blues"/>
    <s v="1248 san mateo blvd se"/>
    <s v="albuquerque"/>
    <s v="nm"/>
    <s v="87102"/>
    <s v="edith st holding company the"/>
    <m/>
    <s v="1248"/>
    <s v="san mateo"/>
    <s v="blvd"/>
    <s v="se"/>
    <s v="food service establishment"/>
    <s v="2020-12-09 00:00:00"/>
    <s v="covid response"/>
    <s v="dakvqiaxa"/>
    <x v="0"/>
    <x v="0"/>
    <s v="04c210"/>
    <s v="facility is following current covid safe practices for employee mask use?"/>
    <m/>
    <x v="0"/>
    <x v="79"/>
    <n v="50"/>
  </r>
  <r>
    <n v="15786"/>
    <n v="14323"/>
    <n v="5058228855"/>
    <n v="406"/>
    <m/>
    <n v="35"/>
    <n v="3"/>
    <s v="stoneface tavern"/>
    <s v="8201 san pedro dr ne"/>
    <s v="albuquerque"/>
    <s v="nm"/>
    <s v="87113"/>
    <s v="mcccviii llc"/>
    <s v="bar &amp; restaurant"/>
    <s v="8201"/>
    <s v="san pedro"/>
    <s v="dr"/>
    <s v="ne"/>
    <s v="food service establishment"/>
    <s v="2020-11-02 00:00:00"/>
    <s v="covid response"/>
    <s v="daxquqmjv"/>
    <x v="1"/>
    <x v="0"/>
    <s v="04c210"/>
    <s v="facility is following current covid safe practices for employee mask use?"/>
    <m/>
    <x v="1"/>
    <x v="79"/>
    <n v="50"/>
  </r>
  <r>
    <n v="125484"/>
    <n v="111814"/>
    <n v="5059340795"/>
    <n v="411"/>
    <m/>
    <n v="11"/>
    <n v="3"/>
    <s v="377 brewery"/>
    <s v="2027 yale blvd se"/>
    <s v="albuquerque"/>
    <s v="nm"/>
    <s v="87106"/>
    <s v="brew and bite llc"/>
    <m/>
    <s v="2027"/>
    <s v="yale"/>
    <s v="blvd"/>
    <s v="se"/>
    <s v="food processor ii"/>
    <s v="2021-02-10 00:00:00"/>
    <s v="covid response"/>
    <s v="da0keov5u"/>
    <x v="0"/>
    <x v="0"/>
    <s v="04c210"/>
    <s v="facility is following current covid safe practices for employee mask use?"/>
    <m/>
    <x v="0"/>
    <x v="79"/>
    <n v="50"/>
  </r>
  <r>
    <n v="127939"/>
    <n v="113175"/>
    <n v="5053109937"/>
    <n v="402"/>
    <m/>
    <n v="11"/>
    <n v="3"/>
    <s v="twins learning center"/>
    <s v="5600 central av sw"/>
    <s v="albuquerque"/>
    <s v="nm"/>
    <s v="87105"/>
    <s v="twins a &amp; v daycare center"/>
    <m/>
    <s v="5600"/>
    <s v="central"/>
    <s v="av"/>
    <s v="sw"/>
    <s v="childcare"/>
    <s v="2020-12-17 00:00:00"/>
    <s v="covid response"/>
    <s v="da304du4u"/>
    <x v="0"/>
    <x v="0"/>
    <s v="04c210"/>
    <s v="facility is following current covid safe practices for employee mask use?"/>
    <m/>
    <x v="0"/>
    <x v="79"/>
    <n v="50"/>
  </r>
  <r>
    <n v="5141"/>
    <n v="4317"/>
    <n v="5052928803"/>
    <n v="406"/>
    <m/>
    <n v="11"/>
    <n v="3"/>
    <s v="arbys"/>
    <s v="6110 san mateo blvd ne "/>
    <s v="albuquerque"/>
    <s v="nm"/>
    <s v="87109"/>
    <s v="mjg corporation"/>
    <s v="restaurant"/>
    <s v="6110"/>
    <s v="san mateo"/>
    <s v="blvd"/>
    <s v="ne"/>
    <s v="food service establishment"/>
    <s v="2020-11-04 00:00:00"/>
    <s v="covid response"/>
    <s v="dalnc49rj"/>
    <x v="0"/>
    <x v="0"/>
    <s v="04c210"/>
    <s v="facility is following current covid safe practices for employee mask use?"/>
    <m/>
    <x v="0"/>
    <x v="79"/>
    <n v="50"/>
  </r>
  <r>
    <n v="4290"/>
    <n v="3537"/>
    <n v="5052667401"/>
    <n v="609"/>
    <m/>
    <n v="11"/>
    <n v="3"/>
    <s v="smiths 446"/>
    <s v="6001 lomas blvd ne "/>
    <s v="albuquerque"/>
    <s v="nm"/>
    <s v="87110"/>
    <s v="smiths food and drug centers inc"/>
    <s v="bkry/groc/rest"/>
    <s v="6001"/>
    <s v="lomas"/>
    <s v="blvd"/>
    <s v="ne"/>
    <s v="retail - meat/seafood"/>
    <s v="2020-11-13 00:00:00"/>
    <s v="covid response"/>
    <s v="dabrtgdqa"/>
    <x v="0"/>
    <x v="0"/>
    <s v="04c210"/>
    <s v="facility is following current covid safe practices for employee mask use?"/>
    <m/>
    <x v="0"/>
    <x v="79"/>
    <n v="50"/>
  </r>
  <r>
    <n v="125936"/>
    <n v="112049"/>
    <n v="5056395402"/>
    <n v="406"/>
    <m/>
    <n v="35"/>
    <n v="3"/>
    <s v="sauce pizza &amp; wine"/>
    <s v="2100 louisiana blvd ne ste 810"/>
    <s v="albuquerque"/>
    <s v="nm"/>
    <s v="87110"/>
    <s v="sauce of albuquerque llc"/>
    <m/>
    <s v="2100"/>
    <s v="louisiana"/>
    <s v="blvd"/>
    <s v="ne"/>
    <s v="food service establishment"/>
    <s v="2021-02-25 00:00:00"/>
    <s v="covid response"/>
    <s v="daq0ujmhk"/>
    <x v="1"/>
    <x v="0"/>
    <s v="04c210"/>
    <s v="facility is following current covid safe practices for employee mask use?"/>
    <m/>
    <x v="1"/>
    <x v="79"/>
    <n v="50"/>
  </r>
  <r>
    <n v="83906"/>
    <n v="76426"/>
    <n v="7703267022"/>
    <n v="406"/>
    <m/>
    <n v="11"/>
    <n v="3"/>
    <s v="waffle house"/>
    <s v="2250 yale av se "/>
    <s v="albuquerque"/>
    <s v="nm"/>
    <s v="87106"/>
    <s v="donald love"/>
    <s v="restaurant"/>
    <s v="2250"/>
    <s v="yale"/>
    <s v="av"/>
    <s v="se"/>
    <s v="food service establishment"/>
    <s v="2021-01-25 00:00:00"/>
    <s v="covid response"/>
    <s v="dab9tkgi6"/>
    <x v="0"/>
    <x v="0"/>
    <s v="04c210"/>
    <s v="facility is following current covid safe practices for employee mask use?"/>
    <m/>
    <x v="0"/>
    <x v="79"/>
    <n v="50"/>
  </r>
  <r>
    <n v="126257"/>
    <n v="112213"/>
    <n v="5052427490"/>
    <n v="406"/>
    <m/>
    <n v="11"/>
    <n v="3"/>
    <s v="the copper lounge"/>
    <s v="1504 central av se"/>
    <s v="albuquerque"/>
    <s v="nm"/>
    <s v="87106"/>
    <s v="petros stavros inc"/>
    <m/>
    <s v="1504"/>
    <s v="central"/>
    <s v="av"/>
    <s v="se"/>
    <s v="food service establishment"/>
    <s v="2020-11-05 00:00:00"/>
    <s v="covid response"/>
    <s v="daoxnljlc"/>
    <x v="0"/>
    <x v="0"/>
    <s v="04c210"/>
    <s v="facility is following current covid safe practices for employee mask use?"/>
    <m/>
    <x v="0"/>
    <x v="79"/>
    <n v="50"/>
  </r>
  <r>
    <n v="119622"/>
    <n v="106810"/>
    <m/>
    <n v="607"/>
    <m/>
    <n v="11"/>
    <n v="3"/>
    <s v="7 eleven #749"/>
    <s v="5720 zuni blvd se"/>
    <s v="albuquerque"/>
    <s v="nm"/>
    <s v="87108"/>
    <s v="scs beverage inc"/>
    <m/>
    <s v="5720"/>
    <s v="zuni"/>
    <s v="blvd"/>
    <s v="se"/>
    <s v="retail - self service &amp; prepackage foods"/>
    <s v="2021-01-26 00:00:00"/>
    <s v="covid response"/>
    <s v="dakvoze3d"/>
    <x v="0"/>
    <x v="0"/>
    <s v="04c210"/>
    <s v="facility is following current covid safe practices for employee mask use?"/>
    <m/>
    <x v="0"/>
    <x v="79"/>
    <n v="50"/>
  </r>
  <r>
    <n v="47763"/>
    <n v="44953"/>
    <n v="5052653030"/>
    <n v="406"/>
    <m/>
    <n v="35"/>
    <n v="3"/>
    <s v="blakes lotaburger 29"/>
    <s v="7520 lomas blvd ne "/>
    <s v="albuquerque"/>
    <s v="nm"/>
    <s v="87110"/>
    <s v="blakes lotaburger llc"/>
    <s v="restaurant"/>
    <s v="7520"/>
    <s v="lomas"/>
    <s v="blvd"/>
    <s v="ne"/>
    <s v="food service establishment"/>
    <s v="2021-01-04 00:00:00"/>
    <s v="covid response"/>
    <s v="daakhqzml"/>
    <x v="1"/>
    <x v="0"/>
    <s v="04c210"/>
    <s v="facility is following current covid safe practices for employee mask use?"/>
    <m/>
    <x v="1"/>
    <x v="79"/>
    <n v="50"/>
  </r>
  <r>
    <n v="128011"/>
    <n v="113225"/>
    <n v="5058849495"/>
    <n v="406"/>
    <m/>
    <n v="11"/>
    <n v="3"/>
    <s v="wendys"/>
    <s v="6204 san mateo blvd ne"/>
    <s v="albuquerque"/>
    <s v="nm"/>
    <s v="87109"/>
    <s v="wen new mexico llc"/>
    <m/>
    <s v="6204"/>
    <s v="san mateo"/>
    <s v="blvd"/>
    <s v="ne"/>
    <s v="food service establishment"/>
    <s v="2020-11-04 00:00:00"/>
    <s v="covid response"/>
    <s v="dad0yoa0b"/>
    <x v="0"/>
    <x v="0"/>
    <s v="04c210"/>
    <s v="facility is following current covid safe practices for employee mask use?"/>
    <m/>
    <x v="0"/>
    <x v="79"/>
    <n v="50"/>
  </r>
  <r>
    <n v="127445"/>
    <n v="112900"/>
    <n v="5052344251"/>
    <n v="1002"/>
    <m/>
    <n v="11"/>
    <n v="3"/>
    <s v="wow wow hawaiian lemonade"/>
    <s v="8011 central av ne"/>
    <s v="albuquerque"/>
    <s v="nm"/>
    <s v="87108"/>
    <s v="michelle gutierrez"/>
    <m/>
    <s v="8011"/>
    <s v="central"/>
    <s v="av"/>
    <s v="ne"/>
    <s v="mobile food unit"/>
    <s v="2021-02-26 00:00:00"/>
    <s v="covid response"/>
    <s v="datkuzm4y"/>
    <x v="0"/>
    <x v="0"/>
    <s v="04c210"/>
    <s v="facility is following current covid safe practices for employee mask use?"/>
    <m/>
    <x v="0"/>
    <x v="79"/>
    <n v="50"/>
  </r>
  <r>
    <n v="39922"/>
    <n v="37571"/>
    <n v="5058844530"/>
    <n v="406"/>
    <m/>
    <n v="35"/>
    <n v="3"/>
    <s v="bode aero service inc."/>
    <s v="7401 paseo del volcan nw "/>
    <s v="albuquerque"/>
    <s v="nm"/>
    <s v="87120"/>
    <s v="bode aero service inc."/>
    <m/>
    <s v="7401"/>
    <s v="paseo del volcan"/>
    <m/>
    <s v="nw"/>
    <s v="food service establishment"/>
    <s v="2021-02-04 00:00:00"/>
    <s v="covid response"/>
    <s v="dacjbigvc"/>
    <x v="1"/>
    <x v="0"/>
    <s v="04c210"/>
    <s v="facility is following current covid safe practices for employee mask use?"/>
    <m/>
    <x v="1"/>
    <x v="79"/>
    <n v="50"/>
  </r>
  <r>
    <n v="117054"/>
    <n v="104599"/>
    <n v="5053638352"/>
    <n v="406"/>
    <m/>
    <n v="35"/>
    <n v="3"/>
    <s v="pad thai cafe thai cuisine"/>
    <s v="110 louisiana blvd se ste a"/>
    <s v="albuquerque"/>
    <s v="nm"/>
    <s v="87108"/>
    <s v="suphanee hazel"/>
    <m/>
    <s v="110"/>
    <s v="louisiana"/>
    <s v="blvd"/>
    <s v="se"/>
    <s v="food service establishment"/>
    <s v="2021-03-01 00:00:00"/>
    <s v="covid response"/>
    <s v="dadgixxlb"/>
    <x v="1"/>
    <x v="0"/>
    <s v="04c210"/>
    <s v="facility is following current covid safe practices for employee mask use?"/>
    <m/>
    <x v="1"/>
    <x v="79"/>
    <n v="50"/>
  </r>
  <r>
    <n v="10763"/>
    <n v="9539"/>
    <n v="5052601366"/>
    <n v="601"/>
    <m/>
    <n v="11"/>
    <n v="3"/>
    <s v="whole foods market"/>
    <s v="2103 carlisle blvd ne "/>
    <s v="albuquerque"/>
    <s v="nm"/>
    <s v="87106"/>
    <s v="wild oats market inc"/>
    <s v="grocery/restaurant"/>
    <s v="2103"/>
    <s v="carlisle"/>
    <s v="blvd"/>
    <s v="ne"/>
    <s v="retail -grocery"/>
    <s v="2020-12-18 00:00:00"/>
    <s v="covid response"/>
    <s v="dap3kqtah"/>
    <x v="0"/>
    <x v="0"/>
    <s v="04c210"/>
    <s v="facility is following current covid safe practices for employee mask use?"/>
    <m/>
    <x v="0"/>
    <x v="79"/>
    <n v="50"/>
  </r>
  <r>
    <n v="16676"/>
    <n v="15182"/>
    <n v="5054338211"/>
    <n v="606"/>
    <m/>
    <n v="11"/>
    <n v="3"/>
    <s v="the home depot - tax dept/l&amp;p"/>
    <s v="1220 renaissance blvd ne "/>
    <s v="albuquerque"/>
    <s v="nm"/>
    <s v="87107"/>
    <s v="the home depot - tax dept/l&amp;p"/>
    <s v="retailer"/>
    <s v="1220"/>
    <s v="renaissance"/>
    <s v="blvd"/>
    <s v="ne"/>
    <s v="retail - prepackage only"/>
    <s v="2020-11-06 00:00:00"/>
    <s v="covid response"/>
    <s v="daljkwlw9"/>
    <x v="0"/>
    <x v="0"/>
    <s v="04c210"/>
    <s v="facility is following current covid safe practices for employee mask use?"/>
    <m/>
    <x v="0"/>
    <x v="79"/>
    <n v="50"/>
  </r>
  <r>
    <n v="2028"/>
    <n v="1794"/>
    <n v="5058437505"/>
    <n v="406"/>
    <m/>
    <n v="11"/>
    <n v="3"/>
    <s v="quarters rest &amp; lounge"/>
    <s v="801 yale blvd se"/>
    <s v="albuquerque"/>
    <s v="nm"/>
    <s v="87106"/>
    <s v="quarters rest &amp; lounge"/>
    <s v="bar/restaurant"/>
    <s v="801"/>
    <s v="yale"/>
    <s v="blvd"/>
    <s v="se"/>
    <s v="food service establishment"/>
    <s v="2020-12-07 00:00:00"/>
    <s v="covid response"/>
    <s v="dalpihdql"/>
    <x v="0"/>
    <x v="0"/>
    <s v="04c210"/>
    <s v="facility is following current covid safe practices for employee mask use?"/>
    <m/>
    <x v="0"/>
    <x v="79"/>
    <n v="50"/>
  </r>
  <r>
    <n v="11114"/>
    <n v="9888"/>
    <n v="5052559298"/>
    <n v="406"/>
    <m/>
    <n v="35"/>
    <n v="3"/>
    <s v="golden eggroll express"/>
    <s v="5910 gibson blvd se "/>
    <s v="albuquerque"/>
    <s v="nm"/>
    <s v="87108"/>
    <s v="golden eggroll express"/>
    <s v="restaurant"/>
    <s v="5910"/>
    <s v="gibson"/>
    <s v="blvd"/>
    <s v="se"/>
    <s v="food service establishment"/>
    <s v="2021-02-12 00:00:00"/>
    <s v="covid response"/>
    <s v="dauhpxpfn"/>
    <x v="1"/>
    <x v="0"/>
    <s v="04c210"/>
    <s v="facility is following current covid safe practices for employee mask use?"/>
    <m/>
    <x v="1"/>
    <x v="79"/>
    <n v="50"/>
  </r>
  <r>
    <n v="4292"/>
    <n v="3537"/>
    <m/>
    <n v="608"/>
    <m/>
    <n v="11"/>
    <n v="3"/>
    <s v="smiths food and drug centers inc"/>
    <s v="320 yale blvd se "/>
    <s v="albuquerque"/>
    <s v="nm"/>
    <s v="87106"/>
    <s v="smiths food and drug centers inc"/>
    <s v="bkry/groc/rest"/>
    <s v="320"/>
    <s v="yale"/>
    <s v="blvd"/>
    <s v="se"/>
    <s v="retail - deli"/>
    <s v="2020-12-04 00:00:00"/>
    <s v="covid response"/>
    <s v="daqdityk7"/>
    <x v="0"/>
    <x v="0"/>
    <s v="04c210"/>
    <s v="facility is following current covid safe practices for employee mask use?"/>
    <m/>
    <x v="0"/>
    <x v="79"/>
    <n v="50"/>
  </r>
  <r>
    <n v="120354"/>
    <n v="107436"/>
    <m/>
    <n v="406"/>
    <m/>
    <n v="11"/>
    <n v="3"/>
    <s v="starr brothers brewing company"/>
    <s v="5700 san antonio ne ste b1"/>
    <s v="albuquerque"/>
    <s v="nm"/>
    <s v="87109"/>
    <s v="five starr group llc"/>
    <m/>
    <s v="5700"/>
    <s v="san antonio"/>
    <m/>
    <s v="ne"/>
    <s v="food service establishment"/>
    <s v="2020-11-14 00:00:00"/>
    <s v="covid response"/>
    <s v="da0128734"/>
    <x v="0"/>
    <x v="0"/>
    <s v="04c210"/>
    <s v="facility is following current covid safe practices for employee mask use?"/>
    <m/>
    <x v="0"/>
    <x v="80"/>
    <n v="50"/>
  </r>
  <r>
    <n v="128123"/>
    <n v="113318"/>
    <n v="5055395445"/>
    <n v="406"/>
    <m/>
    <n v="35"/>
    <n v="3"/>
    <s v="ihatov"/>
    <s v="3400 central av se"/>
    <s v="albuquerque"/>
    <s v="nm"/>
    <s v="87106"/>
    <s v="ihatov llc"/>
    <m/>
    <s v="3400"/>
    <s v="central"/>
    <s v="av"/>
    <s v="se"/>
    <s v="food service establishment"/>
    <s v="2020-12-08 00:00:00"/>
    <s v="covid response"/>
    <s v="daswtv4cz"/>
    <x v="1"/>
    <x v="0"/>
    <s v="04c210"/>
    <s v="facility is following current covid safe practices for employee mask use?"/>
    <m/>
    <x v="1"/>
    <x v="80"/>
    <n v="50"/>
  </r>
  <r>
    <n v="91846"/>
    <n v="80274"/>
    <n v="5052422835"/>
    <n v="607"/>
    <m/>
    <n v="11"/>
    <n v="3"/>
    <s v="circle k 8943"/>
    <s v="300 lomas blvd ne "/>
    <s v="albuquerque"/>
    <s v="nm"/>
    <s v="87102"/>
    <s v="circle k stores inc"/>
    <s v="convienence store"/>
    <s v="300"/>
    <s v="lomas"/>
    <s v="blvd"/>
    <s v="ne"/>
    <s v="retail - self service &amp; prepackage foods"/>
    <s v="2020-12-04 00:00:00"/>
    <s v="covid response"/>
    <s v="da9zuuzfz"/>
    <x v="0"/>
    <x v="0"/>
    <s v="04c210"/>
    <s v="facility is following current covid safe practices for employee mask use?"/>
    <m/>
    <x v="0"/>
    <x v="80"/>
    <n v="50"/>
  </r>
  <r>
    <n v="128195"/>
    <n v="113374"/>
    <n v="5055504682"/>
    <n v="406"/>
    <m/>
    <n v="11"/>
    <n v="3"/>
    <s v="amore neapolitan pizzeria"/>
    <s v="6110 alameda blvd ne spc 3"/>
    <s v="albuquerque"/>
    <s v="nm"/>
    <s v="87113"/>
    <s v="amore neapolitan pizzeria iv llc"/>
    <m/>
    <s v="6110"/>
    <s v="alameda"/>
    <s v="blvd"/>
    <s v="ne"/>
    <s v="food service establishment"/>
    <s v="2021-03-03 00:00:00"/>
    <s v="covid response"/>
    <s v="darpwftri"/>
    <x v="0"/>
    <x v="0"/>
    <s v="04c210"/>
    <s v="facility is following current covid safe practices for employee mask use?"/>
    <m/>
    <x v="0"/>
    <x v="80"/>
    <n v="50"/>
  </r>
  <r>
    <n v="88972"/>
    <n v="80756"/>
    <n v="5052431118"/>
    <n v="408"/>
    <m/>
    <n v="11"/>
    <n v="3"/>
    <s v="robert f kennedy charter school"/>
    <s v="4300 blake rd sw "/>
    <s v="albuquerque"/>
    <s v="nm"/>
    <s v="87121"/>
    <s v="robert f kennedy charter schoo"/>
    <s v="school kitchen"/>
    <s v="4300"/>
    <s v="blake"/>
    <s v="rd"/>
    <s v="sw"/>
    <s v="school"/>
    <s v="2021-01-12 00:00:00"/>
    <s v="covid response"/>
    <s v="daj7oktwu"/>
    <x v="0"/>
    <x v="0"/>
    <s v="04c210"/>
    <s v="facility is following current covid safe practices for employee mask use?"/>
    <m/>
    <x v="0"/>
    <x v="80"/>
    <n v="50"/>
  </r>
  <r>
    <n v="90532"/>
    <n v="82030"/>
    <n v="5053444212"/>
    <n v="406"/>
    <m/>
    <n v="11"/>
    <n v="3"/>
    <s v="whataburger 697"/>
    <s v="4201 osuna rd ne "/>
    <s v="albuquerque"/>
    <s v="nm"/>
    <s v="87109"/>
    <s v="whataburger restaurants lp"/>
    <s v="fast food"/>
    <s v="4201"/>
    <s v="osuna"/>
    <s v="rd"/>
    <s v="ne"/>
    <s v="food service establishment"/>
    <s v="2021-02-17 00:00:00"/>
    <s v="covid response"/>
    <s v="dasw8wbam"/>
    <x v="0"/>
    <x v="0"/>
    <s v="04c210"/>
    <s v="facility is following current covid safe practices for employee mask use?"/>
    <m/>
    <x v="0"/>
    <x v="80"/>
    <n v="50"/>
  </r>
  <r>
    <n v="104179"/>
    <n v="92972"/>
    <n v="5058314007"/>
    <n v="406"/>
    <m/>
    <n v="35"/>
    <n v="3"/>
    <s v="dennys 6301"/>
    <s v="1602 coors blvd nw"/>
    <s v="albuquerque"/>
    <s v="nm"/>
    <s v="87121"/>
    <s v="classic cafe cuisine, llc"/>
    <m/>
    <s v="1602"/>
    <s v="coors"/>
    <s v="blvd"/>
    <s v="nw"/>
    <s v="food service establishment"/>
    <s v="2021-02-23 00:00:00"/>
    <s v="covid response"/>
    <s v="daka0lzwq"/>
    <x v="1"/>
    <x v="0"/>
    <s v="04c210"/>
    <s v="facility is following current covid safe practices for employee mask use?"/>
    <m/>
    <x v="1"/>
    <x v="80"/>
    <n v="50"/>
  </r>
  <r>
    <n v="64031"/>
    <n v="58917"/>
    <n v="5052469900"/>
    <n v="406"/>
    <m/>
    <n v="11"/>
    <n v="3"/>
    <s v="tucanos brazilian grill"/>
    <s v="110 central av sw "/>
    <s v="albuquerque"/>
    <s v="nm"/>
    <s v="87102"/>
    <s v="tucanos nm llc"/>
    <s v="restaurant"/>
    <s v="110"/>
    <s v="central"/>
    <s v="av"/>
    <s v="sw"/>
    <s v="food service establishment"/>
    <s v="2020-12-08 00:00:00"/>
    <s v="covid response"/>
    <s v="daa6mxrzw"/>
    <x v="0"/>
    <x v="0"/>
    <s v="04c210"/>
    <s v="facility is following current covid safe practices for employee mask use?"/>
    <m/>
    <x v="0"/>
    <x v="80"/>
    <n v="50"/>
  </r>
  <r>
    <n v="128272"/>
    <n v="113446"/>
    <n v="7576987048"/>
    <n v="601"/>
    <m/>
    <n v="35"/>
    <n v="3"/>
    <s v="family dollar"/>
    <s v="110 wyoming blvd se"/>
    <s v="albuquerque"/>
    <s v="nm"/>
    <s v="87123"/>
    <s v="family dollar store of nm inc #5120"/>
    <m/>
    <s v="110"/>
    <s v="wyoming"/>
    <s v="blvd"/>
    <s v="se"/>
    <s v="retail -grocery"/>
    <s v="2020-11-19 00:00:00"/>
    <s v="covid response"/>
    <s v="da1djqdbe"/>
    <x v="1"/>
    <x v="0"/>
    <s v="04c210"/>
    <s v="facility is following current covid safe practices for employee mask use?"/>
    <m/>
    <x v="1"/>
    <x v="80"/>
    <n v="50"/>
  </r>
  <r>
    <n v="126905"/>
    <n v="112580"/>
    <n v="5053449100"/>
    <n v="406"/>
    <m/>
    <n v="11"/>
    <n v="3"/>
    <s v="mcdonalds restaurant"/>
    <s v="4300 osuna rd ne"/>
    <s v="albuquerque"/>
    <s v="nm"/>
    <s v="87109"/>
    <s v="korean inc"/>
    <m/>
    <s v="4300"/>
    <s v="osuna"/>
    <s v="rd"/>
    <s v="ne"/>
    <s v="food service establishment"/>
    <s v="2020-12-04 00:00:00"/>
    <s v="covid response"/>
    <s v="da3zpdhg3"/>
    <x v="0"/>
    <x v="0"/>
    <s v="04c210"/>
    <s v="facility is following current covid safe practices for employee mask use?"/>
    <m/>
    <x v="0"/>
    <x v="80"/>
    <n v="50"/>
  </r>
  <r>
    <n v="47771"/>
    <n v="44953"/>
    <n v="5052965439"/>
    <n v="406"/>
    <m/>
    <n v="11"/>
    <n v="3"/>
    <s v="blakes lotaburger 68"/>
    <s v="12345 central av ne "/>
    <s v="albuquerque"/>
    <s v="nm"/>
    <s v="87123"/>
    <s v="blakes lotaburger llc"/>
    <s v="restaurant"/>
    <s v="12345"/>
    <s v="central"/>
    <s v="av"/>
    <s v="ne"/>
    <s v="food service establishment"/>
    <s v="2021-02-03 00:00:00"/>
    <s v="covid response"/>
    <s v="dakn5r9ao"/>
    <x v="0"/>
    <x v="0"/>
    <s v="04c210"/>
    <s v="facility is following current covid safe practices for employee mask use?"/>
    <m/>
    <x v="0"/>
    <x v="80"/>
    <n v="50"/>
  </r>
  <r>
    <n v="126630"/>
    <n v="112433"/>
    <n v="5054332795"/>
    <n v="406"/>
    <m/>
    <n v="11"/>
    <n v="3"/>
    <s v="the shop/nightshift"/>
    <s v="2933 monte vista blvd ne"/>
    <s v="albuquerque"/>
    <s v="nm"/>
    <s v="87106"/>
    <s v="the shop abq llc"/>
    <m/>
    <s v="2933"/>
    <s v="monte vista"/>
    <s v="blvd"/>
    <s v="ne"/>
    <s v="food service establishment"/>
    <s v="2021-02-17 00:00:00"/>
    <s v="covid response"/>
    <s v="da1imordh"/>
    <x v="0"/>
    <x v="0"/>
    <s v="04c210"/>
    <s v="facility is following current covid safe practices for employee mask use?"/>
    <m/>
    <x v="0"/>
    <x v="80"/>
    <n v="50"/>
  </r>
  <r>
    <n v="88060"/>
    <n v="79983"/>
    <n v="5052686478"/>
    <n v="406"/>
    <m/>
    <n v="11"/>
    <n v="3"/>
    <s v="loyolas family restaurant llc"/>
    <s v="4500 central av se "/>
    <s v="albuquerque"/>
    <s v="nm"/>
    <s v="87108"/>
    <s v="loyolas family restaurant llc"/>
    <s v="restaurant"/>
    <s v="4500"/>
    <s v="central"/>
    <s v="av"/>
    <s v="se"/>
    <s v="food service establishment"/>
    <s v="2021-02-24 00:00:00"/>
    <s v="covid response"/>
    <s v="daevyii02"/>
    <x v="0"/>
    <x v="0"/>
    <s v="04c210"/>
    <s v="facility is following current covid safe practices for employee mask use?"/>
    <m/>
    <x v="0"/>
    <x v="80"/>
    <n v="50"/>
  </r>
  <r>
    <n v="104179"/>
    <n v="92972"/>
    <n v="5058314007"/>
    <n v="406"/>
    <m/>
    <n v="35"/>
    <n v="3"/>
    <s v="dennys 6301"/>
    <s v="1602 coors blvd nw"/>
    <s v="albuquerque"/>
    <s v="nm"/>
    <s v="87121"/>
    <s v="classic cafe cuisine, llc"/>
    <m/>
    <s v="1602"/>
    <s v="coors"/>
    <s v="blvd"/>
    <s v="nw"/>
    <s v="food service establishment"/>
    <s v="2021-02-23 00:00:00"/>
    <s v="covid response"/>
    <s v="daka0lzwq"/>
    <x v="1"/>
    <x v="0"/>
    <s v="04c210"/>
    <s v="facility is following current covid safe practices for employee mask use?"/>
    <m/>
    <x v="1"/>
    <x v="80"/>
    <n v="50"/>
  </r>
  <r>
    <n v="126789"/>
    <n v="112511"/>
    <n v="5053459936"/>
    <n v="406"/>
    <m/>
    <n v="11"/>
    <n v="3"/>
    <s v="dominos pizza"/>
    <s v="2400 12th st nw bldg c"/>
    <s v="albuquerque"/>
    <s v="nm"/>
    <s v="87104"/>
    <s v="dominos pizza"/>
    <m/>
    <s v="2400"/>
    <s v="12th"/>
    <s v="st"/>
    <s v="nw"/>
    <s v="food service establishment"/>
    <s v="2020-12-17 00:00:00"/>
    <s v="covid response"/>
    <s v="dagvq9qw2"/>
    <x v="0"/>
    <x v="0"/>
    <s v="04c210"/>
    <s v="facility is following current covid safe practices for employee mask use?"/>
    <m/>
    <x v="0"/>
    <x v="80"/>
    <n v="50"/>
  </r>
  <r>
    <n v="10259"/>
    <n v="9068"/>
    <n v="5058426157"/>
    <n v="406"/>
    <m/>
    <n v="11"/>
    <n v="3"/>
    <s v="garcias kitchen"/>
    <s v="8518 indian school rd ne "/>
    <s v="albuquerque"/>
    <s v="nm"/>
    <s v="87112"/>
    <s v="garcias kitchens"/>
    <s v="restaurant"/>
    <s v="8518"/>
    <s v="indian school"/>
    <s v="rd"/>
    <s v="ne"/>
    <s v="food service establishment"/>
    <s v="2021-03-22 00:00:00"/>
    <s v="covid response"/>
    <s v="dawkhc3ct"/>
    <x v="0"/>
    <x v="0"/>
    <s v="04c210"/>
    <s v="facility is following current covid safe practices for employee mask use?"/>
    <m/>
    <x v="0"/>
    <x v="80"/>
    <n v="50"/>
  </r>
  <r>
    <n v="127632"/>
    <n v="113008"/>
    <n v="5055543698"/>
    <n v="406"/>
    <m/>
    <n v="11"/>
    <n v="3"/>
    <s v="foodtopia restaurant"/>
    <s v="313 central av ste b"/>
    <s v="albuquerque"/>
    <s v="nm"/>
    <s v="87102"/>
    <s v="foodtopia restaurant"/>
    <m/>
    <s v="313"/>
    <s v="central"/>
    <s v="av"/>
    <m/>
    <s v="food service establishment"/>
    <s v="2021-01-22 00:00:00"/>
    <s v="covid response"/>
    <s v="darvbtokd"/>
    <x v="0"/>
    <x v="0"/>
    <s v="04c210"/>
    <s v="facility is following current covid safe practices for employee mask use?"/>
    <m/>
    <x v="0"/>
    <x v="80"/>
    <n v="50"/>
  </r>
  <r>
    <n v="117860"/>
    <n v="105326"/>
    <m/>
    <n v="607"/>
    <m/>
    <n v="11"/>
    <n v="3"/>
    <s v="speedway 8925"/>
    <s v="135 candelaria rd nw"/>
    <s v="albuquerque"/>
    <s v="nm"/>
    <s v="87107"/>
    <s v="western refining retail llc"/>
    <m/>
    <s v="135"/>
    <s v="candelaria"/>
    <s v="rd"/>
    <s v="nw"/>
    <s v="retail - self service &amp; prepackage foods"/>
    <s v="2021-02-17 00:00:00"/>
    <s v="covid response"/>
    <s v="daxq2mtda"/>
    <x v="0"/>
    <x v="0"/>
    <s v="04c210"/>
    <s v="facility is following current covid safe practices for employee mask use?"/>
    <m/>
    <x v="0"/>
    <x v="80"/>
    <n v="50"/>
  </r>
  <r>
    <n v="64142"/>
    <n v="59017"/>
    <n v="5058364676"/>
    <n v="407"/>
    <m/>
    <n v="11"/>
    <n v="3"/>
    <s v="santuario de san martin church"/>
    <s v="8321 camino san martin sw "/>
    <s v="albuquerque"/>
    <s v="nm"/>
    <s v="87121"/>
    <s v="san martin parish churh"/>
    <s v="limited menu"/>
    <s v="8321"/>
    <s v="camino san martin"/>
    <m/>
    <s v="sw"/>
    <s v="limited menu"/>
    <s v="2020-11-23 00:00:00"/>
    <s v="covid response"/>
    <s v="da1xyjzrt"/>
    <x v="0"/>
    <x v="0"/>
    <s v="04c210"/>
    <s v="facility is following current covid safe practices for employee mask use?"/>
    <m/>
    <x v="0"/>
    <x v="80"/>
    <n v="50"/>
  </r>
  <r>
    <n v="105432"/>
    <n v="94703"/>
    <n v="5058425434"/>
    <n v="406"/>
    <m/>
    <n v="35"/>
    <n v="3"/>
    <s v="back street grill"/>
    <s v="1919 old town rd nw #6"/>
    <s v="albuquerque"/>
    <s v="nm"/>
    <s v="87104"/>
    <s v="back street grill, llc"/>
    <m/>
    <s v="1919"/>
    <s v="old town"/>
    <s v="rd"/>
    <s v="nw"/>
    <s v="food service establishment"/>
    <s v="2020-12-04 00:00:00"/>
    <s v="covid response"/>
    <s v="da0cxovnb"/>
    <x v="1"/>
    <x v="0"/>
    <s v="04c210"/>
    <s v="facility is following current covid safe practices for employee mask use?"/>
    <m/>
    <x v="1"/>
    <x v="80"/>
    <n v="50"/>
  </r>
  <r>
    <n v="7448"/>
    <n v="6395"/>
    <m/>
    <n v="406"/>
    <m/>
    <n v="11"/>
    <n v="3"/>
    <s v="loves travel stop 210"/>
    <s v="2200 6th st nw "/>
    <s v="albuquerque"/>
    <s v="nm"/>
    <s v="87102"/>
    <s v="loves travel stop #210"/>
    <s v="lv's cntry st/subway"/>
    <s v="2200"/>
    <s v="6th"/>
    <s v="st"/>
    <s v="nw"/>
    <s v="food service establishment"/>
    <s v="2020-12-11 00:00:00"/>
    <s v="covid response"/>
    <s v="da00zf0hn"/>
    <x v="0"/>
    <x v="0"/>
    <s v="04c210"/>
    <s v="facility is following current covid safe practices for employee mask use?"/>
    <m/>
    <x v="0"/>
    <x v="80"/>
    <n v="50"/>
  </r>
  <r>
    <n v="117868"/>
    <n v="105326"/>
    <m/>
    <n v="607"/>
    <m/>
    <n v="11"/>
    <n v="3"/>
    <s v="speedway 9198"/>
    <s v="924 rio grande blvd nw"/>
    <s v="albuquerque"/>
    <s v="nm"/>
    <s v="87107"/>
    <s v="western refining retail llc"/>
    <m/>
    <s v="924"/>
    <s v="rio grande"/>
    <s v="blvd"/>
    <s v="nw"/>
    <s v="retail - self service &amp; prepackage foods"/>
    <s v="2021-02-04 00:00:00"/>
    <s v="covid response"/>
    <s v="daoyqyrli"/>
    <x v="0"/>
    <x v="0"/>
    <s v="04c210"/>
    <s v="facility is following current covid safe practices for employee mask use?"/>
    <m/>
    <x v="0"/>
    <x v="80"/>
    <n v="50"/>
  </r>
  <r>
    <n v="60199"/>
    <n v="55510"/>
    <n v="5052569396"/>
    <n v="601"/>
    <m/>
    <n v="11"/>
    <n v="3"/>
    <s v="damacios"/>
    <s v="913 san pedro dr se "/>
    <s v="albuquerque"/>
    <s v="nm"/>
    <s v="87108"/>
    <s v="newala inc"/>
    <s v="grocery"/>
    <s v="913"/>
    <s v="san pedro"/>
    <s v="dr"/>
    <s v="se"/>
    <s v="retail -grocery"/>
    <s v="2021-01-04 00:00:00"/>
    <s v="covid response"/>
    <s v="da1mwun0f"/>
    <x v="0"/>
    <x v="0"/>
    <s v="04c210"/>
    <s v="facility is following current covid safe practices for employee mask use?"/>
    <m/>
    <x v="0"/>
    <x v="80"/>
    <n v="50"/>
  </r>
  <r>
    <n v="117868"/>
    <n v="105326"/>
    <m/>
    <n v="607"/>
    <m/>
    <n v="11"/>
    <n v="3"/>
    <s v="speedway 9198"/>
    <s v="924 rio grande blvd nw"/>
    <s v="albuquerque"/>
    <s v="nm"/>
    <s v="87107"/>
    <s v="western refining retail llc"/>
    <m/>
    <s v="924"/>
    <s v="rio grande"/>
    <s v="blvd"/>
    <s v="nw"/>
    <s v="retail - self service &amp; prepackage foods"/>
    <s v="2021-02-04 00:00:00"/>
    <s v="covid response"/>
    <s v="daoyqyrli"/>
    <x v="0"/>
    <x v="0"/>
    <s v="04c210"/>
    <s v="facility is following current covid safe practices for employee mask use?"/>
    <m/>
    <x v="0"/>
    <x v="80"/>
    <n v="50"/>
  </r>
  <r>
    <n v="23379"/>
    <n v="21568"/>
    <m/>
    <n v="406"/>
    <m/>
    <n v="11"/>
    <n v="3"/>
    <s v="bobs burgers"/>
    <s v="305 eubank blvd ne "/>
    <s v="albuquerque"/>
    <s v="nm"/>
    <s v="87123"/>
    <s v="bobs burgers"/>
    <s v="restaurant"/>
    <s v="305"/>
    <s v="eubank"/>
    <s v="blvd"/>
    <s v="ne"/>
    <s v="food service establishment"/>
    <s v="2020-11-23 00:00:00"/>
    <s v="covid response"/>
    <s v="dakwayfod"/>
    <x v="0"/>
    <x v="0"/>
    <s v="04c210"/>
    <s v="facility is following current covid safe practices for employee mask use?"/>
    <m/>
    <x v="0"/>
    <x v="80"/>
    <n v="50"/>
  </r>
  <r>
    <n v="125944"/>
    <n v="112056"/>
    <n v="5053410138"/>
    <n v="406"/>
    <m/>
    <n v="11"/>
    <n v="3"/>
    <s v="wingstop 479"/>
    <s v="6125 montgomery blvd ne #66"/>
    <s v="albuquerque"/>
    <s v="nm"/>
    <s v="87109"/>
    <s v="wiles wings inc"/>
    <m/>
    <s v="6125"/>
    <s v="montgomery"/>
    <s v="blvd"/>
    <s v="ne"/>
    <s v="food service establishment"/>
    <s v="2021-01-11 00:00:00"/>
    <s v="covid response"/>
    <s v="daxihvbpu"/>
    <x v="0"/>
    <x v="0"/>
    <s v="04c210"/>
    <s v="facility is following current covid safe practices for employee mask use?"/>
    <m/>
    <x v="0"/>
    <x v="80"/>
    <n v="50"/>
  </r>
  <r>
    <n v="118948"/>
    <n v="106233"/>
    <n v="5058887555"/>
    <n v="406"/>
    <m/>
    <n v="11"/>
    <n v="3"/>
    <s v="jersey mikes #39002"/>
    <s v="6060 san mateo blvd ne"/>
    <s v="albuquerque"/>
    <s v="nm"/>
    <s v="87109"/>
    <s v="m and m tacos llc"/>
    <m/>
    <s v="6060"/>
    <s v="san mateo"/>
    <s v="blvd"/>
    <s v="ne"/>
    <s v="food service establishment"/>
    <s v="2021-01-05 00:00:00"/>
    <s v="covid response"/>
    <s v="da9bvldxk"/>
    <x v="0"/>
    <x v="0"/>
    <s v="04c210"/>
    <s v="facility is following current covid safe practices for employee mask use?"/>
    <m/>
    <x v="0"/>
    <x v="80"/>
    <n v="50"/>
  </r>
  <r>
    <n v="2028"/>
    <n v="1794"/>
    <n v="5058437505"/>
    <n v="406"/>
    <m/>
    <n v="11"/>
    <n v="3"/>
    <s v="quarters rest &amp; lounge"/>
    <s v="801 yale blvd se"/>
    <s v="albuquerque"/>
    <s v="nm"/>
    <s v="87106"/>
    <s v="quarters rest &amp; lounge"/>
    <s v="bar/restaurant"/>
    <s v="801"/>
    <s v="yale"/>
    <s v="blvd"/>
    <s v="se"/>
    <s v="food service establishment"/>
    <s v="2020-12-07 00:00:00"/>
    <s v="covid response"/>
    <s v="dalpihdql"/>
    <x v="0"/>
    <x v="0"/>
    <s v="04c210"/>
    <s v="facility is following current covid safe practices for employee mask use?"/>
    <m/>
    <x v="0"/>
    <x v="80"/>
    <n v="50"/>
  </r>
  <r>
    <n v="127270"/>
    <n v="112791"/>
    <n v="5058319933"/>
    <n v="406"/>
    <m/>
    <n v="11"/>
    <n v="3"/>
    <s v="burger king"/>
    <s v="1990 ladera dr nw"/>
    <s v="albuquerque"/>
    <s v="nm"/>
    <s v="87120"/>
    <s v="m &amp; m brothers"/>
    <m/>
    <s v="1990"/>
    <s v="ladera"/>
    <s v="dr"/>
    <s v="nw"/>
    <s v="food service establishment"/>
    <s v="2021-02-01 00:00:00"/>
    <s v="covid response"/>
    <s v="daqoc1pfj"/>
    <x v="0"/>
    <x v="0"/>
    <s v="04c210"/>
    <s v="facility is following current covid safe practices for employee mask use?"/>
    <m/>
    <x v="0"/>
    <x v="80"/>
    <n v="50"/>
  </r>
  <r>
    <n v="128011"/>
    <n v="113225"/>
    <n v="5058849495"/>
    <n v="406"/>
    <m/>
    <n v="11"/>
    <n v="3"/>
    <s v="wendys"/>
    <s v="6204 san mateo blvd ne"/>
    <s v="albuquerque"/>
    <s v="nm"/>
    <s v="87109"/>
    <s v="wen new mexico llc"/>
    <m/>
    <s v="6204"/>
    <s v="san mateo"/>
    <s v="blvd"/>
    <s v="ne"/>
    <s v="food service establishment"/>
    <s v="2020-11-04 00:00:00"/>
    <s v="covid response"/>
    <s v="dad0yoa0b"/>
    <x v="0"/>
    <x v="0"/>
    <s v="04c210"/>
    <s v="facility is following current covid safe practices for employee mask use?"/>
    <m/>
    <x v="0"/>
    <x v="80"/>
    <n v="50"/>
  </r>
  <r>
    <n v="91838"/>
    <n v="80274"/>
    <n v="9725375936"/>
    <n v="607"/>
    <m/>
    <n v="11"/>
    <n v="3"/>
    <s v="circle k 1255"/>
    <s v="12900 indian school rd ne "/>
    <s v="albuquerque"/>
    <s v="nm"/>
    <s v="87112"/>
    <s v="circle k stores inc"/>
    <s v="convienence store"/>
    <s v="12900"/>
    <s v="indian school"/>
    <s v="rd"/>
    <s v="ne"/>
    <s v="retail - self service &amp; prepackage foods"/>
    <s v="2021-01-15 00:00:00"/>
    <s v="covid response"/>
    <s v="daogrwuxm"/>
    <x v="0"/>
    <x v="0"/>
    <s v="04c210"/>
    <s v="facility is following current covid safe practices for employee mask use?"/>
    <m/>
    <x v="0"/>
    <x v="80"/>
    <n v="50"/>
  </r>
  <r>
    <n v="3851"/>
    <n v="3178"/>
    <n v="5058565232"/>
    <n v="606"/>
    <m/>
    <n v="11"/>
    <n v="3"/>
    <s v="gnc store 6643"/>
    <s v="6300 san mateo blvd ne "/>
    <s v="albuquerque"/>
    <s v="nm"/>
    <s v="87109"/>
    <s v="general nutrition corporation"/>
    <s v="retail vitamins"/>
    <s v="6300"/>
    <s v="san mateo"/>
    <s v="blvd"/>
    <s v="ne"/>
    <s v="retail - prepackage only"/>
    <s v="2021-01-05 00:00:00"/>
    <s v="covid response"/>
    <s v="dazuzhr8i"/>
    <x v="0"/>
    <x v="0"/>
    <s v="04c210"/>
    <s v="facility is following current covid safe practices for employee mask use?"/>
    <m/>
    <x v="0"/>
    <x v="80"/>
    <n v="50"/>
  </r>
  <r>
    <n v="100087"/>
    <n v="90181"/>
    <n v="5052066108"/>
    <n v="606"/>
    <m/>
    <n v="35"/>
    <n v="3"/>
    <s v="allstar nutrition"/>
    <s v="6200 coors blvd nw ste a12"/>
    <s v="albuquerque"/>
    <s v="nm"/>
    <s v="87120"/>
    <s v="axis nutrition llc"/>
    <m/>
    <s v="6200"/>
    <s v="coors"/>
    <s v="blvd"/>
    <s v="nw"/>
    <s v="retail - prepackage only"/>
    <s v="2021-01-06 00:00:00"/>
    <s v="covid response"/>
    <s v="dasenzber"/>
    <x v="1"/>
    <x v="0"/>
    <s v="04c210"/>
    <s v="facility is following current covid safe practices for employee mask use?"/>
    <m/>
    <x v="1"/>
    <x v="80"/>
    <n v="50"/>
  </r>
  <r>
    <n v="60817"/>
    <n v="56074"/>
    <n v="5052551163"/>
    <n v="405"/>
    <m/>
    <n v="35"/>
    <n v="3"/>
    <s v="el mezquite market llc"/>
    <s v="201 san pedro dr se "/>
    <s v="albuquerque"/>
    <s v="nm"/>
    <s v="87108"/>
    <s v="el mezquite market llc"/>
    <s v="meat market"/>
    <s v="201"/>
    <s v="san pedro"/>
    <s v="dr"/>
    <s v="se"/>
    <s v="food processor"/>
    <s v="2020-11-18 00:00:00"/>
    <s v="covid response"/>
    <s v="daliwomvs"/>
    <x v="1"/>
    <x v="0"/>
    <s v="04c210"/>
    <s v="facility is following current covid safe practices for employee mask use?"/>
    <m/>
    <x v="1"/>
    <x v="80"/>
    <n v="50"/>
  </r>
  <r>
    <n v="117054"/>
    <n v="104599"/>
    <n v="5053638352"/>
    <n v="406"/>
    <m/>
    <n v="35"/>
    <n v="3"/>
    <s v="pad thai cafe thai cuisine"/>
    <s v="110 louisiana blvd se ste a"/>
    <s v="albuquerque"/>
    <s v="nm"/>
    <s v="87108"/>
    <s v="suphanee hazel"/>
    <m/>
    <s v="110"/>
    <s v="louisiana"/>
    <s v="blvd"/>
    <s v="se"/>
    <s v="food service establishment"/>
    <s v="2021-03-01 00:00:00"/>
    <s v="covid response"/>
    <s v="dadgixxlb"/>
    <x v="1"/>
    <x v="0"/>
    <s v="04c210"/>
    <s v="facility is following current covid safe practices for employee mask use?"/>
    <m/>
    <x v="1"/>
    <x v="80"/>
    <n v="50"/>
  </r>
  <r>
    <n v="124312"/>
    <n v="110884"/>
    <n v="5052000925"/>
    <n v="406"/>
    <m/>
    <n v="11"/>
    <n v="3"/>
    <s v="dunkin donuts"/>
    <s v="2301 juan tabo blvd ne"/>
    <s v="albuquerque"/>
    <s v="nm"/>
    <s v="87112"/>
    <s v="nmr juan tabo llc"/>
    <m/>
    <s v="2301"/>
    <s v="juan tabo"/>
    <s v="blvd"/>
    <s v="ne"/>
    <s v="food service establishment"/>
    <s v="2021-02-25 00:00:00"/>
    <s v="covid response"/>
    <s v="daohnnlzu"/>
    <x v="0"/>
    <x v="0"/>
    <s v="04c210"/>
    <s v="facility is following current covid safe practices for employee mask use?"/>
    <m/>
    <x v="0"/>
    <x v="80"/>
    <n v="50"/>
  </r>
  <r>
    <n v="126002"/>
    <n v="112087"/>
    <n v="6027772980"/>
    <n v="1002"/>
    <m/>
    <n v="11"/>
    <n v="3"/>
    <s v="anthonys tacos"/>
    <s v="7850 zuni rd se"/>
    <s v="albuquerque"/>
    <s v="nm"/>
    <s v="87108-3218"/>
    <s v="jose m lopez carrillo"/>
    <m/>
    <s v="7850"/>
    <s v="zuni"/>
    <s v="rd"/>
    <s v="se"/>
    <s v="mobile food unit"/>
    <s v="2021-03-08 00:00:00"/>
    <s v="covid response"/>
    <s v="dahy0gerl"/>
    <x v="0"/>
    <x v="0"/>
    <s v="04c210"/>
    <s v="facility is following current covid safe practices for employee mask use?"/>
    <m/>
    <x v="0"/>
    <x v="80"/>
    <n v="50"/>
  </r>
  <r>
    <n v="715"/>
    <n v="583"/>
    <m/>
    <n v="606"/>
    <m/>
    <n v="11"/>
    <n v="3"/>
    <s v="t bird inc"/>
    <s v="2034 south plaza nw "/>
    <s v="albuquerque"/>
    <s v="nm"/>
    <s v="87104"/>
    <s v="t-bird inc"/>
    <s v="retail jewelry"/>
    <s v="2034"/>
    <s v="south plaza"/>
    <m/>
    <s v="nw"/>
    <s v="retail - prepackage only"/>
    <s v="2021-01-27 00:00:00"/>
    <s v="covid response"/>
    <s v="da0se8hn3"/>
    <x v="0"/>
    <x v="0"/>
    <s v="04c210"/>
    <s v="facility is following current covid safe practices for employee mask use?"/>
    <m/>
    <x v="0"/>
    <x v="80"/>
    <n v="50"/>
  </r>
  <r>
    <n v="126427"/>
    <n v="112296"/>
    <n v="5058561617"/>
    <n v="406"/>
    <m/>
    <n v="11"/>
    <n v="3"/>
    <s v="which wich 219"/>
    <s v="8110 louisiana blvd ne"/>
    <s v="albuquerque"/>
    <s v="nm"/>
    <s v="87113"/>
    <s v="tl la llc"/>
    <m/>
    <s v="8110"/>
    <s v="louisiana"/>
    <s v="blvd"/>
    <s v="ne"/>
    <s v="food service establishment"/>
    <s v="2021-01-20 00:00:00"/>
    <s v="covid response"/>
    <s v="dat1cmwkw"/>
    <x v="0"/>
    <x v="0"/>
    <s v="04c210"/>
    <s v="facility is following current covid safe practices for employee mask use?"/>
    <m/>
    <x v="0"/>
    <x v="80"/>
    <n v="50"/>
  </r>
  <r>
    <n v="13285"/>
    <n v="11935"/>
    <n v="5058846600"/>
    <n v="406"/>
    <m/>
    <n v="35"/>
    <n v="3"/>
    <s v="hooters restaurant"/>
    <s v="4601 san mateo blvd ne "/>
    <s v="albuquerque"/>
    <s v="nm"/>
    <s v="87109"/>
    <s v="restaurants of america inc"/>
    <s v="restaurant"/>
    <s v="4601"/>
    <s v="san mateo"/>
    <s v="blvd"/>
    <s v="ne"/>
    <s v="food service establishment"/>
    <s v="2021-03-08 00:00:00"/>
    <s v="covid response"/>
    <s v="daowg0ef8"/>
    <x v="1"/>
    <x v="0"/>
    <s v="04c210"/>
    <s v="facility is following current covid safe practices for employee mask use?"/>
    <m/>
    <x v="1"/>
    <x v="80"/>
    <n v="50"/>
  </r>
  <r>
    <n v="86551"/>
    <n v="72445"/>
    <n v="5058364151"/>
    <n v="402"/>
    <m/>
    <n v="11"/>
    <n v="3"/>
    <s v="precious moments childcare ctr"/>
    <s v="4011 ladera pl nw "/>
    <s v="albuquerque"/>
    <s v="nm"/>
    <s v="87120"/>
    <s v="precious moments childcare ctr"/>
    <s v="childcare"/>
    <s v="4011"/>
    <s v="ladera"/>
    <s v="pl"/>
    <s v="nw"/>
    <s v="childcare"/>
    <s v="2021-01-27 00:00:00"/>
    <s v="covid response"/>
    <s v="dafupqeci"/>
    <x v="0"/>
    <x v="0"/>
    <s v="04c210"/>
    <s v="facility is following current covid safe practices for employee mask use?"/>
    <m/>
    <x v="0"/>
    <x v="80"/>
    <n v="50"/>
  </r>
  <r>
    <n v="7448"/>
    <n v="6395"/>
    <m/>
    <n v="406"/>
    <m/>
    <n v="11"/>
    <n v="3"/>
    <s v="loves travel stop 210"/>
    <s v="2200 6th st nw "/>
    <s v="albuquerque"/>
    <s v="nm"/>
    <s v="87102"/>
    <s v="loves travel stop #210"/>
    <s v="lv's cntry st/subway"/>
    <s v="2200"/>
    <s v="6th"/>
    <s v="st"/>
    <s v="nw"/>
    <s v="food service establishment"/>
    <s v="2020-12-11 00:00:00"/>
    <s v="covid response"/>
    <s v="da00zf0hn"/>
    <x v="0"/>
    <x v="0"/>
    <s v="04c210"/>
    <s v="facility is following current covid safe practices for employee mask use?"/>
    <m/>
    <x v="0"/>
    <x v="80"/>
    <n v="50"/>
  </r>
  <r>
    <n v="47272"/>
    <n v="44515"/>
    <n v="5058213599"/>
    <n v="406"/>
    <m/>
    <n v="11"/>
    <n v="3"/>
    <s v="mcdonalds restaurant"/>
    <s v="6300 san mateo blvd ne"/>
    <s v="albuquerque"/>
    <s v="nm"/>
    <s v="87110"/>
    <s v="obb 9/30/16 jec enterprises inc"/>
    <m/>
    <s v="6300"/>
    <s v="san mateo"/>
    <s v="blvd"/>
    <s v="ne"/>
    <s v="food service establishment"/>
    <s v="2021-01-22 00:00:00"/>
    <s v="covid response"/>
    <s v="da9jcgial"/>
    <x v="0"/>
    <x v="0"/>
    <s v="04c210"/>
    <s v="facility is following current covid safe practices for employee mask use?"/>
    <m/>
    <x v="0"/>
    <x v="80"/>
    <n v="50"/>
  </r>
  <r>
    <n v="55108"/>
    <n v="51141"/>
    <n v="5058310964"/>
    <n v="409"/>
    <m/>
    <n v="11"/>
    <n v="3"/>
    <s v="legacy church cafe"/>
    <s v="7201 central av nw "/>
    <s v="albuquerque"/>
    <s v="nm"/>
    <s v="87121"/>
    <s v="legacy church inc"/>
    <s v="cafe"/>
    <s v="7201"/>
    <s v="central"/>
    <s v="av"/>
    <s v="nw"/>
    <s v="non school"/>
    <s v="2021-03-02 00:00:00"/>
    <s v="covid response"/>
    <s v="daszaqw30"/>
    <x v="0"/>
    <x v="0"/>
    <s v="04c210"/>
    <s v="facility is following current covid safe practices for employee mask use?"/>
    <m/>
    <x v="0"/>
    <x v="80"/>
    <n v="50"/>
  </r>
  <r>
    <n v="11622"/>
    <n v="10366"/>
    <n v="5052554401"/>
    <n v="406"/>
    <m/>
    <n v="11"/>
    <n v="3"/>
    <s v="gyros diner"/>
    <s v="106 cornell dr se "/>
    <s v="albuquerque"/>
    <s v="nm"/>
    <s v="87106"/>
    <s v="gyros diner"/>
    <s v="restaurant"/>
    <s v="106"/>
    <s v="cornell"/>
    <s v="dr"/>
    <s v="se"/>
    <s v="food service establishment"/>
    <s v="2021-02-05 00:00:00"/>
    <s v="covid response"/>
    <s v="daakouucc"/>
    <x v="0"/>
    <x v="0"/>
    <s v="04c210"/>
    <s v="facility is following current covid safe practices for employee mask use?"/>
    <m/>
    <x v="0"/>
    <x v="80"/>
    <n v="50"/>
  </r>
  <r>
    <n v="63958"/>
    <n v="58863"/>
    <n v="5052322883"/>
    <n v="402"/>
    <m/>
    <n v="11"/>
    <n v="3"/>
    <s v="eastern child development center"/>
    <s v="5100 eastern av se "/>
    <s v="albuquerque"/>
    <s v="nm"/>
    <s v="87108"/>
    <s v="eastern child development cent"/>
    <s v="childcare"/>
    <s v="5100"/>
    <s v="eastern"/>
    <s v="av"/>
    <s v="se"/>
    <s v="childcare"/>
    <s v="2021-02-01 00:00:00"/>
    <s v="covid response"/>
    <s v="dauh400nd"/>
    <x v="0"/>
    <x v="0"/>
    <s v="04c210"/>
    <s v="facility is following current covid safe practices for employee mask use?"/>
    <m/>
    <x v="0"/>
    <x v="80"/>
    <n v="50"/>
  </r>
  <r>
    <n v="119890"/>
    <n v="107037"/>
    <n v="5052660143"/>
    <n v="406"/>
    <m/>
    <n v="35"/>
    <n v="3"/>
    <s v="el zarandeado llc"/>
    <s v="6500 central av se"/>
    <s v="albuquerque"/>
    <s v="nm"/>
    <s v="87108"/>
    <s v="el zarandeado llc"/>
    <m/>
    <s v="6500"/>
    <s v="central"/>
    <s v="av"/>
    <s v="se"/>
    <s v="food service establishment"/>
    <s v="2021-01-25 00:00:00"/>
    <s v="covid response"/>
    <s v="da9ynlrwn"/>
    <x v="1"/>
    <x v="0"/>
    <s v="04c210"/>
    <s v="facility is following current covid safe practices for employee mask use?"/>
    <m/>
    <x v="1"/>
    <x v="80"/>
    <n v="50"/>
  </r>
  <r>
    <n v="127699"/>
    <n v="113047"/>
    <n v="5052659200"/>
    <n v="406"/>
    <m/>
    <n v="11"/>
    <n v="3"/>
    <s v="dba stripes burrito comp#4"/>
    <s v="5211 gibson blvd se"/>
    <s v="albuquerque"/>
    <s v="nm"/>
    <s v="87108"/>
    <s v="victor sanchez"/>
    <m/>
    <s v="5211"/>
    <s v="gibson"/>
    <s v="blvd"/>
    <s v="se"/>
    <s v="food service establishment"/>
    <s v="2020-12-24 00:00:00"/>
    <s v="covid response"/>
    <s v="daybgczto"/>
    <x v="0"/>
    <x v="0"/>
    <s v="04c210"/>
    <s v="facility is following current covid safe practices for employee mask use?"/>
    <m/>
    <x v="0"/>
    <x v="80"/>
    <n v="50"/>
  </r>
  <r>
    <n v="88815"/>
    <n v="14705"/>
    <n v="5052966940"/>
    <n v="406"/>
    <m/>
    <n v="35"/>
    <n v="3"/>
    <s v="sadies dining room"/>
    <s v="15 hotel cir ne"/>
    <s v="albuquerque"/>
    <s v="nm"/>
    <s v="87123"/>
    <s v="mcrogers inc"/>
    <s v="restaurant"/>
    <s v="15"/>
    <s v="hotel"/>
    <s v="cir"/>
    <s v="ne"/>
    <s v="food service establishment"/>
    <s v="2021-02-23 00:00:00"/>
    <s v="covid response"/>
    <s v="dazxzz6ub"/>
    <x v="1"/>
    <x v="0"/>
    <s v="04c210"/>
    <s v="facility is following current covid safe practices for employee mask use?"/>
    <m/>
    <x v="1"/>
    <x v="80"/>
    <n v="50"/>
  </r>
  <r>
    <n v="60817"/>
    <n v="56074"/>
    <n v="5052551163"/>
    <n v="405"/>
    <m/>
    <n v="35"/>
    <n v="3"/>
    <s v="el mezquite market llc"/>
    <s v="201 san pedro dr se "/>
    <s v="albuquerque"/>
    <s v="nm"/>
    <s v="87108"/>
    <s v="el mezquite market llc"/>
    <s v="meat market"/>
    <s v="201"/>
    <s v="san pedro"/>
    <s v="dr"/>
    <s v="se"/>
    <s v="food processor"/>
    <s v="2020-11-18 00:00:00"/>
    <s v="covid response"/>
    <s v="daliwomvs"/>
    <x v="1"/>
    <x v="0"/>
    <s v="04c210"/>
    <s v="facility is following current covid safe practices for employee mask use?"/>
    <m/>
    <x v="1"/>
    <x v="80"/>
    <n v="50"/>
  </r>
  <r>
    <n v="16077"/>
    <n v="14614"/>
    <n v="5058439500"/>
    <n v="406"/>
    <m/>
    <n v="11"/>
    <n v="3"/>
    <s v="rio grande inn"/>
    <s v="1015 rio grande blvd nw "/>
    <s v="albuquerque"/>
    <s v="nm"/>
    <s v="87104"/>
    <s v="rio grande inn ltd. company"/>
    <s v="bar/pools"/>
    <s v="1015"/>
    <s v="rio grande"/>
    <s v="blvd"/>
    <s v="nw"/>
    <s v="food service establishment"/>
    <s v="2021-02-04 00:00:00"/>
    <s v="covid response"/>
    <s v="dawzulu1o"/>
    <x v="0"/>
    <x v="0"/>
    <s v="04c210"/>
    <s v="facility is following current covid safe practices for employee mask use?"/>
    <m/>
    <x v="0"/>
    <x v="81"/>
    <n v="50"/>
  </r>
  <r>
    <n v="9563"/>
    <n v="8395"/>
    <n v="5058819353"/>
    <n v="406"/>
    <m/>
    <n v="35"/>
    <n v="3"/>
    <s v="billys long bar"/>
    <s v="4800 san mateo blvd ne #c"/>
    <s v="albuquerque"/>
    <s v="nm"/>
    <s v="87109"/>
    <s v="mccclxxi llc"/>
    <s v="bars/restaurant"/>
    <s v="4800"/>
    <s v="san mateo"/>
    <s v="blvd"/>
    <s v="ne"/>
    <s v="food service establishment"/>
    <s v="2021-01-21 00:00:00"/>
    <s v="covid response"/>
    <s v="dabyinpny"/>
    <x v="1"/>
    <x v="0"/>
    <s v="04c210"/>
    <s v="facility is following current covid safe practices for employee mask use?"/>
    <m/>
    <x v="1"/>
    <x v="81"/>
    <n v="50"/>
  </r>
  <r>
    <n v="128037"/>
    <n v="113245"/>
    <n v="5058148649"/>
    <n v="1002"/>
    <m/>
    <n v="11"/>
    <n v="3"/>
    <s v="tortas chacon"/>
    <s v="7850 zuni rd se"/>
    <s v="albuquerque"/>
    <s v="nm"/>
    <s v="87108"/>
    <s v="aylin villalobos galaz"/>
    <m/>
    <s v="7850"/>
    <s v="zuni"/>
    <s v="rd"/>
    <s v="se"/>
    <s v="mobile food unit"/>
    <s v="2020-12-16 00:00:00"/>
    <s v="covid response"/>
    <s v="dan5emj2n"/>
    <x v="0"/>
    <x v="0"/>
    <s v="04c210"/>
    <s v="facility is following current covid safe practices for employee mask use?"/>
    <m/>
    <x v="0"/>
    <x v="81"/>
    <n v="50"/>
  </r>
  <r>
    <n v="75020"/>
    <n v="3337"/>
    <n v="5052172001"/>
    <n v="411"/>
    <m/>
    <n v="11"/>
    <n v="3"/>
    <s v="la montanita food co op"/>
    <s v="901 menaul blvd ne"/>
    <s v="albuquerque"/>
    <s v="nm"/>
    <s v="87107"/>
    <s v="la montanita food co op"/>
    <s v="grocery"/>
    <s v="901"/>
    <s v="menaul"/>
    <s v="blvd"/>
    <s v="ne"/>
    <s v="food processor ii"/>
    <s v="2021-01-22 00:00:00"/>
    <s v="covid response"/>
    <s v="dag11xtyp"/>
    <x v="0"/>
    <x v="0"/>
    <s v="04c210"/>
    <s v="facility is following current covid safe practices for employee mask use?"/>
    <m/>
    <x v="0"/>
    <x v="81"/>
    <n v="50"/>
  </r>
  <r>
    <n v="21290"/>
    <n v="19586"/>
    <n v="5059220046"/>
    <n v="601"/>
    <m/>
    <n v="11"/>
    <n v="3"/>
    <s v="sams club 4703"/>
    <s v="10600 coors bypass blvd nw "/>
    <s v="albuquerque"/>
    <s v="nm"/>
    <s v="87114"/>
    <s v="sams east inc"/>
    <s v="retail"/>
    <s v="10600"/>
    <s v="coors bypass"/>
    <s v="blvd"/>
    <s v="nw"/>
    <s v="retail -grocery"/>
    <s v="2020-11-21 00:00:00"/>
    <s v="covid response"/>
    <s v="daxyd8gk8"/>
    <x v="0"/>
    <x v="0"/>
    <s v="04c210"/>
    <s v="facility is following current covid safe practices for employee mask use?"/>
    <m/>
    <x v="0"/>
    <x v="81"/>
    <n v="50"/>
  </r>
  <r>
    <n v="117004"/>
    <n v="104551"/>
    <n v="5053410138"/>
    <n v="406"/>
    <m/>
    <n v="11"/>
    <n v="3"/>
    <s v="carls jr #7603"/>
    <s v="6700 central av sw"/>
    <s v="albuquerque"/>
    <s v="nm"/>
    <s v="87121"/>
    <s v="wiles restaurants inc"/>
    <m/>
    <s v="6700"/>
    <s v="central"/>
    <s v="av"/>
    <s v="sw"/>
    <s v="food service establishment"/>
    <s v="2021-01-15 00:00:00"/>
    <s v="covid response"/>
    <s v="daldobnlt"/>
    <x v="0"/>
    <x v="0"/>
    <s v="04c210"/>
    <s v="facility is following current covid safe practices for employee mask use?"/>
    <m/>
    <x v="0"/>
    <x v="81"/>
    <n v="50"/>
  </r>
  <r>
    <n v="101352"/>
    <n v="91218"/>
    <n v="5053795348"/>
    <n v="406"/>
    <m/>
    <n v="35"/>
    <n v="3"/>
    <s v="marios inc"/>
    <s v="7501 paseo del norte ne"/>
    <s v="albuquerque"/>
    <s v="nm"/>
    <s v="87113"/>
    <s v="marios inc"/>
    <m/>
    <s v="7501"/>
    <s v="paseo del norte"/>
    <m/>
    <s v="ne"/>
    <s v="food service establishment"/>
    <s v="2020-11-20 00:00:00"/>
    <s v="covid response"/>
    <s v="dae0c7uae"/>
    <x v="1"/>
    <x v="0"/>
    <s v="04c210"/>
    <s v="facility is following current covid safe practices for employee mask use?"/>
    <m/>
    <x v="1"/>
    <x v="81"/>
    <n v="50"/>
  </r>
  <r>
    <n v="125926"/>
    <n v="112042"/>
    <n v="5055031077"/>
    <n v="406"/>
    <m/>
    <n v="11"/>
    <n v="3"/>
    <s v="poki poki cevicheria"/>
    <s v="3517 wyoming blvd ne ste b"/>
    <s v="albuquerque"/>
    <s v="nm"/>
    <s v="87111"/>
    <s v="poki poki llc"/>
    <m/>
    <s v="3517"/>
    <s v="wyoming"/>
    <s v="blvd"/>
    <s v="ne"/>
    <s v="food service establishment"/>
    <s v="2021-01-08 00:00:00"/>
    <s v="covid response"/>
    <s v="da7km0lbe"/>
    <x v="0"/>
    <x v="0"/>
    <s v="04c210"/>
    <s v="facility is following current covid safe practices for employee mask use?"/>
    <m/>
    <x v="0"/>
    <x v="81"/>
    <n v="50"/>
  </r>
  <r>
    <n v="47768"/>
    <n v="44953"/>
    <n v="5053441190"/>
    <n v="406"/>
    <m/>
    <n v="35"/>
    <n v="3"/>
    <s v="blakes lotaburger 56"/>
    <s v="1617 indian school rd nw "/>
    <s v="albuquerque"/>
    <s v="nm"/>
    <s v="87104"/>
    <s v="blakes lotaburger llc"/>
    <s v="restaurant"/>
    <s v="1617"/>
    <s v="indian school"/>
    <s v="rd"/>
    <s v="nw"/>
    <s v="food service establishment"/>
    <s v="2021-01-28 00:00:00"/>
    <s v="covid response"/>
    <s v="dakojbe9f"/>
    <x v="1"/>
    <x v="0"/>
    <s v="04c210"/>
    <s v="facility is following current covid safe practices for employee mask use?"/>
    <m/>
    <x v="1"/>
    <x v="81"/>
    <n v="50"/>
  </r>
  <r>
    <n v="6995"/>
    <n v="6024"/>
    <n v="5058239700"/>
    <n v="406"/>
    <m/>
    <n v="11"/>
    <n v="3"/>
    <s v="burger king"/>
    <s v="5315 wyoming blvd ne "/>
    <s v="albuquerque"/>
    <s v="nm"/>
    <s v="87109"/>
    <s v="burger king"/>
    <s v="restaurant"/>
    <s v="5315"/>
    <s v="wyoming"/>
    <s v="blvd"/>
    <s v="ne"/>
    <s v="food service establishment"/>
    <s v="2021-01-29 00:00:00"/>
    <s v="covid response"/>
    <s v="daqacr4te"/>
    <x v="0"/>
    <x v="0"/>
    <s v="04c210"/>
    <s v="facility is following current covid safe practices for employee mask use?"/>
    <m/>
    <x v="0"/>
    <x v="81"/>
    <n v="50"/>
  </r>
  <r>
    <n v="70334"/>
    <n v="65982"/>
    <n v="5052551128"/>
    <n v="405"/>
    <m/>
    <n v="11"/>
    <n v="3"/>
    <s v="rio chan foods llc"/>
    <s v="2701 broadway ne ste a"/>
    <s v="albuquerque"/>
    <s v="nm"/>
    <s v="87107"/>
    <s v="rio chan foods llc"/>
    <m/>
    <s v="2701"/>
    <s v="broadway"/>
    <m/>
    <s v="ne"/>
    <s v="food processor"/>
    <s v="2021-02-01 00:00:00"/>
    <s v="covid response"/>
    <s v="daekgyihr"/>
    <x v="0"/>
    <x v="0"/>
    <s v="04c210"/>
    <s v="facility is following current covid safe practices for employee mask use?"/>
    <m/>
    <x v="0"/>
    <x v="81"/>
    <n v="50"/>
  </r>
  <r>
    <n v="59525"/>
    <n v="5790"/>
    <n v="5052469244"/>
    <n v="410"/>
    <m/>
    <n v="11"/>
    <n v="3"/>
    <s v="barrett house"/>
    <s v="10300 constitution av ne "/>
    <s v="albuquerque"/>
    <s v="nm"/>
    <s v="87112"/>
    <s v="barrett foundation inc"/>
    <s v="shelter"/>
    <s v="10300"/>
    <s v="constitution"/>
    <s v="av"/>
    <s v="ne"/>
    <s v="not for profit kitchen permit"/>
    <s v="2021-03-18 00:00:00"/>
    <s v="covid response"/>
    <s v="daz2tf1jc"/>
    <x v="0"/>
    <x v="0"/>
    <s v="04c210"/>
    <s v="facility is following current covid safe practices for employee mask use?"/>
    <m/>
    <x v="0"/>
    <x v="81"/>
    <n v="50"/>
  </r>
  <r>
    <n v="127195"/>
    <n v="112739"/>
    <n v="2095058120"/>
    <n v="406"/>
    <m/>
    <n v="35"/>
    <n v="3"/>
    <s v="wienerschnitzel"/>
    <s v="110 juan tabo blvd ne"/>
    <s v="albuquerque"/>
    <s v="nm"/>
    <s v="87123"/>
    <s v="jthd llc"/>
    <m/>
    <s v="110"/>
    <s v="juan tabo"/>
    <s v="blvd"/>
    <s v="ne"/>
    <s v="food service establishment"/>
    <s v="2020-11-10 00:00:00"/>
    <s v="covid response"/>
    <s v="dakxkorbe"/>
    <x v="1"/>
    <x v="0"/>
    <s v="04c210"/>
    <s v="facility is following current covid safe practices for employee mask use?"/>
    <m/>
    <x v="1"/>
    <x v="81"/>
    <n v="50"/>
  </r>
  <r>
    <n v="127778"/>
    <n v="113087"/>
    <n v="5058994242"/>
    <n v="406"/>
    <m/>
    <n v="11"/>
    <n v="3"/>
    <s v="papa johns pizza"/>
    <s v="8201 golf course rd nw"/>
    <s v="albuquerque"/>
    <s v="nm"/>
    <s v="87120"/>
    <s v="working better together llc"/>
    <m/>
    <s v="8201"/>
    <s v="golf course"/>
    <s v="rd"/>
    <s v="nw"/>
    <s v="food service establishment"/>
    <s v="2020-11-20 00:00:00"/>
    <s v="covid response"/>
    <s v="dao09rfmq"/>
    <x v="0"/>
    <x v="0"/>
    <s v="04c210"/>
    <s v="facility is following current covid safe practices for employee mask use?"/>
    <m/>
    <x v="0"/>
    <x v="81"/>
    <n v="50"/>
  </r>
  <r>
    <n v="123315"/>
    <n v="98839"/>
    <n v="5058319300"/>
    <n v="406"/>
    <m/>
    <n v="35"/>
    <n v="3"/>
    <s v="ladera grille"/>
    <s v="3401 ladera dr nw"/>
    <s v="albuquerque"/>
    <s v="nm"/>
    <s v="87120"/>
    <s v="espinoza p e golf llc"/>
    <m/>
    <s v="3401"/>
    <s v="ladera"/>
    <s v="dr"/>
    <s v="nw"/>
    <s v="food service establishment"/>
    <s v="2021-02-01 00:00:00"/>
    <s v="covid response"/>
    <s v="daff76jsl"/>
    <x v="1"/>
    <x v="0"/>
    <s v="04c210"/>
    <s v="facility is following current covid safe practices for employee mask use?"/>
    <m/>
    <x v="1"/>
    <x v="81"/>
    <n v="50"/>
  </r>
  <r>
    <n v="128271"/>
    <n v="113445"/>
    <n v="6195497305"/>
    <n v="1002"/>
    <m/>
    <n v="35"/>
    <n v="3"/>
    <s v="mama zahira foodies"/>
    <s v="6320 zuni rd se"/>
    <s v="albuquerque"/>
    <s v="nm"/>
    <s v="87108"/>
    <s v="riadh seheem"/>
    <m/>
    <s v="6320"/>
    <s v="zuni"/>
    <s v="rd"/>
    <s v="se"/>
    <s v="mobile food unit"/>
    <s v="2020-11-13 00:00:00"/>
    <s v="covid response"/>
    <s v="damj01lwc"/>
    <x v="1"/>
    <x v="0"/>
    <s v="04c210"/>
    <s v="facility is following current covid safe practices for employee mask use?"/>
    <m/>
    <x v="1"/>
    <x v="81"/>
    <n v="50"/>
  </r>
  <r>
    <n v="100717"/>
    <n v="90692"/>
    <n v="5052435788"/>
    <n v="409"/>
    <m/>
    <n v="11"/>
    <n v="3"/>
    <s v="st charles borromeo school"/>
    <s v="1801 hazeldine av se"/>
    <s v="albuquerque"/>
    <s v="nm"/>
    <s v="87106"/>
    <s v="st charles borromeo school"/>
    <m/>
    <s v="1801"/>
    <s v="hazeldine"/>
    <s v="av"/>
    <s v="se"/>
    <s v="non school"/>
    <s v="2021-01-21 00:00:00"/>
    <s v="covid response"/>
    <s v="da3nrvfe0"/>
    <x v="0"/>
    <x v="0"/>
    <s v="04c210"/>
    <s v="facility is following current covid safe practices for employee mask use?"/>
    <m/>
    <x v="0"/>
    <x v="81"/>
    <n v="50"/>
  </r>
  <r>
    <n v="15786"/>
    <n v="14323"/>
    <n v="5058228855"/>
    <n v="501"/>
    <m/>
    <n v="35"/>
    <n v="3"/>
    <s v="stoneface tavern"/>
    <s v="8201 san pedro dr ne"/>
    <s v="albuquerque"/>
    <s v="nm"/>
    <s v="87113"/>
    <s v="mcccviii llc"/>
    <s v="bar &amp; restaurant"/>
    <s v="8201"/>
    <s v="san pedro"/>
    <s v="dr"/>
    <s v="ne"/>
    <s v="bar"/>
    <s v="2020-11-02 00:00:00"/>
    <s v="covid response"/>
    <s v="da6chdm0l"/>
    <x v="1"/>
    <x v="0"/>
    <s v="04c210"/>
    <s v="facility is following current covid safe practices for employee mask use?"/>
    <m/>
    <x v="1"/>
    <x v="81"/>
    <n v="50"/>
  </r>
  <r>
    <n v="98859"/>
    <n v="89145"/>
    <n v="5058372827"/>
    <n v="406"/>
    <m/>
    <n v="6"/>
    <n v="14"/>
    <s v="rexs hamburgers"/>
    <s v="5555 montgomery blvd ne ste 16"/>
    <s v="albuquerque"/>
    <s v="nm"/>
    <s v="87109"/>
    <s v="big cat corp"/>
    <m/>
    <s v="5555"/>
    <s v="montgomery"/>
    <s v="blvd"/>
    <s v="ne"/>
    <s v="food service establishment"/>
    <s v="2020-12-18 00:00:00"/>
    <s v="covid response"/>
    <s v="dadgavri1"/>
    <x v="2"/>
    <x v="3"/>
    <s v="04c210"/>
    <s v="facility is following current covid safe practices for employee mask use?"/>
    <m/>
    <x v="1"/>
    <x v="81"/>
    <n v="50"/>
  </r>
  <r>
    <n v="60817"/>
    <n v="56074"/>
    <n v="5052551163"/>
    <n v="406"/>
    <m/>
    <n v="35"/>
    <n v="3"/>
    <s v="el mezquite market llc"/>
    <s v="201 san pedro dr se "/>
    <s v="albuquerque"/>
    <s v="nm"/>
    <s v="87108"/>
    <s v="el mezquite market llc"/>
    <s v="meat market"/>
    <s v="201"/>
    <s v="san pedro"/>
    <s v="dr"/>
    <s v="se"/>
    <s v="food service establishment"/>
    <s v="2020-12-18 00:00:00"/>
    <s v="covid response"/>
    <s v="dakfjjuxp"/>
    <x v="1"/>
    <x v="0"/>
    <s v="04c210"/>
    <s v="facility is following current covid safe practices for employee mask use?"/>
    <m/>
    <x v="1"/>
    <x v="81"/>
    <n v="50"/>
  </r>
  <r>
    <n v="70287"/>
    <n v="21242"/>
    <n v="2063188705"/>
    <n v="406"/>
    <m/>
    <n v="35"/>
    <n v="3"/>
    <s v="starbucks coffee 10119"/>
    <s v="800 broadway ne "/>
    <s v="albuquerque"/>
    <s v="nm"/>
    <s v="87102"/>
    <s v="starbucks corp"/>
    <s v="retail cafe"/>
    <s v="800"/>
    <s v="broadway"/>
    <m/>
    <s v="ne"/>
    <s v="food service establishment"/>
    <s v="2021-03-04 00:00:00"/>
    <s v="covid response"/>
    <s v="da0hhd355"/>
    <x v="1"/>
    <x v="0"/>
    <s v="04c210"/>
    <s v="facility is following current covid safe practices for employee mask use?"/>
    <m/>
    <x v="1"/>
    <x v="81"/>
    <n v="50"/>
  </r>
  <r>
    <n v="21367"/>
    <n v="19642"/>
    <n v="9153321301"/>
    <n v="607"/>
    <m/>
    <n v="11"/>
    <n v="3"/>
    <s v="dk #709"/>
    <s v="2120 broadway blvd se "/>
    <s v="albuquerque"/>
    <s v="nm"/>
    <s v="87102"/>
    <s v="scs beverage inc"/>
    <s v="retailer"/>
    <s v="2120"/>
    <s v="broadway"/>
    <s v="blvd"/>
    <s v="se"/>
    <s v="retail - self service &amp; prepackage foods"/>
    <s v="2021-01-27 00:00:00"/>
    <s v="covid response"/>
    <s v="dawce0omo"/>
    <x v="0"/>
    <x v="0"/>
    <s v="04c210"/>
    <s v="facility is following current covid safe practices for employee mask use?"/>
    <m/>
    <x v="0"/>
    <x v="81"/>
    <n v="50"/>
  </r>
  <r>
    <n v="110358"/>
    <n v="98892"/>
    <n v="5052472462"/>
    <n v="410"/>
    <m/>
    <n v="35"/>
    <n v="3"/>
    <s v="the salvation army albuquerque temple"/>
    <s v="501 broadway blvd se"/>
    <s v="albuquerque"/>
    <s v="nm"/>
    <s v="87102"/>
    <s v="the salvation army albuquerque temple"/>
    <m/>
    <s v="501"/>
    <s v="broadway"/>
    <s v="blvd"/>
    <s v="se"/>
    <s v="not for profit kitchen permit"/>
    <s v="2021-02-10 00:00:00"/>
    <s v="covid response"/>
    <s v="daqidfolw"/>
    <x v="1"/>
    <x v="0"/>
    <s v="04c210"/>
    <s v="facility is following current covid safe practices for employee mask use?"/>
    <m/>
    <x v="1"/>
    <x v="81"/>
    <n v="50"/>
  </r>
  <r>
    <n v="18868"/>
    <n v="17265"/>
    <n v="5053430466"/>
    <n v="406"/>
    <m/>
    <n v="35"/>
    <n v="3"/>
    <s v="luigis restaurant"/>
    <s v="6225 4th st nw "/>
    <s v="albuquerque"/>
    <s v="nm"/>
    <s v="87107"/>
    <s v="luigi's restaurant"/>
    <s v="restaurant"/>
    <s v="6225"/>
    <s v="4th"/>
    <s v="st"/>
    <s v="nw"/>
    <s v="food service establishment"/>
    <s v="2020-11-09 00:00:00"/>
    <s v="covid response"/>
    <s v="dapq1ibf0"/>
    <x v="1"/>
    <x v="0"/>
    <s v="04c210"/>
    <s v="facility is following current covid safe practices for employee mask use?"/>
    <m/>
    <x v="1"/>
    <x v="81"/>
    <n v="50"/>
  </r>
  <r>
    <n v="99680"/>
    <n v="89831"/>
    <n v="5053441819"/>
    <n v="607"/>
    <m/>
    <n v="11"/>
    <n v="3"/>
    <s v="edith chevron"/>
    <s v="501 candelaria rd ne"/>
    <s v="albuquerque"/>
    <s v="nm"/>
    <s v="87107"/>
    <s v="brewer oil co"/>
    <m/>
    <s v="501"/>
    <s v="candelaria"/>
    <s v="rd"/>
    <s v="ne"/>
    <s v="retail - self service &amp; prepackage foods"/>
    <s v="2020-11-03 00:00:00"/>
    <s v="covid response"/>
    <s v="daiqmx1fj"/>
    <x v="0"/>
    <x v="0"/>
    <s v="04c210"/>
    <s v="facility is following current covid safe practices for employee mask use?"/>
    <m/>
    <x v="0"/>
    <x v="81"/>
    <n v="50"/>
  </r>
  <r>
    <n v="127314"/>
    <n v="112824"/>
    <n v="5058219300"/>
    <n v="406"/>
    <m/>
    <n v="11"/>
    <n v="3"/>
    <s v="tomato cafe"/>
    <s v="7900 san pedro dr ne"/>
    <s v="albuquerque"/>
    <s v="nm"/>
    <s v="87113"/>
    <s v="j-pey enterprises"/>
    <m/>
    <s v="7900"/>
    <s v="san pedro"/>
    <s v="dr"/>
    <s v="ne"/>
    <s v="food service establishment"/>
    <s v="2021-01-07 00:00:00"/>
    <s v="covid response"/>
    <s v="dad87xyee"/>
    <x v="0"/>
    <x v="0"/>
    <s v="04c210"/>
    <s v="facility is following current covid safe practices for employee mask use?"/>
    <m/>
    <x v="0"/>
    <x v="81"/>
    <n v="50"/>
  </r>
  <r>
    <n v="124903"/>
    <n v="111409"/>
    <n v="5052922516"/>
    <n v="607"/>
    <m/>
    <n v="35"/>
    <n v="3"/>
    <s v="kicks 66"/>
    <s v="1200 wyoming blvd nw"/>
    <s v="albuquerque"/>
    <s v="nm"/>
    <s v="87112"/>
    <s v="shwan llc"/>
    <m/>
    <s v="1200"/>
    <s v="wyoming"/>
    <s v="blvd"/>
    <s v="nw"/>
    <s v="retail - self service &amp; prepackage foods"/>
    <s v="2020-11-17 00:00:00"/>
    <s v="covid response"/>
    <s v="dado0c0jw"/>
    <x v="1"/>
    <x v="0"/>
    <s v="04c210"/>
    <s v="facility is following current covid safe practices for employee mask use?"/>
    <m/>
    <x v="1"/>
    <x v="81"/>
    <n v="50"/>
  </r>
  <r>
    <n v="127883"/>
    <n v="113149"/>
    <n v="5759106855"/>
    <n v="406"/>
    <m/>
    <n v="11"/>
    <n v="3"/>
    <s v="los olivos restaurant llc"/>
    <s v="7900 zuni rd se"/>
    <s v="albuquerque"/>
    <s v="nm"/>
    <s v="87108"/>
    <s v="leon hernandez"/>
    <m/>
    <s v="7900"/>
    <s v="zuni"/>
    <s v="rd"/>
    <s v="se"/>
    <s v="food service establishment"/>
    <s v="2020-12-04 00:00:00"/>
    <s v="covid response"/>
    <s v="dahblnahi"/>
    <x v="0"/>
    <x v="0"/>
    <s v="04c210"/>
    <s v="facility is following current covid safe practices for employee mask use?"/>
    <m/>
    <x v="0"/>
    <x v="81"/>
    <n v="50"/>
  </r>
  <r>
    <n v="127327"/>
    <n v="112836"/>
    <n v="5058814953"/>
    <n v="406"/>
    <m/>
    <n v="11"/>
    <n v="3"/>
    <s v="amys donuts"/>
    <s v="6001 san mateo blvd ne ste g3"/>
    <s v="albuquerque"/>
    <s v="nm"/>
    <s v="87109"/>
    <s v="amys donuts albuquerque"/>
    <m/>
    <s v="6001"/>
    <s v="san mateo"/>
    <s v="blvd"/>
    <s v="ne"/>
    <s v="food service establishment"/>
    <s v="2021-03-01 00:00:00"/>
    <s v="covid response"/>
    <s v="dac0ic6da"/>
    <x v="0"/>
    <x v="0"/>
    <s v="04c210"/>
    <s v="facility is following current covid safe practices for employee mask use?"/>
    <m/>
    <x v="0"/>
    <x v="81"/>
    <n v="50"/>
  </r>
  <r>
    <n v="127657"/>
    <n v="113024"/>
    <n v="5057379233"/>
    <n v="406"/>
    <m/>
    <n v="11"/>
    <n v="3"/>
    <s v="crazy bomb cups"/>
    <s v="2130 san mateo blvd ne ste g"/>
    <s v="albuquerque"/>
    <s v="nm"/>
    <s v="87110"/>
    <s v="cindy karely lopez"/>
    <m/>
    <s v="2130"/>
    <s v="san mateo"/>
    <s v="blvd"/>
    <s v="ne"/>
    <s v="food service establishment"/>
    <s v="2020-11-20 00:00:00"/>
    <s v="covid response"/>
    <s v="dau9dyvqm"/>
    <x v="0"/>
    <x v="0"/>
    <s v="04c210"/>
    <s v="facility is following current covid safe practices for employee mask use?"/>
    <m/>
    <x v="0"/>
    <x v="81"/>
    <n v="50"/>
  </r>
  <r>
    <n v="1993"/>
    <n v="1770"/>
    <n v="8479145431"/>
    <n v="606"/>
    <m/>
    <n v="11"/>
    <n v="3"/>
    <s v="walgreens 04649"/>
    <s v="3501 lomas blvd ne "/>
    <s v="albuquerque"/>
    <s v="nm"/>
    <s v="87106"/>
    <s v="walgreens co"/>
    <s v="grocery"/>
    <s v="3501"/>
    <s v="lomas"/>
    <s v="blvd"/>
    <s v="ne"/>
    <s v="retail - prepackage only"/>
    <s v="2020-11-16 00:00:00"/>
    <s v="covid response"/>
    <s v="dadrp2v0c"/>
    <x v="0"/>
    <x v="0"/>
    <s v="04c210"/>
    <s v="facility is following current covid safe practices for employee mask use?"/>
    <m/>
    <x v="0"/>
    <x v="81"/>
    <n v="50"/>
  </r>
  <r>
    <n v="73624"/>
    <n v="67406"/>
    <n v="5054000932"/>
    <n v="406"/>
    <m/>
    <n v="11"/>
    <n v="3"/>
    <s v="paleteria el tropico"/>
    <s v="9601 sage rd sw ste b"/>
    <s v="albuquerque"/>
    <s v="nm"/>
    <s v="87121"/>
    <s v="manuel garcia"/>
    <s v="restaurant"/>
    <s v="9601"/>
    <s v="sage"/>
    <s v="rd"/>
    <s v="sw"/>
    <s v="food service establishment"/>
    <s v="2020-11-10 00:00:00"/>
    <s v="covid response"/>
    <s v="dah2e4vit"/>
    <x v="0"/>
    <x v="0"/>
    <s v="04c210"/>
    <s v="facility is following current covid safe practices for employee mask use?"/>
    <m/>
    <x v="0"/>
    <x v="81"/>
    <n v="50"/>
  </r>
  <r>
    <n v="128157"/>
    <n v="113340"/>
    <n v="5053667248"/>
    <n v="1002"/>
    <m/>
    <n v="11"/>
    <n v="3"/>
    <s v="la sirenita llc"/>
    <s v="1603 4th st nw"/>
    <s v="albuquerque"/>
    <s v="nm"/>
    <s v="87102"/>
    <s v="la sirenita llc/angelica castrejon"/>
    <m/>
    <s v="1603"/>
    <s v="4th"/>
    <s v="st"/>
    <s v="nw"/>
    <s v="mobile food unit"/>
    <s v="2021-02-26 00:00:00"/>
    <s v="covid response"/>
    <s v="dauvlci1i"/>
    <x v="0"/>
    <x v="0"/>
    <s v="04c210"/>
    <s v="facility is following current covid safe practices for employee mask use?"/>
    <m/>
    <x v="0"/>
    <x v="81"/>
    <n v="50"/>
  </r>
  <r>
    <n v="74856"/>
    <n v="68522"/>
    <n v="5058993663"/>
    <n v="406"/>
    <m/>
    <n v="11"/>
    <n v="3"/>
    <s v="taco bell  23838"/>
    <s v="6551 paradise blvd nw "/>
    <s v="albuquerque"/>
    <s v="nm"/>
    <s v="87114"/>
    <s v="alvarado concept llc"/>
    <m/>
    <s v="6551"/>
    <s v="paradise"/>
    <s v="blvd"/>
    <s v="nw"/>
    <s v="food service establishment"/>
    <s v="2020-12-10 00:00:00"/>
    <s v="covid response"/>
    <s v="dacskkxe9"/>
    <x v="0"/>
    <x v="0"/>
    <s v="04c210"/>
    <s v="facility is following current covid safe practices for employee mask use?"/>
    <m/>
    <x v="0"/>
    <x v="81"/>
    <n v="50"/>
  </r>
  <r>
    <n v="111359"/>
    <n v="99444"/>
    <n v="8708816691"/>
    <n v="606"/>
    <m/>
    <n v="11"/>
    <n v="3"/>
    <s v="murphy express #8725"/>
    <s v="600 san mateo blvd se"/>
    <s v="albuquerque"/>
    <s v="nm"/>
    <s v="87108"/>
    <s v="murphy oil usa inc"/>
    <m/>
    <s v="600"/>
    <s v="san mateo"/>
    <s v="blvd"/>
    <s v="se"/>
    <s v="retail - prepackage only"/>
    <s v="2021-01-26 00:00:00"/>
    <s v="covid response"/>
    <s v="dapnptpnu"/>
    <x v="0"/>
    <x v="0"/>
    <s v="04c210"/>
    <s v="facility is following current covid safe practices for employee mask use?"/>
    <m/>
    <x v="0"/>
    <x v="81"/>
    <n v="50"/>
  </r>
  <r>
    <n v="85140"/>
    <n v="77446"/>
    <n v="5057923454"/>
    <n v="406"/>
    <m/>
    <n v="35"/>
    <n v="3"/>
    <s v="subway 36875"/>
    <s v="10401 golf course rd ne ste 106"/>
    <s v="albuquerque"/>
    <s v="nm"/>
    <s v="87114"/>
    <s v="bermudez shorts inc dba subway"/>
    <s v="restaurant"/>
    <s v="10401"/>
    <s v="golf course"/>
    <s v="rd"/>
    <s v="ne"/>
    <s v="food service establishment"/>
    <s v="2021-02-26 00:00:00"/>
    <s v="covid response"/>
    <s v="da40j0rmm"/>
    <x v="1"/>
    <x v="0"/>
    <s v="04c210"/>
    <s v="facility is following current covid safe practices for employee mask use?"/>
    <m/>
    <x v="1"/>
    <x v="81"/>
    <n v="50"/>
  </r>
  <r>
    <n v="50270"/>
    <n v="2546"/>
    <n v="5052691356"/>
    <n v="406"/>
    <m/>
    <n v="11"/>
    <n v="3"/>
    <s v="golden pride chicken"/>
    <s v="10101 central av ne "/>
    <s v="albuquerque"/>
    <s v="nm"/>
    <s v="87123"/>
    <s v="golden pride chicken"/>
    <s v="restaurant"/>
    <s v="10101"/>
    <s v="central"/>
    <s v="av"/>
    <s v="ne"/>
    <s v="food service establishment"/>
    <s v="2021-02-17 00:00:00"/>
    <s v="covid response"/>
    <s v="dap9tsr0z"/>
    <x v="0"/>
    <x v="0"/>
    <s v="04c210"/>
    <s v="facility is following current covid safe practices for employee mask use?"/>
    <m/>
    <x v="0"/>
    <x v="81"/>
    <n v="50"/>
  </r>
  <r>
    <n v="126124"/>
    <n v="112148"/>
    <m/>
    <n v="406"/>
    <m/>
    <n v="11"/>
    <n v="3"/>
    <s v="crackin crab"/>
    <s v="10660 unser blvd nw ste b"/>
    <s v="albuquerque"/>
    <s v="nm"/>
    <s v="87114-5348"/>
    <s v="tafoya investments llc"/>
    <m/>
    <s v="10660"/>
    <s v="unser"/>
    <s v="blvd"/>
    <s v="nw"/>
    <s v="food service establishment"/>
    <s v="2021-02-23 00:00:00"/>
    <s v="covid response"/>
    <s v="darndckaz"/>
    <x v="0"/>
    <x v="0"/>
    <s v="04c210"/>
    <s v="facility is following current covid safe practices for employee mask use?"/>
    <m/>
    <x v="0"/>
    <x v="81"/>
    <n v="50"/>
  </r>
  <r>
    <n v="75923"/>
    <n v="69429"/>
    <n v="5052928877"/>
    <n v="406"/>
    <m/>
    <n v="11"/>
    <n v="3"/>
    <s v="papa felipes mexican restaurant"/>
    <s v="9800 menaul blvd ne "/>
    <s v="albuquerque"/>
    <s v="nm"/>
    <s v="87112"/>
    <s v="rudy m guerrero"/>
    <s v="restaurant"/>
    <s v="9800"/>
    <s v="menaul"/>
    <s v="blvd"/>
    <s v="ne"/>
    <s v="food service establishment"/>
    <s v="2020-12-01 00:00:00"/>
    <s v="covid response"/>
    <s v="dazxtzwto"/>
    <x v="0"/>
    <x v="0"/>
    <s v="04c210"/>
    <s v="facility is following current covid safe practices for employee mask use?"/>
    <m/>
    <x v="0"/>
    <x v="81"/>
    <n v="50"/>
  </r>
  <r>
    <n v="127555"/>
    <n v="112970"/>
    <n v="5059003766"/>
    <n v="406"/>
    <m/>
    <n v="11"/>
    <n v="3"/>
    <s v="wienerschnitzel #855"/>
    <s v="1440 gibson blvd se"/>
    <s v="albuquerque"/>
    <s v="nm"/>
    <s v="87106"/>
    <s v="john trujillo"/>
    <m/>
    <s v="1440"/>
    <s v="gibson"/>
    <s v="blvd"/>
    <s v="se"/>
    <s v="food service establishment"/>
    <s v="2020-12-03 00:00:00"/>
    <s v="covid response"/>
    <s v="daiz0gwb1"/>
    <x v="0"/>
    <x v="0"/>
    <s v="04c210"/>
    <s v="facility is following current covid safe practices for employee mask use?"/>
    <m/>
    <x v="0"/>
    <x v="81"/>
    <n v="50"/>
  </r>
  <r>
    <n v="120927"/>
    <n v="107909"/>
    <n v="8087839421"/>
    <n v="406"/>
    <m/>
    <n v="35"/>
    <n v="3"/>
    <s v="chick fil a"/>
    <s v="210 eubank blvd se"/>
    <s v="albuquerque"/>
    <s v="nm"/>
    <s v="87123"/>
    <s v="roadrunner hospitalities"/>
    <m/>
    <s v="210"/>
    <s v="eubank"/>
    <s v="blvd"/>
    <s v="se"/>
    <s v="food service establishment"/>
    <s v="2020-11-23 00:00:00"/>
    <s v="covid response"/>
    <s v="darmhbjb5"/>
    <x v="1"/>
    <x v="0"/>
    <s v="04c210"/>
    <s v="facility is following current covid safe practices for employee mask use?"/>
    <m/>
    <x v="1"/>
    <x v="81"/>
    <n v="50"/>
  </r>
  <r>
    <n v="128056"/>
    <n v="113262"/>
    <n v="5052894413"/>
    <n v="406"/>
    <m/>
    <n v="11"/>
    <n v="3"/>
    <s v="thundercloud cafe"/>
    <s v="800 silver av sw"/>
    <s v="albuquerque"/>
    <s v="nm"/>
    <s v="87102"/>
    <s v="thundercloud foods llc"/>
    <m/>
    <s v="800"/>
    <s v="silver"/>
    <s v="av"/>
    <s v="sw"/>
    <s v="food service establishment"/>
    <s v="2020-11-05 00:00:00"/>
    <s v="covid response"/>
    <s v="da40c5i1v"/>
    <x v="0"/>
    <x v="0"/>
    <s v="04c210"/>
    <s v="facility is following current covid safe practices for employee mask use?"/>
    <m/>
    <x v="0"/>
    <x v="81"/>
    <n v="50"/>
  </r>
  <r>
    <n v="78481"/>
    <n v="71676"/>
    <n v="5058838530"/>
    <n v="402"/>
    <m/>
    <n v="11"/>
    <n v="3"/>
    <s v="alta monte child devel center inc"/>
    <s v="3305 alta monte av ne "/>
    <s v="albuquerque"/>
    <s v="nm"/>
    <s v="87107"/>
    <s v="alta monte child devel center"/>
    <s v="child care"/>
    <s v="3305"/>
    <s v="alta monte"/>
    <s v="av"/>
    <s v="ne"/>
    <s v="childcare"/>
    <s v="2021-02-05 00:00:00"/>
    <s v="covid response"/>
    <s v="dag0dczgs"/>
    <x v="0"/>
    <x v="0"/>
    <s v="04c210"/>
    <s v="facility is following current covid safe practices for employee mask use?"/>
    <m/>
    <x v="0"/>
    <x v="81"/>
    <n v="50"/>
  </r>
  <r>
    <n v="43443"/>
    <n v="41029"/>
    <m/>
    <n v="406"/>
    <m/>
    <n v="11"/>
    <n v="3"/>
    <s v="solomons porch"/>
    <s v="4001 osuna rd ne "/>
    <s v="albuquerque"/>
    <s v="nm"/>
    <s v="87109"/>
    <s v="calvary chapel of albuq"/>
    <s v="church snack bar, coffee"/>
    <s v="4001"/>
    <s v="osuna"/>
    <s v="rd"/>
    <s v="ne"/>
    <s v="food service establishment"/>
    <s v="2021-02-10 00:00:00"/>
    <s v="covid response"/>
    <s v="dayfhbpw0"/>
    <x v="0"/>
    <x v="0"/>
    <s v="04c210"/>
    <s v="facility is following current covid safe practices for employee mask use?"/>
    <m/>
    <x v="0"/>
    <x v="81"/>
    <n v="50"/>
  </r>
  <r>
    <n v="125641"/>
    <n v="111903"/>
    <n v="5053044293"/>
    <n v="406"/>
    <m/>
    <n v="11"/>
    <n v="3"/>
    <s v="barbacoa el primo"/>
    <s v="413 adams st se"/>
    <s v="albuquerque"/>
    <s v="nm"/>
    <s v="87108"/>
    <s v="javier chavira amador"/>
    <m/>
    <s v="413"/>
    <s v="adams"/>
    <s v="st"/>
    <s v="se"/>
    <s v="food service establishment"/>
    <s v="2020-12-23 00:00:00"/>
    <s v="covid response"/>
    <s v="dau7p2kow"/>
    <x v="0"/>
    <x v="0"/>
    <s v="04c210"/>
    <s v="facility is following current covid safe practices for employee mask use?"/>
    <m/>
    <x v="0"/>
    <x v="81"/>
    <n v="50"/>
  </r>
  <r>
    <n v="23121"/>
    <n v="21322"/>
    <n v="5058903406"/>
    <n v="406"/>
    <m/>
    <n v="11"/>
    <n v="3"/>
    <s v="thai cuisine restaurant"/>
    <s v="6200 coors blvd nw e3, e4"/>
    <s v="albuquerque"/>
    <s v="nm"/>
    <s v="87120"/>
    <s v="thai cuisine teriyaki queen llc"/>
    <s v="restaurant"/>
    <s v="6200"/>
    <s v="coors"/>
    <s v="blvd"/>
    <s v="nw"/>
    <s v="food service establishment"/>
    <s v="2020-11-25 00:00:00"/>
    <s v="covid response"/>
    <s v="dazfdolue"/>
    <x v="0"/>
    <x v="0"/>
    <s v="04c210"/>
    <s v="facility is following current covid safe practices for employee mask use?"/>
    <m/>
    <x v="0"/>
    <x v="81"/>
    <n v="50"/>
  </r>
  <r>
    <n v="110178"/>
    <n v="98743"/>
    <n v="5054407251"/>
    <n v="406"/>
    <m/>
    <n v="11"/>
    <n v="3"/>
    <s v="baskin robbins"/>
    <s v="2201 central av nw"/>
    <s v="albuquerque"/>
    <s v="nm"/>
    <s v="87104"/>
    <s v="icecrm cones llc"/>
    <m/>
    <s v="2201"/>
    <s v="central"/>
    <s v="av"/>
    <s v="nw"/>
    <s v="food service establishment"/>
    <s v="2020-12-09 00:00:00"/>
    <s v="covid response"/>
    <s v="daisrkdkx"/>
    <x v="0"/>
    <x v="0"/>
    <s v="04c210"/>
    <s v="facility is following current covid safe practices for employee mask use?"/>
    <m/>
    <x v="0"/>
    <x v="81"/>
    <n v="50"/>
  </r>
  <r>
    <n v="128378"/>
    <n v="113547"/>
    <n v="5055459585"/>
    <n v="606"/>
    <m/>
    <n v="11"/>
    <n v="3"/>
    <s v="murphy express #8909"/>
    <s v="221 unser blvd sw"/>
    <s v="albuquerque"/>
    <s v="nm"/>
    <s v="87121"/>
    <s v="murphy oil usa inc"/>
    <m/>
    <s v="221"/>
    <s v="unser"/>
    <s v="blvd"/>
    <s v="sw"/>
    <s v="retail - prepackage only"/>
    <s v="2020-12-14 00:00:00"/>
    <s v="covid response"/>
    <s v="dapf7gokx"/>
    <x v="0"/>
    <x v="0"/>
    <s v="04c210"/>
    <s v="facility is following current covid safe practices for employee mask use?"/>
    <m/>
    <x v="0"/>
    <x v="81"/>
    <n v="50"/>
  </r>
  <r>
    <n v="126553"/>
    <n v="112388"/>
    <n v="5058361022"/>
    <n v="406"/>
    <m/>
    <n v="11"/>
    <n v="3"/>
    <s v="lava rock brewing company"/>
    <s v="2220 unser blvd nw"/>
    <s v="albuquerque"/>
    <s v="nm"/>
    <s v="87120"/>
    <s v="lava rock brewing company llc"/>
    <m/>
    <s v="2220"/>
    <s v="unser"/>
    <s v="blvd"/>
    <s v="nw"/>
    <s v="food service establishment"/>
    <s v="2021-01-29 00:00:00"/>
    <s v="covid response"/>
    <s v="dadcejgy3"/>
    <x v="0"/>
    <x v="0"/>
    <s v="04c210"/>
    <s v="facility is following current covid safe practices for employee mask use?"/>
    <m/>
    <x v="0"/>
    <x v="81"/>
    <n v="50"/>
  </r>
  <r>
    <n v="50611"/>
    <n v="47417"/>
    <n v="5058581257"/>
    <n v="606"/>
    <m/>
    <n v="35"/>
    <n v="3"/>
    <s v="health haven"/>
    <s v="1619 san mateo ne "/>
    <s v="albuquerque"/>
    <s v="nm"/>
    <s v="87110"/>
    <s v="health haven"/>
    <s v="retail health food store"/>
    <s v="1619"/>
    <s v="san mateo"/>
    <m/>
    <s v="ne"/>
    <s v="retail - prepackage only"/>
    <s v="2021-03-15 00:00:00"/>
    <s v="covid response"/>
    <s v="daaoamb8y"/>
    <x v="1"/>
    <x v="0"/>
    <s v="04c210"/>
    <s v="facility is following current covid safe practices for employee mask use?"/>
    <m/>
    <x v="1"/>
    <x v="81"/>
    <n v="50"/>
  </r>
  <r>
    <n v="127119"/>
    <n v="112700"/>
    <n v="5052225642"/>
    <n v="408"/>
    <m/>
    <n v="11"/>
    <n v="3"/>
    <s v="south valley prep"/>
    <s v="2551 karsten ct se"/>
    <s v="albuquerque"/>
    <s v="nm"/>
    <s v="87102"/>
    <s v="south valley prep"/>
    <m/>
    <s v="2551"/>
    <s v="karsten"/>
    <s v="ct"/>
    <s v="se"/>
    <s v="school"/>
    <s v="2021-03-17 00:00:00"/>
    <s v="covid response"/>
    <s v="daofd2dzq"/>
    <x v="0"/>
    <x v="0"/>
    <s v="04c210"/>
    <s v="facility is following current covid safe practices for employee mask use?"/>
    <m/>
    <x v="0"/>
    <x v="82"/>
    <n v="50"/>
  </r>
  <r>
    <n v="80654"/>
    <n v="73623"/>
    <n v="5058398377"/>
    <n v="601"/>
    <m/>
    <n v="11"/>
    <n v="3"/>
    <s v="el mezquite market"/>
    <s v="100 98th st nw "/>
    <s v="albuquerque"/>
    <s v="nm"/>
    <s v="87121"/>
    <s v="bermudez bros llc"/>
    <s v="food service"/>
    <s v="100"/>
    <s v="98th"/>
    <s v="st"/>
    <s v="nw"/>
    <s v="retail -grocery"/>
    <s v="2020-11-07 00:00:00"/>
    <s v="covid response"/>
    <s v="dad85fvx0"/>
    <x v="0"/>
    <x v="0"/>
    <s v="04c210"/>
    <s v="facility is following current covid safe practices for employee mask use?"/>
    <m/>
    <x v="0"/>
    <x v="82"/>
    <n v="50"/>
  </r>
  <r>
    <n v="107539"/>
    <n v="96493"/>
    <n v="5053450829"/>
    <n v="406"/>
    <m/>
    <n v="11"/>
    <n v="3"/>
    <s v="cheddars casual cafe"/>
    <s v="4865 pan american fwy"/>
    <s v="albuquerque"/>
    <s v="nm"/>
    <s v="87109"/>
    <s v="cheddars casual cafe"/>
    <m/>
    <s v="4865"/>
    <s v="pan american"/>
    <s v="fwy"/>
    <m/>
    <s v="food service establishment"/>
    <s v="2021-01-15 00:00:00"/>
    <s v="covid response"/>
    <s v="da8ora46p"/>
    <x v="0"/>
    <x v="0"/>
    <s v="04c210"/>
    <s v="facility is following current covid safe practices for employee mask use?"/>
    <m/>
    <x v="0"/>
    <x v="82"/>
    <n v="50"/>
  </r>
  <r>
    <n v="126942"/>
    <n v="112601"/>
    <n v="5058987001"/>
    <n v="406"/>
    <m/>
    <n v="11"/>
    <n v="3"/>
    <s v="paradise hills golf course"/>
    <s v="10035 country club ln nw"/>
    <s v="albuquerque"/>
    <s v="nm"/>
    <s v="87114"/>
    <s v="24 llc dba paradise hills golf course"/>
    <m/>
    <s v="10035"/>
    <s v="country club"/>
    <s v="ln"/>
    <s v="nw"/>
    <s v="food service establishment"/>
    <s v="2021-01-25 00:00:00"/>
    <s v="covid response"/>
    <s v="dalgq5gbc"/>
    <x v="0"/>
    <x v="0"/>
    <s v="04c210"/>
    <s v="facility is following current covid safe practices for employee mask use?"/>
    <m/>
    <x v="0"/>
    <x v="82"/>
    <n v="50"/>
  </r>
  <r>
    <n v="100087"/>
    <n v="90181"/>
    <n v="5052066108"/>
    <n v="606"/>
    <m/>
    <n v="35"/>
    <n v="3"/>
    <s v="allstar nutrition"/>
    <s v="6200 coors blvd nw ste a12"/>
    <s v="albuquerque"/>
    <s v="nm"/>
    <s v="87120"/>
    <s v="axis nutrition llc"/>
    <m/>
    <s v="6200"/>
    <s v="coors"/>
    <s v="blvd"/>
    <s v="nw"/>
    <s v="retail - prepackage only"/>
    <s v="2021-01-06 00:00:00"/>
    <s v="covid response"/>
    <s v="dasenzber"/>
    <x v="1"/>
    <x v="0"/>
    <s v="04c210"/>
    <s v="facility is following current covid safe practices for employee mask use?"/>
    <m/>
    <x v="1"/>
    <x v="82"/>
    <n v="50"/>
  </r>
  <r>
    <n v="128333"/>
    <n v="113503"/>
    <n v="5057051601"/>
    <n v="606"/>
    <m/>
    <n v="11"/>
    <n v="3"/>
    <s v="tiny grocer abq"/>
    <s v="422 san felipe st nw ste a"/>
    <s v="albuquerque"/>
    <s v="nm"/>
    <s v="87104"/>
    <s v="old town herbal llc"/>
    <m/>
    <s v="422"/>
    <s v="san felipe"/>
    <s v="st"/>
    <s v="nw"/>
    <s v="retail - prepackage only"/>
    <s v="2020-11-10 00:00:00"/>
    <s v="covid response"/>
    <s v="dab0dugjm"/>
    <x v="0"/>
    <x v="0"/>
    <s v="04c210"/>
    <s v="facility is following current covid safe practices for employee mask use?"/>
    <m/>
    <x v="0"/>
    <x v="82"/>
    <n v="50"/>
  </r>
  <r>
    <n v="114388"/>
    <n v="102330"/>
    <n v="5059902599"/>
    <n v="406"/>
    <m/>
    <n v="11"/>
    <n v="3"/>
    <s v="guava tree cafe"/>
    <s v="118 richmond dr ne"/>
    <s v="albuquerque"/>
    <s v="nm"/>
    <s v="87106"/>
    <s v="diego barbosa"/>
    <m/>
    <s v="118"/>
    <s v="richmond"/>
    <s v="dr"/>
    <s v="ne"/>
    <s v="food service establishment"/>
    <s v="2021-01-04 00:00:00"/>
    <s v="covid response"/>
    <s v="daplhlnab"/>
    <x v="0"/>
    <x v="0"/>
    <s v="04c210"/>
    <s v="facility is following current covid safe practices for employee mask use?"/>
    <m/>
    <x v="0"/>
    <x v="82"/>
    <n v="50"/>
  </r>
  <r>
    <n v="126442"/>
    <n v="112309"/>
    <n v="5052993800"/>
    <n v="406"/>
    <m/>
    <n v="11"/>
    <n v="3"/>
    <s v="starbucks 905"/>
    <s v="2910 juan tabo blvd ne"/>
    <s v="albuquerque"/>
    <s v="nm"/>
    <s v="87112"/>
    <s v="albertsons llc"/>
    <m/>
    <s v="2910"/>
    <s v="juan tabo"/>
    <s v="blvd"/>
    <s v="ne"/>
    <s v="food service establishment"/>
    <s v="2021-03-05 00:00:00"/>
    <s v="covid response"/>
    <s v="dadqfey77"/>
    <x v="0"/>
    <x v="0"/>
    <s v="04c210"/>
    <s v="facility is following current covid safe practices for employee mask use?"/>
    <m/>
    <x v="0"/>
    <x v="82"/>
    <n v="50"/>
  </r>
  <r>
    <n v="73624"/>
    <n v="67406"/>
    <n v="5054000932"/>
    <n v="406"/>
    <m/>
    <n v="11"/>
    <n v="3"/>
    <s v="paleteria el tropico"/>
    <s v="9601 sage rd sw ste b"/>
    <s v="albuquerque"/>
    <s v="nm"/>
    <s v="87121"/>
    <s v="manuel garcia"/>
    <s v="restaurant"/>
    <s v="9601"/>
    <s v="sage"/>
    <s v="rd"/>
    <s v="sw"/>
    <s v="food service establishment"/>
    <s v="2020-11-10 00:00:00"/>
    <s v="covid response"/>
    <s v="dah2e4vit"/>
    <x v="0"/>
    <x v="0"/>
    <s v="04c210"/>
    <s v="facility is following current covid safe practices for employee mask use?"/>
    <m/>
    <x v="0"/>
    <x v="82"/>
    <n v="50"/>
  </r>
  <r>
    <n v="88972"/>
    <n v="80756"/>
    <n v="5052431118"/>
    <n v="408"/>
    <m/>
    <n v="11"/>
    <n v="3"/>
    <s v="robert f kennedy charter school"/>
    <s v="4300 blake rd sw "/>
    <s v="albuquerque"/>
    <s v="nm"/>
    <s v="87121"/>
    <s v="robert f kennedy charter schoo"/>
    <s v="school kitchen"/>
    <s v="4300"/>
    <s v="blake"/>
    <s v="rd"/>
    <s v="sw"/>
    <s v="school"/>
    <s v="2021-01-12 00:00:00"/>
    <s v="covid response"/>
    <s v="daj7oktwu"/>
    <x v="0"/>
    <x v="0"/>
    <s v="04c210"/>
    <s v="facility is following current covid safe practices for employee mask use?"/>
    <m/>
    <x v="0"/>
    <x v="82"/>
    <n v="50"/>
  </r>
  <r>
    <n v="127954"/>
    <n v="113185"/>
    <n v="7573215527"/>
    <n v="606"/>
    <m/>
    <n v="35"/>
    <n v="3"/>
    <s v="dollar tree #8068"/>
    <s v="6211 4th st nw ste 13 a"/>
    <s v="albuquerque"/>
    <s v="nm"/>
    <s v="87107"/>
    <s v="dollar tree stores inc"/>
    <m/>
    <s v="6211"/>
    <s v="4th"/>
    <s v="st"/>
    <s v="nw"/>
    <s v="retail - prepackage only"/>
    <s v="2020-11-09 00:00:00"/>
    <s v="covid response"/>
    <s v="dan5sks9a"/>
    <x v="1"/>
    <x v="0"/>
    <s v="04c210"/>
    <s v="facility is following current covid safe practices for employee mask use?"/>
    <m/>
    <x v="1"/>
    <x v="82"/>
    <n v="50"/>
  </r>
  <r>
    <n v="126456"/>
    <n v="112318"/>
    <n v="5058314740"/>
    <n v="406"/>
    <m/>
    <n v="11"/>
    <n v="3"/>
    <s v="mcdonalds 3514"/>
    <s v="1501 coors blvd nw"/>
    <s v="albuquerque"/>
    <s v="nm"/>
    <s v="87121"/>
    <s v="lpg enterprises"/>
    <m/>
    <s v="1501"/>
    <s v="coors"/>
    <s v="blvd"/>
    <s v="nw"/>
    <s v="food service establishment"/>
    <s v="2021-02-12 00:00:00"/>
    <s v="covid response"/>
    <s v="dafigaqws"/>
    <x v="0"/>
    <x v="0"/>
    <s v="04c210"/>
    <s v="facility is following current covid safe practices for employee mask use?"/>
    <m/>
    <x v="0"/>
    <x v="82"/>
    <n v="50"/>
  </r>
  <r>
    <n v="126905"/>
    <n v="112580"/>
    <n v="5053449100"/>
    <n v="406"/>
    <m/>
    <n v="11"/>
    <n v="3"/>
    <s v="mcdonalds restaurant"/>
    <s v="4300 osuna rd ne"/>
    <s v="albuquerque"/>
    <s v="nm"/>
    <s v="87109"/>
    <s v="korean inc"/>
    <m/>
    <s v="4300"/>
    <s v="osuna"/>
    <s v="rd"/>
    <s v="ne"/>
    <s v="food service establishment"/>
    <s v="2020-12-04 00:00:00"/>
    <s v="covid response"/>
    <s v="da3zpdhg3"/>
    <x v="0"/>
    <x v="0"/>
    <s v="04c210"/>
    <s v="facility is following current covid safe practices for employee mask use?"/>
    <m/>
    <x v="0"/>
    <x v="82"/>
    <n v="50"/>
  </r>
  <r>
    <n v="112679"/>
    <n v="100877"/>
    <n v="5057150560"/>
    <n v="601"/>
    <m/>
    <n v="11"/>
    <n v="3"/>
    <s v="louisiana meat market llc"/>
    <s v="520 louisiana blvd se"/>
    <s v="albuquerque"/>
    <s v="nm"/>
    <s v="87108"/>
    <s v="tanilo de lira"/>
    <m/>
    <s v="520"/>
    <s v="louisiana"/>
    <s v="blvd"/>
    <s v="se"/>
    <s v="retail -grocery"/>
    <s v="2021-02-09 00:00:00"/>
    <s v="covid response"/>
    <s v="dabiybbd3"/>
    <x v="0"/>
    <x v="0"/>
    <s v="04c210"/>
    <s v="facility is following current covid safe practices for employee mask use?"/>
    <m/>
    <x v="0"/>
    <x v="82"/>
    <n v="50"/>
  </r>
  <r>
    <n v="10058"/>
    <n v="8880"/>
    <n v="5052478275"/>
    <n v="405"/>
    <m/>
    <n v="11"/>
    <n v="3"/>
    <s v="j &amp; d foods inc"/>
    <s v="120 trumbull av se"/>
    <s v="albuquerque"/>
    <s v="nm"/>
    <s v="87102"/>
    <s v="j &amp; d foods inc"/>
    <s v="processor"/>
    <s v="120"/>
    <s v="trumbull"/>
    <s v="av"/>
    <s v="se"/>
    <s v="food processor"/>
    <s v="2020-11-20 00:00:00"/>
    <s v="covid response"/>
    <s v="dahy6jnip"/>
    <x v="0"/>
    <x v="0"/>
    <s v="04c210"/>
    <s v="facility is following current covid safe practices for employee mask use?"/>
    <m/>
    <x v="0"/>
    <x v="82"/>
    <n v="50"/>
  </r>
  <r>
    <n v="4292"/>
    <n v="3537"/>
    <m/>
    <n v="608"/>
    <m/>
    <n v="11"/>
    <n v="3"/>
    <s v="smiths food and drug centers inc"/>
    <s v="320 yale blvd se "/>
    <s v="albuquerque"/>
    <s v="nm"/>
    <s v="87106"/>
    <s v="smiths food and drug centers inc"/>
    <s v="bkry/groc/rest"/>
    <s v="320"/>
    <s v="yale"/>
    <s v="blvd"/>
    <s v="se"/>
    <s v="retail - deli"/>
    <s v="2020-12-04 00:00:00"/>
    <s v="covid response"/>
    <s v="daqdityk7"/>
    <x v="0"/>
    <x v="0"/>
    <s v="04c210"/>
    <s v="facility is following current covid safe practices for employee mask use?"/>
    <m/>
    <x v="0"/>
    <x v="82"/>
    <n v="50"/>
  </r>
  <r>
    <n v="69276"/>
    <n v="14096"/>
    <n v="5052560564"/>
    <n v="501"/>
    <m/>
    <n v="11"/>
    <n v="3"/>
    <s v="oniells pub inc"/>
    <s v="4310 central av se"/>
    <s v="albuquerque"/>
    <s v="nm"/>
    <s v="87108"/>
    <s v="oniells pub inc"/>
    <s v="bar/restaurant"/>
    <s v="4310"/>
    <s v="central"/>
    <s v="av"/>
    <s v="se"/>
    <s v="bar"/>
    <s v="2021-03-24 00:00:00"/>
    <s v="covid response"/>
    <s v="daaxbrbuc"/>
    <x v="0"/>
    <x v="0"/>
    <s v="04c210"/>
    <s v="facility is following current covid safe practices for employee mask use?"/>
    <m/>
    <x v="0"/>
    <x v="82"/>
    <n v="50"/>
  </r>
  <r>
    <n v="358"/>
    <n v="75"/>
    <m/>
    <n v="603"/>
    <m/>
    <n v="11"/>
    <n v="3"/>
    <s v="b &amp; h wholesale"/>
    <s v="1828 8th st nw "/>
    <s v="albuquerque"/>
    <s v="nm"/>
    <s v="87102"/>
    <s v="b &amp; h company inc"/>
    <s v="wholesale"/>
    <s v="1828"/>
    <s v="8th"/>
    <s v="st"/>
    <s v="nw"/>
    <s v="warehouse"/>
    <s v="2021-02-09 00:00:00"/>
    <s v="covid response"/>
    <s v="dazqwc0ha"/>
    <x v="0"/>
    <x v="0"/>
    <s v="04c210"/>
    <s v="facility is following current covid safe practices for employee mask use?"/>
    <m/>
    <x v="0"/>
    <x v="82"/>
    <n v="50"/>
  </r>
  <r>
    <n v="127072"/>
    <n v="112677"/>
    <n v="5055738816"/>
    <n v="405"/>
    <m/>
    <n v="11"/>
    <n v="3"/>
    <s v="mikes jerky llc"/>
    <s v="4900 jefferson st ne"/>
    <s v="albuquerque"/>
    <s v="nm"/>
    <s v="87109"/>
    <s v="mikes jerky"/>
    <m/>
    <s v="4900"/>
    <s v="jefferson"/>
    <s v="st"/>
    <s v="ne"/>
    <s v="food processor"/>
    <s v="2020-12-11 00:00:00"/>
    <s v="covid response"/>
    <s v="daozi3ctb"/>
    <x v="0"/>
    <x v="0"/>
    <s v="04c210"/>
    <s v="facility is following current covid safe practices for employee mask use?"/>
    <m/>
    <x v="0"/>
    <x v="82"/>
    <n v="50"/>
  </r>
  <r>
    <n v="4290"/>
    <n v="3537"/>
    <n v="5052667401"/>
    <n v="608"/>
    <m/>
    <n v="11"/>
    <n v="3"/>
    <s v="smiths 446"/>
    <s v="6001 lomas blvd ne "/>
    <s v="albuquerque"/>
    <s v="nm"/>
    <s v="87110"/>
    <s v="smiths food and drug centers inc"/>
    <s v="bkry/groc/rest"/>
    <s v="6001"/>
    <s v="lomas"/>
    <s v="blvd"/>
    <s v="ne"/>
    <s v="retail - deli"/>
    <s v="2020-11-13 00:00:00"/>
    <s v="covid response"/>
    <s v="day9w5l2z"/>
    <x v="0"/>
    <x v="0"/>
    <s v="04c210"/>
    <s v="facility is following current covid safe practices for employee mask use?"/>
    <m/>
    <x v="0"/>
    <x v="82"/>
    <n v="50"/>
  </r>
  <r>
    <n v="99839"/>
    <n v="48823"/>
    <n v="7573215000"/>
    <n v="606"/>
    <m/>
    <n v="11"/>
    <n v="3"/>
    <s v="dollar tree 4752"/>
    <s v="11201 montgomery blvd ne ste b"/>
    <s v="albuquerque"/>
    <s v="nm"/>
    <s v="87111"/>
    <s v="dollar tree stores inc"/>
    <m/>
    <s v="11201"/>
    <s v="montgomery"/>
    <s v="blvd"/>
    <s v="ne"/>
    <s v="retail - prepackage only"/>
    <s v="2020-12-17 00:00:00"/>
    <s v="covid response"/>
    <s v="da4ycgi0z"/>
    <x v="0"/>
    <x v="0"/>
    <s v="04c210"/>
    <s v="facility is following current covid safe practices for employee mask use?"/>
    <m/>
    <x v="0"/>
    <x v="82"/>
    <n v="50"/>
  </r>
  <r>
    <n v="77594"/>
    <n v="50216"/>
    <n v="5052659237"/>
    <n v="406"/>
    <m/>
    <n v="11"/>
    <n v="3"/>
    <s v="wecks"/>
    <s v="933 san mateo blvd ne ste 100"/>
    <s v="albuquerque"/>
    <s v="nm"/>
    <s v="87108"/>
    <s v="walking by faith inc"/>
    <s v="restaurant/catering"/>
    <s v="933"/>
    <s v="san mateo"/>
    <s v="blvd"/>
    <s v="ne"/>
    <s v="food service establishment"/>
    <s v="2021-03-15 00:00:00"/>
    <s v="covid response"/>
    <s v="da0caj9ap"/>
    <x v="0"/>
    <x v="0"/>
    <s v="04c210"/>
    <s v="facility is following current covid safe practices for employee mask use?"/>
    <m/>
    <x v="0"/>
    <x v="82"/>
    <n v="50"/>
  </r>
  <r>
    <n v="16755"/>
    <n v="15236"/>
    <n v="7048476961"/>
    <n v="601"/>
    <m/>
    <n v="11"/>
    <n v="3"/>
    <s v="family dollar stores nm 5165"/>
    <s v="7100 san pedro dr ne "/>
    <s v="albuquerque"/>
    <s v="nm"/>
    <s v="87110"/>
    <s v="family dollar inc 2828"/>
    <s v="retail discount"/>
    <s v="7100"/>
    <s v="san pedro"/>
    <s v="dr"/>
    <s v="ne"/>
    <s v="retail -grocery"/>
    <s v="2020-11-02 00:00:00"/>
    <s v="routine food inspection"/>
    <s v="dapvdmfer"/>
    <x v="0"/>
    <x v="0"/>
    <s v="04c210"/>
    <s v="facility is following current covid safe practices for employee mask use?"/>
    <m/>
    <x v="0"/>
    <x v="82"/>
    <n v="50"/>
  </r>
  <r>
    <n v="60817"/>
    <n v="56074"/>
    <n v="5052551163"/>
    <n v="405"/>
    <m/>
    <n v="35"/>
    <n v="3"/>
    <s v="el mezquite market llc"/>
    <s v="201 san pedro dr se "/>
    <s v="albuquerque"/>
    <s v="nm"/>
    <s v="87108"/>
    <s v="el mezquite market llc"/>
    <s v="meat market"/>
    <s v="201"/>
    <s v="san pedro"/>
    <s v="dr"/>
    <s v="se"/>
    <s v="food processor"/>
    <s v="2020-11-18 00:00:00"/>
    <s v="covid response"/>
    <s v="daliwomvs"/>
    <x v="1"/>
    <x v="0"/>
    <s v="04c210"/>
    <s v="facility is following current covid safe practices for employee mask use?"/>
    <m/>
    <x v="1"/>
    <x v="82"/>
    <n v="50"/>
  </r>
  <r>
    <n v="6860"/>
    <n v="5894"/>
    <m/>
    <n v="411"/>
    <m/>
    <n v="11"/>
    <n v="3"/>
    <s v="per ehsii michael pittman facility oob 3/30/21 new ownership whiting coffee co"/>
    <s v="3700 osuna rd ne "/>
    <s v="albuquerque"/>
    <s v="nm"/>
    <s v="87109"/>
    <s v="whiting coffee co"/>
    <s v="processor"/>
    <s v="3700"/>
    <s v="osuna"/>
    <s v="rd"/>
    <s v="ne"/>
    <s v="food processor ii"/>
    <s v="2021-03-17 00:00:00"/>
    <s v="covid response"/>
    <s v="daln5bamp"/>
    <x v="0"/>
    <x v="0"/>
    <s v="04c210"/>
    <s v="facility is following current covid safe practices for employee mask use?"/>
    <m/>
    <x v="0"/>
    <x v="82"/>
    <n v="50"/>
  </r>
  <r>
    <n v="128413"/>
    <n v="113580"/>
    <n v="5053235816"/>
    <n v="606"/>
    <m/>
    <n v="11"/>
    <n v="3"/>
    <s v="lowe's home centers"/>
    <s v="3010 juan tabo blvd ne"/>
    <s v="albuquerque"/>
    <s v="nm"/>
    <s v="87111"/>
    <s v="lowe's home centers, inc"/>
    <m/>
    <s v="3010"/>
    <s v="juan tabo"/>
    <s v="blvd"/>
    <s v="ne"/>
    <s v="retail - prepackage only"/>
    <s v="2021-01-06 00:00:00"/>
    <s v="covid response"/>
    <s v="da1mxb7uq"/>
    <x v="0"/>
    <x v="0"/>
    <s v="04c210"/>
    <s v="facility is following current covid safe practices for employee mask use?"/>
    <m/>
    <x v="0"/>
    <x v="82"/>
    <n v="50"/>
  </r>
  <r>
    <n v="126667"/>
    <n v="112452"/>
    <n v="5059246330"/>
    <n v="409"/>
    <m/>
    <n v="11"/>
    <n v="3"/>
    <s v="bernalillo academy"/>
    <s v="1801 randolph rd se"/>
    <s v="albuquerque"/>
    <s v="nm"/>
    <s v="87106"/>
    <s v="sequel of new mexico"/>
    <m/>
    <s v="1801"/>
    <s v="randolph"/>
    <s v="rd"/>
    <s v="se"/>
    <s v="non school"/>
    <s v="2021-02-02 00:00:00"/>
    <s v="covid response"/>
    <s v="dav3l0quu"/>
    <x v="0"/>
    <x v="0"/>
    <s v="04c210"/>
    <s v="facility is following current covid safe practices for employee mask use?"/>
    <m/>
    <x v="0"/>
    <x v="82"/>
    <n v="50"/>
  </r>
  <r>
    <n v="18988"/>
    <n v="17383"/>
    <n v="5058907113"/>
    <n v="406"/>
    <m/>
    <n v="11"/>
    <n v="3"/>
    <s v="rudys country store &amp; bbq"/>
    <s v="10136 coors blvd nw "/>
    <s v="albuquerque"/>
    <s v="nm"/>
    <s v="87114"/>
    <s v="casa roja ii inc"/>
    <s v="restaurant"/>
    <s v="10136"/>
    <s v="coors"/>
    <s v="blvd"/>
    <s v="nw"/>
    <s v="food service establishment"/>
    <s v="2020-10-31 00:00:00"/>
    <s v="covid response"/>
    <s v="dalukj9vu"/>
    <x v="0"/>
    <x v="0"/>
    <s v="04c210"/>
    <s v="facility is following current covid safe practices for employee mask use?"/>
    <m/>
    <x v="0"/>
    <x v="82"/>
    <n v="50"/>
  </r>
  <r>
    <n v="126789"/>
    <n v="112511"/>
    <n v="5053459936"/>
    <n v="406"/>
    <m/>
    <n v="11"/>
    <n v="3"/>
    <s v="dominos pizza"/>
    <s v="2400 12th st nw bldg c"/>
    <s v="albuquerque"/>
    <s v="nm"/>
    <s v="87104"/>
    <s v="dominos pizza"/>
    <m/>
    <s v="2400"/>
    <s v="12th"/>
    <s v="st"/>
    <s v="nw"/>
    <s v="food service establishment"/>
    <s v="2020-12-17 00:00:00"/>
    <s v="covid response"/>
    <s v="dagvq9qw2"/>
    <x v="0"/>
    <x v="0"/>
    <s v="04c210"/>
    <s v="facility is following current covid safe practices for employee mask use?"/>
    <m/>
    <x v="0"/>
    <x v="82"/>
    <n v="50"/>
  </r>
  <r>
    <n v="77275"/>
    <n v="70629"/>
    <n v="3618545446"/>
    <n v="406"/>
    <m/>
    <n v="11"/>
    <n v="3"/>
    <s v="jasons deli"/>
    <s v="3410 nm 528 nw 101 "/>
    <s v="albuquerque"/>
    <s v="nm"/>
    <s v="87114"/>
    <s v="coastal deli inc"/>
    <s v="food service"/>
    <s v="3410"/>
    <s v="nm 528"/>
    <m/>
    <s v="nw"/>
    <s v="food service establishment"/>
    <s v="2021-02-19 00:00:00"/>
    <s v="covid response"/>
    <s v="daxhx2hww"/>
    <x v="0"/>
    <x v="0"/>
    <s v="04c210"/>
    <s v="facility is following current covid safe practices for employee mask use?"/>
    <m/>
    <x v="0"/>
    <x v="82"/>
    <n v="50"/>
  </r>
  <r>
    <n v="128353"/>
    <n v="113523"/>
    <n v="5054897196"/>
    <n v="1002"/>
    <m/>
    <n v="11"/>
    <n v="3"/>
    <s v="sanchez tacos #14"/>
    <s v="1607 broadway blvd se"/>
    <s v="albuquerque"/>
    <s v="nm"/>
    <s v="87102"/>
    <s v="carlos sanchez"/>
    <m/>
    <s v="1607"/>
    <s v="broadway"/>
    <s v="blvd"/>
    <s v="se"/>
    <s v="mobile food unit"/>
    <s v="2020-11-25 00:00:00"/>
    <s v="covid response"/>
    <s v="dadbddxgj"/>
    <x v="0"/>
    <x v="0"/>
    <s v="04c210"/>
    <s v="facility is following current covid safe practices for employee mask use?"/>
    <m/>
    <x v="0"/>
    <x v="82"/>
    <n v="50"/>
  </r>
  <r>
    <n v="60199"/>
    <n v="55510"/>
    <n v="5052569396"/>
    <n v="601"/>
    <m/>
    <n v="11"/>
    <n v="3"/>
    <s v="damacios"/>
    <s v="913 san pedro dr se "/>
    <s v="albuquerque"/>
    <s v="nm"/>
    <s v="87108"/>
    <s v="newala inc"/>
    <s v="grocery"/>
    <s v="913"/>
    <s v="san pedro"/>
    <s v="dr"/>
    <s v="se"/>
    <s v="retail -grocery"/>
    <s v="2021-01-05 00:00:00"/>
    <s v="covid response"/>
    <s v="damkoqwlt"/>
    <x v="0"/>
    <x v="0"/>
    <s v="04c210"/>
    <s v="facility is following current covid safe practices for employee mask use?"/>
    <m/>
    <x v="0"/>
    <x v="82"/>
    <n v="50"/>
  </r>
  <r>
    <n v="128375"/>
    <n v="113544"/>
    <n v="5756358145"/>
    <n v="407"/>
    <m/>
    <n v="11"/>
    <n v="3"/>
    <s v="novel point coffee"/>
    <s v="507 4th st sw"/>
    <s v="albuquerque"/>
    <s v="nm"/>
    <s v="87102-3838"/>
    <s v="casa brew coffee lounge"/>
    <m/>
    <s v="507"/>
    <s v="4th"/>
    <s v="st"/>
    <s v="sw"/>
    <s v="limited menu"/>
    <s v="2021-02-02 00:00:00"/>
    <s v="covid response"/>
    <s v="dal3l6ra6"/>
    <x v="0"/>
    <x v="0"/>
    <s v="04c210"/>
    <s v="facility is following current covid safe practices for employee mask use?"/>
    <m/>
    <x v="0"/>
    <x v="82"/>
    <n v="50"/>
  </r>
  <r>
    <n v="128054"/>
    <n v="113260"/>
    <n v="5058331333"/>
    <n v="601"/>
    <m/>
    <n v="35"/>
    <n v="3"/>
    <s v="carneceria cuauhtemoc"/>
    <s v="9601 sage rd sw ste a"/>
    <s v="albuquerque"/>
    <s v="nm"/>
    <s v="87121"/>
    <s v="german garcia grado"/>
    <m/>
    <s v="9601"/>
    <s v="sage"/>
    <s v="rd"/>
    <s v="sw"/>
    <s v="retail -grocery"/>
    <s v="2020-11-10 00:00:00"/>
    <s v="covid response"/>
    <s v="dacwb8jqi"/>
    <x v="1"/>
    <x v="0"/>
    <s v="04c210"/>
    <s v="facility is following current covid safe practices for employee mask use?"/>
    <m/>
    <x v="1"/>
    <x v="82"/>
    <n v="50"/>
  </r>
  <r>
    <n v="125484"/>
    <n v="111814"/>
    <n v="5059340795"/>
    <n v="411"/>
    <m/>
    <n v="11"/>
    <n v="3"/>
    <s v="377 brewery"/>
    <s v="2027 yale blvd se"/>
    <s v="albuquerque"/>
    <s v="nm"/>
    <s v="87106"/>
    <s v="brew and bite llc"/>
    <m/>
    <s v="2027"/>
    <s v="yale"/>
    <s v="blvd"/>
    <s v="se"/>
    <s v="food processor ii"/>
    <s v="2021-02-10 00:00:00"/>
    <s v="covid response"/>
    <s v="da0keov5u"/>
    <x v="0"/>
    <x v="0"/>
    <s v="04c210"/>
    <s v="facility is following current covid safe practices for employee mask use?"/>
    <m/>
    <x v="0"/>
    <x v="82"/>
    <n v="50"/>
  </r>
  <r>
    <n v="128349"/>
    <n v="113519"/>
    <n v="5059102941"/>
    <n v="403"/>
    <m/>
    <n v="11"/>
    <n v="3"/>
    <s v="the pop co"/>
    <s v="8338 comanche rd ne"/>
    <s v="albuquerque"/>
    <s v="nm"/>
    <s v="87111"/>
    <s v="the pop co"/>
    <m/>
    <s v="8338"/>
    <s v="comanche"/>
    <s v="rd"/>
    <s v="ne"/>
    <s v="bakery"/>
    <s v="2021-01-11 00:00:00"/>
    <s v="covid response"/>
    <s v="daf2v6ar9"/>
    <x v="0"/>
    <x v="0"/>
    <s v="04c210"/>
    <s v="facility is following current covid safe practices for employee mask use?"/>
    <m/>
    <x v="0"/>
    <x v="82"/>
    <n v="50"/>
  </r>
  <r>
    <n v="90532"/>
    <n v="82030"/>
    <n v="5053444212"/>
    <n v="406"/>
    <m/>
    <n v="11"/>
    <n v="3"/>
    <s v="whataburger 697"/>
    <s v="4201 osuna rd ne "/>
    <s v="albuquerque"/>
    <s v="nm"/>
    <s v="87109"/>
    <s v="whataburger restaurants lp"/>
    <s v="fast food"/>
    <s v="4201"/>
    <s v="osuna"/>
    <s v="rd"/>
    <s v="ne"/>
    <s v="food service establishment"/>
    <s v="2020-12-04 00:00:00"/>
    <s v="covid response"/>
    <s v="dabxdkhy0"/>
    <x v="0"/>
    <x v="0"/>
    <s v="04c210"/>
    <s v="facility is following current covid safe practices for employee mask use?"/>
    <m/>
    <x v="0"/>
    <x v="82"/>
    <n v="50"/>
  </r>
  <r>
    <n v="115540"/>
    <n v="103319"/>
    <n v="5058312111"/>
    <n v="406"/>
    <m/>
    <n v="11"/>
    <n v="3"/>
    <s v="bobs burgers one inc"/>
    <s v="4506 central av sw"/>
    <s v="albuquerque"/>
    <s v="nm"/>
    <s v="87105"/>
    <s v="bobs burgers one inc"/>
    <m/>
    <s v="4506"/>
    <s v="central"/>
    <s v="av"/>
    <s v="sw"/>
    <s v="food service establishment"/>
    <s v="2020-11-18 00:00:00"/>
    <s v="covid response"/>
    <s v="daycvcamu"/>
    <x v="0"/>
    <x v="0"/>
    <s v="04c210"/>
    <s v="facility is following current covid safe practices for employee mask use?"/>
    <m/>
    <x v="0"/>
    <x v="82"/>
    <n v="50"/>
  </r>
  <r>
    <n v="127239"/>
    <n v="112766"/>
    <n v="5053458866"/>
    <n v="406"/>
    <m/>
    <n v="35"/>
    <n v="3"/>
    <s v="burger king"/>
    <s v="5608 4th st nw"/>
    <s v="albuquerque"/>
    <s v="nm"/>
    <s v="87107"/>
    <s v="m &amp; m brothers"/>
    <m/>
    <s v="5608"/>
    <s v="4th"/>
    <s v="st"/>
    <s v="nw"/>
    <s v="food service establishment"/>
    <s v="2020-11-25 00:00:00"/>
    <s v="covid response"/>
    <s v="daat8ywvd"/>
    <x v="1"/>
    <x v="0"/>
    <s v="04c210"/>
    <s v="facility is following current covid safe practices for employee mask use?"/>
    <m/>
    <x v="1"/>
    <x v="82"/>
    <n v="50"/>
  </r>
  <r>
    <n v="127962"/>
    <n v="113187"/>
    <n v="5053083869"/>
    <n v="406"/>
    <m/>
    <n v="11"/>
    <n v="3"/>
    <s v="lucky wok"/>
    <s v="4501 4th st i"/>
    <s v="albuquerque"/>
    <s v="nm"/>
    <s v="87107"/>
    <s v="phung k hua"/>
    <m/>
    <s v="4501"/>
    <s v="4th"/>
    <s v="st"/>
    <m/>
    <s v="food service establishment"/>
    <s v="2021-02-17 00:00:00"/>
    <s v="covid response"/>
    <s v="danhgufgq"/>
    <x v="0"/>
    <x v="0"/>
    <s v="04c210"/>
    <s v="facility is following current covid safe practices for employee mask use?"/>
    <m/>
    <x v="0"/>
    <x v="82"/>
    <n v="50"/>
  </r>
  <r>
    <n v="2682"/>
    <n v="2171"/>
    <n v="5058363880"/>
    <n v="406"/>
    <m/>
    <n v="6"/>
    <n v="2"/>
    <s v="arbys roast beef"/>
    <s v="3270 coors blvd nw "/>
    <s v="albuquerque"/>
    <s v="nm"/>
    <s v="87120"/>
    <s v="arbus"/>
    <s v="restaurant"/>
    <s v="3270"/>
    <s v="coors"/>
    <s v="blvd"/>
    <s v="nw"/>
    <s v="food service establishment"/>
    <s v="2020-11-05 00:00:00"/>
    <s v="covid response"/>
    <s v="dah6udjhq"/>
    <x v="2"/>
    <x v="1"/>
    <s v="04c210"/>
    <s v="facility is following current covid safe practices for employee mask use?"/>
    <m/>
    <x v="1"/>
    <x v="82"/>
    <n v="50"/>
  </r>
  <r>
    <n v="100437"/>
    <n v="90472"/>
    <n v="5058966764"/>
    <n v="402"/>
    <m/>
    <n v="11"/>
    <n v="3"/>
    <s v="la esperanza child development center llc"/>
    <s v="5740 night whispers rd nw ste 200"/>
    <s v="albuquerque"/>
    <s v="nm"/>
    <s v="87114"/>
    <s v="la esperanza child development center llc"/>
    <m/>
    <s v="5740"/>
    <s v="night whispers"/>
    <s v="rd"/>
    <s v="nw"/>
    <s v="childcare"/>
    <s v="2021-01-22 00:00:00"/>
    <s v="covid response"/>
    <s v="dacg0sk8v"/>
    <x v="0"/>
    <x v="0"/>
    <s v="04c210"/>
    <s v="facility is following current covid safe practices for employee mask use?"/>
    <m/>
    <x v="0"/>
    <x v="82"/>
    <n v="50"/>
  </r>
  <r>
    <n v="3066"/>
    <n v="1272"/>
    <n v="5058838706"/>
    <n v="601"/>
    <m/>
    <n v="11"/>
    <n v="3"/>
    <s v="albertsons 904"/>
    <s v="4950 montgomery blvd ne "/>
    <s v="albuquerque"/>
    <s v="nm"/>
    <s v="87108"/>
    <s v="albertsons"/>
    <s v="bakery/deli/meat/reti"/>
    <s v="4950"/>
    <s v="montgomery"/>
    <s v="blvd"/>
    <s v="ne"/>
    <s v="retail -grocery"/>
    <s v="2020-11-06 00:00:00"/>
    <s v="covid response"/>
    <s v="dafkkcfib"/>
    <x v="0"/>
    <x v="0"/>
    <s v="04c210"/>
    <s v="facility is following current covid safe practices for employee mask use?"/>
    <m/>
    <x v="0"/>
    <x v="82"/>
    <n v="50"/>
  </r>
  <r>
    <n v="116990"/>
    <n v="104545"/>
    <n v="5052682422"/>
    <n v="406"/>
    <m/>
    <n v="35"/>
    <n v="3"/>
    <s v="999 seafood supermarket inc"/>
    <s v="5315 gibson blvd se"/>
    <s v="albuquerque"/>
    <s v="nm"/>
    <s v="87108"/>
    <s v="999 seafood supermarket inc"/>
    <m/>
    <s v="5315"/>
    <s v="gibson"/>
    <s v="blvd"/>
    <s v="se"/>
    <s v="food service establishment"/>
    <s v="2021-01-05 00:00:00"/>
    <s v="covid response"/>
    <s v="dae2o5hpr"/>
    <x v="1"/>
    <x v="0"/>
    <s v="04c210"/>
    <s v="facility is following current covid safe practices for employee mask use?"/>
    <m/>
    <x v="1"/>
    <x v="82"/>
    <n v="50"/>
  </r>
  <r>
    <n v="128157"/>
    <n v="113340"/>
    <n v="5053667248"/>
    <n v="1002"/>
    <m/>
    <n v="11"/>
    <n v="3"/>
    <s v="la sirenita llc"/>
    <s v="1603 4th st nw"/>
    <s v="albuquerque"/>
    <s v="nm"/>
    <s v="87102"/>
    <s v="la sirenita llc/angelica castrejon"/>
    <m/>
    <s v="1603"/>
    <s v="4th"/>
    <s v="st"/>
    <s v="nw"/>
    <s v="mobile food unit"/>
    <s v="2021-02-26 00:00:00"/>
    <s v="covid response"/>
    <s v="dauvlci1i"/>
    <x v="0"/>
    <x v="0"/>
    <s v="04c210"/>
    <s v="facility is following current covid safe practices for employee mask use?"/>
    <m/>
    <x v="0"/>
    <x v="82"/>
    <n v="50"/>
  </r>
  <r>
    <n v="2534"/>
    <n v="2046"/>
    <n v="5052656020"/>
    <n v="402"/>
    <m/>
    <n v="11"/>
    <n v="3"/>
    <s v="little flower nursery"/>
    <s v="5204 zuni rd se "/>
    <s v="albuquerque"/>
    <s v="nm"/>
    <s v="87108"/>
    <s v="little flower nursery"/>
    <s v="childcare"/>
    <s v="5204"/>
    <s v="zuni"/>
    <s v="rd"/>
    <s v="se"/>
    <s v="childcare"/>
    <s v="2021-02-01 00:00:00"/>
    <s v="covid response"/>
    <s v="dam5hcygb"/>
    <x v="0"/>
    <x v="0"/>
    <s v="04c210"/>
    <s v="facility is following current covid safe practices for employee mask use?"/>
    <m/>
    <x v="0"/>
    <x v="82"/>
    <n v="50"/>
  </r>
  <r>
    <n v="70334"/>
    <n v="65982"/>
    <n v="5052551128"/>
    <n v="405"/>
    <m/>
    <n v="11"/>
    <n v="3"/>
    <s v="rio chan foods llc"/>
    <s v="2701 broadway ne ste a"/>
    <s v="albuquerque"/>
    <s v="nm"/>
    <s v="87107"/>
    <s v="rio chan foods llc"/>
    <m/>
    <s v="2701"/>
    <s v="broadway"/>
    <m/>
    <s v="ne"/>
    <s v="food processor"/>
    <s v="2021-02-01 00:00:00"/>
    <s v="covid response"/>
    <s v="daekgyihr"/>
    <x v="0"/>
    <x v="0"/>
    <s v="04c210"/>
    <s v="facility is following current covid safe practices for employee mask use?"/>
    <m/>
    <x v="0"/>
    <x v="82"/>
    <n v="50"/>
  </r>
  <r>
    <n v="117005"/>
    <n v="104551"/>
    <n v="5053410138"/>
    <n v="406"/>
    <m/>
    <n v="35"/>
    <n v="3"/>
    <s v="carls jr #7607"/>
    <s v="800 b broadway blvd ne"/>
    <s v="albuquerque"/>
    <s v="nm"/>
    <s v="87102"/>
    <s v="wiles restaurants inc"/>
    <m/>
    <s v="800"/>
    <s v="broadway"/>
    <s v="blvd"/>
    <s v="ne"/>
    <s v="food service establishment"/>
    <s v="2021-03-04 00:00:00"/>
    <s v="covid response"/>
    <s v="dagnbe39w"/>
    <x v="1"/>
    <x v="0"/>
    <s v="04c210"/>
    <s v="facility is following current covid safe practices for employee mask use?"/>
    <m/>
    <x v="1"/>
    <x v="82"/>
    <n v="50"/>
  </r>
  <r>
    <n v="51168"/>
    <n v="5113"/>
    <n v="5057272801"/>
    <n v="404"/>
    <m/>
    <n v="11"/>
    <n v="2"/>
    <s v="lovelace medical center"/>
    <s v="601 dr martin luther king jr av ne "/>
    <s v="albuquerque"/>
    <s v="nm"/>
    <s v="87102"/>
    <s v="ardent health services"/>
    <s v="health serv"/>
    <s v="601"/>
    <s v="dr martin luther king jr"/>
    <s v="av"/>
    <s v="ne"/>
    <s v="institutional kitchen"/>
    <s v="2021-02-24 00:00:00"/>
    <s v="covid response"/>
    <s v="darqn0jfh"/>
    <x v="0"/>
    <x v="1"/>
    <s v="04c210"/>
    <s v="facility is following current covid safe practices for employee mask use?"/>
    <m/>
    <x v="0"/>
    <x v="82"/>
    <n v="50"/>
  </r>
  <r>
    <n v="128162"/>
    <n v="113345"/>
    <n v="5058970099"/>
    <n v="406"/>
    <m/>
    <n v="11"/>
    <n v="3"/>
    <s v="pizza 9 golf course"/>
    <s v="9250 golf course rd nw ste b"/>
    <s v="albuquerque"/>
    <s v="nm"/>
    <s v="87114"/>
    <s v="pizza 9 golf course llc"/>
    <m/>
    <s v="9250"/>
    <s v="golf course"/>
    <s v="rd"/>
    <s v="nw"/>
    <s v="food service establishment"/>
    <s v="2021-01-25 00:00:00"/>
    <s v="covid response"/>
    <s v="dab5bcm0s"/>
    <x v="0"/>
    <x v="0"/>
    <s v="04c210"/>
    <s v="facility is following current covid safe practices for employee mask use?"/>
    <m/>
    <x v="0"/>
    <x v="82"/>
    <n v="50"/>
  </r>
  <r>
    <n v="128085"/>
    <n v="113287"/>
    <n v="5058226365"/>
    <n v="606"/>
    <m/>
    <n v="11"/>
    <n v="3"/>
    <s v="world wide tavern dba stone face package"/>
    <s v="8201 san pedro ne"/>
    <s v="albuquerque"/>
    <s v="nm"/>
    <s v="87113"/>
    <s v="world wide tavern dba stone face package"/>
    <m/>
    <s v="8201"/>
    <s v="san pedro"/>
    <m/>
    <s v="ne"/>
    <s v="retail - prepackage only"/>
    <s v="2021-01-27 00:00:00"/>
    <s v="covid response"/>
    <s v="danysmgni"/>
    <x v="0"/>
    <x v="0"/>
    <s v="04c210"/>
    <s v="facility is following current covid safe practices for employee mask use?"/>
    <m/>
    <x v="0"/>
    <x v="83"/>
    <n v="50"/>
  </r>
  <r>
    <n v="111709"/>
    <n v="96483"/>
    <n v="5057969020"/>
    <n v="406"/>
    <m/>
    <n v="11"/>
    <n v="3"/>
    <s v="freddys frozen custard"/>
    <s v="10701 corrales rd nw a-1"/>
    <s v="albuquerque"/>
    <s v="nm"/>
    <s v="87114"/>
    <s v="ffc new mexico llc"/>
    <m/>
    <s v="10701"/>
    <s v="corrales"/>
    <s v="rd"/>
    <s v="nw"/>
    <s v="food service establishment"/>
    <s v="2021-03-12 00:00:00"/>
    <s v="covid response"/>
    <s v="dajjmdwkd"/>
    <x v="0"/>
    <x v="0"/>
    <s v="04c210"/>
    <s v="facility is following current covid safe practices for employee mask use?"/>
    <m/>
    <x v="0"/>
    <x v="83"/>
    <n v="50"/>
  </r>
  <r>
    <n v="128201"/>
    <n v="113380"/>
    <n v="5053177248"/>
    <n v="406"/>
    <m/>
    <n v="11"/>
    <n v="3"/>
    <s v="squeezed juice bar / nitro fog creamery"/>
    <s v="6110 alameda blvd ne ste 8"/>
    <s v="albuquerque"/>
    <s v="nm"/>
    <s v="87113"/>
    <s v="squeezed llc"/>
    <m/>
    <s v="6110"/>
    <s v="alameda"/>
    <s v="blvd"/>
    <s v="ne"/>
    <s v="food service establishment"/>
    <s v="2021-03-03 00:00:00"/>
    <s v="covid response"/>
    <s v="daddysz2e"/>
    <x v="0"/>
    <x v="0"/>
    <s v="04c210"/>
    <s v="facility is following current covid safe practices for employee mask use?"/>
    <m/>
    <x v="0"/>
    <x v="83"/>
    <n v="50"/>
  </r>
  <r>
    <n v="127282"/>
    <n v="112802"/>
    <n v="5052344255"/>
    <n v="410"/>
    <m/>
    <n v="11"/>
    <n v="3"/>
    <s v="gods warehouse"/>
    <s v="8011 central av ne"/>
    <s v="albuquerque"/>
    <s v="nm"/>
    <s v="87108"/>
    <s v="charles aragon"/>
    <m/>
    <s v="8011"/>
    <s v="central"/>
    <s v="av"/>
    <s v="ne"/>
    <s v="not for profit kitchen permit"/>
    <s v="2021-02-26 00:00:00"/>
    <s v="covid response"/>
    <s v="dakdyuwt2"/>
    <x v="0"/>
    <x v="0"/>
    <s v="04c210"/>
    <s v="facility is following current covid safe practices for employee mask use?"/>
    <m/>
    <x v="0"/>
    <x v="83"/>
    <n v="50"/>
  </r>
  <r>
    <n v="51168"/>
    <n v="5113"/>
    <n v="5057272801"/>
    <n v="404"/>
    <m/>
    <n v="11"/>
    <n v="2"/>
    <s v="lovelace medical center"/>
    <s v="601 dr martin luther king jr av ne "/>
    <s v="albuquerque"/>
    <s v="nm"/>
    <s v="87102"/>
    <s v="ardent health services"/>
    <s v="health serv"/>
    <s v="601"/>
    <s v="dr martin luther king jr"/>
    <s v="av"/>
    <s v="ne"/>
    <s v="institutional kitchen"/>
    <s v="2021-02-24 00:00:00"/>
    <s v="covid response"/>
    <s v="darqn0jfh"/>
    <x v="0"/>
    <x v="1"/>
    <s v="04c210"/>
    <s v="facility is following current covid safe practices for employee mask use?"/>
    <m/>
    <x v="0"/>
    <x v="83"/>
    <n v="50"/>
  </r>
  <r>
    <n v="82679"/>
    <n v="75366"/>
    <n v="5052431979"/>
    <n v="406"/>
    <m/>
    <n v="11"/>
    <n v="3"/>
    <s v="paloma landing"/>
    <s v="8301 palomas av ne "/>
    <s v="albuquerque"/>
    <s v="nm"/>
    <s v="87109"/>
    <s v="paloma landing"/>
    <s v="retirement community"/>
    <s v="8301"/>
    <s v="palomas"/>
    <s v="av"/>
    <s v="ne"/>
    <s v="food service establishment"/>
    <s v="2021-02-25 00:00:00"/>
    <s v="covid response"/>
    <s v="da3xdhdgo"/>
    <x v="0"/>
    <x v="0"/>
    <s v="04c210"/>
    <s v="facility is following current covid safe practices for employee mask use?"/>
    <m/>
    <x v="0"/>
    <x v="83"/>
    <n v="50"/>
  </r>
  <r>
    <n v="124903"/>
    <n v="111409"/>
    <n v="5052922516"/>
    <n v="607"/>
    <m/>
    <n v="35"/>
    <n v="3"/>
    <s v="kicks 66"/>
    <s v="1200 wyoming blvd nw"/>
    <s v="albuquerque"/>
    <s v="nm"/>
    <s v="87112"/>
    <s v="shwan llc"/>
    <m/>
    <s v="1200"/>
    <s v="wyoming"/>
    <s v="blvd"/>
    <s v="nw"/>
    <s v="retail - self service &amp; prepackage foods"/>
    <s v="2020-11-17 00:00:00"/>
    <s v="covid response"/>
    <s v="dado0c0jw"/>
    <x v="1"/>
    <x v="0"/>
    <s v="04c210"/>
    <s v="facility is following current covid safe practices for employee mask use?"/>
    <m/>
    <x v="1"/>
    <x v="83"/>
    <n v="50"/>
  </r>
  <r>
    <n v="80528"/>
    <n v="48823"/>
    <n v="5053529520"/>
    <n v="606"/>
    <m/>
    <n v="11"/>
    <n v="3"/>
    <s v="dollar tree 3892"/>
    <s v="120 98th st ste b"/>
    <s v="albuquerque"/>
    <s v="nm"/>
    <s v="87121"/>
    <s v="dollar tree stores inc"/>
    <s v="retail store"/>
    <s v="120"/>
    <s v="98th"/>
    <s v="st"/>
    <m/>
    <s v="retail - prepackage only"/>
    <s v="2020-11-24 00:00:00"/>
    <s v="covid response"/>
    <s v="da79qgdxe"/>
    <x v="0"/>
    <x v="0"/>
    <s v="04c210"/>
    <s v="facility is following current covid safe practices for employee mask use?"/>
    <m/>
    <x v="0"/>
    <x v="83"/>
    <n v="50"/>
  </r>
  <r>
    <n v="127069"/>
    <n v="112675"/>
    <n v="5058507934"/>
    <n v="406"/>
    <m/>
    <n v="11"/>
    <n v="3"/>
    <s v="neighbors"/>
    <s v="2101 vista oeste nw"/>
    <s v="albuquerque"/>
    <s v="nm"/>
    <s v="87120"/>
    <s v="acoma business holdings of nm"/>
    <m/>
    <s v="2101"/>
    <s v="vista oeste"/>
    <m/>
    <s v="nw"/>
    <s v="food service establishment"/>
    <s v="2020-11-14 00:00:00"/>
    <s v="covid response"/>
    <s v="da8zx6anc"/>
    <x v="0"/>
    <x v="0"/>
    <s v="04c210"/>
    <s v="facility is following current covid safe practices for employee mask use?"/>
    <m/>
    <x v="0"/>
    <x v="83"/>
    <n v="50"/>
  </r>
  <r>
    <n v="128363"/>
    <n v="113532"/>
    <n v="5056106015"/>
    <n v="406"/>
    <m/>
    <n v="11"/>
    <n v="3"/>
    <s v="slow burn coffee limited"/>
    <s v="821 mountain rd nw"/>
    <s v="albuquerque"/>
    <s v="nm"/>
    <s v="87102"/>
    <s v="slow burn coffee limited"/>
    <m/>
    <s v="821"/>
    <s v="mountain"/>
    <s v="rd"/>
    <s v="nw"/>
    <s v="food service establishment"/>
    <s v="2020-11-16 00:00:00"/>
    <s v="covid response"/>
    <s v="dalmicfjl"/>
    <x v="0"/>
    <x v="0"/>
    <s v="04c210"/>
    <s v="facility is following current covid safe practices for employee mask use?"/>
    <m/>
    <x v="0"/>
    <x v="83"/>
    <n v="50"/>
  </r>
  <r>
    <n v="80528"/>
    <n v="48823"/>
    <n v="5053529520"/>
    <n v="606"/>
    <m/>
    <n v="11"/>
    <n v="3"/>
    <s v="dollar tree 3892"/>
    <s v="120 98th st ste b"/>
    <s v="albuquerque"/>
    <s v="nm"/>
    <s v="87121"/>
    <s v="dollar tree stores inc"/>
    <s v="retail store"/>
    <s v="120"/>
    <s v="98th"/>
    <s v="st"/>
    <m/>
    <s v="retail - prepackage only"/>
    <s v="2020-11-24 00:00:00"/>
    <s v="covid response"/>
    <s v="da79qgdxe"/>
    <x v="0"/>
    <x v="0"/>
    <s v="04c210"/>
    <s v="facility is following current covid safe practices for employee mask use?"/>
    <m/>
    <x v="0"/>
    <x v="83"/>
    <n v="50"/>
  </r>
  <r>
    <n v="4603"/>
    <n v="3827"/>
    <m/>
    <n v="402"/>
    <m/>
    <n v="35"/>
    <n v="3"/>
    <s v="kinder care learn ctr 324"/>
    <s v="5701 mcleod rd ne "/>
    <s v="albuquerque"/>
    <s v="nm"/>
    <s v="87109"/>
    <s v="kindercare learing center"/>
    <s v="inst kitchen/pool"/>
    <s v="5701"/>
    <s v="mcleod"/>
    <s v="rd"/>
    <s v="ne"/>
    <s v="childcare"/>
    <s v="2020-12-11 00:00:00"/>
    <s v="covid response"/>
    <s v="dardiuwoz"/>
    <x v="1"/>
    <x v="0"/>
    <s v="04c210"/>
    <s v="facility is following current covid safe practices for employee mask use?"/>
    <m/>
    <x v="1"/>
    <x v="83"/>
    <n v="50"/>
  </r>
  <r>
    <n v="117873"/>
    <n v="105326"/>
    <m/>
    <n v="607"/>
    <m/>
    <n v="11"/>
    <n v="3"/>
    <s v="speedway 9244"/>
    <s v="2932 juan tabo blvd ne"/>
    <s v="albuquerque"/>
    <s v="nm"/>
    <s v="87112"/>
    <s v="western refining retail llc"/>
    <m/>
    <s v="2932"/>
    <s v="juan tabo"/>
    <s v="blvd"/>
    <s v="ne"/>
    <s v="retail - self service &amp; prepackage foods"/>
    <s v="2020-11-16 00:00:00"/>
    <s v="covid response"/>
    <s v="dag1pvym9"/>
    <x v="0"/>
    <x v="0"/>
    <s v="04c210"/>
    <s v="facility is following current covid safe practices for employee mask use?"/>
    <m/>
    <x v="0"/>
    <x v="83"/>
    <n v="50"/>
  </r>
  <r>
    <n v="65727"/>
    <n v="60440"/>
    <n v="5057960311"/>
    <n v="601"/>
    <m/>
    <n v="11"/>
    <n v="3"/>
    <s v="trader joes 166"/>
    <s v="8928 holly av ne "/>
    <s v="albuquerque"/>
    <s v="nm"/>
    <s v="87112"/>
    <s v="trader joes 166"/>
    <s v="retail grocery store"/>
    <s v="8928"/>
    <s v="holly"/>
    <s v="av"/>
    <s v="ne"/>
    <s v="retail -grocery"/>
    <s v="2020-11-14 00:00:00"/>
    <s v="covid response"/>
    <s v="da0128732"/>
    <x v="0"/>
    <x v="0"/>
    <s v="04c210"/>
    <s v="facility is following current covid safe practices for employee mask use?"/>
    <m/>
    <x v="0"/>
    <x v="83"/>
    <n v="50"/>
  </r>
  <r>
    <n v="127554"/>
    <n v="112969"/>
    <n v="5057125109"/>
    <n v="406"/>
    <m/>
    <n v="35"/>
    <n v="3"/>
    <s v="franks famous chicken and waffles llc"/>
    <s v="400 washington st se"/>
    <s v="albuquerque"/>
    <s v="nm"/>
    <s v="87108"/>
    <s v="lola beavers"/>
    <m/>
    <s v="400"/>
    <s v="washington"/>
    <s v="st"/>
    <s v="se"/>
    <s v="food service establishment"/>
    <s v="2021-03-01 00:00:00"/>
    <s v="covid response"/>
    <s v="dawkexzy5"/>
    <x v="1"/>
    <x v="0"/>
    <s v="04c210"/>
    <s v="facility is following current covid safe practices for employee mask use?"/>
    <m/>
    <x v="1"/>
    <x v="83"/>
    <n v="50"/>
  </r>
  <r>
    <n v="104506"/>
    <n v="93922"/>
    <n v="5052982447"/>
    <n v="601"/>
    <m/>
    <n v="11"/>
    <n v="3"/>
    <s v="sprouts farmers market"/>
    <s v="11201 montgomery blvd ne"/>
    <s v="albuquerque"/>
    <s v="nm"/>
    <s v="87111"/>
    <s v="sunflower farmers markets llc"/>
    <m/>
    <s v="11201"/>
    <s v="montgomery"/>
    <s v="blvd"/>
    <s v="ne"/>
    <s v="retail -grocery"/>
    <s v="2020-11-09 00:00:00"/>
    <s v="covid response"/>
    <s v="daginuq5f"/>
    <x v="0"/>
    <x v="0"/>
    <s v="04c210"/>
    <s v="facility is following current covid safe practices for employee mask use?"/>
    <m/>
    <x v="0"/>
    <x v="83"/>
    <n v="50"/>
  </r>
  <r>
    <n v="2440"/>
    <n v="1991"/>
    <n v="5057692311"/>
    <n v="607"/>
    <m/>
    <n v="35"/>
    <n v="3"/>
    <s v="allsups 218"/>
    <s v="6900 zuni rd se "/>
    <s v="albuquerque"/>
    <s v="nm"/>
    <s v="87108"/>
    <s v="allsups convenience stores"/>
    <s v="grocery"/>
    <s v="6900"/>
    <s v="zuni"/>
    <s v="rd"/>
    <s v="se"/>
    <s v="retail - self service &amp; prepackage foods"/>
    <s v="2020-12-28 00:00:00"/>
    <s v="covid response"/>
    <s v="daa9bmloi"/>
    <x v="1"/>
    <x v="0"/>
    <s v="04c210"/>
    <s v="facility is following current covid safe practices for employee mask use?"/>
    <m/>
    <x v="1"/>
    <x v="83"/>
    <n v="50"/>
  </r>
  <r>
    <n v="111462"/>
    <n v="99805"/>
    <n v="5052500734"/>
    <n v="407"/>
    <m/>
    <n v="35"/>
    <n v="3"/>
    <s v="shape up nutrition"/>
    <s v="6001 lomas blvd ne ste k"/>
    <s v="albuquerque"/>
    <s v="nm"/>
    <s v="87110"/>
    <s v="zapata corporation"/>
    <m/>
    <s v="6001"/>
    <s v="lomas"/>
    <s v="blvd"/>
    <s v="ne"/>
    <s v="limited menu"/>
    <s v="2020-11-13 00:00:00"/>
    <s v="covid response"/>
    <s v="da9yiyniu"/>
    <x v="1"/>
    <x v="0"/>
    <s v="04c210"/>
    <s v="facility is following current covid safe practices for employee mask use?"/>
    <m/>
    <x v="1"/>
    <x v="83"/>
    <n v="50"/>
  </r>
  <r>
    <n v="17044"/>
    <n v="15510"/>
    <m/>
    <n v="406"/>
    <m/>
    <n v="11"/>
    <n v="3"/>
    <s v="original garcias kitchen"/>
    <s v="4917 4th st nw "/>
    <s v="albuquerque"/>
    <s v="nm"/>
    <s v="87107"/>
    <s v="garcia enterprises inc."/>
    <s v="restaurant"/>
    <s v="4917"/>
    <s v="4th"/>
    <s v="st"/>
    <s v="nw"/>
    <s v="food service establishment"/>
    <s v="2020-11-17 00:00:00"/>
    <s v="covid response"/>
    <s v="dak66kl1g"/>
    <x v="0"/>
    <x v="0"/>
    <s v="04c210"/>
    <s v="facility is following current covid safe practices for employee mask use?"/>
    <m/>
    <x v="0"/>
    <x v="83"/>
    <n v="50"/>
  </r>
  <r>
    <n v="16971"/>
    <n v="15442"/>
    <n v="5052555454"/>
    <n v="406"/>
    <m/>
    <n v="11"/>
    <n v="3"/>
    <s v="saggios"/>
    <s v="107 cornell dr se "/>
    <s v="albuquerque"/>
    <s v="nm"/>
    <s v="87106"/>
    <s v="saggio's"/>
    <s v="restaurant"/>
    <s v="107"/>
    <s v="cornell"/>
    <s v="dr"/>
    <s v="se"/>
    <s v="food service establishment"/>
    <s v="2021-03-22 00:00:00"/>
    <s v="covid response"/>
    <s v="dazpy0mid"/>
    <x v="0"/>
    <x v="0"/>
    <s v="04c210"/>
    <s v="facility is following current covid safe practices for employee mask use?"/>
    <m/>
    <x v="0"/>
    <x v="83"/>
    <n v="50"/>
  </r>
  <r>
    <n v="125884"/>
    <n v="112019"/>
    <n v="5052002344"/>
    <n v="406"/>
    <m/>
    <n v="11"/>
    <n v="3"/>
    <s v="canteen llc"/>
    <s v="417 tramway blvd ne ste 1"/>
    <s v="albuquerque"/>
    <s v="nm"/>
    <s v="87123"/>
    <s v="canteen llc"/>
    <m/>
    <s v="417"/>
    <s v="tramway"/>
    <s v="blvd"/>
    <s v="ne"/>
    <s v="food service establishment"/>
    <s v="2021-01-11 00:00:00"/>
    <s v="covid response"/>
    <s v="da3cus611"/>
    <x v="0"/>
    <x v="0"/>
    <s v="04c210"/>
    <s v="facility is following current covid safe practices for employee mask use?"/>
    <m/>
    <x v="0"/>
    <x v="83"/>
    <n v="50"/>
  </r>
  <r>
    <n v="117494"/>
    <n v="104999"/>
    <n v="5058844171"/>
    <n v="406"/>
    <m/>
    <n v="35"/>
    <n v="2"/>
    <s v="chick fil a"/>
    <s v="5009 montgomery blvd ne"/>
    <s v="albuquerque"/>
    <s v="nm"/>
    <s v="87109"/>
    <s v="spadoni nm"/>
    <m/>
    <s v="5009"/>
    <s v="montgomery"/>
    <s v="blvd"/>
    <s v="ne"/>
    <s v="food service establishment"/>
    <s v="2020-11-03 00:00:00"/>
    <s v="covid response"/>
    <s v="daputwmcn"/>
    <x v="1"/>
    <x v="1"/>
    <s v="04c210"/>
    <s v="facility is following current covid safe practices for employee mask use?"/>
    <m/>
    <x v="1"/>
    <x v="83"/>
    <n v="50"/>
  </r>
  <r>
    <n v="89363"/>
    <n v="81091"/>
    <n v="5058300131"/>
    <n v="406"/>
    <m/>
    <n v="11"/>
    <n v="3"/>
    <s v="sushi gen"/>
    <s v="5210 san mateo blvd ne"/>
    <s v="albuquerque"/>
    <s v="nm"/>
    <s v="87109"/>
    <s v="xw llc"/>
    <s v="food service"/>
    <s v="5210"/>
    <s v="san mateo"/>
    <s v="blvd"/>
    <s v="ne"/>
    <s v="food service establishment"/>
    <s v="2021-01-06 00:00:00"/>
    <s v="covid response"/>
    <s v="dat59pmbt"/>
    <x v="0"/>
    <x v="0"/>
    <s v="04c210"/>
    <s v="facility is following current covid safe practices for employee mask use?"/>
    <m/>
    <x v="0"/>
    <x v="83"/>
    <n v="50"/>
  </r>
  <r>
    <n v="127325"/>
    <n v="112834"/>
    <n v="5058994195"/>
    <n v="405"/>
    <m/>
    <n v="35"/>
    <n v="3"/>
    <s v="garretts brown bag beef jerky llc"/>
    <s v="6961 d taylor rancho dr nw"/>
    <s v="albuquerque"/>
    <s v="nm"/>
    <s v="87120"/>
    <s v="garretts brown bag beef jerky llc"/>
    <m/>
    <s v="6961 d"/>
    <s v="taylor rancho"/>
    <s v="dr"/>
    <s v="nw"/>
    <s v="food processor"/>
    <s v="2021-01-07 00:00:00"/>
    <s v="covid response"/>
    <s v="daybb7s0d"/>
    <x v="1"/>
    <x v="0"/>
    <s v="04c210"/>
    <s v="facility is following current covid safe practices for employee mask use?"/>
    <m/>
    <x v="1"/>
    <x v="83"/>
    <n v="50"/>
  </r>
  <r>
    <n v="128183"/>
    <n v="113363"/>
    <n v="5057165977"/>
    <n v="406"/>
    <m/>
    <n v="35"/>
    <n v="3"/>
    <s v="v wang cafe"/>
    <s v="106 buena vista dr ne"/>
    <s v="albuquerque"/>
    <s v="nm"/>
    <s v="87106"/>
    <s v="v wang cafe llc"/>
    <m/>
    <s v="106"/>
    <s v="buena vista"/>
    <s v="dr"/>
    <s v="ne"/>
    <s v="food service establishment"/>
    <s v="2021-03-24 00:00:00"/>
    <s v="covid response"/>
    <s v="da3ild5fe"/>
    <x v="1"/>
    <x v="0"/>
    <s v="04c210"/>
    <s v="facility is following current covid safe practices for employee mask use?"/>
    <m/>
    <x v="1"/>
    <x v="83"/>
    <n v="50"/>
  </r>
  <r>
    <n v="1559"/>
    <n v="36280"/>
    <n v="5052938878"/>
    <n v="601"/>
    <m/>
    <n v="11"/>
    <n v="3"/>
    <s v="wal mart super center 835"/>
    <s v="400 eubank blvd ne "/>
    <s v="albuquerque"/>
    <s v="nm"/>
    <s v="87123"/>
    <s v="wal mart stores east  lp"/>
    <s v="restaurant"/>
    <s v="400"/>
    <s v="eubank"/>
    <s v="blvd"/>
    <s v="ne"/>
    <s v="retail -grocery"/>
    <s v="2020-12-18 00:00:00"/>
    <s v="covid response"/>
    <s v="dahuueoxp"/>
    <x v="0"/>
    <x v="0"/>
    <s v="04c210"/>
    <s v="facility is following current covid safe practices for employee mask use?"/>
    <m/>
    <x v="0"/>
    <x v="83"/>
    <n v="50"/>
  </r>
  <r>
    <n v="127626"/>
    <n v="113005"/>
    <n v="5053020102"/>
    <n v="406"/>
    <m/>
    <n v="11"/>
    <n v="3"/>
    <s v="two boys donuts"/>
    <s v="6400 holly av ne ste h"/>
    <s v="albuquerque"/>
    <s v="nm"/>
    <s v="87113"/>
    <s v="wymason enterprises llc"/>
    <m/>
    <s v="6400"/>
    <s v="holly"/>
    <s v="av"/>
    <s v="ne"/>
    <s v="food service establishment"/>
    <s v="2020-11-24 00:00:00"/>
    <s v="covid response"/>
    <s v="dadivwkb0"/>
    <x v="0"/>
    <x v="0"/>
    <s v="04c210"/>
    <s v="facility is following current covid safe practices for employee mask use?"/>
    <m/>
    <x v="0"/>
    <x v="83"/>
    <n v="50"/>
  </r>
  <r>
    <n v="102868"/>
    <n v="1806"/>
    <n v="5057646488"/>
    <n v="404"/>
    <m/>
    <n v="11"/>
    <n v="3"/>
    <s v="north domingo baca multigenerational center"/>
    <s v="7521 carmel av ne"/>
    <s v="albuquerque"/>
    <s v="nm"/>
    <s v="87113"/>
    <s v="coa - dept of senior affairs"/>
    <m/>
    <s v="7521"/>
    <s v="carmel"/>
    <s v="av"/>
    <s v="ne"/>
    <s v="institutional kitchen"/>
    <s v="2021-02-23 00:00:00"/>
    <s v="covid response"/>
    <s v="da98e4zde"/>
    <x v="0"/>
    <x v="0"/>
    <s v="04c210"/>
    <s v="facility is following current covid safe practices for employee mask use?"/>
    <m/>
    <x v="0"/>
    <x v="83"/>
    <n v="50"/>
  </r>
  <r>
    <n v="118043"/>
    <n v="105474"/>
    <n v="5053795988"/>
    <n v="406"/>
    <m/>
    <n v="11"/>
    <n v="3"/>
    <s v="thai spice"/>
    <s v="7441 paseo del norte ne ste a"/>
    <s v="albuquerque"/>
    <s v="nm"/>
    <s v="87113"/>
    <s v="shearman enterprises llc"/>
    <m/>
    <s v="7441"/>
    <s v="paseo del norte"/>
    <m/>
    <s v="ne"/>
    <s v="food service establishment"/>
    <s v="2020-11-20 00:00:00"/>
    <s v="covid response"/>
    <s v="dahqyp6mc"/>
    <x v="0"/>
    <x v="0"/>
    <s v="04c210"/>
    <s v="facility is following current covid safe practices for employee mask use?"/>
    <m/>
    <x v="0"/>
    <x v="83"/>
    <n v="50"/>
  </r>
  <r>
    <n v="126544"/>
    <n v="112380"/>
    <n v="5052617768"/>
    <n v="408"/>
    <m/>
    <n v="11"/>
    <n v="3"/>
    <s v="tierra adentro charter school"/>
    <s v="1905 mountain rd nw"/>
    <s v="albuquerque"/>
    <s v="nm"/>
    <s v="87104-1452"/>
    <s v="tierra adentro charter school"/>
    <m/>
    <s v="1905"/>
    <s v="mountain"/>
    <s v="rd"/>
    <s v="nw"/>
    <s v="school"/>
    <s v="2021-02-19 00:00:00"/>
    <s v="covid response"/>
    <s v="das00m8ns"/>
    <x v="0"/>
    <x v="0"/>
    <s v="04c210"/>
    <s v="facility is following current covid safe practices for employee mask use?"/>
    <m/>
    <x v="0"/>
    <x v="83"/>
    <n v="50"/>
  </r>
  <r>
    <n v="73185"/>
    <n v="67012"/>
    <n v="5052751818"/>
    <n v="406"/>
    <m/>
    <n v="11"/>
    <n v="3"/>
    <s v="keva juice sw llc"/>
    <s v="10254 coors bypass nw "/>
    <s v="albuquerque"/>
    <s v="nm"/>
    <s v="87114"/>
    <s v="keva juice sw llc"/>
    <s v="juice and smoothie"/>
    <s v="10254"/>
    <s v="coors bypass"/>
    <m/>
    <s v="nw"/>
    <s v="food service establishment"/>
    <s v="2021-02-18 00:00:00"/>
    <s v="covid response"/>
    <s v="dayqccy7x"/>
    <x v="0"/>
    <x v="0"/>
    <s v="04c210"/>
    <s v="facility is following current covid safe practices for employee mask use?"/>
    <m/>
    <x v="0"/>
    <x v="83"/>
    <n v="50"/>
  </r>
  <r>
    <n v="128284"/>
    <n v="113457"/>
    <n v="5053551802"/>
    <n v="406"/>
    <m/>
    <n v="11"/>
    <n v="3"/>
    <s v="maverik country store"/>
    <s v="7700 los volcanes rd nw"/>
    <s v="albuquerque"/>
    <s v="nm"/>
    <s v="87121"/>
    <s v="maverik inc"/>
    <m/>
    <s v="7700"/>
    <s v="los volcanes"/>
    <s v="rd"/>
    <s v="nw"/>
    <s v="food service establishment"/>
    <s v="2020-12-02 00:00:00"/>
    <s v="covid response"/>
    <s v="daia9maav"/>
    <x v="0"/>
    <x v="0"/>
    <s v="04c210"/>
    <s v="facility is following current covid safe practices for employee mask use?"/>
    <m/>
    <x v="0"/>
    <x v="83"/>
    <n v="50"/>
  </r>
  <r>
    <n v="128085"/>
    <n v="113287"/>
    <n v="5058226365"/>
    <n v="606"/>
    <m/>
    <n v="11"/>
    <n v="3"/>
    <s v="world wide tavern dba stone face package"/>
    <s v="8201 san pedro ne"/>
    <s v="albuquerque"/>
    <s v="nm"/>
    <s v="87113"/>
    <s v="world wide tavern dba stone face package"/>
    <m/>
    <s v="8201"/>
    <s v="san pedro"/>
    <m/>
    <s v="ne"/>
    <s v="retail - prepackage only"/>
    <s v="2021-01-27 00:00:00"/>
    <s v="covid response"/>
    <s v="danysmgni"/>
    <x v="0"/>
    <x v="0"/>
    <s v="04c210"/>
    <s v="facility is following current covid safe practices for employee mask use?"/>
    <m/>
    <x v="0"/>
    <x v="83"/>
    <n v="50"/>
  </r>
  <r>
    <n v="91844"/>
    <n v="80274"/>
    <n v="5058314140"/>
    <n v="607"/>
    <m/>
    <n v="35"/>
    <n v="3"/>
    <s v="circle k 8935"/>
    <s v="5311 quail av nw "/>
    <s v="albuquerque"/>
    <s v="nm"/>
    <s v="87120"/>
    <s v="circle k stores inc"/>
    <s v="convienence store"/>
    <s v="5311"/>
    <s v="quail"/>
    <s v="av"/>
    <s v="nw"/>
    <s v="retail - self service &amp; prepackage foods"/>
    <s v="2021-01-19 00:00:00"/>
    <s v="covid response"/>
    <s v="da0f3vl3d"/>
    <x v="1"/>
    <x v="0"/>
    <s v="04c210"/>
    <s v="facility is following current covid safe practices for employee mask use?"/>
    <m/>
    <x v="1"/>
    <x v="83"/>
    <n v="50"/>
  </r>
  <r>
    <n v="110921"/>
    <n v="96809"/>
    <n v="5052655154"/>
    <n v="406"/>
    <m/>
    <n v="11"/>
    <n v="3"/>
    <s v="panera bread #610062"/>
    <s v="2820 central av se"/>
    <s v="albuquerque"/>
    <s v="nm"/>
    <s v="87106"/>
    <s v="paradise bakery &amp; cafe, inc"/>
    <m/>
    <s v="2820"/>
    <s v="central"/>
    <s v="av"/>
    <s v="se"/>
    <s v="food service establishment"/>
    <s v="2020-12-24 00:00:00"/>
    <s v="covid response"/>
    <s v="daduf0x5r"/>
    <x v="0"/>
    <x v="0"/>
    <s v="04c210"/>
    <s v="facility is following current covid safe practices for employee mask use?"/>
    <m/>
    <x v="0"/>
    <x v="83"/>
    <n v="50"/>
  </r>
  <r>
    <n v="115372"/>
    <n v="103185"/>
    <n v="5057501331"/>
    <n v="406"/>
    <m/>
    <n v="35"/>
    <n v="3"/>
    <s v="dickeys barbecue"/>
    <s v="4320 the 25 wy ne ste 650"/>
    <s v="albuquerque"/>
    <s v="nm"/>
    <s v="87109"/>
    <s v="sp associates llc"/>
    <m/>
    <s v="4320"/>
    <s v="the 25"/>
    <s v="wy"/>
    <s v="ne"/>
    <s v="food service establishment"/>
    <s v="2021-01-21 00:00:00"/>
    <s v="covid response"/>
    <s v="da60q54b6"/>
    <x v="1"/>
    <x v="0"/>
    <s v="04c210"/>
    <s v="facility is following current covid safe practices for employee mask use?"/>
    <m/>
    <x v="1"/>
    <x v="83"/>
    <n v="50"/>
  </r>
  <r>
    <n v="116067"/>
    <n v="103759"/>
    <n v="5052662305"/>
    <n v="406"/>
    <m/>
    <n v="35"/>
    <n v="3"/>
    <s v="ajiaco colombian bistro"/>
    <s v="3216 silver av se"/>
    <s v="albuquerque"/>
    <s v="nm"/>
    <s v="87106"/>
    <s v="pedro julio sabogal"/>
    <m/>
    <s v="3216"/>
    <s v="silver"/>
    <s v="av"/>
    <s v="se"/>
    <s v="food service establishment"/>
    <s v="2021-03-19 00:00:00"/>
    <s v="covid response"/>
    <s v="dan4hn7zf"/>
    <x v="1"/>
    <x v="0"/>
    <s v="04c210"/>
    <s v="facility is following current covid safe practices for employee mask use?"/>
    <m/>
    <x v="1"/>
    <x v="83"/>
    <n v="50"/>
  </r>
  <r>
    <n v="105432"/>
    <n v="94703"/>
    <n v="5058425434"/>
    <n v="406"/>
    <m/>
    <n v="6"/>
    <n v="2"/>
    <s v="back street grill"/>
    <s v="1919 old town rd nw #6"/>
    <s v="albuquerque"/>
    <s v="nm"/>
    <s v="87104"/>
    <s v="back street grill, llc"/>
    <m/>
    <s v="1919"/>
    <s v="old town"/>
    <s v="rd"/>
    <s v="nw"/>
    <s v="food service establishment"/>
    <s v="2020-12-30 00:00:00"/>
    <s v="covid response"/>
    <s v="dahcn4gtt"/>
    <x v="2"/>
    <x v="1"/>
    <s v="04c210"/>
    <s v="facility is following current covid safe practices for employee mask use?"/>
    <m/>
    <x v="1"/>
    <x v="83"/>
    <n v="50"/>
  </r>
  <r>
    <n v="126319"/>
    <n v="112240"/>
    <n v="5057172739"/>
    <n v="406"/>
    <m/>
    <n v="6"/>
    <n v="2"/>
    <s v="cielito lindo 2"/>
    <s v="5109 central av nw"/>
    <s v="albuquerque"/>
    <s v="nm"/>
    <s v="87105"/>
    <s v="pena samalex llc"/>
    <m/>
    <s v="5109"/>
    <s v="central"/>
    <s v="av"/>
    <s v="nw"/>
    <s v="food service establishment"/>
    <s v="2021-01-15 00:00:00"/>
    <s v="covid response"/>
    <s v="dagctb0x4"/>
    <x v="2"/>
    <x v="1"/>
    <s v="04c210"/>
    <s v="facility is following current covid safe practices for employee mask use?"/>
    <m/>
    <x v="1"/>
    <x v="83"/>
    <n v="50"/>
  </r>
  <r>
    <n v="24006"/>
    <n v="22167"/>
    <n v="5054899865"/>
    <n v="406"/>
    <m/>
    <n v="11"/>
    <n v="3"/>
    <s v="bandido hideout inc."/>
    <s v="2128 central av se "/>
    <s v="albuquerque"/>
    <s v="nm"/>
    <s v="87106"/>
    <s v="leopoldo nunez"/>
    <s v="food service"/>
    <s v="2128"/>
    <s v="central"/>
    <s v="av"/>
    <s v="se"/>
    <s v="food service establishment"/>
    <s v="2021-03-09 00:00:00"/>
    <s v="covid response"/>
    <s v="dagl3c06x"/>
    <x v="0"/>
    <x v="0"/>
    <s v="04c210"/>
    <s v="facility is following current covid safe practices for employee mask use?"/>
    <m/>
    <x v="0"/>
    <x v="83"/>
    <n v="50"/>
  </r>
  <r>
    <n v="114242"/>
    <n v="102208"/>
    <n v="5054408070"/>
    <n v="406"/>
    <m/>
    <n v="11"/>
    <n v="3"/>
    <s v="tia bs la wafflearia"/>
    <s v="3710 campus av ne"/>
    <s v="albuquerque"/>
    <s v="nm"/>
    <s v="87106"/>
    <s v="la wafflearia inc"/>
    <m/>
    <s v="3710"/>
    <s v="campus"/>
    <s v="av"/>
    <s v="ne"/>
    <s v="food service establishment"/>
    <s v="2021-01-27 00:00:00"/>
    <s v="covid response"/>
    <s v="da7v5nkce"/>
    <x v="0"/>
    <x v="0"/>
    <s v="04c210"/>
    <s v="facility is following current covid safe practices for employee mask use?"/>
    <m/>
    <x v="0"/>
    <x v="83"/>
    <n v="50"/>
  </r>
  <r>
    <n v="124312"/>
    <n v="110884"/>
    <n v="5052000925"/>
    <n v="406"/>
    <m/>
    <n v="11"/>
    <n v="3"/>
    <s v="dunkin donuts"/>
    <s v="2301 juan tabo blvd ne"/>
    <s v="albuquerque"/>
    <s v="nm"/>
    <s v="87112"/>
    <s v="nmr juan tabo llc"/>
    <m/>
    <s v="2301"/>
    <s v="juan tabo"/>
    <s v="blvd"/>
    <s v="ne"/>
    <s v="food service establishment"/>
    <s v="2021-02-25 00:00:00"/>
    <s v="covid response"/>
    <s v="daohnnlzu"/>
    <x v="0"/>
    <x v="0"/>
    <s v="04c210"/>
    <s v="facility is following current covid safe practices for employee mask use?"/>
    <m/>
    <x v="0"/>
    <x v="83"/>
    <n v="50"/>
  </r>
  <r>
    <n v="114242"/>
    <n v="102208"/>
    <n v="5054408070"/>
    <n v="406"/>
    <m/>
    <n v="11"/>
    <n v="3"/>
    <s v="tia bs la wafflearia"/>
    <s v="3710 campus av ne"/>
    <s v="albuquerque"/>
    <s v="nm"/>
    <s v="87106"/>
    <s v="la wafflearia inc"/>
    <m/>
    <s v="3710"/>
    <s v="campus"/>
    <s v="av"/>
    <s v="ne"/>
    <s v="food service establishment"/>
    <s v="2021-01-27 00:00:00"/>
    <s v="covid response"/>
    <s v="da7v5nkce"/>
    <x v="0"/>
    <x v="0"/>
    <s v="04c210"/>
    <s v="facility is following current covid safe practices for employee mask use?"/>
    <m/>
    <x v="0"/>
    <x v="83"/>
    <n v="50"/>
  </r>
  <r>
    <n v="77493"/>
    <n v="70819"/>
    <n v="4253136275"/>
    <n v="601"/>
    <m/>
    <n v="11"/>
    <n v="3"/>
    <s v="costco wholesale 1016"/>
    <s v="9955 coors bypass blvd nw "/>
    <s v="albuquerque"/>
    <s v="nm"/>
    <s v="87114"/>
    <s v="costco wholesale corporation"/>
    <s v="wholesale/retail"/>
    <s v="9955"/>
    <s v="coors bypass"/>
    <s v="blvd"/>
    <s v="nw"/>
    <s v="retail -grocery"/>
    <s v="2021-01-13 00:00:00"/>
    <s v="covid response"/>
    <s v="damgdtvjw"/>
    <x v="0"/>
    <x v="0"/>
    <s v="04c210"/>
    <s v="facility is following current covid safe practices for employee mask use?"/>
    <m/>
    <x v="0"/>
    <x v="83"/>
    <n v="50"/>
  </r>
  <r>
    <n v="128252"/>
    <n v="113427"/>
    <n v="5128289774"/>
    <n v="603"/>
    <m/>
    <n v="11"/>
    <n v="3"/>
    <s v="la esquinta"/>
    <s v="507 4th st sw"/>
    <s v="albuquerque"/>
    <s v="nm"/>
    <s v="87102"/>
    <s v="barelas community coalition"/>
    <m/>
    <s v="507"/>
    <s v="4th"/>
    <s v="st"/>
    <s v="sw"/>
    <s v="warehouse"/>
    <s v="2020-12-11 00:00:00"/>
    <s v="virtual inspection"/>
    <s v="darulbky4"/>
    <x v="0"/>
    <x v="0"/>
    <s v="04c210"/>
    <s v="facility is following current covid safe practices for employee mask use?"/>
    <m/>
    <x v="0"/>
    <x v="83"/>
    <n v="50"/>
  </r>
  <r>
    <n v="127195"/>
    <n v="112739"/>
    <n v="2095058120"/>
    <n v="406"/>
    <m/>
    <n v="35"/>
    <n v="3"/>
    <s v="wienerschnitzel"/>
    <s v="110 juan tabo blvd ne"/>
    <s v="albuquerque"/>
    <s v="nm"/>
    <s v="87123"/>
    <s v="jthd llc"/>
    <m/>
    <s v="110"/>
    <s v="juan tabo"/>
    <s v="blvd"/>
    <s v="ne"/>
    <s v="food service establishment"/>
    <s v="2020-11-10 00:00:00"/>
    <s v="covid response"/>
    <s v="dakxkorbe"/>
    <x v="1"/>
    <x v="0"/>
    <s v="04c210"/>
    <s v="facility is following current covid safe practices for employee mask use?"/>
    <m/>
    <x v="1"/>
    <x v="83"/>
    <n v="50"/>
  </r>
  <r>
    <n v="126473"/>
    <n v="112334"/>
    <n v="4059236571"/>
    <n v="406"/>
    <m/>
    <n v="11"/>
    <n v="3"/>
    <s v="churchs chicken #2109"/>
    <s v="140 98th st nw"/>
    <s v="albuquerque"/>
    <s v="nm"/>
    <s v="87121"/>
    <s v="ampler chicken llc"/>
    <m/>
    <s v="140"/>
    <s v="98th"/>
    <s v="st"/>
    <s v="nw"/>
    <s v="food service establishment"/>
    <s v="2020-11-24 00:00:00"/>
    <s v="covid response"/>
    <s v="dal0t9aqe"/>
    <x v="0"/>
    <x v="0"/>
    <s v="04c210"/>
    <s v="facility is following current covid safe practices for employee mask use?"/>
    <m/>
    <x v="0"/>
    <x v="83"/>
    <n v="50"/>
  </r>
  <r>
    <n v="74856"/>
    <n v="68522"/>
    <n v="5058993663"/>
    <n v="406"/>
    <m/>
    <n v="11"/>
    <n v="3"/>
    <s v="taco bell  23838"/>
    <s v="6551 paradise blvd nw "/>
    <s v="albuquerque"/>
    <s v="nm"/>
    <s v="87114"/>
    <s v="alvarado concept llc"/>
    <m/>
    <s v="6551"/>
    <s v="paradise"/>
    <s v="blvd"/>
    <s v="nw"/>
    <s v="food service establishment"/>
    <s v="2020-12-10 00:00:00"/>
    <s v="covid response"/>
    <s v="dacskkxe9"/>
    <x v="0"/>
    <x v="0"/>
    <s v="04c210"/>
    <s v="facility is following current covid safe practices for employee mask use?"/>
    <m/>
    <x v="0"/>
    <x v="83"/>
    <n v="50"/>
  </r>
  <r>
    <n v="122974"/>
    <n v="21242"/>
    <m/>
    <n v="406"/>
    <m/>
    <n v="11"/>
    <n v="3"/>
    <s v="starbucks coffee 5791"/>
    <s v="1000 rio grande blvd nw ste d"/>
    <s v="albuquerque"/>
    <s v="nm"/>
    <s v="87104"/>
    <s v="starbucks corp"/>
    <m/>
    <s v="1000"/>
    <s v="rio grande"/>
    <s v="blvd"/>
    <s v="nw"/>
    <s v="food service establishment"/>
    <s v="2021-02-04 00:00:00"/>
    <s v="covid response"/>
    <s v="dahwdu8m4"/>
    <x v="0"/>
    <x v="0"/>
    <s v="04c210"/>
    <s v="facility is following current covid safe practices for employee mask use?"/>
    <m/>
    <x v="0"/>
    <x v="83"/>
    <n v="50"/>
  </r>
  <r>
    <n v="128363"/>
    <n v="113532"/>
    <n v="5056106015"/>
    <n v="406"/>
    <m/>
    <n v="11"/>
    <n v="3"/>
    <s v="slow burn coffee limited"/>
    <s v="821 mountain rd nw"/>
    <s v="albuquerque"/>
    <s v="nm"/>
    <s v="87102"/>
    <s v="slow burn coffee limited"/>
    <m/>
    <s v="821"/>
    <s v="mountain"/>
    <s v="rd"/>
    <s v="nw"/>
    <s v="food service establishment"/>
    <s v="2020-11-16 00:00:00"/>
    <s v="covid response"/>
    <s v="dalmicfjl"/>
    <x v="0"/>
    <x v="0"/>
    <s v="04c210"/>
    <s v="facility is following current covid safe practices for employee mask use?"/>
    <m/>
    <x v="0"/>
    <x v="83"/>
    <n v="50"/>
  </r>
  <r>
    <n v="99680"/>
    <n v="89831"/>
    <n v="5053441819"/>
    <n v="607"/>
    <m/>
    <n v="11"/>
    <n v="3"/>
    <s v="edith chevron"/>
    <s v="501 candelaria rd ne"/>
    <s v="albuquerque"/>
    <s v="nm"/>
    <s v="87107"/>
    <s v="brewer oil co"/>
    <m/>
    <s v="501"/>
    <s v="candelaria"/>
    <s v="rd"/>
    <s v="ne"/>
    <s v="retail - self service &amp; prepackage foods"/>
    <s v="2020-11-03 00:00:00"/>
    <s v="covid response"/>
    <s v="daiqmx1fj"/>
    <x v="0"/>
    <x v="0"/>
    <s v="04c210"/>
    <s v="facility is following current covid safe practices for employee mask use?"/>
    <m/>
    <x v="0"/>
    <x v="84"/>
    <n v="50"/>
  </r>
  <r>
    <n v="128349"/>
    <n v="113519"/>
    <n v="5059102941"/>
    <n v="403"/>
    <m/>
    <n v="11"/>
    <n v="3"/>
    <s v="the pop co"/>
    <s v="8338 comanche rd ne"/>
    <s v="albuquerque"/>
    <s v="nm"/>
    <s v="87111"/>
    <s v="the pop co"/>
    <m/>
    <s v="8338"/>
    <s v="comanche"/>
    <s v="rd"/>
    <s v="ne"/>
    <s v="bakery"/>
    <s v="2021-01-11 00:00:00"/>
    <s v="covid response"/>
    <s v="daf2v6ar9"/>
    <x v="0"/>
    <x v="0"/>
    <s v="04c210"/>
    <s v="facility is following current covid safe practices for employee mask use?"/>
    <m/>
    <x v="0"/>
    <x v="84"/>
    <n v="50"/>
  </r>
  <r>
    <n v="127775"/>
    <n v="113087"/>
    <n v="5053237272"/>
    <n v="406"/>
    <m/>
    <n v="11"/>
    <n v="3"/>
    <s v="papa johns pizza"/>
    <s v="9500 montgomery blvd ne unit 11"/>
    <s v="albuquerque"/>
    <s v="nm"/>
    <s v="87111"/>
    <s v="working better together llc"/>
    <m/>
    <s v="9500"/>
    <s v="montgomery"/>
    <s v="blvd"/>
    <s v="ne"/>
    <s v="food service establishment"/>
    <s v="2021-02-24 00:00:00"/>
    <s v="covid response"/>
    <s v="da0129369"/>
    <x v="0"/>
    <x v="0"/>
    <s v="04c210"/>
    <s v="facility is following current covid safe practices for employee mask use?"/>
    <m/>
    <x v="0"/>
    <x v="84"/>
    <n v="50"/>
  </r>
  <r>
    <n v="128172"/>
    <n v="113353"/>
    <n v="5053156051"/>
    <n v="406"/>
    <m/>
    <n v="11"/>
    <n v="3"/>
    <s v="mercantile cafe"/>
    <s v="1909 bellamah av nw"/>
    <s v="albuquerque"/>
    <s v="nm"/>
    <s v="87104"/>
    <s v="sawmill market restaurants"/>
    <m/>
    <s v="1909"/>
    <s v="bellamah"/>
    <s v="av"/>
    <s v="nw"/>
    <s v="food service establishment"/>
    <s v="2020-11-16 00:00:00"/>
    <s v="covid response"/>
    <s v="da6ugltdh"/>
    <x v="0"/>
    <x v="0"/>
    <s v="04c210"/>
    <s v="facility is following current covid safe practices for employee mask use?"/>
    <m/>
    <x v="0"/>
    <x v="84"/>
    <n v="50"/>
  </r>
  <r>
    <n v="111462"/>
    <n v="99805"/>
    <n v="5052500734"/>
    <n v="407"/>
    <m/>
    <n v="35"/>
    <n v="3"/>
    <s v="shape up nutrition"/>
    <s v="6001 lomas blvd ne ste k"/>
    <s v="albuquerque"/>
    <s v="nm"/>
    <s v="87110"/>
    <s v="zapata corporation"/>
    <m/>
    <s v="6001"/>
    <s v="lomas"/>
    <s v="blvd"/>
    <s v="ne"/>
    <s v="limited menu"/>
    <s v="2020-11-13 00:00:00"/>
    <s v="covid response"/>
    <s v="da9yiyniu"/>
    <x v="1"/>
    <x v="0"/>
    <s v="04c210"/>
    <s v="facility is following current covid safe practices for employee mask use?"/>
    <m/>
    <x v="1"/>
    <x v="84"/>
    <n v="50"/>
  </r>
  <r>
    <n v="128388"/>
    <n v="113557"/>
    <n v="5053041266"/>
    <n v="606"/>
    <m/>
    <n v="11"/>
    <n v="3"/>
    <s v="muta market"/>
    <s v="3609 comanche rd ne"/>
    <s v="albuquerque"/>
    <s v="nm"/>
    <s v="87110"/>
    <s v="muta market"/>
    <m/>
    <s v="3609"/>
    <s v="comanche"/>
    <s v="rd"/>
    <s v="ne"/>
    <s v="retail - prepackage only"/>
    <s v="2020-12-30 00:00:00"/>
    <s v="covid response"/>
    <s v="dayl6rqwp"/>
    <x v="0"/>
    <x v="0"/>
    <s v="04c210"/>
    <s v="facility is following current covid safe practices for employee mask use?"/>
    <m/>
    <x v="0"/>
    <x v="84"/>
    <n v="50"/>
  </r>
  <r>
    <n v="96737"/>
    <n v="87302"/>
    <n v="5058570700"/>
    <n v="406"/>
    <m/>
    <n v="35"/>
    <n v="3"/>
    <s v="boston market 554"/>
    <s v="5640 wyoming"/>
    <s v="albuquerque"/>
    <s v="nm"/>
    <s v="87109"/>
    <s v="boston market corporation"/>
    <m/>
    <s v="5640"/>
    <s v="wyoming"/>
    <m/>
    <m/>
    <s v="food service establishment"/>
    <s v="2020-11-18 00:00:00"/>
    <s v="covid response"/>
    <s v="dab9o73ft"/>
    <x v="1"/>
    <x v="0"/>
    <s v="04c210"/>
    <s v="facility is following current covid safe practices for employee mask use?"/>
    <m/>
    <x v="1"/>
    <x v="84"/>
    <n v="50"/>
  </r>
  <r>
    <n v="127626"/>
    <n v="113005"/>
    <n v="5053020102"/>
    <n v="406"/>
    <m/>
    <n v="11"/>
    <n v="3"/>
    <s v="two boys donuts"/>
    <s v="6400 holly av ne ste h"/>
    <s v="albuquerque"/>
    <s v="nm"/>
    <s v="87113"/>
    <s v="wymason enterprises llc"/>
    <m/>
    <s v="6400"/>
    <s v="holly"/>
    <s v="av"/>
    <s v="ne"/>
    <s v="food service establishment"/>
    <s v="2020-11-24 00:00:00"/>
    <s v="covid response"/>
    <s v="dadivwkb0"/>
    <x v="0"/>
    <x v="0"/>
    <s v="04c210"/>
    <s v="facility is following current covid safe practices for employee mask use?"/>
    <m/>
    <x v="0"/>
    <x v="84"/>
    <n v="50"/>
  </r>
  <r>
    <n v="111654"/>
    <n v="80274"/>
    <n v="2142101755"/>
    <n v="607"/>
    <m/>
    <n v="35"/>
    <n v="3"/>
    <s v="circle k store #2706334"/>
    <s v="7524 menaul blvd ne"/>
    <s v="albuquerque"/>
    <s v="nm"/>
    <s v="87110"/>
    <s v="circle k stores inc"/>
    <m/>
    <s v="7524"/>
    <s v="menaul"/>
    <s v="blvd"/>
    <s v="ne"/>
    <s v="retail - self service &amp; prepackage foods"/>
    <s v="2020-12-18 00:00:00"/>
    <s v="covid response"/>
    <s v="dap2kbw07"/>
    <x v="1"/>
    <x v="0"/>
    <s v="04c210"/>
    <s v="facility is following current covid safe practices for employee mask use?"/>
    <m/>
    <x v="1"/>
    <x v="84"/>
    <n v="50"/>
  </r>
  <r>
    <n v="47760"/>
    <n v="44953"/>
    <n v="5058837615"/>
    <n v="406"/>
    <m/>
    <n v="35"/>
    <n v="3"/>
    <s v="blakes lotaburger 24"/>
    <s v="3806 montgomery blvd ne "/>
    <s v="albuquerque"/>
    <s v="nm"/>
    <s v="87109"/>
    <s v="blakes lotaburger llc"/>
    <s v="restaurant"/>
    <s v="3806"/>
    <s v="montgomery"/>
    <s v="blvd"/>
    <s v="ne"/>
    <s v="food service establishment"/>
    <s v="2020-11-04 00:00:00"/>
    <s v="covid response"/>
    <s v="dadg0xjxi"/>
    <x v="1"/>
    <x v="0"/>
    <s v="04c210"/>
    <s v="facility is following current covid safe practices for employee mask use?"/>
    <m/>
    <x v="1"/>
    <x v="84"/>
    <n v="50"/>
  </r>
  <r>
    <n v="84514"/>
    <n v="76907"/>
    <n v="5058200220"/>
    <n v="406"/>
    <m/>
    <n v="11"/>
    <n v="3"/>
    <s v="chow fun coors llc"/>
    <s v="5400 sevilla av nw suit c"/>
    <s v="albuquerque"/>
    <s v="nm"/>
    <s v="87120"/>
    <s v="chow fun coors llc"/>
    <s v="restaurant and bar"/>
    <s v="5400"/>
    <s v="sevilla"/>
    <s v="av"/>
    <s v="nw"/>
    <s v="food service establishment"/>
    <s v="2021-02-05 00:00:00"/>
    <s v="covid response"/>
    <s v="dauzl0rvg"/>
    <x v="0"/>
    <x v="0"/>
    <s v="04c210"/>
    <s v="facility is following current covid safe practices for employee mask use?"/>
    <m/>
    <x v="0"/>
    <x v="84"/>
    <n v="50"/>
  </r>
  <r>
    <n v="55108"/>
    <n v="51141"/>
    <n v="5058310964"/>
    <n v="409"/>
    <m/>
    <n v="11"/>
    <n v="3"/>
    <s v="legacy church cafe"/>
    <s v="7201 central av nw "/>
    <s v="albuquerque"/>
    <s v="nm"/>
    <s v="87121"/>
    <s v="legacy church inc"/>
    <s v="cafe"/>
    <s v="7201"/>
    <s v="central"/>
    <s v="av"/>
    <s v="nw"/>
    <s v="non school"/>
    <s v="2021-03-02 00:00:00"/>
    <s v="covid response"/>
    <s v="daszaqw30"/>
    <x v="0"/>
    <x v="0"/>
    <s v="04c210"/>
    <s v="facility is following current covid safe practices for employee mask use?"/>
    <m/>
    <x v="0"/>
    <x v="84"/>
    <n v="50"/>
  </r>
  <r>
    <n v="56890"/>
    <n v="52681"/>
    <n v="5052925744"/>
    <n v="406"/>
    <m/>
    <n v="11"/>
    <n v="3"/>
    <s v="burger king 14034"/>
    <s v="9380 coors rd nw "/>
    <s v="albuquerque"/>
    <s v="nm"/>
    <s v="87114"/>
    <s v="burger king #14034"/>
    <s v="restaurant"/>
    <s v="9380"/>
    <s v="coors"/>
    <s v="rd"/>
    <s v="nw"/>
    <s v="food service establishment"/>
    <s v="2021-02-25 00:00:00"/>
    <s v="covid response"/>
    <s v="da0x3fz0i"/>
    <x v="0"/>
    <x v="0"/>
    <s v="04c210"/>
    <s v="facility is following current covid safe practices for employee mask use?"/>
    <m/>
    <x v="0"/>
    <x v="84"/>
    <n v="50"/>
  </r>
  <r>
    <n v="114804"/>
    <n v="102707"/>
    <n v="5052990266"/>
    <n v="406"/>
    <m/>
    <n v="11"/>
    <n v="3"/>
    <s v="red lobster restaurants 6280"/>
    <s v="10520 coors bypass blvd nw"/>
    <s v="albuquerque"/>
    <s v="nm"/>
    <s v="87114"/>
    <s v="red lobster restaurants llc"/>
    <m/>
    <s v="10520"/>
    <s v="coors bypass"/>
    <s v="blvd"/>
    <s v="nw"/>
    <s v="food service establishment"/>
    <s v="2021-03-08 00:00:00"/>
    <s v="covid response"/>
    <s v="dasxcfnow"/>
    <x v="0"/>
    <x v="0"/>
    <s v="04c210"/>
    <s v="facility is following current covid safe practices for employee mask use?"/>
    <m/>
    <x v="0"/>
    <x v="84"/>
    <n v="50"/>
  </r>
  <r>
    <n v="126426"/>
    <n v="112295"/>
    <n v="5052544749"/>
    <n v="406"/>
    <m/>
    <n v="11"/>
    <n v="3"/>
    <s v="which wich 070"/>
    <s v="2300 central av se ste d"/>
    <s v="albuquerque"/>
    <s v="nm"/>
    <s v="87106"/>
    <s v="tl central llc"/>
    <m/>
    <s v="2300"/>
    <s v="central"/>
    <s v="av"/>
    <s v="se"/>
    <s v="food service establishment"/>
    <s v="2021-02-25 00:00:00"/>
    <s v="covid response"/>
    <s v="da5pguyor"/>
    <x v="0"/>
    <x v="0"/>
    <s v="04c210"/>
    <s v="facility is following current covid safe practices for employee mask use?"/>
    <m/>
    <x v="0"/>
    <x v="84"/>
    <n v="50"/>
  </r>
  <r>
    <n v="128162"/>
    <n v="113345"/>
    <n v="5058970099"/>
    <n v="406"/>
    <m/>
    <n v="11"/>
    <n v="3"/>
    <s v="pizza 9 golf course"/>
    <s v="9250 golf course rd nw ste b"/>
    <s v="albuquerque"/>
    <s v="nm"/>
    <s v="87114"/>
    <s v="pizza 9 golf course llc"/>
    <m/>
    <s v="9250"/>
    <s v="golf course"/>
    <s v="rd"/>
    <s v="nw"/>
    <s v="food service establishment"/>
    <s v="2021-01-25 00:00:00"/>
    <s v="covid response"/>
    <s v="dab5bcm0s"/>
    <x v="0"/>
    <x v="0"/>
    <s v="04c210"/>
    <s v="facility is following current covid safe practices for employee mask use?"/>
    <m/>
    <x v="0"/>
    <x v="84"/>
    <n v="50"/>
  </r>
  <r>
    <n v="126250"/>
    <n v="112211"/>
    <n v="5053555702"/>
    <n v="406"/>
    <m/>
    <n v="11"/>
    <n v="3"/>
    <s v="jersey mikes"/>
    <s v="6400 holly av ne ste a"/>
    <s v="albuquerque"/>
    <s v="nm"/>
    <s v="87120"/>
    <s v="m &amp; m tacos llc"/>
    <m/>
    <s v="6400"/>
    <s v="holly"/>
    <s v="av"/>
    <s v="ne"/>
    <s v="food service establishment"/>
    <s v="2021-02-08 00:00:00"/>
    <s v="covid response"/>
    <s v="dalxibqaa"/>
    <x v="0"/>
    <x v="0"/>
    <s v="04c210"/>
    <s v="facility is following current covid safe practices for employee mask use?"/>
    <m/>
    <x v="0"/>
    <x v="84"/>
    <n v="50"/>
  </r>
  <r>
    <n v="119621"/>
    <n v="106810"/>
    <m/>
    <n v="607"/>
    <m/>
    <n v="11"/>
    <n v="3"/>
    <s v="dk #747"/>
    <s v="8600 central av sw"/>
    <s v="albuquerque"/>
    <s v="nm"/>
    <s v="87121"/>
    <s v="scs beverage inc"/>
    <m/>
    <s v="8600"/>
    <s v="central"/>
    <s v="av"/>
    <s v="sw"/>
    <s v="retail - self service &amp; prepackage foods"/>
    <s v="2020-12-14 00:00:00"/>
    <s v="covid response"/>
    <s v="dagvb3wqf"/>
    <x v="0"/>
    <x v="0"/>
    <s v="04c210"/>
    <s v="facility is following current covid safe practices for employee mask use?"/>
    <m/>
    <x v="0"/>
    <x v="84"/>
    <n v="50"/>
  </r>
  <r>
    <n v="127626"/>
    <n v="113005"/>
    <n v="5053020102"/>
    <n v="406"/>
    <m/>
    <n v="11"/>
    <n v="3"/>
    <s v="two boys donuts"/>
    <s v="6400 holly av ne ste h"/>
    <s v="albuquerque"/>
    <s v="nm"/>
    <s v="87113"/>
    <s v="wymason enterprises llc"/>
    <m/>
    <s v="6400"/>
    <s v="holly"/>
    <s v="av"/>
    <s v="ne"/>
    <s v="food service establishment"/>
    <s v="2020-11-24 00:00:00"/>
    <s v="covid response"/>
    <s v="dadivwkb0"/>
    <x v="0"/>
    <x v="0"/>
    <s v="04c210"/>
    <s v="facility is following current covid safe practices for employee mask use?"/>
    <m/>
    <x v="0"/>
    <x v="84"/>
    <n v="50"/>
  </r>
  <r>
    <n v="125616"/>
    <n v="111887"/>
    <n v="6143182476"/>
    <n v="406"/>
    <m/>
    <n v="11"/>
    <n v="3"/>
    <s v="chipotle mexican grill"/>
    <s v="3600 coors blvd nw a-800"/>
    <s v="albuquerque"/>
    <s v="nm"/>
    <s v="87120"/>
    <s v="chipotle mexican grill"/>
    <m/>
    <s v="3600"/>
    <s v="coors"/>
    <s v="blvd"/>
    <s v="nw"/>
    <s v="food service establishment"/>
    <s v="2021-02-05 00:00:00"/>
    <s v="covid response"/>
    <s v="daljukxwr"/>
    <x v="0"/>
    <x v="0"/>
    <s v="04c210"/>
    <s v="facility is following current covid safe practices for employee mask use?"/>
    <m/>
    <x v="0"/>
    <x v="84"/>
    <n v="50"/>
  </r>
  <r>
    <n v="127759"/>
    <n v="113080"/>
    <n v="5052438657"/>
    <n v="406"/>
    <m/>
    <n v="35"/>
    <n v="3"/>
    <s v="lan zhou hand pulled noodle llc"/>
    <s v="2108 central av se"/>
    <s v="albuquerque"/>
    <s v="nm"/>
    <s v="87106"/>
    <s v="jin huan li"/>
    <m/>
    <s v="2108"/>
    <s v="central"/>
    <s v="av"/>
    <s v="se"/>
    <s v="food service establishment"/>
    <s v="2020-11-19 00:00:00"/>
    <s v="covid response"/>
    <s v="datsglyz6"/>
    <x v="1"/>
    <x v="0"/>
    <s v="04c210"/>
    <s v="facility is following current covid safe practices for employee mask use?"/>
    <m/>
    <x v="1"/>
    <x v="84"/>
    <n v="50"/>
  </r>
  <r>
    <n v="77855"/>
    <n v="71133"/>
    <n v="5052555400"/>
    <n v="406"/>
    <m/>
    <n v="35"/>
    <n v="3"/>
    <s v="sahara middle eastern eatery"/>
    <s v="2622 central av se #a"/>
    <s v="albuquerque"/>
    <s v="nm"/>
    <s v="87106"/>
    <s v="jude restaurant llc"/>
    <s v="restaurant"/>
    <s v="2622"/>
    <s v="central"/>
    <s v="av"/>
    <s v="se"/>
    <s v="food service establishment"/>
    <s v="2020-11-03 00:00:00"/>
    <s v="covid response"/>
    <s v="da9s7pmpe"/>
    <x v="1"/>
    <x v="0"/>
    <s v="04c210"/>
    <s v="facility is following current covid safe practices for employee mask use?"/>
    <m/>
    <x v="1"/>
    <x v="84"/>
    <n v="50"/>
  </r>
  <r>
    <n v="24006"/>
    <n v="22167"/>
    <n v="5054899865"/>
    <n v="406"/>
    <m/>
    <n v="11"/>
    <n v="3"/>
    <s v="bandido hideout inc."/>
    <s v="2128 central av se "/>
    <s v="albuquerque"/>
    <s v="nm"/>
    <s v="87106"/>
    <s v="leopoldo nunez"/>
    <s v="food service"/>
    <s v="2128"/>
    <s v="central"/>
    <s v="av"/>
    <s v="se"/>
    <s v="food service establishment"/>
    <s v="2020-11-30 00:00:00"/>
    <s v="covid response"/>
    <s v="dacetjite"/>
    <x v="0"/>
    <x v="0"/>
    <s v="04c210"/>
    <s v="facility is following current covid safe practices for employee mask use?"/>
    <m/>
    <x v="0"/>
    <x v="84"/>
    <n v="50"/>
  </r>
  <r>
    <n v="97173"/>
    <n v="87697"/>
    <n v="5052698528"/>
    <n v="406"/>
    <m/>
    <n v="11"/>
    <n v="3"/>
    <s v="holy cow llc"/>
    <s v="700 central av se"/>
    <s v="albuquerque"/>
    <s v="nm"/>
    <s v="87102"/>
    <s v="holy cow llc"/>
    <m/>
    <s v="700"/>
    <s v="central"/>
    <s v="av"/>
    <s v="se"/>
    <s v="food service establishment"/>
    <s v="2021-02-02 00:00:00"/>
    <s v="covid response"/>
    <s v="daong2qgx"/>
    <x v="0"/>
    <x v="0"/>
    <s v="04c210"/>
    <s v="facility is following current covid safe practices for employee mask use?"/>
    <m/>
    <x v="0"/>
    <x v="84"/>
    <n v="50"/>
  </r>
  <r>
    <n v="119619"/>
    <n v="106810"/>
    <m/>
    <n v="607"/>
    <m/>
    <n v="11"/>
    <n v="3"/>
    <s v="7 eleven #739"/>
    <s v="1517 gibson blvd se"/>
    <s v="albuquerque"/>
    <s v="nm"/>
    <s v="87106"/>
    <s v="scs beverage inc"/>
    <m/>
    <s v="1517"/>
    <s v="gibson"/>
    <s v="blvd"/>
    <s v="se"/>
    <s v="retail - self service &amp; prepackage foods"/>
    <s v="2020-12-21 00:00:00"/>
    <s v="covid response"/>
    <s v="dasfn452h"/>
    <x v="0"/>
    <x v="0"/>
    <s v="04c210"/>
    <s v="facility is following current covid safe practices for employee mask use?"/>
    <m/>
    <x v="0"/>
    <x v="84"/>
    <n v="50"/>
  </r>
  <r>
    <n v="120123"/>
    <n v="107235"/>
    <n v="5052002290"/>
    <n v="406"/>
    <m/>
    <n v="6"/>
    <n v="2"/>
    <s v="thai heritage &amp; vegan"/>
    <s v="3804 central av se"/>
    <s v="albuquerque"/>
    <s v="nm"/>
    <s v="87108"/>
    <s v="wealth llc"/>
    <m/>
    <s v="3804"/>
    <s v="central"/>
    <s v="av"/>
    <s v="se"/>
    <s v="food service establishment"/>
    <s v="2020-11-12 00:00:00"/>
    <s v="covid response"/>
    <s v="dabrxmkot"/>
    <x v="2"/>
    <x v="1"/>
    <s v="04c210"/>
    <s v="facility is following current covid safe practices for employee mask use?"/>
    <m/>
    <x v="1"/>
    <x v="84"/>
    <n v="50"/>
  </r>
  <r>
    <n v="76030"/>
    <n v="11661"/>
    <n v="5053147439"/>
    <n v="406"/>
    <m/>
    <n v="11"/>
    <n v="3"/>
    <s v="panda express 1334"/>
    <s v="3601 bosque plaza ln nw "/>
    <s v="albuquerque"/>
    <s v="nm"/>
    <s v="87120"/>
    <s v="panda express inc"/>
    <s v="restaurant"/>
    <s v="3601"/>
    <s v="bosque plaza"/>
    <s v="ln"/>
    <s v="nw"/>
    <s v="food service establishment"/>
    <s v="2021-01-27 00:00:00"/>
    <s v="covid response"/>
    <s v="da3k8ufx4"/>
    <x v="0"/>
    <x v="0"/>
    <s v="04c210"/>
    <s v="facility is following current covid safe practices for employee mask use?"/>
    <m/>
    <x v="0"/>
    <x v="84"/>
    <n v="50"/>
  </r>
  <r>
    <n v="126625"/>
    <n v="112429"/>
    <n v="5053554694"/>
    <n v="406"/>
    <m/>
    <n v="35"/>
    <n v="3"/>
    <s v="panera 6022"/>
    <s v="4021 coors blvd nw"/>
    <s v="albuquerque"/>
    <s v="nm"/>
    <s v="87120"/>
    <s v="panera, llc"/>
    <m/>
    <s v="4021"/>
    <s v="coors"/>
    <s v="blvd"/>
    <s v="nw"/>
    <s v="food service establishment"/>
    <s v="2020-12-08 00:00:00"/>
    <s v="covid response"/>
    <s v="daww66yhn"/>
    <x v="1"/>
    <x v="0"/>
    <s v="04c210"/>
    <s v="facility is following current covid safe practices for employee mask use?"/>
    <m/>
    <x v="1"/>
    <x v="84"/>
    <n v="50"/>
  </r>
  <r>
    <n v="11349"/>
    <n v="10112"/>
    <n v="5058831919"/>
    <n v="406"/>
    <m/>
    <n v="11"/>
    <n v="3"/>
    <s v="teriyaki chicken bowl 5"/>
    <s v="4700 menaul blvd ne "/>
    <s v="albuquerque"/>
    <s v="nm"/>
    <s v="87110"/>
    <s v="twin dragon"/>
    <s v="restaurant"/>
    <s v="4700"/>
    <s v="menaul"/>
    <s v="blvd"/>
    <s v="ne"/>
    <s v="food service establishment"/>
    <s v="2020-11-19 00:00:00"/>
    <s v="covid response"/>
    <s v="daauguwr6"/>
    <x v="0"/>
    <x v="0"/>
    <s v="04c210"/>
    <s v="facility is following current covid safe practices for employee mask use?"/>
    <m/>
    <x v="0"/>
    <x v="84"/>
    <n v="50"/>
  </r>
  <r>
    <n v="2990"/>
    <n v="2445"/>
    <n v="5058842999"/>
    <n v="402"/>
    <m/>
    <n v="11"/>
    <n v="3"/>
    <s v="la puerta de los ninos"/>
    <s v="3001 trellis dr nw"/>
    <s v="albuquerque"/>
    <s v="nm"/>
    <s v="87107"/>
    <s v="la puerta de los ninos day c"/>
    <s v="inst kitchen"/>
    <s v="3001"/>
    <s v="trellis"/>
    <s v="dr"/>
    <s v="nw"/>
    <s v="childcare"/>
    <s v="2021-02-17 00:00:00"/>
    <s v="covid response"/>
    <s v="dasd3b0gr"/>
    <x v="0"/>
    <x v="0"/>
    <s v="04c210"/>
    <s v="facility is following current covid safe practices for employee mask use?"/>
    <m/>
    <x v="0"/>
    <x v="84"/>
    <n v="50"/>
  </r>
  <r>
    <n v="97173"/>
    <n v="87697"/>
    <n v="5052698528"/>
    <n v="406"/>
    <m/>
    <n v="11"/>
    <n v="3"/>
    <s v="holy cow llc"/>
    <s v="700 central av se"/>
    <s v="albuquerque"/>
    <s v="nm"/>
    <s v="87102"/>
    <s v="holy cow llc"/>
    <m/>
    <s v="700"/>
    <s v="central"/>
    <s v="av"/>
    <s v="se"/>
    <s v="food service establishment"/>
    <s v="2021-02-02 00:00:00"/>
    <s v="covid response"/>
    <s v="daong2qgx"/>
    <x v="0"/>
    <x v="0"/>
    <s v="04c210"/>
    <s v="facility is following current covid safe practices for employee mask use?"/>
    <m/>
    <x v="0"/>
    <x v="84"/>
    <n v="50"/>
  </r>
  <r>
    <n v="99017"/>
    <n v="68522"/>
    <n v="5052931484"/>
    <n v="406"/>
    <m/>
    <n v="35"/>
    <n v="3"/>
    <s v="taco bell 3428"/>
    <s v="12930 central av se"/>
    <s v="albuquerque"/>
    <s v="nm"/>
    <s v="87123"/>
    <s v="alvarado concept llc"/>
    <m/>
    <s v="12930"/>
    <s v="central"/>
    <s v="av"/>
    <s v="se"/>
    <s v="food service establishment"/>
    <s v="2021-01-28 00:00:00"/>
    <s v="covid response"/>
    <s v="daaierl9n"/>
    <x v="1"/>
    <x v="0"/>
    <s v="04c210"/>
    <s v="facility is following current covid safe practices for employee mask use?"/>
    <m/>
    <x v="1"/>
    <x v="84"/>
    <n v="50"/>
  </r>
  <r>
    <n v="64439"/>
    <n v="19586"/>
    <n v="4792731939"/>
    <n v="601"/>
    <m/>
    <n v="11"/>
    <n v="3"/>
    <s v="sams club 4938"/>
    <s v="1421 n renaissance blvd ne "/>
    <s v="albuquerque"/>
    <s v="nm"/>
    <s v="87107"/>
    <s v="sams east inc"/>
    <s v="retail sales"/>
    <s v="1421"/>
    <s v="renaissance"/>
    <s v="blvd"/>
    <s v="ne"/>
    <s v="retail -grocery"/>
    <s v="2021-03-24 00:00:00"/>
    <s v="covid response"/>
    <s v="dayaxlbau"/>
    <x v="0"/>
    <x v="0"/>
    <s v="04c210"/>
    <s v="facility is following current covid safe practices for employee mask use?"/>
    <m/>
    <x v="0"/>
    <x v="84"/>
    <n v="50"/>
  </r>
  <r>
    <n v="127954"/>
    <n v="113185"/>
    <n v="7573215527"/>
    <n v="606"/>
    <m/>
    <n v="35"/>
    <n v="3"/>
    <s v="dollar tree #8068"/>
    <s v="6211 4th st nw ste 13 a"/>
    <s v="albuquerque"/>
    <s v="nm"/>
    <s v="87107"/>
    <s v="dollar tree stores inc"/>
    <m/>
    <s v="6211"/>
    <s v="4th"/>
    <s v="st"/>
    <s v="nw"/>
    <s v="retail - prepackage only"/>
    <s v="2020-11-09 00:00:00"/>
    <s v="covid response"/>
    <s v="dan5sks9a"/>
    <x v="1"/>
    <x v="0"/>
    <s v="04c210"/>
    <s v="facility is following current covid safe practices for employee mask use?"/>
    <m/>
    <x v="1"/>
    <x v="84"/>
    <n v="50"/>
  </r>
  <r>
    <n v="126841"/>
    <n v="112543"/>
    <n v="5052554248"/>
    <n v="406"/>
    <m/>
    <n v="11"/>
    <n v="3"/>
    <s v="hurricanes"/>
    <s v="4330 lomas blvd ne"/>
    <s v="albuquerque"/>
    <s v="nm"/>
    <s v="87110"/>
    <s v="a and t enterprises llc"/>
    <m/>
    <s v="4330"/>
    <s v="lomas"/>
    <s v="blvd"/>
    <s v="ne"/>
    <s v="food service establishment"/>
    <s v="2020-11-17 00:00:00"/>
    <s v="covid response"/>
    <s v="datdm58v0"/>
    <x v="0"/>
    <x v="0"/>
    <s v="04c210"/>
    <s v="facility is following current covid safe practices for employee mask use?"/>
    <m/>
    <x v="0"/>
    <x v="84"/>
    <n v="50"/>
  </r>
  <r>
    <n v="4603"/>
    <n v="3827"/>
    <m/>
    <n v="402"/>
    <m/>
    <n v="35"/>
    <n v="3"/>
    <s v="kinder care learn ctr 324"/>
    <s v="5701 mcleod rd ne "/>
    <s v="albuquerque"/>
    <s v="nm"/>
    <s v="87109"/>
    <s v="kindercare learing center"/>
    <s v="inst kitchen/pool"/>
    <s v="5701"/>
    <s v="mcleod"/>
    <s v="rd"/>
    <s v="ne"/>
    <s v="childcare"/>
    <s v="2020-12-11 00:00:00"/>
    <s v="covid response"/>
    <s v="dardiuwoz"/>
    <x v="1"/>
    <x v="0"/>
    <s v="04c210"/>
    <s v="facility is following current covid safe practices for employee mask use?"/>
    <m/>
    <x v="1"/>
    <x v="84"/>
    <n v="50"/>
  </r>
  <r>
    <n v="128345"/>
    <n v="113515"/>
    <n v="5053937503"/>
    <n v="406"/>
    <m/>
    <n v="11"/>
    <n v="3"/>
    <s v="starbucks"/>
    <s v="1314 gibson blvd se"/>
    <s v="albuquerque"/>
    <s v="nm"/>
    <s v="87106"/>
    <s v="starbucks corporation"/>
    <m/>
    <s v="1314"/>
    <s v="gibson"/>
    <s v="blvd"/>
    <s v="se"/>
    <s v="food service establishment"/>
    <s v="2020-12-24 00:00:00"/>
    <s v="covid response"/>
    <s v="daltuomxa"/>
    <x v="0"/>
    <x v="0"/>
    <s v="04c210"/>
    <s v="facility is following current covid safe practices for employee mask use?"/>
    <m/>
    <x v="0"/>
    <x v="84"/>
    <n v="50"/>
  </r>
  <r>
    <n v="89144"/>
    <n v="48823"/>
    <n v="5053529520"/>
    <n v="606"/>
    <m/>
    <n v="11"/>
    <n v="3"/>
    <s v="dollar tree 4182"/>
    <s v="8102 wyoming blvd ne "/>
    <s v="albuquerque"/>
    <s v="nm"/>
    <s v="87113"/>
    <s v="dollar tree stores inc"/>
    <s v="retail store"/>
    <s v="8102"/>
    <s v="wyoming"/>
    <s v="blvd"/>
    <s v="ne"/>
    <s v="retail - prepackage only"/>
    <s v="2020-12-15 00:00:00"/>
    <s v="covid response"/>
    <s v="da7zj3yie"/>
    <x v="0"/>
    <x v="0"/>
    <s v="04c210"/>
    <s v="facility is following current covid safe practices for employee mask use?"/>
    <m/>
    <x v="0"/>
    <x v="84"/>
    <n v="50"/>
  </r>
  <r>
    <n v="127977"/>
    <n v="113198"/>
    <n v="5058994180"/>
    <n v="407"/>
    <m/>
    <n v="11"/>
    <n v="3"/>
    <s v="chuze fitness"/>
    <s v="9350 eagle ranch rd nw"/>
    <s v="albuquerque"/>
    <s v="nm"/>
    <s v="87114"/>
    <s v="rachas inc"/>
    <m/>
    <s v="9350"/>
    <s v="eagle ranch"/>
    <s v="rd"/>
    <s v="nw"/>
    <s v="limited menu"/>
    <s v="2021-02-12 00:00:00"/>
    <s v="covid response"/>
    <s v="daimekqgb"/>
    <x v="0"/>
    <x v="0"/>
    <s v="04c210"/>
    <s v="facility is following current covid safe practices for employee mask use?"/>
    <m/>
    <x v="0"/>
    <x v="84"/>
    <n v="50"/>
  </r>
  <r>
    <n v="64142"/>
    <n v="59017"/>
    <n v="5058364676"/>
    <n v="407"/>
    <m/>
    <n v="11"/>
    <n v="3"/>
    <s v="santuario de san martin church"/>
    <s v="8321 camino san martin sw "/>
    <s v="albuquerque"/>
    <s v="nm"/>
    <s v="87121"/>
    <s v="san martin parish churh"/>
    <s v="limited menu"/>
    <s v="8321"/>
    <s v="camino san martin"/>
    <m/>
    <s v="sw"/>
    <s v="limited menu"/>
    <s v="2020-11-23 00:00:00"/>
    <s v="covid response"/>
    <s v="da1xyjzrt"/>
    <x v="0"/>
    <x v="0"/>
    <s v="04c210"/>
    <s v="facility is following current covid safe practices for employee mask use?"/>
    <m/>
    <x v="0"/>
    <x v="84"/>
    <n v="50"/>
  </r>
  <r>
    <n v="125616"/>
    <n v="111887"/>
    <n v="6143182476"/>
    <n v="406"/>
    <m/>
    <n v="11"/>
    <n v="3"/>
    <s v="chipotle mexican grill"/>
    <s v="3600 coors blvd nw a-800"/>
    <s v="albuquerque"/>
    <s v="nm"/>
    <s v="87120"/>
    <s v="chipotle mexican grill"/>
    <m/>
    <s v="3600"/>
    <s v="coors"/>
    <s v="blvd"/>
    <s v="nw"/>
    <s v="food service establishment"/>
    <s v="2021-02-05 00:00:00"/>
    <s v="covid response"/>
    <s v="daljukxwr"/>
    <x v="0"/>
    <x v="0"/>
    <s v="04c210"/>
    <s v="facility is following current covid safe practices for employee mask use?"/>
    <m/>
    <x v="0"/>
    <x v="84"/>
    <n v="50"/>
  </r>
  <r>
    <n v="1992"/>
    <n v="1770"/>
    <n v="5058313137"/>
    <n v="607"/>
    <m/>
    <n v="11"/>
    <n v="3"/>
    <s v="walgreens 4047"/>
    <s v="101 coors blvd nw "/>
    <s v="albuquerque"/>
    <s v="nm"/>
    <s v="87121"/>
    <s v="walgreens co"/>
    <s v="grocery"/>
    <s v="101"/>
    <s v="coors"/>
    <s v="blvd"/>
    <s v="nw"/>
    <s v="retail - self service &amp; prepackage foods"/>
    <s v="2020-12-30 00:00:00"/>
    <s v="covid response"/>
    <s v="daf0e9o9v"/>
    <x v="0"/>
    <x v="0"/>
    <s v="04c210"/>
    <s v="facility is following current covid safe practices for employee mask use?"/>
    <m/>
    <x v="0"/>
    <x v="84"/>
    <n v="50"/>
  </r>
  <r>
    <n v="106730"/>
    <n v="21242"/>
    <m/>
    <n v="406"/>
    <m/>
    <n v="35"/>
    <n v="3"/>
    <s v="starbucks 17996"/>
    <s v="5901 wyoming blvd ne ste p 5"/>
    <s v="albuquerque"/>
    <s v="nm"/>
    <s v="87109"/>
    <s v="starbucks corp"/>
    <m/>
    <s v="5901"/>
    <s v="wyoming"/>
    <s v="blvd"/>
    <s v="ne"/>
    <s v="food service establishment"/>
    <s v="2020-11-09 00:00:00"/>
    <s v="covid response"/>
    <s v="darjrixj5"/>
    <x v="1"/>
    <x v="0"/>
    <s v="04c210"/>
    <s v="facility is following current covid safe practices for employee mask use?"/>
    <m/>
    <x v="1"/>
    <x v="84"/>
    <n v="50"/>
  </r>
  <r>
    <n v="128048"/>
    <n v="113255"/>
    <n v="5054103391"/>
    <n v="407"/>
    <m/>
    <n v="11"/>
    <n v="3"/>
    <s v="c fit nutrition"/>
    <s v="521 central av nw ste f"/>
    <s v="albuquerque"/>
    <s v="nm"/>
    <s v="87102"/>
    <s v="christa morales"/>
    <m/>
    <s v="521"/>
    <s v="central"/>
    <s v="av"/>
    <s v="nw"/>
    <s v="limited menu"/>
    <s v="2020-11-04 00:00:00"/>
    <s v="covid response"/>
    <s v="dah0ss2o2"/>
    <x v="0"/>
    <x v="0"/>
    <s v="04c210"/>
    <s v="facility is following current covid safe practices for employee mask use?"/>
    <m/>
    <x v="0"/>
    <x v="84"/>
    <n v="50"/>
  </r>
  <r>
    <n v="47781"/>
    <n v="44953"/>
    <n v="5058211958"/>
    <n v="603"/>
    <m/>
    <n v="11"/>
    <n v="3"/>
    <s v="blakes lotaburger"/>
    <s v="3205 richmond dr ne "/>
    <s v="albuquerque"/>
    <s v="nm"/>
    <s v="87107"/>
    <s v="blakes lotaburger llc"/>
    <s v="restaurant"/>
    <s v="3205"/>
    <s v="richmond"/>
    <s v="dr"/>
    <s v="ne"/>
    <s v="warehouse"/>
    <s v="2021-03-01 00:00:00"/>
    <s v="covid response"/>
    <s v="da2xwuohz"/>
    <x v="0"/>
    <x v="0"/>
    <s v="04c210"/>
    <s v="facility is following current covid safe practices for employee mask use?"/>
    <m/>
    <x v="0"/>
    <x v="84"/>
    <n v="50"/>
  </r>
  <r>
    <n v="126229"/>
    <n v="112202"/>
    <n v="5058899315"/>
    <n v="406"/>
    <m/>
    <n v="11"/>
    <n v="3"/>
    <s v="east ocean chinese restaurant"/>
    <s v="3601 carlisle blvd ne"/>
    <s v="albuquerque"/>
    <s v="nm"/>
    <s v="87110"/>
    <s v="east ocean llc"/>
    <m/>
    <s v="3601"/>
    <s v="carlisle"/>
    <s v="blvd"/>
    <s v="ne"/>
    <s v="food service establishment"/>
    <s v="2020-12-03 00:00:00"/>
    <s v="covid response"/>
    <s v="dahd0nds6"/>
    <x v="0"/>
    <x v="0"/>
    <s v="04c210"/>
    <s v="facility is following current covid safe practices for employee mask use?"/>
    <m/>
    <x v="0"/>
    <x v="84"/>
    <n v="50"/>
  </r>
  <r>
    <n v="128223"/>
    <n v="113400"/>
    <n v="5054497387"/>
    <n v="603"/>
    <m/>
    <n v="11"/>
    <n v="3"/>
    <s v="no bull prime meats"/>
    <s v="3600 osuna rd ne 315"/>
    <s v="albuquerque"/>
    <s v="nm"/>
    <s v="87121"/>
    <s v="rizzi properties"/>
    <m/>
    <s v="3600"/>
    <s v="osuna"/>
    <s v="rd"/>
    <s v="ne"/>
    <s v="warehouse"/>
    <s v="2020-12-16 00:00:00"/>
    <s v="covid response"/>
    <s v="da7lllw1f"/>
    <x v="0"/>
    <x v="0"/>
    <s v="04c210"/>
    <s v="facility is following current covid safe practices for employee mask use?"/>
    <m/>
    <x v="0"/>
    <x v="84"/>
    <n v="50"/>
  </r>
  <r>
    <n v="126743"/>
    <n v="112485"/>
    <n v="5058901455"/>
    <n v="406"/>
    <m/>
    <n v="11"/>
    <n v="3"/>
    <s v="toltec brewing llc"/>
    <s v="10250 cottonwood park nw"/>
    <s v="albuquerque"/>
    <s v="nm"/>
    <s v="87114"/>
    <s v="toltec brewing llc"/>
    <m/>
    <s v="10250"/>
    <s v="cottonwood park"/>
    <m/>
    <s v="nw"/>
    <s v="food service establishment"/>
    <s v="2021-01-22 00:00:00"/>
    <s v="covid response"/>
    <s v="dahitq0ve"/>
    <x v="0"/>
    <x v="0"/>
    <s v="04c210"/>
    <s v="facility is following current covid safe practices for employee mask use?"/>
    <m/>
    <x v="0"/>
    <x v="84"/>
    <n v="50"/>
  </r>
  <r>
    <n v="125378"/>
    <n v="50216"/>
    <n v="5052933154"/>
    <n v="406"/>
    <m/>
    <n v="11"/>
    <n v="3"/>
    <s v="wecks"/>
    <s v="730 juan tabo blvd ne"/>
    <s v="albuquerque"/>
    <s v="nm"/>
    <s v="87123"/>
    <s v="walking by faith inc"/>
    <m/>
    <s v="730"/>
    <s v="juan tabo"/>
    <s v="blvd"/>
    <s v="ne"/>
    <s v="food service establishment"/>
    <s v="2021-01-19 00:00:00"/>
    <s v="covid response"/>
    <s v="dawbvg20m"/>
    <x v="0"/>
    <x v="0"/>
    <s v="04c210"/>
    <s v="facility is following current covid safe practices for employee mask use?"/>
    <m/>
    <x v="0"/>
    <x v="84"/>
    <n v="50"/>
  </r>
  <r>
    <n v="22730"/>
    <n v="20965"/>
    <n v="5052659166"/>
    <n v="406"/>
    <m/>
    <n v="11"/>
    <n v="3"/>
    <s v="shogun japanese restaurant"/>
    <s v="3310 central av se "/>
    <s v="albuquerque"/>
    <s v="nm"/>
    <s v="87106"/>
    <s v="hae-joong chong"/>
    <s v="restaurant"/>
    <s v="3310"/>
    <s v="central"/>
    <s v="av"/>
    <s v="se"/>
    <s v="food service establishment"/>
    <s v="2021-03-10 00:00:00"/>
    <s v="covid response"/>
    <s v="daecz69kb"/>
    <x v="0"/>
    <x v="0"/>
    <s v="04c210"/>
    <s v="facility is following current covid safe practices for employee mask use?"/>
    <m/>
    <x v="0"/>
    <x v="84"/>
    <n v="50"/>
  </r>
  <r>
    <n v="86250"/>
    <n v="78420"/>
    <n v="5052498865"/>
    <n v="406"/>
    <m/>
    <n v="35"/>
    <n v="3"/>
    <s v="subway"/>
    <s v="333 montano rd nw ste b"/>
    <s v="albuquerque"/>
    <s v="nm"/>
    <s v="87107"/>
    <s v="trujillo management consultants llc"/>
    <s v="consulting"/>
    <s v="333"/>
    <s v="montano"/>
    <s v="rd"/>
    <s v="nw"/>
    <s v="food service establishment"/>
    <s v="2020-12-09 00:00:00"/>
    <s v="covid response"/>
    <s v="darux0j0t"/>
    <x v="1"/>
    <x v="0"/>
    <s v="04c210"/>
    <s v="facility is following current covid safe practices for employee mask use?"/>
    <m/>
    <x v="1"/>
    <x v="85"/>
    <n v="50"/>
  </r>
  <r>
    <n v="100717"/>
    <n v="90692"/>
    <n v="5052435788"/>
    <n v="409"/>
    <m/>
    <n v="11"/>
    <n v="3"/>
    <s v="st charles borromeo school"/>
    <s v="1801 hazeldine av se"/>
    <s v="albuquerque"/>
    <s v="nm"/>
    <s v="87106"/>
    <s v="st charles borromeo school"/>
    <m/>
    <s v="1801"/>
    <s v="hazeldine"/>
    <s v="av"/>
    <s v="se"/>
    <s v="non school"/>
    <s v="2021-01-21 00:00:00"/>
    <s v="covid response"/>
    <s v="da3nrvfe0"/>
    <x v="0"/>
    <x v="0"/>
    <s v="04c210"/>
    <s v="facility is following current covid safe practices for employee mask use?"/>
    <m/>
    <x v="0"/>
    <x v="85"/>
    <n v="50"/>
  </r>
  <r>
    <n v="73704"/>
    <n v="17250"/>
    <n v="5058849050"/>
    <n v="603"/>
    <m/>
    <n v="11"/>
    <n v="3"/>
    <s v="quality foods inc"/>
    <s v="500 broadway blvd se "/>
    <s v="albuquerque"/>
    <s v="nm"/>
    <s v="87102"/>
    <s v="quality foods"/>
    <s v="food services"/>
    <s v="500"/>
    <s v="broadway"/>
    <s v="blvd"/>
    <s v="se"/>
    <s v="warehouse"/>
    <s v="2021-01-28 00:00:00"/>
    <s v="covid response"/>
    <s v="dauzxfdmx"/>
    <x v="0"/>
    <x v="0"/>
    <s v="04c210"/>
    <s v="facility is following current covid safe practices for employee mask use?"/>
    <m/>
    <x v="0"/>
    <x v="85"/>
    <n v="50"/>
  </r>
  <r>
    <n v="5862"/>
    <n v="4986"/>
    <n v="5052559701"/>
    <n v="406"/>
    <m/>
    <n v="11"/>
    <n v="3"/>
    <s v="burger king"/>
    <s v="2110 carlisle blvd ne "/>
    <s v="albuquerque"/>
    <s v="nm"/>
    <s v="87110"/>
    <s v="burger king"/>
    <s v="restaurant"/>
    <s v="2110"/>
    <s v="carlisle"/>
    <s v="blvd"/>
    <s v="ne"/>
    <s v="food service establishment"/>
    <s v="2021-03-24 00:00:00"/>
    <s v="covid response"/>
    <s v="dal2l2hlh"/>
    <x v="0"/>
    <x v="0"/>
    <s v="04c210"/>
    <s v="facility is following current covid safe practices for employee mask use?"/>
    <m/>
    <x v="0"/>
    <x v="85"/>
    <n v="50"/>
  </r>
  <r>
    <n v="128165"/>
    <n v="113348"/>
    <n v="5057171497"/>
    <n v="406"/>
    <m/>
    <n v="35"/>
    <n v="3"/>
    <s v="kobe pho"/>
    <s v="10200 corrales d4 rd nw"/>
    <s v="albuquerque"/>
    <s v="nm"/>
    <s v="87114"/>
    <s v="kobe pho"/>
    <m/>
    <s v="10200"/>
    <s v="corrales d4"/>
    <s v="rd"/>
    <s v="nw"/>
    <s v="food service establishment"/>
    <s v="2021-01-07 00:00:00"/>
    <s v="covid response"/>
    <s v="dag2yymal"/>
    <x v="1"/>
    <x v="0"/>
    <s v="04c210"/>
    <s v="facility is following current covid safe practices for employee mask use?"/>
    <m/>
    <x v="1"/>
    <x v="85"/>
    <n v="50"/>
  </r>
  <r>
    <n v="128407"/>
    <n v="113574"/>
    <n v="5053053499"/>
    <n v="606"/>
    <m/>
    <n v="11"/>
    <n v="3"/>
    <s v="dollar tree"/>
    <s v="5001 montgomery blvd ne a-19"/>
    <s v="albuquerque"/>
    <s v="nm"/>
    <s v="87109"/>
    <s v="dollar tree stores inc."/>
    <m/>
    <s v="5001"/>
    <s v="montgomery"/>
    <s v="blvd"/>
    <s v="ne"/>
    <s v="retail - prepackage only"/>
    <s v="2021-01-13 00:00:00"/>
    <s v="covid response"/>
    <s v="da7hzin2f"/>
    <x v="0"/>
    <x v="0"/>
    <s v="04c210"/>
    <s v="facility is following current covid safe practices for employee mask use?"/>
    <m/>
    <x v="0"/>
    <x v="85"/>
    <n v="50"/>
  </r>
  <r>
    <n v="125696"/>
    <n v="111931"/>
    <n v="5058218881"/>
    <n v="406"/>
    <m/>
    <n v="11"/>
    <n v="3"/>
    <s v="buffet king"/>
    <s v="5410 academy rd ne"/>
    <s v="albuquerque"/>
    <s v="nm"/>
    <s v="87109"/>
    <s v="zhicheng inc"/>
    <m/>
    <s v="5410"/>
    <s v="academy"/>
    <s v="rd"/>
    <s v="ne"/>
    <s v="food service establishment"/>
    <s v="2020-10-31 00:00:00"/>
    <s v="covid response"/>
    <s v="da0eh4bun"/>
    <x v="0"/>
    <x v="0"/>
    <s v="04c210"/>
    <s v="facility is following current covid safe practices for employee mask use?"/>
    <m/>
    <x v="0"/>
    <x v="85"/>
    <n v="50"/>
  </r>
  <r>
    <n v="123673"/>
    <n v="96483"/>
    <n v="5057969020"/>
    <n v="406"/>
    <m/>
    <n v="11"/>
    <n v="3"/>
    <s v="freddys frozen custard"/>
    <s v="131 coors blvd nw"/>
    <s v="albuquerque"/>
    <s v="nm"/>
    <s v="87121"/>
    <s v="ffc new mexico llc"/>
    <m/>
    <s v="131"/>
    <s v="coors"/>
    <s v="blvd"/>
    <s v="nw"/>
    <s v="food service establishment"/>
    <s v="2021-02-23 00:00:00"/>
    <s v="covid response"/>
    <s v="dalquu1uo"/>
    <x v="0"/>
    <x v="0"/>
    <s v="04c210"/>
    <s v="facility is following current covid safe practices for employee mask use?"/>
    <m/>
    <x v="0"/>
    <x v="85"/>
    <n v="50"/>
  </r>
  <r>
    <n v="128387"/>
    <n v="113556"/>
    <n v="5053180808"/>
    <n v="406"/>
    <m/>
    <n v="11"/>
    <n v="3"/>
    <s v="el sinaloense mariscos and grill llc"/>
    <s v="5025 central av ne"/>
    <s v="albuquerque"/>
    <s v="nm"/>
    <s v="87108"/>
    <s v="el senaloense mariscos and grill llc"/>
    <m/>
    <s v="5025"/>
    <s v="central"/>
    <s v="av"/>
    <s v="ne"/>
    <s v="food service establishment"/>
    <s v="2021-01-06 00:00:00"/>
    <s v="covid response"/>
    <s v="dauwazjb5"/>
    <x v="0"/>
    <x v="0"/>
    <s v="04c210"/>
    <s v="facility is following current covid safe practices for employee mask use?"/>
    <m/>
    <x v="0"/>
    <x v="85"/>
    <n v="50"/>
  </r>
  <r>
    <n v="116372"/>
    <n v="103996"/>
    <n v="5058845454"/>
    <n v="406"/>
    <m/>
    <n v="11"/>
    <n v="3"/>
    <s v="napoli coffee"/>
    <s v="3035 menaul blvd ne"/>
    <s v="albuquerque"/>
    <s v="nm"/>
    <s v="87107"/>
    <s v="napoli coffee llc"/>
    <m/>
    <s v="3035"/>
    <s v="menaul"/>
    <s v="blvd"/>
    <s v="ne"/>
    <s v="food service establishment"/>
    <s v="2020-12-09 00:00:00"/>
    <s v="covid response"/>
    <s v="datvqlsr9"/>
    <x v="0"/>
    <x v="0"/>
    <s v="04c210"/>
    <s v="facility is following current covid safe practices for employee mask use?"/>
    <m/>
    <x v="0"/>
    <x v="85"/>
    <n v="50"/>
  </r>
  <r>
    <n v="126456"/>
    <n v="112318"/>
    <n v="5058314740"/>
    <n v="406"/>
    <m/>
    <n v="11"/>
    <n v="3"/>
    <s v="mcdonalds 3514"/>
    <s v="1501 coors blvd nw"/>
    <s v="albuquerque"/>
    <s v="nm"/>
    <s v="87121"/>
    <s v="lpg enterprises"/>
    <m/>
    <s v="1501"/>
    <s v="coors"/>
    <s v="blvd"/>
    <s v="nw"/>
    <s v="food service establishment"/>
    <s v="2021-02-12 00:00:00"/>
    <s v="covid response"/>
    <s v="dafigaqws"/>
    <x v="0"/>
    <x v="0"/>
    <s v="04c210"/>
    <s v="facility is following current covid safe practices for employee mask use?"/>
    <m/>
    <x v="0"/>
    <x v="85"/>
    <n v="50"/>
  </r>
  <r>
    <n v="88060"/>
    <n v="79983"/>
    <n v="5052686478"/>
    <n v="406"/>
    <m/>
    <n v="11"/>
    <n v="3"/>
    <s v="loyolas family restaurant llc"/>
    <s v="4500 central av se "/>
    <s v="albuquerque"/>
    <s v="nm"/>
    <s v="87108"/>
    <s v="loyolas family restaurant llc"/>
    <s v="restaurant"/>
    <s v="4500"/>
    <s v="central"/>
    <s v="av"/>
    <s v="se"/>
    <s v="food service establishment"/>
    <s v="2021-02-24 00:00:00"/>
    <s v="covid response"/>
    <s v="daevyii02"/>
    <x v="0"/>
    <x v="0"/>
    <s v="04c210"/>
    <s v="facility is following current covid safe practices for employee mask use?"/>
    <m/>
    <x v="0"/>
    <x v="85"/>
    <n v="50"/>
  </r>
  <r>
    <n v="74856"/>
    <n v="68522"/>
    <n v="5058993663"/>
    <n v="406"/>
    <m/>
    <n v="11"/>
    <n v="3"/>
    <s v="taco bell  23838"/>
    <s v="6551 paradise blvd nw "/>
    <s v="albuquerque"/>
    <s v="nm"/>
    <s v="87114"/>
    <s v="alvarado concept llc"/>
    <m/>
    <s v="6551"/>
    <s v="paradise"/>
    <s v="blvd"/>
    <s v="nw"/>
    <s v="food service establishment"/>
    <s v="2020-12-10 00:00:00"/>
    <s v="covid response"/>
    <s v="dacskkxe9"/>
    <x v="0"/>
    <x v="0"/>
    <s v="04c210"/>
    <s v="facility is following current covid safe practices for employee mask use?"/>
    <m/>
    <x v="0"/>
    <x v="85"/>
    <n v="50"/>
  </r>
  <r>
    <n v="126178"/>
    <n v="112174"/>
    <n v="5053590000"/>
    <n v="408"/>
    <m/>
    <n v="11"/>
    <n v="3"/>
    <s v="kiddie academy"/>
    <s v="7010 alameda blvd ne"/>
    <s v="albuquerque"/>
    <s v="nm"/>
    <s v="87113"/>
    <s v="ilm llc"/>
    <m/>
    <s v="7010"/>
    <s v="alameda"/>
    <s v="blvd"/>
    <s v="ne"/>
    <s v="school"/>
    <s v="2021-03-03 00:00:00"/>
    <s v="covid response"/>
    <s v="dant05o9h"/>
    <x v="0"/>
    <x v="0"/>
    <s v="04c210"/>
    <s v="facility is following current covid safe practices for employee mask use?"/>
    <m/>
    <x v="0"/>
    <x v="85"/>
    <n v="50"/>
  </r>
  <r>
    <n v="119622"/>
    <n v="106810"/>
    <m/>
    <n v="607"/>
    <m/>
    <n v="11"/>
    <n v="3"/>
    <s v="7 eleven #749"/>
    <s v="5720 zuni blvd se"/>
    <s v="albuquerque"/>
    <s v="nm"/>
    <s v="87108"/>
    <s v="scs beverage inc"/>
    <m/>
    <s v="5720"/>
    <s v="zuni"/>
    <s v="blvd"/>
    <s v="se"/>
    <s v="retail - self service &amp; prepackage foods"/>
    <s v="2020-11-02 00:00:00"/>
    <s v="covid response"/>
    <s v="da0yphge9"/>
    <x v="0"/>
    <x v="0"/>
    <s v="04c210"/>
    <s v="facility is following current covid safe practices for employee mask use?"/>
    <m/>
    <x v="0"/>
    <x v="85"/>
    <n v="50"/>
  </r>
  <r>
    <n v="10259"/>
    <n v="9068"/>
    <n v="5058426157"/>
    <n v="406"/>
    <m/>
    <n v="11"/>
    <n v="3"/>
    <s v="garcias kitchen"/>
    <s v="8518 indian school rd ne "/>
    <s v="albuquerque"/>
    <s v="nm"/>
    <s v="87112"/>
    <s v="garcias kitchens"/>
    <s v="restaurant"/>
    <s v="8518"/>
    <s v="indian school"/>
    <s v="rd"/>
    <s v="ne"/>
    <s v="food service establishment"/>
    <s v="2021-03-22 00:00:00"/>
    <s v="covid response"/>
    <s v="dawkhc3ct"/>
    <x v="0"/>
    <x v="0"/>
    <s v="04c210"/>
    <s v="facility is following current covid safe practices for employee mask use?"/>
    <m/>
    <x v="0"/>
    <x v="85"/>
    <n v="50"/>
  </r>
  <r>
    <n v="118702"/>
    <n v="106022"/>
    <m/>
    <n v="406"/>
    <m/>
    <n v="11"/>
    <n v="3"/>
    <s v="talking drums african and caribbean grill"/>
    <s v="1606 central av se"/>
    <s v="albuquerque"/>
    <s v="nm"/>
    <s v="87106"/>
    <s v="zenith fashions llc"/>
    <m/>
    <s v="1606"/>
    <s v="central"/>
    <s v="av"/>
    <s v="se"/>
    <s v="food service establishment"/>
    <s v="2020-11-04 00:00:00"/>
    <s v="covid response"/>
    <s v="dacqju9eh"/>
    <x v="0"/>
    <x v="0"/>
    <s v="04c210"/>
    <s v="facility is following current covid safe practices for employee mask use?"/>
    <m/>
    <x v="0"/>
    <x v="85"/>
    <n v="50"/>
  </r>
  <r>
    <n v="69766"/>
    <n v="14857"/>
    <n v="5059384717"/>
    <n v="406"/>
    <m/>
    <n v="35"/>
    <n v="3"/>
    <s v="flying star 6"/>
    <s v="10700 a corrales rd nw "/>
    <s v="albuquerque"/>
    <s v="nm"/>
    <s v="87114"/>
    <s v="flying star cafe inc"/>
    <s v="restaurant"/>
    <s v="10700"/>
    <s v="corrales"/>
    <s v="rd"/>
    <s v="nw"/>
    <s v="food service establishment"/>
    <s v="2021-02-19 00:00:00"/>
    <s v="covid response"/>
    <s v="dabw3zdds"/>
    <x v="1"/>
    <x v="0"/>
    <s v="04c210"/>
    <s v="facility is following current covid safe practices for employee mask use?"/>
    <m/>
    <x v="1"/>
    <x v="85"/>
    <n v="50"/>
  </r>
  <r>
    <n v="127317"/>
    <n v="112827"/>
    <n v="5058815151"/>
    <n v="406"/>
    <m/>
    <n v="11"/>
    <n v="3"/>
    <s v="stripes burrito co"/>
    <s v="2204 menaul blvd ne"/>
    <s v="albuquerque"/>
    <s v="nm"/>
    <s v="87107"/>
    <s v="stripes biscuit co"/>
    <m/>
    <s v="2204"/>
    <s v="menaul"/>
    <s v="blvd"/>
    <s v="ne"/>
    <s v="food service establishment"/>
    <s v="2021-02-04 00:00:00"/>
    <s v="covid response"/>
    <s v="dahuwevfb"/>
    <x v="0"/>
    <x v="0"/>
    <s v="04c210"/>
    <s v="facility is following current covid safe practices for employee mask use?"/>
    <m/>
    <x v="0"/>
    <x v="85"/>
    <n v="50"/>
  </r>
  <r>
    <n v="115540"/>
    <n v="103319"/>
    <n v="5058312111"/>
    <n v="406"/>
    <m/>
    <n v="11"/>
    <n v="3"/>
    <s v="bobs burgers one inc"/>
    <s v="4506 central av sw"/>
    <s v="albuquerque"/>
    <s v="nm"/>
    <s v="87105"/>
    <s v="bobs burgers one inc"/>
    <m/>
    <s v="4506"/>
    <s v="central"/>
    <s v="av"/>
    <s v="sw"/>
    <s v="food service establishment"/>
    <s v="2020-11-18 00:00:00"/>
    <s v="covid response"/>
    <s v="daycvcamu"/>
    <x v="0"/>
    <x v="0"/>
    <s v="04c210"/>
    <s v="facility is following current covid safe practices for employee mask use?"/>
    <m/>
    <x v="0"/>
    <x v="85"/>
    <n v="50"/>
  </r>
  <r>
    <n v="85140"/>
    <n v="77446"/>
    <n v="5057923454"/>
    <n v="406"/>
    <m/>
    <n v="35"/>
    <n v="3"/>
    <s v="subway 36875"/>
    <s v="10401 golf course rd ne ste 106"/>
    <s v="albuquerque"/>
    <s v="nm"/>
    <s v="87114"/>
    <s v="bermudez shorts inc dba subway"/>
    <s v="restaurant"/>
    <s v="10401"/>
    <s v="golf course"/>
    <s v="rd"/>
    <s v="ne"/>
    <s v="food service establishment"/>
    <s v="2021-02-26 00:00:00"/>
    <s v="covid response"/>
    <s v="da40j0rmm"/>
    <x v="1"/>
    <x v="0"/>
    <s v="04c210"/>
    <s v="facility is following current covid safe practices for employee mask use?"/>
    <m/>
    <x v="1"/>
    <x v="85"/>
    <n v="50"/>
  </r>
  <r>
    <n v="113212"/>
    <n v="92743"/>
    <n v="5057507596"/>
    <n v="406"/>
    <m/>
    <n v="11"/>
    <n v="3"/>
    <s v="bosque brewing public house"/>
    <s v="106 girard blvd se b"/>
    <s v="albuquerque"/>
    <s v="nm"/>
    <s v="87106"/>
    <s v="bosque brewing co llc"/>
    <m/>
    <s v="106"/>
    <s v="girard"/>
    <s v="blvd"/>
    <s v="se"/>
    <s v="food service establishment"/>
    <s v="2020-11-06 00:00:00"/>
    <s v="covid response"/>
    <s v="da7ktegzb"/>
    <x v="0"/>
    <x v="0"/>
    <s v="04c210"/>
    <s v="facility is following current covid safe practices for employee mask use?"/>
    <m/>
    <x v="0"/>
    <x v="85"/>
    <n v="50"/>
  </r>
  <r>
    <n v="67060"/>
    <n v="61674"/>
    <n v="6158554785"/>
    <n v="601"/>
    <m/>
    <n v="11"/>
    <n v="3"/>
    <s v="dollar general store 10502"/>
    <s v="201 montano wy nw "/>
    <s v="albuquerque"/>
    <s v="nm"/>
    <s v="87107"/>
    <s v="dolgen corp inc"/>
    <s v="retail sales"/>
    <s v="201"/>
    <s v="montano"/>
    <s v="wy"/>
    <s v="nw"/>
    <s v="retail -grocery"/>
    <s v="2020-12-09 00:00:00"/>
    <s v="covid response"/>
    <s v="dawm2gvt6"/>
    <x v="0"/>
    <x v="0"/>
    <s v="04c210"/>
    <s v="facility is following current covid safe practices for employee mask use?"/>
    <m/>
    <x v="0"/>
    <x v="85"/>
    <n v="50"/>
  </r>
  <r>
    <n v="6153"/>
    <n v="5246"/>
    <n v="5058883611"/>
    <n v="406"/>
    <m/>
    <n v="11"/>
    <n v="3"/>
    <s v="macs steak n rough"/>
    <s v="4515 menaul blvd ne "/>
    <s v="albuquerque"/>
    <s v="nm"/>
    <s v="87110"/>
    <s v="fresquez  inc."/>
    <s v="restaurant"/>
    <s v="4515"/>
    <s v="menaul"/>
    <s v="blvd"/>
    <s v="ne"/>
    <s v="food service establishment"/>
    <s v="2020-11-04 00:00:00"/>
    <s v="covid response"/>
    <s v="dagqkvx83"/>
    <x v="0"/>
    <x v="0"/>
    <s v="04c210"/>
    <s v="facility is following current covid safe practices for employee mask use?"/>
    <m/>
    <x v="0"/>
    <x v="85"/>
    <n v="50"/>
  </r>
  <r>
    <n v="127119"/>
    <n v="112700"/>
    <n v="5052225642"/>
    <n v="408"/>
    <m/>
    <n v="11"/>
    <n v="3"/>
    <s v="south valley prep"/>
    <s v="2551 karsten ct se"/>
    <s v="albuquerque"/>
    <s v="nm"/>
    <s v="87102"/>
    <s v="south valley prep"/>
    <m/>
    <s v="2551"/>
    <s v="karsten"/>
    <s v="ct"/>
    <s v="se"/>
    <s v="school"/>
    <s v="2021-03-17 00:00:00"/>
    <s v="covid response"/>
    <s v="daofd2dzq"/>
    <x v="0"/>
    <x v="0"/>
    <s v="04c210"/>
    <s v="facility is following current covid safe practices for employee mask use?"/>
    <m/>
    <x v="0"/>
    <x v="85"/>
    <n v="50"/>
  </r>
  <r>
    <n v="3069"/>
    <n v="1272"/>
    <n v="5052987571"/>
    <n v="601"/>
    <m/>
    <n v="11"/>
    <n v="3"/>
    <s v="albertsons 911"/>
    <s v="2801 eubank blvd ne a"/>
    <s v="albuquerque"/>
    <s v="nm"/>
    <s v="87112"/>
    <s v="albertsons"/>
    <s v="bakery/deli/meat/reti"/>
    <s v="2801"/>
    <s v="eubank"/>
    <s v="blvd"/>
    <s v="ne"/>
    <s v="retail -grocery"/>
    <s v="2020-11-09 00:00:00"/>
    <s v="covid response"/>
    <s v="da0lzpxkd"/>
    <x v="0"/>
    <x v="0"/>
    <s v="04c210"/>
    <s v="facility is following current covid safe practices for employee mask use?"/>
    <m/>
    <x v="0"/>
    <x v="85"/>
    <n v="50"/>
  </r>
  <r>
    <n v="127876"/>
    <n v="113143"/>
    <m/>
    <n v="606"/>
    <m/>
    <n v="11"/>
    <n v="3"/>
    <s v="quick track 92"/>
    <s v="1401 eubank blvd ne"/>
    <s v="albuquerque"/>
    <s v="nm"/>
    <s v="87112"/>
    <s v="sherpa brothers llc"/>
    <m/>
    <s v="1401"/>
    <s v="eubank"/>
    <s v="blvd"/>
    <s v="ne"/>
    <s v="retail - prepackage only"/>
    <s v="2020-11-23 00:00:00"/>
    <s v="covid response"/>
    <s v="da2tj8zg9"/>
    <x v="0"/>
    <x v="0"/>
    <s v="04c210"/>
    <s v="facility is following current covid safe practices for employee mask use?"/>
    <m/>
    <x v="0"/>
    <x v="85"/>
    <n v="50"/>
  </r>
  <r>
    <n v="16755"/>
    <n v="15236"/>
    <n v="7048476961"/>
    <n v="601"/>
    <m/>
    <n v="11"/>
    <n v="3"/>
    <s v="family dollar stores nm 5165"/>
    <s v="7100 san pedro dr ne "/>
    <s v="albuquerque"/>
    <s v="nm"/>
    <s v="87110"/>
    <s v="family dollar inc 2828"/>
    <s v="retail discount"/>
    <s v="7100"/>
    <s v="san pedro"/>
    <s v="dr"/>
    <s v="ne"/>
    <s v="retail -grocery"/>
    <s v="2020-11-02 00:00:00"/>
    <s v="routine food inspection"/>
    <s v="dapvdmfer"/>
    <x v="0"/>
    <x v="0"/>
    <s v="04c210"/>
    <s v="facility is following current covid safe practices for employee mask use?"/>
    <m/>
    <x v="0"/>
    <x v="85"/>
    <n v="50"/>
  </r>
  <r>
    <n v="119619"/>
    <n v="106810"/>
    <m/>
    <n v="607"/>
    <m/>
    <n v="11"/>
    <n v="3"/>
    <s v="7 eleven #739"/>
    <s v="1517 gibson blvd se"/>
    <s v="albuquerque"/>
    <s v="nm"/>
    <s v="87106"/>
    <s v="scs beverage inc"/>
    <m/>
    <s v="1517"/>
    <s v="gibson"/>
    <s v="blvd"/>
    <s v="se"/>
    <s v="retail - self service &amp; prepackage foods"/>
    <s v="2021-02-01 00:00:00"/>
    <s v="covid response"/>
    <s v="dabyjvfbs"/>
    <x v="0"/>
    <x v="0"/>
    <s v="04c210"/>
    <s v="facility is following current covid safe practices for employee mask use?"/>
    <m/>
    <x v="0"/>
    <x v="85"/>
    <n v="50"/>
  </r>
  <r>
    <n v="90919"/>
    <n v="8205"/>
    <n v="5053523722"/>
    <n v="406"/>
    <m/>
    <n v="11"/>
    <n v="3"/>
    <s v="burger king"/>
    <s v="3221 coors blvd nw"/>
    <s v="albuquerque"/>
    <s v="nm"/>
    <s v="87120"/>
    <s v="tkj inc"/>
    <s v="restaurant"/>
    <s v="3221"/>
    <s v="coors"/>
    <s v="blvd"/>
    <s v="nw"/>
    <s v="food service establishment"/>
    <s v="2021-02-05 00:00:00"/>
    <s v="covid response"/>
    <s v="dafnrrttq"/>
    <x v="0"/>
    <x v="0"/>
    <s v="04c210"/>
    <s v="facility is following current covid safe practices for employee mask use?"/>
    <m/>
    <x v="0"/>
    <x v="85"/>
    <n v="50"/>
  </r>
  <r>
    <n v="70334"/>
    <n v="65982"/>
    <n v="5052551128"/>
    <n v="405"/>
    <m/>
    <n v="11"/>
    <n v="3"/>
    <s v="rio chan foods llc"/>
    <s v="2701 broadway ne ste a"/>
    <s v="albuquerque"/>
    <s v="nm"/>
    <s v="87107"/>
    <s v="rio chan foods llc"/>
    <m/>
    <s v="2701"/>
    <s v="broadway"/>
    <m/>
    <s v="ne"/>
    <s v="food processor"/>
    <s v="2021-02-01 00:00:00"/>
    <s v="covid response"/>
    <s v="daekgyihr"/>
    <x v="0"/>
    <x v="0"/>
    <s v="04c210"/>
    <s v="facility is following current covid safe practices for employee mask use?"/>
    <m/>
    <x v="0"/>
    <x v="85"/>
    <n v="50"/>
  </r>
  <r>
    <n v="4292"/>
    <n v="3537"/>
    <m/>
    <n v="601"/>
    <m/>
    <n v="11"/>
    <n v="3"/>
    <s v="smiths food and drug centers inc"/>
    <s v="320 yale blvd se "/>
    <s v="albuquerque"/>
    <s v="nm"/>
    <s v="87106"/>
    <s v="smiths food and drug centers inc"/>
    <s v="bkry/groc/rest"/>
    <s v="320"/>
    <s v="yale"/>
    <s v="blvd"/>
    <s v="se"/>
    <s v="retail -grocery"/>
    <s v="2020-11-12 00:00:00"/>
    <s v="covid response"/>
    <s v="dacgjjnwa"/>
    <x v="0"/>
    <x v="0"/>
    <s v="04c210"/>
    <s v="facility is following current covid safe practices for employee mask use?"/>
    <m/>
    <x v="0"/>
    <x v="85"/>
    <n v="50"/>
  </r>
  <r>
    <n v="120897"/>
    <n v="107887"/>
    <n v="5058990850"/>
    <n v="406"/>
    <m/>
    <n v="11"/>
    <n v="3"/>
    <s v="five guys burgers and fries"/>
    <s v="3400 nm 528 nw"/>
    <s v="albuquerque"/>
    <s v="nm"/>
    <s v="87114"/>
    <s v="five guys operations llc"/>
    <m/>
    <s v="3400"/>
    <s v="nm 528"/>
    <m/>
    <s v="nw"/>
    <s v="food service establishment"/>
    <s v="2021-01-27 00:00:00"/>
    <s v="covid response"/>
    <s v="dak6026ak"/>
    <x v="0"/>
    <x v="0"/>
    <s v="04c210"/>
    <s v="facility is following current covid safe practices for employee mask use?"/>
    <m/>
    <x v="0"/>
    <x v="85"/>
    <n v="50"/>
  </r>
  <r>
    <n v="8880"/>
    <n v="7736"/>
    <n v="6127611015"/>
    <n v="601"/>
    <m/>
    <n v="11"/>
    <n v="3"/>
    <s v="target store 357"/>
    <s v="11120 lomas blvd ne "/>
    <s v="albuquerque"/>
    <s v="nm"/>
    <s v="87123"/>
    <s v="target corporation"/>
    <s v="restaurant"/>
    <s v="11120"/>
    <s v="lomas"/>
    <s v="blvd"/>
    <s v="ne"/>
    <s v="retail -grocery"/>
    <s v="2020-11-06 00:00:00"/>
    <s v="covid response"/>
    <s v="damsapj50"/>
    <x v="0"/>
    <x v="0"/>
    <s v="04c210"/>
    <s v="facility is following current covid safe practices for employee mask use?"/>
    <m/>
    <x v="0"/>
    <x v="85"/>
    <n v="50"/>
  </r>
  <r>
    <n v="19161"/>
    <n v="17547"/>
    <n v="5013765200"/>
    <n v="606"/>
    <m/>
    <n v="11"/>
    <n v="3"/>
    <s v="dillards"/>
    <s v="10000 coors bypass blvd nw "/>
    <s v="albuquerque"/>
    <s v="nm"/>
    <s v="87114"/>
    <s v="condev wes 5 inc"/>
    <s v="retail store"/>
    <s v="10000"/>
    <s v="coors bypass"/>
    <s v="blvd"/>
    <s v="nw"/>
    <s v="retail - prepackage only"/>
    <s v="2020-11-21 00:00:00"/>
    <s v="covid response"/>
    <s v="dalhnnt0e"/>
    <x v="0"/>
    <x v="0"/>
    <s v="04c210"/>
    <s v="facility is following current covid safe practices for employee mask use?"/>
    <m/>
    <x v="0"/>
    <x v="85"/>
    <n v="50"/>
  </r>
  <r>
    <n v="128183"/>
    <n v="113363"/>
    <n v="5057165977"/>
    <n v="406"/>
    <m/>
    <n v="35"/>
    <n v="3"/>
    <s v="v wang cafe"/>
    <s v="106 buena vista dr ne"/>
    <s v="albuquerque"/>
    <s v="nm"/>
    <s v="87106"/>
    <s v="v wang cafe llc"/>
    <m/>
    <s v="106"/>
    <s v="buena vista"/>
    <s v="dr"/>
    <s v="ne"/>
    <s v="food service establishment"/>
    <s v="2020-12-29 00:00:00"/>
    <s v="covid response"/>
    <s v="dafaiyd1y"/>
    <x v="1"/>
    <x v="0"/>
    <s v="04c210"/>
    <s v="facility is following current covid safe practices for employee mask use?"/>
    <m/>
    <x v="1"/>
    <x v="85"/>
    <n v="50"/>
  </r>
  <r>
    <n v="21357"/>
    <n v="19642"/>
    <n v="9153321301"/>
    <n v="607"/>
    <m/>
    <n v="11"/>
    <n v="3"/>
    <s v="7 eleven #712"/>
    <s v="5401 kathryn av se "/>
    <s v="albuquerque"/>
    <s v="nm"/>
    <s v="87108"/>
    <s v="scs beverage inc"/>
    <s v="retailer"/>
    <s v="5401"/>
    <s v="kathryn"/>
    <s v="av"/>
    <s v="se"/>
    <s v="retail - self service &amp; prepackage foods"/>
    <s v="2021-01-26 00:00:00"/>
    <s v="covid response"/>
    <s v="dabjp8iwu"/>
    <x v="0"/>
    <x v="0"/>
    <s v="04c210"/>
    <s v="facility is following current covid safe practices for employee mask use?"/>
    <m/>
    <x v="0"/>
    <x v="85"/>
    <n v="50"/>
  </r>
  <r>
    <n v="65727"/>
    <n v="60440"/>
    <n v="5057960311"/>
    <n v="601"/>
    <m/>
    <n v="11"/>
    <n v="3"/>
    <s v="trader joes 166"/>
    <s v="8928 holly av ne "/>
    <s v="albuquerque"/>
    <s v="nm"/>
    <s v="87112"/>
    <s v="trader joes 166"/>
    <s v="retail grocery store"/>
    <s v="8928"/>
    <s v="holly"/>
    <s v="av"/>
    <s v="ne"/>
    <s v="retail -grocery"/>
    <s v="2020-11-14 00:00:00"/>
    <s v="covid response"/>
    <s v="da0128732"/>
    <x v="0"/>
    <x v="0"/>
    <s v="04c210"/>
    <s v="facility is following current covid safe practices for employee mask use?"/>
    <m/>
    <x v="0"/>
    <x v="85"/>
    <n v="50"/>
  </r>
  <r>
    <n v="104506"/>
    <n v="93922"/>
    <n v="5052982447"/>
    <n v="601"/>
    <m/>
    <n v="35"/>
    <n v="3"/>
    <s v="sprouts farmers market"/>
    <s v="11201 montgomery blvd ne"/>
    <s v="albuquerque"/>
    <s v="nm"/>
    <s v="87111"/>
    <s v="sunflower farmers markets llc"/>
    <m/>
    <s v="11201"/>
    <s v="montgomery"/>
    <s v="blvd"/>
    <s v="ne"/>
    <s v="retail -grocery"/>
    <s v="2020-12-22 00:00:00"/>
    <s v="covid response"/>
    <s v="da8rkucpa"/>
    <x v="1"/>
    <x v="0"/>
    <s v="04c210"/>
    <s v="facility is following current covid safe practices for employee mask use?"/>
    <m/>
    <x v="1"/>
    <x v="85"/>
    <n v="50"/>
  </r>
  <r>
    <n v="128208"/>
    <n v="113387"/>
    <n v="5052553330"/>
    <n v="406"/>
    <m/>
    <n v="11"/>
    <n v="3"/>
    <s v="michael thomas coffee co"/>
    <s v="6110 alameda blvd ne"/>
    <s v="albuquerque"/>
    <s v="nm"/>
    <s v="87113"/>
    <s v="michael thomas coffee co llc"/>
    <m/>
    <s v="6110"/>
    <s v="alameda"/>
    <s v="blvd"/>
    <s v="ne"/>
    <s v="food service establishment"/>
    <s v="2021-03-03 00:00:00"/>
    <s v="covid response"/>
    <s v="dargdwbvf"/>
    <x v="0"/>
    <x v="0"/>
    <s v="04c210"/>
    <s v="facility is following current covid safe practices for employee mask use?"/>
    <m/>
    <x v="0"/>
    <x v="85"/>
    <n v="50"/>
  </r>
  <r>
    <n v="125633"/>
    <n v="111900"/>
    <n v="5058819565"/>
    <n v="402"/>
    <m/>
    <n v="35"/>
    <n v="3"/>
    <s v="noahs ark childrens academy"/>
    <s v="4001 montgomery blvd ne"/>
    <s v="albuquerque"/>
    <s v="nm"/>
    <s v="87109"/>
    <s v="noahs ark childerns academy"/>
    <m/>
    <s v="4001"/>
    <s v="montgomery"/>
    <s v="blvd"/>
    <s v="ne"/>
    <s v="childcare"/>
    <s v="2020-12-11 00:00:00"/>
    <s v="covid response"/>
    <s v="da9wix0xq"/>
    <x v="1"/>
    <x v="0"/>
    <s v="04c210"/>
    <s v="facility is following current covid safe practices for employee mask use?"/>
    <m/>
    <x v="1"/>
    <x v="85"/>
    <n v="50"/>
  </r>
  <r>
    <n v="125980"/>
    <n v="112078"/>
    <n v="5052551325"/>
    <n v="601"/>
    <m/>
    <n v="35"/>
    <n v="3"/>
    <s v="ariana halal market"/>
    <s v="1401 san mateo blvd ne"/>
    <s v="albuquerque"/>
    <s v="nm"/>
    <s v="87110"/>
    <s v="ariana export &amp; import inc"/>
    <m/>
    <s v="1401"/>
    <s v="san mateo"/>
    <s v="blvd"/>
    <s v="ne"/>
    <s v="retail -grocery"/>
    <s v="2021-01-28 00:00:00"/>
    <s v="covid response"/>
    <s v="daodkbptr"/>
    <x v="1"/>
    <x v="0"/>
    <s v="04c210"/>
    <s v="facility is following current covid safe practices for employee mask use?"/>
    <m/>
    <x v="1"/>
    <x v="85"/>
    <n v="50"/>
  </r>
  <r>
    <n v="126426"/>
    <n v="112295"/>
    <n v="5052544749"/>
    <n v="406"/>
    <m/>
    <n v="35"/>
    <n v="3"/>
    <s v="which wich 070"/>
    <s v="2300 central av se ste d"/>
    <s v="albuquerque"/>
    <s v="nm"/>
    <s v="87106"/>
    <s v="tl central llc"/>
    <m/>
    <s v="2300"/>
    <s v="central"/>
    <s v="av"/>
    <s v="se"/>
    <s v="food service establishment"/>
    <s v="2020-11-02 00:00:00"/>
    <s v="covid response"/>
    <s v="davvblsil"/>
    <x v="1"/>
    <x v="0"/>
    <s v="04c210"/>
    <s v="facility is following current covid safe practices for employee mask use?"/>
    <m/>
    <x v="1"/>
    <x v="85"/>
    <n v="50"/>
  </r>
  <r>
    <n v="128255"/>
    <n v="113430"/>
    <n v="5056397338"/>
    <n v="1002"/>
    <m/>
    <n v="11"/>
    <n v="3"/>
    <s v="yard style cafe"/>
    <s v="6320 zuni rd se"/>
    <s v="albuquerque"/>
    <s v="nm"/>
    <s v="87108"/>
    <s v="yard style cafe llc"/>
    <m/>
    <s v="6320"/>
    <s v="zuni"/>
    <s v="rd"/>
    <s v="se"/>
    <s v="mobile food unit"/>
    <s v="2020-12-08 00:00:00"/>
    <s v="covid response"/>
    <s v="dagc35evk"/>
    <x v="0"/>
    <x v="0"/>
    <s v="04c210"/>
    <s v="facility is following current covid safe practices for employee mask use?"/>
    <m/>
    <x v="0"/>
    <x v="85"/>
    <n v="50"/>
  </r>
  <r>
    <n v="125641"/>
    <n v="111903"/>
    <n v="5053044293"/>
    <n v="406"/>
    <m/>
    <n v="11"/>
    <n v="3"/>
    <s v="barbacoa el primo"/>
    <s v="413 adams st se"/>
    <s v="albuquerque"/>
    <s v="nm"/>
    <s v="87108"/>
    <s v="javier chavira amador"/>
    <m/>
    <s v="413"/>
    <s v="adams"/>
    <s v="st"/>
    <s v="se"/>
    <s v="food service establishment"/>
    <s v="2020-12-23 00:00:00"/>
    <s v="covid response"/>
    <s v="dau7p2kow"/>
    <x v="0"/>
    <x v="0"/>
    <s v="04c210"/>
    <s v="facility is following current covid safe practices for employee mask use?"/>
    <m/>
    <x v="0"/>
    <x v="85"/>
    <n v="50"/>
  </r>
  <r>
    <n v="128009"/>
    <n v="113223"/>
    <n v="5057960335"/>
    <n v="406"/>
    <m/>
    <n v="11"/>
    <n v="3"/>
    <s v="wendys"/>
    <s v="8100 louisiana blvd ne"/>
    <s v="albuquerque"/>
    <s v="nm"/>
    <s v="87113"/>
    <s v="wen new mexico llc"/>
    <m/>
    <s v="8100"/>
    <s v="louisiana"/>
    <s v="blvd"/>
    <s v="ne"/>
    <s v="food service establishment"/>
    <s v="2021-01-20 00:00:00"/>
    <s v="covid response"/>
    <s v="da8rwh0rh"/>
    <x v="0"/>
    <x v="0"/>
    <s v="04c210"/>
    <s v="facility is following current covid safe practices for employee mask use?"/>
    <m/>
    <x v="0"/>
    <x v="85"/>
    <n v="50"/>
  </r>
  <r>
    <n v="120123"/>
    <n v="107235"/>
    <n v="5052002290"/>
    <n v="406"/>
    <m/>
    <n v="35"/>
    <n v="3"/>
    <s v="thai heritage &amp; vegan"/>
    <s v="3804 central av se"/>
    <s v="albuquerque"/>
    <s v="nm"/>
    <s v="87108"/>
    <s v="wealth llc"/>
    <m/>
    <s v="3804"/>
    <s v="central"/>
    <s v="av"/>
    <s v="se"/>
    <s v="food service establishment"/>
    <s v="2021-02-03 00:00:00"/>
    <s v="covid response"/>
    <s v="dadwbftvy"/>
    <x v="1"/>
    <x v="0"/>
    <s v="04c210"/>
    <s v="facility is following current covid safe practices for employee mask use?"/>
    <m/>
    <x v="1"/>
    <x v="85"/>
    <n v="50"/>
  </r>
  <r>
    <n v="109517"/>
    <n v="98177"/>
    <m/>
    <n v="606"/>
    <m/>
    <n v="11"/>
    <n v="3"/>
    <s v="abq olive oil company llc"/>
    <s v="10700 corrales rd ne"/>
    <s v="albuquerque"/>
    <s v="nm"/>
    <s v="87114"/>
    <s v="abq olive oil company llc"/>
    <m/>
    <s v="10700"/>
    <s v="corrales"/>
    <s v="rd"/>
    <s v="ne"/>
    <s v="retail - prepackage only"/>
    <s v="2021-03-15 00:00:00"/>
    <s v="covid response"/>
    <s v="da2jcdzep"/>
    <x v="0"/>
    <x v="0"/>
    <s v="04c210"/>
    <s v="facility is following current covid safe practices for employee mask use?"/>
    <m/>
    <x v="0"/>
    <x v="85"/>
    <n v="50"/>
  </r>
  <r>
    <n v="117869"/>
    <n v="105326"/>
    <m/>
    <n v="607"/>
    <m/>
    <n v="11"/>
    <n v="3"/>
    <s v="speedway 9216"/>
    <s v="3200 montgomery blvd ne"/>
    <s v="albuquerque"/>
    <s v="nm"/>
    <s v="87110"/>
    <s v="western refining retail llc"/>
    <m/>
    <s v="3200"/>
    <s v="montgomery"/>
    <s v="blvd"/>
    <s v="ne"/>
    <s v="retail - self service &amp; prepackage foods"/>
    <s v="2020-12-17 00:00:00"/>
    <s v="covid response"/>
    <s v="danfjgexz"/>
    <x v="0"/>
    <x v="0"/>
    <s v="04c210"/>
    <s v="facility is following current covid safe practices for employee mask use?"/>
    <m/>
    <x v="0"/>
    <x v="85"/>
    <n v="50"/>
  </r>
  <r>
    <n v="288"/>
    <n v="21"/>
    <m/>
    <n v="606"/>
    <m/>
    <n v="11"/>
    <n v="3"/>
    <s v="walgreens 00023"/>
    <s v="5001 montgomery blvd ne "/>
    <s v="albuquerque"/>
    <s v="nm"/>
    <s v="87112"/>
    <s v="walgreens co"/>
    <s v="walgreen's co."/>
    <s v="5001"/>
    <s v="montgomery"/>
    <s v="blvd"/>
    <s v="ne"/>
    <s v="retail - prepackage only"/>
    <s v="2020-11-03 00:00:00"/>
    <s v="covid response"/>
    <s v="dascnbp3l"/>
    <x v="0"/>
    <x v="0"/>
    <s v="04c210"/>
    <s v="facility is following current covid safe practices for employee mask use?"/>
    <m/>
    <x v="0"/>
    <x v="85"/>
    <n v="50"/>
  </r>
  <r>
    <n v="128200"/>
    <n v="113379"/>
    <n v="5053177247"/>
    <n v="406"/>
    <m/>
    <n v="11"/>
    <n v="3"/>
    <s v="guava tree"/>
    <s v="6110 alameda blvd ne ste 7"/>
    <s v="albuquerque"/>
    <s v="nm"/>
    <s v="87113"/>
    <s v="diego l barbosa"/>
    <m/>
    <s v="6110"/>
    <s v="alameda"/>
    <s v="blvd"/>
    <s v="ne"/>
    <s v="food service establishment"/>
    <s v="2021-03-03 00:00:00"/>
    <s v="covid response"/>
    <s v="da9segrkj"/>
    <x v="0"/>
    <x v="0"/>
    <s v="04c210"/>
    <s v="facility is following current covid safe practices for employee mask use?"/>
    <m/>
    <x v="0"/>
    <x v="86"/>
    <n v="50"/>
  </r>
  <r>
    <n v="40040"/>
    <n v="37690"/>
    <n v="5053859596"/>
    <n v="406"/>
    <m/>
    <n v="35"/>
    <n v="3"/>
    <s v="dorado bakery"/>
    <s v="2125 broadway blvd se "/>
    <s v="albuquerque"/>
    <s v="nm"/>
    <s v="87102"/>
    <s v="dorado bakery"/>
    <s v="food sales"/>
    <s v="2125"/>
    <s v="broadway"/>
    <s v="blvd"/>
    <s v="se"/>
    <s v="food service establishment"/>
    <s v="2021-02-17 00:00:00"/>
    <s v="covid response"/>
    <s v="daet3wjcp"/>
    <x v="1"/>
    <x v="0"/>
    <s v="04c210"/>
    <s v="facility is following current covid safe practices for employee mask use?"/>
    <m/>
    <x v="1"/>
    <x v="86"/>
    <n v="50"/>
  </r>
  <r>
    <n v="104028"/>
    <n v="17448"/>
    <m/>
    <n v="406"/>
    <m/>
    <n v="11"/>
    <n v="3"/>
    <s v="bobs burgers"/>
    <s v="6510 paradise blvd nw bldg e"/>
    <s v="albuquerque"/>
    <s v="nm"/>
    <s v="87114"/>
    <s v="shark enterprises inc"/>
    <m/>
    <s v="6510"/>
    <s v="paradise"/>
    <s v="blvd"/>
    <s v="nw"/>
    <s v="food service establishment"/>
    <s v="2021-02-26 00:00:00"/>
    <s v="covid response"/>
    <s v="dajpm0e0o"/>
    <x v="0"/>
    <x v="0"/>
    <s v="04c210"/>
    <s v="facility is following current covid safe practices for employee mask use?"/>
    <m/>
    <x v="0"/>
    <x v="86"/>
    <n v="50"/>
  </r>
  <r>
    <n v="115372"/>
    <n v="103185"/>
    <n v="5057501331"/>
    <n v="406"/>
    <m/>
    <n v="35"/>
    <n v="3"/>
    <s v="dickeys barbecue"/>
    <s v="4320 the 25 wy ne ste 650"/>
    <s v="albuquerque"/>
    <s v="nm"/>
    <s v="87109"/>
    <s v="sp associates llc"/>
    <m/>
    <s v="4320"/>
    <s v="the 25"/>
    <s v="wy"/>
    <s v="ne"/>
    <s v="food service establishment"/>
    <s v="2021-01-21 00:00:00"/>
    <s v="covid response"/>
    <s v="da60q54b6"/>
    <x v="1"/>
    <x v="0"/>
    <s v="04c210"/>
    <s v="facility is following current covid safe practices for employee mask use?"/>
    <m/>
    <x v="1"/>
    <x v="86"/>
    <n v="50"/>
  </r>
  <r>
    <n v="128212"/>
    <n v="113390"/>
    <n v="5052995297"/>
    <n v="406"/>
    <m/>
    <n v="11"/>
    <n v="3"/>
    <s v="mcdonalds 10858"/>
    <s v="12601 montgomery blvd ne"/>
    <s v="albuquerque"/>
    <s v="nm"/>
    <s v="87111"/>
    <s v="s&amp;p aragon inc"/>
    <m/>
    <s v="12601"/>
    <s v="montgomery"/>
    <s v="blvd"/>
    <s v="ne"/>
    <s v="food service establishment"/>
    <s v="2021-01-27 00:00:00"/>
    <s v="covid response"/>
    <s v="dacbstrxt"/>
    <x v="0"/>
    <x v="0"/>
    <s v="04c210"/>
    <s v="facility is following current covid safe practices for employee mask use?"/>
    <m/>
    <x v="0"/>
    <x v="86"/>
    <n v="50"/>
  </r>
  <r>
    <n v="127876"/>
    <n v="113143"/>
    <m/>
    <n v="606"/>
    <m/>
    <n v="11"/>
    <n v="3"/>
    <s v="quick track 92"/>
    <s v="1401 eubank blvd ne"/>
    <s v="albuquerque"/>
    <s v="nm"/>
    <s v="87112"/>
    <s v="sherpa brothers llc"/>
    <m/>
    <s v="1401"/>
    <s v="eubank"/>
    <s v="blvd"/>
    <s v="ne"/>
    <s v="retail - prepackage only"/>
    <s v="2020-11-23 00:00:00"/>
    <s v="covid response"/>
    <s v="da2tj8zg9"/>
    <x v="0"/>
    <x v="0"/>
    <s v="04c210"/>
    <s v="facility is following current covid safe practices for employee mask use?"/>
    <m/>
    <x v="0"/>
    <x v="86"/>
    <n v="50"/>
  </r>
  <r>
    <n v="108025"/>
    <n v="96941"/>
    <n v="5052636265"/>
    <n v="406"/>
    <m/>
    <n v="35"/>
    <n v="3"/>
    <s v="sadies on academy"/>
    <s v="5400 academy rd ne"/>
    <s v="albuquerque"/>
    <s v="nm"/>
    <s v="87109"/>
    <s v="e &amp; m inc"/>
    <m/>
    <s v="5400"/>
    <s v="academy"/>
    <s v="rd"/>
    <s v="ne"/>
    <s v="food service establishment"/>
    <s v="2020-12-08 00:00:00"/>
    <s v="covid response"/>
    <s v="daw5nxpar"/>
    <x v="1"/>
    <x v="0"/>
    <s v="04c210"/>
    <s v="facility is following current covid safe practices for employee mask use?"/>
    <m/>
    <x v="1"/>
    <x v="86"/>
    <n v="50"/>
  </r>
  <r>
    <n v="126229"/>
    <n v="112202"/>
    <n v="5058899315"/>
    <n v="406"/>
    <m/>
    <n v="11"/>
    <n v="3"/>
    <s v="east ocean chinese restaurant"/>
    <s v="3601 carlisle blvd ne"/>
    <s v="albuquerque"/>
    <s v="nm"/>
    <s v="87110"/>
    <s v="east ocean llc"/>
    <m/>
    <s v="3601"/>
    <s v="carlisle"/>
    <s v="blvd"/>
    <s v="ne"/>
    <s v="food service establishment"/>
    <s v="2020-12-03 00:00:00"/>
    <s v="covid response"/>
    <s v="dahd0nds6"/>
    <x v="0"/>
    <x v="0"/>
    <s v="04c210"/>
    <s v="facility is following current covid safe practices for employee mask use?"/>
    <m/>
    <x v="0"/>
    <x v="86"/>
    <n v="50"/>
  </r>
  <r>
    <n v="48742"/>
    <n v="45852"/>
    <n v="5052963637"/>
    <n v="406"/>
    <m/>
    <n v="11"/>
    <n v="3"/>
    <s v="teriyaki chicken bowl 12"/>
    <s v="6027 san mateo blvd ne "/>
    <s v="albuquerque"/>
    <s v="nm"/>
    <s v="87109"/>
    <s v="twin dragons inc"/>
    <s v="restaurant"/>
    <s v="6027"/>
    <s v="san mateo"/>
    <s v="blvd"/>
    <s v="ne"/>
    <s v="food service establishment"/>
    <s v="2021-01-05 00:00:00"/>
    <s v="covid response"/>
    <s v="dapzedgw6"/>
    <x v="0"/>
    <x v="0"/>
    <s v="04c210"/>
    <s v="facility is following current covid safe practices for employee mask use?"/>
    <m/>
    <x v="0"/>
    <x v="86"/>
    <n v="50"/>
  </r>
  <r>
    <n v="107539"/>
    <n v="96493"/>
    <n v="5053450829"/>
    <n v="406"/>
    <m/>
    <n v="11"/>
    <n v="3"/>
    <s v="cheddars casual cafe"/>
    <s v="4865 pan american fwy"/>
    <s v="albuquerque"/>
    <s v="nm"/>
    <s v="87109"/>
    <s v="cheddars casual cafe"/>
    <m/>
    <s v="4865"/>
    <s v="pan american"/>
    <s v="fwy"/>
    <m/>
    <s v="food service establishment"/>
    <s v="2021-01-15 00:00:00"/>
    <s v="covid response"/>
    <s v="da8ora46p"/>
    <x v="0"/>
    <x v="0"/>
    <s v="04c210"/>
    <s v="facility is following current covid safe practices for employee mask use?"/>
    <m/>
    <x v="0"/>
    <x v="86"/>
    <n v="50"/>
  </r>
  <r>
    <n v="128054"/>
    <n v="113260"/>
    <n v="5058331333"/>
    <n v="405"/>
    <m/>
    <n v="11"/>
    <n v="3"/>
    <s v="carneceria cuauhtemoc"/>
    <s v="9601 sage rd sw ste a"/>
    <s v="albuquerque"/>
    <s v="nm"/>
    <s v="87121"/>
    <s v="german garcia grado"/>
    <m/>
    <s v="9601"/>
    <s v="sage"/>
    <s v="rd"/>
    <s v="sw"/>
    <s v="food processor"/>
    <s v="2020-11-10 00:00:00"/>
    <s v="covid response"/>
    <s v="dasqr5rfs"/>
    <x v="0"/>
    <x v="0"/>
    <s v="04c210"/>
    <s v="facility is following current covid safe practices for employee mask use?"/>
    <m/>
    <x v="0"/>
    <x v="86"/>
    <n v="50"/>
  </r>
  <r>
    <n v="11349"/>
    <n v="10112"/>
    <n v="5058831919"/>
    <n v="406"/>
    <m/>
    <n v="11"/>
    <n v="3"/>
    <s v="teriyaki chicken bowl 5"/>
    <s v="4700 menaul blvd ne "/>
    <s v="albuquerque"/>
    <s v="nm"/>
    <s v="87110"/>
    <s v="twin dragon"/>
    <s v="restaurant"/>
    <s v="4700"/>
    <s v="menaul"/>
    <s v="blvd"/>
    <s v="ne"/>
    <s v="food service establishment"/>
    <s v="2020-11-19 00:00:00"/>
    <s v="covid response"/>
    <s v="daauguwr6"/>
    <x v="0"/>
    <x v="0"/>
    <s v="04c210"/>
    <s v="facility is following current covid safe practices for employee mask use?"/>
    <m/>
    <x v="0"/>
    <x v="86"/>
    <n v="50"/>
  </r>
  <r>
    <n v="125484"/>
    <n v="111814"/>
    <n v="5059340795"/>
    <n v="411"/>
    <m/>
    <n v="11"/>
    <n v="3"/>
    <s v="377 brewery"/>
    <s v="2027 yale blvd se"/>
    <s v="albuquerque"/>
    <s v="nm"/>
    <s v="87106"/>
    <s v="brew and bite llc"/>
    <m/>
    <s v="2027"/>
    <s v="yale"/>
    <s v="blvd"/>
    <s v="se"/>
    <s v="food processor ii"/>
    <s v="2021-02-10 00:00:00"/>
    <s v="covid response"/>
    <s v="da0keov5u"/>
    <x v="0"/>
    <x v="0"/>
    <s v="04c210"/>
    <s v="facility is following current covid safe practices for employee mask use?"/>
    <m/>
    <x v="0"/>
    <x v="86"/>
    <n v="50"/>
  </r>
  <r>
    <n v="75923"/>
    <n v="69429"/>
    <n v="5052928877"/>
    <n v="406"/>
    <m/>
    <n v="11"/>
    <n v="3"/>
    <s v="papa felipes mexican restaurant"/>
    <s v="9800 menaul blvd ne "/>
    <s v="albuquerque"/>
    <s v="nm"/>
    <s v="87112"/>
    <s v="rudy m guerrero"/>
    <s v="restaurant"/>
    <s v="9800"/>
    <s v="menaul"/>
    <s v="blvd"/>
    <s v="ne"/>
    <s v="food service establishment"/>
    <s v="2020-12-01 00:00:00"/>
    <s v="covid response"/>
    <s v="dazxtzwto"/>
    <x v="0"/>
    <x v="0"/>
    <s v="04c210"/>
    <s v="facility is following current covid safe practices for employee mask use?"/>
    <m/>
    <x v="0"/>
    <x v="86"/>
    <n v="50"/>
  </r>
  <r>
    <n v="15018"/>
    <n v="13592"/>
    <n v="6172191428"/>
    <n v="406"/>
    <m/>
    <n v="11"/>
    <n v="3"/>
    <s v="travel centers of america"/>
    <s v="2501 university st ne"/>
    <s v="albuquerque"/>
    <s v="nm"/>
    <s v="87108"/>
    <s v="travel centers of america"/>
    <m/>
    <s v="2501"/>
    <s v="university"/>
    <s v="st"/>
    <s v="ne"/>
    <s v="food service establishment"/>
    <s v="2021-02-16 00:00:00"/>
    <s v="covid response"/>
    <s v="dafaaxsdn"/>
    <x v="0"/>
    <x v="0"/>
    <s v="04c210"/>
    <s v="facility is following current covid safe practices for employee mask use?"/>
    <m/>
    <x v="0"/>
    <x v="86"/>
    <n v="50"/>
  </r>
  <r>
    <n v="125299"/>
    <n v="111744"/>
    <n v="5056202498"/>
    <n v="406"/>
    <m/>
    <n v="11"/>
    <n v="3"/>
    <s v="china luck"/>
    <s v="7900 san pedro dr ne ste a1"/>
    <s v="albuquerque"/>
    <s v="nm"/>
    <s v="87109"/>
    <s v="good china llc"/>
    <m/>
    <s v="7900"/>
    <s v="san pedro"/>
    <s v="dr"/>
    <s v="ne"/>
    <s v="food service establishment"/>
    <s v="2021-01-13 00:00:00"/>
    <s v="covid response"/>
    <s v="dat1zb75o"/>
    <x v="0"/>
    <x v="0"/>
    <s v="04c210"/>
    <s v="facility is following current covid safe practices for employee mask use?"/>
    <m/>
    <x v="0"/>
    <x v="86"/>
    <n v="50"/>
  </r>
  <r>
    <n v="124034"/>
    <n v="110650"/>
    <n v="5054507897"/>
    <n v="406"/>
    <m/>
    <n v="11"/>
    <n v="3"/>
    <s v="burgers n more"/>
    <s v="5500 central av sw"/>
    <s v="albuquerque"/>
    <s v="nm"/>
    <s v="87105"/>
    <s v="julian torrez"/>
    <m/>
    <s v="5500"/>
    <s v="central"/>
    <s v="av"/>
    <s v="sw"/>
    <s v="food service establishment"/>
    <s v="2021-02-02 00:00:00"/>
    <s v="covid response"/>
    <s v="dayddcrxa"/>
    <x v="0"/>
    <x v="0"/>
    <s v="04c210"/>
    <s v="facility is following current covid safe practices for employee mask use?"/>
    <m/>
    <x v="0"/>
    <x v="86"/>
    <n v="50"/>
  </r>
  <r>
    <n v="19161"/>
    <n v="17547"/>
    <n v="5013765200"/>
    <n v="606"/>
    <m/>
    <n v="11"/>
    <n v="3"/>
    <s v="dillards"/>
    <s v="10000 coors bypass blvd nw "/>
    <s v="albuquerque"/>
    <s v="nm"/>
    <s v="87114"/>
    <s v="condev wes 5 inc"/>
    <s v="retail store"/>
    <s v="10000"/>
    <s v="coors bypass"/>
    <s v="blvd"/>
    <s v="nw"/>
    <s v="retail - prepackage only"/>
    <s v="2020-11-21 00:00:00"/>
    <s v="covid response"/>
    <s v="dalhnnt0e"/>
    <x v="0"/>
    <x v="0"/>
    <s v="04c210"/>
    <s v="facility is following current covid safe practices for employee mask use?"/>
    <m/>
    <x v="0"/>
    <x v="86"/>
    <n v="50"/>
  </r>
  <r>
    <n v="127224"/>
    <n v="112755"/>
    <n v="5055391203"/>
    <n v="606"/>
    <m/>
    <n v="35"/>
    <n v="3"/>
    <s v="family dollar"/>
    <s v="1400 gibson blvd se"/>
    <s v="albuquerque"/>
    <s v="nm"/>
    <s v="87106"/>
    <s v="family dollar stores of nm"/>
    <m/>
    <s v="1400"/>
    <s v="gibson"/>
    <s v="blvd"/>
    <s v="se"/>
    <s v="retail - prepackage only"/>
    <s v="2021-02-18 00:00:00"/>
    <s v="covid response"/>
    <s v="daez8lvmf"/>
    <x v="1"/>
    <x v="0"/>
    <s v="04c210"/>
    <s v="facility is following current covid safe practices for employee mask use?"/>
    <m/>
    <x v="1"/>
    <x v="86"/>
    <n v="50"/>
  </r>
  <r>
    <n v="126417"/>
    <n v="112290"/>
    <n v="5058816549"/>
    <n v="406"/>
    <m/>
    <n v="11"/>
    <n v="3"/>
    <s v="schlotzskys 2066"/>
    <s v="6001 san mateo blvd ne g-5"/>
    <s v="albuquerque"/>
    <s v="nm"/>
    <s v="87109"/>
    <s v="food franchise corp of america llc"/>
    <m/>
    <s v="6001"/>
    <s v="san mateo"/>
    <s v="blvd"/>
    <s v="ne"/>
    <s v="food service establishment"/>
    <s v="2021-03-01 00:00:00"/>
    <s v="covid response"/>
    <s v="da0oiskaw"/>
    <x v="0"/>
    <x v="0"/>
    <s v="04c210"/>
    <s v="facility is following current covid safe practices for employee mask use?"/>
    <m/>
    <x v="0"/>
    <x v="86"/>
    <n v="50"/>
  </r>
  <r>
    <n v="128342"/>
    <n v="113512"/>
    <n v="5057129436"/>
    <n v="406"/>
    <m/>
    <n v="35"/>
    <n v="3"/>
    <s v="starbucks"/>
    <s v="3501 menaul blvd ne"/>
    <s v="albuquerque"/>
    <s v="nm"/>
    <s v="87107"/>
    <s v="starbucks corporation"/>
    <m/>
    <s v="3501"/>
    <s v="menaul"/>
    <s v="blvd"/>
    <s v="ne"/>
    <s v="food service establishment"/>
    <s v="2021-01-19 00:00:00"/>
    <s v="covid response"/>
    <s v="dau4hz7gx"/>
    <x v="1"/>
    <x v="0"/>
    <s v="04c210"/>
    <s v="facility is following current covid safe practices for employee mask use?"/>
    <m/>
    <x v="1"/>
    <x v="86"/>
    <n v="50"/>
  </r>
  <r>
    <n v="24006"/>
    <n v="22167"/>
    <n v="5054899865"/>
    <n v="406"/>
    <m/>
    <n v="11"/>
    <n v="3"/>
    <s v="bandido hideout inc."/>
    <s v="2128 central av se "/>
    <s v="albuquerque"/>
    <s v="nm"/>
    <s v="87106"/>
    <s v="leopoldo nunez"/>
    <s v="food service"/>
    <s v="2128"/>
    <s v="central"/>
    <s v="av"/>
    <s v="se"/>
    <s v="food service establishment"/>
    <s v="2021-03-09 00:00:00"/>
    <s v="covid response"/>
    <s v="dagl3c06x"/>
    <x v="0"/>
    <x v="0"/>
    <s v="04c210"/>
    <s v="facility is following current covid safe practices for employee mask use?"/>
    <m/>
    <x v="0"/>
    <x v="86"/>
    <n v="50"/>
  </r>
  <r>
    <n v="106730"/>
    <n v="21242"/>
    <m/>
    <n v="406"/>
    <m/>
    <n v="35"/>
    <n v="3"/>
    <s v="starbucks 17996"/>
    <s v="5901 wyoming blvd ne ste p 5"/>
    <s v="albuquerque"/>
    <s v="nm"/>
    <s v="87109"/>
    <s v="starbucks corp"/>
    <m/>
    <s v="5901"/>
    <s v="wyoming"/>
    <s v="blvd"/>
    <s v="ne"/>
    <s v="food service establishment"/>
    <s v="2020-11-09 00:00:00"/>
    <s v="covid response"/>
    <s v="darjrixj5"/>
    <x v="1"/>
    <x v="0"/>
    <s v="04c210"/>
    <s v="facility is following current covid safe practices for employee mask use?"/>
    <m/>
    <x v="1"/>
    <x v="86"/>
    <n v="50"/>
  </r>
  <r>
    <n v="127564"/>
    <n v="112979"/>
    <n v="5053088974"/>
    <n v="406"/>
    <m/>
    <n v="35"/>
    <n v="3"/>
    <s v="charleys"/>
    <s v="10000 coors bypass blvd nw ste vc02"/>
    <s v="albuquerque"/>
    <s v="nm"/>
    <s v="87114"/>
    <s v="sheb llc"/>
    <m/>
    <s v="10000"/>
    <s v="coors bypass"/>
    <s v="blvd"/>
    <s v="nw"/>
    <s v="food service establishment"/>
    <s v="2021-01-20 00:00:00"/>
    <s v="covid response"/>
    <s v="dabd6hxkm"/>
    <x v="1"/>
    <x v="0"/>
    <s v="04c210"/>
    <s v="facility is following current covid safe practices for employee mask use?"/>
    <m/>
    <x v="1"/>
    <x v="86"/>
    <n v="50"/>
  </r>
  <r>
    <n v="12139"/>
    <n v="10857"/>
    <n v="5058363330"/>
    <n v="602"/>
    <m/>
    <n v="11"/>
    <n v="3"/>
    <s v="nelson meats"/>
    <s v="929 old coors blvd sw sw"/>
    <s v="albuquerque"/>
    <s v="nm"/>
    <s v="87121"/>
    <s v="nelson meats"/>
    <s v="meat market"/>
    <s v="929"/>
    <s v="old coors"/>
    <s v="blvd"/>
    <s v="sw"/>
    <s v="meat market"/>
    <s v="2020-11-17 00:00:00"/>
    <s v="covid response"/>
    <s v="daguktww5"/>
    <x v="0"/>
    <x v="0"/>
    <s v="04c210"/>
    <s v="facility is following current covid safe practices for employee mask use?"/>
    <m/>
    <x v="0"/>
    <x v="86"/>
    <n v="50"/>
  </r>
  <r>
    <n v="106881"/>
    <n v="83197"/>
    <m/>
    <n v="606"/>
    <m/>
    <n v="11"/>
    <n v="3"/>
    <s v="dds discount 5206"/>
    <s v="3211 coors blvd sw ste a5"/>
    <s v="albuquerque"/>
    <s v="nm"/>
    <s v="87121"/>
    <s v="ross dress for less inc"/>
    <m/>
    <s v="3211"/>
    <s v="coors"/>
    <s v="blvd"/>
    <s v="sw"/>
    <s v="retail - prepackage only"/>
    <s v="2020-12-17 00:00:00"/>
    <s v="covid response"/>
    <s v="daqfqkij2"/>
    <x v="0"/>
    <x v="0"/>
    <s v="04c210"/>
    <s v="facility is following current covid safe practices for employee mask use?"/>
    <m/>
    <x v="0"/>
    <x v="86"/>
    <n v="50"/>
  </r>
  <r>
    <n v="56890"/>
    <n v="52681"/>
    <n v="5052925744"/>
    <n v="406"/>
    <m/>
    <n v="11"/>
    <n v="3"/>
    <s v="burger king 14034"/>
    <s v="9380 coors rd nw "/>
    <s v="albuquerque"/>
    <s v="nm"/>
    <s v="87114"/>
    <s v="burger king #14034"/>
    <s v="restaurant"/>
    <s v="9380"/>
    <s v="coors"/>
    <s v="rd"/>
    <s v="nw"/>
    <s v="food service establishment"/>
    <s v="2021-02-25 00:00:00"/>
    <s v="covid response"/>
    <s v="da0x3fz0i"/>
    <x v="0"/>
    <x v="0"/>
    <s v="04c210"/>
    <s v="facility is following current covid safe practices for employee mask use?"/>
    <m/>
    <x v="0"/>
    <x v="86"/>
    <n v="50"/>
  </r>
  <r>
    <n v="3322"/>
    <n v="2717"/>
    <n v="5052660550"/>
    <n v="406"/>
    <m/>
    <n v="11"/>
    <n v="3"/>
    <s v="frontier restaurant"/>
    <s v="2400 central av se "/>
    <s v="albuquerque"/>
    <s v="nm"/>
    <s v="87106"/>
    <s v="frontier restaurant"/>
    <s v="restaurant/aux kitch"/>
    <s v="2400"/>
    <s v="central"/>
    <s v="av"/>
    <s v="se"/>
    <s v="food service establishment"/>
    <s v="2020-12-01 00:00:00"/>
    <s v="covid response"/>
    <s v="daqqaokf0"/>
    <x v="0"/>
    <x v="0"/>
    <s v="04c210"/>
    <s v="facility is following current covid safe practices for employee mask use?"/>
    <m/>
    <x v="0"/>
    <x v="86"/>
    <n v="50"/>
  </r>
  <r>
    <n v="104505"/>
    <n v="93922"/>
    <m/>
    <n v="601"/>
    <m/>
    <n v="35"/>
    <n v="2"/>
    <s v="sprouts farmers market"/>
    <s v="5112 lomas blvd ne"/>
    <s v="albuquerque"/>
    <s v="nm"/>
    <s v="87110"/>
    <s v="sunflower farmers markets llc"/>
    <m/>
    <s v="5112"/>
    <s v="lomas"/>
    <s v="blvd"/>
    <s v="ne"/>
    <s v="retail -grocery"/>
    <s v="2020-11-06 00:00:00"/>
    <s v="covid response"/>
    <s v="daqdojlhx"/>
    <x v="1"/>
    <x v="1"/>
    <s v="04c210"/>
    <s v="facility is following current covid safe practices for employee mask use?"/>
    <m/>
    <x v="1"/>
    <x v="86"/>
    <n v="50"/>
  </r>
  <r>
    <n v="91840"/>
    <n v="80274"/>
    <n v="5052680932"/>
    <n v="607"/>
    <m/>
    <n v="11"/>
    <n v="3"/>
    <s v="circle k 8745"/>
    <s v="6300 central av se "/>
    <s v="albuquerque"/>
    <s v="nm"/>
    <s v="87108"/>
    <s v="circle k stores inc"/>
    <s v="convienence store"/>
    <s v="6300"/>
    <s v="central"/>
    <s v="av"/>
    <s v="se"/>
    <s v="retail - self service &amp; prepackage foods"/>
    <s v="2021-02-19 00:00:00"/>
    <s v="covid response"/>
    <s v="da0f2jo05"/>
    <x v="0"/>
    <x v="0"/>
    <s v="04c210"/>
    <s v="facility is following current covid safe practices for employee mask use?"/>
    <m/>
    <x v="0"/>
    <x v="86"/>
    <n v="50"/>
  </r>
  <r>
    <n v="104028"/>
    <n v="17448"/>
    <m/>
    <n v="406"/>
    <m/>
    <n v="11"/>
    <n v="3"/>
    <s v="bobs burgers"/>
    <s v="6510 paradise blvd nw bldg e"/>
    <s v="albuquerque"/>
    <s v="nm"/>
    <s v="87114"/>
    <s v="shark enterprises inc"/>
    <m/>
    <s v="6510"/>
    <s v="paradise"/>
    <s v="blvd"/>
    <s v="nw"/>
    <s v="food service establishment"/>
    <s v="2021-02-26 00:00:00"/>
    <s v="covid response"/>
    <s v="dajpm0e0o"/>
    <x v="0"/>
    <x v="0"/>
    <s v="04c210"/>
    <s v="facility is following current covid safe practices for employee mask use?"/>
    <m/>
    <x v="0"/>
    <x v="86"/>
    <n v="50"/>
  </r>
  <r>
    <n v="116204"/>
    <n v="103858"/>
    <n v="5056952767"/>
    <n v="406"/>
    <m/>
    <n v="11"/>
    <n v="3"/>
    <s v="blunt bros coffee"/>
    <s v="4400 central av se"/>
    <s v="albuquerque"/>
    <s v="nm"/>
    <s v="87108"/>
    <s v="david rodriguez"/>
    <m/>
    <s v="4400"/>
    <s v="central"/>
    <s v="av"/>
    <s v="se"/>
    <s v="food service establishment"/>
    <s v="2021-02-24 00:00:00"/>
    <s v="covid response"/>
    <s v="da38zkuwz"/>
    <x v="0"/>
    <x v="0"/>
    <s v="04c210"/>
    <s v="facility is following current covid safe practices for employee mask use?"/>
    <m/>
    <x v="0"/>
    <x v="86"/>
    <n v="50"/>
  </r>
  <r>
    <n v="118846"/>
    <n v="106145"/>
    <n v="5058841147"/>
    <n v="406"/>
    <m/>
    <n v="11"/>
    <n v="3"/>
    <s v="mariscos la playa"/>
    <s v="5210 a san mateo blvd ne"/>
    <s v="albuquerque"/>
    <s v="nm"/>
    <s v="87109"/>
    <s v="mariscos la playa inc"/>
    <m/>
    <s v="5210 a"/>
    <s v="san mateo"/>
    <s v="blvd"/>
    <s v="ne"/>
    <s v="food service establishment"/>
    <s v="2021-01-06 00:00:00"/>
    <s v="covid response"/>
    <s v="daqoryfpd"/>
    <x v="0"/>
    <x v="0"/>
    <s v="04c210"/>
    <s v="facility is following current covid safe practices for employee mask use?"/>
    <m/>
    <x v="0"/>
    <x v="86"/>
    <n v="50"/>
  </r>
  <r>
    <n v="127349"/>
    <n v="112856"/>
    <n v="5057927786"/>
    <n v="406"/>
    <m/>
    <n v="11"/>
    <n v="3"/>
    <s v="spring rollin"/>
    <s v="6421 riverside plaza ln nw ste b"/>
    <s v="albuquerque"/>
    <s v="nm"/>
    <s v="87120"/>
    <s v="pbpt capital group"/>
    <m/>
    <s v="6421"/>
    <s v="riverside plaza"/>
    <s v="ln"/>
    <s v="nw"/>
    <s v="food service establishment"/>
    <s v="2021-02-24 00:00:00"/>
    <s v="covid response"/>
    <s v="dap07hdk6"/>
    <x v="0"/>
    <x v="0"/>
    <s v="04c210"/>
    <s v="facility is following current covid safe practices for employee mask use?"/>
    <m/>
    <x v="0"/>
    <x v="86"/>
    <n v="50"/>
  </r>
  <r>
    <n v="125484"/>
    <n v="111814"/>
    <n v="5059340795"/>
    <n v="411"/>
    <m/>
    <n v="6"/>
    <n v="2"/>
    <s v="377 brewery"/>
    <s v="2027 yale blvd se"/>
    <s v="albuquerque"/>
    <s v="nm"/>
    <s v="87106"/>
    <s v="brew and bite llc"/>
    <m/>
    <s v="2027"/>
    <s v="yale"/>
    <s v="blvd"/>
    <s v="se"/>
    <s v="food processor ii"/>
    <s v="2021-02-10 00:00:00"/>
    <s v="covid response"/>
    <s v="dan4ke9ub"/>
    <x v="2"/>
    <x v="1"/>
    <s v="04c210"/>
    <s v="facility is following current covid safe practices for employee mask use?"/>
    <m/>
    <x v="1"/>
    <x v="86"/>
    <n v="50"/>
  </r>
  <r>
    <n v="15786"/>
    <n v="14323"/>
    <n v="5058228855"/>
    <n v="406"/>
    <m/>
    <n v="35"/>
    <n v="3"/>
    <s v="stoneface tavern"/>
    <s v="8201 san pedro dr ne"/>
    <s v="albuquerque"/>
    <s v="nm"/>
    <s v="87113"/>
    <s v="mcccviii llc"/>
    <s v="bar &amp; restaurant"/>
    <s v="8201"/>
    <s v="san pedro"/>
    <s v="dr"/>
    <s v="ne"/>
    <s v="food service establishment"/>
    <s v="2020-11-02 00:00:00"/>
    <s v="covid response"/>
    <s v="daxquqmjv"/>
    <x v="1"/>
    <x v="0"/>
    <s v="04c210"/>
    <s v="facility is following current covid safe practices for employee mask use?"/>
    <m/>
    <x v="1"/>
    <x v="86"/>
    <n v="50"/>
  </r>
  <r>
    <n v="90460"/>
    <n v="75314"/>
    <n v="5054890101"/>
    <n v="607"/>
    <m/>
    <n v="11"/>
    <n v="3"/>
    <s v="m and m stores 4"/>
    <s v="1316 yale blvd se "/>
    <s v="albuquerque"/>
    <s v="nm"/>
    <s v="87106"/>
    <s v="m and m stores inc"/>
    <s v="retail"/>
    <s v="1316"/>
    <s v="yale"/>
    <s v="blvd"/>
    <s v="se"/>
    <s v="retail - self service &amp; prepackage foods"/>
    <s v="2021-01-28 00:00:00"/>
    <s v="covid response"/>
    <s v="dap8r80ss"/>
    <x v="0"/>
    <x v="0"/>
    <s v="04c210"/>
    <s v="facility is following current covid safe practices for employee mask use?"/>
    <m/>
    <x v="0"/>
    <x v="86"/>
    <n v="50"/>
  </r>
  <r>
    <n v="128076"/>
    <n v="113278"/>
    <n v="9097254137"/>
    <n v="406"/>
    <m/>
    <n v="11"/>
    <n v="3"/>
    <s v="green gene"/>
    <s v="2300 central av sw"/>
    <s v="albuquerque"/>
    <s v="nm"/>
    <s v="87106"/>
    <s v="dr colin ford"/>
    <m/>
    <s v="2300"/>
    <s v="central"/>
    <s v="av"/>
    <s v="sw"/>
    <s v="food service establishment"/>
    <s v="2020-12-17 00:00:00"/>
    <s v="covid response"/>
    <s v="daslunoy0"/>
    <x v="0"/>
    <x v="0"/>
    <s v="04c210"/>
    <s v="facility is following current covid safe practices for employee mask use?"/>
    <m/>
    <x v="0"/>
    <x v="86"/>
    <n v="50"/>
  </r>
  <r>
    <n v="127317"/>
    <n v="112827"/>
    <n v="5058815151"/>
    <n v="406"/>
    <m/>
    <n v="11"/>
    <n v="3"/>
    <s v="stripes burrito co"/>
    <s v="2204 menaul blvd ne"/>
    <s v="albuquerque"/>
    <s v="nm"/>
    <s v="87107"/>
    <s v="stripes biscuit co"/>
    <m/>
    <s v="2204"/>
    <s v="menaul"/>
    <s v="blvd"/>
    <s v="ne"/>
    <s v="food service establishment"/>
    <s v="2021-02-04 00:00:00"/>
    <s v="covid response"/>
    <s v="dahuwevfb"/>
    <x v="0"/>
    <x v="0"/>
    <s v="04c210"/>
    <s v="facility is following current covid safe practices for employee mask use?"/>
    <m/>
    <x v="0"/>
    <x v="86"/>
    <n v="50"/>
  </r>
  <r>
    <n v="4293"/>
    <n v="3537"/>
    <n v="5052961544"/>
    <n v="601"/>
    <m/>
    <n v="35"/>
    <n v="3"/>
    <s v="smiths food and drug centers inc"/>
    <s v="200 tramway blvd se "/>
    <s v="albuquerque"/>
    <s v="nm"/>
    <s v="87123"/>
    <s v="smiths food and drug centers inc"/>
    <s v="bkry/groc/rest"/>
    <s v="200"/>
    <s v="tramway"/>
    <s v="blvd"/>
    <s v="se"/>
    <s v="retail -grocery"/>
    <s v="2020-11-06 00:00:00"/>
    <s v="covid response"/>
    <s v="dayqc100n"/>
    <x v="1"/>
    <x v="0"/>
    <s v="04c210"/>
    <s v="facility is following current covid safe practices for employee mask use?"/>
    <m/>
    <x v="1"/>
    <x v="86"/>
    <n v="50"/>
  </r>
  <r>
    <n v="118948"/>
    <n v="106233"/>
    <n v="5058887555"/>
    <n v="406"/>
    <m/>
    <n v="11"/>
    <n v="3"/>
    <s v="jersey mikes #39002"/>
    <s v="6060 san mateo blvd ne"/>
    <s v="albuquerque"/>
    <s v="nm"/>
    <s v="87109"/>
    <s v="m and m tacos llc"/>
    <m/>
    <s v="6060"/>
    <s v="san mateo"/>
    <s v="blvd"/>
    <s v="ne"/>
    <s v="food service establishment"/>
    <s v="2021-01-05 00:00:00"/>
    <s v="covid response"/>
    <s v="da9bvldxk"/>
    <x v="0"/>
    <x v="0"/>
    <s v="04c210"/>
    <s v="facility is following current covid safe practices for employee mask use?"/>
    <m/>
    <x v="0"/>
    <x v="86"/>
    <n v="50"/>
  </r>
  <r>
    <n v="13285"/>
    <n v="11935"/>
    <n v="5058846600"/>
    <n v="406"/>
    <m/>
    <n v="35"/>
    <n v="3"/>
    <s v="hooters restaurant"/>
    <s v="4601 san mateo blvd ne "/>
    <s v="albuquerque"/>
    <s v="nm"/>
    <s v="87109"/>
    <s v="restaurants of america inc"/>
    <s v="restaurant"/>
    <s v="4601"/>
    <s v="san mateo"/>
    <s v="blvd"/>
    <s v="ne"/>
    <s v="food service establishment"/>
    <s v="2021-03-08 00:00:00"/>
    <s v="covid response"/>
    <s v="daowg0ef8"/>
    <x v="1"/>
    <x v="0"/>
    <s v="04c210"/>
    <s v="facility is following current covid safe practices for employee mask use?"/>
    <m/>
    <x v="1"/>
    <x v="86"/>
    <n v="50"/>
  </r>
  <r>
    <n v="46926"/>
    <n v="36280"/>
    <n v="5052686611"/>
    <n v="601"/>
    <m/>
    <n v="11"/>
    <n v="3"/>
    <s v="wal mart super center 0831"/>
    <s v="301 san mateo blvd se "/>
    <s v="albuquerque"/>
    <s v="nm"/>
    <s v="87108"/>
    <s v="wal mart stores east  lp"/>
    <s v="supermarket"/>
    <s v="301"/>
    <s v="san mateo"/>
    <s v="blvd"/>
    <s v="se"/>
    <s v="retail -grocery"/>
    <s v="2020-11-12 00:00:00"/>
    <s v="covid response"/>
    <s v="dapqzkhcb"/>
    <x v="0"/>
    <x v="0"/>
    <s v="04c210"/>
    <s v="facility is following current covid safe practices for employee mask use?"/>
    <m/>
    <x v="0"/>
    <x v="86"/>
    <n v="50"/>
  </r>
  <r>
    <n v="127475"/>
    <n v="112921"/>
    <n v="5058228866"/>
    <n v="406"/>
    <m/>
    <n v="11"/>
    <n v="3"/>
    <s v="papa murphys"/>
    <s v="8104 wyoming blvd ne"/>
    <s v="albuquerque"/>
    <s v="nm"/>
    <s v="87113"/>
    <s v="pinnacle southwest enterprises inc"/>
    <m/>
    <s v="8104"/>
    <s v="wyoming"/>
    <s v="blvd"/>
    <s v="ne"/>
    <s v="food service establishment"/>
    <s v="2020-11-18 00:00:00"/>
    <s v="covid response"/>
    <s v="darq0iiae"/>
    <x v="0"/>
    <x v="0"/>
    <s v="04c210"/>
    <s v="facility is following current covid safe practices for employee mask use?"/>
    <m/>
    <x v="0"/>
    <x v="86"/>
    <n v="50"/>
  </r>
  <r>
    <n v="117855"/>
    <n v="105326"/>
    <m/>
    <n v="607"/>
    <m/>
    <n v="35"/>
    <n v="3"/>
    <s v="speedway 8699"/>
    <s v="4720 tramway blvd ne"/>
    <s v="albuquerque"/>
    <s v="nm"/>
    <s v="87123"/>
    <s v="western refining retail llc"/>
    <m/>
    <s v="4720"/>
    <s v="tramway"/>
    <s v="blvd"/>
    <s v="ne"/>
    <s v="retail - self service &amp; prepackage foods"/>
    <s v="2021-01-13 00:00:00"/>
    <s v="covid response"/>
    <s v="da94m0ufj"/>
    <x v="1"/>
    <x v="0"/>
    <s v="04c210"/>
    <s v="facility is following current covid safe practices for employee mask use?"/>
    <m/>
    <x v="1"/>
    <x v="86"/>
    <n v="50"/>
  </r>
  <r>
    <n v="112316"/>
    <n v="100563"/>
    <n v="5053691712"/>
    <n v="606"/>
    <m/>
    <n v="11"/>
    <n v="3"/>
    <s v="quick stop market"/>
    <s v="438 virginia st se"/>
    <s v="albuquerque"/>
    <s v="nm"/>
    <s v="87108"/>
    <s v="quick stop market usa inc"/>
    <m/>
    <s v="438"/>
    <s v="virginia"/>
    <s v="st"/>
    <s v="se"/>
    <s v="retail - prepackage only"/>
    <s v="2021-01-28 00:00:00"/>
    <s v="covid response"/>
    <s v="danrxyyl3"/>
    <x v="0"/>
    <x v="0"/>
    <s v="04c210"/>
    <s v="facility is following current covid safe practices for employee mask use?"/>
    <m/>
    <x v="0"/>
    <x v="86"/>
    <n v="50"/>
  </r>
  <r>
    <n v="125696"/>
    <n v="111931"/>
    <n v="5058218881"/>
    <n v="406"/>
    <m/>
    <n v="11"/>
    <n v="3"/>
    <s v="buffet king"/>
    <s v="5410 academy rd ne"/>
    <s v="albuquerque"/>
    <s v="nm"/>
    <s v="87109"/>
    <s v="zhicheng inc"/>
    <m/>
    <s v="5410"/>
    <s v="academy"/>
    <s v="rd"/>
    <s v="ne"/>
    <s v="food service establishment"/>
    <s v="2020-10-31 00:00:00"/>
    <s v="covid response"/>
    <s v="da0eh4bun"/>
    <x v="0"/>
    <x v="0"/>
    <s v="04c210"/>
    <s v="facility is following current covid safe practices for employee mask use?"/>
    <m/>
    <x v="0"/>
    <x v="86"/>
    <n v="50"/>
  </r>
  <r>
    <n v="127224"/>
    <n v="112755"/>
    <n v="5055391203"/>
    <n v="606"/>
    <m/>
    <n v="35"/>
    <n v="3"/>
    <s v="family dollar"/>
    <s v="1400 gibson blvd se"/>
    <s v="albuquerque"/>
    <s v="nm"/>
    <s v="87106"/>
    <s v="family dollar stores of nm"/>
    <m/>
    <s v="1400"/>
    <s v="gibson"/>
    <s v="blvd"/>
    <s v="se"/>
    <s v="retail - prepackage only"/>
    <s v="2021-02-18 00:00:00"/>
    <s v="covid response"/>
    <s v="daez8lvmf"/>
    <x v="1"/>
    <x v="0"/>
    <s v="04c210"/>
    <s v="facility is following current covid safe practices for employee mask use?"/>
    <m/>
    <x v="1"/>
    <x v="86"/>
    <n v="50"/>
  </r>
  <r>
    <n v="128145"/>
    <n v="113332"/>
    <n v="5103169909"/>
    <n v="1002"/>
    <m/>
    <n v="11"/>
    <n v="3"/>
    <s v="catalyst coffee co"/>
    <s v="6320 zuni rd se"/>
    <s v="albuquerque"/>
    <s v="nm"/>
    <s v="87108"/>
    <s v="michael breden"/>
    <m/>
    <s v="6320"/>
    <s v="zuni"/>
    <s v="rd"/>
    <s v="se"/>
    <s v="mobile food unit"/>
    <s v="2020-12-11 00:00:00"/>
    <s v="covid response"/>
    <s v="daipqsqlo"/>
    <x v="0"/>
    <x v="0"/>
    <s v="04c210"/>
    <s v="facility is following current covid safe practices for employee mask use?"/>
    <m/>
    <x v="0"/>
    <x v="86"/>
    <n v="50"/>
  </r>
  <r>
    <n v="126153"/>
    <n v="44953"/>
    <n v="5059675565"/>
    <n v="406"/>
    <m/>
    <n v="35"/>
    <n v="3"/>
    <s v="blakes 06"/>
    <s v="1640 gibson blvd se"/>
    <s v="albuquerque"/>
    <s v="nm"/>
    <s v="87107"/>
    <s v="blakes lotaburger llc"/>
    <m/>
    <s v="1640"/>
    <s v="gibson"/>
    <s v="blvd"/>
    <s v="se"/>
    <s v="food service establishment"/>
    <s v="2021-02-11 00:00:00"/>
    <s v="covid response"/>
    <s v="da0phsl60"/>
    <x v="1"/>
    <x v="0"/>
    <s v="04c210"/>
    <s v="facility is following current covid safe practices for employee mask use?"/>
    <m/>
    <x v="1"/>
    <x v="86"/>
    <n v="50"/>
  </r>
  <r>
    <n v="128284"/>
    <n v="113457"/>
    <n v="5053551802"/>
    <n v="406"/>
    <m/>
    <n v="11"/>
    <n v="3"/>
    <s v="maverik country store"/>
    <s v="7700 los volcanes rd nw"/>
    <s v="albuquerque"/>
    <s v="nm"/>
    <s v="87121"/>
    <s v="maverik inc"/>
    <m/>
    <s v="7700"/>
    <s v="los volcanes"/>
    <s v="rd"/>
    <s v="nw"/>
    <s v="food service establishment"/>
    <s v="2020-12-02 00:00:00"/>
    <s v="covid response"/>
    <s v="daia9maav"/>
    <x v="0"/>
    <x v="0"/>
    <s v="04c210"/>
    <s v="facility is following current covid safe practices for employee mask use?"/>
    <m/>
    <x v="0"/>
    <x v="87"/>
    <n v="50"/>
  </r>
  <r>
    <n v="77493"/>
    <n v="70819"/>
    <n v="4253136275"/>
    <n v="601"/>
    <m/>
    <n v="11"/>
    <n v="3"/>
    <s v="costco wholesale 1016"/>
    <s v="9955 coors bypass blvd nw "/>
    <s v="albuquerque"/>
    <s v="nm"/>
    <s v="87114"/>
    <s v="costco wholesale corporation"/>
    <s v="wholesale/retail"/>
    <s v="9955"/>
    <s v="coors bypass"/>
    <s v="blvd"/>
    <s v="nw"/>
    <s v="retail -grocery"/>
    <s v="2021-01-13 00:00:00"/>
    <s v="covid response"/>
    <s v="damgdtvjw"/>
    <x v="0"/>
    <x v="0"/>
    <s v="04c210"/>
    <s v="facility is following current covid safe practices for employee mask use?"/>
    <m/>
    <x v="0"/>
    <x v="87"/>
    <n v="50"/>
  </r>
  <r>
    <n v="128162"/>
    <n v="113345"/>
    <n v="5058970099"/>
    <n v="406"/>
    <m/>
    <n v="11"/>
    <n v="3"/>
    <s v="pizza 9 golf course"/>
    <s v="9250 golf course rd nw ste b"/>
    <s v="albuquerque"/>
    <s v="nm"/>
    <s v="87114"/>
    <s v="pizza 9 golf course llc"/>
    <m/>
    <s v="9250"/>
    <s v="golf course"/>
    <s v="rd"/>
    <s v="nw"/>
    <s v="food service establishment"/>
    <s v="2021-01-25 00:00:00"/>
    <s v="covid response"/>
    <s v="dab5bcm0s"/>
    <x v="0"/>
    <x v="0"/>
    <s v="04c210"/>
    <s v="facility is following current covid safe practices for employee mask use?"/>
    <m/>
    <x v="0"/>
    <x v="87"/>
    <n v="50"/>
  </r>
  <r>
    <n v="126426"/>
    <n v="112295"/>
    <n v="5052544749"/>
    <n v="406"/>
    <m/>
    <n v="11"/>
    <n v="3"/>
    <s v="which wich 070"/>
    <s v="2300 central av se ste d"/>
    <s v="albuquerque"/>
    <s v="nm"/>
    <s v="87106"/>
    <s v="tl central llc"/>
    <m/>
    <s v="2300"/>
    <s v="central"/>
    <s v="av"/>
    <s v="se"/>
    <s v="food service establishment"/>
    <s v="2021-02-25 00:00:00"/>
    <s v="covid response"/>
    <s v="da5pguyor"/>
    <x v="0"/>
    <x v="0"/>
    <s v="04c210"/>
    <s v="facility is following current covid safe practices for employee mask use?"/>
    <m/>
    <x v="0"/>
    <x v="87"/>
    <n v="50"/>
  </r>
  <r>
    <n v="91834"/>
    <n v="80274"/>
    <n v="5058811729"/>
    <n v="607"/>
    <m/>
    <n v="35"/>
    <n v="3"/>
    <s v="circle k 7962"/>
    <s v="5101 san mateo blvd ne "/>
    <s v="albuquerque"/>
    <s v="nm"/>
    <s v="87109"/>
    <s v="circle k stores inc"/>
    <s v="convienence store"/>
    <s v="5101"/>
    <s v="san mateo"/>
    <s v="blvd"/>
    <s v="ne"/>
    <s v="retail - self service &amp; prepackage foods"/>
    <s v="2021-03-01 00:00:00"/>
    <s v="covid response"/>
    <s v="daqrbzsng"/>
    <x v="1"/>
    <x v="0"/>
    <s v="04c210"/>
    <s v="facility is following current covid safe practices for employee mask use?"/>
    <m/>
    <x v="1"/>
    <x v="87"/>
    <n v="50"/>
  </r>
  <r>
    <n v="126319"/>
    <n v="112240"/>
    <n v="5057172739"/>
    <n v="406"/>
    <m/>
    <n v="6"/>
    <n v="2"/>
    <s v="cielito lindo 2"/>
    <s v="5109 central av nw"/>
    <s v="albuquerque"/>
    <s v="nm"/>
    <s v="87105"/>
    <s v="pena samalex llc"/>
    <m/>
    <s v="5109"/>
    <s v="central"/>
    <s v="av"/>
    <s v="nw"/>
    <s v="food service establishment"/>
    <s v="2021-01-15 00:00:00"/>
    <s v="covid response"/>
    <s v="dagctb0x4"/>
    <x v="2"/>
    <x v="1"/>
    <s v="04c210"/>
    <s v="facility is following current covid safe practices for employee mask use?"/>
    <m/>
    <x v="1"/>
    <x v="87"/>
    <n v="50"/>
  </r>
  <r>
    <n v="128226"/>
    <n v="113403"/>
    <n v="5055223801"/>
    <n v="406"/>
    <m/>
    <n v="11"/>
    <n v="3"/>
    <s v="scalo"/>
    <s v="3500 central av se"/>
    <s v="albuquerque"/>
    <s v="nm"/>
    <s v="87106"/>
    <s v="vinocibo llc"/>
    <m/>
    <s v="3500"/>
    <s v="central"/>
    <s v="av"/>
    <s v="se"/>
    <s v="food service establishment"/>
    <s v="2020-12-10 00:00:00"/>
    <s v="covid response"/>
    <s v="daa0rspe0"/>
    <x v="0"/>
    <x v="0"/>
    <s v="04c210"/>
    <s v="facility is following current covid safe practices for employee mask use?"/>
    <m/>
    <x v="0"/>
    <x v="87"/>
    <n v="50"/>
  </r>
  <r>
    <n v="125484"/>
    <n v="111814"/>
    <n v="5059340795"/>
    <n v="411"/>
    <m/>
    <n v="6"/>
    <n v="2"/>
    <s v="377 brewery"/>
    <s v="2027 yale blvd se"/>
    <s v="albuquerque"/>
    <s v="nm"/>
    <s v="87106"/>
    <s v="brew and bite llc"/>
    <m/>
    <s v="2027"/>
    <s v="yale"/>
    <s v="blvd"/>
    <s v="se"/>
    <s v="food processor ii"/>
    <s v="2021-02-10 00:00:00"/>
    <s v="covid response"/>
    <s v="dan4ke9ub"/>
    <x v="2"/>
    <x v="1"/>
    <s v="04c210"/>
    <s v="facility is following current covid safe practices for employee mask use?"/>
    <m/>
    <x v="1"/>
    <x v="87"/>
    <n v="50"/>
  </r>
  <r>
    <n v="91823"/>
    <n v="80274"/>
    <n v="5057979824"/>
    <n v="607"/>
    <m/>
    <n v="35"/>
    <n v="3"/>
    <s v="circle k 8944"/>
    <s v="1400 montano rd ne "/>
    <s v="albuquerque"/>
    <s v="nm"/>
    <s v="87107"/>
    <s v="circle k stores inc"/>
    <s v="convienence store"/>
    <s v="1400"/>
    <s v="montano"/>
    <s v="rd"/>
    <s v="ne"/>
    <s v="retail - self service &amp; prepackage foods"/>
    <s v="2020-12-29 00:00:00"/>
    <s v="covid response"/>
    <s v="da2qgw5lj"/>
    <x v="1"/>
    <x v="0"/>
    <s v="04c210"/>
    <s v="facility is following current covid safe practices for employee mask use?"/>
    <m/>
    <x v="1"/>
    <x v="87"/>
    <n v="50"/>
  </r>
  <r>
    <n v="2057"/>
    <n v="1808"/>
    <n v="5057247060"/>
    <n v="406"/>
    <m/>
    <n v="11"/>
    <n v="3"/>
    <s v="presbyterian hosp kitchen/drs"/>
    <s v="1100 central av se "/>
    <s v="albuquerque"/>
    <s v="nm"/>
    <s v="87106"/>
    <s v="presbyterian health care services"/>
    <s v="inst kitchen/rests"/>
    <s v="1100"/>
    <s v="central"/>
    <s v="av"/>
    <s v="se"/>
    <s v="food service establishment"/>
    <s v="2021-03-09 00:00:00"/>
    <s v="covid response"/>
    <s v="da5w0qgfo"/>
    <x v="0"/>
    <x v="0"/>
    <s v="04c210"/>
    <s v="facility is following current covid safe practices for employee mask use?"/>
    <m/>
    <x v="0"/>
    <x v="87"/>
    <n v="50"/>
  </r>
  <r>
    <n v="123673"/>
    <n v="96483"/>
    <n v="5057969020"/>
    <n v="406"/>
    <m/>
    <n v="11"/>
    <n v="3"/>
    <s v="freddys frozen custard"/>
    <s v="131 coors blvd nw"/>
    <s v="albuquerque"/>
    <s v="nm"/>
    <s v="87121"/>
    <s v="ffc new mexico llc"/>
    <m/>
    <s v="131"/>
    <s v="coors"/>
    <s v="blvd"/>
    <s v="nw"/>
    <s v="food service establishment"/>
    <s v="2021-02-23 00:00:00"/>
    <s v="covid response"/>
    <s v="dalquu1uo"/>
    <x v="0"/>
    <x v="0"/>
    <s v="04c210"/>
    <s v="facility is following current covid safe practices for employee mask use?"/>
    <m/>
    <x v="0"/>
    <x v="87"/>
    <n v="50"/>
  </r>
  <r>
    <n v="46926"/>
    <n v="36280"/>
    <n v="5052686611"/>
    <n v="608"/>
    <m/>
    <n v="11"/>
    <n v="3"/>
    <s v="wal mart super center 0831"/>
    <s v="301 san mateo blvd se "/>
    <s v="albuquerque"/>
    <s v="nm"/>
    <s v="87108"/>
    <s v="wal mart stores east  lp"/>
    <s v="supermarket"/>
    <s v="301"/>
    <s v="san mateo"/>
    <s v="blvd"/>
    <s v="se"/>
    <s v="retail - deli"/>
    <s v="2020-12-09 00:00:00"/>
    <s v="covid response"/>
    <s v="daniujyia"/>
    <x v="0"/>
    <x v="0"/>
    <s v="04c210"/>
    <s v="facility is following current covid safe practices for employee mask use?"/>
    <m/>
    <x v="0"/>
    <x v="87"/>
    <n v="50"/>
  </r>
  <r>
    <n v="16077"/>
    <n v="14614"/>
    <n v="5058439500"/>
    <n v="406"/>
    <m/>
    <n v="11"/>
    <n v="3"/>
    <s v="rio grande inn"/>
    <s v="1015 rio grande blvd nw "/>
    <s v="albuquerque"/>
    <s v="nm"/>
    <s v="87104"/>
    <s v="rio grande inn ltd. company"/>
    <s v="bar/pools"/>
    <s v="1015"/>
    <s v="rio grande"/>
    <s v="blvd"/>
    <s v="nw"/>
    <s v="food service establishment"/>
    <s v="2021-02-04 00:00:00"/>
    <s v="covid response"/>
    <s v="dawzulu1o"/>
    <x v="0"/>
    <x v="0"/>
    <s v="04c210"/>
    <s v="facility is following current covid safe practices for employee mask use?"/>
    <m/>
    <x v="0"/>
    <x v="87"/>
    <n v="50"/>
  </r>
  <r>
    <n v="103601"/>
    <n v="69406"/>
    <n v="5055084368"/>
    <n v="501"/>
    <m/>
    <n v="11"/>
    <n v="3"/>
    <s v="marble brewery westside tap room"/>
    <s v="5740 night whisper rd nw"/>
    <s v="albuquerque"/>
    <s v="nm"/>
    <s v="87114"/>
    <s v="marble brewery inc"/>
    <m/>
    <s v="5740"/>
    <s v="night whisper"/>
    <s v="rd"/>
    <s v="nw"/>
    <s v="bar"/>
    <s v="2021-01-26 00:00:00"/>
    <s v="covid response"/>
    <s v="da4hfig1i"/>
    <x v="0"/>
    <x v="0"/>
    <s v="04c210"/>
    <s v="facility is following current covid safe practices for employee mask use?"/>
    <m/>
    <x v="0"/>
    <x v="87"/>
    <n v="50"/>
  </r>
  <r>
    <n v="94566"/>
    <n v="85453"/>
    <n v="5052942000"/>
    <n v="406"/>
    <m/>
    <n v="11"/>
    <n v="3"/>
    <s v="little caesars 511"/>
    <s v="2801 eubank blvd ne"/>
    <s v="albuquerque"/>
    <s v="nm"/>
    <s v="87112"/>
    <s v="sizzling platter llc"/>
    <m/>
    <s v="2801"/>
    <s v="eubank"/>
    <s v="blvd"/>
    <s v="ne"/>
    <s v="food service establishment"/>
    <s v="2021-02-08 00:00:00"/>
    <s v="covid response"/>
    <s v="datk0qpva"/>
    <x v="0"/>
    <x v="0"/>
    <s v="04c210"/>
    <s v="facility is following current covid safe practices for employee mask use?"/>
    <m/>
    <x v="0"/>
    <x v="87"/>
    <n v="50"/>
  </r>
  <r>
    <n v="2440"/>
    <n v="1991"/>
    <n v="5057692311"/>
    <n v="607"/>
    <m/>
    <n v="35"/>
    <n v="3"/>
    <s v="allsups 218"/>
    <s v="6900 zuni rd se "/>
    <s v="albuquerque"/>
    <s v="nm"/>
    <s v="87108"/>
    <s v="allsups convenience stores"/>
    <s v="grocery"/>
    <s v="6900"/>
    <s v="zuni"/>
    <s v="rd"/>
    <s v="se"/>
    <s v="retail - self service &amp; prepackage foods"/>
    <s v="2020-12-28 00:00:00"/>
    <s v="covid response"/>
    <s v="daa9bmloi"/>
    <x v="1"/>
    <x v="0"/>
    <s v="04c210"/>
    <s v="facility is following current covid safe practices for employee mask use?"/>
    <m/>
    <x v="1"/>
    <x v="87"/>
    <n v="50"/>
  </r>
  <r>
    <n v="11349"/>
    <n v="10112"/>
    <n v="5058831919"/>
    <n v="406"/>
    <m/>
    <n v="11"/>
    <n v="3"/>
    <s v="teriyaki chicken bowl 5"/>
    <s v="4700 menaul blvd ne "/>
    <s v="albuquerque"/>
    <s v="nm"/>
    <s v="87110"/>
    <s v="twin dragon"/>
    <s v="restaurant"/>
    <s v="4700"/>
    <s v="menaul"/>
    <s v="blvd"/>
    <s v="ne"/>
    <s v="food service establishment"/>
    <s v="2020-11-19 00:00:00"/>
    <s v="covid response"/>
    <s v="daauguwr6"/>
    <x v="0"/>
    <x v="0"/>
    <s v="04c210"/>
    <s v="facility is following current covid safe practices for employee mask use?"/>
    <m/>
    <x v="0"/>
    <x v="87"/>
    <n v="50"/>
  </r>
  <r>
    <n v="96197"/>
    <n v="9120"/>
    <n v="5053445223"/>
    <n v="402"/>
    <m/>
    <n v="11"/>
    <n v="3"/>
    <s v="learning tree academy"/>
    <s v="3615 candelaria rd ne"/>
    <s v="albuquerque"/>
    <s v="nm"/>
    <s v="87110"/>
    <s v="irene aragon"/>
    <m/>
    <s v="3615"/>
    <s v="candelaria"/>
    <s v="rd"/>
    <s v="ne"/>
    <s v="childcare"/>
    <s v="2021-02-05 00:00:00"/>
    <s v="covid response"/>
    <s v="day1fui7l"/>
    <x v="0"/>
    <x v="0"/>
    <s v="04c210"/>
    <s v="facility is following current covid safe practices for employee mask use?"/>
    <m/>
    <x v="0"/>
    <x v="87"/>
    <n v="50"/>
  </r>
  <r>
    <n v="115372"/>
    <n v="103185"/>
    <n v="5057501331"/>
    <n v="406"/>
    <m/>
    <n v="35"/>
    <n v="3"/>
    <s v="dickeys barbecue"/>
    <s v="4320 the 25 wy ne ste 650"/>
    <s v="albuquerque"/>
    <s v="nm"/>
    <s v="87109"/>
    <s v="sp associates llc"/>
    <m/>
    <s v="4320"/>
    <s v="the 25"/>
    <s v="wy"/>
    <s v="ne"/>
    <s v="food service establishment"/>
    <s v="2021-01-21 00:00:00"/>
    <s v="covid response"/>
    <s v="da60q54b6"/>
    <x v="1"/>
    <x v="0"/>
    <s v="04c210"/>
    <s v="facility is following current covid safe practices for employee mask use?"/>
    <m/>
    <x v="1"/>
    <x v="87"/>
    <n v="50"/>
  </r>
  <r>
    <n v="100810"/>
    <n v="90770"/>
    <n v="3149841000"/>
    <n v="406"/>
    <m/>
    <n v="11"/>
    <n v="3"/>
    <s v="panera bread"/>
    <s v="6500 holly av ne ste a7"/>
    <s v="albuquerque"/>
    <s v="nm"/>
    <s v="87122"/>
    <s v="paradise bakery and cafe"/>
    <m/>
    <s v="6500"/>
    <s v="holly"/>
    <s v="av"/>
    <s v="ne"/>
    <s v="food service establishment"/>
    <s v="2020-11-25 00:00:00"/>
    <s v="covid response"/>
    <s v="dapql0g0v"/>
    <x v="0"/>
    <x v="0"/>
    <s v="04c210"/>
    <s v="facility is following current covid safe practices for employee mask use?"/>
    <m/>
    <x v="0"/>
    <x v="87"/>
    <n v="50"/>
  </r>
  <r>
    <n v="99687"/>
    <n v="89837"/>
    <n v="5057242000"/>
    <n v="404"/>
    <m/>
    <n v="11"/>
    <n v="3"/>
    <s v="corazon cafe at lovelace"/>
    <s v="504 elm st ne"/>
    <s v="albuquerque"/>
    <s v="nm"/>
    <s v="87102"/>
    <s v="ardent health services"/>
    <m/>
    <s v="504"/>
    <s v="elm"/>
    <s v="st"/>
    <s v="ne"/>
    <s v="institutional kitchen"/>
    <s v="2021-02-26 00:00:00"/>
    <s v="covid response"/>
    <s v="da0129395"/>
    <x v="0"/>
    <x v="0"/>
    <s v="04c210"/>
    <s v="facility is following current covid safe practices for employee mask use?"/>
    <m/>
    <x v="0"/>
    <x v="87"/>
    <n v="50"/>
  </r>
  <r>
    <n v="128009"/>
    <n v="113223"/>
    <n v="5057960335"/>
    <n v="406"/>
    <m/>
    <n v="11"/>
    <n v="3"/>
    <s v="wendys"/>
    <s v="8100 louisiana blvd ne"/>
    <s v="albuquerque"/>
    <s v="nm"/>
    <s v="87113"/>
    <s v="wen new mexico llc"/>
    <m/>
    <s v="8100"/>
    <s v="louisiana"/>
    <s v="blvd"/>
    <s v="ne"/>
    <s v="food service establishment"/>
    <s v="2021-01-20 00:00:00"/>
    <s v="covid response"/>
    <s v="da8rwh0rh"/>
    <x v="0"/>
    <x v="0"/>
    <s v="04c210"/>
    <s v="facility is following current covid safe practices for employee mask use?"/>
    <m/>
    <x v="0"/>
    <x v="87"/>
    <n v="50"/>
  </r>
  <r>
    <n v="88687"/>
    <n v="80520"/>
    <n v="5058832864"/>
    <n v="406"/>
    <m/>
    <n v="11"/>
    <n v="3"/>
    <s v="applebees neighborhood grill &amp; bar"/>
    <s v="2600 menaul blvd ne "/>
    <s v="albuquerque"/>
    <s v="nm"/>
    <s v="87107"/>
    <s v="apple 64008 llc"/>
    <s v="restaurant"/>
    <s v="2600"/>
    <s v="menaul"/>
    <s v="blvd"/>
    <s v="ne"/>
    <s v="food service establishment"/>
    <s v="2020-12-09 00:00:00"/>
    <s v="covid response"/>
    <s v="daa9ik99a"/>
    <x v="0"/>
    <x v="0"/>
    <s v="04c210"/>
    <s v="facility is following current covid safe practices for employee mask use?"/>
    <m/>
    <x v="0"/>
    <x v="87"/>
    <n v="50"/>
  </r>
  <r>
    <n v="128025"/>
    <n v="113234"/>
    <n v="5058317697"/>
    <n v="406"/>
    <m/>
    <n v="11"/>
    <n v="3"/>
    <s v="wecks"/>
    <s v="770 coors blvd nw"/>
    <s v="albuquerque"/>
    <s v="nm"/>
    <s v="87121"/>
    <s v="walking by faith inc"/>
    <m/>
    <s v="770"/>
    <s v="coors"/>
    <s v="blvd"/>
    <s v="nw"/>
    <s v="food service establishment"/>
    <s v="2021-02-23 00:00:00"/>
    <s v="covid response"/>
    <s v="dau9zpeas"/>
    <x v="0"/>
    <x v="0"/>
    <s v="04c210"/>
    <s v="facility is following current covid safe practices for employee mask use?"/>
    <m/>
    <x v="0"/>
    <x v="87"/>
    <n v="50"/>
  </r>
  <r>
    <n v="127186"/>
    <n v="112731"/>
    <n v="5052560450"/>
    <n v="406"/>
    <m/>
    <n v="11"/>
    <n v="3"/>
    <s v="mcdonalds"/>
    <s v="5001 gibson blvd se"/>
    <s v="albuquerque"/>
    <s v="nm"/>
    <s v="87108"/>
    <s v="(mcdonalds) pand enterprises inc"/>
    <m/>
    <s v="5001"/>
    <s v="gibson"/>
    <s v="blvd"/>
    <s v="se"/>
    <s v="food service establishment"/>
    <s v="2021-02-04 00:00:00"/>
    <s v="covid response"/>
    <s v="da7ry7xpf"/>
    <x v="0"/>
    <x v="0"/>
    <s v="04c210"/>
    <s v="facility is following current covid safe practices for employee mask use?"/>
    <m/>
    <x v="0"/>
    <x v="87"/>
    <n v="50"/>
  </r>
  <r>
    <n v="4290"/>
    <n v="3537"/>
    <n v="5052667401"/>
    <n v="609"/>
    <m/>
    <n v="11"/>
    <n v="3"/>
    <s v="smiths 446"/>
    <s v="6001 lomas blvd ne "/>
    <s v="albuquerque"/>
    <s v="nm"/>
    <s v="87110"/>
    <s v="smiths food and drug centers inc"/>
    <s v="bkry/groc/rest"/>
    <s v="6001"/>
    <s v="lomas"/>
    <s v="blvd"/>
    <s v="ne"/>
    <s v="retail - meat/seafood"/>
    <s v="2020-11-13 00:00:00"/>
    <s v="covid response"/>
    <s v="dabrtgdqa"/>
    <x v="0"/>
    <x v="0"/>
    <s v="04c210"/>
    <s v="facility is following current covid safe practices for employee mask use?"/>
    <m/>
    <x v="0"/>
    <x v="87"/>
    <n v="50"/>
  </r>
  <r>
    <n v="28470"/>
    <n v="26472"/>
    <n v="5052320507"/>
    <n v="406"/>
    <m/>
    <n v="11"/>
    <n v="3"/>
    <s v="beas new mexican restaurant"/>
    <s v="8603 zuni rd se"/>
    <s v="albuquerque"/>
    <s v="nm"/>
    <s v="87108"/>
    <s v="francisca sanchez"/>
    <s v="restaurant"/>
    <s v="8603"/>
    <s v="zuni"/>
    <s v="rd"/>
    <s v="se"/>
    <s v="food service establishment"/>
    <s v="2020-12-04 00:00:00"/>
    <s v="covid response"/>
    <s v="dajfqyxpj"/>
    <x v="0"/>
    <x v="0"/>
    <s v="04c210"/>
    <s v="facility is following current covid safe practices for employee mask use?"/>
    <m/>
    <x v="0"/>
    <x v="87"/>
    <n v="50"/>
  </r>
  <r>
    <n v="127173"/>
    <n v="112723"/>
    <n v="5054530590"/>
    <n v="606"/>
    <m/>
    <n v="35"/>
    <n v="3"/>
    <s v="snack king concessions"/>
    <s v="6600 menaul blvd ne ste 6530"/>
    <s v="albuquerque"/>
    <s v="nm"/>
    <s v="87110"/>
    <s v="eagle sons enterprises inc"/>
    <m/>
    <s v="6600"/>
    <s v="menaul"/>
    <s v="blvd"/>
    <s v="ne"/>
    <s v="retail - prepackage only"/>
    <s v="2021-02-03 00:00:00"/>
    <s v="covid response"/>
    <s v="da1e7wdn3"/>
    <x v="1"/>
    <x v="0"/>
    <s v="04c210"/>
    <s v="facility is following current covid safe practices for employee mask use?"/>
    <m/>
    <x v="1"/>
    <x v="87"/>
    <n v="50"/>
  </r>
  <r>
    <n v="2682"/>
    <n v="2171"/>
    <n v="5058363880"/>
    <n v="406"/>
    <m/>
    <n v="6"/>
    <n v="2"/>
    <s v="arbys roast beef"/>
    <s v="3270 coors blvd nw "/>
    <s v="albuquerque"/>
    <s v="nm"/>
    <s v="87120"/>
    <s v="arbus"/>
    <s v="restaurant"/>
    <s v="3270"/>
    <s v="coors"/>
    <s v="blvd"/>
    <s v="nw"/>
    <s v="food service establishment"/>
    <s v="2020-11-05 00:00:00"/>
    <s v="covid response"/>
    <s v="dah6udjhq"/>
    <x v="2"/>
    <x v="1"/>
    <s v="04c210"/>
    <s v="facility is following current covid safe practices for employee mask use?"/>
    <m/>
    <x v="1"/>
    <x v="87"/>
    <n v="50"/>
  </r>
  <r>
    <n v="124034"/>
    <n v="110650"/>
    <n v="5054507897"/>
    <n v="406"/>
    <m/>
    <n v="11"/>
    <n v="3"/>
    <s v="burgers n more"/>
    <s v="5500 central av sw"/>
    <s v="albuquerque"/>
    <s v="nm"/>
    <s v="87105"/>
    <s v="julian torrez"/>
    <m/>
    <s v="5500"/>
    <s v="central"/>
    <s v="av"/>
    <s v="sw"/>
    <s v="food service establishment"/>
    <s v="2021-02-02 00:00:00"/>
    <s v="covid response"/>
    <s v="dayddcrxa"/>
    <x v="0"/>
    <x v="0"/>
    <s v="04c210"/>
    <s v="facility is following current covid safe practices for employee mask use?"/>
    <m/>
    <x v="0"/>
    <x v="87"/>
    <n v="50"/>
  </r>
  <r>
    <n v="23379"/>
    <n v="21568"/>
    <m/>
    <n v="406"/>
    <m/>
    <n v="11"/>
    <n v="3"/>
    <s v="bobs burgers"/>
    <s v="305 eubank blvd ne "/>
    <s v="albuquerque"/>
    <s v="nm"/>
    <s v="87123"/>
    <s v="bobs burgers"/>
    <s v="restaurant"/>
    <s v="305"/>
    <s v="eubank"/>
    <s v="blvd"/>
    <s v="ne"/>
    <s v="food service establishment"/>
    <s v="2020-11-23 00:00:00"/>
    <s v="covid response"/>
    <s v="dakwayfod"/>
    <x v="0"/>
    <x v="0"/>
    <s v="04c210"/>
    <s v="facility is following current covid safe practices for employee mask use?"/>
    <m/>
    <x v="0"/>
    <x v="87"/>
    <n v="50"/>
  </r>
  <r>
    <n v="95959"/>
    <n v="86617"/>
    <n v="5052666251"/>
    <n v="406"/>
    <m/>
    <n v="35"/>
    <n v="3"/>
    <s v="firehouse subs"/>
    <s v="8050 academy rd ne"/>
    <s v="albuquerque"/>
    <s v="nm"/>
    <s v="87111"/>
    <s v="lucaba llc"/>
    <m/>
    <s v="8050"/>
    <s v="academy"/>
    <s v="rd"/>
    <s v="ne"/>
    <s v="food service establishment"/>
    <s v="2020-11-18 00:00:00"/>
    <s v="covid response"/>
    <s v="dafvu4uab"/>
    <x v="1"/>
    <x v="0"/>
    <s v="04c210"/>
    <s v="facility is following current covid safe practices for employee mask use?"/>
    <m/>
    <x v="1"/>
    <x v="87"/>
    <n v="50"/>
  </r>
  <r>
    <n v="126869"/>
    <n v="112559"/>
    <m/>
    <n v="606"/>
    <m/>
    <n v="35"/>
    <n v="3"/>
    <s v="dollar tree"/>
    <s v="11110 lomas blvd ne"/>
    <s v="albuquerque"/>
    <s v="nm"/>
    <s v="87112"/>
    <s v="dollar tree stores"/>
    <m/>
    <s v="11110"/>
    <s v="lomas"/>
    <s v="blvd"/>
    <s v="ne"/>
    <s v="retail - prepackage only"/>
    <s v="2021-01-25 00:00:00"/>
    <s v="covid response"/>
    <s v="dacxtbqxn"/>
    <x v="1"/>
    <x v="0"/>
    <s v="04c210"/>
    <s v="facility is following current covid safe practices for employee mask use?"/>
    <m/>
    <x v="1"/>
    <x v="87"/>
    <n v="50"/>
  </r>
  <r>
    <n v="128100"/>
    <n v="113301"/>
    <n v="5050909999"/>
    <n v="406"/>
    <m/>
    <n v="11"/>
    <n v="3"/>
    <s v="dominos pizza"/>
    <s v="3611 hwy 528 nw"/>
    <s v="albuquerque"/>
    <s v="nm"/>
    <s v="87114"/>
    <s v="riogrande pizza inc"/>
    <m/>
    <s v="3611"/>
    <s v="hwy 528"/>
    <m/>
    <s v="nw"/>
    <s v="food service establishment"/>
    <s v="2020-12-10 00:00:00"/>
    <s v="covid response"/>
    <s v="davng95el"/>
    <x v="0"/>
    <x v="0"/>
    <s v="04c210"/>
    <s v="facility is following current covid safe practices for employee mask use?"/>
    <m/>
    <x v="0"/>
    <x v="87"/>
    <n v="50"/>
  </r>
  <r>
    <n v="125641"/>
    <n v="111903"/>
    <n v="5053044293"/>
    <n v="406"/>
    <m/>
    <n v="11"/>
    <n v="3"/>
    <s v="barbacoa el primo"/>
    <s v="413 adams st se"/>
    <s v="albuquerque"/>
    <s v="nm"/>
    <s v="87108"/>
    <s v="javier chavira amador"/>
    <m/>
    <s v="413"/>
    <s v="adams"/>
    <s v="st"/>
    <s v="se"/>
    <s v="food service establishment"/>
    <s v="2020-12-23 00:00:00"/>
    <s v="covid response"/>
    <s v="dau7p2kow"/>
    <x v="0"/>
    <x v="0"/>
    <s v="04c210"/>
    <s v="facility is following current covid safe practices for employee mask use?"/>
    <m/>
    <x v="0"/>
    <x v="87"/>
    <n v="50"/>
  </r>
  <r>
    <n v="124903"/>
    <n v="111409"/>
    <n v="5052922516"/>
    <n v="607"/>
    <m/>
    <n v="35"/>
    <n v="3"/>
    <s v="kicks 66"/>
    <s v="1200 wyoming blvd nw"/>
    <s v="albuquerque"/>
    <s v="nm"/>
    <s v="87112"/>
    <s v="shwan llc"/>
    <m/>
    <s v="1200"/>
    <s v="wyoming"/>
    <s v="blvd"/>
    <s v="nw"/>
    <s v="retail - self service &amp; prepackage foods"/>
    <s v="2020-11-17 00:00:00"/>
    <s v="covid response"/>
    <s v="dado0c0jw"/>
    <x v="1"/>
    <x v="0"/>
    <s v="04c210"/>
    <s v="facility is following current covid safe practices for employee mask use?"/>
    <m/>
    <x v="1"/>
    <x v="87"/>
    <n v="50"/>
  </r>
  <r>
    <n v="64439"/>
    <n v="19586"/>
    <n v="4792731939"/>
    <n v="601"/>
    <m/>
    <n v="11"/>
    <n v="3"/>
    <s v="sams club 4938"/>
    <s v="1421 n renaissance blvd ne "/>
    <s v="albuquerque"/>
    <s v="nm"/>
    <s v="87107"/>
    <s v="sams east inc"/>
    <s v="retail sales"/>
    <s v="1421"/>
    <s v="renaissance"/>
    <s v="blvd"/>
    <s v="ne"/>
    <s v="retail -grocery"/>
    <s v="2021-03-24 00:00:00"/>
    <s v="covid response"/>
    <s v="dayaxlbau"/>
    <x v="0"/>
    <x v="0"/>
    <s v="04c210"/>
    <s v="facility is following current covid safe practices for employee mask use?"/>
    <m/>
    <x v="0"/>
    <x v="87"/>
    <n v="50"/>
  </r>
  <r>
    <n v="116067"/>
    <n v="103759"/>
    <n v="5052662305"/>
    <n v="406"/>
    <m/>
    <n v="35"/>
    <n v="3"/>
    <s v="ajiaco colombian bistro"/>
    <s v="3216 silver av se"/>
    <s v="albuquerque"/>
    <s v="nm"/>
    <s v="87106"/>
    <s v="pedro julio sabogal"/>
    <m/>
    <s v="3216"/>
    <s v="silver"/>
    <s v="av"/>
    <s v="se"/>
    <s v="food service establishment"/>
    <s v="2021-03-19 00:00:00"/>
    <s v="covid response"/>
    <s v="dan4hn7zf"/>
    <x v="1"/>
    <x v="0"/>
    <s v="04c210"/>
    <s v="facility is following current covid safe practices for employee mask use?"/>
    <m/>
    <x v="1"/>
    <x v="87"/>
    <n v="50"/>
  </r>
  <r>
    <n v="128384"/>
    <n v="113553"/>
    <n v="5058975933"/>
    <n v="406"/>
    <m/>
    <n v="11"/>
    <n v="3"/>
    <s v="the whole enchilada"/>
    <s v="10701 corrales rd nw ste 25"/>
    <s v="albuquerque"/>
    <s v="nm"/>
    <s v="87114"/>
    <s v="el michoacano llc"/>
    <m/>
    <s v="10701"/>
    <s v="corrales"/>
    <s v="rd"/>
    <s v="nw"/>
    <s v="food service establishment"/>
    <s v="2020-12-30 00:00:00"/>
    <s v="covid response"/>
    <s v="da1phg1eb"/>
    <x v="0"/>
    <x v="0"/>
    <s v="04c210"/>
    <s v="facility is following current covid safe practices for employee mask use?"/>
    <m/>
    <x v="0"/>
    <x v="87"/>
    <n v="50"/>
  </r>
  <r>
    <n v="126942"/>
    <n v="112601"/>
    <n v="5058987001"/>
    <n v="406"/>
    <m/>
    <n v="11"/>
    <n v="3"/>
    <s v="paradise hills golf course"/>
    <s v="10035 country club ln nw"/>
    <s v="albuquerque"/>
    <s v="nm"/>
    <s v="87114"/>
    <s v="24 llc dba paradise hills golf course"/>
    <m/>
    <s v="10035"/>
    <s v="country club"/>
    <s v="ln"/>
    <s v="nw"/>
    <s v="food service establishment"/>
    <s v="2021-01-25 00:00:00"/>
    <s v="covid response"/>
    <s v="dalgq5gbc"/>
    <x v="0"/>
    <x v="0"/>
    <s v="04c210"/>
    <s v="facility is following current covid safe practices for employee mask use?"/>
    <m/>
    <x v="0"/>
    <x v="87"/>
    <n v="50"/>
  </r>
  <r>
    <n v="19829"/>
    <n v="18188"/>
    <n v="5052996402"/>
    <n v="406"/>
    <m/>
    <n v="11"/>
    <n v="3"/>
    <s v="siam cafe thai cuisine"/>
    <s v="5500 san mateo blvd ne "/>
    <s v="albuquerque"/>
    <s v="nm"/>
    <s v="87109"/>
    <s v="siam cafe"/>
    <s v="restaurant"/>
    <s v="5500"/>
    <s v="san mateo"/>
    <s v="blvd"/>
    <s v="ne"/>
    <s v="food service establishment"/>
    <s v="2021-01-22 00:00:00"/>
    <s v="covid response"/>
    <s v="daf39l3y7"/>
    <x v="0"/>
    <x v="0"/>
    <s v="04c210"/>
    <s v="facility is following current covid safe practices for employee mask use?"/>
    <m/>
    <x v="0"/>
    <x v="87"/>
    <n v="50"/>
  </r>
  <r>
    <n v="124908"/>
    <n v="111414"/>
    <n v="5058425722"/>
    <n v="406"/>
    <m/>
    <n v="11"/>
    <n v="3"/>
    <s v="old barrel tea co"/>
    <s v="2041 south plaza st nw"/>
    <s v="albuquerque"/>
    <s v="nm"/>
    <s v="87104"/>
    <s v="old barrel tea co"/>
    <m/>
    <s v="2041"/>
    <s v="south plaza"/>
    <s v="st"/>
    <s v="nw"/>
    <s v="food service establishment"/>
    <s v="2021-01-27 00:00:00"/>
    <s v="covid response"/>
    <s v="dargdvhg8"/>
    <x v="0"/>
    <x v="0"/>
    <s v="04c210"/>
    <s v="facility is following current covid safe practices for employee mask use?"/>
    <m/>
    <x v="0"/>
    <x v="87"/>
    <n v="50"/>
  </r>
  <r>
    <n v="117004"/>
    <n v="104551"/>
    <n v="5053410138"/>
    <n v="406"/>
    <m/>
    <n v="11"/>
    <n v="3"/>
    <s v="carls jr #7603"/>
    <s v="6700 central av sw"/>
    <s v="albuquerque"/>
    <s v="nm"/>
    <s v="87121"/>
    <s v="wiles restaurants inc"/>
    <m/>
    <s v="6700"/>
    <s v="central"/>
    <s v="av"/>
    <s v="sw"/>
    <s v="food service establishment"/>
    <s v="2021-01-15 00:00:00"/>
    <s v="covid response"/>
    <s v="daldobnlt"/>
    <x v="0"/>
    <x v="0"/>
    <s v="04c210"/>
    <s v="facility is following current covid safe practices for employee mask use?"/>
    <m/>
    <x v="0"/>
    <x v="87"/>
    <n v="50"/>
  </r>
  <r>
    <n v="125484"/>
    <n v="111814"/>
    <n v="5059340795"/>
    <n v="411"/>
    <m/>
    <n v="6"/>
    <n v="2"/>
    <s v="377 brewery"/>
    <s v="2027 yale blvd se"/>
    <s v="albuquerque"/>
    <s v="nm"/>
    <s v="87106"/>
    <s v="brew and bite llc"/>
    <m/>
    <s v="2027"/>
    <s v="yale"/>
    <s v="blvd"/>
    <s v="se"/>
    <s v="food processor ii"/>
    <s v="2021-02-10 00:00:00"/>
    <s v="covid response"/>
    <s v="dan4ke9ub"/>
    <x v="2"/>
    <x v="1"/>
    <s v="04c210"/>
    <s v="facility is following current covid safe practices for employee mask use?"/>
    <m/>
    <x v="1"/>
    <x v="87"/>
    <n v="50"/>
  </r>
  <r>
    <n v="127778"/>
    <n v="113087"/>
    <n v="5058994242"/>
    <n v="406"/>
    <m/>
    <n v="11"/>
    <n v="3"/>
    <s v="papa johns pizza"/>
    <s v="8201 golf course rd nw"/>
    <s v="albuquerque"/>
    <s v="nm"/>
    <s v="87120"/>
    <s v="working better together llc"/>
    <m/>
    <s v="8201"/>
    <s v="golf course"/>
    <s v="rd"/>
    <s v="nw"/>
    <s v="food service establishment"/>
    <s v="2020-11-20 00:00:00"/>
    <s v="covid response"/>
    <s v="dao09rfmq"/>
    <x v="0"/>
    <x v="0"/>
    <s v="04c210"/>
    <s v="facility is following current covid safe practices for employee mask use?"/>
    <m/>
    <x v="0"/>
    <x v="87"/>
    <n v="50"/>
  </r>
  <r>
    <n v="106434"/>
    <n v="95507"/>
    <n v="5052657628"/>
    <n v="406"/>
    <m/>
    <n v="11"/>
    <n v="3"/>
    <s v="immmanuel presbyterian church"/>
    <s v="114 carlisle blvd se"/>
    <s v="albuquerque"/>
    <s v="nm"/>
    <s v="87106"/>
    <s v="immmanuel presbyterian church"/>
    <m/>
    <s v="114"/>
    <s v="carlisle"/>
    <s v="blvd"/>
    <s v="se"/>
    <s v="food service establishment"/>
    <s v="2021-03-19 00:00:00"/>
    <s v="covid response"/>
    <s v="da7cwnpzj"/>
    <x v="0"/>
    <x v="0"/>
    <s v="04c210"/>
    <s v="facility is following current covid safe practices for employee mask use?"/>
    <m/>
    <x v="0"/>
    <x v="87"/>
    <n v="50"/>
  </r>
  <r>
    <n v="114774"/>
    <n v="102683"/>
    <n v="5058813373"/>
    <n v="406"/>
    <m/>
    <n v="11"/>
    <n v="3"/>
    <s v="furrs fresh buffet #160"/>
    <s v="6111 san mateo blvd ne #109"/>
    <s v="albuquerque"/>
    <s v="nm"/>
    <s v="87109"/>
    <s v="fresh acquisistions llc"/>
    <m/>
    <s v="6111"/>
    <s v="san mateo"/>
    <s v="blvd"/>
    <s v="ne"/>
    <s v="food service establishment"/>
    <s v="2020-10-31 00:00:00"/>
    <s v="covid response"/>
    <s v="da9rtxzje"/>
    <x v="0"/>
    <x v="0"/>
    <s v="04c210"/>
    <s v="facility is following current covid safe practices for employee mask use?"/>
    <m/>
    <x v="0"/>
    <x v="87"/>
    <n v="50"/>
  </r>
  <r>
    <n v="78083"/>
    <n v="71319"/>
    <n v="5052421555"/>
    <n v="407"/>
    <m/>
    <n v="11"/>
    <n v="3"/>
    <s v="hawthorn inn and suites"/>
    <s v="1511 gibson blvd se "/>
    <s v="albuquerque"/>
    <s v="nm"/>
    <s v="87106"/>
    <s v="paramount nm investors group l"/>
    <s v="hotel"/>
    <s v="1511"/>
    <s v="gibson"/>
    <s v="blvd"/>
    <s v="se"/>
    <s v="limited menu"/>
    <s v="2021-01-19 00:00:00"/>
    <s v="covid response"/>
    <s v="dawgwiold"/>
    <x v="0"/>
    <x v="0"/>
    <s v="04c210"/>
    <s v="facility is following current covid safe practices for employee mask use?"/>
    <m/>
    <x v="0"/>
    <x v="87"/>
    <n v="50"/>
  </r>
  <r>
    <n v="18988"/>
    <n v="17383"/>
    <n v="5058907113"/>
    <n v="406"/>
    <m/>
    <n v="11"/>
    <n v="3"/>
    <s v="rudys country store &amp; bbq"/>
    <s v="10136 coors blvd nw "/>
    <s v="albuquerque"/>
    <s v="nm"/>
    <s v="87114"/>
    <s v="casa roja ii inc"/>
    <s v="restaurant"/>
    <s v="10136"/>
    <s v="coors"/>
    <s v="blvd"/>
    <s v="nw"/>
    <s v="food service establishment"/>
    <s v="2021-03-19 00:00:00"/>
    <s v="covid response"/>
    <s v="dapcjlodm"/>
    <x v="0"/>
    <x v="0"/>
    <s v="04c210"/>
    <s v="facility is following current covid safe practices for employee mask use?"/>
    <m/>
    <x v="0"/>
    <x v="87"/>
    <n v="50"/>
  </r>
  <r>
    <n v="115218"/>
    <n v="103053"/>
    <n v="5053441555"/>
    <n v="407"/>
    <m/>
    <n v="11"/>
    <n v="3"/>
    <s v="days inn and suites"/>
    <s v="5101 ellison st ne"/>
    <s v="albuquerque"/>
    <s v="nm"/>
    <s v="87109"/>
    <s v="ganjawala and kholwad llc"/>
    <m/>
    <s v="5101"/>
    <s v="ellison"/>
    <s v="st"/>
    <s v="ne"/>
    <s v="limited menu"/>
    <s v="2021-02-12 00:00:00"/>
    <s v="covid response"/>
    <s v="dac0xndmi"/>
    <x v="0"/>
    <x v="0"/>
    <s v="04c210"/>
    <s v="facility is following current covid safe practices for employee mask use?"/>
    <m/>
    <x v="0"/>
    <x v="87"/>
    <n v="50"/>
  </r>
  <r>
    <n v="567"/>
    <n v="254"/>
    <n v="5052622311"/>
    <n v="404"/>
    <m/>
    <n v="11"/>
    <n v="3"/>
    <s v="evlutheran good sam soc the"/>
    <s v="5201 roma av ne "/>
    <s v="albuquerque"/>
    <s v="nm"/>
    <s v="87108"/>
    <s v="evlutheran good sam soc the"/>
    <s v="grocery/pools"/>
    <s v="5201"/>
    <s v="roma"/>
    <s v="av"/>
    <s v="ne"/>
    <s v="institutional kitchen"/>
    <s v="2021-03-02 00:00:00"/>
    <s v="covid response"/>
    <s v="da0129466"/>
    <x v="0"/>
    <x v="0"/>
    <s v="04c210"/>
    <s v="facility is following current covid safe practices for employee mask use?"/>
    <m/>
    <x v="0"/>
    <x v="88"/>
    <n v="50"/>
  </r>
  <r>
    <n v="101786"/>
    <n v="91599"/>
    <n v="5052925338"/>
    <n v="406"/>
    <m/>
    <n v="35"/>
    <n v="3"/>
    <s v="burger king 17841"/>
    <s v="200 eubank blvd se ste b"/>
    <s v="albuquerque"/>
    <s v="nm"/>
    <s v="87111"/>
    <s v="m and m brothers inc"/>
    <m/>
    <s v="200"/>
    <s v="eubank"/>
    <s v="blvd"/>
    <s v="se"/>
    <s v="food service establishment"/>
    <s v="2020-11-23 00:00:00"/>
    <s v="covid response"/>
    <s v="datutzthi"/>
    <x v="1"/>
    <x v="0"/>
    <s v="04c210"/>
    <s v="facility is following current covid safe practices for employee mask use?"/>
    <m/>
    <x v="1"/>
    <x v="88"/>
    <n v="50"/>
  </r>
  <r>
    <n v="75683"/>
    <n v="1272"/>
    <m/>
    <n v="601"/>
    <m/>
    <n v="11"/>
    <n v="3"/>
    <s v="albertsons 905"/>
    <s v="2910 juan tabo blvd ne "/>
    <s v="albuquerque"/>
    <s v="nm"/>
    <s v="87112"/>
    <s v="albertsons"/>
    <s v="groc/bkry/rest"/>
    <s v="2910"/>
    <s v="juan tabo"/>
    <s v="blvd"/>
    <s v="ne"/>
    <s v="retail -grocery"/>
    <s v="2020-11-09 00:00:00"/>
    <s v="covid response"/>
    <s v="dalhalusk"/>
    <x v="0"/>
    <x v="0"/>
    <s v="04c210"/>
    <s v="facility is following current covid safe practices for employee mask use?"/>
    <m/>
    <x v="0"/>
    <x v="88"/>
    <n v="50"/>
  </r>
  <r>
    <n v="21290"/>
    <n v="19586"/>
    <n v="5059220046"/>
    <n v="601"/>
    <m/>
    <n v="11"/>
    <n v="3"/>
    <s v="sams club 4703"/>
    <s v="10600 coors bypass blvd nw "/>
    <s v="albuquerque"/>
    <s v="nm"/>
    <s v="87114"/>
    <s v="sams east inc"/>
    <s v="retail"/>
    <s v="10600"/>
    <s v="coors bypass"/>
    <s v="blvd"/>
    <s v="nw"/>
    <s v="retail -grocery"/>
    <s v="2020-11-21 00:00:00"/>
    <s v="covid response"/>
    <s v="daxyd8gk8"/>
    <x v="0"/>
    <x v="0"/>
    <s v="04c210"/>
    <s v="facility is following current covid safe practices for employee mask use?"/>
    <m/>
    <x v="0"/>
    <x v="88"/>
    <n v="50"/>
  </r>
  <r>
    <n v="127204"/>
    <n v="112745"/>
    <n v="6194906353"/>
    <n v="406"/>
    <m/>
    <n v="11"/>
    <n v="3"/>
    <s v="last call mexican eatery"/>
    <s v="6261 riverside plaza ln nw ste a1"/>
    <s v="albuquerque"/>
    <s v="nm"/>
    <s v="87120"/>
    <s v="last call #3 llc"/>
    <m/>
    <s v="6261"/>
    <s v="riverside plaza"/>
    <s v="ln"/>
    <s v="nw"/>
    <s v="food service establishment"/>
    <s v="2021-02-24 00:00:00"/>
    <s v="covid response"/>
    <s v="daseniveu"/>
    <x v="0"/>
    <x v="0"/>
    <s v="04c210"/>
    <s v="facility is following current covid safe practices for employee mask use?"/>
    <m/>
    <x v="0"/>
    <x v="88"/>
    <n v="50"/>
  </r>
  <r>
    <n v="91838"/>
    <n v="80274"/>
    <n v="9725375936"/>
    <n v="607"/>
    <m/>
    <n v="11"/>
    <n v="3"/>
    <s v="circle k 1255"/>
    <s v="12900 indian school rd ne "/>
    <s v="albuquerque"/>
    <s v="nm"/>
    <s v="87112"/>
    <s v="circle k stores inc"/>
    <s v="convienence store"/>
    <s v="12900"/>
    <s v="indian school"/>
    <s v="rd"/>
    <s v="ne"/>
    <s v="retail - self service &amp; prepackage foods"/>
    <s v="2021-01-11 00:00:00"/>
    <s v="covid response"/>
    <s v="da9zytnke"/>
    <x v="0"/>
    <x v="0"/>
    <s v="04c210"/>
    <s v="facility is following current covid safe practices for employee mask use?"/>
    <m/>
    <x v="0"/>
    <x v="88"/>
    <n v="50"/>
  </r>
  <r>
    <n v="112967"/>
    <n v="101136"/>
    <n v="5052436239"/>
    <n v="411"/>
    <m/>
    <n v="35"/>
    <n v="3"/>
    <s v="the candy lady"/>
    <s v="424 san felipe st nw"/>
    <s v="albuquerque"/>
    <s v="nm"/>
    <s v="87104"/>
    <s v="deborrah a davis"/>
    <m/>
    <s v="424"/>
    <s v="san felipe"/>
    <s v="st"/>
    <s v="nw"/>
    <s v="food processor ii"/>
    <s v="2020-12-23 00:00:00"/>
    <s v="covid response"/>
    <s v="daejqthrg"/>
    <x v="1"/>
    <x v="0"/>
    <s v="04c210"/>
    <s v="facility is following current covid safe practices for employee mask use?"/>
    <m/>
    <x v="1"/>
    <x v="88"/>
    <n v="50"/>
  </r>
  <r>
    <n v="123673"/>
    <n v="96483"/>
    <n v="5057969020"/>
    <n v="406"/>
    <m/>
    <n v="11"/>
    <n v="3"/>
    <s v="freddys frozen custard"/>
    <s v="131 coors blvd nw"/>
    <s v="albuquerque"/>
    <s v="nm"/>
    <s v="87121"/>
    <s v="ffc new mexico llc"/>
    <m/>
    <s v="131"/>
    <s v="coors"/>
    <s v="blvd"/>
    <s v="nw"/>
    <s v="food service establishment"/>
    <s v="2021-02-23 00:00:00"/>
    <s v="covid response"/>
    <s v="dalquu1uo"/>
    <x v="0"/>
    <x v="0"/>
    <s v="04c210"/>
    <s v="facility is following current covid safe practices for employee mask use?"/>
    <m/>
    <x v="0"/>
    <x v="88"/>
    <n v="50"/>
  </r>
  <r>
    <n v="121555"/>
    <n v="108419"/>
    <n v="5059749436"/>
    <n v="606"/>
    <m/>
    <n v="35"/>
    <n v="3"/>
    <s v="na chevron"/>
    <s v="600 wyoming blvd se"/>
    <s v="albuquerque"/>
    <s v="nm"/>
    <s v="87123"/>
    <s v="nouraldin bartaa"/>
    <m/>
    <s v="600"/>
    <s v="wyoming"/>
    <s v="blvd"/>
    <s v="se"/>
    <s v="retail - prepackage only"/>
    <s v="2021-01-29 00:00:00"/>
    <s v="covid response"/>
    <s v="dal25o0mr"/>
    <x v="1"/>
    <x v="0"/>
    <s v="04c210"/>
    <s v="facility is following current covid safe practices for employee mask use?"/>
    <m/>
    <x v="1"/>
    <x v="88"/>
    <n v="50"/>
  </r>
  <r>
    <n v="67022"/>
    <n v="610"/>
    <n v="5058570100"/>
    <n v="406"/>
    <m/>
    <n v="11"/>
    <n v="3"/>
    <s v="dions"/>
    <s v="121 coors blvd nw "/>
    <s v="albuquerque"/>
    <s v="nm"/>
    <s v="87121"/>
    <s v="peter defries corp"/>
    <s v="restaurant"/>
    <s v="121"/>
    <s v="coors"/>
    <s v="blvd"/>
    <s v="nw"/>
    <s v="food service establishment"/>
    <s v="2021-02-23 00:00:00"/>
    <s v="covid response"/>
    <s v="dafxqojlk"/>
    <x v="0"/>
    <x v="0"/>
    <s v="04c210"/>
    <s v="facility is following current covid safe practices for employee mask use?"/>
    <m/>
    <x v="0"/>
    <x v="88"/>
    <n v="50"/>
  </r>
  <r>
    <n v="90532"/>
    <n v="82030"/>
    <n v="5053444212"/>
    <n v="406"/>
    <m/>
    <n v="11"/>
    <n v="3"/>
    <s v="whataburger 697"/>
    <s v="4201 osuna rd ne "/>
    <s v="albuquerque"/>
    <s v="nm"/>
    <s v="87109"/>
    <s v="whataburger restaurants lp"/>
    <s v="fast food"/>
    <s v="4201"/>
    <s v="osuna"/>
    <s v="rd"/>
    <s v="ne"/>
    <s v="food service establishment"/>
    <s v="2020-12-04 00:00:00"/>
    <s v="covid response"/>
    <s v="dabxdkhy0"/>
    <x v="0"/>
    <x v="0"/>
    <s v="04c210"/>
    <s v="facility is following current covid safe practices for employee mask use?"/>
    <m/>
    <x v="0"/>
    <x v="88"/>
    <n v="50"/>
  </r>
  <r>
    <n v="126250"/>
    <n v="112211"/>
    <n v="5053555702"/>
    <n v="406"/>
    <m/>
    <n v="11"/>
    <n v="3"/>
    <s v="jersey mikes"/>
    <s v="6400 holly av ne ste a"/>
    <s v="albuquerque"/>
    <s v="nm"/>
    <s v="87120"/>
    <s v="m &amp; m tacos llc"/>
    <m/>
    <s v="6400"/>
    <s v="holly"/>
    <s v="av"/>
    <s v="ne"/>
    <s v="food service establishment"/>
    <s v="2021-02-08 00:00:00"/>
    <s v="covid response"/>
    <s v="dalxibqaa"/>
    <x v="0"/>
    <x v="0"/>
    <s v="04c210"/>
    <s v="facility is following current covid safe practices for employee mask use?"/>
    <m/>
    <x v="0"/>
    <x v="88"/>
    <n v="50"/>
  </r>
  <r>
    <n v="128407"/>
    <n v="113574"/>
    <n v="5053053499"/>
    <n v="606"/>
    <m/>
    <n v="11"/>
    <n v="3"/>
    <s v="dollar tree"/>
    <s v="5001 montgomery blvd ne a-19"/>
    <s v="albuquerque"/>
    <s v="nm"/>
    <s v="87109"/>
    <s v="dollar tree stores inc."/>
    <m/>
    <s v="5001"/>
    <s v="montgomery"/>
    <s v="blvd"/>
    <s v="ne"/>
    <s v="retail - prepackage only"/>
    <s v="2021-01-13 00:00:00"/>
    <s v="covid response"/>
    <s v="da7hzin2f"/>
    <x v="0"/>
    <x v="0"/>
    <s v="04c210"/>
    <s v="facility is following current covid safe practices for employee mask use?"/>
    <m/>
    <x v="0"/>
    <x v="88"/>
    <n v="50"/>
  </r>
  <r>
    <n v="87285"/>
    <n v="5738"/>
    <n v="5058999500"/>
    <n v="406"/>
    <m/>
    <n v="11"/>
    <n v="3"/>
    <s v="cold stone creamery 877"/>
    <s v="3703 ellison nw ste a"/>
    <s v="albuquerque"/>
    <s v="nm"/>
    <s v="87114"/>
    <s v="willis investment corporation"/>
    <s v="ice cream sales"/>
    <s v="3703"/>
    <s v="ellison"/>
    <m/>
    <s v="nw"/>
    <s v="food service establishment"/>
    <s v="2020-12-21 00:00:00"/>
    <s v="covid response"/>
    <s v="da3yddgnv"/>
    <x v="0"/>
    <x v="0"/>
    <s v="04c210"/>
    <s v="facility is following current covid safe practices for employee mask use?"/>
    <m/>
    <x v="0"/>
    <x v="88"/>
    <n v="50"/>
  </r>
  <r>
    <n v="63438"/>
    <n v="7736"/>
    <n v="5053460135"/>
    <n v="601"/>
    <m/>
    <n v="11"/>
    <n v="3"/>
    <s v="target store t-2031"/>
    <s v="6100 paseo del norte blvd ne "/>
    <s v="albuquerque"/>
    <s v="nm"/>
    <s v="87113"/>
    <s v="target corporation"/>
    <s v="retail store"/>
    <s v="6100"/>
    <s v="paseo del norte"/>
    <s v="blvd"/>
    <s v="ne"/>
    <s v="retail -grocery"/>
    <s v="2020-11-14 00:00:00"/>
    <s v="covid response"/>
    <s v="da0128731"/>
    <x v="0"/>
    <x v="0"/>
    <s v="04c210"/>
    <s v="facility is following current covid safe practices for employee mask use?"/>
    <m/>
    <x v="0"/>
    <x v="88"/>
    <n v="50"/>
  </r>
  <r>
    <n v="126768"/>
    <n v="112497"/>
    <n v="5053611767"/>
    <n v="406"/>
    <m/>
    <n v="11"/>
    <n v="3"/>
    <s v="safari grill"/>
    <s v="3001 central av ne"/>
    <s v="albuquerque"/>
    <s v="nm"/>
    <s v="87106"/>
    <s v="future 500 llc"/>
    <m/>
    <s v="3001"/>
    <s v="central"/>
    <s v="av"/>
    <s v="ne"/>
    <s v="food service establishment"/>
    <s v="2021-01-04 00:00:00"/>
    <s v="covid response"/>
    <s v="daymsp2up"/>
    <x v="0"/>
    <x v="0"/>
    <s v="04c210"/>
    <s v="facility is following current covid safe practices for employee mask use?"/>
    <m/>
    <x v="0"/>
    <x v="88"/>
    <n v="50"/>
  </r>
  <r>
    <n v="15798"/>
    <n v="14335"/>
    <n v="5053450013"/>
    <n v="406"/>
    <m/>
    <n v="11"/>
    <n v="3"/>
    <s v="scarpas"/>
    <s v="5500 academy rd ne"/>
    <s v="albuquerque"/>
    <s v="nm"/>
    <s v="87109"/>
    <s v="pacifica italia inc."/>
    <s v="restaurant"/>
    <s v="5500"/>
    <s v="academy"/>
    <s v="rd"/>
    <s v="ne"/>
    <s v="food service establishment"/>
    <s v="2020-12-08 00:00:00"/>
    <s v="covid response"/>
    <s v="dazpriy46"/>
    <x v="0"/>
    <x v="0"/>
    <s v="04c210"/>
    <s v="facility is following current covid safe practices for employee mask use?"/>
    <m/>
    <x v="0"/>
    <x v="88"/>
    <n v="50"/>
  </r>
  <r>
    <n v="77493"/>
    <n v="70819"/>
    <n v="4253136275"/>
    <n v="601"/>
    <m/>
    <n v="11"/>
    <n v="3"/>
    <s v="costco wholesale 1016"/>
    <s v="9955 coors bypass blvd nw "/>
    <s v="albuquerque"/>
    <s v="nm"/>
    <s v="87114"/>
    <s v="costco wholesale corporation"/>
    <s v="wholesale/retail"/>
    <s v="9955"/>
    <s v="coors bypass"/>
    <s v="blvd"/>
    <s v="nw"/>
    <s v="retail -grocery"/>
    <s v="2021-01-13 00:00:00"/>
    <s v="covid response"/>
    <s v="damgdtvjw"/>
    <x v="0"/>
    <x v="0"/>
    <s v="04c210"/>
    <s v="facility is following current covid safe practices for employee mask use?"/>
    <m/>
    <x v="0"/>
    <x v="88"/>
    <n v="50"/>
  </r>
  <r>
    <n v="125465"/>
    <n v="111799"/>
    <n v="5052430302"/>
    <n v="406"/>
    <m/>
    <n v="11"/>
    <n v="3"/>
    <s v="subway 25474"/>
    <s v="1306 gibson blvd se"/>
    <s v="albuquerque"/>
    <s v="nm"/>
    <s v="87106"/>
    <s v="summit subway llc"/>
    <m/>
    <s v="1306"/>
    <s v="gibson"/>
    <s v="blvd"/>
    <s v="se"/>
    <s v="food service establishment"/>
    <s v="2020-12-14 00:00:00"/>
    <s v="covid response"/>
    <s v="dajbrwylu"/>
    <x v="0"/>
    <x v="0"/>
    <s v="04c210"/>
    <s v="facility is following current covid safe practices for employee mask use?"/>
    <m/>
    <x v="0"/>
    <x v="88"/>
    <n v="50"/>
  </r>
  <r>
    <n v="126789"/>
    <n v="112511"/>
    <n v="5053459936"/>
    <n v="406"/>
    <m/>
    <n v="11"/>
    <n v="3"/>
    <s v="dominos pizza"/>
    <s v="2400 12th st nw bldg c"/>
    <s v="albuquerque"/>
    <s v="nm"/>
    <s v="87104"/>
    <s v="dominos pizza"/>
    <m/>
    <s v="2400"/>
    <s v="12th"/>
    <s v="st"/>
    <s v="nw"/>
    <s v="food service establishment"/>
    <s v="2020-12-17 00:00:00"/>
    <s v="covid response"/>
    <s v="dagvq9qw2"/>
    <x v="0"/>
    <x v="0"/>
    <s v="04c210"/>
    <s v="facility is following current covid safe practices for employee mask use?"/>
    <m/>
    <x v="0"/>
    <x v="88"/>
    <n v="50"/>
  </r>
  <r>
    <n v="127883"/>
    <n v="113149"/>
    <n v="5759106855"/>
    <n v="406"/>
    <m/>
    <n v="11"/>
    <n v="3"/>
    <s v="los olivos restaurant llc"/>
    <s v="7900 zuni rd se"/>
    <s v="albuquerque"/>
    <s v="nm"/>
    <s v="87108"/>
    <s v="leon hernandez"/>
    <m/>
    <s v="7900"/>
    <s v="zuni"/>
    <s v="rd"/>
    <s v="se"/>
    <s v="food service establishment"/>
    <s v="2020-12-04 00:00:00"/>
    <s v="covid response"/>
    <s v="dahblnahi"/>
    <x v="0"/>
    <x v="0"/>
    <s v="04c210"/>
    <s v="facility is following current covid safe practices for employee mask use?"/>
    <m/>
    <x v="0"/>
    <x v="88"/>
    <n v="50"/>
  </r>
  <r>
    <n v="125729"/>
    <n v="111945"/>
    <n v="5052438280"/>
    <n v="406"/>
    <m/>
    <n v="11"/>
    <n v="3"/>
    <s v="burger king #11232"/>
    <s v="2501 mulberry st se"/>
    <s v="albuquerque"/>
    <s v="nm"/>
    <s v="87106"/>
    <s v="ampler burgers llc"/>
    <m/>
    <s v="2501"/>
    <s v="mulberry"/>
    <s v="st"/>
    <s v="se"/>
    <s v="food service establishment"/>
    <s v="2020-12-22 00:00:00"/>
    <s v="covid response"/>
    <s v="daj3f2knl"/>
    <x v="0"/>
    <x v="0"/>
    <s v="04c210"/>
    <s v="facility is following current covid safe practices for employee mask use?"/>
    <m/>
    <x v="0"/>
    <x v="88"/>
    <n v="50"/>
  </r>
  <r>
    <n v="74856"/>
    <n v="68522"/>
    <n v="5058993663"/>
    <n v="406"/>
    <m/>
    <n v="11"/>
    <n v="3"/>
    <s v="taco bell  23838"/>
    <s v="6551 paradise blvd nw "/>
    <s v="albuquerque"/>
    <s v="nm"/>
    <s v="87114"/>
    <s v="alvarado concept llc"/>
    <m/>
    <s v="6551"/>
    <s v="paradise"/>
    <s v="blvd"/>
    <s v="nw"/>
    <s v="food service establishment"/>
    <s v="2020-12-10 00:00:00"/>
    <s v="covid response"/>
    <s v="dacskkxe9"/>
    <x v="0"/>
    <x v="0"/>
    <s v="04c210"/>
    <s v="facility is following current covid safe practices for employee mask use?"/>
    <m/>
    <x v="0"/>
    <x v="88"/>
    <n v="50"/>
  </r>
  <r>
    <n v="105432"/>
    <n v="94703"/>
    <n v="5058425434"/>
    <n v="406"/>
    <m/>
    <n v="11"/>
    <n v="3"/>
    <s v="back street grill"/>
    <s v="1919 old town rd nw #6"/>
    <s v="albuquerque"/>
    <s v="nm"/>
    <s v="87104"/>
    <s v="back street grill, llc"/>
    <m/>
    <s v="1919"/>
    <s v="old town"/>
    <s v="rd"/>
    <s v="nw"/>
    <s v="food service establishment"/>
    <s v="2021-01-13 00:00:00"/>
    <s v="covid response"/>
    <s v="da2yftqhz"/>
    <x v="0"/>
    <x v="0"/>
    <s v="04c210"/>
    <s v="facility is following current covid safe practices for employee mask use?"/>
    <m/>
    <x v="0"/>
    <x v="88"/>
    <n v="50"/>
  </r>
  <r>
    <n v="45108"/>
    <n v="11416"/>
    <n v="5052391181"/>
    <n v="406"/>
    <m/>
    <n v="35"/>
    <n v="3"/>
    <s v="jimmys cafe"/>
    <s v="7007 jefferson ne ste f"/>
    <s v="albuquerque"/>
    <s v="nm"/>
    <s v="87110"/>
    <s v="reynolds enterprise"/>
    <s v="restaurant"/>
    <s v="7007"/>
    <s v="jefferson"/>
    <m/>
    <s v="ne"/>
    <s v="food service establishment"/>
    <s v="2021-03-10 00:00:00"/>
    <s v="covid response"/>
    <s v="dajcmo131"/>
    <x v="1"/>
    <x v="0"/>
    <s v="04c210"/>
    <s v="facility is following current covid safe practices for employee mask use?"/>
    <m/>
    <x v="1"/>
    <x v="88"/>
    <n v="50"/>
  </r>
  <r>
    <n v="117316"/>
    <n v="104837"/>
    <n v="5058504259"/>
    <n v="406"/>
    <m/>
    <n v="35"/>
    <n v="3"/>
    <s v="urban hotdog company"/>
    <s v="10250 cottonwood park dr nw"/>
    <s v="albuquerque"/>
    <s v="nm"/>
    <s v="87114"/>
    <s v="uhdp llc"/>
    <m/>
    <s v="10250"/>
    <s v="cottonwood park"/>
    <s v="dr"/>
    <s v="nw"/>
    <s v="food service establishment"/>
    <s v="2020-12-11 00:00:00"/>
    <s v="covid response"/>
    <s v="dafffyat2"/>
    <x v="1"/>
    <x v="0"/>
    <s v="04c210"/>
    <s v="facility is following current covid safe practices for employee mask use?"/>
    <m/>
    <x v="1"/>
    <x v="88"/>
    <n v="50"/>
  </r>
  <r>
    <n v="127437"/>
    <n v="112896"/>
    <n v="5058720777"/>
    <n v="409"/>
    <m/>
    <n v="35"/>
    <n v="3"/>
    <s v="albuquerque christian school"/>
    <s v="4931 mcleod rd ne"/>
    <s v="albuquerque"/>
    <s v="nm"/>
    <s v="87109"/>
    <s v="albuquerque christian school"/>
    <m/>
    <s v="4931"/>
    <s v="mcleod"/>
    <s v="rd"/>
    <s v="ne"/>
    <s v="non school"/>
    <s v="2021-02-19 00:00:00"/>
    <s v="covid response"/>
    <s v="darfhr1y2"/>
    <x v="1"/>
    <x v="0"/>
    <s v="04c210"/>
    <s v="facility is following current covid safe practices for employee mask use?"/>
    <m/>
    <x v="1"/>
    <x v="88"/>
    <n v="50"/>
  </r>
  <r>
    <n v="126869"/>
    <n v="112559"/>
    <m/>
    <n v="606"/>
    <m/>
    <n v="35"/>
    <n v="3"/>
    <s v="dollar tree"/>
    <s v="11110 lomas blvd ne"/>
    <s v="albuquerque"/>
    <s v="nm"/>
    <s v="87112"/>
    <s v="dollar tree stores"/>
    <m/>
    <s v="11110"/>
    <s v="lomas"/>
    <s v="blvd"/>
    <s v="ne"/>
    <s v="retail - prepackage only"/>
    <s v="2021-01-25 00:00:00"/>
    <s v="covid response"/>
    <s v="dacxtbqxn"/>
    <x v="1"/>
    <x v="0"/>
    <s v="04c210"/>
    <s v="facility is following current covid safe practices for employee mask use?"/>
    <m/>
    <x v="1"/>
    <x v="88"/>
    <n v="50"/>
  </r>
  <r>
    <n v="122565"/>
    <n v="55557"/>
    <n v="5058562226"/>
    <n v="406"/>
    <m/>
    <n v="11"/>
    <n v="3"/>
    <s v="texas roadhouse holding llc"/>
    <s v="10030 coors blvd nw"/>
    <s v="albuquerque"/>
    <s v="nm"/>
    <s v="87114"/>
    <s v="texas roadhouse holding llc"/>
    <s v="restaurant"/>
    <s v="10030"/>
    <s v="coors"/>
    <s v="blvd"/>
    <s v="nw"/>
    <s v="food service establishment"/>
    <s v="2021-01-22 00:00:00"/>
    <s v="covid response"/>
    <s v="da0sqpr1s"/>
    <x v="0"/>
    <x v="0"/>
    <s v="04c210"/>
    <s v="facility is following current covid safe practices for employee mask use?"/>
    <m/>
    <x v="0"/>
    <x v="88"/>
    <n v="50"/>
  </r>
  <r>
    <n v="112967"/>
    <n v="101136"/>
    <n v="5052436239"/>
    <n v="411"/>
    <m/>
    <n v="35"/>
    <n v="3"/>
    <s v="the candy lady"/>
    <s v="424 san felipe st nw"/>
    <s v="albuquerque"/>
    <s v="nm"/>
    <s v="87104"/>
    <s v="deborrah a davis"/>
    <m/>
    <s v="424"/>
    <s v="san felipe"/>
    <s v="st"/>
    <s v="nw"/>
    <s v="food processor ii"/>
    <s v="2020-12-23 00:00:00"/>
    <s v="covid response"/>
    <s v="daejqthrg"/>
    <x v="1"/>
    <x v="0"/>
    <s v="04c210"/>
    <s v="facility is following current covid safe practices for employee mask use?"/>
    <m/>
    <x v="1"/>
    <x v="88"/>
    <n v="50"/>
  </r>
  <r>
    <n v="91837"/>
    <n v="80274"/>
    <n v="9725375936"/>
    <n v="406"/>
    <m/>
    <n v="11"/>
    <n v="3"/>
    <s v="circle k 1777"/>
    <s v="2001 menaul blvd ne "/>
    <s v="albuquerque"/>
    <s v="nm"/>
    <s v="87107"/>
    <s v="circle k stores inc"/>
    <s v="convienence store"/>
    <s v="2001"/>
    <s v="menaul"/>
    <s v="blvd"/>
    <s v="ne"/>
    <s v="food service establishment"/>
    <s v="2020-11-09 00:00:00"/>
    <s v="covid response"/>
    <s v="da0128729"/>
    <x v="0"/>
    <x v="0"/>
    <s v="04c210"/>
    <s v="facility is following current covid safe practices for employee mask use?"/>
    <m/>
    <x v="0"/>
    <x v="88"/>
    <n v="50"/>
  </r>
  <r>
    <n v="57361"/>
    <n v="53079"/>
    <n v="5058774660"/>
    <n v="406"/>
    <m/>
    <n v="11"/>
    <n v="2"/>
    <s v="pho 1 vietnamese grill"/>
    <s v="414 san pedro se "/>
    <s v="albuquerque"/>
    <s v="nm"/>
    <s v="87108"/>
    <s v="hue vinh chung"/>
    <s v="restaurant"/>
    <s v="414"/>
    <s v="san pedro"/>
    <m/>
    <s v="se"/>
    <s v="food service establishment"/>
    <s v="2020-11-24 00:00:00"/>
    <s v="covid response"/>
    <s v="dabkclhmh"/>
    <x v="0"/>
    <x v="1"/>
    <s v="04c210"/>
    <s v="facility is following current covid safe practices for employee mask use?"/>
    <m/>
    <x v="0"/>
    <x v="88"/>
    <n v="50"/>
  </r>
  <r>
    <n v="116990"/>
    <n v="104545"/>
    <n v="5052682422"/>
    <n v="406"/>
    <m/>
    <n v="35"/>
    <n v="3"/>
    <s v="999 seafood supermarket inc"/>
    <s v="5315 gibson blvd se"/>
    <s v="albuquerque"/>
    <s v="nm"/>
    <s v="87108"/>
    <s v="999 seafood supermarket inc"/>
    <m/>
    <s v="5315"/>
    <s v="gibson"/>
    <s v="blvd"/>
    <s v="se"/>
    <s v="food service establishment"/>
    <s v="2021-01-05 00:00:00"/>
    <s v="covid response"/>
    <s v="dae2o5hpr"/>
    <x v="1"/>
    <x v="0"/>
    <s v="04c210"/>
    <s v="facility is following current covid safe practices for employee mask use?"/>
    <m/>
    <x v="1"/>
    <x v="88"/>
    <n v="50"/>
  </r>
  <r>
    <n v="116631"/>
    <n v="104227"/>
    <n v="5052666555"/>
    <n v="607"/>
    <m/>
    <n v="11"/>
    <n v="3"/>
    <s v="kirtland plaza"/>
    <s v="1620 carlisle blvd se"/>
    <s v="albuquerque"/>
    <s v="nm"/>
    <s v="87106"/>
    <s v="krishna group llc"/>
    <m/>
    <s v="1620"/>
    <s v="carlisle"/>
    <s v="blvd"/>
    <s v="se"/>
    <s v="retail - self service &amp; prepackage foods"/>
    <s v="2021-02-17 00:00:00"/>
    <s v="covid response"/>
    <s v="dax8d9ah0"/>
    <x v="0"/>
    <x v="0"/>
    <s v="04c210"/>
    <s v="facility is following current covid safe practices for employee mask use?"/>
    <m/>
    <x v="0"/>
    <x v="88"/>
    <n v="50"/>
  </r>
  <r>
    <n v="3066"/>
    <n v="1272"/>
    <n v="5058838706"/>
    <n v="601"/>
    <m/>
    <n v="11"/>
    <n v="3"/>
    <s v="albertsons 904"/>
    <s v="4950 montgomery blvd ne "/>
    <s v="albuquerque"/>
    <s v="nm"/>
    <s v="87108"/>
    <s v="albertsons"/>
    <s v="bakery/deli/meat/reti"/>
    <s v="4950"/>
    <s v="montgomery"/>
    <s v="blvd"/>
    <s v="ne"/>
    <s v="retail -grocery"/>
    <s v="2020-11-06 00:00:00"/>
    <s v="covid response"/>
    <s v="dafkkcfib"/>
    <x v="0"/>
    <x v="0"/>
    <s v="04c210"/>
    <s v="facility is following current covid safe practices for employee mask use?"/>
    <m/>
    <x v="0"/>
    <x v="88"/>
    <n v="50"/>
  </r>
  <r>
    <n v="2588"/>
    <n v="2092"/>
    <n v="5052556130"/>
    <n v="406"/>
    <m/>
    <n v="11"/>
    <n v="3"/>
    <s v="griffs of albuquerque"/>
    <s v="8516 central av se "/>
    <s v="albuquerque"/>
    <s v="nm"/>
    <s v="87108"/>
    <s v="griffs of albuquerque"/>
    <s v="restaurant"/>
    <s v="8516"/>
    <s v="central"/>
    <s v="av"/>
    <s v="se"/>
    <s v="food service establishment"/>
    <s v="2021-03-15 00:00:00"/>
    <s v="covid response"/>
    <s v="daf6sijzy"/>
    <x v="0"/>
    <x v="0"/>
    <s v="04c210"/>
    <s v="facility is following current covid safe practices for employee mask use?"/>
    <m/>
    <x v="0"/>
    <x v="88"/>
    <n v="50"/>
  </r>
  <r>
    <n v="126743"/>
    <n v="112485"/>
    <n v="5058901455"/>
    <n v="406"/>
    <m/>
    <n v="11"/>
    <n v="3"/>
    <s v="toltec brewing llc"/>
    <s v="10250 cottonwood park nw"/>
    <s v="albuquerque"/>
    <s v="nm"/>
    <s v="87114"/>
    <s v="toltec brewing llc"/>
    <m/>
    <s v="10250"/>
    <s v="cottonwood park"/>
    <m/>
    <s v="nw"/>
    <s v="food service establishment"/>
    <s v="2021-01-22 00:00:00"/>
    <s v="covid response"/>
    <s v="dahitq0ve"/>
    <x v="0"/>
    <x v="0"/>
    <s v="04c210"/>
    <s v="facility is following current covid safe practices for employee mask use?"/>
    <m/>
    <x v="0"/>
    <x v="88"/>
    <n v="50"/>
  </r>
  <r>
    <n v="126257"/>
    <n v="112213"/>
    <n v="5052427490"/>
    <n v="406"/>
    <m/>
    <n v="11"/>
    <n v="3"/>
    <s v="the copper lounge"/>
    <s v="1504 central av se"/>
    <s v="albuquerque"/>
    <s v="nm"/>
    <s v="87106"/>
    <s v="petros stavros inc"/>
    <m/>
    <s v="1504"/>
    <s v="central"/>
    <s v="av"/>
    <s v="se"/>
    <s v="food service establishment"/>
    <s v="2020-11-05 00:00:00"/>
    <s v="covid response"/>
    <s v="daoxnljlc"/>
    <x v="0"/>
    <x v="0"/>
    <s v="04c210"/>
    <s v="facility is following current covid safe practices for employee mask use?"/>
    <m/>
    <x v="0"/>
    <x v="88"/>
    <n v="50"/>
  </r>
  <r>
    <n v="128384"/>
    <n v="113553"/>
    <n v="5058975933"/>
    <n v="406"/>
    <m/>
    <n v="11"/>
    <n v="3"/>
    <s v="the whole enchilada"/>
    <s v="10701 corrales rd nw ste 25"/>
    <s v="albuquerque"/>
    <s v="nm"/>
    <s v="87114"/>
    <s v="el michoacano llc"/>
    <m/>
    <s v="10701"/>
    <s v="corrales"/>
    <s v="rd"/>
    <s v="nw"/>
    <s v="food service establishment"/>
    <s v="2020-12-30 00:00:00"/>
    <s v="covid response"/>
    <s v="da1phg1eb"/>
    <x v="0"/>
    <x v="0"/>
    <s v="04c210"/>
    <s v="facility is following current covid safe practices for employee mask use?"/>
    <m/>
    <x v="0"/>
    <x v="88"/>
    <n v="50"/>
  </r>
  <r>
    <n v="125936"/>
    <n v="112049"/>
    <n v="5056395402"/>
    <n v="406"/>
    <m/>
    <n v="35"/>
    <n v="3"/>
    <s v="sauce pizza &amp; wine"/>
    <s v="2100 louisiana blvd ne ste 810"/>
    <s v="albuquerque"/>
    <s v="nm"/>
    <s v="87110"/>
    <s v="sauce of albuquerque llc"/>
    <m/>
    <s v="2100"/>
    <s v="louisiana"/>
    <s v="blvd"/>
    <s v="ne"/>
    <s v="food service establishment"/>
    <s v="2021-02-25 00:00:00"/>
    <s v="covid response"/>
    <s v="daq0ujmhk"/>
    <x v="1"/>
    <x v="0"/>
    <s v="04c210"/>
    <s v="facility is following current covid safe practices for employee mask use?"/>
    <m/>
    <x v="1"/>
    <x v="88"/>
    <n v="50"/>
  </r>
  <r>
    <n v="91846"/>
    <n v="80274"/>
    <n v="5052422835"/>
    <n v="607"/>
    <m/>
    <n v="11"/>
    <n v="3"/>
    <s v="circle k 8943"/>
    <s v="300 lomas blvd ne "/>
    <s v="albuquerque"/>
    <s v="nm"/>
    <s v="87102"/>
    <s v="circle k stores inc"/>
    <s v="convienence store"/>
    <s v="300"/>
    <s v="lomas"/>
    <s v="blvd"/>
    <s v="ne"/>
    <s v="retail - self service &amp; prepackage foods"/>
    <s v="2020-12-04 00:00:00"/>
    <s v="covid response"/>
    <s v="da9zuuzfz"/>
    <x v="0"/>
    <x v="0"/>
    <s v="04c210"/>
    <s v="facility is following current covid safe practices for employee mask use?"/>
    <m/>
    <x v="0"/>
    <x v="88"/>
    <n v="50"/>
  </r>
  <r>
    <n v="122112"/>
    <n v="103820"/>
    <n v="5058880345"/>
    <n v="406"/>
    <m/>
    <n v="35"/>
    <n v="3"/>
    <s v="subway 3547"/>
    <s v="2451 san mateo blvd ne a 2"/>
    <s v="albuquerque"/>
    <s v="nm"/>
    <s v="87110"/>
    <s v="summit subway llc"/>
    <m/>
    <s v="2451"/>
    <s v="san mateo"/>
    <s v="blvd"/>
    <s v="ne"/>
    <s v="food service establishment"/>
    <s v="2020-11-23 00:00:00"/>
    <s v="covid response"/>
    <s v="da5sbtl3d"/>
    <x v="1"/>
    <x v="0"/>
    <s v="04c210"/>
    <s v="facility is following current covid safe practices for employee mask use?"/>
    <m/>
    <x v="1"/>
    <x v="88"/>
    <n v="50"/>
  </r>
  <r>
    <n v="90460"/>
    <n v="75314"/>
    <n v="5054890101"/>
    <n v="607"/>
    <m/>
    <n v="11"/>
    <n v="3"/>
    <s v="m and m stores 4"/>
    <s v="1316 yale blvd se "/>
    <s v="albuquerque"/>
    <s v="nm"/>
    <s v="87106"/>
    <s v="m and m stores inc"/>
    <s v="retail"/>
    <s v="1316"/>
    <s v="yale"/>
    <s v="blvd"/>
    <s v="se"/>
    <s v="retail - self service &amp; prepackage foods"/>
    <s v="2021-01-28 00:00:00"/>
    <s v="covid response"/>
    <s v="dap8r80ss"/>
    <x v="0"/>
    <x v="0"/>
    <s v="04c210"/>
    <s v="facility is following current covid safe practices for employee mask use?"/>
    <m/>
    <x v="0"/>
    <x v="88"/>
    <n v="50"/>
  </r>
  <r>
    <n v="127778"/>
    <n v="113087"/>
    <n v="5058994242"/>
    <n v="406"/>
    <m/>
    <n v="11"/>
    <n v="3"/>
    <s v="papa johns pizza"/>
    <s v="8201 golf course rd nw"/>
    <s v="albuquerque"/>
    <s v="nm"/>
    <s v="87120"/>
    <s v="working better together llc"/>
    <m/>
    <s v="8201"/>
    <s v="golf course"/>
    <s v="rd"/>
    <s v="nw"/>
    <s v="food service establishment"/>
    <s v="2020-11-20 00:00:00"/>
    <s v="covid response"/>
    <s v="dao09rfmq"/>
    <x v="0"/>
    <x v="0"/>
    <s v="04c210"/>
    <s v="facility is following current covid safe practices for employee mask use?"/>
    <m/>
    <x v="0"/>
    <x v="88"/>
    <n v="50"/>
  </r>
  <r>
    <n v="125220"/>
    <n v="111683"/>
    <n v="5052733324"/>
    <n v="404"/>
    <m/>
    <n v="11"/>
    <n v="3"/>
    <s v="coronado villa retirement community"/>
    <s v="6900 san vicente av ne"/>
    <s v="albuquerque"/>
    <s v="nm"/>
    <s v="87109"/>
    <s v="coronado villa retirement community"/>
    <m/>
    <s v="6900"/>
    <s v="san vicente"/>
    <s v="av"/>
    <s v="ne"/>
    <s v="institutional kitchen"/>
    <s v="2021-01-22 00:00:00"/>
    <s v="covid response"/>
    <s v="daipabe4z"/>
    <x v="0"/>
    <x v="0"/>
    <s v="04c210"/>
    <s v="facility is following current covid safe practices for employee mask use?"/>
    <m/>
    <x v="0"/>
    <x v="88"/>
    <n v="50"/>
  </r>
  <r>
    <n v="128412"/>
    <n v="113579"/>
    <n v="5058314191"/>
    <n v="406"/>
    <m/>
    <n v="11"/>
    <n v="3"/>
    <s v="sal's restaurant"/>
    <s v="3301 coors blvd nw ste t"/>
    <s v="albuquerque"/>
    <s v="nm"/>
    <s v="87120"/>
    <s v="sal's restaurant"/>
    <m/>
    <s v="3301"/>
    <s v="coors"/>
    <s v="blvd"/>
    <s v="nw"/>
    <s v="food service establishment"/>
    <s v="2021-02-22 00:00:00"/>
    <s v="covid response"/>
    <s v="dagnifl0b"/>
    <x v="0"/>
    <x v="0"/>
    <s v="04c210"/>
    <s v="facility is following current covid safe practices for employee mask use?"/>
    <m/>
    <x v="0"/>
    <x v="88"/>
    <n v="50"/>
  </r>
  <r>
    <n v="18887"/>
    <n v="17285"/>
    <n v="5058810956"/>
    <n v="406"/>
    <m/>
    <n v="11"/>
    <n v="3"/>
    <s v="sandwich company  the"/>
    <s v="3100 carlisle blvd ne "/>
    <s v="albuquerque"/>
    <s v="nm"/>
    <s v="87110"/>
    <s v="sandwich company  the"/>
    <s v="restaurant"/>
    <s v="3100"/>
    <s v="carlisle"/>
    <s v="blvd"/>
    <s v="ne"/>
    <s v="food service establishment"/>
    <s v="2020-12-03 00:00:00"/>
    <s v="covid response"/>
    <s v="dayttmbmx"/>
    <x v="0"/>
    <x v="0"/>
    <s v="04c210"/>
    <s v="facility is following current covid safe practices for employee mask use?"/>
    <m/>
    <x v="0"/>
    <x v="88"/>
    <n v="50"/>
  </r>
  <r>
    <n v="18322"/>
    <n v="16739"/>
    <n v="5052755858"/>
    <n v="406"/>
    <m/>
    <n v="11"/>
    <n v="3"/>
    <s v="mariachi restaurant"/>
    <s v="2110 juan tabo blvd ne "/>
    <s v="albuquerque"/>
    <s v="nm"/>
    <s v="87112"/>
    <s v="mariachi restaurant"/>
    <s v="restaurant"/>
    <s v="2110"/>
    <s v="juan tabo"/>
    <s v="blvd"/>
    <s v="ne"/>
    <s v="food service establishment"/>
    <s v="2020-11-03 00:00:00"/>
    <s v="covid response"/>
    <s v="daizdf7mp"/>
    <x v="0"/>
    <x v="0"/>
    <s v="04c210"/>
    <s v="facility is following current covid safe practices for employee mask use?"/>
    <m/>
    <x v="0"/>
    <x v="88"/>
    <n v="50"/>
  </r>
  <r>
    <n v="13127"/>
    <n v="11781"/>
    <n v="5163388073"/>
    <n v="406"/>
    <m/>
    <n v="35"/>
    <n v="3"/>
    <s v="barnes &amp; noble booksellers inc"/>
    <s v="3701 ellison dr nw "/>
    <s v="albuquerque"/>
    <s v="nm"/>
    <s v="87114"/>
    <s v="barnes &amp; noble booksellers inc"/>
    <s v="restaurant"/>
    <s v="3701"/>
    <s v="ellison"/>
    <s v="dr"/>
    <s v="nw"/>
    <s v="food service establishment"/>
    <s v="2021-01-06 00:00:00"/>
    <s v="covid response"/>
    <s v="dagqox7l6"/>
    <x v="1"/>
    <x v="0"/>
    <s v="04c210"/>
    <s v="facility is following current covid safe practices for employee mask use?"/>
    <m/>
    <x v="1"/>
    <x v="88"/>
    <n v="50"/>
  </r>
  <r>
    <n v="18988"/>
    <n v="17383"/>
    <n v="5058907113"/>
    <n v="406"/>
    <m/>
    <n v="11"/>
    <n v="3"/>
    <s v="rudys country store &amp; bbq"/>
    <s v="10136 coors blvd nw "/>
    <s v="albuquerque"/>
    <s v="nm"/>
    <s v="87114"/>
    <s v="casa roja ii inc"/>
    <s v="restaurant"/>
    <s v="10136"/>
    <s v="coors"/>
    <s v="blvd"/>
    <s v="nw"/>
    <s v="food service establishment"/>
    <s v="2020-10-31 00:00:00"/>
    <s v="covid response"/>
    <s v="dalukj9vu"/>
    <x v="0"/>
    <x v="0"/>
    <s v="04c210"/>
    <s v="facility is following current covid safe practices for employee mask use?"/>
    <m/>
    <x v="0"/>
    <x v="88"/>
    <n v="50"/>
  </r>
  <r>
    <n v="100810"/>
    <n v="90770"/>
    <n v="3149841000"/>
    <n v="406"/>
    <m/>
    <n v="11"/>
    <n v="3"/>
    <s v="panera bread"/>
    <s v="6500 holly av ne ste a7"/>
    <s v="albuquerque"/>
    <s v="nm"/>
    <s v="87122"/>
    <s v="paradise bakery and cafe"/>
    <m/>
    <s v="6500"/>
    <s v="holly"/>
    <s v="av"/>
    <s v="ne"/>
    <s v="food service establishment"/>
    <s v="2020-11-25 00:00:00"/>
    <s v="covid response"/>
    <s v="dapql0g0v"/>
    <x v="0"/>
    <x v="0"/>
    <s v="04c210"/>
    <s v="facility is following current covid safe practices for employee mask use?"/>
    <m/>
    <x v="0"/>
    <x v="89"/>
    <n v="50"/>
  </r>
  <r>
    <n v="117005"/>
    <n v="104551"/>
    <n v="5053410138"/>
    <n v="406"/>
    <m/>
    <n v="35"/>
    <n v="3"/>
    <s v="carls jr #7607"/>
    <s v="800 b broadway blvd ne"/>
    <s v="albuquerque"/>
    <s v="nm"/>
    <s v="87102"/>
    <s v="wiles restaurants inc"/>
    <m/>
    <s v="800"/>
    <s v="broadway"/>
    <s v="blvd"/>
    <s v="ne"/>
    <s v="food service establishment"/>
    <s v="2021-03-04 00:00:00"/>
    <s v="covid response"/>
    <s v="dagnbe39w"/>
    <x v="1"/>
    <x v="0"/>
    <s v="04c210"/>
    <s v="facility is following current covid safe practices for employee mask use?"/>
    <m/>
    <x v="1"/>
    <x v="89"/>
    <n v="50"/>
  </r>
  <r>
    <n v="11118"/>
    <n v="9889"/>
    <n v="5058816788"/>
    <n v="406"/>
    <m/>
    <n v="11"/>
    <n v="3"/>
    <s v="sonic drive in"/>
    <s v="5000 san mateo blvd ne "/>
    <s v="albuquerque"/>
    <s v="nm"/>
    <s v="87109"/>
    <s v="bobby j merritt"/>
    <s v="restaurant"/>
    <s v="5000"/>
    <s v="san mateo"/>
    <s v="blvd"/>
    <s v="ne"/>
    <s v="food service establishment"/>
    <s v="2021-01-15 00:00:00"/>
    <s v="covid response"/>
    <s v="dacrunc70"/>
    <x v="0"/>
    <x v="0"/>
    <s v="04c210"/>
    <s v="facility is following current covid safe practices for employee mask use?"/>
    <m/>
    <x v="0"/>
    <x v="89"/>
    <n v="50"/>
  </r>
  <r>
    <n v="91838"/>
    <n v="80274"/>
    <n v="9725375936"/>
    <n v="607"/>
    <m/>
    <n v="11"/>
    <n v="3"/>
    <s v="circle k 1255"/>
    <s v="12900 indian school rd ne "/>
    <s v="albuquerque"/>
    <s v="nm"/>
    <s v="87112"/>
    <s v="circle k stores inc"/>
    <s v="convienence store"/>
    <s v="12900"/>
    <s v="indian school"/>
    <s v="rd"/>
    <s v="ne"/>
    <s v="retail - self service &amp; prepackage foods"/>
    <s v="2021-01-15 00:00:00"/>
    <s v="covid response"/>
    <s v="daogrwuxm"/>
    <x v="0"/>
    <x v="0"/>
    <s v="04c210"/>
    <s v="facility is following current covid safe practices for employee mask use?"/>
    <m/>
    <x v="0"/>
    <x v="89"/>
    <n v="50"/>
  </r>
  <r>
    <n v="125947"/>
    <n v="112058"/>
    <n v="5053410138"/>
    <n v="406"/>
    <m/>
    <n v="11"/>
    <n v="3"/>
    <s v="wingstop 488"/>
    <s v="10401 golf course rd nw #104"/>
    <s v="albuquerque"/>
    <s v="nm"/>
    <s v="87114"/>
    <s v="wiles wings inc"/>
    <m/>
    <s v="10401"/>
    <s v="golf course"/>
    <s v="rd"/>
    <s v="nw"/>
    <s v="food service establishment"/>
    <s v="2020-11-20 00:00:00"/>
    <s v="covid response"/>
    <s v="daqzfm8dn"/>
    <x v="0"/>
    <x v="0"/>
    <s v="04c210"/>
    <s v="facility is following current covid safe practices for employee mask use?"/>
    <m/>
    <x v="0"/>
    <x v="89"/>
    <n v="50"/>
  </r>
  <r>
    <n v="4290"/>
    <n v="3537"/>
    <n v="5052667401"/>
    <n v="601"/>
    <m/>
    <n v="11"/>
    <n v="3"/>
    <s v="smiths 446"/>
    <s v="6001 lomas blvd ne "/>
    <s v="albuquerque"/>
    <s v="nm"/>
    <s v="87110"/>
    <s v="smiths food and drug centers inc"/>
    <s v="bkry/groc/rest"/>
    <s v="6001"/>
    <s v="lomas"/>
    <s v="blvd"/>
    <s v="ne"/>
    <s v="retail -grocery"/>
    <s v="2020-11-13 00:00:00"/>
    <s v="covid response"/>
    <s v="daid6sybp"/>
    <x v="0"/>
    <x v="0"/>
    <s v="04c210"/>
    <s v="facility is following current covid safe practices for employee mask use?"/>
    <m/>
    <x v="0"/>
    <x v="89"/>
    <n v="50"/>
  </r>
  <r>
    <n v="128191"/>
    <n v="113370"/>
    <n v="5058215900"/>
    <n v="406"/>
    <m/>
    <n v="11"/>
    <n v="3"/>
    <s v="village inn restaurant"/>
    <s v="6300 san mateo blvd ne"/>
    <s v="albuquerque"/>
    <s v="nm"/>
    <s v="87109"/>
    <s v="bb far north llc"/>
    <m/>
    <s v="6300"/>
    <s v="san mateo"/>
    <s v="blvd"/>
    <s v="ne"/>
    <s v="food service establishment"/>
    <s v="2020-11-05 00:00:00"/>
    <s v="covid response"/>
    <s v="dafh4gt67"/>
    <x v="0"/>
    <x v="0"/>
    <s v="04c210"/>
    <s v="facility is following current covid safe practices for employee mask use?"/>
    <m/>
    <x v="0"/>
    <x v="89"/>
    <n v="50"/>
  </r>
  <r>
    <n v="56890"/>
    <n v="52681"/>
    <n v="5052925744"/>
    <n v="406"/>
    <m/>
    <n v="11"/>
    <n v="3"/>
    <s v="burger king 14034"/>
    <s v="9380 coors rd nw "/>
    <s v="albuquerque"/>
    <s v="nm"/>
    <s v="87114"/>
    <s v="burger king #14034"/>
    <s v="restaurant"/>
    <s v="9380"/>
    <s v="coors"/>
    <s v="rd"/>
    <s v="nw"/>
    <s v="food service establishment"/>
    <s v="2021-02-25 00:00:00"/>
    <s v="covid response"/>
    <s v="da0x3fz0i"/>
    <x v="0"/>
    <x v="0"/>
    <s v="04c210"/>
    <s v="facility is following current covid safe practices for employee mask use?"/>
    <m/>
    <x v="0"/>
    <x v="89"/>
    <n v="50"/>
  </r>
  <r>
    <n v="127364"/>
    <n v="112865"/>
    <n v="5055077029"/>
    <n v="406"/>
    <m/>
    <n v="11"/>
    <n v="3"/>
    <s v="wei chuan dba moon tea"/>
    <s v="8001 wyoming blvd ne"/>
    <s v="albuquerque"/>
    <s v="nm"/>
    <s v="87113"/>
    <s v="aibing mai"/>
    <m/>
    <s v="8001"/>
    <s v="wyoming"/>
    <s v="blvd"/>
    <s v="ne"/>
    <s v="food service establishment"/>
    <s v="2021-01-29 00:00:00"/>
    <s v="covid response"/>
    <s v="dalj0bzkg"/>
    <x v="0"/>
    <x v="0"/>
    <s v="04c210"/>
    <s v="facility is following current covid safe practices for employee mask use?"/>
    <m/>
    <x v="0"/>
    <x v="89"/>
    <n v="50"/>
  </r>
  <r>
    <n v="75683"/>
    <n v="1272"/>
    <m/>
    <n v="601"/>
    <m/>
    <n v="11"/>
    <n v="3"/>
    <s v="albertsons 905"/>
    <s v="2910 juan tabo blvd ne "/>
    <s v="albuquerque"/>
    <s v="nm"/>
    <s v="87112"/>
    <s v="albertsons"/>
    <s v="groc/bkry/rest"/>
    <s v="2910"/>
    <s v="juan tabo"/>
    <s v="blvd"/>
    <s v="ne"/>
    <s v="retail -grocery"/>
    <s v="2021-03-05 00:00:00"/>
    <s v="covid response"/>
    <s v="dabzqm5de"/>
    <x v="0"/>
    <x v="0"/>
    <s v="04c210"/>
    <s v="facility is following current covid safe practices for employee mask use?"/>
    <m/>
    <x v="0"/>
    <x v="89"/>
    <n v="50"/>
  </r>
  <r>
    <n v="3851"/>
    <n v="3178"/>
    <n v="5058565232"/>
    <n v="606"/>
    <m/>
    <n v="11"/>
    <n v="3"/>
    <s v="gnc store 6643"/>
    <s v="6300 san mateo blvd ne "/>
    <s v="albuquerque"/>
    <s v="nm"/>
    <s v="87109"/>
    <s v="general nutrition corporation"/>
    <s v="retail vitamins"/>
    <s v="6300"/>
    <s v="san mateo"/>
    <s v="blvd"/>
    <s v="ne"/>
    <s v="retail - prepackage only"/>
    <s v="2021-01-05 00:00:00"/>
    <s v="covid response"/>
    <s v="dazuzhr8i"/>
    <x v="0"/>
    <x v="0"/>
    <s v="04c210"/>
    <s v="facility is following current covid safe practices for employee mask use?"/>
    <m/>
    <x v="0"/>
    <x v="89"/>
    <n v="50"/>
  </r>
  <r>
    <n v="1558"/>
    <n v="36280"/>
    <n v="5058565274"/>
    <n v="601"/>
    <m/>
    <n v="11"/>
    <n v="3"/>
    <s v="wal mart 824"/>
    <s v="8000 academy rd ne "/>
    <s v="albuquerque"/>
    <s v="nm"/>
    <s v="87111"/>
    <s v="wal mart stores east  lp"/>
    <s v="restaurant"/>
    <s v="8000"/>
    <s v="academy"/>
    <s v="rd"/>
    <s v="ne"/>
    <s v="retail -grocery"/>
    <s v="2020-11-10 00:00:00"/>
    <s v="covid response"/>
    <s v="daoolr5qp"/>
    <x v="0"/>
    <x v="0"/>
    <s v="04c210"/>
    <s v="facility is following current covid safe practices for employee mask use?"/>
    <m/>
    <x v="0"/>
    <x v="89"/>
    <n v="50"/>
  </r>
  <r>
    <n v="127168"/>
    <n v="112719"/>
    <n v="5057121215"/>
    <n v="402"/>
    <m/>
    <n v="11"/>
    <n v="3"/>
    <s v="twins a &amp; v daycare center"/>
    <s v="1216 4th st sw"/>
    <s v="albuquerque"/>
    <s v="nm"/>
    <s v="87102"/>
    <s v="norma estrada-quezada"/>
    <m/>
    <s v="1216"/>
    <s v="4th"/>
    <s v="st"/>
    <s v="sw"/>
    <s v="childcare"/>
    <s v="2020-12-17 00:00:00"/>
    <s v="covid response"/>
    <s v="danqcnfm3"/>
    <x v="0"/>
    <x v="0"/>
    <s v="04c210"/>
    <s v="facility is following current covid safe practices for employee mask use?"/>
    <m/>
    <x v="0"/>
    <x v="89"/>
    <n v="50"/>
  </r>
  <r>
    <n v="60199"/>
    <n v="55510"/>
    <n v="5052569396"/>
    <n v="601"/>
    <m/>
    <n v="11"/>
    <n v="3"/>
    <s v="damacios"/>
    <s v="913 san pedro dr se "/>
    <s v="albuquerque"/>
    <s v="nm"/>
    <s v="87108"/>
    <s v="newala inc"/>
    <s v="grocery"/>
    <s v="913"/>
    <s v="san pedro"/>
    <s v="dr"/>
    <s v="se"/>
    <s v="retail -grocery"/>
    <s v="2021-01-04 00:00:00"/>
    <s v="covid response"/>
    <s v="da1mwun0f"/>
    <x v="0"/>
    <x v="0"/>
    <s v="04c210"/>
    <s v="facility is following current covid safe practices for employee mask use?"/>
    <m/>
    <x v="0"/>
    <x v="89"/>
    <n v="50"/>
  </r>
  <r>
    <n v="21290"/>
    <n v="19586"/>
    <n v="5059220046"/>
    <n v="601"/>
    <m/>
    <n v="11"/>
    <n v="3"/>
    <s v="sams club 4703"/>
    <s v="10600 coors bypass blvd nw "/>
    <s v="albuquerque"/>
    <s v="nm"/>
    <s v="87114"/>
    <s v="sams east inc"/>
    <s v="retail"/>
    <s v="10600"/>
    <s v="coors bypass"/>
    <s v="blvd"/>
    <s v="nw"/>
    <s v="retail -grocery"/>
    <s v="2020-11-21 00:00:00"/>
    <s v="covid response"/>
    <s v="daxyd8gk8"/>
    <x v="0"/>
    <x v="0"/>
    <s v="04c210"/>
    <s v="facility is following current covid safe practices for employee mask use?"/>
    <m/>
    <x v="0"/>
    <x v="89"/>
    <n v="50"/>
  </r>
  <r>
    <n v="98397"/>
    <n v="88767"/>
    <n v="5053411238"/>
    <n v="405"/>
    <m/>
    <n v="11"/>
    <n v="3"/>
    <s v="mission foods corporation"/>
    <s v="4300 alexander blvd ne"/>
    <s v="albuquerque"/>
    <s v="nm"/>
    <s v="87107"/>
    <s v="gruma corporation"/>
    <m/>
    <s v="4300"/>
    <s v="alexander"/>
    <s v="blvd"/>
    <s v="ne"/>
    <s v="food processor"/>
    <s v="2020-11-12 00:00:00"/>
    <s v="covid response"/>
    <s v="daocyrapi"/>
    <x v="0"/>
    <x v="0"/>
    <s v="04c210"/>
    <s v="facility is following current covid safe practices for employee mask use?"/>
    <m/>
    <x v="0"/>
    <x v="89"/>
    <n v="50"/>
  </r>
  <r>
    <n v="18868"/>
    <n v="17265"/>
    <n v="5053430466"/>
    <n v="406"/>
    <m/>
    <n v="35"/>
    <n v="3"/>
    <s v="luigis restaurant"/>
    <s v="6225 4th st nw "/>
    <s v="albuquerque"/>
    <s v="nm"/>
    <s v="87107"/>
    <s v="luigi's restaurant"/>
    <s v="restaurant"/>
    <s v="6225"/>
    <s v="4th"/>
    <s v="st"/>
    <s v="nw"/>
    <s v="food service establishment"/>
    <s v="2020-11-09 00:00:00"/>
    <s v="covid response"/>
    <s v="dapq1ibf0"/>
    <x v="1"/>
    <x v="0"/>
    <s v="04c210"/>
    <s v="facility is following current covid safe practices for employee mask use?"/>
    <m/>
    <x v="1"/>
    <x v="89"/>
    <n v="50"/>
  </r>
  <r>
    <n v="127939"/>
    <n v="113175"/>
    <n v="5053109937"/>
    <n v="402"/>
    <m/>
    <n v="11"/>
    <n v="3"/>
    <s v="twins learning center"/>
    <s v="5600 central av sw"/>
    <s v="albuquerque"/>
    <s v="nm"/>
    <s v="87105"/>
    <s v="twins a &amp; v daycare center"/>
    <m/>
    <s v="5600"/>
    <s v="central"/>
    <s v="av"/>
    <s v="sw"/>
    <s v="childcare"/>
    <s v="2020-12-17 00:00:00"/>
    <s v="covid response"/>
    <s v="da304du4u"/>
    <x v="0"/>
    <x v="0"/>
    <s v="04c210"/>
    <s v="facility is following current covid safe practices for employee mask use?"/>
    <m/>
    <x v="0"/>
    <x v="89"/>
    <n v="50"/>
  </r>
  <r>
    <n v="86193"/>
    <n v="78375"/>
    <n v="5052435528"/>
    <n v="405"/>
    <m/>
    <n v="11"/>
    <n v="3"/>
    <s v="la mexicana hot tamale"/>
    <s v="304 coal st sw "/>
    <s v="albuquerque"/>
    <s v="nm"/>
    <s v="87102"/>
    <s v="anthony e hernandez"/>
    <s v="retail food catering"/>
    <s v="304"/>
    <s v="coal"/>
    <s v="st"/>
    <s v="sw"/>
    <s v="food processor"/>
    <s v="2021-02-17 00:00:00"/>
    <s v="covid response"/>
    <s v="dayst0ceg"/>
    <x v="0"/>
    <x v="0"/>
    <s v="04c210"/>
    <s v="facility is following current covid safe practices for employee mask use?"/>
    <m/>
    <x v="0"/>
    <x v="89"/>
    <n v="50"/>
  </r>
  <r>
    <n v="126153"/>
    <n v="44953"/>
    <n v="5059675565"/>
    <n v="406"/>
    <m/>
    <n v="35"/>
    <n v="3"/>
    <s v="blakes 06"/>
    <s v="1640 gibson blvd se"/>
    <s v="albuquerque"/>
    <s v="nm"/>
    <s v="87107"/>
    <s v="blakes lotaburger llc"/>
    <m/>
    <s v="1640"/>
    <s v="gibson"/>
    <s v="blvd"/>
    <s v="se"/>
    <s v="food service establishment"/>
    <s v="2021-02-11 00:00:00"/>
    <s v="covid response"/>
    <s v="da0phsl60"/>
    <x v="1"/>
    <x v="0"/>
    <s v="04c210"/>
    <s v="facility is following current covid safe practices for employee mask use?"/>
    <m/>
    <x v="1"/>
    <x v="89"/>
    <n v="50"/>
  </r>
  <r>
    <n v="11376"/>
    <n v="10143"/>
    <n v="5052926979"/>
    <n v="406"/>
    <m/>
    <n v="35"/>
    <n v="3"/>
    <s v="sonic drive in"/>
    <s v="11715 central av ne "/>
    <s v="albuquerque"/>
    <s v="nm"/>
    <s v="87123"/>
    <s v="sonic drive in"/>
    <s v="restaurant"/>
    <s v="11715"/>
    <s v="central"/>
    <s v="av"/>
    <s v="ne"/>
    <s v="food service establishment"/>
    <s v="2021-03-04 00:00:00"/>
    <s v="covid response"/>
    <s v="dae8aeqd1"/>
    <x v="1"/>
    <x v="0"/>
    <s v="04c210"/>
    <s v="facility is following current covid safe practices for employee mask use?"/>
    <m/>
    <x v="1"/>
    <x v="89"/>
    <n v="50"/>
  </r>
  <r>
    <n v="126692"/>
    <n v="112465"/>
    <n v="5058565910"/>
    <n v="407"/>
    <m/>
    <n v="11"/>
    <n v="3"/>
    <s v="springhill suites"/>
    <s v="5910 holly av ne"/>
    <s v="albuquerque"/>
    <s v="nm"/>
    <s v="87113"/>
    <s v="paseo hospitality"/>
    <m/>
    <s v="5910"/>
    <s v="holly"/>
    <s v="av"/>
    <s v="ne"/>
    <s v="limited menu"/>
    <s v="2020-12-03 00:00:00"/>
    <s v="covid response"/>
    <s v="da7vv5vxe"/>
    <x v="0"/>
    <x v="0"/>
    <s v="04c210"/>
    <s v="facility is following current covid safe practices for employee mask use?"/>
    <m/>
    <x v="0"/>
    <x v="89"/>
    <n v="50"/>
  </r>
  <r>
    <n v="128407"/>
    <n v="113574"/>
    <n v="5053053499"/>
    <n v="606"/>
    <m/>
    <n v="11"/>
    <n v="3"/>
    <s v="dollar tree"/>
    <s v="5001 montgomery blvd ne a-19"/>
    <s v="albuquerque"/>
    <s v="nm"/>
    <s v="87109"/>
    <s v="dollar tree stores inc."/>
    <m/>
    <s v="5001"/>
    <s v="montgomery"/>
    <s v="blvd"/>
    <s v="ne"/>
    <s v="retail - prepackage only"/>
    <s v="2021-01-13 00:00:00"/>
    <s v="covid response"/>
    <s v="da7hzin2f"/>
    <x v="0"/>
    <x v="0"/>
    <s v="04c210"/>
    <s v="facility is following current covid safe practices for employee mask use?"/>
    <m/>
    <x v="0"/>
    <x v="89"/>
    <n v="50"/>
  </r>
  <r>
    <n v="119804"/>
    <n v="106966"/>
    <n v="5059229464"/>
    <n v="406"/>
    <m/>
    <n v="11"/>
    <n v="3"/>
    <s v="buffalo wild wings 611"/>
    <s v="10015 coors blvd nw"/>
    <s v="albuquerque"/>
    <s v="nm"/>
    <s v="87114"/>
    <s v="blazin wings inc"/>
    <m/>
    <s v="10015"/>
    <s v="coors"/>
    <s v="blvd"/>
    <s v="nw"/>
    <s v="food service establishment"/>
    <s v="2021-01-06 00:00:00"/>
    <s v="covid response"/>
    <s v="dawcqm4qa"/>
    <x v="0"/>
    <x v="0"/>
    <s v="04c210"/>
    <s v="facility is following current covid safe practices for employee mask use?"/>
    <m/>
    <x v="0"/>
    <x v="89"/>
    <n v="50"/>
  </r>
  <r>
    <n v="69506"/>
    <n v="63788"/>
    <n v="5058561413"/>
    <n v="406"/>
    <m/>
    <n v="11"/>
    <n v="3"/>
    <s v="jinja bar and bistro"/>
    <s v="8900 holly st ne ste b"/>
    <s v="albuquerque"/>
    <s v="nm"/>
    <s v="87113"/>
    <s v="chow fun holding llc"/>
    <s v="food bar"/>
    <s v="8900"/>
    <s v="holly"/>
    <s v="st"/>
    <s v="ne"/>
    <s v="food service establishment"/>
    <s v="2020-11-19 00:00:00"/>
    <s v="covid response"/>
    <s v="dajvrhrcp"/>
    <x v="0"/>
    <x v="0"/>
    <s v="04c210"/>
    <s v="facility is following current covid safe practices for employee mask use?"/>
    <m/>
    <x v="0"/>
    <x v="89"/>
    <n v="50"/>
  </r>
  <r>
    <n v="124903"/>
    <n v="111409"/>
    <n v="5052922516"/>
    <n v="607"/>
    <m/>
    <n v="35"/>
    <n v="3"/>
    <s v="kicks 66"/>
    <s v="1200 wyoming blvd nw"/>
    <s v="albuquerque"/>
    <s v="nm"/>
    <s v="87112"/>
    <s v="shwan llc"/>
    <m/>
    <s v="1200"/>
    <s v="wyoming"/>
    <s v="blvd"/>
    <s v="nw"/>
    <s v="retail - self service &amp; prepackage foods"/>
    <s v="2020-11-17 00:00:00"/>
    <s v="covid response"/>
    <s v="dado0c0jw"/>
    <x v="1"/>
    <x v="0"/>
    <s v="04c210"/>
    <s v="facility is following current covid safe practices for employee mask use?"/>
    <m/>
    <x v="1"/>
    <x v="89"/>
    <n v="50"/>
  </r>
  <r>
    <n v="113427"/>
    <n v="101515"/>
    <n v="5053041873"/>
    <n v="406"/>
    <m/>
    <n v="11"/>
    <n v="3"/>
    <s v="central grill and coffee house"/>
    <s v="2056 central av sw"/>
    <s v="albuquerque"/>
    <s v="nm"/>
    <s v="87104"/>
    <s v="central grill and coffee house llc"/>
    <m/>
    <s v="2056"/>
    <s v="central"/>
    <s v="av"/>
    <s v="sw"/>
    <s v="food service establishment"/>
    <s v="2020-11-18 00:00:00"/>
    <s v="covid response"/>
    <s v="da0z065tm"/>
    <x v="0"/>
    <x v="0"/>
    <s v="04c210"/>
    <s v="facility is following current covid safe practices for employee mask use?"/>
    <m/>
    <x v="0"/>
    <x v="89"/>
    <n v="50"/>
  </r>
  <r>
    <n v="125944"/>
    <n v="112056"/>
    <n v="5053410138"/>
    <n v="406"/>
    <m/>
    <n v="11"/>
    <n v="3"/>
    <s v="wingstop 479"/>
    <s v="6125 montgomery blvd ne #66"/>
    <s v="albuquerque"/>
    <s v="nm"/>
    <s v="87109"/>
    <s v="wiles wings inc"/>
    <m/>
    <s v="6125"/>
    <s v="montgomery"/>
    <s v="blvd"/>
    <s v="ne"/>
    <s v="food service establishment"/>
    <s v="2021-01-11 00:00:00"/>
    <s v="covid response"/>
    <s v="daxihvbpu"/>
    <x v="0"/>
    <x v="0"/>
    <s v="04c210"/>
    <s v="facility is following current covid safe practices for employee mask use?"/>
    <m/>
    <x v="0"/>
    <x v="89"/>
    <n v="50"/>
  </r>
  <r>
    <n v="19531"/>
    <n v="17905"/>
    <n v="3032159300"/>
    <n v="406"/>
    <m/>
    <n v="11"/>
    <n v="3"/>
    <s v="einstein bros bagels 1193"/>
    <s v="2510 central av se "/>
    <s v="albuquerque"/>
    <s v="nm"/>
    <s v="87106"/>
    <s v="einstein and noah corp"/>
    <s v="processor"/>
    <s v="2510"/>
    <s v="central"/>
    <s v="av"/>
    <s v="se"/>
    <s v="food service establishment"/>
    <s v="2021-01-25 00:00:00"/>
    <s v="covid response"/>
    <s v="dauwchimt"/>
    <x v="0"/>
    <x v="0"/>
    <s v="04c210"/>
    <s v="facility is following current covid safe practices for employee mask use?"/>
    <m/>
    <x v="0"/>
    <x v="89"/>
    <n v="50"/>
  </r>
  <r>
    <n v="125524"/>
    <n v="111832"/>
    <n v="5059087779"/>
    <n v="406"/>
    <m/>
    <n v="11"/>
    <n v="3"/>
    <s v="lu lu kitchen"/>
    <s v="315 gold sw"/>
    <s v="albuquerque"/>
    <s v="nm"/>
    <s v="87102"/>
    <s v="xin zhangh"/>
    <m/>
    <s v="315"/>
    <s v="gold"/>
    <m/>
    <s v="sw"/>
    <s v="food service establishment"/>
    <s v="2020-12-16 00:00:00"/>
    <s v="covid response"/>
    <s v="damz2tkzs"/>
    <x v="0"/>
    <x v="0"/>
    <s v="04c210"/>
    <s v="facility is following current covid safe practices for employee mask use?"/>
    <m/>
    <x v="0"/>
    <x v="89"/>
    <n v="50"/>
  </r>
  <r>
    <n v="127054"/>
    <n v="112665"/>
    <n v="5059442313"/>
    <n v="603"/>
    <m/>
    <n v="11"/>
    <n v="3"/>
    <s v="per ehsii michael pittman facility oob 3/2020 covid 19 ben e keith"/>
    <s v="1239 e aspen nw"/>
    <s v="albuquerque"/>
    <s v="nm"/>
    <s v="87104"/>
    <s v="ben e keith"/>
    <m/>
    <s v="1239"/>
    <s v="e aspen"/>
    <m/>
    <s v="nw"/>
    <s v="warehouse"/>
    <s v="2021-02-09 00:00:00"/>
    <s v="covid response"/>
    <s v="dabreukid"/>
    <x v="0"/>
    <x v="0"/>
    <s v="04c210"/>
    <s v="facility is following current covid safe practices for employee mask use?"/>
    <m/>
    <x v="0"/>
    <x v="89"/>
    <n v="50"/>
  </r>
  <r>
    <n v="96207"/>
    <n v="86835"/>
    <n v="5058846574"/>
    <n v="406"/>
    <m/>
    <n v="11"/>
    <n v="3"/>
    <s v="dennys 6212"/>
    <s v="2400 san mateo blvd ne"/>
    <s v="albuquerque"/>
    <s v="nm"/>
    <s v="87110"/>
    <s v="classic cafe cuisine llc"/>
    <m/>
    <s v="2400"/>
    <s v="san mateo"/>
    <s v="blvd"/>
    <s v="ne"/>
    <s v="food service establishment"/>
    <s v="2020-11-23 00:00:00"/>
    <s v="covid response"/>
    <s v="dahxmlq82"/>
    <x v="0"/>
    <x v="0"/>
    <s v="04c210"/>
    <s v="facility is following current covid safe practices for employee mask use?"/>
    <m/>
    <x v="0"/>
    <x v="89"/>
    <n v="50"/>
  </r>
  <r>
    <n v="4606"/>
    <n v="3827"/>
    <n v="5058984859"/>
    <n v="402"/>
    <m/>
    <n v="11"/>
    <n v="3"/>
    <s v="kindercare learning ctr"/>
    <s v="9111 high assets way ln nw "/>
    <s v="albuquerque"/>
    <s v="nm"/>
    <s v="87120"/>
    <s v="kindercare learing center"/>
    <s v="inst kitchen/pool"/>
    <s v="9111"/>
    <s v="high assets way"/>
    <s v="ln"/>
    <s v="nw"/>
    <s v="childcare"/>
    <s v="2021-01-21 00:00:00"/>
    <s v="covid response"/>
    <s v="dachj0zq0"/>
    <x v="0"/>
    <x v="0"/>
    <s v="04c210"/>
    <s v="facility is following current covid safe practices for employee mask use?"/>
    <m/>
    <x v="0"/>
    <x v="89"/>
    <n v="50"/>
  </r>
  <r>
    <n v="105432"/>
    <n v="94703"/>
    <n v="5058425434"/>
    <n v="406"/>
    <m/>
    <n v="6"/>
    <n v="2"/>
    <s v="back street grill"/>
    <s v="1919 old town rd nw #6"/>
    <s v="albuquerque"/>
    <s v="nm"/>
    <s v="87104"/>
    <s v="back street grill, llc"/>
    <m/>
    <s v="1919"/>
    <s v="old town"/>
    <s v="rd"/>
    <s v="nw"/>
    <s v="food service establishment"/>
    <s v="2020-12-30 00:00:00"/>
    <s v="covid response"/>
    <s v="dahcn4gtt"/>
    <x v="2"/>
    <x v="1"/>
    <s v="04c210"/>
    <s v="facility is following current covid safe practices for employee mask use?"/>
    <m/>
    <x v="1"/>
    <x v="89"/>
    <n v="50"/>
  </r>
  <r>
    <n v="127217"/>
    <n v="112751"/>
    <n v="5058504041"/>
    <n v="406"/>
    <m/>
    <n v="11"/>
    <n v="3"/>
    <s v="high point grille"/>
    <s v="9780 coors ste a"/>
    <s v="albuquerque"/>
    <s v="nm"/>
    <s v="87114"/>
    <s v="high point grille"/>
    <m/>
    <s v="9780"/>
    <s v="coors"/>
    <m/>
    <m/>
    <s v="food service establishment"/>
    <s v="2021-01-29 00:00:00"/>
    <s v="covid response"/>
    <s v="dakhhs0mw"/>
    <x v="0"/>
    <x v="0"/>
    <s v="04c210"/>
    <s v="facility is following current covid safe practices for employee mask use?"/>
    <m/>
    <x v="0"/>
    <x v="89"/>
    <n v="50"/>
  </r>
  <r>
    <n v="60199"/>
    <n v="55510"/>
    <n v="5052569396"/>
    <n v="601"/>
    <m/>
    <n v="11"/>
    <n v="3"/>
    <s v="damacios"/>
    <s v="913 san pedro dr se "/>
    <s v="albuquerque"/>
    <s v="nm"/>
    <s v="87108"/>
    <s v="newala inc"/>
    <s v="grocery"/>
    <s v="913"/>
    <s v="san pedro"/>
    <s v="dr"/>
    <s v="se"/>
    <s v="retail -grocery"/>
    <s v="2021-01-05 00:00:00"/>
    <s v="covid response"/>
    <s v="damkoqwlt"/>
    <x v="0"/>
    <x v="0"/>
    <s v="04c210"/>
    <s v="facility is following current covid safe practices for employee mask use?"/>
    <m/>
    <x v="0"/>
    <x v="89"/>
    <n v="50"/>
  </r>
  <r>
    <n v="11349"/>
    <n v="10112"/>
    <n v="5058831919"/>
    <n v="406"/>
    <m/>
    <n v="11"/>
    <n v="3"/>
    <s v="teriyaki chicken bowl 5"/>
    <s v="4700 menaul blvd ne "/>
    <s v="albuquerque"/>
    <s v="nm"/>
    <s v="87110"/>
    <s v="twin dragon"/>
    <s v="restaurant"/>
    <s v="4700"/>
    <s v="menaul"/>
    <s v="blvd"/>
    <s v="ne"/>
    <s v="food service establishment"/>
    <s v="2020-11-19 00:00:00"/>
    <s v="covid response"/>
    <s v="daauguwr6"/>
    <x v="0"/>
    <x v="0"/>
    <s v="04c210"/>
    <s v="facility is following current covid safe practices for employee mask use?"/>
    <m/>
    <x v="0"/>
    <x v="89"/>
    <n v="50"/>
  </r>
  <r>
    <n v="86470"/>
    <n v="78615"/>
    <n v="5053526544"/>
    <n v="406"/>
    <m/>
    <n v="11"/>
    <n v="3"/>
    <s v="applebees grill and bar 6406"/>
    <s v="2711 coors blvd nw"/>
    <s v="albuquerque"/>
    <s v="nm"/>
    <s v="87120"/>
    <s v="apple 64006 llc"/>
    <s v="grill and bar"/>
    <s v="2711"/>
    <s v="coors"/>
    <s v="blvd"/>
    <s v="nw"/>
    <s v="food service establishment"/>
    <s v="2021-01-29 00:00:00"/>
    <s v="covid response"/>
    <s v="da2j26gkb"/>
    <x v="0"/>
    <x v="0"/>
    <s v="04c210"/>
    <s v="facility is following current covid safe practices for employee mask use?"/>
    <m/>
    <x v="0"/>
    <x v="89"/>
    <n v="50"/>
  </r>
  <r>
    <n v="2057"/>
    <n v="1808"/>
    <n v="5057247060"/>
    <n v="406"/>
    <m/>
    <n v="11"/>
    <n v="3"/>
    <s v="presbyterian hosp kitchen/drs"/>
    <s v="1100 central av se "/>
    <s v="albuquerque"/>
    <s v="nm"/>
    <s v="87106"/>
    <s v="presbyterian health care services"/>
    <s v="inst kitchen/rests"/>
    <s v="1100"/>
    <s v="central"/>
    <s v="av"/>
    <s v="se"/>
    <s v="food service establishment"/>
    <s v="2021-03-09 00:00:00"/>
    <s v="covid response"/>
    <s v="da5w0qgfo"/>
    <x v="0"/>
    <x v="0"/>
    <s v="04c210"/>
    <s v="facility is following current covid safe practices for employee mask use?"/>
    <m/>
    <x v="0"/>
    <x v="89"/>
    <n v="50"/>
  </r>
  <r>
    <n v="124903"/>
    <n v="111409"/>
    <n v="5052922516"/>
    <n v="607"/>
    <m/>
    <n v="35"/>
    <n v="3"/>
    <s v="kicks 66"/>
    <s v="1200 wyoming blvd nw"/>
    <s v="albuquerque"/>
    <s v="nm"/>
    <s v="87112"/>
    <s v="shwan llc"/>
    <m/>
    <s v="1200"/>
    <s v="wyoming"/>
    <s v="blvd"/>
    <s v="nw"/>
    <s v="retail - self service &amp; prepackage foods"/>
    <s v="2020-11-17 00:00:00"/>
    <s v="covid response"/>
    <s v="dado0c0jw"/>
    <x v="1"/>
    <x v="0"/>
    <s v="04c210"/>
    <s v="facility is following current covid safe practices for employee mask use?"/>
    <m/>
    <x v="1"/>
    <x v="89"/>
    <n v="50"/>
  </r>
  <r>
    <n v="75923"/>
    <n v="69429"/>
    <n v="5052928877"/>
    <n v="406"/>
    <m/>
    <n v="11"/>
    <n v="3"/>
    <s v="papa felipes mexican restaurant"/>
    <s v="9800 menaul blvd ne "/>
    <s v="albuquerque"/>
    <s v="nm"/>
    <s v="87112"/>
    <s v="rudy m guerrero"/>
    <s v="restaurant"/>
    <s v="9800"/>
    <s v="menaul"/>
    <s v="blvd"/>
    <s v="ne"/>
    <s v="food service establishment"/>
    <s v="2020-12-01 00:00:00"/>
    <s v="covid response"/>
    <s v="dazxtzwto"/>
    <x v="0"/>
    <x v="0"/>
    <s v="04c210"/>
    <s v="facility is following current covid safe practices for employee mask use?"/>
    <m/>
    <x v="0"/>
    <x v="89"/>
    <n v="50"/>
  </r>
  <r>
    <n v="45108"/>
    <n v="11416"/>
    <n v="5052391181"/>
    <n v="406"/>
    <m/>
    <n v="35"/>
    <n v="3"/>
    <s v="jimmys cafe"/>
    <s v="7007 jefferson ne ste f"/>
    <s v="albuquerque"/>
    <s v="nm"/>
    <s v="87110"/>
    <s v="reynolds enterprise"/>
    <s v="restaurant"/>
    <s v="7007"/>
    <s v="jefferson"/>
    <m/>
    <s v="ne"/>
    <s v="food service establishment"/>
    <s v="2021-03-10 00:00:00"/>
    <s v="covid response"/>
    <s v="dajcmo131"/>
    <x v="1"/>
    <x v="0"/>
    <s v="04c210"/>
    <s v="facility is following current covid safe practices for employee mask use?"/>
    <m/>
    <x v="1"/>
    <x v="89"/>
    <n v="50"/>
  </r>
  <r>
    <n v="127195"/>
    <n v="112739"/>
    <n v="2095058120"/>
    <n v="406"/>
    <m/>
    <n v="11"/>
    <n v="3"/>
    <s v="wienerschnitzel"/>
    <s v="110 juan tabo blvd ne"/>
    <s v="albuquerque"/>
    <s v="nm"/>
    <s v="87123"/>
    <s v="jthd llc"/>
    <m/>
    <s v="110"/>
    <s v="juan tabo"/>
    <s v="blvd"/>
    <s v="ne"/>
    <s v="food service establishment"/>
    <s v="2021-01-08 00:00:00"/>
    <s v="covid response"/>
    <s v="dafhb9e0d"/>
    <x v="0"/>
    <x v="0"/>
    <s v="04c210"/>
    <s v="facility is following current covid safe practices for employee mask use?"/>
    <m/>
    <x v="0"/>
    <x v="89"/>
    <n v="50"/>
  </r>
  <r>
    <n v="42898"/>
    <n v="40497"/>
    <n v="5052620115"/>
    <n v="406"/>
    <m/>
    <n v="11"/>
    <n v="3"/>
    <s v="padillas mexican kitchen  inc"/>
    <s v="1510 girard blvd ne "/>
    <s v="albuquerque"/>
    <s v="nm"/>
    <s v="87106"/>
    <s v="padillas mexican kitchen  inc"/>
    <s v="restaurant"/>
    <s v="1510"/>
    <s v="girard"/>
    <s v="blvd"/>
    <s v="ne"/>
    <s v="food service establishment"/>
    <s v="2021-01-13 00:00:00"/>
    <s v="covid response"/>
    <s v="dad36nlfa"/>
    <x v="0"/>
    <x v="0"/>
    <s v="04c210"/>
    <s v="facility is following current covid safe practices for employee mask use?"/>
    <m/>
    <x v="0"/>
    <x v="89"/>
    <n v="50"/>
  </r>
  <r>
    <n v="52146"/>
    <n v="48823"/>
    <n v="5057975708"/>
    <n v="606"/>
    <m/>
    <n v="11"/>
    <n v="3"/>
    <s v="dollar tree 2745"/>
    <s v="6300 san mateo blvd ne ste g"/>
    <s v="albuquerque"/>
    <s v="nm"/>
    <s v="87109"/>
    <s v="dollar tree stores inc"/>
    <s v="retail sales"/>
    <s v="6300"/>
    <s v="san mateo"/>
    <s v="blvd"/>
    <s v="ne"/>
    <s v="retail - prepackage only"/>
    <s v="2020-11-05 00:00:00"/>
    <s v="covid response"/>
    <s v="daaltzwre"/>
    <x v="0"/>
    <x v="0"/>
    <s v="04c210"/>
    <s v="facility is following current covid safe practices for employee mask use?"/>
    <m/>
    <x v="0"/>
    <x v="89"/>
    <n v="50"/>
  </r>
  <r>
    <n v="65727"/>
    <n v="60440"/>
    <n v="5057960311"/>
    <n v="601"/>
    <m/>
    <n v="11"/>
    <n v="3"/>
    <s v="trader joes 166"/>
    <s v="8928 holly av ne "/>
    <s v="albuquerque"/>
    <s v="nm"/>
    <s v="87112"/>
    <s v="trader joes 166"/>
    <s v="retail grocery store"/>
    <s v="8928"/>
    <s v="holly"/>
    <s v="av"/>
    <s v="ne"/>
    <s v="retail -grocery"/>
    <s v="2020-11-14 00:00:00"/>
    <s v="covid response"/>
    <s v="da0128732"/>
    <x v="0"/>
    <x v="0"/>
    <s v="04c210"/>
    <s v="facility is following current covid safe practices for employee mask use?"/>
    <m/>
    <x v="0"/>
    <x v="89"/>
    <n v="50"/>
  </r>
  <r>
    <n v="5500"/>
    <n v="4657"/>
    <n v="5052934297"/>
    <n v="406"/>
    <m/>
    <n v="35"/>
    <n v="3"/>
    <s v="china inn"/>
    <s v="9500 montgomery blvd ne ste 4"/>
    <s v="albuquerque"/>
    <s v="nm"/>
    <s v="87111"/>
    <s v="china inn"/>
    <s v="restaurant"/>
    <s v="9500"/>
    <s v="montgomery"/>
    <s v="blvd"/>
    <s v="ne"/>
    <s v="food service establishment"/>
    <s v="2021-03-15 00:00:00"/>
    <s v="covid response"/>
    <s v="daw22yq3k"/>
    <x v="1"/>
    <x v="0"/>
    <s v="04c210"/>
    <s v="facility is following current covid safe practices for employee mask use?"/>
    <m/>
    <x v="1"/>
    <x v="89"/>
    <n v="50"/>
  </r>
  <r>
    <n v="117494"/>
    <n v="104999"/>
    <n v="5058844171"/>
    <n v="406"/>
    <m/>
    <n v="35"/>
    <n v="2"/>
    <s v="chick fil a"/>
    <s v="5009 montgomery blvd ne"/>
    <s v="albuquerque"/>
    <s v="nm"/>
    <s v="87109"/>
    <s v="spadoni nm"/>
    <m/>
    <s v="5009"/>
    <s v="montgomery"/>
    <s v="blvd"/>
    <s v="ne"/>
    <s v="food service establishment"/>
    <s v="2020-11-03 00:00:00"/>
    <s v="covid response"/>
    <s v="daputwmcn"/>
    <x v="1"/>
    <x v="1"/>
    <s v="04c210"/>
    <s v="facility is following current covid safe practices for employee mask use?"/>
    <m/>
    <x v="1"/>
    <x v="89"/>
    <n v="50"/>
  </r>
  <r>
    <n v="125911"/>
    <n v="112030"/>
    <n v="5055085678"/>
    <n v="406"/>
    <m/>
    <n v="11"/>
    <n v="3"/>
    <s v="rocket kitchen"/>
    <s v="7900 san pedro ne ste a 13"/>
    <s v="albuquerque"/>
    <s v="nm"/>
    <s v="87109"/>
    <s v="rocket kitchen"/>
    <m/>
    <s v="7900"/>
    <s v="san pedro"/>
    <m/>
    <s v="ne"/>
    <s v="food service establishment"/>
    <s v="2021-01-13 00:00:00"/>
    <s v="covid response"/>
    <s v="daftvnsww"/>
    <x v="0"/>
    <x v="0"/>
    <s v="04c210"/>
    <s v="facility is following current covid safe practices for employee mask use?"/>
    <m/>
    <x v="0"/>
    <x v="89"/>
    <n v="50"/>
  </r>
  <r>
    <n v="98397"/>
    <n v="88767"/>
    <n v="5053411238"/>
    <n v="405"/>
    <m/>
    <n v="11"/>
    <n v="3"/>
    <s v="mission foods corporation"/>
    <s v="4300 alexander blvd ne"/>
    <s v="albuquerque"/>
    <s v="nm"/>
    <s v="87107"/>
    <s v="gruma corporation"/>
    <m/>
    <s v="4300"/>
    <s v="alexander"/>
    <s v="blvd"/>
    <s v="ne"/>
    <s v="food processor"/>
    <s v="2020-11-12 00:00:00"/>
    <s v="covid response"/>
    <s v="daocyrapi"/>
    <x v="0"/>
    <x v="0"/>
    <s v="04c210"/>
    <s v="facility is following current covid safe practices for employee mask use?"/>
    <m/>
    <x v="0"/>
    <x v="89"/>
    <n v="50"/>
  </r>
  <r>
    <n v="96207"/>
    <n v="86835"/>
    <n v="5058846574"/>
    <n v="406"/>
    <m/>
    <n v="11"/>
    <n v="3"/>
    <s v="dennys 6212"/>
    <s v="2400 san mateo blvd ne"/>
    <s v="albuquerque"/>
    <s v="nm"/>
    <s v="87110"/>
    <s v="classic cafe cuisine llc"/>
    <m/>
    <s v="2400"/>
    <s v="san mateo"/>
    <s v="blvd"/>
    <s v="ne"/>
    <s v="food service establishment"/>
    <s v="2020-11-23 00:00:00"/>
    <s v="covid response"/>
    <s v="dahxmlq82"/>
    <x v="0"/>
    <x v="0"/>
    <s v="04c210"/>
    <s v="facility is following current covid safe practices for employee mask use?"/>
    <m/>
    <x v="0"/>
    <x v="90"/>
    <n v="50"/>
  </r>
  <r>
    <n v="2440"/>
    <n v="1991"/>
    <n v="5057692311"/>
    <n v="607"/>
    <m/>
    <n v="35"/>
    <n v="3"/>
    <s v="allsups 218"/>
    <s v="6900 zuni rd se "/>
    <s v="albuquerque"/>
    <s v="nm"/>
    <s v="87108"/>
    <s v="allsups convenience stores"/>
    <s v="grocery"/>
    <s v="6900"/>
    <s v="zuni"/>
    <s v="rd"/>
    <s v="se"/>
    <s v="retail - self service &amp; prepackage foods"/>
    <s v="2020-12-28 00:00:00"/>
    <s v="covid response"/>
    <s v="daa9bmloi"/>
    <x v="1"/>
    <x v="0"/>
    <s v="04c210"/>
    <s v="facility is following current covid safe practices for employee mask use?"/>
    <m/>
    <x v="1"/>
    <x v="90"/>
    <n v="50"/>
  </r>
  <r>
    <n v="126544"/>
    <n v="112380"/>
    <n v="5052617768"/>
    <n v="408"/>
    <m/>
    <n v="11"/>
    <n v="3"/>
    <s v="tierra adentro charter school"/>
    <s v="1905 mountain rd nw"/>
    <s v="albuquerque"/>
    <s v="nm"/>
    <s v="87104-1452"/>
    <s v="tierra adentro charter school"/>
    <m/>
    <s v="1905"/>
    <s v="mountain"/>
    <s v="rd"/>
    <s v="nw"/>
    <s v="school"/>
    <s v="2021-02-19 00:00:00"/>
    <s v="covid response"/>
    <s v="das00m8ns"/>
    <x v="0"/>
    <x v="0"/>
    <s v="04c210"/>
    <s v="facility is following current covid safe practices for employee mask use?"/>
    <m/>
    <x v="0"/>
    <x v="90"/>
    <n v="50"/>
  </r>
  <r>
    <n v="115218"/>
    <n v="103053"/>
    <n v="5053441555"/>
    <n v="407"/>
    <m/>
    <n v="11"/>
    <n v="3"/>
    <s v="days inn and suites"/>
    <s v="5101 ellison st ne"/>
    <s v="albuquerque"/>
    <s v="nm"/>
    <s v="87109"/>
    <s v="ganjawala and kholwad llc"/>
    <m/>
    <s v="5101"/>
    <s v="ellison"/>
    <s v="st"/>
    <s v="ne"/>
    <s v="limited menu"/>
    <s v="2021-02-12 00:00:00"/>
    <s v="covid response"/>
    <s v="dac0xndmi"/>
    <x v="0"/>
    <x v="0"/>
    <s v="04c210"/>
    <s v="facility is following current covid safe practices for employee mask use?"/>
    <m/>
    <x v="0"/>
    <x v="90"/>
    <n v="50"/>
  </r>
  <r>
    <n v="127380"/>
    <n v="112874"/>
    <n v="5058982272"/>
    <n v="607"/>
    <m/>
    <n v="11"/>
    <n v="3"/>
    <s v="murphy express"/>
    <s v="3751 nm 528 nw"/>
    <s v="albuquerque"/>
    <s v="nm"/>
    <s v="87114"/>
    <s v="murphy oil usa inc"/>
    <m/>
    <s v="3751"/>
    <s v="nm 528"/>
    <m/>
    <s v="nw"/>
    <s v="retail - self service &amp; prepackage foods"/>
    <s v="2021-02-19 00:00:00"/>
    <s v="covid response"/>
    <s v="dafvfv0lj"/>
    <x v="0"/>
    <x v="0"/>
    <s v="04c210"/>
    <s v="facility is following current covid safe practices for employee mask use?"/>
    <m/>
    <x v="0"/>
    <x v="90"/>
    <n v="50"/>
  </r>
  <r>
    <n v="126045"/>
    <n v="112111"/>
    <n v="5057921829"/>
    <n v="406"/>
    <m/>
    <n v="11"/>
    <n v="3"/>
    <s v="auntie anne's pretzels"/>
    <s v="10000 coors bypass nw ste e 225"/>
    <s v="albuquerque"/>
    <s v="nm"/>
    <s v="87114"/>
    <s v="solarr corp"/>
    <m/>
    <s v="10000"/>
    <s v="coors bypass"/>
    <m/>
    <s v="nw"/>
    <s v="food service establishment"/>
    <s v="2021-01-11 00:00:00"/>
    <s v="covid response"/>
    <s v="dangyr3jm"/>
    <x v="0"/>
    <x v="0"/>
    <s v="04c210"/>
    <s v="facility is following current covid safe practices for employee mask use?"/>
    <m/>
    <x v="0"/>
    <x v="90"/>
    <n v="50"/>
  </r>
  <r>
    <n v="111359"/>
    <n v="99444"/>
    <n v="8708816691"/>
    <n v="606"/>
    <m/>
    <n v="11"/>
    <n v="3"/>
    <s v="murphy express #8725"/>
    <s v="600 san mateo blvd se"/>
    <s v="albuquerque"/>
    <s v="nm"/>
    <s v="87108"/>
    <s v="murphy oil usa inc"/>
    <m/>
    <s v="600"/>
    <s v="san mateo"/>
    <s v="blvd"/>
    <s v="se"/>
    <s v="retail - prepackage only"/>
    <s v="2021-01-26 00:00:00"/>
    <s v="covid response"/>
    <s v="dapnptpnu"/>
    <x v="0"/>
    <x v="0"/>
    <s v="04c210"/>
    <s v="facility is following current covid safe practices for employee mask use?"/>
    <m/>
    <x v="0"/>
    <x v="90"/>
    <n v="50"/>
  </r>
  <r>
    <n v="11114"/>
    <n v="9888"/>
    <n v="5052559298"/>
    <n v="406"/>
    <m/>
    <n v="35"/>
    <n v="3"/>
    <s v="golden eggroll express"/>
    <s v="5910 gibson blvd se "/>
    <s v="albuquerque"/>
    <s v="nm"/>
    <s v="87108"/>
    <s v="golden eggroll express"/>
    <s v="restaurant"/>
    <s v="5910"/>
    <s v="gibson"/>
    <s v="blvd"/>
    <s v="se"/>
    <s v="food service establishment"/>
    <s v="2021-02-12 00:00:00"/>
    <s v="covid response"/>
    <s v="dauhpxpfn"/>
    <x v="1"/>
    <x v="0"/>
    <s v="04c210"/>
    <s v="facility is following current covid safe practices for employee mask use?"/>
    <m/>
    <x v="1"/>
    <x v="90"/>
    <n v="50"/>
  </r>
  <r>
    <n v="55108"/>
    <n v="51141"/>
    <n v="5058310964"/>
    <n v="409"/>
    <m/>
    <n v="11"/>
    <n v="3"/>
    <s v="legacy church cafe"/>
    <s v="7201 central av nw "/>
    <s v="albuquerque"/>
    <s v="nm"/>
    <s v="87121"/>
    <s v="legacy church inc"/>
    <s v="cafe"/>
    <s v="7201"/>
    <s v="central"/>
    <s v="av"/>
    <s v="nw"/>
    <s v="non school"/>
    <s v="2021-03-02 00:00:00"/>
    <s v="covid response"/>
    <s v="daszaqw30"/>
    <x v="0"/>
    <x v="0"/>
    <s v="04c210"/>
    <s v="facility is following current covid safe practices for employee mask use?"/>
    <m/>
    <x v="0"/>
    <x v="90"/>
    <n v="50"/>
  </r>
  <r>
    <n v="126436"/>
    <n v="112302"/>
    <n v="5052594331"/>
    <n v="1002"/>
    <m/>
    <n v="11"/>
    <n v="3"/>
    <s v="machitos el guero"/>
    <s v="1720 bridge blvd sw ste 105"/>
    <s v="albuquerque"/>
    <s v="nm"/>
    <s v="87105-3182"/>
    <s v="juan a divera luna"/>
    <m/>
    <s v="1720"/>
    <s v="bridge"/>
    <s v="blvd"/>
    <s v="sw"/>
    <s v="mobile food unit"/>
    <s v="2020-12-15 00:00:00"/>
    <s v="covid response"/>
    <s v="dacidznra"/>
    <x v="0"/>
    <x v="0"/>
    <s v="04c210"/>
    <s v="facility is following current covid safe practices for employee mask use?"/>
    <m/>
    <x v="0"/>
    <x v="90"/>
    <n v="50"/>
  </r>
  <r>
    <n v="61237"/>
    <n v="56438"/>
    <n v="5057922305"/>
    <n v="406"/>
    <m/>
    <n v="11"/>
    <n v="3"/>
    <s v="durans station"/>
    <s v="4201 menaul blvd ne "/>
    <s v="albuquerque"/>
    <s v="nm"/>
    <s v="87110"/>
    <s v="smg llc"/>
    <s v="restaurant"/>
    <s v="4201"/>
    <s v="menaul"/>
    <s v="blvd"/>
    <s v="ne"/>
    <s v="food service establishment"/>
    <s v="2020-11-24 00:00:00"/>
    <s v="covid response"/>
    <s v="dafq0f5mo"/>
    <x v="0"/>
    <x v="0"/>
    <s v="04c210"/>
    <s v="facility is following current covid safe practices for employee mask use?"/>
    <m/>
    <x v="0"/>
    <x v="90"/>
    <n v="50"/>
  </r>
  <r>
    <n v="127955"/>
    <n v="113185"/>
    <n v="7573215527"/>
    <n v="606"/>
    <m/>
    <n v="11"/>
    <n v="3"/>
    <s v="dollar tree #8312"/>
    <s v="6200 coors blvd nw ste 115-f"/>
    <s v="albuquerque"/>
    <s v="nm"/>
    <s v="87120"/>
    <s v="dollar tree stores inc"/>
    <m/>
    <s v="6200"/>
    <s v="coors"/>
    <s v="blvd"/>
    <s v="nw"/>
    <s v="retail - prepackage only"/>
    <s v="2020-11-25 00:00:00"/>
    <s v="covid response"/>
    <s v="dakvvzsvl"/>
    <x v="0"/>
    <x v="0"/>
    <s v="04c210"/>
    <s v="facility is following current covid safe practices for employee mask use?"/>
    <m/>
    <x v="0"/>
    <x v="90"/>
    <n v="50"/>
  </r>
  <r>
    <n v="54654"/>
    <n v="50853"/>
    <n v="5052680206"/>
    <n v="608"/>
    <m/>
    <n v="11"/>
    <n v="3"/>
    <s v="talin market world food fare"/>
    <s v="88 louisiana blvd se "/>
    <s v="albuquerque"/>
    <s v="nm"/>
    <s v="87108"/>
    <s v="talin enterprises inc"/>
    <s v="supermarket"/>
    <s v="88"/>
    <s v="louisiana"/>
    <s v="blvd"/>
    <s v="se"/>
    <s v="retail - deli"/>
    <s v="2021-03-10 00:00:00"/>
    <s v="covid response"/>
    <s v="dagy05xoe"/>
    <x v="0"/>
    <x v="0"/>
    <s v="04c210"/>
    <s v="facility is following current covid safe practices for employee mask use?"/>
    <m/>
    <x v="0"/>
    <x v="90"/>
    <n v="50"/>
  </r>
  <r>
    <n v="119909"/>
    <n v="107055"/>
    <n v="5058318905"/>
    <n v="406"/>
    <m/>
    <n v="11"/>
    <n v="3"/>
    <s v="sharkys fish and shrimp"/>
    <s v="5420 central av sw"/>
    <s v="albuquerque"/>
    <s v="nm"/>
    <s v="87105"/>
    <s v="sharkys fish and shrimp llc"/>
    <m/>
    <s v="5420"/>
    <s v="central"/>
    <s v="av"/>
    <s v="sw"/>
    <s v="food service establishment"/>
    <s v="2020-12-09 00:00:00"/>
    <s v="covid response"/>
    <s v="dada0cr3c"/>
    <x v="0"/>
    <x v="0"/>
    <s v="04c210"/>
    <s v="facility is following current covid safe practices for employee mask use?"/>
    <m/>
    <x v="0"/>
    <x v="90"/>
    <n v="50"/>
  </r>
  <r>
    <n v="126438"/>
    <n v="112304"/>
    <n v="5053471913"/>
    <n v="406"/>
    <m/>
    <n v="35"/>
    <n v="3"/>
    <s v="leona banh mi"/>
    <s v="3250 coors blvd nw ste h"/>
    <s v="albuquerque"/>
    <s v="nm"/>
    <s v="87120"/>
    <s v="phan dinh phung ventures llc"/>
    <m/>
    <s v="3250"/>
    <s v="coors"/>
    <s v="blvd"/>
    <s v="nw"/>
    <s v="food service establishment"/>
    <s v="2020-11-10 00:00:00"/>
    <s v="covid response"/>
    <s v="dal7euqmr"/>
    <x v="1"/>
    <x v="0"/>
    <s v="04c210"/>
    <s v="facility is following current covid safe practices for employee mask use?"/>
    <m/>
    <x v="1"/>
    <x v="90"/>
    <n v="50"/>
  </r>
  <r>
    <n v="116204"/>
    <n v="103858"/>
    <n v="5056952767"/>
    <n v="406"/>
    <m/>
    <n v="11"/>
    <n v="3"/>
    <s v="blunt bros coffee"/>
    <s v="4400 central av se"/>
    <s v="albuquerque"/>
    <s v="nm"/>
    <s v="87108"/>
    <s v="david rodriguez"/>
    <m/>
    <s v="4400"/>
    <s v="central"/>
    <s v="av"/>
    <s v="se"/>
    <s v="food service establishment"/>
    <s v="2021-02-24 00:00:00"/>
    <s v="covid response"/>
    <s v="da38zkuwz"/>
    <x v="0"/>
    <x v="0"/>
    <s v="04c210"/>
    <s v="facility is following current covid safe practices for employee mask use?"/>
    <m/>
    <x v="0"/>
    <x v="90"/>
    <n v="50"/>
  </r>
  <r>
    <n v="125947"/>
    <n v="112058"/>
    <n v="5053410138"/>
    <n v="406"/>
    <m/>
    <n v="11"/>
    <n v="3"/>
    <s v="wingstop 488"/>
    <s v="10401 golf course rd nw #104"/>
    <s v="albuquerque"/>
    <s v="nm"/>
    <s v="87114"/>
    <s v="wiles wings inc"/>
    <m/>
    <s v="10401"/>
    <s v="golf course"/>
    <s v="rd"/>
    <s v="nw"/>
    <s v="food service establishment"/>
    <s v="2020-11-20 00:00:00"/>
    <s v="covid response"/>
    <s v="daqzfm8dn"/>
    <x v="0"/>
    <x v="0"/>
    <s v="04c210"/>
    <s v="facility is following current covid safe practices for employee mask use?"/>
    <m/>
    <x v="0"/>
    <x v="90"/>
    <n v="50"/>
  </r>
  <r>
    <n v="128247"/>
    <n v="113422"/>
    <n v="5053575410"/>
    <n v="406"/>
    <m/>
    <n v="11"/>
    <n v="3"/>
    <s v="sandia crust pizza co"/>
    <s v="2904 indian school rd ne"/>
    <s v="albuquerque"/>
    <s v="nm"/>
    <s v="87106"/>
    <s v="sandia crust pizza co llc"/>
    <m/>
    <s v="2904"/>
    <s v="indian school"/>
    <s v="rd"/>
    <s v="ne"/>
    <s v="food service establishment"/>
    <s v="2021-01-13 00:00:00"/>
    <s v="covid response"/>
    <s v="da2vxvfnj"/>
    <x v="0"/>
    <x v="0"/>
    <s v="04c210"/>
    <s v="facility is following current covid safe practices for employee mask use?"/>
    <m/>
    <x v="0"/>
    <x v="90"/>
    <n v="50"/>
  </r>
  <r>
    <n v="128011"/>
    <n v="113225"/>
    <n v="5058849495"/>
    <n v="406"/>
    <m/>
    <n v="11"/>
    <n v="3"/>
    <s v="wendys"/>
    <s v="6204 san mateo blvd ne"/>
    <s v="albuquerque"/>
    <s v="nm"/>
    <s v="87109"/>
    <s v="wen new mexico llc"/>
    <m/>
    <s v="6204"/>
    <s v="san mateo"/>
    <s v="blvd"/>
    <s v="ne"/>
    <s v="food service establishment"/>
    <s v="2020-11-04 00:00:00"/>
    <s v="covid response"/>
    <s v="dad0yoa0b"/>
    <x v="0"/>
    <x v="0"/>
    <s v="04c210"/>
    <s v="facility is following current covid safe practices for employee mask use?"/>
    <m/>
    <x v="0"/>
    <x v="90"/>
    <n v="50"/>
  </r>
  <r>
    <n v="128401"/>
    <n v="113570"/>
    <n v="5056395528"/>
    <n v="406"/>
    <m/>
    <n v="11"/>
    <n v="3"/>
    <s v="abq burrito"/>
    <s v="2930 candelaria rd ne"/>
    <s v="albuquerque"/>
    <s v="nm"/>
    <s v="87107"/>
    <s v="abq burrito inc"/>
    <m/>
    <s v="2930"/>
    <s v="candelaria"/>
    <s v="rd"/>
    <s v="ne"/>
    <s v="food service establishment"/>
    <s v="2020-12-03 00:00:00"/>
    <s v="covid response"/>
    <s v="daonxqh0f"/>
    <x v="0"/>
    <x v="0"/>
    <s v="04c210"/>
    <s v="facility is following current covid safe practices for employee mask use?"/>
    <m/>
    <x v="0"/>
    <x v="90"/>
    <n v="50"/>
  </r>
  <r>
    <n v="1325"/>
    <n v="1173"/>
    <n v="5058986121"/>
    <n v="601"/>
    <m/>
    <n v="11"/>
    <n v="3"/>
    <s v="kellers farm stores"/>
    <s v="6100 coors blvd nw "/>
    <s v="albuquerque"/>
    <s v="nm"/>
    <s v="87120"/>
    <s v="kellers farm store"/>
    <s v="meat market"/>
    <s v="6100"/>
    <s v="coors"/>
    <s v="blvd"/>
    <s v="nw"/>
    <s v="retail -grocery"/>
    <s v="2021-02-04 00:00:00"/>
    <s v="covid response"/>
    <s v="datjnefdq"/>
    <x v="0"/>
    <x v="0"/>
    <s v="04c210"/>
    <s v="facility is following current covid safe practices for employee mask use?"/>
    <m/>
    <x v="0"/>
    <x v="90"/>
    <n v="50"/>
  </r>
  <r>
    <n v="97859"/>
    <n v="88302"/>
    <m/>
    <n v="406"/>
    <m/>
    <n v="11"/>
    <n v="3"/>
    <s v="pericos taco and burritos"/>
    <s v="10401 golf course av ste 101"/>
    <s v="albuquerque"/>
    <s v="nm"/>
    <s v="87114"/>
    <s v="red and green inc"/>
    <m/>
    <s v="10401"/>
    <s v="golf course"/>
    <s v="av"/>
    <m/>
    <s v="food service establishment"/>
    <s v="2020-11-09 00:00:00"/>
    <s v="covid response"/>
    <s v="daronvr3y"/>
    <x v="0"/>
    <x v="0"/>
    <s v="04c210"/>
    <s v="facility is following current covid safe practices for employee mask use?"/>
    <m/>
    <x v="0"/>
    <x v="90"/>
    <n v="50"/>
  </r>
  <r>
    <n v="125220"/>
    <n v="111683"/>
    <n v="5052733324"/>
    <n v="404"/>
    <m/>
    <n v="11"/>
    <n v="3"/>
    <s v="coronado villa retirement community"/>
    <s v="6900 san vicente av ne"/>
    <s v="albuquerque"/>
    <s v="nm"/>
    <s v="87109"/>
    <s v="coronado villa retirement community"/>
    <m/>
    <s v="6900"/>
    <s v="san vicente"/>
    <s v="av"/>
    <s v="ne"/>
    <s v="institutional kitchen"/>
    <s v="2021-01-22 00:00:00"/>
    <s v="covid response"/>
    <s v="daipabe4z"/>
    <x v="0"/>
    <x v="0"/>
    <s v="04c210"/>
    <s v="facility is following current covid safe practices for employee mask use?"/>
    <m/>
    <x v="0"/>
    <x v="90"/>
    <n v="50"/>
  </r>
  <r>
    <n v="127119"/>
    <n v="112700"/>
    <n v="5052225642"/>
    <n v="408"/>
    <m/>
    <n v="11"/>
    <n v="3"/>
    <s v="south valley prep"/>
    <s v="2551 karsten ct se"/>
    <s v="albuquerque"/>
    <s v="nm"/>
    <s v="87102"/>
    <s v="south valley prep"/>
    <m/>
    <s v="2551"/>
    <s v="karsten"/>
    <s v="ct"/>
    <s v="se"/>
    <s v="school"/>
    <s v="2021-03-17 00:00:00"/>
    <s v="covid response"/>
    <s v="daofd2dzq"/>
    <x v="0"/>
    <x v="0"/>
    <s v="04c210"/>
    <s v="facility is following current covid safe practices for employee mask use?"/>
    <m/>
    <x v="0"/>
    <x v="90"/>
    <n v="50"/>
  </r>
  <r>
    <n v="91844"/>
    <n v="80274"/>
    <n v="5058314140"/>
    <n v="607"/>
    <m/>
    <n v="35"/>
    <n v="3"/>
    <s v="circle k 8935"/>
    <s v="5311 quail av nw "/>
    <s v="albuquerque"/>
    <s v="nm"/>
    <s v="87120"/>
    <s v="circle k stores inc"/>
    <s v="convienence store"/>
    <s v="5311"/>
    <s v="quail"/>
    <s v="av"/>
    <s v="nw"/>
    <s v="retail - self service &amp; prepackage foods"/>
    <s v="2021-01-19 00:00:00"/>
    <s v="covid response"/>
    <s v="da0f3vl3d"/>
    <x v="1"/>
    <x v="0"/>
    <s v="04c210"/>
    <s v="facility is following current covid safe practices for employee mask use?"/>
    <m/>
    <x v="1"/>
    <x v="90"/>
    <n v="50"/>
  </r>
  <r>
    <n v="46926"/>
    <n v="36280"/>
    <n v="5052686611"/>
    <n v="601"/>
    <m/>
    <n v="11"/>
    <n v="3"/>
    <s v="wal mart super center 0831"/>
    <s v="301 san mateo blvd se "/>
    <s v="albuquerque"/>
    <s v="nm"/>
    <s v="87108"/>
    <s v="wal mart stores east  lp"/>
    <s v="supermarket"/>
    <s v="301"/>
    <s v="san mateo"/>
    <s v="blvd"/>
    <s v="se"/>
    <s v="retail -grocery"/>
    <s v="2020-11-12 00:00:00"/>
    <s v="covid response"/>
    <s v="dapqzkhcb"/>
    <x v="0"/>
    <x v="0"/>
    <s v="04c210"/>
    <s v="facility is following current covid safe practices for employee mask use?"/>
    <m/>
    <x v="0"/>
    <x v="90"/>
    <n v="50"/>
  </r>
  <r>
    <n v="127224"/>
    <n v="112755"/>
    <n v="5055391203"/>
    <n v="606"/>
    <m/>
    <n v="35"/>
    <n v="3"/>
    <s v="family dollar"/>
    <s v="1400 gibson blvd se"/>
    <s v="albuquerque"/>
    <s v="nm"/>
    <s v="87106"/>
    <s v="family dollar stores of nm"/>
    <m/>
    <s v="1400"/>
    <s v="gibson"/>
    <s v="blvd"/>
    <s v="se"/>
    <s v="retail - prepackage only"/>
    <s v="2020-11-20 00:00:00"/>
    <s v="covid response"/>
    <s v="daz4eojx7"/>
    <x v="1"/>
    <x v="0"/>
    <s v="04c210"/>
    <s v="facility is following current covid safe practices for employee mask use?"/>
    <m/>
    <x v="1"/>
    <x v="90"/>
    <n v="50"/>
  </r>
  <r>
    <n v="71381"/>
    <n v="61674"/>
    <n v="5052663885"/>
    <n v="606"/>
    <m/>
    <n v="11"/>
    <n v="3"/>
    <s v="dollar general store 10762"/>
    <s v="4910 lomas blvd ne ste a"/>
    <s v="albuquerque"/>
    <s v="nm"/>
    <s v="87110"/>
    <s v="dolgen corp inc"/>
    <s v="retail sales"/>
    <s v="4910"/>
    <s v="lomas"/>
    <s v="blvd"/>
    <s v="ne"/>
    <s v="retail - prepackage only"/>
    <s v="2020-11-04 00:00:00"/>
    <s v="covid response"/>
    <s v="dao2qqsch"/>
    <x v="0"/>
    <x v="0"/>
    <s v="04c210"/>
    <s v="facility is following current covid safe practices for employee mask use?"/>
    <m/>
    <x v="0"/>
    <x v="90"/>
    <n v="50"/>
  </r>
  <r>
    <n v="125478"/>
    <n v="111809"/>
    <n v="5058991618"/>
    <n v="406"/>
    <m/>
    <n v="11"/>
    <n v="3"/>
    <s v="subway 36557"/>
    <s v="6510 paradise blvd nw unit c"/>
    <s v="albuquerque"/>
    <s v="nm"/>
    <s v="87114"/>
    <s v="sandhill subs llc"/>
    <m/>
    <s v="6510"/>
    <s v="paradise"/>
    <s v="blvd"/>
    <s v="nw"/>
    <s v="food service establishment"/>
    <s v="2020-12-10 00:00:00"/>
    <s v="covid response"/>
    <s v="darjjop4q"/>
    <x v="0"/>
    <x v="0"/>
    <s v="04c210"/>
    <s v="facility is following current covid safe practices for employee mask use?"/>
    <m/>
    <x v="0"/>
    <x v="90"/>
    <n v="50"/>
  </r>
  <r>
    <n v="128272"/>
    <n v="113446"/>
    <n v="7576987048"/>
    <n v="601"/>
    <m/>
    <n v="35"/>
    <n v="3"/>
    <s v="family dollar"/>
    <s v="110 wyoming blvd se"/>
    <s v="albuquerque"/>
    <s v="nm"/>
    <s v="87123"/>
    <s v="family dollar store of nm inc #5120"/>
    <m/>
    <s v="110"/>
    <s v="wyoming"/>
    <s v="blvd"/>
    <s v="se"/>
    <s v="retail -grocery"/>
    <s v="2020-11-19 00:00:00"/>
    <s v="covid response"/>
    <s v="da1djqdbe"/>
    <x v="1"/>
    <x v="0"/>
    <s v="04c210"/>
    <s v="facility is following current covid safe practices for employee mask use?"/>
    <m/>
    <x v="1"/>
    <x v="90"/>
    <n v="50"/>
  </r>
  <r>
    <n v="125696"/>
    <n v="111931"/>
    <n v="5058218881"/>
    <n v="406"/>
    <m/>
    <n v="11"/>
    <n v="3"/>
    <s v="buffet king"/>
    <s v="5410 academy rd ne"/>
    <s v="albuquerque"/>
    <s v="nm"/>
    <s v="87109"/>
    <s v="zhicheng inc"/>
    <m/>
    <s v="5410"/>
    <s v="academy"/>
    <s v="rd"/>
    <s v="ne"/>
    <s v="food service establishment"/>
    <s v="2020-10-31 00:00:00"/>
    <s v="covid response"/>
    <s v="da0eh4bun"/>
    <x v="0"/>
    <x v="0"/>
    <s v="04c210"/>
    <s v="facility is following current covid safe practices for employee mask use?"/>
    <m/>
    <x v="0"/>
    <x v="90"/>
    <n v="50"/>
  </r>
  <r>
    <n v="100534"/>
    <n v="90545"/>
    <n v="5052691812"/>
    <n v="406"/>
    <m/>
    <n v="11"/>
    <n v="3"/>
    <s v="los cuates 5"/>
    <s v="10051 coors blvd nw"/>
    <s v="albuquerque"/>
    <s v="nm"/>
    <s v="87114"/>
    <s v="lgd llc"/>
    <m/>
    <s v="10051"/>
    <s v="coors"/>
    <s v="blvd"/>
    <s v="nw"/>
    <s v="food service establishment"/>
    <s v="2021-02-10 00:00:00"/>
    <s v="covid response"/>
    <s v="dafjmmsff"/>
    <x v="0"/>
    <x v="0"/>
    <s v="04c210"/>
    <s v="facility is following current covid safe practices for employee mask use?"/>
    <m/>
    <x v="0"/>
    <x v="90"/>
    <n v="50"/>
  </r>
  <r>
    <n v="8880"/>
    <n v="7736"/>
    <n v="6127611015"/>
    <n v="601"/>
    <m/>
    <n v="11"/>
    <n v="3"/>
    <s v="target store 357"/>
    <s v="11120 lomas blvd ne "/>
    <s v="albuquerque"/>
    <s v="nm"/>
    <s v="87123"/>
    <s v="target corporation"/>
    <s v="restaurant"/>
    <s v="11120"/>
    <s v="lomas"/>
    <s v="blvd"/>
    <s v="ne"/>
    <s v="retail -grocery"/>
    <s v="2020-11-06 00:00:00"/>
    <s v="covid response"/>
    <s v="damsapj50"/>
    <x v="0"/>
    <x v="0"/>
    <s v="04c210"/>
    <s v="facility is following current covid safe practices for employee mask use?"/>
    <m/>
    <x v="0"/>
    <x v="90"/>
    <n v="50"/>
  </r>
  <r>
    <n v="126319"/>
    <n v="112240"/>
    <n v="5057172739"/>
    <n v="406"/>
    <m/>
    <n v="6"/>
    <n v="2"/>
    <s v="cielito lindo 2"/>
    <s v="5109 central av nw"/>
    <s v="albuquerque"/>
    <s v="nm"/>
    <s v="87105"/>
    <s v="pena samalex llc"/>
    <m/>
    <s v="5109"/>
    <s v="central"/>
    <s v="av"/>
    <s v="nw"/>
    <s v="food service establishment"/>
    <s v="2021-01-15 00:00:00"/>
    <s v="covid response"/>
    <s v="dagctb0x4"/>
    <x v="2"/>
    <x v="1"/>
    <s v="04c210"/>
    <s v="facility is following current covid safe practices for employee mask use?"/>
    <m/>
    <x v="1"/>
    <x v="90"/>
    <n v="50"/>
  </r>
  <r>
    <n v="47763"/>
    <n v="44953"/>
    <n v="5052653030"/>
    <n v="406"/>
    <m/>
    <n v="35"/>
    <n v="3"/>
    <s v="blakes lotaburger 29"/>
    <s v="7520 lomas blvd ne "/>
    <s v="albuquerque"/>
    <s v="nm"/>
    <s v="87110"/>
    <s v="blakes lotaburger llc"/>
    <s v="restaurant"/>
    <s v="7520"/>
    <s v="lomas"/>
    <s v="blvd"/>
    <s v="ne"/>
    <s v="food service establishment"/>
    <s v="2021-01-04 00:00:00"/>
    <s v="covid response"/>
    <s v="daakhqzml"/>
    <x v="1"/>
    <x v="0"/>
    <s v="04c210"/>
    <s v="facility is following current covid safe practices for employee mask use?"/>
    <m/>
    <x v="1"/>
    <x v="90"/>
    <n v="50"/>
  </r>
  <r>
    <n v="15018"/>
    <n v="13592"/>
    <n v="6172191428"/>
    <n v="406"/>
    <m/>
    <n v="11"/>
    <n v="3"/>
    <s v="travel centers of america"/>
    <s v="2501 university st ne"/>
    <s v="albuquerque"/>
    <s v="nm"/>
    <s v="87108"/>
    <s v="travel centers of america"/>
    <m/>
    <s v="2501"/>
    <s v="university"/>
    <s v="st"/>
    <s v="ne"/>
    <s v="food service establishment"/>
    <s v="2021-02-16 00:00:00"/>
    <s v="covid response"/>
    <s v="dafaaxsdn"/>
    <x v="0"/>
    <x v="0"/>
    <s v="04c210"/>
    <s v="facility is following current covid safe practices for employee mask use?"/>
    <m/>
    <x v="0"/>
    <x v="90"/>
    <n v="50"/>
  </r>
  <r>
    <n v="69276"/>
    <n v="14096"/>
    <n v="5052560564"/>
    <n v="501"/>
    <m/>
    <n v="11"/>
    <n v="3"/>
    <s v="oniells pub inc"/>
    <s v="4310 central av se"/>
    <s v="albuquerque"/>
    <s v="nm"/>
    <s v="87108"/>
    <s v="oniells pub inc"/>
    <s v="bar/restaurant"/>
    <s v="4310"/>
    <s v="central"/>
    <s v="av"/>
    <s v="se"/>
    <s v="bar"/>
    <s v="2021-03-24 00:00:00"/>
    <s v="covid response"/>
    <s v="daaxbrbuc"/>
    <x v="0"/>
    <x v="0"/>
    <s v="04c210"/>
    <s v="facility is following current covid safe practices for employee mask use?"/>
    <m/>
    <x v="0"/>
    <x v="90"/>
    <n v="50"/>
  </r>
  <r>
    <n v="567"/>
    <n v="254"/>
    <n v="5052622311"/>
    <n v="404"/>
    <m/>
    <n v="11"/>
    <n v="3"/>
    <s v="evlutheran good sam soc the"/>
    <s v="5201 roma av ne "/>
    <s v="albuquerque"/>
    <s v="nm"/>
    <s v="87108"/>
    <s v="evlutheran good sam soc the"/>
    <s v="grocery/pools"/>
    <s v="5201"/>
    <s v="roma"/>
    <s v="av"/>
    <s v="ne"/>
    <s v="institutional kitchen"/>
    <s v="2021-03-02 00:00:00"/>
    <s v="covid response"/>
    <s v="da0129466"/>
    <x v="0"/>
    <x v="0"/>
    <s v="04c210"/>
    <s v="facility is following current covid safe practices for employee mask use?"/>
    <m/>
    <x v="0"/>
    <x v="90"/>
    <n v="50"/>
  </r>
  <r>
    <n v="90344"/>
    <n v="81885"/>
    <n v="5058439418"/>
    <n v="406"/>
    <m/>
    <n v="35"/>
    <n v="3"/>
    <s v="roma bakery and deli"/>
    <s v="501 roma av nw "/>
    <s v="albuquerque"/>
    <s v="nm"/>
    <s v="87102"/>
    <s v="oscar and bruce inc"/>
    <s v="food service establishmen"/>
    <s v="501"/>
    <s v="roma"/>
    <s v="av"/>
    <s v="nw"/>
    <s v="food service establishment"/>
    <s v="2021-02-25 00:00:00"/>
    <s v="covid response"/>
    <s v="da4ramsvt"/>
    <x v="1"/>
    <x v="0"/>
    <s v="04c210"/>
    <s v="facility is following current covid safe practices for employee mask use?"/>
    <m/>
    <x v="1"/>
    <x v="90"/>
    <n v="50"/>
  </r>
  <r>
    <n v="715"/>
    <n v="583"/>
    <m/>
    <n v="606"/>
    <m/>
    <n v="11"/>
    <n v="3"/>
    <s v="t bird inc"/>
    <s v="2034 south plaza nw "/>
    <s v="albuquerque"/>
    <s v="nm"/>
    <s v="87104"/>
    <s v="t-bird inc"/>
    <s v="retail jewelry"/>
    <s v="2034"/>
    <s v="south plaza"/>
    <m/>
    <s v="nw"/>
    <s v="retail - prepackage only"/>
    <s v="2021-01-27 00:00:00"/>
    <s v="covid response"/>
    <s v="da0se8hn3"/>
    <x v="0"/>
    <x v="0"/>
    <s v="04c210"/>
    <s v="facility is following current covid safe practices for employee mask use?"/>
    <m/>
    <x v="0"/>
    <x v="90"/>
    <n v="50"/>
  </r>
  <r>
    <n v="3069"/>
    <n v="1272"/>
    <n v="5052987571"/>
    <n v="601"/>
    <m/>
    <n v="11"/>
    <n v="3"/>
    <s v="albertsons 911"/>
    <s v="2801 eubank blvd ne a"/>
    <s v="albuquerque"/>
    <s v="nm"/>
    <s v="87112"/>
    <s v="albertsons"/>
    <s v="bakery/deli/meat/reti"/>
    <s v="2801"/>
    <s v="eubank"/>
    <s v="blvd"/>
    <s v="ne"/>
    <s v="retail -grocery"/>
    <s v="2020-11-09 00:00:00"/>
    <s v="covid response"/>
    <s v="da0lzpxkd"/>
    <x v="0"/>
    <x v="0"/>
    <s v="04c210"/>
    <s v="facility is following current covid safe practices for employee mask use?"/>
    <m/>
    <x v="0"/>
    <x v="90"/>
    <n v="50"/>
  </r>
  <r>
    <n v="127933"/>
    <n v="113171"/>
    <m/>
    <n v="607"/>
    <m/>
    <n v="11"/>
    <n v="3"/>
    <s v="maverik country store"/>
    <s v="5001 jefferson st ne"/>
    <s v="albuquerque"/>
    <s v="nm"/>
    <s v="87109"/>
    <s v="maverik inc"/>
    <m/>
    <s v="5001"/>
    <s v="jefferson"/>
    <s v="st"/>
    <s v="ne"/>
    <s v="retail - self service &amp; prepackage foods"/>
    <s v="2020-12-11 00:00:00"/>
    <s v="covid response"/>
    <s v="dafnmv10y"/>
    <x v="0"/>
    <x v="0"/>
    <s v="04c210"/>
    <s v="facility is following current covid safe practices for employee mask use?"/>
    <m/>
    <x v="0"/>
    <x v="90"/>
    <n v="50"/>
  </r>
  <r>
    <n v="108549"/>
    <n v="97387"/>
    <n v="5054048032"/>
    <n v="406"/>
    <m/>
    <n v="11"/>
    <n v="3"/>
    <s v="m'tucci's kitchina"/>
    <s v="6001 winter haven dr nw ste m"/>
    <s v="albuquerque"/>
    <s v="nm"/>
    <s v="87120"/>
    <s v="project development management llc"/>
    <m/>
    <s v="6001"/>
    <s v="winter haven"/>
    <s v="dr"/>
    <s v="nw"/>
    <s v="food service establishment"/>
    <s v="2021-03-02 00:00:00"/>
    <s v="covid response"/>
    <s v="daj6w38i0"/>
    <x v="0"/>
    <x v="0"/>
    <s v="04c210"/>
    <s v="facility is following current covid safe practices for employee mask use?"/>
    <m/>
    <x v="0"/>
    <x v="90"/>
    <n v="50"/>
  </r>
  <r>
    <n v="127370"/>
    <n v="112868"/>
    <n v="5058943223"/>
    <n v="606"/>
    <m/>
    <n v="35"/>
    <n v="3"/>
    <s v="lowes home center"/>
    <s v="3500 nm 528 nw"/>
    <s v="albuquerque"/>
    <s v="nm"/>
    <s v="87114"/>
    <s v="lowes home center inc"/>
    <m/>
    <s v="3500"/>
    <s v="nm 528"/>
    <m/>
    <s v="nw"/>
    <s v="retail - prepackage only"/>
    <s v="2020-11-06 00:00:00"/>
    <s v="covid response"/>
    <s v="dax3ym0xh"/>
    <x v="1"/>
    <x v="0"/>
    <s v="04c210"/>
    <s v="facility is following current covid safe practices for employee mask use?"/>
    <m/>
    <x v="1"/>
    <x v="90"/>
    <n v="50"/>
  </r>
  <r>
    <n v="128271"/>
    <n v="113445"/>
    <n v="6195497305"/>
    <n v="1002"/>
    <m/>
    <n v="35"/>
    <n v="3"/>
    <s v="mama zahira foodies"/>
    <s v="6320 zuni rd se"/>
    <s v="albuquerque"/>
    <s v="nm"/>
    <s v="87108"/>
    <s v="riadh seheem"/>
    <m/>
    <s v="6320"/>
    <s v="zuni"/>
    <s v="rd"/>
    <s v="se"/>
    <s v="mobile food unit"/>
    <s v="2020-11-13 00:00:00"/>
    <s v="covid response"/>
    <s v="damj01lwc"/>
    <x v="1"/>
    <x v="0"/>
    <s v="04c210"/>
    <s v="facility is following current covid safe practices for employee mask use?"/>
    <m/>
    <x v="1"/>
    <x v="90"/>
    <n v="50"/>
  </r>
  <r>
    <n v="77493"/>
    <n v="70819"/>
    <n v="4253136275"/>
    <n v="601"/>
    <m/>
    <n v="11"/>
    <n v="3"/>
    <s v="costco wholesale 1016"/>
    <s v="9955 coors bypass blvd nw "/>
    <s v="albuquerque"/>
    <s v="nm"/>
    <s v="87114"/>
    <s v="costco wholesale corporation"/>
    <s v="wholesale/retail"/>
    <s v="9955"/>
    <s v="coors bypass"/>
    <s v="blvd"/>
    <s v="nw"/>
    <s v="retail -grocery"/>
    <s v="2021-01-13 00:00:00"/>
    <s v="covid response"/>
    <s v="damgdtvjw"/>
    <x v="0"/>
    <x v="0"/>
    <s v="04c210"/>
    <s v="facility is following current covid safe practices for employee mask use?"/>
    <m/>
    <x v="0"/>
    <x v="90"/>
    <n v="50"/>
  </r>
  <r>
    <n v="5141"/>
    <n v="4317"/>
    <n v="5052928803"/>
    <n v="406"/>
    <m/>
    <n v="11"/>
    <n v="3"/>
    <s v="arbys"/>
    <s v="6110 san mateo blvd ne "/>
    <s v="albuquerque"/>
    <s v="nm"/>
    <s v="87109"/>
    <s v="mjg corporation"/>
    <s v="restaurant"/>
    <s v="6110"/>
    <s v="san mateo"/>
    <s v="blvd"/>
    <s v="ne"/>
    <s v="food service establishment"/>
    <s v="2020-11-04 00:00:00"/>
    <s v="covid response"/>
    <s v="dalnc49rj"/>
    <x v="0"/>
    <x v="0"/>
    <s v="04c210"/>
    <s v="facility is following current covid safe practices for employee mask use?"/>
    <m/>
    <x v="0"/>
    <x v="90"/>
    <n v="50"/>
  </r>
  <r>
    <n v="5062"/>
    <n v="4241"/>
    <n v="5052665846"/>
    <n v="402"/>
    <m/>
    <n v="11"/>
    <n v="3"/>
    <s v="alvarado day school inc"/>
    <s v="300 alvarado dr se "/>
    <s v="albuquerque"/>
    <s v="nm"/>
    <s v="87108"/>
    <s v="alvarado day school inc"/>
    <s v="child care"/>
    <s v="300"/>
    <s v="alvarado"/>
    <s v="dr"/>
    <s v="se"/>
    <s v="childcare"/>
    <s v="2021-02-01 00:00:00"/>
    <s v="covid response"/>
    <s v="danrfj00z"/>
    <x v="0"/>
    <x v="0"/>
    <s v="04c210"/>
    <s v="facility is following current covid safe practices for employee mask use?"/>
    <m/>
    <x v="0"/>
    <x v="90"/>
    <n v="50"/>
  </r>
  <r>
    <n v="99020"/>
    <n v="68522"/>
    <n v="5052659050"/>
    <n v="406"/>
    <m/>
    <n v="11"/>
    <n v="3"/>
    <s v="taco bell 3897"/>
    <s v="5215 lomas blvd ne"/>
    <s v="albuquerque"/>
    <s v="nm"/>
    <s v="87110"/>
    <s v="alvarado concept llc"/>
    <m/>
    <s v="5215"/>
    <s v="lomas"/>
    <s v="blvd"/>
    <s v="ne"/>
    <s v="food service establishment"/>
    <s v="2021-02-09 00:00:00"/>
    <s v="covid response"/>
    <s v="da0bwsg1o"/>
    <x v="0"/>
    <x v="0"/>
    <s v="04c210"/>
    <s v="facility is following current covid safe practices for employee mask use?"/>
    <m/>
    <x v="0"/>
    <x v="90"/>
    <n v="50"/>
  </r>
  <r>
    <n v="126178"/>
    <n v="112174"/>
    <n v="5053590000"/>
    <n v="408"/>
    <m/>
    <n v="11"/>
    <n v="3"/>
    <s v="kiddie academy"/>
    <s v="7010 alameda blvd ne"/>
    <s v="albuquerque"/>
    <s v="nm"/>
    <s v="87113"/>
    <s v="ilm llc"/>
    <m/>
    <s v="7010"/>
    <s v="alameda"/>
    <s v="blvd"/>
    <s v="ne"/>
    <s v="school"/>
    <s v="2021-03-03 00:00:00"/>
    <s v="covid response"/>
    <s v="dant05o9h"/>
    <x v="0"/>
    <x v="0"/>
    <s v="04c210"/>
    <s v="facility is following current covid safe practices for employee mask use?"/>
    <m/>
    <x v="0"/>
    <x v="90"/>
    <n v="50"/>
  </r>
  <r>
    <n v="1601"/>
    <n v="1425"/>
    <m/>
    <n v="402"/>
    <m/>
    <n v="11"/>
    <n v="3"/>
    <s v="teddy bear pre school"/>
    <s v="5820 2nd st nw"/>
    <s v="albuquerque"/>
    <s v="nm"/>
    <s v="87107"/>
    <s v="teddy bear pre school"/>
    <s v="child care"/>
    <s v="5820"/>
    <s v="2nd"/>
    <s v="st"/>
    <s v="nw"/>
    <s v="childcare"/>
    <s v="2021-01-28 00:00:00"/>
    <s v="covid response"/>
    <s v="da0m3u4vm"/>
    <x v="0"/>
    <x v="0"/>
    <s v="04c210"/>
    <s v="facility is following current covid safe practices for employee mask use?"/>
    <m/>
    <x v="0"/>
    <x v="91"/>
    <n v="50"/>
  </r>
  <r>
    <n v="48742"/>
    <n v="45852"/>
    <n v="5052963637"/>
    <n v="406"/>
    <m/>
    <n v="11"/>
    <n v="3"/>
    <s v="teriyaki chicken bowl 12"/>
    <s v="6027 san mateo blvd ne "/>
    <s v="albuquerque"/>
    <s v="nm"/>
    <s v="87109"/>
    <s v="twin dragons inc"/>
    <s v="restaurant"/>
    <s v="6027"/>
    <s v="san mateo"/>
    <s v="blvd"/>
    <s v="ne"/>
    <s v="food service establishment"/>
    <s v="2021-01-05 00:00:00"/>
    <s v="covid response"/>
    <s v="dapzedgw6"/>
    <x v="0"/>
    <x v="0"/>
    <s v="04c210"/>
    <s v="facility is following current covid safe practices for employee mask use?"/>
    <m/>
    <x v="0"/>
    <x v="91"/>
    <n v="50"/>
  </r>
  <r>
    <n v="125220"/>
    <n v="111683"/>
    <n v="5052733324"/>
    <n v="404"/>
    <m/>
    <n v="11"/>
    <n v="3"/>
    <s v="coronado villa retirement community"/>
    <s v="6900 san vicente av ne"/>
    <s v="albuquerque"/>
    <s v="nm"/>
    <s v="87109"/>
    <s v="coronado villa retirement community"/>
    <m/>
    <s v="6900"/>
    <s v="san vicente"/>
    <s v="av"/>
    <s v="ne"/>
    <s v="institutional kitchen"/>
    <s v="2021-01-22 00:00:00"/>
    <s v="covid response"/>
    <s v="daipabe4z"/>
    <x v="0"/>
    <x v="0"/>
    <s v="04c210"/>
    <s v="facility is following current covid safe practices for employee mask use?"/>
    <m/>
    <x v="0"/>
    <x v="91"/>
    <n v="50"/>
  </r>
  <r>
    <n v="117855"/>
    <n v="105326"/>
    <m/>
    <n v="607"/>
    <m/>
    <n v="35"/>
    <n v="3"/>
    <s v="speedway 8699"/>
    <s v="4720 tramway blvd ne"/>
    <s v="albuquerque"/>
    <s v="nm"/>
    <s v="87123"/>
    <s v="western refining retail llc"/>
    <m/>
    <s v="4720"/>
    <s v="tramway"/>
    <s v="blvd"/>
    <s v="ne"/>
    <s v="retail - self service &amp; prepackage foods"/>
    <s v="2021-01-13 00:00:00"/>
    <s v="covid response"/>
    <s v="da94m0ufj"/>
    <x v="1"/>
    <x v="0"/>
    <s v="04c210"/>
    <s v="facility is following current covid safe practices for employee mask use?"/>
    <m/>
    <x v="1"/>
    <x v="91"/>
    <n v="50"/>
  </r>
  <r>
    <n v="3069"/>
    <n v="1272"/>
    <n v="5052987571"/>
    <n v="601"/>
    <m/>
    <n v="11"/>
    <n v="3"/>
    <s v="albertsons 911"/>
    <s v="2801 eubank blvd ne a"/>
    <s v="albuquerque"/>
    <s v="nm"/>
    <s v="87112"/>
    <s v="albertsons"/>
    <s v="bakery/deli/meat/reti"/>
    <s v="2801"/>
    <s v="eubank"/>
    <s v="blvd"/>
    <s v="ne"/>
    <s v="retail -grocery"/>
    <s v="2020-11-09 00:00:00"/>
    <s v="covid response"/>
    <s v="da0lzpxkd"/>
    <x v="0"/>
    <x v="0"/>
    <s v="04c210"/>
    <s v="facility is following current covid safe practices for employee mask use?"/>
    <m/>
    <x v="0"/>
    <x v="91"/>
    <n v="50"/>
  </r>
  <r>
    <n v="116372"/>
    <n v="103996"/>
    <n v="5058845454"/>
    <n v="406"/>
    <m/>
    <n v="11"/>
    <n v="3"/>
    <s v="napoli coffee"/>
    <s v="3035 menaul blvd ne"/>
    <s v="albuquerque"/>
    <s v="nm"/>
    <s v="87107"/>
    <s v="napoli coffee llc"/>
    <m/>
    <s v="3035"/>
    <s v="menaul"/>
    <s v="blvd"/>
    <s v="ne"/>
    <s v="food service establishment"/>
    <s v="2020-12-09 00:00:00"/>
    <s v="covid response"/>
    <s v="datvqlsr9"/>
    <x v="0"/>
    <x v="0"/>
    <s v="04c210"/>
    <s v="facility is following current covid safe practices for employee mask use?"/>
    <m/>
    <x v="0"/>
    <x v="91"/>
    <n v="50"/>
  </r>
  <r>
    <n v="125911"/>
    <n v="112030"/>
    <n v="5055085678"/>
    <n v="406"/>
    <m/>
    <n v="11"/>
    <n v="3"/>
    <s v="rocket kitchen"/>
    <s v="7900 san pedro ne ste a 13"/>
    <s v="albuquerque"/>
    <s v="nm"/>
    <s v="87109"/>
    <s v="rocket kitchen"/>
    <m/>
    <s v="7900"/>
    <s v="san pedro"/>
    <m/>
    <s v="ne"/>
    <s v="food service establishment"/>
    <s v="2021-01-13 00:00:00"/>
    <s v="covid response"/>
    <s v="daftvnsww"/>
    <x v="0"/>
    <x v="0"/>
    <s v="04c210"/>
    <s v="facility is following current covid safe practices for employee mask use?"/>
    <m/>
    <x v="0"/>
    <x v="91"/>
    <n v="50"/>
  </r>
  <r>
    <n v="126473"/>
    <n v="112334"/>
    <n v="4059236571"/>
    <n v="406"/>
    <m/>
    <n v="11"/>
    <n v="3"/>
    <s v="churchs chicken #2109"/>
    <s v="140 98th st nw"/>
    <s v="albuquerque"/>
    <s v="nm"/>
    <s v="87121"/>
    <s v="ampler chicken llc"/>
    <m/>
    <s v="140"/>
    <s v="98th"/>
    <s v="st"/>
    <s v="nw"/>
    <s v="food service establishment"/>
    <s v="2020-11-24 00:00:00"/>
    <s v="covid response"/>
    <s v="dal0t9aqe"/>
    <x v="0"/>
    <x v="0"/>
    <s v="04c210"/>
    <s v="facility is following current covid safe practices for employee mask use?"/>
    <m/>
    <x v="0"/>
    <x v="91"/>
    <n v="50"/>
  </r>
  <r>
    <n v="115540"/>
    <n v="103319"/>
    <n v="5058312111"/>
    <n v="406"/>
    <m/>
    <n v="11"/>
    <n v="3"/>
    <s v="bobs burgers one inc"/>
    <s v="4506 central av sw"/>
    <s v="albuquerque"/>
    <s v="nm"/>
    <s v="87105"/>
    <s v="bobs burgers one inc"/>
    <m/>
    <s v="4506"/>
    <s v="central"/>
    <s v="av"/>
    <s v="sw"/>
    <s v="food service establishment"/>
    <s v="2021-03-05 00:00:00"/>
    <s v="covid response"/>
    <s v="danwv2q4z"/>
    <x v="0"/>
    <x v="0"/>
    <s v="04c210"/>
    <s v="facility is following current covid safe practices for employee mask use?"/>
    <m/>
    <x v="0"/>
    <x v="91"/>
    <n v="50"/>
  </r>
  <r>
    <n v="4292"/>
    <n v="3537"/>
    <m/>
    <n v="608"/>
    <m/>
    <n v="11"/>
    <n v="3"/>
    <s v="smiths food and drug centers inc"/>
    <s v="320 yale blvd se "/>
    <s v="albuquerque"/>
    <s v="nm"/>
    <s v="87106"/>
    <s v="smiths food and drug centers inc"/>
    <s v="bkry/groc/rest"/>
    <s v="320"/>
    <s v="yale"/>
    <s v="blvd"/>
    <s v="se"/>
    <s v="retail - deli"/>
    <s v="2020-12-04 00:00:00"/>
    <s v="covid response"/>
    <s v="daqdityk7"/>
    <x v="0"/>
    <x v="0"/>
    <s v="04c210"/>
    <s v="facility is following current covid safe practices for employee mask use?"/>
    <m/>
    <x v="0"/>
    <x v="91"/>
    <n v="50"/>
  </r>
  <r>
    <n v="128341"/>
    <n v="113511"/>
    <n v="5053222899"/>
    <n v="406"/>
    <m/>
    <n v="11"/>
    <n v="3"/>
    <s v="garcias kitchen"/>
    <s v="6390 coors blvd nw"/>
    <s v="albuquerque"/>
    <s v="nm"/>
    <s v="87120"/>
    <s v="dba original garcias kitchen"/>
    <m/>
    <s v="6390"/>
    <s v="coors"/>
    <s v="blvd"/>
    <s v="nw"/>
    <s v="food service establishment"/>
    <s v="2020-11-10 00:00:00"/>
    <s v="covid response"/>
    <s v="dajzkjn0y"/>
    <x v="0"/>
    <x v="0"/>
    <s v="04c210"/>
    <s v="facility is following current covid safe practices for employee mask use?"/>
    <m/>
    <x v="0"/>
    <x v="91"/>
    <n v="50"/>
  </r>
  <r>
    <n v="127578"/>
    <n v="112988"/>
    <n v="5058168016"/>
    <n v="1002"/>
    <m/>
    <n v="35"/>
    <n v="3"/>
    <s v="torres tacos food"/>
    <s v="416 san pedro dr se"/>
    <s v="albuquerque"/>
    <s v="nm"/>
    <s v="87108"/>
    <s v="torres tacos food"/>
    <m/>
    <s v="416"/>
    <s v="san pedro"/>
    <s v="dr"/>
    <s v="se"/>
    <s v="mobile food unit"/>
    <s v="2020-11-09 00:00:00"/>
    <s v="covid response"/>
    <s v="dafln8khf"/>
    <x v="1"/>
    <x v="0"/>
    <s v="04c210"/>
    <s v="facility is following current covid safe practices for employee mask use?"/>
    <m/>
    <x v="1"/>
    <x v="91"/>
    <n v="50"/>
  </r>
  <r>
    <n v="90658"/>
    <n v="78262"/>
    <n v="5054015018"/>
    <n v="406"/>
    <m/>
    <n v="35"/>
    <n v="3"/>
    <s v="jack in the box"/>
    <s v="2721 carlisle blvd ne "/>
    <s v="albuquerque"/>
    <s v="nm"/>
    <s v="87110"/>
    <s v="dancel llc"/>
    <s v="fast food resturant"/>
    <s v="2721"/>
    <s v="carlisle"/>
    <s v="blvd"/>
    <s v="ne"/>
    <s v="food service establishment"/>
    <s v="2021-03-18 00:00:00"/>
    <s v="covid response"/>
    <s v="daxkxnir8"/>
    <x v="1"/>
    <x v="0"/>
    <s v="04c210"/>
    <s v="facility is following current covid safe practices for employee mask use?"/>
    <m/>
    <x v="1"/>
    <x v="91"/>
    <n v="50"/>
  </r>
  <r>
    <n v="127628"/>
    <n v="113006"/>
    <n v="5053697271"/>
    <n v="406"/>
    <m/>
    <n v="11"/>
    <n v="3"/>
    <s v="blaze pizza"/>
    <s v="6600 menaul blvd ne ste t1"/>
    <s v="albuquerque"/>
    <s v="nm"/>
    <s v="87110"/>
    <s v="dough boys 2 llc"/>
    <m/>
    <s v="6600"/>
    <s v="menaul"/>
    <s v="blvd"/>
    <s v="ne"/>
    <s v="food service establishment"/>
    <s v="2021-03-17 00:00:00"/>
    <s v="covid response"/>
    <s v="dah5bmitg"/>
    <x v="0"/>
    <x v="0"/>
    <s v="04c210"/>
    <s v="facility is following current covid safe practices for employee mask use?"/>
    <m/>
    <x v="0"/>
    <x v="91"/>
    <n v="50"/>
  </r>
  <r>
    <n v="12437"/>
    <n v="11125"/>
    <n v="5052684418"/>
    <n v="410"/>
    <m/>
    <n v="11"/>
    <n v="3"/>
    <s v="albuquerque indian center"/>
    <s v="105 texas st se "/>
    <s v="albuquerque"/>
    <s v="nm"/>
    <s v="87108"/>
    <s v="albuquerque indian center"/>
    <s v="social services"/>
    <s v="105"/>
    <s v="texas"/>
    <s v="st"/>
    <s v="se"/>
    <s v="not for profit kitchen permit"/>
    <s v="2021-02-05 00:00:00"/>
    <s v="covid response"/>
    <s v="daqhbak4g"/>
    <x v="0"/>
    <x v="0"/>
    <s v="04c210"/>
    <s v="facility is following current covid safe practices for employee mask use?"/>
    <m/>
    <x v="0"/>
    <x v="91"/>
    <n v="50"/>
  </r>
  <r>
    <n v="128328"/>
    <n v="113498"/>
    <n v="5054809800"/>
    <n v="406"/>
    <m/>
    <n v="11"/>
    <n v="3"/>
    <s v="135 degrees bbq"/>
    <s v="1909 bellamah av nw"/>
    <s v="albuquerque"/>
    <s v="nm"/>
    <s v="87104"/>
    <s v="135 degrees bbq"/>
    <m/>
    <s v="1909"/>
    <s v="bellamah"/>
    <s v="av"/>
    <s v="nw"/>
    <s v="food service establishment"/>
    <s v="2021-02-22 00:00:00"/>
    <s v="covid response"/>
    <s v="damlqlcja"/>
    <x v="0"/>
    <x v="0"/>
    <s v="04c210"/>
    <s v="facility is following current covid safe practices for employee mask use?"/>
    <m/>
    <x v="0"/>
    <x v="91"/>
    <n v="50"/>
  </r>
  <r>
    <n v="126861"/>
    <n v="112554"/>
    <n v="5053611834"/>
    <n v="501"/>
    <m/>
    <n v="11"/>
    <n v="3"/>
    <s v="tractor brewing"/>
    <s v="5720 mcmahon blvd nw ste a"/>
    <s v="albuquerque"/>
    <s v="nm"/>
    <s v="87114"/>
    <s v="tractor brewing company"/>
    <m/>
    <s v="5720"/>
    <s v="mcmahon"/>
    <s v="blvd"/>
    <s v="nw"/>
    <s v="bar"/>
    <s v="2021-03-05 00:00:00"/>
    <s v="covid response"/>
    <s v="dazk00bvk"/>
    <x v="0"/>
    <x v="0"/>
    <s v="04c210"/>
    <s v="facility is following current covid safe practices for employee mask use?"/>
    <m/>
    <x v="0"/>
    <x v="91"/>
    <n v="50"/>
  </r>
  <r>
    <n v="126180"/>
    <n v="112175"/>
    <n v="5055036472"/>
    <n v="406"/>
    <m/>
    <n v="35"/>
    <n v="3"/>
    <s v="taco mex 4"/>
    <s v="2200 broadway blvd se"/>
    <s v="albuquerque"/>
    <s v="nm"/>
    <s v="87102"/>
    <s v="taco mex 4 inc"/>
    <m/>
    <s v="2200"/>
    <s v="broadway"/>
    <s v="blvd"/>
    <s v="se"/>
    <s v="food service establishment"/>
    <s v="2021-02-18 00:00:00"/>
    <s v="covid response"/>
    <s v="dac5xr0dw"/>
    <x v="1"/>
    <x v="0"/>
    <s v="04c210"/>
    <s v="facility is following current covid safe practices for employee mask use?"/>
    <m/>
    <x v="1"/>
    <x v="91"/>
    <n v="50"/>
  </r>
  <r>
    <n v="128386"/>
    <n v="113555"/>
    <n v="5052552555"/>
    <n v="406"/>
    <m/>
    <n v="11"/>
    <n v="3"/>
    <s v="gambei wellness spa"/>
    <s v="1016 lomas blvd nw"/>
    <s v="albuquerque"/>
    <s v="nm"/>
    <s v="87102"/>
    <s v="gambei wellness spa"/>
    <m/>
    <s v="1016"/>
    <s v="lomas"/>
    <s v="blvd"/>
    <s v="nw"/>
    <s v="food service establishment"/>
    <s v="2020-11-30 00:00:00"/>
    <s v="covid response"/>
    <s v="dacwzpboo"/>
    <x v="0"/>
    <x v="0"/>
    <s v="04c210"/>
    <s v="facility is following current covid safe practices for employee mask use?"/>
    <m/>
    <x v="0"/>
    <x v="91"/>
    <n v="50"/>
  </r>
  <r>
    <n v="69276"/>
    <n v="14096"/>
    <n v="5052560564"/>
    <n v="501"/>
    <m/>
    <n v="11"/>
    <n v="3"/>
    <s v="oniells pub inc"/>
    <s v="4310 central av se"/>
    <s v="albuquerque"/>
    <s v="nm"/>
    <s v="87108"/>
    <s v="oniells pub inc"/>
    <s v="bar/restaurant"/>
    <s v="4310"/>
    <s v="central"/>
    <s v="av"/>
    <s v="se"/>
    <s v="bar"/>
    <s v="2021-03-24 00:00:00"/>
    <s v="covid response"/>
    <s v="daaxbrbuc"/>
    <x v="0"/>
    <x v="0"/>
    <s v="04c210"/>
    <s v="facility is following current covid safe practices for employee mask use?"/>
    <m/>
    <x v="0"/>
    <x v="91"/>
    <n v="50"/>
  </r>
  <r>
    <n v="125484"/>
    <n v="111814"/>
    <n v="5059340795"/>
    <n v="411"/>
    <m/>
    <n v="11"/>
    <n v="3"/>
    <s v="377 brewery"/>
    <s v="2027 yale blvd se"/>
    <s v="albuquerque"/>
    <s v="nm"/>
    <s v="87106"/>
    <s v="brew and bite llc"/>
    <m/>
    <s v="2027"/>
    <s v="yale"/>
    <s v="blvd"/>
    <s v="se"/>
    <s v="food processor ii"/>
    <s v="2021-02-10 00:00:00"/>
    <s v="covid response"/>
    <s v="da0keov5u"/>
    <x v="0"/>
    <x v="0"/>
    <s v="04c210"/>
    <s v="facility is following current covid safe practices for employee mask use?"/>
    <m/>
    <x v="0"/>
    <x v="91"/>
    <n v="50"/>
  </r>
  <r>
    <n v="128004"/>
    <n v="113218"/>
    <n v="7199552055"/>
    <n v="406"/>
    <m/>
    <n v="11"/>
    <n v="3"/>
    <s v="wendys"/>
    <s v="3340 coors blvd nw"/>
    <s v="albuquerque"/>
    <s v="nm"/>
    <s v="87120"/>
    <s v="wen new mexico llc"/>
    <m/>
    <s v="3340"/>
    <s v="coors"/>
    <s v="blvd"/>
    <s v="nw"/>
    <s v="food service establishment"/>
    <s v="2020-12-08 00:00:00"/>
    <s v="covid response"/>
    <s v="dacosz920"/>
    <x v="0"/>
    <x v="0"/>
    <s v="04c210"/>
    <s v="facility is following current covid safe practices for employee mask use?"/>
    <m/>
    <x v="0"/>
    <x v="91"/>
    <n v="50"/>
  </r>
  <r>
    <n v="127271"/>
    <n v="112792"/>
    <n v="5058986868"/>
    <n v="406"/>
    <m/>
    <n v="11"/>
    <n v="3"/>
    <s v="hong kong buffet"/>
    <s v="10100 coors blvd nw"/>
    <s v="albuquerque"/>
    <s v="nm"/>
    <s v="87114"/>
    <s v="g &amp; fk new mexico llc"/>
    <m/>
    <s v="10100"/>
    <s v="coors"/>
    <s v="blvd"/>
    <s v="nw"/>
    <s v="food service establishment"/>
    <s v="2020-10-31 00:00:00"/>
    <s v="covid response"/>
    <s v="darezq2k0"/>
    <x v="0"/>
    <x v="0"/>
    <s v="04c210"/>
    <s v="facility is following current covid safe practices for employee mask use?"/>
    <m/>
    <x v="0"/>
    <x v="91"/>
    <n v="50"/>
  </r>
  <r>
    <n v="63651"/>
    <n v="58594"/>
    <n v="5053523910"/>
    <n v="601"/>
    <m/>
    <n v="35"/>
    <n v="3"/>
    <s v="big lots inc 1982"/>
    <s v="465 coors blvd nw"/>
    <s v="albuquerque"/>
    <s v="nm"/>
    <s v="87121"/>
    <s v="big lots inc"/>
    <s v="retail"/>
    <s v="465"/>
    <s v="coors"/>
    <s v="blvd"/>
    <s v="nw"/>
    <s v="retail -grocery"/>
    <s v="2020-11-14 00:00:00"/>
    <s v="covid response"/>
    <s v="danuaazrj"/>
    <x v="1"/>
    <x v="0"/>
    <s v="04c210"/>
    <s v="facility is following current covid safe practices for employee mask use?"/>
    <m/>
    <x v="1"/>
    <x v="91"/>
    <n v="50"/>
  </r>
  <r>
    <n v="84332"/>
    <n v="10281"/>
    <n v="5058311571"/>
    <n v="406"/>
    <m/>
    <n v="11"/>
    <n v="3"/>
    <s v="mcdonalds 32613"/>
    <s v="150 98th st nw "/>
    <s v="albuquerque"/>
    <s v="nm"/>
    <s v="87121"/>
    <s v="lpg enterprises inc"/>
    <s v="restaurant"/>
    <s v="150"/>
    <s v="98th"/>
    <s v="st"/>
    <s v="nw"/>
    <s v="food service establishment"/>
    <s v="2020-11-24 00:00:00"/>
    <s v="covid response"/>
    <s v="daioqxzfg"/>
    <x v="0"/>
    <x v="0"/>
    <s v="04c210"/>
    <s v="facility is following current covid safe practices for employee mask use?"/>
    <m/>
    <x v="0"/>
    <x v="91"/>
    <n v="50"/>
  </r>
  <r>
    <n v="19531"/>
    <n v="17905"/>
    <n v="3032159300"/>
    <n v="406"/>
    <m/>
    <n v="11"/>
    <n v="3"/>
    <s v="einstein bros bagels 1193"/>
    <s v="2510 central av se "/>
    <s v="albuquerque"/>
    <s v="nm"/>
    <s v="87106"/>
    <s v="einstein and noah corp"/>
    <s v="processor"/>
    <s v="2510"/>
    <s v="central"/>
    <s v="av"/>
    <s v="se"/>
    <s v="food service establishment"/>
    <s v="2021-01-25 00:00:00"/>
    <s v="covid response"/>
    <s v="dauwchimt"/>
    <x v="0"/>
    <x v="0"/>
    <s v="04c210"/>
    <s v="facility is following current covid safe practices for employee mask use?"/>
    <m/>
    <x v="0"/>
    <x v="91"/>
    <n v="50"/>
  </r>
  <r>
    <n v="119909"/>
    <n v="107055"/>
    <n v="5058318905"/>
    <n v="406"/>
    <m/>
    <n v="11"/>
    <n v="3"/>
    <s v="sharkys fish and shrimp"/>
    <s v="5420 central av sw"/>
    <s v="albuquerque"/>
    <s v="nm"/>
    <s v="87105"/>
    <s v="sharkys fish and shrimp llc"/>
    <m/>
    <s v="5420"/>
    <s v="central"/>
    <s v="av"/>
    <s v="sw"/>
    <s v="food service establishment"/>
    <s v="2020-12-09 00:00:00"/>
    <s v="covid response"/>
    <s v="dada0cr3c"/>
    <x v="0"/>
    <x v="0"/>
    <s v="04c210"/>
    <s v="facility is following current covid safe practices for employee mask use?"/>
    <m/>
    <x v="0"/>
    <x v="91"/>
    <n v="50"/>
  </r>
  <r>
    <n v="40040"/>
    <n v="37690"/>
    <n v="5053859596"/>
    <n v="406"/>
    <m/>
    <n v="11"/>
    <n v="3"/>
    <s v="dorado bakery"/>
    <s v="2125 broadway blvd se "/>
    <s v="albuquerque"/>
    <s v="nm"/>
    <s v="87102"/>
    <s v="dorado bakery"/>
    <s v="food sales"/>
    <s v="2125"/>
    <s v="broadway"/>
    <s v="blvd"/>
    <s v="se"/>
    <s v="food service establishment"/>
    <s v="2020-12-11 00:00:00"/>
    <s v="covid response"/>
    <s v="daobqvkh9"/>
    <x v="0"/>
    <x v="0"/>
    <s v="04c210"/>
    <s v="facility is following current covid safe practices for employee mask use?"/>
    <m/>
    <x v="0"/>
    <x v="91"/>
    <n v="50"/>
  </r>
  <r>
    <n v="128419"/>
    <n v="113586"/>
    <n v="5052681676"/>
    <n v="406"/>
    <m/>
    <n v="11"/>
    <n v="3"/>
    <s v="jr's to go"/>
    <s v="6421 gibson blvd se"/>
    <s v="albuquerque"/>
    <s v="nm"/>
    <s v="87108"/>
    <s v="fair time llc"/>
    <m/>
    <s v="6421"/>
    <s v="gibson"/>
    <s v="blvd"/>
    <s v="se"/>
    <s v="food service establishment"/>
    <s v="2020-12-03 00:00:00"/>
    <s v="covid response"/>
    <s v="da0128883"/>
    <x v="0"/>
    <x v="0"/>
    <s v="04c210"/>
    <s v="facility is following current covid safe practices for employee mask use?"/>
    <m/>
    <x v="0"/>
    <x v="91"/>
    <n v="50"/>
  </r>
  <r>
    <n v="128363"/>
    <n v="113532"/>
    <n v="5056106015"/>
    <n v="406"/>
    <m/>
    <n v="11"/>
    <n v="3"/>
    <s v="slow burn coffee limited"/>
    <s v="821 mountain rd nw"/>
    <s v="albuquerque"/>
    <s v="nm"/>
    <s v="87102"/>
    <s v="slow burn coffee limited"/>
    <m/>
    <s v="821"/>
    <s v="mountain"/>
    <s v="rd"/>
    <s v="nw"/>
    <s v="food service establishment"/>
    <s v="2020-11-16 00:00:00"/>
    <s v="covid response"/>
    <s v="dalmicfjl"/>
    <x v="0"/>
    <x v="0"/>
    <s v="04c210"/>
    <s v="facility is following current covid safe practices for employee mask use?"/>
    <m/>
    <x v="0"/>
    <x v="91"/>
    <n v="50"/>
  </r>
  <r>
    <n v="126178"/>
    <n v="112174"/>
    <n v="5053590000"/>
    <n v="408"/>
    <m/>
    <n v="11"/>
    <n v="3"/>
    <s v="kiddie academy"/>
    <s v="7010 alameda blvd ne"/>
    <s v="albuquerque"/>
    <s v="nm"/>
    <s v="87113"/>
    <s v="ilm llc"/>
    <m/>
    <s v="7010"/>
    <s v="alameda"/>
    <s v="blvd"/>
    <s v="ne"/>
    <s v="school"/>
    <s v="2021-03-03 00:00:00"/>
    <s v="covid response"/>
    <s v="dant05o9h"/>
    <x v="0"/>
    <x v="0"/>
    <s v="04c210"/>
    <s v="facility is following current covid safe practices for employee mask use?"/>
    <m/>
    <x v="0"/>
    <x v="91"/>
    <n v="50"/>
  </r>
  <r>
    <n v="86250"/>
    <n v="78420"/>
    <n v="5052498865"/>
    <n v="406"/>
    <m/>
    <n v="35"/>
    <n v="3"/>
    <s v="subway"/>
    <s v="333 montano rd nw ste b"/>
    <s v="albuquerque"/>
    <s v="nm"/>
    <s v="87107"/>
    <s v="trujillo management consultants llc"/>
    <s v="consulting"/>
    <s v="333"/>
    <s v="montano"/>
    <s v="rd"/>
    <s v="nw"/>
    <s v="food service establishment"/>
    <s v="2020-12-09 00:00:00"/>
    <s v="covid response"/>
    <s v="darux0j0t"/>
    <x v="1"/>
    <x v="0"/>
    <s v="04c210"/>
    <s v="facility is following current covid safe practices for employee mask use?"/>
    <m/>
    <x v="1"/>
    <x v="91"/>
    <n v="50"/>
  </r>
  <r>
    <n v="75795"/>
    <n v="69316"/>
    <n v="5058315778"/>
    <n v="606"/>
    <m/>
    <n v="35"/>
    <n v="3"/>
    <s v="duke city fueling"/>
    <s v="4617 central av nw "/>
    <s v="albuquerque"/>
    <s v="nm"/>
    <s v="87105"/>
    <s v="zhs enterprise llc"/>
    <s v="retail pre-package"/>
    <s v="4617"/>
    <s v="central"/>
    <s v="av"/>
    <s v="nw"/>
    <s v="retail - prepackage only"/>
    <s v="2021-02-02 00:00:00"/>
    <s v="covid response"/>
    <s v="dahq0sotc"/>
    <x v="1"/>
    <x v="0"/>
    <s v="04c210"/>
    <s v="facility is following current covid safe practices for employee mask use?"/>
    <m/>
    <x v="1"/>
    <x v="91"/>
    <n v="50"/>
  </r>
  <r>
    <n v="80528"/>
    <n v="48823"/>
    <n v="5053529520"/>
    <n v="606"/>
    <m/>
    <n v="11"/>
    <n v="3"/>
    <s v="dollar tree 3892"/>
    <s v="120 98th st ste b"/>
    <s v="albuquerque"/>
    <s v="nm"/>
    <s v="87121"/>
    <s v="dollar tree stores inc"/>
    <s v="retail store"/>
    <s v="120"/>
    <s v="98th"/>
    <s v="st"/>
    <m/>
    <s v="retail - prepackage only"/>
    <s v="2020-11-24 00:00:00"/>
    <s v="covid response"/>
    <s v="da79qgdxe"/>
    <x v="0"/>
    <x v="0"/>
    <s v="04c210"/>
    <s v="facility is following current covid safe practices for employee mask use?"/>
    <m/>
    <x v="0"/>
    <x v="91"/>
    <n v="50"/>
  </r>
  <r>
    <n v="118846"/>
    <n v="106145"/>
    <n v="5058841147"/>
    <n v="406"/>
    <m/>
    <n v="11"/>
    <n v="3"/>
    <s v="mariscos la playa"/>
    <s v="5210 a san mateo blvd ne"/>
    <s v="albuquerque"/>
    <s v="nm"/>
    <s v="87109"/>
    <s v="mariscos la playa inc"/>
    <m/>
    <s v="5210 a"/>
    <s v="san mateo"/>
    <s v="blvd"/>
    <s v="ne"/>
    <s v="food service establishment"/>
    <s v="2021-01-06 00:00:00"/>
    <s v="covid response"/>
    <s v="daqoryfpd"/>
    <x v="0"/>
    <x v="0"/>
    <s v="04c210"/>
    <s v="facility is following current covid safe practices for employee mask use?"/>
    <m/>
    <x v="0"/>
    <x v="91"/>
    <n v="50"/>
  </r>
  <r>
    <n v="98859"/>
    <n v="89145"/>
    <n v="5058372827"/>
    <n v="406"/>
    <m/>
    <n v="35"/>
    <n v="3"/>
    <s v="rexs hamburgers"/>
    <s v="5555 montgomery blvd ne ste 16"/>
    <s v="albuquerque"/>
    <s v="nm"/>
    <s v="87109"/>
    <s v="big cat corp"/>
    <m/>
    <s v="5555"/>
    <s v="montgomery"/>
    <s v="blvd"/>
    <s v="ne"/>
    <s v="food service establishment"/>
    <s v="2021-03-23 00:00:00"/>
    <s v="covid response"/>
    <s v="dang0vjo0"/>
    <x v="1"/>
    <x v="0"/>
    <s v="04c210"/>
    <s v="facility is following current covid safe practices for employee mask use?"/>
    <m/>
    <x v="1"/>
    <x v="91"/>
    <n v="50"/>
  </r>
  <r>
    <n v="127654"/>
    <n v="113021"/>
    <n v="5057506025"/>
    <n v="406"/>
    <m/>
    <n v="11"/>
    <n v="3"/>
    <s v="flik international corp"/>
    <s v="5401 watson dr se"/>
    <s v="albuquerque"/>
    <s v="nm"/>
    <s v="87100"/>
    <s v="flik international corp"/>
    <m/>
    <s v="5401"/>
    <s v="watson"/>
    <s v="dr"/>
    <s v="se"/>
    <s v="food service establishment"/>
    <s v="2020-12-28 00:00:00"/>
    <s v="covid response"/>
    <s v="dadyp7uav"/>
    <x v="0"/>
    <x v="0"/>
    <s v="04c210"/>
    <s v="facility is following current covid safe practices for employee mask use?"/>
    <m/>
    <x v="0"/>
    <x v="91"/>
    <n v="50"/>
  </r>
  <r>
    <n v="128054"/>
    <n v="113260"/>
    <n v="5058331333"/>
    <n v="608"/>
    <m/>
    <n v="11"/>
    <n v="3"/>
    <s v="carneceria cuauhtemoc"/>
    <s v="9601 sage rd sw ste a"/>
    <s v="albuquerque"/>
    <s v="nm"/>
    <s v="87121"/>
    <s v="german garcia grado"/>
    <m/>
    <s v="9601"/>
    <s v="sage"/>
    <s v="rd"/>
    <s v="sw"/>
    <s v="retail - deli"/>
    <s v="2020-11-10 00:00:00"/>
    <s v="covid response"/>
    <s v="dacxlnmuk"/>
    <x v="0"/>
    <x v="0"/>
    <s v="04c210"/>
    <s v="facility is following current covid safe practices for employee mask use?"/>
    <m/>
    <x v="0"/>
    <x v="91"/>
    <n v="50"/>
  </r>
  <r>
    <n v="125980"/>
    <n v="112078"/>
    <n v="5052551325"/>
    <n v="601"/>
    <m/>
    <n v="35"/>
    <n v="3"/>
    <s v="ariana halal market"/>
    <s v="1401 san mateo blvd ne"/>
    <s v="albuquerque"/>
    <s v="nm"/>
    <s v="87110"/>
    <s v="ariana export &amp; import inc"/>
    <m/>
    <s v="1401"/>
    <s v="san mateo"/>
    <s v="blvd"/>
    <s v="ne"/>
    <s v="retail -grocery"/>
    <s v="2021-01-28 00:00:00"/>
    <s v="covid response"/>
    <s v="daodkbptr"/>
    <x v="1"/>
    <x v="0"/>
    <s v="04c210"/>
    <s v="facility is following current covid safe practices for employee mask use?"/>
    <m/>
    <x v="1"/>
    <x v="91"/>
    <n v="50"/>
  </r>
  <r>
    <n v="128157"/>
    <n v="113340"/>
    <n v="5053667248"/>
    <n v="1002"/>
    <m/>
    <n v="11"/>
    <n v="3"/>
    <s v="la sirenita llc"/>
    <s v="1603 4th st nw"/>
    <s v="albuquerque"/>
    <s v="nm"/>
    <s v="87102"/>
    <s v="la sirenita llc/angelica castrejon"/>
    <m/>
    <s v="1603"/>
    <s v="4th"/>
    <s v="st"/>
    <s v="nw"/>
    <s v="mobile food unit"/>
    <s v="2021-02-26 00:00:00"/>
    <s v="covid response"/>
    <s v="dauvlci1i"/>
    <x v="0"/>
    <x v="0"/>
    <s v="04c210"/>
    <s v="facility is following current covid safe practices for employee mask use?"/>
    <m/>
    <x v="0"/>
    <x v="91"/>
    <n v="50"/>
  </r>
  <r>
    <n v="127954"/>
    <n v="113185"/>
    <n v="7573215527"/>
    <n v="606"/>
    <m/>
    <n v="35"/>
    <n v="3"/>
    <s v="dollar tree #8068"/>
    <s v="6211 4th st nw ste 13 a"/>
    <s v="albuquerque"/>
    <s v="nm"/>
    <s v="87107"/>
    <s v="dollar tree stores inc"/>
    <m/>
    <s v="6211"/>
    <s v="4th"/>
    <s v="st"/>
    <s v="nw"/>
    <s v="retail - prepackage only"/>
    <s v="2020-11-09 00:00:00"/>
    <s v="covid response"/>
    <s v="dan5sks9a"/>
    <x v="1"/>
    <x v="0"/>
    <s v="04c210"/>
    <s v="facility is following current covid safe practices for employee mask use?"/>
    <m/>
    <x v="1"/>
    <x v="91"/>
    <n v="50"/>
  </r>
  <r>
    <n v="127286"/>
    <n v="112805"/>
    <n v="5053433030"/>
    <n v="406"/>
    <m/>
    <n v="11"/>
    <n v="3"/>
    <s v="dominos pizza"/>
    <s v="5920 holly av ne ste b"/>
    <s v="albuquerque"/>
    <s v="nm"/>
    <s v="87113"/>
    <s v="pecos valley pizza inc"/>
    <m/>
    <s v="5920"/>
    <s v="holly"/>
    <s v="av"/>
    <s v="ne"/>
    <s v="food service establishment"/>
    <s v="2020-11-24 00:00:00"/>
    <s v="covid response"/>
    <s v="dac03p403"/>
    <x v="0"/>
    <x v="0"/>
    <s v="04c210"/>
    <s v="facility is following current covid safe practices for employee mask use?"/>
    <m/>
    <x v="0"/>
    <x v="91"/>
    <n v="50"/>
  </r>
  <r>
    <n v="126768"/>
    <n v="112497"/>
    <n v="5053611767"/>
    <n v="406"/>
    <m/>
    <n v="11"/>
    <n v="3"/>
    <s v="safari grill"/>
    <s v="3001 central av ne"/>
    <s v="albuquerque"/>
    <s v="nm"/>
    <s v="87106"/>
    <s v="future 500 llc"/>
    <m/>
    <s v="3001"/>
    <s v="central"/>
    <s v="av"/>
    <s v="ne"/>
    <s v="food service establishment"/>
    <s v="2021-01-04 00:00:00"/>
    <s v="covid response"/>
    <s v="daymsp2up"/>
    <x v="0"/>
    <x v="0"/>
    <s v="04c210"/>
    <s v="facility is following current covid safe practices for employee mask use?"/>
    <m/>
    <x v="0"/>
    <x v="91"/>
    <n v="50"/>
  </r>
  <r>
    <n v="11376"/>
    <n v="10143"/>
    <n v="5052926979"/>
    <n v="406"/>
    <m/>
    <n v="35"/>
    <n v="3"/>
    <s v="sonic drive in"/>
    <s v="11715 central av ne "/>
    <s v="albuquerque"/>
    <s v="nm"/>
    <s v="87123"/>
    <s v="sonic drive in"/>
    <s v="restaurant"/>
    <s v="11715"/>
    <s v="central"/>
    <s v="av"/>
    <s v="ne"/>
    <s v="food service establishment"/>
    <s v="2021-03-04 00:00:00"/>
    <s v="covid response"/>
    <s v="dae8aeqd1"/>
    <x v="1"/>
    <x v="0"/>
    <s v="04c210"/>
    <s v="facility is following current covid safe practices for employee mask use?"/>
    <m/>
    <x v="1"/>
    <x v="91"/>
    <n v="50"/>
  </r>
  <r>
    <n v="122565"/>
    <n v="55557"/>
    <n v="5058562226"/>
    <n v="406"/>
    <m/>
    <n v="11"/>
    <n v="3"/>
    <s v="texas roadhouse holding llc"/>
    <s v="10030 coors blvd nw"/>
    <s v="albuquerque"/>
    <s v="nm"/>
    <s v="87114"/>
    <s v="texas roadhouse holding llc"/>
    <s v="restaurant"/>
    <s v="10030"/>
    <s v="coors"/>
    <s v="blvd"/>
    <s v="nw"/>
    <s v="food service establishment"/>
    <s v="2021-01-22 00:00:00"/>
    <s v="covid response"/>
    <s v="dabqj1gxq"/>
    <x v="0"/>
    <x v="0"/>
    <s v="04c210"/>
    <s v="facility is following current covid safe practices for employee mask use?"/>
    <m/>
    <x v="0"/>
    <x v="91"/>
    <n v="50"/>
  </r>
  <r>
    <n v="99687"/>
    <n v="89837"/>
    <n v="5057242000"/>
    <n v="404"/>
    <m/>
    <n v="11"/>
    <n v="3"/>
    <s v="corazon cafe at lovelace"/>
    <s v="504 elm st ne"/>
    <s v="albuquerque"/>
    <s v="nm"/>
    <s v="87102"/>
    <s v="ardent health services"/>
    <m/>
    <s v="504"/>
    <s v="elm"/>
    <s v="st"/>
    <s v="ne"/>
    <s v="institutional kitchen"/>
    <s v="2021-02-26 00:00:00"/>
    <s v="covid response"/>
    <s v="da0129395"/>
    <x v="0"/>
    <x v="0"/>
    <s v="04c210"/>
    <s v="facility is following current covid safe practices for employee mask use?"/>
    <m/>
    <x v="0"/>
    <x v="91"/>
    <n v="50"/>
  </r>
  <r>
    <n v="125633"/>
    <n v="111900"/>
    <n v="5058819565"/>
    <n v="402"/>
    <m/>
    <n v="35"/>
    <n v="3"/>
    <s v="noahs ark childrens academy"/>
    <s v="4001 montgomery blvd ne"/>
    <s v="albuquerque"/>
    <s v="nm"/>
    <s v="87109"/>
    <s v="noahs ark childerns academy"/>
    <m/>
    <s v="4001"/>
    <s v="montgomery"/>
    <s v="blvd"/>
    <s v="ne"/>
    <s v="childcare"/>
    <s v="2020-12-11 00:00:00"/>
    <s v="covid response"/>
    <s v="da9wix0xq"/>
    <x v="1"/>
    <x v="0"/>
    <s v="04c210"/>
    <s v="facility is following current covid safe practices for employee mask use?"/>
    <m/>
    <x v="1"/>
    <x v="91"/>
    <n v="50"/>
  </r>
  <r>
    <n v="1325"/>
    <n v="1173"/>
    <n v="5058986121"/>
    <n v="601"/>
    <m/>
    <n v="11"/>
    <n v="3"/>
    <s v="kellers farm stores"/>
    <s v="6100 coors blvd nw "/>
    <s v="albuquerque"/>
    <s v="nm"/>
    <s v="87120"/>
    <s v="kellers farm store"/>
    <s v="meat market"/>
    <s v="6100"/>
    <s v="coors"/>
    <s v="blvd"/>
    <s v="nw"/>
    <s v="retail -grocery"/>
    <s v="2021-02-04 00:00:00"/>
    <s v="covid response"/>
    <s v="datjnefdq"/>
    <x v="0"/>
    <x v="0"/>
    <s v="04c210"/>
    <s v="facility is following current covid safe practices for employee mask use?"/>
    <m/>
    <x v="0"/>
    <x v="91"/>
    <n v="50"/>
  </r>
  <r>
    <n v="128367"/>
    <n v="113536"/>
    <m/>
    <n v="406"/>
    <m/>
    <n v="11"/>
    <n v="3"/>
    <s v="thai sala thai cuisine"/>
    <s v="102 richmond dr ne"/>
    <s v="albuquerque"/>
    <s v="nm"/>
    <s v="87106"/>
    <s v="pitak pitakkan"/>
    <m/>
    <s v="102"/>
    <s v="richmond"/>
    <s v="dr"/>
    <s v="ne"/>
    <s v="food service establishment"/>
    <s v="2021-01-04 00:00:00"/>
    <s v="covid response"/>
    <s v="dayjtzlh9"/>
    <x v="0"/>
    <x v="0"/>
    <s v="04c210"/>
    <s v="facility is following current covid safe practices for employee mask use?"/>
    <m/>
    <x v="0"/>
    <x v="91"/>
    <n v="50"/>
  </r>
  <r>
    <n v="126588"/>
    <n v="112407"/>
    <n v="5052328204"/>
    <n v="403"/>
    <m/>
    <n v="35"/>
    <n v="3"/>
    <s v="panaderia pastelandia"/>
    <s v="600 louisiana blvd se #f"/>
    <s v="albuquerque"/>
    <s v="nm"/>
    <s v="87108"/>
    <s v="panaderia pastelandia"/>
    <m/>
    <s v="600"/>
    <s v="louisiana"/>
    <s v="blvd"/>
    <s v="se"/>
    <s v="bakery"/>
    <s v="2021-02-09 00:00:00"/>
    <s v="covid response"/>
    <s v="davhhdvuu"/>
    <x v="1"/>
    <x v="0"/>
    <s v="04c210"/>
    <s v="facility is following current covid safe practices for employee mask use?"/>
    <m/>
    <x v="1"/>
    <x v="91"/>
    <n v="50"/>
  </r>
  <r>
    <n v="127962"/>
    <n v="113187"/>
    <n v="5053083869"/>
    <n v="406"/>
    <m/>
    <n v="11"/>
    <n v="3"/>
    <s v="lucky wok"/>
    <s v="4501 4th st i"/>
    <s v="albuquerque"/>
    <s v="nm"/>
    <s v="87107"/>
    <s v="phung k hua"/>
    <m/>
    <s v="4501"/>
    <s v="4th"/>
    <s v="st"/>
    <m/>
    <s v="food service establishment"/>
    <s v="2021-02-17 00:00:00"/>
    <s v="covid response"/>
    <s v="danhgufgq"/>
    <x v="0"/>
    <x v="0"/>
    <s v="04c210"/>
    <s v="facility is following current covid safe practices for employee mask use?"/>
    <m/>
    <x v="0"/>
    <x v="92"/>
    <n v="50"/>
  </r>
  <r>
    <n v="126045"/>
    <n v="112111"/>
    <n v="5057921829"/>
    <n v="406"/>
    <m/>
    <n v="11"/>
    <n v="3"/>
    <s v="auntie anne's pretzels"/>
    <s v="10000 coors bypass nw ste e 225"/>
    <s v="albuquerque"/>
    <s v="nm"/>
    <s v="87114"/>
    <s v="solarr corp"/>
    <m/>
    <s v="10000"/>
    <s v="coors bypass"/>
    <m/>
    <s v="nw"/>
    <s v="food service establishment"/>
    <s v="2021-01-11 00:00:00"/>
    <s v="covid response"/>
    <s v="dangyr3jm"/>
    <x v="0"/>
    <x v="0"/>
    <s v="04c210"/>
    <s v="facility is following current covid safe practices for employee mask use?"/>
    <m/>
    <x v="0"/>
    <x v="92"/>
    <n v="50"/>
  </r>
  <r>
    <n v="15786"/>
    <n v="14323"/>
    <n v="5058228855"/>
    <n v="501"/>
    <m/>
    <n v="35"/>
    <n v="3"/>
    <s v="stoneface tavern"/>
    <s v="8201 san pedro dr ne"/>
    <s v="albuquerque"/>
    <s v="nm"/>
    <s v="87113"/>
    <s v="mcccviii llc"/>
    <s v="bar &amp; restaurant"/>
    <s v="8201"/>
    <s v="san pedro"/>
    <s v="dr"/>
    <s v="ne"/>
    <s v="bar"/>
    <s v="2020-11-02 00:00:00"/>
    <s v="covid response"/>
    <s v="da6chdm0l"/>
    <x v="1"/>
    <x v="0"/>
    <s v="04c210"/>
    <s v="facility is following current covid safe practices for employee mask use?"/>
    <m/>
    <x v="1"/>
    <x v="92"/>
    <n v="50"/>
  </r>
  <r>
    <n v="127044"/>
    <n v="112660"/>
    <n v="5052421855"/>
    <n v="406"/>
    <m/>
    <n v="35"/>
    <n v="3"/>
    <s v="good 2 go stores"/>
    <s v="1401 broadway blvd se"/>
    <s v="albuquerque"/>
    <s v="nm"/>
    <s v="87102"/>
    <s v="good 2 go stores llc"/>
    <m/>
    <s v="1401"/>
    <s v="broadway"/>
    <s v="blvd"/>
    <s v="se"/>
    <s v="food service establishment"/>
    <s v="2021-03-15 00:00:00"/>
    <s v="covid response"/>
    <s v="dadmekbto"/>
    <x v="1"/>
    <x v="0"/>
    <s v="04c210"/>
    <s v="facility is following current covid safe practices for employee mask use?"/>
    <m/>
    <x v="1"/>
    <x v="92"/>
    <n v="50"/>
  </r>
  <r>
    <n v="99687"/>
    <n v="89837"/>
    <n v="5057242000"/>
    <n v="404"/>
    <m/>
    <n v="11"/>
    <n v="3"/>
    <s v="corazon cafe at lovelace"/>
    <s v="504 elm st ne"/>
    <s v="albuquerque"/>
    <s v="nm"/>
    <s v="87102"/>
    <s v="ardent health services"/>
    <m/>
    <s v="504"/>
    <s v="elm"/>
    <s v="st"/>
    <s v="ne"/>
    <s v="institutional kitchen"/>
    <s v="2021-02-26 00:00:00"/>
    <s v="covid response"/>
    <s v="da0129395"/>
    <x v="0"/>
    <x v="0"/>
    <s v="04c210"/>
    <s v="facility is following current covid safe practices for employee mask use?"/>
    <m/>
    <x v="0"/>
    <x v="92"/>
    <n v="50"/>
  </r>
  <r>
    <n v="127842"/>
    <n v="113120"/>
    <n v="5059076464"/>
    <n v="406"/>
    <m/>
    <n v="11"/>
    <n v="3"/>
    <s v="teasu"/>
    <s v="5010 cutler av ne"/>
    <s v="albuquerque"/>
    <s v="nm"/>
    <s v="87110"/>
    <s v="paper crane pictures"/>
    <m/>
    <s v="5010"/>
    <s v="cutler"/>
    <s v="av"/>
    <s v="ne"/>
    <s v="food service establishment"/>
    <s v="2021-03-17 00:00:00"/>
    <s v="covid response"/>
    <s v="daz0z7buo"/>
    <x v="0"/>
    <x v="0"/>
    <s v="04c210"/>
    <s v="facility is following current covid safe practices for employee mask use?"/>
    <m/>
    <x v="0"/>
    <x v="92"/>
    <n v="50"/>
  </r>
  <r>
    <n v="127021"/>
    <n v="112642"/>
    <n v="5058327237"/>
    <n v="405"/>
    <m/>
    <n v="11"/>
    <n v="3"/>
    <s v="three sisters kitchen"/>
    <s v="109 gold av sw"/>
    <s v="albuquerque"/>
    <s v="nm"/>
    <s v="87102"/>
    <s v="three sisters kitchen"/>
    <m/>
    <s v="109"/>
    <s v="gold"/>
    <s v="av"/>
    <s v="sw"/>
    <s v="food processor"/>
    <s v="2020-12-08 00:00:00"/>
    <s v="covid response"/>
    <s v="daiivxbw5"/>
    <x v="0"/>
    <x v="0"/>
    <s v="04c210"/>
    <s v="facility is following current covid safe practices for employee mask use?"/>
    <m/>
    <x v="0"/>
    <x v="92"/>
    <n v="50"/>
  </r>
  <r>
    <n v="123315"/>
    <n v="98839"/>
    <n v="5058319300"/>
    <n v="406"/>
    <m/>
    <n v="35"/>
    <n v="3"/>
    <s v="ladera grille"/>
    <s v="3401 ladera dr nw"/>
    <s v="albuquerque"/>
    <s v="nm"/>
    <s v="87120"/>
    <s v="espinoza p e golf llc"/>
    <m/>
    <s v="3401"/>
    <s v="ladera"/>
    <s v="dr"/>
    <s v="nw"/>
    <s v="food service establishment"/>
    <s v="2021-02-01 00:00:00"/>
    <s v="covid response"/>
    <s v="daff76jsl"/>
    <x v="1"/>
    <x v="0"/>
    <s v="04c210"/>
    <s v="facility is following current covid safe practices for employee mask use?"/>
    <m/>
    <x v="1"/>
    <x v="92"/>
    <n v="50"/>
  </r>
  <r>
    <n v="99016"/>
    <n v="68522"/>
    <n v="5058316245"/>
    <n v="406"/>
    <m/>
    <n v="11"/>
    <n v="3"/>
    <s v="taco bell 3548"/>
    <s v="1470 coors blvd nw"/>
    <s v="albuquerque"/>
    <s v="nm"/>
    <s v="87105"/>
    <s v="alvarado concept llc"/>
    <m/>
    <s v="1470"/>
    <s v="coors"/>
    <s v="blvd"/>
    <s v="nw"/>
    <s v="food service establishment"/>
    <s v="2021-02-26 00:00:00"/>
    <s v="covid response"/>
    <s v="dabrchkvo"/>
    <x v="0"/>
    <x v="0"/>
    <s v="04c210"/>
    <s v="facility is following current covid safe practices for employee mask use?"/>
    <m/>
    <x v="0"/>
    <x v="92"/>
    <n v="50"/>
  </r>
  <r>
    <n v="4292"/>
    <n v="3537"/>
    <m/>
    <n v="608"/>
    <m/>
    <n v="11"/>
    <n v="3"/>
    <s v="smiths food and drug centers inc"/>
    <s v="320 yale blvd se "/>
    <s v="albuquerque"/>
    <s v="nm"/>
    <s v="87106"/>
    <s v="smiths food and drug centers inc"/>
    <s v="bkry/groc/rest"/>
    <s v="320"/>
    <s v="yale"/>
    <s v="blvd"/>
    <s v="se"/>
    <s v="retail - deli"/>
    <s v="2020-12-04 00:00:00"/>
    <s v="covid response"/>
    <s v="daqdityk7"/>
    <x v="0"/>
    <x v="0"/>
    <s v="04c210"/>
    <s v="facility is following current covid safe practices for employee mask use?"/>
    <m/>
    <x v="0"/>
    <x v="92"/>
    <n v="50"/>
  </r>
  <r>
    <n v="77275"/>
    <n v="70629"/>
    <n v="3618545446"/>
    <n v="406"/>
    <m/>
    <n v="11"/>
    <n v="3"/>
    <s v="jasons deli"/>
    <s v="3410 nm 528 nw 101 "/>
    <s v="albuquerque"/>
    <s v="nm"/>
    <s v="87114"/>
    <s v="coastal deli inc"/>
    <s v="food service"/>
    <s v="3410"/>
    <s v="nm 528"/>
    <m/>
    <s v="nw"/>
    <s v="food service establishment"/>
    <s v="2021-02-19 00:00:00"/>
    <s v="covid response"/>
    <s v="daxhx2hww"/>
    <x v="0"/>
    <x v="0"/>
    <s v="04c210"/>
    <s v="facility is following current covid safe practices for employee mask use?"/>
    <m/>
    <x v="0"/>
    <x v="92"/>
    <n v="50"/>
  </r>
  <r>
    <n v="128184"/>
    <n v="113364"/>
    <n v="5059165773"/>
    <n v="406"/>
    <m/>
    <n v="11"/>
    <n v="3"/>
    <s v="paleta bar 98th"/>
    <s v="120 98th st nw a-7"/>
    <s v="albuquerque"/>
    <s v="nm"/>
    <s v="87121"/>
    <s v="paleta bar 98th"/>
    <m/>
    <s v="120"/>
    <s v="98th"/>
    <s v="st"/>
    <s v="nw"/>
    <s v="food service establishment"/>
    <s v="2020-11-24 00:00:00"/>
    <s v="covid response"/>
    <s v="daokub10h"/>
    <x v="0"/>
    <x v="0"/>
    <s v="04c210"/>
    <s v="facility is following current covid safe practices for employee mask use?"/>
    <m/>
    <x v="0"/>
    <x v="92"/>
    <n v="50"/>
  </r>
  <r>
    <n v="128318"/>
    <n v="113489"/>
    <n v="5055882156"/>
    <n v="407"/>
    <m/>
    <n v="11"/>
    <n v="3"/>
    <s v="the blend"/>
    <s v="4500 osuna rd ne 145"/>
    <s v="albuquerque"/>
    <s v="nm"/>
    <s v="87109"/>
    <s v="robert herrera"/>
    <m/>
    <s v="4500"/>
    <s v="osuna"/>
    <s v="rd"/>
    <s v="ne"/>
    <s v="limited menu"/>
    <s v="2021-02-10 00:00:00"/>
    <s v="covid response"/>
    <s v="daf7aeaux"/>
    <x v="0"/>
    <x v="0"/>
    <s v="04c210"/>
    <s v="facility is following current covid safe practices for employee mask use?"/>
    <m/>
    <x v="0"/>
    <x v="92"/>
    <n v="50"/>
  </r>
  <r>
    <n v="126822"/>
    <n v="112529"/>
    <n v="5058903756"/>
    <n v="406"/>
    <m/>
    <n v="11"/>
    <n v="3"/>
    <s v="paleta bar"/>
    <s v="6241 riverside plaza ln nw ste c3"/>
    <s v="albuquerque"/>
    <s v="nm"/>
    <s v="87120"/>
    <s v="paleta bar llc"/>
    <m/>
    <s v="6241"/>
    <s v="riverside plaza"/>
    <s v="ln"/>
    <s v="nw"/>
    <s v="food service establishment"/>
    <s v="2021-02-24 00:00:00"/>
    <s v="covid response"/>
    <s v="davdu0j6h"/>
    <x v="0"/>
    <x v="0"/>
    <s v="04c210"/>
    <s v="facility is following current covid safe practices for employee mask use?"/>
    <m/>
    <x v="0"/>
    <x v="92"/>
    <n v="50"/>
  </r>
  <r>
    <n v="116204"/>
    <n v="103858"/>
    <n v="5056952767"/>
    <n v="406"/>
    <m/>
    <n v="11"/>
    <n v="3"/>
    <s v="blunt bros coffee"/>
    <s v="4400 central av se"/>
    <s v="albuquerque"/>
    <s v="nm"/>
    <s v="87108"/>
    <s v="david rodriguez"/>
    <m/>
    <s v="4400"/>
    <s v="central"/>
    <s v="av"/>
    <s v="se"/>
    <s v="food service establishment"/>
    <s v="2021-02-24 00:00:00"/>
    <s v="covid response"/>
    <s v="da38zkuwz"/>
    <x v="0"/>
    <x v="0"/>
    <s v="04c210"/>
    <s v="facility is following current covid safe practices for employee mask use?"/>
    <m/>
    <x v="0"/>
    <x v="92"/>
    <n v="50"/>
  </r>
  <r>
    <n v="36048"/>
    <n v="10281"/>
    <n v="5052994155"/>
    <n v="406"/>
    <m/>
    <n v="11"/>
    <n v="3"/>
    <s v="mcdonalds 4654"/>
    <s v="2200 central av se "/>
    <s v="albuquerque"/>
    <s v="nm"/>
    <s v="87108"/>
    <s v="lpg enterprises inc"/>
    <s v="restaurant"/>
    <s v="2200"/>
    <s v="central"/>
    <s v="av"/>
    <s v="se"/>
    <s v="food service establishment"/>
    <s v="2020-11-17 00:00:00"/>
    <s v="covid response"/>
    <s v="danu0sfey"/>
    <x v="0"/>
    <x v="0"/>
    <s v="04c210"/>
    <s v="facility is following current covid safe practices for employee mask use?"/>
    <m/>
    <x v="0"/>
    <x v="92"/>
    <n v="50"/>
  </r>
  <r>
    <n v="125378"/>
    <n v="50216"/>
    <n v="5052933154"/>
    <n v="406"/>
    <m/>
    <n v="11"/>
    <n v="3"/>
    <s v="wecks"/>
    <s v="730 juan tabo blvd ne"/>
    <s v="albuquerque"/>
    <s v="nm"/>
    <s v="87123"/>
    <s v="walking by faith inc"/>
    <m/>
    <s v="730"/>
    <s v="juan tabo"/>
    <s v="blvd"/>
    <s v="ne"/>
    <s v="food service establishment"/>
    <s v="2021-01-19 00:00:00"/>
    <s v="covid response"/>
    <s v="dawbvg20m"/>
    <x v="0"/>
    <x v="0"/>
    <s v="04c210"/>
    <s v="facility is following current covid safe practices for employee mask use?"/>
    <m/>
    <x v="0"/>
    <x v="92"/>
    <n v="50"/>
  </r>
  <r>
    <n v="127275"/>
    <n v="112796"/>
    <n v="5058975926"/>
    <n v="406"/>
    <m/>
    <n v="11"/>
    <n v="3"/>
    <s v="cheba hut"/>
    <s v="3700 ellison dr nw"/>
    <s v="albuquerque"/>
    <s v="nm"/>
    <s v="87114"/>
    <s v="big toasted mon3"/>
    <m/>
    <s v="3700"/>
    <s v="ellison"/>
    <s v="dr"/>
    <s v="nw"/>
    <s v="food service establishment"/>
    <s v="2021-03-03 00:00:00"/>
    <s v="covid response"/>
    <s v="da5r3epp1"/>
    <x v="0"/>
    <x v="0"/>
    <s v="04c210"/>
    <s v="facility is following current covid safe practices for employee mask use?"/>
    <m/>
    <x v="0"/>
    <x v="92"/>
    <n v="50"/>
  </r>
  <r>
    <n v="99839"/>
    <n v="48823"/>
    <n v="7573215000"/>
    <n v="606"/>
    <m/>
    <n v="11"/>
    <n v="3"/>
    <s v="dollar tree 4752"/>
    <s v="11201 montgomery blvd ne ste b"/>
    <s v="albuquerque"/>
    <s v="nm"/>
    <s v="87111"/>
    <s v="dollar tree stores inc"/>
    <m/>
    <s v="11201"/>
    <s v="montgomery"/>
    <s v="blvd"/>
    <s v="ne"/>
    <s v="retail - prepackage only"/>
    <s v="2020-12-17 00:00:00"/>
    <s v="covid response"/>
    <s v="da4ycgi0z"/>
    <x v="0"/>
    <x v="0"/>
    <s v="04c210"/>
    <s v="facility is following current covid safe practices for employee mask use?"/>
    <m/>
    <x v="0"/>
    <x v="92"/>
    <n v="50"/>
  </r>
  <r>
    <n v="127021"/>
    <n v="112642"/>
    <n v="5058327237"/>
    <n v="405"/>
    <m/>
    <n v="11"/>
    <n v="3"/>
    <s v="three sisters kitchen"/>
    <s v="109 gold av sw"/>
    <s v="albuquerque"/>
    <s v="nm"/>
    <s v="87102"/>
    <s v="three sisters kitchen"/>
    <m/>
    <s v="109"/>
    <s v="gold"/>
    <s v="av"/>
    <s v="sw"/>
    <s v="food processor"/>
    <s v="2020-12-08 00:00:00"/>
    <s v="covid response"/>
    <s v="daiivxbw5"/>
    <x v="0"/>
    <x v="0"/>
    <s v="04c210"/>
    <s v="facility is following current covid safe practices for employee mask use?"/>
    <m/>
    <x v="0"/>
    <x v="92"/>
    <n v="50"/>
  </r>
  <r>
    <n v="117224"/>
    <n v="104752"/>
    <n v="5052750828"/>
    <n v="406"/>
    <m/>
    <n v="11"/>
    <n v="3"/>
    <s v="twisters #6"/>
    <s v="7600 jefferson st ne #29"/>
    <s v="albuquerque"/>
    <s v="nm"/>
    <s v="87109"/>
    <s v="vkc delights group llc"/>
    <m/>
    <s v="7600"/>
    <s v="jefferson"/>
    <s v="st"/>
    <s v="ne"/>
    <s v="food service establishment"/>
    <s v="2021-03-10 00:00:00"/>
    <s v="covid response"/>
    <s v="daexcibsd"/>
    <x v="0"/>
    <x v="0"/>
    <s v="04c210"/>
    <s v="facility is following current covid safe practices for employee mask use?"/>
    <m/>
    <x v="0"/>
    <x v="92"/>
    <n v="50"/>
  </r>
  <r>
    <n v="113109"/>
    <n v="101244"/>
    <n v="5053526917"/>
    <n v="607"/>
    <m/>
    <n v="35"/>
    <n v="3"/>
    <s v="circle k 1246"/>
    <s v="7940 ladera dr nw"/>
    <s v="albuquerque"/>
    <s v="nm"/>
    <s v="87120"/>
    <s v="cst services llc"/>
    <m/>
    <s v="7940"/>
    <s v="ladera"/>
    <s v="dr"/>
    <s v="nw"/>
    <s v="retail - self service &amp; prepackage foods"/>
    <s v="2021-02-01 00:00:00"/>
    <s v="covid response"/>
    <s v="dadotpcy2"/>
    <x v="1"/>
    <x v="0"/>
    <s v="04c210"/>
    <s v="facility is following current covid safe practices for employee mask use?"/>
    <m/>
    <x v="1"/>
    <x v="92"/>
    <n v="50"/>
  </r>
  <r>
    <n v="7448"/>
    <n v="6395"/>
    <m/>
    <n v="406"/>
    <m/>
    <n v="11"/>
    <n v="3"/>
    <s v="loves travel stop 210"/>
    <s v="2200 6th st nw "/>
    <s v="albuquerque"/>
    <s v="nm"/>
    <s v="87102"/>
    <s v="loves travel stop #210"/>
    <s v="lv's cntry st/subway"/>
    <s v="2200"/>
    <s v="6th"/>
    <s v="st"/>
    <s v="nw"/>
    <s v="food service establishment"/>
    <s v="2020-12-11 00:00:00"/>
    <s v="covid response"/>
    <s v="da00zf0hn"/>
    <x v="0"/>
    <x v="0"/>
    <s v="04c210"/>
    <s v="facility is following current covid safe practices for employee mask use?"/>
    <m/>
    <x v="0"/>
    <x v="92"/>
    <n v="50"/>
  </r>
  <r>
    <n v="117280"/>
    <n v="13144"/>
    <n v="5052471543"/>
    <n v="406"/>
    <m/>
    <n v="11"/>
    <n v="3"/>
    <s v="chilis grill and bar"/>
    <s v="1700 miles rd se"/>
    <s v="albuquerque"/>
    <s v="nm"/>
    <s v="87106"/>
    <s v="brinker restaurant corporation"/>
    <m/>
    <s v="1700"/>
    <s v="miles"/>
    <s v="rd"/>
    <s v="se"/>
    <s v="food service establishment"/>
    <s v="2021-02-11 00:00:00"/>
    <s v="covid response"/>
    <s v="dave4djeu"/>
    <x v="0"/>
    <x v="0"/>
    <s v="04c210"/>
    <s v="facility is following current covid safe practices for employee mask use?"/>
    <m/>
    <x v="0"/>
    <x v="92"/>
    <n v="50"/>
  </r>
  <r>
    <n v="107757"/>
    <n v="96696"/>
    <n v="5052472503"/>
    <n v="406"/>
    <m/>
    <n v="11"/>
    <n v="3"/>
    <s v="pericos de albuquerque"/>
    <s v="109 yale se"/>
    <s v="albuquerque"/>
    <s v="nm"/>
    <s v="87106"/>
    <s v="pericos de albuquerque"/>
    <m/>
    <s v="109"/>
    <s v="yale"/>
    <m/>
    <s v="se"/>
    <s v="food service establishment"/>
    <s v="2020-11-03 00:00:00"/>
    <s v="covid response"/>
    <s v="dar8ru8oc"/>
    <x v="0"/>
    <x v="0"/>
    <s v="04c210"/>
    <s v="facility is following current covid safe practices for employee mask use?"/>
    <m/>
    <x v="0"/>
    <x v="92"/>
    <n v="50"/>
  </r>
  <r>
    <n v="66235"/>
    <n v="60910"/>
    <n v="5052489800"/>
    <n v="406"/>
    <m/>
    <n v="35"/>
    <n v="3"/>
    <s v="grove cafe and market the"/>
    <s v="600 central av se ste a"/>
    <s v="albuquerque"/>
    <s v="nm"/>
    <s v="87102"/>
    <s v="greene sky llc"/>
    <s v="restaurant"/>
    <s v="600"/>
    <s v="central"/>
    <s v="av"/>
    <s v="se"/>
    <s v="food service establishment"/>
    <s v="2021-01-05 00:00:00"/>
    <s v="covid response"/>
    <s v="da1xpas22"/>
    <x v="1"/>
    <x v="0"/>
    <s v="04c210"/>
    <s v="facility is following current covid safe practices for employee mask use?"/>
    <m/>
    <x v="1"/>
    <x v="92"/>
    <n v="50"/>
  </r>
  <r>
    <n v="117316"/>
    <n v="104837"/>
    <n v="5058504259"/>
    <n v="406"/>
    <m/>
    <n v="35"/>
    <n v="3"/>
    <s v="urban hotdog company"/>
    <s v="10250 cottonwood park dr nw"/>
    <s v="albuquerque"/>
    <s v="nm"/>
    <s v="87114"/>
    <s v="uhdp llc"/>
    <m/>
    <s v="10250"/>
    <s v="cottonwood park"/>
    <s v="dr"/>
    <s v="nw"/>
    <s v="food service establishment"/>
    <s v="2020-12-11 00:00:00"/>
    <s v="covid response"/>
    <s v="dafffyat2"/>
    <x v="1"/>
    <x v="0"/>
    <s v="04c210"/>
    <s v="facility is following current covid safe practices for employee mask use?"/>
    <m/>
    <x v="1"/>
    <x v="92"/>
    <n v="50"/>
  </r>
  <r>
    <n v="126686"/>
    <n v="112463"/>
    <n v="5055085888"/>
    <n v="607"/>
    <m/>
    <n v="35"/>
    <n v="3"/>
    <s v="dallas corner store"/>
    <s v="7720 central av se"/>
    <s v="albuquerque"/>
    <s v="nm"/>
    <s v="87108-2241"/>
    <s v="mohammad kahalah"/>
    <m/>
    <s v="7720"/>
    <s v="central"/>
    <s v="av"/>
    <s v="se"/>
    <s v="retail - self service &amp; prepackage foods"/>
    <s v="2020-12-30 00:00:00"/>
    <s v="covid response"/>
    <s v="dahhdrdhq"/>
    <x v="1"/>
    <x v="0"/>
    <s v="04c210"/>
    <s v="facility is following current covid safe practices for employee mask use?"/>
    <m/>
    <x v="1"/>
    <x v="92"/>
    <n v="50"/>
  </r>
  <r>
    <n v="122112"/>
    <n v="103820"/>
    <n v="5058880345"/>
    <n v="406"/>
    <m/>
    <n v="35"/>
    <n v="3"/>
    <s v="subway 3547"/>
    <s v="2451 san mateo blvd ne a 2"/>
    <s v="albuquerque"/>
    <s v="nm"/>
    <s v="87110"/>
    <s v="summit subway llc"/>
    <m/>
    <s v="2451"/>
    <s v="san mateo"/>
    <s v="blvd"/>
    <s v="ne"/>
    <s v="food service establishment"/>
    <s v="2020-11-23 00:00:00"/>
    <s v="covid response"/>
    <s v="da5sbtl3d"/>
    <x v="1"/>
    <x v="0"/>
    <s v="04c210"/>
    <s v="facility is following current covid safe practices for employee mask use?"/>
    <m/>
    <x v="1"/>
    <x v="92"/>
    <n v="50"/>
  </r>
  <r>
    <n v="46926"/>
    <n v="36280"/>
    <n v="5052686611"/>
    <n v="608"/>
    <m/>
    <n v="11"/>
    <n v="3"/>
    <s v="wal mart super center 0831"/>
    <s v="301 san mateo blvd se "/>
    <s v="albuquerque"/>
    <s v="nm"/>
    <s v="87108"/>
    <s v="wal mart stores east  lp"/>
    <s v="supermarket"/>
    <s v="301"/>
    <s v="san mateo"/>
    <s v="blvd"/>
    <s v="se"/>
    <s v="retail - deli"/>
    <s v="2020-12-09 00:00:00"/>
    <s v="covid response"/>
    <s v="daniujyia"/>
    <x v="0"/>
    <x v="0"/>
    <s v="04c210"/>
    <s v="facility is following current covid safe practices for employee mask use?"/>
    <m/>
    <x v="0"/>
    <x v="92"/>
    <n v="50"/>
  </r>
  <r>
    <n v="128413"/>
    <n v="113580"/>
    <n v="5053235816"/>
    <n v="606"/>
    <m/>
    <n v="11"/>
    <n v="3"/>
    <s v="lowe's home centers"/>
    <s v="3010 juan tabo blvd ne"/>
    <s v="albuquerque"/>
    <s v="nm"/>
    <s v="87111"/>
    <s v="lowe's home centers, inc"/>
    <m/>
    <s v="3010"/>
    <s v="juan tabo"/>
    <s v="blvd"/>
    <s v="ne"/>
    <s v="retail - prepackage only"/>
    <s v="2021-01-06 00:00:00"/>
    <s v="covid response"/>
    <s v="da1mxb7uq"/>
    <x v="0"/>
    <x v="0"/>
    <s v="04c210"/>
    <s v="facility is following current covid safe practices for employee mask use?"/>
    <m/>
    <x v="0"/>
    <x v="92"/>
    <n v="50"/>
  </r>
  <r>
    <n v="100087"/>
    <n v="90181"/>
    <n v="5052066108"/>
    <n v="606"/>
    <m/>
    <n v="35"/>
    <n v="3"/>
    <s v="allstar nutrition"/>
    <s v="6200 coors blvd nw ste a12"/>
    <s v="albuquerque"/>
    <s v="nm"/>
    <s v="87120"/>
    <s v="axis nutrition llc"/>
    <m/>
    <s v="6200"/>
    <s v="coors"/>
    <s v="blvd"/>
    <s v="nw"/>
    <s v="retail - prepackage only"/>
    <s v="2021-01-06 00:00:00"/>
    <s v="covid response"/>
    <s v="dasenzber"/>
    <x v="1"/>
    <x v="0"/>
    <s v="04c210"/>
    <s v="facility is following current covid safe practices for employee mask use?"/>
    <m/>
    <x v="1"/>
    <x v="92"/>
    <n v="50"/>
  </r>
  <r>
    <n v="126789"/>
    <n v="112511"/>
    <n v="5053459936"/>
    <n v="406"/>
    <m/>
    <n v="11"/>
    <n v="3"/>
    <s v="dominos pizza"/>
    <s v="2400 12th st nw bldg c"/>
    <s v="albuquerque"/>
    <s v="nm"/>
    <s v="87104"/>
    <s v="dominos pizza"/>
    <m/>
    <s v="2400"/>
    <s v="12th"/>
    <s v="st"/>
    <s v="nw"/>
    <s v="food service establishment"/>
    <s v="2020-12-17 00:00:00"/>
    <s v="covid response"/>
    <s v="dagvq9qw2"/>
    <x v="0"/>
    <x v="0"/>
    <s v="04c210"/>
    <s v="facility is following current covid safe practices for employee mask use?"/>
    <m/>
    <x v="0"/>
    <x v="92"/>
    <n v="50"/>
  </r>
  <r>
    <n v="119890"/>
    <n v="107037"/>
    <n v="5052660143"/>
    <n v="406"/>
    <m/>
    <n v="35"/>
    <n v="3"/>
    <s v="el zarandeado llc"/>
    <s v="6500 central av se"/>
    <s v="albuquerque"/>
    <s v="nm"/>
    <s v="87108"/>
    <s v="el zarandeado llc"/>
    <m/>
    <s v="6500"/>
    <s v="central"/>
    <s v="av"/>
    <s v="se"/>
    <s v="food service establishment"/>
    <s v="2021-01-25 00:00:00"/>
    <s v="covid response"/>
    <s v="da9ynlrwn"/>
    <x v="1"/>
    <x v="0"/>
    <s v="04c210"/>
    <s v="facility is following current covid safe practices for employee mask use?"/>
    <m/>
    <x v="1"/>
    <x v="92"/>
    <n v="50"/>
  </r>
  <r>
    <n v="125886"/>
    <n v="112020"/>
    <n v="5059170723"/>
    <n v="406"/>
    <m/>
    <n v="11"/>
    <n v="3"/>
    <s v="paleta bar"/>
    <s v="2325 san pedro dr ne ste 1j"/>
    <s v="albuquerque"/>
    <s v="nm"/>
    <s v="87110"/>
    <s v="paleta bar llc"/>
    <m/>
    <s v="2325"/>
    <s v="san pedro"/>
    <s v="dr"/>
    <s v="ne"/>
    <s v="food service establishment"/>
    <s v="2021-02-12 00:00:00"/>
    <s v="covid response"/>
    <s v="daf0rzvet"/>
    <x v="0"/>
    <x v="0"/>
    <s v="04c210"/>
    <s v="facility is following current covid safe practices for employee mask use?"/>
    <m/>
    <x v="0"/>
    <x v="92"/>
    <n v="50"/>
  </r>
  <r>
    <n v="127955"/>
    <n v="113185"/>
    <n v="7573215527"/>
    <n v="606"/>
    <m/>
    <n v="11"/>
    <n v="3"/>
    <s v="dollar tree #8312"/>
    <s v="6200 coors blvd nw ste 115-f"/>
    <s v="albuquerque"/>
    <s v="nm"/>
    <s v="87120"/>
    <s v="dollar tree stores inc"/>
    <m/>
    <s v="6200"/>
    <s v="coors"/>
    <s v="blvd"/>
    <s v="nw"/>
    <s v="retail - prepackage only"/>
    <s v="2020-11-25 00:00:00"/>
    <s v="covid response"/>
    <s v="dakvvzsvl"/>
    <x v="0"/>
    <x v="0"/>
    <s v="04c210"/>
    <s v="facility is following current covid safe practices for employee mask use?"/>
    <m/>
    <x v="0"/>
    <x v="92"/>
    <n v="50"/>
  </r>
  <r>
    <n v="6153"/>
    <n v="5246"/>
    <n v="5058883611"/>
    <n v="406"/>
    <m/>
    <n v="11"/>
    <n v="3"/>
    <s v="macs steak n rough"/>
    <s v="4515 menaul blvd ne "/>
    <s v="albuquerque"/>
    <s v="nm"/>
    <s v="87110"/>
    <s v="fresquez  inc."/>
    <s v="restaurant"/>
    <s v="4515"/>
    <s v="menaul"/>
    <s v="blvd"/>
    <s v="ne"/>
    <s v="food service establishment"/>
    <s v="2020-11-04 00:00:00"/>
    <s v="covid response"/>
    <s v="dagqkvx83"/>
    <x v="0"/>
    <x v="0"/>
    <s v="04c210"/>
    <s v="facility is following current covid safe practices for employee mask use?"/>
    <m/>
    <x v="0"/>
    <x v="92"/>
    <n v="50"/>
  </r>
  <r>
    <n v="118043"/>
    <n v="105474"/>
    <n v="5053795988"/>
    <n v="406"/>
    <m/>
    <n v="11"/>
    <n v="3"/>
    <s v="thai spice"/>
    <s v="7441 paseo del norte ne ste a"/>
    <s v="albuquerque"/>
    <s v="nm"/>
    <s v="87113"/>
    <s v="shearman enterprises llc"/>
    <m/>
    <s v="7441"/>
    <s v="paseo del norte"/>
    <m/>
    <s v="ne"/>
    <s v="food service establishment"/>
    <s v="2020-11-20 00:00:00"/>
    <s v="covid response"/>
    <s v="dahqyp6mc"/>
    <x v="0"/>
    <x v="0"/>
    <s v="04c210"/>
    <s v="facility is following current covid safe practices for employee mask use?"/>
    <m/>
    <x v="0"/>
    <x v="92"/>
    <n v="50"/>
  </r>
  <r>
    <n v="126332"/>
    <n v="112244"/>
    <n v="5056107731"/>
    <n v="1002"/>
    <m/>
    <n v="11"/>
    <n v="3"/>
    <s v="las comadres"/>
    <s v="7850 zuni rd se"/>
    <s v="albuquerque"/>
    <s v="nm"/>
    <s v="87108-3208"/>
    <s v="elizabeth rosales garcia"/>
    <m/>
    <s v="7850"/>
    <s v="zuni"/>
    <s v="rd"/>
    <s v="se"/>
    <s v="mobile food unit"/>
    <s v="2021-02-04 00:00:00"/>
    <s v="covid response"/>
    <s v="dakpblo28"/>
    <x v="0"/>
    <x v="0"/>
    <s v="04c210"/>
    <s v="facility is following current covid safe practices for employee mask use?"/>
    <m/>
    <x v="0"/>
    <x v="92"/>
    <n v="50"/>
  </r>
  <r>
    <n v="104505"/>
    <n v="93922"/>
    <m/>
    <n v="601"/>
    <m/>
    <n v="35"/>
    <n v="2"/>
    <s v="sprouts farmers market"/>
    <s v="5112 lomas blvd ne"/>
    <s v="albuquerque"/>
    <s v="nm"/>
    <s v="87110"/>
    <s v="sunflower farmers markets llc"/>
    <m/>
    <s v="5112"/>
    <s v="lomas"/>
    <s v="blvd"/>
    <s v="ne"/>
    <s v="retail -grocery"/>
    <s v="2020-11-06 00:00:00"/>
    <s v="covid response"/>
    <s v="daqdojlhx"/>
    <x v="1"/>
    <x v="1"/>
    <s v="04c210"/>
    <s v="facility is following current covid safe practices for employee mask use?"/>
    <m/>
    <x v="1"/>
    <x v="92"/>
    <n v="50"/>
  </r>
  <r>
    <n v="116372"/>
    <n v="103996"/>
    <n v="5058845454"/>
    <n v="406"/>
    <m/>
    <n v="11"/>
    <n v="3"/>
    <s v="napoli coffee"/>
    <s v="3035 menaul blvd ne"/>
    <s v="albuquerque"/>
    <s v="nm"/>
    <s v="87107"/>
    <s v="napoli coffee llc"/>
    <m/>
    <s v="3035"/>
    <s v="menaul"/>
    <s v="blvd"/>
    <s v="ne"/>
    <s v="food service establishment"/>
    <s v="2020-12-09 00:00:00"/>
    <s v="covid response"/>
    <s v="datvqlsr9"/>
    <x v="0"/>
    <x v="0"/>
    <s v="04c210"/>
    <s v="facility is following current covid safe practices for employee mask use?"/>
    <m/>
    <x v="0"/>
    <x v="92"/>
    <n v="50"/>
  </r>
  <r>
    <n v="128145"/>
    <n v="113332"/>
    <n v="5103169909"/>
    <n v="1002"/>
    <m/>
    <n v="11"/>
    <n v="3"/>
    <s v="catalyst coffee co"/>
    <s v="6320 zuni rd se"/>
    <s v="albuquerque"/>
    <s v="nm"/>
    <s v="87108"/>
    <s v="michael breden"/>
    <m/>
    <s v="6320"/>
    <s v="zuni"/>
    <s v="rd"/>
    <s v="se"/>
    <s v="mobile food unit"/>
    <s v="2020-12-11 00:00:00"/>
    <s v="covid response"/>
    <s v="daipqsqlo"/>
    <x v="0"/>
    <x v="0"/>
    <s v="04c210"/>
    <s v="facility is following current covid safe practices for employee mask use?"/>
    <m/>
    <x v="0"/>
    <x v="92"/>
    <n v="50"/>
  </r>
  <r>
    <n v="121866"/>
    <n v="108710"/>
    <n v="5053503379"/>
    <n v="1002"/>
    <m/>
    <n v="35"/>
    <n v="3"/>
    <s v="taco shop"/>
    <s v="416 san pedro dr se"/>
    <s v="albuquerque"/>
    <s v="nm"/>
    <s v="87108"/>
    <s v="elvira ruiz"/>
    <m/>
    <s v="416"/>
    <s v="san pedro"/>
    <s v="dr"/>
    <s v="se"/>
    <s v="mobile food unit"/>
    <s v="2021-02-11 00:00:00"/>
    <s v="covid response"/>
    <s v="dahlghayd"/>
    <x v="1"/>
    <x v="0"/>
    <s v="04c210"/>
    <s v="facility is following current covid safe practices for employee mask use?"/>
    <m/>
    <x v="1"/>
    <x v="92"/>
    <n v="50"/>
  </r>
  <r>
    <n v="4293"/>
    <n v="3537"/>
    <n v="5052961544"/>
    <n v="601"/>
    <m/>
    <n v="35"/>
    <n v="3"/>
    <s v="smiths food and drug centers inc"/>
    <s v="200 tramway blvd se "/>
    <s v="albuquerque"/>
    <s v="nm"/>
    <s v="87123"/>
    <s v="smiths food and drug centers inc"/>
    <s v="bkry/groc/rest"/>
    <s v="200"/>
    <s v="tramway"/>
    <s v="blvd"/>
    <s v="se"/>
    <s v="retail -grocery"/>
    <s v="2020-11-06 00:00:00"/>
    <s v="covid response"/>
    <s v="dayqc100n"/>
    <x v="1"/>
    <x v="0"/>
    <s v="04c210"/>
    <s v="facility is following current covid safe practices for employee mask use?"/>
    <m/>
    <x v="1"/>
    <x v="92"/>
    <n v="50"/>
  </r>
  <r>
    <n v="125465"/>
    <n v="111799"/>
    <n v="5052430302"/>
    <n v="406"/>
    <m/>
    <n v="11"/>
    <n v="3"/>
    <s v="subway 25474"/>
    <s v="1306 gibson blvd se"/>
    <s v="albuquerque"/>
    <s v="nm"/>
    <s v="87106"/>
    <s v="summit subway llc"/>
    <m/>
    <s v="1306"/>
    <s v="gibson"/>
    <s v="blvd"/>
    <s v="se"/>
    <s v="food service establishment"/>
    <s v="2020-12-14 00:00:00"/>
    <s v="covid response"/>
    <s v="dajbrwylu"/>
    <x v="0"/>
    <x v="0"/>
    <s v="04c210"/>
    <s v="facility is following current covid safe practices for employee mask use?"/>
    <m/>
    <x v="0"/>
    <x v="92"/>
    <n v="50"/>
  </r>
  <r>
    <n v="125470"/>
    <n v="111799"/>
    <n v="5052470098"/>
    <n v="406"/>
    <m/>
    <n v="35"/>
    <n v="3"/>
    <s v="subway @ presbyterian"/>
    <s v="1100 central av se"/>
    <s v="albuquerque"/>
    <s v="nm"/>
    <s v="87106"/>
    <s v="summit subway llc"/>
    <m/>
    <s v="1100"/>
    <s v="central"/>
    <s v="av"/>
    <s v="se"/>
    <s v="food service establishment"/>
    <s v="2021-03-09 00:00:00"/>
    <s v="covid response"/>
    <s v="dacrau03p"/>
    <x v="1"/>
    <x v="0"/>
    <s v="04c210"/>
    <s v="facility is following current covid safe practices for employee mask use?"/>
    <m/>
    <x v="1"/>
    <x v="92"/>
    <n v="50"/>
  </r>
  <r>
    <n v="120927"/>
    <n v="107909"/>
    <n v="8087839421"/>
    <n v="406"/>
    <m/>
    <n v="35"/>
    <n v="3"/>
    <s v="chick fil a"/>
    <s v="210 eubank blvd se"/>
    <s v="albuquerque"/>
    <s v="nm"/>
    <s v="87123"/>
    <s v="roadrunner hospitalities"/>
    <m/>
    <s v="210"/>
    <s v="eubank"/>
    <s v="blvd"/>
    <s v="se"/>
    <s v="food service establishment"/>
    <s v="2020-11-23 00:00:00"/>
    <s v="covid response"/>
    <s v="darmhbjb5"/>
    <x v="1"/>
    <x v="0"/>
    <s v="04c210"/>
    <s v="facility is following current covid safe practices for employee mask use?"/>
    <m/>
    <x v="1"/>
    <x v="92"/>
    <n v="50"/>
  </r>
  <r>
    <n v="96197"/>
    <n v="9120"/>
    <n v="5053445223"/>
    <n v="402"/>
    <m/>
    <n v="11"/>
    <n v="3"/>
    <s v="learning tree academy"/>
    <s v="3615 candelaria rd ne"/>
    <s v="albuquerque"/>
    <s v="nm"/>
    <s v="87110"/>
    <s v="irene aragon"/>
    <m/>
    <s v="3615"/>
    <s v="candelaria"/>
    <s v="rd"/>
    <s v="ne"/>
    <s v="childcare"/>
    <s v="2021-02-05 00:00:00"/>
    <s v="covid response"/>
    <s v="day1fui7l"/>
    <x v="0"/>
    <x v="0"/>
    <s v="04c210"/>
    <s v="facility is following current covid safe practices for employee mask use?"/>
    <m/>
    <x v="0"/>
    <x v="92"/>
    <n v="50"/>
  </r>
  <r>
    <n v="102868"/>
    <n v="1806"/>
    <n v="5057646488"/>
    <n v="404"/>
    <m/>
    <n v="11"/>
    <n v="3"/>
    <s v="north domingo baca multigenerational center"/>
    <s v="7521 carmel av ne"/>
    <s v="albuquerque"/>
    <s v="nm"/>
    <s v="87113"/>
    <s v="coa - dept of senior affairs"/>
    <m/>
    <s v="7521"/>
    <s v="carmel"/>
    <s v="av"/>
    <s v="ne"/>
    <s v="institutional kitchen"/>
    <s v="2021-02-23 00:00:00"/>
    <s v="covid response"/>
    <s v="da98e4zde"/>
    <x v="0"/>
    <x v="0"/>
    <s v="04c210"/>
    <s v="facility is following current covid safe practices for employee mask use?"/>
    <m/>
    <x v="0"/>
    <x v="92"/>
    <n v="50"/>
  </r>
  <r>
    <n v="97558"/>
    <n v="39263"/>
    <n v="5058033087"/>
    <n v="1002"/>
    <m/>
    <n v="11"/>
    <n v="3"/>
    <s v="kerus mexican food and catering"/>
    <s v="520 louisiana blvd se"/>
    <s v="albuquerque"/>
    <s v="nm"/>
    <s v="87108"/>
    <s v="claudia vargas"/>
    <m/>
    <s v="520"/>
    <s v="louisiana"/>
    <s v="blvd"/>
    <s v="se"/>
    <s v="mobile food unit"/>
    <s v="2020-11-02 00:00:00"/>
    <s v="covid response"/>
    <s v="da0sjlrmk"/>
    <x v="0"/>
    <x v="0"/>
    <s v="04c210"/>
    <s v="facility is following current covid safe practices for employee mask use?"/>
    <m/>
    <x v="0"/>
    <x v="92"/>
    <n v="50"/>
  </r>
  <r>
    <n v="128056"/>
    <n v="113262"/>
    <n v="5052894413"/>
    <n v="406"/>
    <m/>
    <n v="11"/>
    <n v="3"/>
    <s v="thundercloud cafe"/>
    <s v="800 silver av sw"/>
    <s v="albuquerque"/>
    <s v="nm"/>
    <s v="87102"/>
    <s v="thundercloud foods llc"/>
    <m/>
    <s v="800"/>
    <s v="silver"/>
    <s v="av"/>
    <s v="sw"/>
    <s v="food service establishment"/>
    <s v="2020-11-05 00:00:00"/>
    <s v="covid response"/>
    <s v="da40c5i1v"/>
    <x v="0"/>
    <x v="0"/>
    <s v="04c210"/>
    <s v="facility is following current covid safe practices for employee mask use?"/>
    <m/>
    <x v="0"/>
    <x v="93"/>
    <n v="50"/>
  </r>
  <r>
    <n v="5500"/>
    <n v="4657"/>
    <n v="5052934297"/>
    <n v="406"/>
    <m/>
    <n v="35"/>
    <n v="3"/>
    <s v="china inn"/>
    <s v="9500 montgomery blvd ne ste 4"/>
    <s v="albuquerque"/>
    <s v="nm"/>
    <s v="87111"/>
    <s v="china inn"/>
    <s v="restaurant"/>
    <s v="9500"/>
    <s v="montgomery"/>
    <s v="blvd"/>
    <s v="ne"/>
    <s v="food service establishment"/>
    <s v="2021-03-15 00:00:00"/>
    <s v="covid response"/>
    <s v="daw22yq3k"/>
    <x v="1"/>
    <x v="0"/>
    <s v="04c210"/>
    <s v="facility is following current covid safe practices for employee mask use?"/>
    <m/>
    <x v="1"/>
    <x v="93"/>
    <n v="50"/>
  </r>
  <r>
    <n v="88972"/>
    <n v="80756"/>
    <n v="5052431118"/>
    <n v="408"/>
    <m/>
    <n v="11"/>
    <n v="3"/>
    <s v="robert f kennedy charter school"/>
    <s v="4300 blake rd sw "/>
    <s v="albuquerque"/>
    <s v="nm"/>
    <s v="87121"/>
    <s v="robert f kennedy charter schoo"/>
    <s v="school kitchen"/>
    <s v="4300"/>
    <s v="blake"/>
    <s v="rd"/>
    <s v="sw"/>
    <s v="school"/>
    <s v="2021-01-12 00:00:00"/>
    <s v="covid response"/>
    <s v="daj7oktwu"/>
    <x v="0"/>
    <x v="0"/>
    <s v="04c210"/>
    <s v="facility is following current covid safe practices for employee mask use?"/>
    <m/>
    <x v="0"/>
    <x v="93"/>
    <n v="50"/>
  </r>
  <r>
    <n v="126427"/>
    <n v="112296"/>
    <n v="5058561617"/>
    <n v="406"/>
    <m/>
    <n v="11"/>
    <n v="3"/>
    <s v="which wich 219"/>
    <s v="8110 louisiana blvd ne"/>
    <s v="albuquerque"/>
    <s v="nm"/>
    <s v="87113"/>
    <s v="tl la llc"/>
    <m/>
    <s v="8110"/>
    <s v="louisiana"/>
    <s v="blvd"/>
    <s v="ne"/>
    <s v="food service establishment"/>
    <s v="2021-01-20 00:00:00"/>
    <s v="covid response"/>
    <s v="dat1cmwkw"/>
    <x v="0"/>
    <x v="0"/>
    <s v="04c210"/>
    <s v="facility is following current covid safe practices for employee mask use?"/>
    <m/>
    <x v="0"/>
    <x v="93"/>
    <n v="50"/>
  </r>
  <r>
    <n v="2440"/>
    <n v="1991"/>
    <n v="5057692311"/>
    <n v="607"/>
    <m/>
    <n v="35"/>
    <n v="3"/>
    <s v="allsups 218"/>
    <s v="6900 zuni rd se "/>
    <s v="albuquerque"/>
    <s v="nm"/>
    <s v="87108"/>
    <s v="allsups convenience stores"/>
    <s v="grocery"/>
    <s v="6900"/>
    <s v="zuni"/>
    <s v="rd"/>
    <s v="se"/>
    <s v="retail - self service &amp; prepackage foods"/>
    <s v="2020-12-28 00:00:00"/>
    <s v="covid response"/>
    <s v="daa9bmloi"/>
    <x v="1"/>
    <x v="0"/>
    <s v="04c210"/>
    <s v="facility is following current covid safe practices for employee mask use?"/>
    <m/>
    <x v="1"/>
    <x v="93"/>
    <n v="50"/>
  </r>
  <r>
    <n v="126625"/>
    <n v="112429"/>
    <n v="5053554694"/>
    <n v="406"/>
    <m/>
    <n v="35"/>
    <n v="3"/>
    <s v="panera 6022"/>
    <s v="4021 coors blvd nw"/>
    <s v="albuquerque"/>
    <s v="nm"/>
    <s v="87120"/>
    <s v="panera, llc"/>
    <m/>
    <s v="4021"/>
    <s v="coors"/>
    <s v="blvd"/>
    <s v="nw"/>
    <s v="food service establishment"/>
    <s v="2020-12-08 00:00:00"/>
    <s v="covid response"/>
    <s v="daww66yhn"/>
    <x v="1"/>
    <x v="0"/>
    <s v="04c210"/>
    <s v="facility is following current covid safe practices for employee mask use?"/>
    <m/>
    <x v="1"/>
    <x v="93"/>
    <n v="50"/>
  </r>
  <r>
    <n v="46926"/>
    <n v="36280"/>
    <n v="5052686611"/>
    <n v="608"/>
    <m/>
    <n v="11"/>
    <n v="3"/>
    <s v="wal mart super center 0831"/>
    <s v="301 san mateo blvd se "/>
    <s v="albuquerque"/>
    <s v="nm"/>
    <s v="87108"/>
    <s v="wal mart stores east  lp"/>
    <s v="supermarket"/>
    <s v="301"/>
    <s v="san mateo"/>
    <s v="blvd"/>
    <s v="se"/>
    <s v="retail - deli"/>
    <s v="2020-12-09 00:00:00"/>
    <s v="covid response"/>
    <s v="daniujyia"/>
    <x v="0"/>
    <x v="0"/>
    <s v="04c210"/>
    <s v="facility is following current covid safe practices for employee mask use?"/>
    <m/>
    <x v="0"/>
    <x v="93"/>
    <n v="50"/>
  </r>
  <r>
    <n v="48742"/>
    <n v="45852"/>
    <n v="5052963637"/>
    <n v="406"/>
    <m/>
    <n v="11"/>
    <n v="3"/>
    <s v="teriyaki chicken bowl 12"/>
    <s v="6027 san mateo blvd ne "/>
    <s v="albuquerque"/>
    <s v="nm"/>
    <s v="87109"/>
    <s v="twin dragons inc"/>
    <s v="restaurant"/>
    <s v="6027"/>
    <s v="san mateo"/>
    <s v="blvd"/>
    <s v="ne"/>
    <s v="food service establishment"/>
    <s v="2021-01-05 00:00:00"/>
    <s v="covid response"/>
    <s v="dapzedgw6"/>
    <x v="0"/>
    <x v="0"/>
    <s v="04c210"/>
    <s v="facility is following current covid safe practices for employee mask use?"/>
    <m/>
    <x v="0"/>
    <x v="93"/>
    <n v="50"/>
  </r>
  <r>
    <n v="74273"/>
    <n v="68000"/>
    <n v="5058993333"/>
    <n v="406"/>
    <m/>
    <n v="35"/>
    <n v="3"/>
    <s v="edible arrangements"/>
    <s v="6001 winterhaven rd nw "/>
    <s v="albuquerque"/>
    <s v="nm"/>
    <s v="87120"/>
    <s v="edible arrangements"/>
    <s v="fruit bouquets"/>
    <s v="6001"/>
    <s v="winterhaven"/>
    <s v="rd"/>
    <s v="nw"/>
    <s v="food service establishment"/>
    <s v="2021-01-19 00:00:00"/>
    <s v="covid response"/>
    <s v="danpcjt0z"/>
    <x v="1"/>
    <x v="0"/>
    <s v="04c210"/>
    <s v="facility is following current covid safe practices for employee mask use?"/>
    <m/>
    <x v="1"/>
    <x v="93"/>
    <n v="50"/>
  </r>
  <r>
    <n v="101207"/>
    <n v="11661"/>
    <n v="6267999898"/>
    <n v="406"/>
    <m/>
    <n v="11"/>
    <n v="3"/>
    <s v="panda express 1998"/>
    <s v="3506 coors blvd sw"/>
    <s v="albuquerque"/>
    <s v="nm"/>
    <s v="87105"/>
    <s v="panda express inc"/>
    <m/>
    <s v="3506"/>
    <s v="coors"/>
    <s v="blvd"/>
    <s v="sw"/>
    <s v="food service establishment"/>
    <s v="2020-12-17 00:00:00"/>
    <s v="covid response"/>
    <s v="darke5iav"/>
    <x v="0"/>
    <x v="0"/>
    <s v="04c210"/>
    <s v="facility is following current covid safe practices for employee mask use?"/>
    <m/>
    <x v="0"/>
    <x v="93"/>
    <n v="50"/>
  </r>
  <r>
    <n v="40040"/>
    <n v="37690"/>
    <n v="5053859596"/>
    <n v="406"/>
    <m/>
    <n v="35"/>
    <n v="3"/>
    <s v="dorado bakery"/>
    <s v="2125 broadway blvd se "/>
    <s v="albuquerque"/>
    <s v="nm"/>
    <s v="87102"/>
    <s v="dorado bakery"/>
    <s v="food sales"/>
    <s v="2125"/>
    <s v="broadway"/>
    <s v="blvd"/>
    <s v="se"/>
    <s v="food service establishment"/>
    <s v="2021-02-17 00:00:00"/>
    <s v="covid response"/>
    <s v="daet3wjcp"/>
    <x v="1"/>
    <x v="0"/>
    <s v="04c210"/>
    <s v="facility is following current covid safe practices for employee mask use?"/>
    <m/>
    <x v="1"/>
    <x v="93"/>
    <n v="50"/>
  </r>
  <r>
    <n v="127554"/>
    <n v="112969"/>
    <n v="5057125109"/>
    <n v="406"/>
    <m/>
    <n v="35"/>
    <n v="3"/>
    <s v="franks famous chicken and waffles llc"/>
    <s v="400 washington st se"/>
    <s v="albuquerque"/>
    <s v="nm"/>
    <s v="87108"/>
    <s v="lola beavers"/>
    <m/>
    <s v="400"/>
    <s v="washington"/>
    <s v="st"/>
    <s v="se"/>
    <s v="food service establishment"/>
    <s v="2021-03-01 00:00:00"/>
    <s v="covid response"/>
    <s v="dawkexzy5"/>
    <x v="1"/>
    <x v="0"/>
    <s v="04c210"/>
    <s v="facility is following current covid safe practices for employee mask use?"/>
    <m/>
    <x v="1"/>
    <x v="93"/>
    <n v="50"/>
  </r>
  <r>
    <n v="117855"/>
    <n v="105326"/>
    <m/>
    <n v="607"/>
    <m/>
    <n v="35"/>
    <n v="3"/>
    <s v="speedway 8699"/>
    <s v="4720 tramway blvd ne"/>
    <s v="albuquerque"/>
    <s v="nm"/>
    <s v="87123"/>
    <s v="western refining retail llc"/>
    <m/>
    <s v="4720"/>
    <s v="tramway"/>
    <s v="blvd"/>
    <s v="ne"/>
    <s v="retail - self service &amp; prepackage foods"/>
    <s v="2021-01-20 00:00:00"/>
    <s v="covid response"/>
    <s v="dao3herry"/>
    <x v="1"/>
    <x v="0"/>
    <s v="04c210"/>
    <s v="facility is following current covid safe practices for employee mask use?"/>
    <m/>
    <x v="1"/>
    <x v="93"/>
    <n v="50"/>
  </r>
  <r>
    <n v="124330"/>
    <n v="97952"/>
    <n v="5056338226"/>
    <n v="406"/>
    <m/>
    <n v="11"/>
    <n v="3"/>
    <s v="street food blvd ohana hut"/>
    <s v="5740 night whisper rd nw"/>
    <s v="albuquerque"/>
    <s v="nm"/>
    <s v="87114"/>
    <s v="sabor de nuevo mexico llc"/>
    <m/>
    <s v="5740"/>
    <s v="night whisper"/>
    <s v="rd"/>
    <s v="nw"/>
    <s v="food service establishment"/>
    <s v="2021-01-26 00:00:00"/>
    <s v="covid response"/>
    <s v="dal6dusv4"/>
    <x v="0"/>
    <x v="0"/>
    <s v="04c210"/>
    <s v="facility is following current covid safe practices for employee mask use?"/>
    <m/>
    <x v="0"/>
    <x v="93"/>
    <n v="50"/>
  </r>
  <r>
    <n v="125465"/>
    <n v="111799"/>
    <n v="5052430302"/>
    <n v="406"/>
    <m/>
    <n v="11"/>
    <n v="3"/>
    <s v="subway 25474"/>
    <s v="1306 gibson blvd se"/>
    <s v="albuquerque"/>
    <s v="nm"/>
    <s v="87106"/>
    <s v="summit subway llc"/>
    <m/>
    <s v="1306"/>
    <s v="gibson"/>
    <s v="blvd"/>
    <s v="se"/>
    <s v="food service establishment"/>
    <s v="2020-12-14 00:00:00"/>
    <s v="covid response"/>
    <s v="dajbrwylu"/>
    <x v="0"/>
    <x v="0"/>
    <s v="04c210"/>
    <s v="facility is following current covid safe practices for employee mask use?"/>
    <m/>
    <x v="0"/>
    <x v="93"/>
    <n v="50"/>
  </r>
  <r>
    <n v="124903"/>
    <n v="111409"/>
    <n v="5052922516"/>
    <n v="607"/>
    <m/>
    <n v="35"/>
    <n v="3"/>
    <s v="kicks 66"/>
    <s v="1200 wyoming blvd nw"/>
    <s v="albuquerque"/>
    <s v="nm"/>
    <s v="87112"/>
    <s v="shwan llc"/>
    <m/>
    <s v="1200"/>
    <s v="wyoming"/>
    <s v="blvd"/>
    <s v="nw"/>
    <s v="retail - self service &amp; prepackage foods"/>
    <s v="2021-03-04 00:00:00"/>
    <s v="covid response"/>
    <s v="datim3j6r"/>
    <x v="1"/>
    <x v="0"/>
    <s v="04c210"/>
    <s v="facility is following current covid safe practices for employee mask use?"/>
    <m/>
    <x v="1"/>
    <x v="93"/>
    <n v="50"/>
  </r>
  <r>
    <n v="106997"/>
    <n v="95992"/>
    <n v="5058211437"/>
    <n v="406"/>
    <m/>
    <n v="11"/>
    <n v="3"/>
    <s v="squeezed juice bar"/>
    <s v="7900 san pedro dr ne a12"/>
    <s v="albuquerque"/>
    <s v="nm"/>
    <s v="87109"/>
    <s v="squeezed llc"/>
    <m/>
    <s v="7900"/>
    <s v="san pedro"/>
    <s v="dr"/>
    <s v="ne"/>
    <s v="food service establishment"/>
    <s v="2020-11-02 00:00:00"/>
    <s v="covid response"/>
    <s v="dasec6jpf"/>
    <x v="0"/>
    <x v="0"/>
    <s v="04c210"/>
    <s v="facility is following current covid safe practices for employee mask use?"/>
    <m/>
    <x v="0"/>
    <x v="93"/>
    <n v="50"/>
  </r>
  <r>
    <n v="24006"/>
    <n v="22167"/>
    <n v="5054899865"/>
    <n v="406"/>
    <m/>
    <n v="11"/>
    <n v="3"/>
    <s v="bandido hideout inc."/>
    <s v="2128 central av se "/>
    <s v="albuquerque"/>
    <s v="nm"/>
    <s v="87106"/>
    <s v="leopoldo nunez"/>
    <s v="food service"/>
    <s v="2128"/>
    <s v="central"/>
    <s v="av"/>
    <s v="se"/>
    <s v="food service establishment"/>
    <s v="2021-03-09 00:00:00"/>
    <s v="covid response"/>
    <s v="dagl3c06x"/>
    <x v="0"/>
    <x v="0"/>
    <s v="04c210"/>
    <s v="facility is following current covid safe practices for employee mask use?"/>
    <m/>
    <x v="0"/>
    <x v="93"/>
    <n v="50"/>
  </r>
  <r>
    <n v="119621"/>
    <n v="106810"/>
    <m/>
    <n v="607"/>
    <m/>
    <n v="11"/>
    <n v="3"/>
    <s v="dk #747"/>
    <s v="8600 central av sw"/>
    <s v="albuquerque"/>
    <s v="nm"/>
    <s v="87121"/>
    <s v="scs beverage inc"/>
    <m/>
    <s v="8600"/>
    <s v="central"/>
    <s v="av"/>
    <s v="sw"/>
    <s v="retail - self service &amp; prepackage foods"/>
    <s v="2020-12-14 00:00:00"/>
    <s v="covid response"/>
    <s v="dagvb3wqf"/>
    <x v="0"/>
    <x v="0"/>
    <s v="04c210"/>
    <s v="facility is following current covid safe practices for employee mask use?"/>
    <m/>
    <x v="0"/>
    <x v="93"/>
    <n v="50"/>
  </r>
  <r>
    <n v="45193"/>
    <n v="7629"/>
    <n v="5059226422"/>
    <n v="406"/>
    <m/>
    <n v="11"/>
    <n v="3"/>
    <s v="olive garden 1602"/>
    <s v="10500 coors bypass blvd nw "/>
    <s v="albuquerque"/>
    <s v="nm"/>
    <s v="87114"/>
    <s v="gmri inc"/>
    <s v="restaurant"/>
    <s v="10500"/>
    <s v="coors bypass"/>
    <s v="blvd"/>
    <s v="nw"/>
    <s v="food service establishment"/>
    <s v="2020-11-04 00:00:00"/>
    <s v="covid response"/>
    <s v="dafc5mgqy"/>
    <x v="0"/>
    <x v="0"/>
    <s v="04c210"/>
    <s v="facility is following current covid safe practices for employee mask use?"/>
    <m/>
    <x v="0"/>
    <x v="93"/>
    <n v="50"/>
  </r>
  <r>
    <n v="121058"/>
    <n v="108002"/>
    <n v="5052520932"/>
    <n v="406"/>
    <m/>
    <n v="11"/>
    <n v="3"/>
    <s v="the daily grind"/>
    <s v="4360 cutler av ne ste a"/>
    <s v="albuquerque"/>
    <s v="nm"/>
    <s v="87110"/>
    <s v="jup enterprises llc"/>
    <m/>
    <s v="4360"/>
    <s v="cutler"/>
    <s v="av"/>
    <s v="ne"/>
    <s v="food service establishment"/>
    <s v="2021-03-17 00:00:00"/>
    <s v="covid response"/>
    <s v="dayf0wc0d"/>
    <x v="0"/>
    <x v="0"/>
    <s v="04c210"/>
    <s v="facility is following current covid safe practices for employee mask use?"/>
    <m/>
    <x v="0"/>
    <x v="93"/>
    <n v="50"/>
  </r>
  <r>
    <n v="107223"/>
    <n v="96206"/>
    <n v="5052320085"/>
    <n v="406"/>
    <m/>
    <n v="11"/>
    <n v="3"/>
    <s v="coda bakery llc"/>
    <s v="230 louisiana blvd se c"/>
    <s v="albuquerque"/>
    <s v="nm"/>
    <s v="87108"/>
    <s v="linh nguyen"/>
    <m/>
    <s v="230"/>
    <s v="louisiana"/>
    <s v="blvd"/>
    <s v="se"/>
    <s v="food service establishment"/>
    <s v="2021-02-19 00:00:00"/>
    <s v="covid response"/>
    <s v="daavoprt0"/>
    <x v="0"/>
    <x v="0"/>
    <s v="04c210"/>
    <s v="facility is following current covid safe practices for employee mask use?"/>
    <m/>
    <x v="0"/>
    <x v="93"/>
    <n v="50"/>
  </r>
  <r>
    <n v="86551"/>
    <n v="72445"/>
    <n v="5058364151"/>
    <n v="402"/>
    <m/>
    <n v="11"/>
    <n v="3"/>
    <s v="precious moments childcare ctr"/>
    <s v="4011 ladera pl nw "/>
    <s v="albuquerque"/>
    <s v="nm"/>
    <s v="87120"/>
    <s v="precious moments childcare ctr"/>
    <s v="childcare"/>
    <s v="4011"/>
    <s v="ladera"/>
    <s v="pl"/>
    <s v="nw"/>
    <s v="childcare"/>
    <s v="2021-01-27 00:00:00"/>
    <s v="covid response"/>
    <s v="dafupqeci"/>
    <x v="0"/>
    <x v="0"/>
    <s v="04c210"/>
    <s v="facility is following current covid safe practices for employee mask use?"/>
    <m/>
    <x v="0"/>
    <x v="93"/>
    <n v="50"/>
  </r>
  <r>
    <n v="74273"/>
    <n v="68000"/>
    <n v="5058993333"/>
    <n v="406"/>
    <m/>
    <n v="35"/>
    <n v="3"/>
    <s v="edible arrangements"/>
    <s v="6001 winterhaven rd nw "/>
    <s v="albuquerque"/>
    <s v="nm"/>
    <s v="87120"/>
    <s v="edible arrangements"/>
    <s v="fruit bouquets"/>
    <s v="6001"/>
    <s v="winterhaven"/>
    <s v="rd"/>
    <s v="nw"/>
    <s v="food service establishment"/>
    <s v="2021-01-19 00:00:00"/>
    <s v="covid response"/>
    <s v="danpcjt0z"/>
    <x v="1"/>
    <x v="0"/>
    <s v="04c210"/>
    <s v="facility is following current covid safe practices for employee mask use?"/>
    <m/>
    <x v="1"/>
    <x v="93"/>
    <n v="50"/>
  </r>
  <r>
    <n v="128002"/>
    <n v="113216"/>
    <n v="5058437997"/>
    <n v="406"/>
    <m/>
    <n v="11"/>
    <n v="3"/>
    <s v="wendys"/>
    <s v="1808 central av se"/>
    <s v="albuquerque"/>
    <s v="nm"/>
    <s v="87106"/>
    <s v="wen new mexico llc"/>
    <m/>
    <s v="1808"/>
    <s v="central"/>
    <s v="av"/>
    <s v="se"/>
    <s v="food service establishment"/>
    <s v="2020-12-16 00:00:00"/>
    <s v="covid response"/>
    <s v="daif2qz8j"/>
    <x v="0"/>
    <x v="0"/>
    <s v="04c210"/>
    <s v="facility is following current covid safe practices for employee mask use?"/>
    <m/>
    <x v="0"/>
    <x v="93"/>
    <n v="50"/>
  </r>
  <r>
    <n v="99839"/>
    <n v="48823"/>
    <n v="7573215000"/>
    <n v="606"/>
    <m/>
    <n v="11"/>
    <n v="3"/>
    <s v="dollar tree 4752"/>
    <s v="11201 montgomery blvd ne ste b"/>
    <s v="albuquerque"/>
    <s v="nm"/>
    <s v="87111"/>
    <s v="dollar tree stores inc"/>
    <m/>
    <s v="11201"/>
    <s v="montgomery"/>
    <s v="blvd"/>
    <s v="ne"/>
    <s v="retail - prepackage only"/>
    <s v="2020-12-17 00:00:00"/>
    <s v="covid response"/>
    <s v="da4ycgi0z"/>
    <x v="0"/>
    <x v="0"/>
    <s v="04c210"/>
    <s v="facility is following current covid safe practices for employee mask use?"/>
    <m/>
    <x v="0"/>
    <x v="93"/>
    <n v="50"/>
  </r>
  <r>
    <n v="122112"/>
    <n v="103820"/>
    <n v="5058880345"/>
    <n v="406"/>
    <m/>
    <n v="35"/>
    <n v="3"/>
    <s v="subway 3547"/>
    <s v="2451 san mateo blvd ne a 2"/>
    <s v="albuquerque"/>
    <s v="nm"/>
    <s v="87110"/>
    <s v="summit subway llc"/>
    <m/>
    <s v="2451"/>
    <s v="san mateo"/>
    <s v="blvd"/>
    <s v="ne"/>
    <s v="food service establishment"/>
    <s v="2020-11-23 00:00:00"/>
    <s v="covid response"/>
    <s v="da5sbtl3d"/>
    <x v="1"/>
    <x v="0"/>
    <s v="04c210"/>
    <s v="facility is following current covid safe practices for employee mask use?"/>
    <m/>
    <x v="1"/>
    <x v="93"/>
    <n v="50"/>
  </r>
  <r>
    <n v="89565"/>
    <n v="81238"/>
    <n v="5059341214"/>
    <n v="406"/>
    <m/>
    <n v="11"/>
    <n v="3"/>
    <s v="la vida mocha"/>
    <s v="801 4th st nw"/>
    <s v="albuquerque"/>
    <s v="nm"/>
    <s v="87102"/>
    <s v="julieta chavez"/>
    <s v="mobile coffee unit"/>
    <s v="801"/>
    <s v="4th"/>
    <s v="st"/>
    <s v="nw"/>
    <s v="food service establishment"/>
    <s v="2021-01-20 00:00:00"/>
    <s v="covid response"/>
    <s v="dahutgh0k"/>
    <x v="0"/>
    <x v="0"/>
    <s v="04c210"/>
    <s v="facility is following current covid safe practices for employee mask use?"/>
    <m/>
    <x v="0"/>
    <x v="93"/>
    <n v="50"/>
  </r>
  <r>
    <n v="115341"/>
    <n v="103158"/>
    <m/>
    <n v="406"/>
    <m/>
    <n v="11"/>
    <n v="3"/>
    <s v="mykonos cafe"/>
    <s v="5900 eubank st ne ste e18"/>
    <s v="albuquerque"/>
    <s v="nm"/>
    <s v="87111"/>
    <s v="milos llc"/>
    <m/>
    <s v="5900"/>
    <s v="eubank"/>
    <s v="st"/>
    <s v="ne"/>
    <s v="food service establishment"/>
    <s v="2021-02-22 00:00:00"/>
    <s v="routine food inspection"/>
    <s v="darv6c5s1"/>
    <x v="0"/>
    <x v="0"/>
    <s v="04c210"/>
    <s v="facility is following current covid safe practices for employee mask use?"/>
    <m/>
    <x v="0"/>
    <x v="93"/>
    <n v="50"/>
  </r>
  <r>
    <n v="124312"/>
    <n v="110884"/>
    <n v="5052000925"/>
    <n v="406"/>
    <m/>
    <n v="11"/>
    <n v="3"/>
    <s v="dunkin donuts"/>
    <s v="2301 juan tabo blvd ne"/>
    <s v="albuquerque"/>
    <s v="nm"/>
    <s v="87112"/>
    <s v="nmr juan tabo llc"/>
    <m/>
    <s v="2301"/>
    <s v="juan tabo"/>
    <s v="blvd"/>
    <s v="ne"/>
    <s v="food service establishment"/>
    <s v="2021-03-15 00:00:00"/>
    <s v="covid response"/>
    <s v="darcu8vvj"/>
    <x v="0"/>
    <x v="0"/>
    <s v="04c210"/>
    <s v="facility is following current covid safe practices for employee mask use?"/>
    <m/>
    <x v="0"/>
    <x v="93"/>
    <n v="50"/>
  </r>
  <r>
    <n v="101207"/>
    <n v="11661"/>
    <n v="6267999898"/>
    <n v="406"/>
    <m/>
    <n v="11"/>
    <n v="3"/>
    <s v="panda express 1998"/>
    <s v="3506 coors blvd sw"/>
    <s v="albuquerque"/>
    <s v="nm"/>
    <s v="87105"/>
    <s v="panda express inc"/>
    <m/>
    <s v="3506"/>
    <s v="coors"/>
    <s v="blvd"/>
    <s v="sw"/>
    <s v="food service establishment"/>
    <s v="2020-12-17 00:00:00"/>
    <s v="covid response"/>
    <s v="darke5iav"/>
    <x v="0"/>
    <x v="0"/>
    <s v="04c210"/>
    <s v="facility is following current covid safe practices for employee mask use?"/>
    <m/>
    <x v="0"/>
    <x v="93"/>
    <n v="50"/>
  </r>
  <r>
    <n v="126400"/>
    <n v="112280"/>
    <n v="5053528282"/>
    <n v="406"/>
    <m/>
    <n v="11"/>
    <n v="3"/>
    <s v="laguna burger"/>
    <s v="2400 12th st nw"/>
    <s v="albuquerque"/>
    <s v="nm"/>
    <s v="87107"/>
    <s v="fuego enterprises llc"/>
    <m/>
    <s v="2400"/>
    <s v="12th"/>
    <s v="st"/>
    <s v="nw"/>
    <s v="food service establishment"/>
    <s v="2020-12-17 00:00:00"/>
    <s v="covid response"/>
    <s v="dahe2r0yt"/>
    <x v="0"/>
    <x v="0"/>
    <s v="04c210"/>
    <s v="facility is following current covid safe practices for employee mask use?"/>
    <m/>
    <x v="0"/>
    <x v="93"/>
    <n v="50"/>
  </r>
  <r>
    <n v="127834"/>
    <n v="113115"/>
    <n v="5052431881"/>
    <n v="406"/>
    <m/>
    <n v="11"/>
    <n v="3"/>
    <s v="grandmas diner llc"/>
    <s v="2500 broadway blvd se"/>
    <s v="albuquerque"/>
    <s v="nm"/>
    <s v="87102"/>
    <s v="brenda keiser"/>
    <m/>
    <s v="2500"/>
    <s v="broadway"/>
    <s v="blvd"/>
    <s v="se"/>
    <s v="food service establishment"/>
    <s v="2020-12-14 00:00:00"/>
    <s v="covid response"/>
    <s v="dajgqoghc"/>
    <x v="0"/>
    <x v="0"/>
    <s v="04c210"/>
    <s v="facility is following current covid safe practices for employee mask use?"/>
    <m/>
    <x v="0"/>
    <x v="93"/>
    <n v="50"/>
  </r>
  <r>
    <n v="10058"/>
    <n v="8880"/>
    <n v="5052478275"/>
    <n v="405"/>
    <m/>
    <n v="11"/>
    <n v="3"/>
    <s v="j &amp; d foods inc"/>
    <s v="120 trumbull av se"/>
    <s v="albuquerque"/>
    <s v="nm"/>
    <s v="87102"/>
    <s v="j &amp; d foods inc"/>
    <s v="processor"/>
    <s v="120"/>
    <s v="trumbull"/>
    <s v="av"/>
    <s v="se"/>
    <s v="food processor"/>
    <s v="2020-11-20 00:00:00"/>
    <s v="covid response"/>
    <s v="dahy6jnip"/>
    <x v="0"/>
    <x v="0"/>
    <s v="04c210"/>
    <s v="facility is following current covid safe practices for employee mask use?"/>
    <m/>
    <x v="0"/>
    <x v="93"/>
    <n v="50"/>
  </r>
  <r>
    <n v="120123"/>
    <n v="107235"/>
    <n v="5052002290"/>
    <n v="406"/>
    <m/>
    <n v="35"/>
    <n v="3"/>
    <s v="thai heritage &amp; vegan"/>
    <s v="3804 central av se"/>
    <s v="albuquerque"/>
    <s v="nm"/>
    <s v="87108"/>
    <s v="wealth llc"/>
    <m/>
    <s v="3804"/>
    <s v="central"/>
    <s v="av"/>
    <s v="se"/>
    <s v="food service establishment"/>
    <s v="2021-02-03 00:00:00"/>
    <s v="covid response"/>
    <s v="dadwbftvy"/>
    <x v="1"/>
    <x v="0"/>
    <s v="04c210"/>
    <s v="facility is following current covid safe practices for employee mask use?"/>
    <m/>
    <x v="1"/>
    <x v="93"/>
    <n v="50"/>
  </r>
  <r>
    <n v="85140"/>
    <n v="77446"/>
    <n v="5057923454"/>
    <n v="406"/>
    <m/>
    <n v="35"/>
    <n v="3"/>
    <s v="subway 36875"/>
    <s v="10401 golf course rd ne ste 106"/>
    <s v="albuquerque"/>
    <s v="nm"/>
    <s v="87114"/>
    <s v="bermudez shorts inc dba subway"/>
    <s v="restaurant"/>
    <s v="10401"/>
    <s v="golf course"/>
    <s v="rd"/>
    <s v="ne"/>
    <s v="food service establishment"/>
    <s v="2021-02-26 00:00:00"/>
    <s v="covid response"/>
    <s v="da40j0rmm"/>
    <x v="1"/>
    <x v="0"/>
    <s v="04c210"/>
    <s v="facility is following current covid safe practices for employee mask use?"/>
    <m/>
    <x v="1"/>
    <x v="93"/>
    <n v="50"/>
  </r>
  <r>
    <n v="128407"/>
    <n v="113574"/>
    <n v="5053053499"/>
    <n v="606"/>
    <m/>
    <n v="11"/>
    <n v="3"/>
    <s v="dollar tree"/>
    <s v="5001 montgomery blvd ne a-19"/>
    <s v="albuquerque"/>
    <s v="nm"/>
    <s v="87109"/>
    <s v="dollar tree stores inc."/>
    <m/>
    <s v="5001"/>
    <s v="montgomery"/>
    <s v="blvd"/>
    <s v="ne"/>
    <s v="retail - prepackage only"/>
    <s v="2021-01-13 00:00:00"/>
    <s v="covid response"/>
    <s v="da7hzin2f"/>
    <x v="0"/>
    <x v="0"/>
    <s v="04c210"/>
    <s v="facility is following current covid safe practices for employee mask use?"/>
    <m/>
    <x v="0"/>
    <x v="93"/>
    <n v="50"/>
  </r>
  <r>
    <n v="65727"/>
    <n v="60440"/>
    <n v="5057960311"/>
    <n v="601"/>
    <m/>
    <n v="11"/>
    <n v="3"/>
    <s v="trader joes 166"/>
    <s v="8928 holly av ne "/>
    <s v="albuquerque"/>
    <s v="nm"/>
    <s v="87112"/>
    <s v="trader joes 166"/>
    <s v="retail grocery store"/>
    <s v="8928"/>
    <s v="holly"/>
    <s v="av"/>
    <s v="ne"/>
    <s v="retail -grocery"/>
    <s v="2020-11-14 00:00:00"/>
    <s v="covid response"/>
    <s v="da0128732"/>
    <x v="0"/>
    <x v="0"/>
    <s v="04c210"/>
    <s v="facility is following current covid safe practices for employee mask use?"/>
    <m/>
    <x v="0"/>
    <x v="93"/>
    <n v="50"/>
  </r>
  <r>
    <n v="128271"/>
    <n v="113445"/>
    <n v="6195497305"/>
    <n v="1002"/>
    <m/>
    <n v="35"/>
    <n v="3"/>
    <s v="mama zahira foodies"/>
    <s v="6320 zuni rd se"/>
    <s v="albuquerque"/>
    <s v="nm"/>
    <s v="87108"/>
    <s v="riadh seheem"/>
    <m/>
    <s v="6320"/>
    <s v="zuni"/>
    <s v="rd"/>
    <s v="se"/>
    <s v="mobile food unit"/>
    <s v="2020-11-13 00:00:00"/>
    <s v="covid response"/>
    <s v="damj01lwc"/>
    <x v="1"/>
    <x v="0"/>
    <s v="04c210"/>
    <s v="facility is following current covid safe practices for employee mask use?"/>
    <m/>
    <x v="1"/>
    <x v="93"/>
    <n v="50"/>
  </r>
  <r>
    <n v="6153"/>
    <n v="5246"/>
    <n v="5058883611"/>
    <n v="406"/>
    <m/>
    <n v="11"/>
    <n v="3"/>
    <s v="macs steak n rough"/>
    <s v="4515 menaul blvd ne "/>
    <s v="albuquerque"/>
    <s v="nm"/>
    <s v="87110"/>
    <s v="fresquez  inc."/>
    <s v="restaurant"/>
    <s v="4515"/>
    <s v="menaul"/>
    <s v="blvd"/>
    <s v="ne"/>
    <s v="food service establishment"/>
    <s v="2020-11-04 00:00:00"/>
    <s v="covid response"/>
    <s v="dagqkvx83"/>
    <x v="0"/>
    <x v="0"/>
    <s v="04c210"/>
    <s v="facility is following current covid safe practices for employee mask use?"/>
    <m/>
    <x v="0"/>
    <x v="93"/>
    <n v="50"/>
  </r>
  <r>
    <n v="128237"/>
    <n v="113413"/>
    <n v="7738167454"/>
    <n v="406"/>
    <m/>
    <n v="11"/>
    <n v="3"/>
    <s v="blue door patisserie"/>
    <s v="1909 bellamah av nw ste x"/>
    <s v="albuquerque"/>
    <s v="nm"/>
    <s v="87104"/>
    <s v="hatch bakery llc"/>
    <m/>
    <s v="1909"/>
    <s v="bellamah"/>
    <s v="av"/>
    <s v="nw"/>
    <s v="food service establishment"/>
    <s v="2021-02-22 00:00:00"/>
    <s v="covid response"/>
    <s v="datbyue1d"/>
    <x v="0"/>
    <x v="0"/>
    <s v="04c210"/>
    <s v="facility is following current covid safe practices for employee mask use?"/>
    <m/>
    <x v="0"/>
    <x v="93"/>
    <n v="50"/>
  </r>
  <r>
    <n v="63672"/>
    <n v="58615"/>
    <n v="5052688777"/>
    <n v="406"/>
    <m/>
    <n v="11"/>
    <n v="3"/>
    <s v="chopstix"/>
    <s v="6001 l lomas blvd ne "/>
    <s v="albuquerque"/>
    <s v="nm"/>
    <s v="87110"/>
    <s v="chopstix"/>
    <s v="restaurant"/>
    <s v="6001"/>
    <s v="lomas"/>
    <s v="blvd"/>
    <s v="ne"/>
    <s v="food service establishment"/>
    <s v="2020-11-13 00:00:00"/>
    <s v="covid response"/>
    <s v="dawlmvrag"/>
    <x v="0"/>
    <x v="0"/>
    <s v="04c210"/>
    <s v="facility is following current covid safe practices for employee mask use?"/>
    <m/>
    <x v="0"/>
    <x v="93"/>
    <n v="50"/>
  </r>
  <r>
    <n v="77594"/>
    <n v="50216"/>
    <n v="5052659237"/>
    <n v="406"/>
    <m/>
    <n v="11"/>
    <n v="3"/>
    <s v="wecks"/>
    <s v="933 san mateo blvd ne ste 100"/>
    <s v="albuquerque"/>
    <s v="nm"/>
    <s v="87108"/>
    <s v="walking by faith inc"/>
    <s v="restaurant/catering"/>
    <s v="933"/>
    <s v="san mateo"/>
    <s v="blvd"/>
    <s v="ne"/>
    <s v="food service establishment"/>
    <s v="2021-03-15 00:00:00"/>
    <s v="covid response"/>
    <s v="da0caj9ap"/>
    <x v="0"/>
    <x v="0"/>
    <s v="04c210"/>
    <s v="facility is following current covid safe practices for employee mask use?"/>
    <m/>
    <x v="0"/>
    <x v="93"/>
    <n v="50"/>
  </r>
  <r>
    <n v="128002"/>
    <n v="113216"/>
    <n v="5058437997"/>
    <n v="406"/>
    <m/>
    <n v="11"/>
    <n v="3"/>
    <s v="wendys"/>
    <s v="1808 central av se"/>
    <s v="albuquerque"/>
    <s v="nm"/>
    <s v="87106"/>
    <s v="wen new mexico llc"/>
    <m/>
    <s v="1808"/>
    <s v="central"/>
    <s v="av"/>
    <s v="se"/>
    <s v="food service establishment"/>
    <s v="2020-12-16 00:00:00"/>
    <s v="covid response"/>
    <s v="daif2qz8j"/>
    <x v="0"/>
    <x v="0"/>
    <s v="04c210"/>
    <s v="facility is following current covid safe practices for employee mask use?"/>
    <m/>
    <x v="0"/>
    <x v="93"/>
    <n v="50"/>
  </r>
  <r>
    <n v="126124"/>
    <n v="112148"/>
    <m/>
    <n v="406"/>
    <m/>
    <n v="11"/>
    <n v="3"/>
    <s v="crackin crab"/>
    <s v="10660 unser blvd nw ste b"/>
    <s v="albuquerque"/>
    <s v="nm"/>
    <s v="87114-5348"/>
    <s v="tafoya investments llc"/>
    <m/>
    <s v="10660"/>
    <s v="unser"/>
    <s v="blvd"/>
    <s v="nw"/>
    <s v="food service establishment"/>
    <s v="2021-02-23 00:00:00"/>
    <s v="covid response"/>
    <s v="darndckaz"/>
    <x v="0"/>
    <x v="0"/>
    <s v="04c210"/>
    <s v="facility is following current covid safe practices for employee mask use?"/>
    <m/>
    <x v="0"/>
    <x v="93"/>
    <n v="50"/>
  </r>
  <r>
    <n v="47272"/>
    <n v="44515"/>
    <n v="5058213599"/>
    <n v="406"/>
    <m/>
    <n v="11"/>
    <n v="3"/>
    <s v="mcdonalds restaurant"/>
    <s v="6300 san mateo blvd ne"/>
    <s v="albuquerque"/>
    <s v="nm"/>
    <s v="87110"/>
    <s v="obb 9/30/16 jec enterprises inc"/>
    <m/>
    <s v="6300"/>
    <s v="san mateo"/>
    <s v="blvd"/>
    <s v="ne"/>
    <s v="food service establishment"/>
    <s v="2021-01-22 00:00:00"/>
    <s v="covid response"/>
    <s v="da9jcgial"/>
    <x v="0"/>
    <x v="0"/>
    <s v="04c210"/>
    <s v="facility is following current covid safe practices for employee mask use?"/>
    <m/>
    <x v="0"/>
    <x v="93"/>
    <n v="50"/>
  </r>
  <r>
    <n v="125886"/>
    <n v="112020"/>
    <n v="5059170723"/>
    <n v="406"/>
    <m/>
    <n v="11"/>
    <n v="3"/>
    <s v="paleta bar"/>
    <s v="2325 san pedro dr ne ste 1j"/>
    <s v="albuquerque"/>
    <s v="nm"/>
    <s v="87110"/>
    <s v="paleta bar llc"/>
    <m/>
    <s v="2325"/>
    <s v="san pedro"/>
    <s v="dr"/>
    <s v="ne"/>
    <s v="food service establishment"/>
    <s v="2021-02-12 00:00:00"/>
    <s v="covid response"/>
    <s v="daf0rzvet"/>
    <x v="0"/>
    <x v="0"/>
    <s v="04c210"/>
    <s v="facility is following current covid safe practices for employee mask use?"/>
    <m/>
    <x v="0"/>
    <x v="93"/>
    <n v="50"/>
  </r>
  <r>
    <n v="59525"/>
    <n v="5790"/>
    <n v="5052469244"/>
    <n v="410"/>
    <m/>
    <n v="11"/>
    <n v="3"/>
    <s v="barrett house"/>
    <s v="10300 constitution av ne "/>
    <s v="albuquerque"/>
    <s v="nm"/>
    <s v="87112"/>
    <s v="barrett foundation inc"/>
    <s v="shelter"/>
    <s v="10300"/>
    <s v="constitution"/>
    <s v="av"/>
    <s v="ne"/>
    <s v="not for profit kitchen permit"/>
    <s v="2021-03-18 00:00:00"/>
    <s v="covid response"/>
    <s v="daz2tf1jc"/>
    <x v="0"/>
    <x v="0"/>
    <s v="04c210"/>
    <s v="facility is following current covid safe practices for employee mask use?"/>
    <m/>
    <x v="0"/>
    <x v="93"/>
    <n v="50"/>
  </r>
  <r>
    <n v="128223"/>
    <n v="113400"/>
    <n v="5054497387"/>
    <n v="603"/>
    <m/>
    <n v="11"/>
    <n v="3"/>
    <s v="no bull prime meats"/>
    <s v="3600 osuna rd ne 315"/>
    <s v="albuquerque"/>
    <s v="nm"/>
    <s v="87121"/>
    <s v="rizzi properties"/>
    <m/>
    <s v="3600"/>
    <s v="osuna"/>
    <s v="rd"/>
    <s v="ne"/>
    <s v="warehouse"/>
    <s v="2020-12-16 00:00:00"/>
    <s v="covid response"/>
    <s v="da7lllw1f"/>
    <x v="0"/>
    <x v="0"/>
    <s v="04c210"/>
    <s v="facility is following current covid safe practices for employee mask use?"/>
    <m/>
    <x v="0"/>
    <x v="93"/>
    <n v="50"/>
  </r>
  <r>
    <n v="126822"/>
    <n v="112529"/>
    <n v="5058903756"/>
    <n v="406"/>
    <m/>
    <n v="11"/>
    <n v="3"/>
    <s v="paleta bar"/>
    <s v="6241 riverside plaza ln nw ste c3"/>
    <s v="albuquerque"/>
    <s v="nm"/>
    <s v="87120"/>
    <s v="paleta bar llc"/>
    <m/>
    <s v="6241"/>
    <s v="riverside plaza"/>
    <s v="ln"/>
    <s v="nw"/>
    <s v="food service establishment"/>
    <s v="2021-02-24 00:00:00"/>
    <s v="covid response"/>
    <s v="davdu0j6h"/>
    <x v="0"/>
    <x v="0"/>
    <s v="04c210"/>
    <s v="facility is following current covid safe practices for employee mask use?"/>
    <m/>
    <x v="0"/>
    <x v="93"/>
    <n v="50"/>
  </r>
  <r>
    <n v="13127"/>
    <n v="11781"/>
    <n v="5163388073"/>
    <n v="406"/>
    <m/>
    <n v="35"/>
    <n v="3"/>
    <s v="barnes &amp; noble booksellers inc"/>
    <s v="3701 ellison dr nw "/>
    <s v="albuquerque"/>
    <s v="nm"/>
    <s v="87114"/>
    <s v="barnes &amp; noble booksellers inc"/>
    <s v="restaurant"/>
    <s v="3701"/>
    <s v="ellison"/>
    <s v="dr"/>
    <s v="nw"/>
    <s v="food service establishment"/>
    <s v="2021-01-06 00:00:00"/>
    <s v="covid response"/>
    <s v="dagqox7l6"/>
    <x v="1"/>
    <x v="0"/>
    <s v="04c210"/>
    <s v="facility is following current covid safe practices for employee mask use?"/>
    <m/>
    <x v="1"/>
    <x v="94"/>
    <n v="50"/>
  </r>
  <r>
    <n v="128009"/>
    <n v="113223"/>
    <n v="5057960335"/>
    <n v="406"/>
    <m/>
    <n v="11"/>
    <n v="3"/>
    <s v="wendys"/>
    <s v="8100 louisiana blvd ne"/>
    <s v="albuquerque"/>
    <s v="nm"/>
    <s v="87113"/>
    <s v="wen new mexico llc"/>
    <m/>
    <s v="8100"/>
    <s v="louisiana"/>
    <s v="blvd"/>
    <s v="ne"/>
    <s v="food service establishment"/>
    <s v="2021-01-20 00:00:00"/>
    <s v="covid response"/>
    <s v="da8rwh0rh"/>
    <x v="0"/>
    <x v="0"/>
    <s v="04c210"/>
    <s v="facility is following current covid safe practices for employee mask use?"/>
    <m/>
    <x v="0"/>
    <x v="94"/>
    <n v="50"/>
  </r>
  <r>
    <n v="88060"/>
    <n v="79983"/>
    <n v="5052686478"/>
    <n v="406"/>
    <m/>
    <n v="11"/>
    <n v="3"/>
    <s v="loyolas family restaurant llc"/>
    <s v="4500 central av se "/>
    <s v="albuquerque"/>
    <s v="nm"/>
    <s v="87108"/>
    <s v="loyolas family restaurant llc"/>
    <s v="restaurant"/>
    <s v="4500"/>
    <s v="central"/>
    <s v="av"/>
    <s v="se"/>
    <s v="food service establishment"/>
    <s v="2021-02-24 00:00:00"/>
    <s v="covid response"/>
    <s v="daevyii02"/>
    <x v="0"/>
    <x v="0"/>
    <s v="04c210"/>
    <s v="facility is following current covid safe practices for employee mask use?"/>
    <m/>
    <x v="0"/>
    <x v="94"/>
    <n v="50"/>
  </r>
  <r>
    <n v="114483"/>
    <n v="102421"/>
    <n v="5052426512"/>
    <n v="406"/>
    <m/>
    <n v="11"/>
    <n v="3"/>
    <s v="mcdonalds"/>
    <s v="1120 indian school rd nw"/>
    <s v="albuquerque"/>
    <s v="nm"/>
    <s v="87104"/>
    <s v="kenric inc"/>
    <m/>
    <s v="1120"/>
    <s v="indian school"/>
    <s v="rd"/>
    <s v="nw"/>
    <s v="food service establishment"/>
    <s v="2021-01-29 00:00:00"/>
    <s v="covid response"/>
    <s v="dazqssptw"/>
    <x v="0"/>
    <x v="0"/>
    <s v="04c210"/>
    <s v="facility is following current covid safe practices for employee mask use?"/>
    <m/>
    <x v="0"/>
    <x v="94"/>
    <n v="50"/>
  </r>
  <r>
    <n v="39922"/>
    <n v="37571"/>
    <n v="5058844530"/>
    <n v="406"/>
    <m/>
    <n v="35"/>
    <n v="3"/>
    <s v="bode aero service inc."/>
    <s v="7401 paseo del volcan nw "/>
    <s v="albuquerque"/>
    <s v="nm"/>
    <s v="87120"/>
    <s v="bode aero service inc."/>
    <m/>
    <s v="7401"/>
    <s v="paseo del volcan"/>
    <m/>
    <s v="nw"/>
    <s v="food service establishment"/>
    <s v="2021-02-04 00:00:00"/>
    <s v="covid response"/>
    <s v="dacjbigvc"/>
    <x v="1"/>
    <x v="0"/>
    <s v="04c210"/>
    <s v="facility is following current covid safe practices for employee mask use?"/>
    <m/>
    <x v="1"/>
    <x v="94"/>
    <n v="50"/>
  </r>
  <r>
    <n v="114804"/>
    <n v="102707"/>
    <n v="5052990266"/>
    <n v="406"/>
    <m/>
    <n v="11"/>
    <n v="3"/>
    <s v="red lobster restaurants 6280"/>
    <s v="10520 coors bypass blvd nw"/>
    <s v="albuquerque"/>
    <s v="nm"/>
    <s v="87114"/>
    <s v="red lobster restaurants llc"/>
    <m/>
    <s v="10520"/>
    <s v="coors bypass"/>
    <s v="blvd"/>
    <s v="nw"/>
    <s v="food service establishment"/>
    <s v="2021-03-08 00:00:00"/>
    <s v="covid response"/>
    <s v="dasxcfnow"/>
    <x v="0"/>
    <x v="0"/>
    <s v="04c210"/>
    <s v="facility is following current covid safe practices for employee mask use?"/>
    <m/>
    <x v="0"/>
    <x v="94"/>
    <n v="50"/>
  </r>
  <r>
    <n v="2028"/>
    <n v="1794"/>
    <n v="5058437505"/>
    <n v="406"/>
    <m/>
    <n v="11"/>
    <n v="3"/>
    <s v="quarters rest &amp; lounge"/>
    <s v="801 yale blvd se"/>
    <s v="albuquerque"/>
    <s v="nm"/>
    <s v="87106"/>
    <s v="quarters rest &amp; lounge"/>
    <s v="bar/restaurant"/>
    <s v="801"/>
    <s v="yale"/>
    <s v="blvd"/>
    <s v="se"/>
    <s v="food service establishment"/>
    <s v="2020-12-07 00:00:00"/>
    <s v="covid response"/>
    <s v="dalpihdql"/>
    <x v="0"/>
    <x v="0"/>
    <s v="04c210"/>
    <s v="facility is following current covid safe practices for employee mask use?"/>
    <m/>
    <x v="0"/>
    <x v="94"/>
    <n v="50"/>
  </r>
  <r>
    <n v="28470"/>
    <n v="26472"/>
    <n v="5052320507"/>
    <n v="406"/>
    <m/>
    <n v="11"/>
    <n v="3"/>
    <s v="beas new mexican restaurant"/>
    <s v="8603 zuni rd se"/>
    <s v="albuquerque"/>
    <s v="nm"/>
    <s v="87108"/>
    <s v="francisca sanchez"/>
    <s v="restaurant"/>
    <s v="8603"/>
    <s v="zuni"/>
    <s v="rd"/>
    <s v="se"/>
    <s v="food service establishment"/>
    <s v="2020-12-04 00:00:00"/>
    <s v="covid response"/>
    <s v="dajfqyxpj"/>
    <x v="0"/>
    <x v="0"/>
    <s v="04c210"/>
    <s v="facility is following current covid safe practices for employee mask use?"/>
    <m/>
    <x v="0"/>
    <x v="94"/>
    <n v="50"/>
  </r>
  <r>
    <n v="114242"/>
    <n v="102208"/>
    <n v="5054408070"/>
    <n v="406"/>
    <m/>
    <n v="6"/>
    <n v="2"/>
    <s v="tia bs la wafflearia"/>
    <s v="3710 campus av ne"/>
    <s v="albuquerque"/>
    <s v="nm"/>
    <s v="87106"/>
    <s v="la wafflearia inc"/>
    <m/>
    <s v="3710"/>
    <s v="campus"/>
    <s v="av"/>
    <s v="ne"/>
    <s v="food service establishment"/>
    <s v="2021-01-27 00:00:00"/>
    <s v="covid response"/>
    <s v="da4pg4ali"/>
    <x v="2"/>
    <x v="1"/>
    <s v="04c210"/>
    <s v="facility is following current covid safe practices for employee mask use?"/>
    <m/>
    <x v="1"/>
    <x v="94"/>
    <n v="50"/>
  </r>
  <r>
    <n v="75683"/>
    <n v="1272"/>
    <m/>
    <n v="601"/>
    <m/>
    <n v="11"/>
    <n v="3"/>
    <s v="albertsons 905"/>
    <s v="2910 juan tabo blvd ne "/>
    <s v="albuquerque"/>
    <s v="nm"/>
    <s v="87112"/>
    <s v="albertsons"/>
    <s v="groc/bkry/rest"/>
    <s v="2910"/>
    <s v="juan tabo"/>
    <s v="blvd"/>
    <s v="ne"/>
    <s v="retail -grocery"/>
    <s v="2021-03-05 00:00:00"/>
    <s v="covid response"/>
    <s v="dabzqm5de"/>
    <x v="0"/>
    <x v="0"/>
    <s v="04c210"/>
    <s v="facility is following current covid safe practices for employee mask use?"/>
    <m/>
    <x v="0"/>
    <x v="94"/>
    <n v="50"/>
  </r>
  <r>
    <n v="127325"/>
    <n v="112834"/>
    <n v="5058994195"/>
    <n v="405"/>
    <m/>
    <n v="35"/>
    <n v="3"/>
    <s v="garretts brown bag beef jerky llc"/>
    <s v="6961 d taylor rancho dr nw"/>
    <s v="albuquerque"/>
    <s v="nm"/>
    <s v="87120"/>
    <s v="garretts brown bag beef jerky llc"/>
    <m/>
    <s v="6961 d"/>
    <s v="taylor rancho"/>
    <s v="dr"/>
    <s v="nw"/>
    <s v="food processor"/>
    <s v="2021-01-07 00:00:00"/>
    <s v="covid response"/>
    <s v="daybb7s0d"/>
    <x v="1"/>
    <x v="0"/>
    <s v="04c210"/>
    <s v="facility is following current covid safe practices for employee mask use?"/>
    <m/>
    <x v="1"/>
    <x v="94"/>
    <n v="50"/>
  </r>
  <r>
    <n v="128341"/>
    <n v="113511"/>
    <n v="5053222899"/>
    <n v="406"/>
    <m/>
    <n v="11"/>
    <n v="3"/>
    <s v="garcias kitchen"/>
    <s v="6390 coors blvd nw"/>
    <s v="albuquerque"/>
    <s v="nm"/>
    <s v="87120"/>
    <s v="dba original garcias kitchen"/>
    <m/>
    <s v="6390"/>
    <s v="coors"/>
    <s v="blvd"/>
    <s v="nw"/>
    <s v="food service establishment"/>
    <s v="2020-11-10 00:00:00"/>
    <s v="covid response"/>
    <s v="dajzkjn0y"/>
    <x v="0"/>
    <x v="0"/>
    <s v="04c210"/>
    <s v="facility is following current covid safe practices for employee mask use?"/>
    <m/>
    <x v="0"/>
    <x v="94"/>
    <n v="50"/>
  </r>
  <r>
    <n v="127258"/>
    <n v="112780"/>
    <n v="5055081036"/>
    <n v="406"/>
    <m/>
    <n v="11"/>
    <n v="3"/>
    <s v="which wich"/>
    <s v="5600 coors blvd nw ste e-1"/>
    <s v="albuquerque"/>
    <s v="nm"/>
    <s v="87120"/>
    <s v="tl coors"/>
    <m/>
    <s v="5600"/>
    <s v="coors"/>
    <s v="blvd"/>
    <s v="nw"/>
    <s v="food service establishment"/>
    <s v="2021-01-28 00:00:00"/>
    <s v="covid response"/>
    <s v="daow1mnpi"/>
    <x v="0"/>
    <x v="0"/>
    <s v="04c210"/>
    <s v="facility is following current covid safe practices for employee mask use?"/>
    <m/>
    <x v="0"/>
    <x v="94"/>
    <n v="50"/>
  </r>
  <r>
    <n v="91823"/>
    <n v="80274"/>
    <n v="5057979824"/>
    <n v="607"/>
    <m/>
    <n v="35"/>
    <n v="3"/>
    <s v="circle k 8944"/>
    <s v="1400 montano rd ne "/>
    <s v="albuquerque"/>
    <s v="nm"/>
    <s v="87107"/>
    <s v="circle k stores inc"/>
    <s v="convienence store"/>
    <s v="1400"/>
    <s v="montano"/>
    <s v="rd"/>
    <s v="ne"/>
    <s v="retail - self service &amp; prepackage foods"/>
    <s v="2020-12-29 00:00:00"/>
    <s v="covid response"/>
    <s v="da2qgw5lj"/>
    <x v="1"/>
    <x v="0"/>
    <s v="04c210"/>
    <s v="facility is following current covid safe practices for employee mask use?"/>
    <m/>
    <x v="1"/>
    <x v="94"/>
    <n v="50"/>
  </r>
  <r>
    <n v="128165"/>
    <n v="113348"/>
    <n v="5057171497"/>
    <n v="406"/>
    <m/>
    <n v="35"/>
    <n v="3"/>
    <s v="kobe pho"/>
    <s v="10200 corrales d4 rd nw"/>
    <s v="albuquerque"/>
    <s v="nm"/>
    <s v="87114"/>
    <s v="kobe pho"/>
    <m/>
    <s v="10200"/>
    <s v="corrales d4"/>
    <s v="rd"/>
    <s v="nw"/>
    <s v="food service establishment"/>
    <s v="2021-01-07 00:00:00"/>
    <s v="covid response"/>
    <s v="dag2yymal"/>
    <x v="1"/>
    <x v="0"/>
    <s v="04c210"/>
    <s v="facility is following current covid safe practices for employee mask use?"/>
    <m/>
    <x v="1"/>
    <x v="94"/>
    <n v="50"/>
  </r>
  <r>
    <n v="127894"/>
    <n v="113154"/>
    <n v="5052424900"/>
    <n v="406"/>
    <m/>
    <n v="11"/>
    <n v="3"/>
    <s v="sister"/>
    <s v="407 central av nw"/>
    <s v="albuquerque"/>
    <s v="nm"/>
    <s v="87102"/>
    <s v="baby panther inc"/>
    <m/>
    <s v="407"/>
    <s v="central"/>
    <s v="av"/>
    <s v="nw"/>
    <s v="food service establishment"/>
    <s v="2021-01-22 00:00:00"/>
    <s v="covid response"/>
    <s v="dakj6ry5r"/>
    <x v="0"/>
    <x v="0"/>
    <s v="04c210"/>
    <s v="facility is following current covid safe practices for employee mask use?"/>
    <m/>
    <x v="0"/>
    <x v="94"/>
    <n v="50"/>
  </r>
  <r>
    <n v="64142"/>
    <n v="59017"/>
    <n v="5058364676"/>
    <n v="407"/>
    <m/>
    <n v="11"/>
    <n v="3"/>
    <s v="santuario de san martin church"/>
    <s v="8321 camino san martin sw "/>
    <s v="albuquerque"/>
    <s v="nm"/>
    <s v="87121"/>
    <s v="san martin parish churh"/>
    <s v="limited menu"/>
    <s v="8321"/>
    <s v="camino san martin"/>
    <m/>
    <s v="sw"/>
    <s v="limited menu"/>
    <s v="2020-11-23 00:00:00"/>
    <s v="covid response"/>
    <s v="da1xyjzrt"/>
    <x v="0"/>
    <x v="0"/>
    <s v="04c210"/>
    <s v="facility is following current covid safe practices for employee mask use?"/>
    <m/>
    <x v="0"/>
    <x v="94"/>
    <n v="50"/>
  </r>
  <r>
    <n v="15786"/>
    <n v="14323"/>
    <n v="5058228855"/>
    <n v="406"/>
    <m/>
    <n v="35"/>
    <n v="3"/>
    <s v="stoneface tavern"/>
    <s v="8201 san pedro dr ne"/>
    <s v="albuquerque"/>
    <s v="nm"/>
    <s v="87113"/>
    <s v="mcccviii llc"/>
    <s v="bar &amp; restaurant"/>
    <s v="8201"/>
    <s v="san pedro"/>
    <s v="dr"/>
    <s v="ne"/>
    <s v="food service establishment"/>
    <s v="2020-11-02 00:00:00"/>
    <s v="covid response"/>
    <s v="daxquqmjv"/>
    <x v="1"/>
    <x v="0"/>
    <s v="04c210"/>
    <s v="facility is following current covid safe practices for employee mask use?"/>
    <m/>
    <x v="1"/>
    <x v="94"/>
    <n v="50"/>
  </r>
  <r>
    <n v="16971"/>
    <n v="15442"/>
    <n v="5052555454"/>
    <n v="406"/>
    <m/>
    <n v="11"/>
    <n v="3"/>
    <s v="saggios"/>
    <s v="107 cornell dr se "/>
    <s v="albuquerque"/>
    <s v="nm"/>
    <s v="87106"/>
    <s v="saggio's"/>
    <s v="restaurant"/>
    <s v="107"/>
    <s v="cornell"/>
    <s v="dr"/>
    <s v="se"/>
    <s v="food service establishment"/>
    <s v="2021-03-22 00:00:00"/>
    <s v="covid response"/>
    <s v="dazpy0mid"/>
    <x v="0"/>
    <x v="0"/>
    <s v="04c210"/>
    <s v="facility is following current covid safe practices for employee mask use?"/>
    <m/>
    <x v="0"/>
    <x v="94"/>
    <n v="50"/>
  </r>
  <r>
    <n v="128025"/>
    <n v="113234"/>
    <n v="5058317697"/>
    <n v="406"/>
    <m/>
    <n v="11"/>
    <n v="3"/>
    <s v="wecks"/>
    <s v="770 coors blvd nw"/>
    <s v="albuquerque"/>
    <s v="nm"/>
    <s v="87121"/>
    <s v="walking by faith inc"/>
    <m/>
    <s v="770"/>
    <s v="coors"/>
    <s v="blvd"/>
    <s v="nw"/>
    <s v="food service establishment"/>
    <s v="2021-02-23 00:00:00"/>
    <s v="covid response"/>
    <s v="dau9zpeas"/>
    <x v="0"/>
    <x v="0"/>
    <s v="04c210"/>
    <s v="facility is following current covid safe practices for employee mask use?"/>
    <m/>
    <x v="0"/>
    <x v="94"/>
    <n v="50"/>
  </r>
  <r>
    <n v="29905"/>
    <n v="27792"/>
    <n v="5058565493"/>
    <n v="402"/>
    <m/>
    <n v="11"/>
    <n v="3"/>
    <s v="covenant school del norte llc"/>
    <s v="7120 wyoming blvd ne #19a"/>
    <s v="albuquerque"/>
    <s v="nm"/>
    <s v="87109"/>
    <s v="covenant school del norte llc"/>
    <s v="childcare/preschool"/>
    <s v="7120"/>
    <s v="wyoming"/>
    <s v="blvd"/>
    <s v="ne"/>
    <s v="childcare"/>
    <s v="2021-02-05 00:00:00"/>
    <s v="covid response"/>
    <s v="dacwdc141"/>
    <x v="0"/>
    <x v="0"/>
    <s v="04c210"/>
    <s v="facility is following current covid safe practices for employee mask use?"/>
    <m/>
    <x v="0"/>
    <x v="94"/>
    <n v="50"/>
  </r>
  <r>
    <n v="84332"/>
    <n v="10281"/>
    <n v="5058311571"/>
    <n v="406"/>
    <m/>
    <n v="11"/>
    <n v="3"/>
    <s v="mcdonalds 32613"/>
    <s v="150 98th st nw "/>
    <s v="albuquerque"/>
    <s v="nm"/>
    <s v="87121"/>
    <s v="lpg enterprises inc"/>
    <s v="restaurant"/>
    <s v="150"/>
    <s v="98th"/>
    <s v="st"/>
    <s v="nw"/>
    <s v="food service establishment"/>
    <s v="2020-11-24 00:00:00"/>
    <s v="covid response"/>
    <s v="daioqxzfg"/>
    <x v="0"/>
    <x v="0"/>
    <s v="04c210"/>
    <s v="facility is following current covid safe practices for employee mask use?"/>
    <m/>
    <x v="0"/>
    <x v="94"/>
    <n v="50"/>
  </r>
  <r>
    <n v="128358"/>
    <n v="113527"/>
    <n v="5053120290"/>
    <n v="406"/>
    <m/>
    <n v="35"/>
    <n v="3"/>
    <s v="alonso arturos mexican restaurant"/>
    <s v="325 louisiana blvd se"/>
    <s v="albuquerque"/>
    <s v="nm"/>
    <s v="87108"/>
    <s v="margarita licano"/>
    <m/>
    <s v="325"/>
    <s v="louisiana"/>
    <s v="blvd"/>
    <s v="se"/>
    <s v="food service establishment"/>
    <s v="2020-11-06 00:00:00"/>
    <s v="covid response"/>
    <s v="daroc42wh"/>
    <x v="1"/>
    <x v="0"/>
    <s v="04c210"/>
    <s v="facility is following current covid safe practices for employee mask use?"/>
    <m/>
    <x v="1"/>
    <x v="94"/>
    <n v="50"/>
  </r>
  <r>
    <n v="123315"/>
    <n v="98839"/>
    <n v="5058319300"/>
    <n v="406"/>
    <m/>
    <n v="35"/>
    <n v="3"/>
    <s v="ladera grille"/>
    <s v="3401 ladera dr nw"/>
    <s v="albuquerque"/>
    <s v="nm"/>
    <s v="87120"/>
    <s v="espinoza p e golf llc"/>
    <m/>
    <s v="3401"/>
    <s v="ladera"/>
    <s v="dr"/>
    <s v="nw"/>
    <s v="food service establishment"/>
    <s v="2021-02-01 00:00:00"/>
    <s v="covid response"/>
    <s v="daff76jsl"/>
    <x v="1"/>
    <x v="0"/>
    <s v="04c210"/>
    <s v="facility is following current covid safe practices for employee mask use?"/>
    <m/>
    <x v="1"/>
    <x v="94"/>
    <n v="50"/>
  </r>
  <r>
    <n v="119622"/>
    <n v="106810"/>
    <m/>
    <n v="607"/>
    <m/>
    <n v="11"/>
    <n v="3"/>
    <s v="7 eleven #749"/>
    <s v="5720 zuni blvd se"/>
    <s v="albuquerque"/>
    <s v="nm"/>
    <s v="87108"/>
    <s v="scs beverage inc"/>
    <m/>
    <s v="5720"/>
    <s v="zuni"/>
    <s v="blvd"/>
    <s v="se"/>
    <s v="retail - self service &amp; prepackage foods"/>
    <s v="2021-02-05 00:00:00"/>
    <s v="covid response"/>
    <s v="danmviivg"/>
    <x v="0"/>
    <x v="0"/>
    <s v="04c210"/>
    <s v="facility is following current covid safe practices for employee mask use?"/>
    <m/>
    <x v="0"/>
    <x v="94"/>
    <n v="50"/>
  </r>
  <r>
    <n v="75683"/>
    <n v="1272"/>
    <m/>
    <n v="601"/>
    <m/>
    <n v="11"/>
    <n v="3"/>
    <s v="albertsons 905"/>
    <s v="2910 juan tabo blvd ne "/>
    <s v="albuquerque"/>
    <s v="nm"/>
    <s v="87112"/>
    <s v="albertsons"/>
    <s v="groc/bkry/rest"/>
    <s v="2910"/>
    <s v="juan tabo"/>
    <s v="blvd"/>
    <s v="ne"/>
    <s v="retail -grocery"/>
    <s v="2020-11-09 00:00:00"/>
    <s v="covid response"/>
    <s v="dalhalusk"/>
    <x v="0"/>
    <x v="0"/>
    <s v="04c210"/>
    <s v="facility is following current covid safe practices for employee mask use?"/>
    <m/>
    <x v="0"/>
    <x v="94"/>
    <n v="50"/>
  </r>
  <r>
    <n v="14548"/>
    <n v="13144"/>
    <n v="5058834321"/>
    <n v="406"/>
    <m/>
    <n v="11"/>
    <n v="3"/>
    <s v="chilis grill &amp; bar 111"/>
    <s v="6909 menaul blvd ne "/>
    <s v="albuquerque"/>
    <s v="nm"/>
    <s v="87110"/>
    <s v="brinker restaurant corporation"/>
    <s v="bar/restaurant"/>
    <s v="6909"/>
    <s v="menaul"/>
    <s v="blvd"/>
    <s v="ne"/>
    <s v="food service establishment"/>
    <s v="2020-11-17 00:00:00"/>
    <s v="covid response"/>
    <s v="dak8o3osn"/>
    <x v="0"/>
    <x v="0"/>
    <s v="04c210"/>
    <s v="facility is following current covid safe practices for employee mask use?"/>
    <m/>
    <x v="0"/>
    <x v="94"/>
    <n v="50"/>
  </r>
  <r>
    <n v="126457"/>
    <n v="112319"/>
    <n v="5052422328"/>
    <n v="406"/>
    <m/>
    <n v="35"/>
    <n v="3"/>
    <s v="taqueria el dorado"/>
    <s v="1402 broadway blvd se"/>
    <s v="albuquerque"/>
    <s v="nm"/>
    <s v="87102"/>
    <s v="elias m luevana"/>
    <m/>
    <s v="1402"/>
    <s v="broadway"/>
    <s v="blvd"/>
    <s v="se"/>
    <s v="food service establishment"/>
    <s v="2021-03-03 00:00:00"/>
    <s v="covid response"/>
    <s v="dapzc0w0u"/>
    <x v="1"/>
    <x v="0"/>
    <s v="04c210"/>
    <s v="facility is following current covid safe practices for employee mask use?"/>
    <m/>
    <x v="1"/>
    <x v="94"/>
    <n v="50"/>
  </r>
  <r>
    <n v="91823"/>
    <n v="80274"/>
    <n v="5057979824"/>
    <n v="607"/>
    <m/>
    <n v="35"/>
    <n v="3"/>
    <s v="circle k 8944"/>
    <s v="1400 montano rd ne "/>
    <s v="albuquerque"/>
    <s v="nm"/>
    <s v="87107"/>
    <s v="circle k stores inc"/>
    <s v="convienence store"/>
    <s v="1400"/>
    <s v="montano"/>
    <s v="rd"/>
    <s v="ne"/>
    <s v="retail - self service &amp; prepackage foods"/>
    <s v="2020-12-29 00:00:00"/>
    <s v="covid response"/>
    <s v="da2qgw5lj"/>
    <x v="1"/>
    <x v="0"/>
    <s v="04c210"/>
    <s v="facility is following current covid safe practices for employee mask use?"/>
    <m/>
    <x v="1"/>
    <x v="94"/>
    <n v="50"/>
  </r>
  <r>
    <n v="127291"/>
    <n v="112810"/>
    <n v="5052359195"/>
    <n v="406"/>
    <m/>
    <n v="11"/>
    <n v="3"/>
    <s v="the eatery"/>
    <s v="3500 central av se ste 1"/>
    <s v="albuquerque"/>
    <s v="nm"/>
    <s v="87106"/>
    <s v="the eatery inc"/>
    <m/>
    <s v="3500"/>
    <s v="central"/>
    <s v="av"/>
    <s v="se"/>
    <s v="food service establishment"/>
    <s v="2020-12-17 00:00:00"/>
    <s v="covid response"/>
    <s v="daciqtcyl"/>
    <x v="0"/>
    <x v="0"/>
    <s v="04c210"/>
    <s v="facility is following current covid safe practices for employee mask use?"/>
    <m/>
    <x v="0"/>
    <x v="94"/>
    <n v="50"/>
  </r>
  <r>
    <n v="96045"/>
    <n v="85268"/>
    <m/>
    <n v="601"/>
    <m/>
    <n v="35"/>
    <n v="3"/>
    <s v="family dollar 8464"/>
    <s v="6001 lomas blvd ne"/>
    <s v="albuquerque"/>
    <s v="nm"/>
    <s v="87110"/>
    <s v="family dollar stores of nm inc"/>
    <m/>
    <s v="6001"/>
    <s v="lomas"/>
    <s v="blvd"/>
    <s v="ne"/>
    <s v="retail -grocery"/>
    <s v="2020-11-13 00:00:00"/>
    <s v="covid response"/>
    <s v="davz8zelp"/>
    <x v="1"/>
    <x v="0"/>
    <s v="04c210"/>
    <s v="facility is following current covid safe practices for employee mask use?"/>
    <m/>
    <x v="1"/>
    <x v="94"/>
    <n v="50"/>
  </r>
  <r>
    <n v="121716"/>
    <n v="108568"/>
    <n v="8188713084"/>
    <n v="406"/>
    <m/>
    <n v="35"/>
    <n v="3"/>
    <s v="the cheesecake factory"/>
    <s v="6600 menaul blvd ne ste 600"/>
    <s v="albuquerque"/>
    <s v="nm"/>
    <s v="87110"/>
    <s v="cheesecake factory restaurants inc"/>
    <m/>
    <s v="6600"/>
    <s v="menaul"/>
    <s v="blvd"/>
    <s v="ne"/>
    <s v="food service establishment"/>
    <s v="2021-03-17 00:00:00"/>
    <s v="covid response"/>
    <s v="dasvh0hv2"/>
    <x v="1"/>
    <x v="0"/>
    <s v="04c210"/>
    <s v="facility is following current covid safe practices for employee mask use?"/>
    <m/>
    <x v="1"/>
    <x v="94"/>
    <n v="50"/>
  </r>
  <r>
    <n v="128331"/>
    <n v="113501"/>
    <n v="5052323474"/>
    <n v="406"/>
    <m/>
    <n v="35"/>
    <n v="3"/>
    <s v="crazy fish"/>
    <s v="3015 central av ne"/>
    <s v="albuquerque"/>
    <s v="nm"/>
    <s v="87106"/>
    <s v="crazy fish nm llc"/>
    <m/>
    <s v="3015"/>
    <s v="central"/>
    <s v="av"/>
    <s v="ne"/>
    <s v="food service establishment"/>
    <s v="2021-01-04 00:00:00"/>
    <s v="covid response"/>
    <s v="dabwx1eqw"/>
    <x v="1"/>
    <x v="0"/>
    <s v="04c210"/>
    <s v="facility is following current covid safe practices for employee mask use?"/>
    <m/>
    <x v="1"/>
    <x v="94"/>
    <n v="50"/>
  </r>
  <r>
    <n v="123673"/>
    <n v="96483"/>
    <n v="5057969020"/>
    <n v="406"/>
    <m/>
    <n v="11"/>
    <n v="3"/>
    <s v="freddys frozen custard"/>
    <s v="131 coors blvd nw"/>
    <s v="albuquerque"/>
    <s v="nm"/>
    <s v="87121"/>
    <s v="ffc new mexico llc"/>
    <m/>
    <s v="131"/>
    <s v="coors"/>
    <s v="blvd"/>
    <s v="nw"/>
    <s v="food service establishment"/>
    <s v="2021-02-23 00:00:00"/>
    <s v="covid response"/>
    <s v="dalquu1uo"/>
    <x v="0"/>
    <x v="0"/>
    <s v="04c210"/>
    <s v="facility is following current covid safe practices for employee mask use?"/>
    <m/>
    <x v="0"/>
    <x v="94"/>
    <n v="50"/>
  </r>
  <r>
    <n v="128471"/>
    <n v="113638"/>
    <n v="5108750554"/>
    <n v="1002"/>
    <m/>
    <n v="11"/>
    <n v="3"/>
    <s v="blacxican cocina llc"/>
    <s v="1601 4th st nw"/>
    <s v="albuquerque"/>
    <s v="nm"/>
    <s v="87102"/>
    <s v="blacxican cocina llc"/>
    <m/>
    <s v="1601"/>
    <s v="4th"/>
    <s v="st"/>
    <s v="nw"/>
    <s v="mobile food unit"/>
    <s v="2021-03-18 00:00:00"/>
    <s v="covid response"/>
    <s v="dagiorfha"/>
    <x v="0"/>
    <x v="0"/>
    <s v="04c210"/>
    <s v="facility is following current covid safe practices for employee mask use?"/>
    <m/>
    <x v="0"/>
    <x v="94"/>
    <n v="50"/>
  </r>
  <r>
    <n v="105432"/>
    <n v="94703"/>
    <n v="5058425434"/>
    <n v="406"/>
    <m/>
    <n v="35"/>
    <n v="3"/>
    <s v="back street grill"/>
    <s v="1919 old town rd nw #6"/>
    <s v="albuquerque"/>
    <s v="nm"/>
    <s v="87104"/>
    <s v="back street grill, llc"/>
    <m/>
    <s v="1919"/>
    <s v="old town"/>
    <s v="rd"/>
    <s v="nw"/>
    <s v="food service establishment"/>
    <s v="2020-12-04 00:00:00"/>
    <s v="covid response"/>
    <s v="da0cxovnb"/>
    <x v="1"/>
    <x v="0"/>
    <s v="04c210"/>
    <s v="facility is following current covid safe practices for employee mask use?"/>
    <m/>
    <x v="1"/>
    <x v="94"/>
    <n v="50"/>
  </r>
  <r>
    <n v="99017"/>
    <n v="68522"/>
    <n v="5052931484"/>
    <n v="406"/>
    <m/>
    <n v="35"/>
    <n v="3"/>
    <s v="taco bell 3428"/>
    <s v="12930 central av se"/>
    <s v="albuquerque"/>
    <s v="nm"/>
    <s v="87123"/>
    <s v="alvarado concept llc"/>
    <m/>
    <s v="12930"/>
    <s v="central"/>
    <s v="av"/>
    <s v="se"/>
    <s v="food service establishment"/>
    <s v="2021-01-28 00:00:00"/>
    <s v="covid response"/>
    <s v="daaierl9n"/>
    <x v="1"/>
    <x v="0"/>
    <s v="04c210"/>
    <s v="facility is following current covid safe practices for employee mask use?"/>
    <m/>
    <x v="1"/>
    <x v="94"/>
    <n v="50"/>
  </r>
  <r>
    <n v="121555"/>
    <n v="108419"/>
    <n v="5059749436"/>
    <n v="606"/>
    <m/>
    <n v="35"/>
    <n v="3"/>
    <s v="na chevron"/>
    <s v="600 wyoming blvd se"/>
    <s v="albuquerque"/>
    <s v="nm"/>
    <s v="87123"/>
    <s v="nouraldin bartaa"/>
    <m/>
    <s v="600"/>
    <s v="wyoming"/>
    <s v="blvd"/>
    <s v="se"/>
    <s v="retail - prepackage only"/>
    <s v="2021-01-29 00:00:00"/>
    <s v="covid response"/>
    <s v="dal25o0mr"/>
    <x v="1"/>
    <x v="0"/>
    <s v="04c210"/>
    <s v="facility is following current covid safe practices for employee mask use?"/>
    <m/>
    <x v="1"/>
    <x v="94"/>
    <n v="50"/>
  </r>
  <r>
    <n v="127578"/>
    <n v="112988"/>
    <n v="5058168016"/>
    <n v="1002"/>
    <m/>
    <n v="35"/>
    <n v="3"/>
    <s v="torres tacos food"/>
    <s v="416 san pedro dr se"/>
    <s v="albuquerque"/>
    <s v="nm"/>
    <s v="87108"/>
    <s v="torres tacos food"/>
    <m/>
    <s v="416"/>
    <s v="san pedro"/>
    <s v="dr"/>
    <s v="se"/>
    <s v="mobile food unit"/>
    <s v="2020-11-09 00:00:00"/>
    <s v="covid response"/>
    <s v="dafln8khf"/>
    <x v="1"/>
    <x v="0"/>
    <s v="04c210"/>
    <s v="facility is following current covid safe practices for employee mask use?"/>
    <m/>
    <x v="1"/>
    <x v="94"/>
    <n v="50"/>
  </r>
  <r>
    <n v="40040"/>
    <n v="37690"/>
    <n v="5053859596"/>
    <n v="406"/>
    <m/>
    <n v="11"/>
    <n v="3"/>
    <s v="dorado bakery"/>
    <s v="2125 broadway blvd se "/>
    <s v="albuquerque"/>
    <s v="nm"/>
    <s v="87102"/>
    <s v="dorado bakery"/>
    <s v="food sales"/>
    <s v="2125"/>
    <s v="broadway"/>
    <s v="blvd"/>
    <s v="se"/>
    <s v="food service establishment"/>
    <s v="2020-12-11 00:00:00"/>
    <s v="covid response"/>
    <s v="daobqvkh9"/>
    <x v="0"/>
    <x v="0"/>
    <s v="04c210"/>
    <s v="facility is following current covid safe practices for employee mask use?"/>
    <m/>
    <x v="0"/>
    <x v="94"/>
    <n v="50"/>
  </r>
  <r>
    <n v="4293"/>
    <n v="3537"/>
    <n v="5052961544"/>
    <n v="601"/>
    <m/>
    <n v="35"/>
    <n v="3"/>
    <s v="smiths food and drug centers inc"/>
    <s v="200 tramway blvd se "/>
    <s v="albuquerque"/>
    <s v="nm"/>
    <s v="87123"/>
    <s v="smiths food and drug centers inc"/>
    <s v="bkry/groc/rest"/>
    <s v="200"/>
    <s v="tramway"/>
    <s v="blvd"/>
    <s v="se"/>
    <s v="retail -grocery"/>
    <s v="2020-11-06 00:00:00"/>
    <s v="covid response"/>
    <s v="dayqc100n"/>
    <x v="1"/>
    <x v="0"/>
    <s v="04c210"/>
    <s v="facility is following current covid safe practices for employee mask use?"/>
    <m/>
    <x v="1"/>
    <x v="94"/>
    <n v="50"/>
  </r>
  <r>
    <n v="126890"/>
    <n v="112569"/>
    <n v="5058901111"/>
    <n v="405"/>
    <m/>
    <n v="11"/>
    <n v="3"/>
    <s v="paleta bar"/>
    <s v="10000 coors blvd nw"/>
    <s v="albuquerque"/>
    <s v="nm"/>
    <s v="87114"/>
    <s v="paleta bar cottonwood llc"/>
    <m/>
    <s v="10000"/>
    <s v="coors"/>
    <s v="blvd"/>
    <s v="nw"/>
    <s v="food processor"/>
    <s v="2021-01-20 00:00:00"/>
    <s v="covid response"/>
    <s v="da5juw0ce"/>
    <x v="0"/>
    <x v="0"/>
    <s v="04c210"/>
    <s v="facility is following current covid safe practices for employee mask use?"/>
    <m/>
    <x v="0"/>
    <x v="94"/>
    <n v="50"/>
  </r>
  <r>
    <n v="96382"/>
    <n v="5909"/>
    <n v="5058330100"/>
    <n v="406"/>
    <m/>
    <n v="11"/>
    <n v="3"/>
    <s v="burger king 17840"/>
    <s v="111 98th st nw"/>
    <s v="albuquerque"/>
    <s v="nm"/>
    <s v="87121"/>
    <s v="burger king"/>
    <m/>
    <s v="111"/>
    <s v="98th"/>
    <s v="st"/>
    <s v="nw"/>
    <s v="food service establishment"/>
    <s v="2020-12-14 00:00:00"/>
    <s v="covid response"/>
    <s v="daqqljq0t"/>
    <x v="0"/>
    <x v="0"/>
    <s v="04c210"/>
    <s v="facility is following current covid safe practices for employee mask use?"/>
    <m/>
    <x v="0"/>
    <x v="94"/>
    <n v="50"/>
  </r>
  <r>
    <n v="75020"/>
    <n v="3337"/>
    <n v="5052172001"/>
    <n v="411"/>
    <m/>
    <n v="11"/>
    <n v="3"/>
    <s v="la montanita food co op"/>
    <s v="901 menaul blvd ne"/>
    <s v="albuquerque"/>
    <s v="nm"/>
    <s v="87107"/>
    <s v="la montanita food co op"/>
    <s v="grocery"/>
    <s v="901"/>
    <s v="menaul"/>
    <s v="blvd"/>
    <s v="ne"/>
    <s v="food processor ii"/>
    <s v="2021-01-22 00:00:00"/>
    <s v="covid response"/>
    <s v="dag11xtyp"/>
    <x v="0"/>
    <x v="0"/>
    <s v="04c210"/>
    <s v="facility is following current covid safe practices for employee mask use?"/>
    <m/>
    <x v="0"/>
    <x v="94"/>
    <n v="50"/>
  </r>
  <r>
    <n v="102671"/>
    <n v="92387"/>
    <n v="5054013605"/>
    <n v="406"/>
    <m/>
    <n v="11"/>
    <n v="3"/>
    <s v="menchies"/>
    <s v="6001 winter haven rd nw"/>
    <s v="albuquerque"/>
    <s v="nm"/>
    <s v="87120"/>
    <s v="frozen desserts of albuquerque"/>
    <m/>
    <s v="6001"/>
    <s v="winter haven"/>
    <s v="rd"/>
    <s v="nw"/>
    <s v="food service establishment"/>
    <s v="2021-01-19 00:00:00"/>
    <s v="covid response"/>
    <s v="da7a07ruq"/>
    <x v="0"/>
    <x v="0"/>
    <s v="04c210"/>
    <s v="facility is following current covid safe practices for employee mask use?"/>
    <m/>
    <x v="0"/>
    <x v="94"/>
    <n v="50"/>
  </r>
  <r>
    <n v="47781"/>
    <n v="44953"/>
    <n v="5058211958"/>
    <n v="603"/>
    <m/>
    <n v="11"/>
    <n v="3"/>
    <s v="blakes lotaburger"/>
    <s v="3205 richmond dr ne "/>
    <s v="albuquerque"/>
    <s v="nm"/>
    <s v="87107"/>
    <s v="blakes lotaburger llc"/>
    <s v="restaurant"/>
    <s v="3205"/>
    <s v="richmond"/>
    <s v="dr"/>
    <s v="ne"/>
    <s v="warehouse"/>
    <s v="2021-03-01 00:00:00"/>
    <s v="covid response"/>
    <s v="da2xwuohz"/>
    <x v="0"/>
    <x v="0"/>
    <s v="04c210"/>
    <s v="facility is following current covid safe practices for employee mask use?"/>
    <m/>
    <x v="0"/>
    <x v="94"/>
    <n v="50"/>
  </r>
  <r>
    <n v="69506"/>
    <n v="63788"/>
    <n v="5058561413"/>
    <n v="406"/>
    <m/>
    <n v="11"/>
    <n v="3"/>
    <s v="jinja bar and bistro"/>
    <s v="8900 holly st ne ste b"/>
    <s v="albuquerque"/>
    <s v="nm"/>
    <s v="87113"/>
    <s v="chow fun holding llc"/>
    <s v="food bar"/>
    <s v="8900"/>
    <s v="holly"/>
    <s v="st"/>
    <s v="ne"/>
    <s v="food service establishment"/>
    <s v="2020-11-19 00:00:00"/>
    <s v="covid response"/>
    <s v="dajvrhrcp"/>
    <x v="0"/>
    <x v="0"/>
    <s v="04c210"/>
    <s v="facility is following current covid safe practices for employee mask use?"/>
    <m/>
    <x v="0"/>
    <x v="94"/>
    <n v="50"/>
  </r>
  <r>
    <n v="5899"/>
    <n v="5015"/>
    <n v="5053459200"/>
    <n v="406"/>
    <m/>
    <n v="11"/>
    <n v="3"/>
    <s v="millys restaurant"/>
    <s v="7308 jefferson st ne "/>
    <s v="albuquerque"/>
    <s v="nm"/>
    <s v="87109"/>
    <s v="milly's restaurant"/>
    <s v="restaurant"/>
    <s v="7308"/>
    <s v="jefferson"/>
    <s v="st"/>
    <s v="ne"/>
    <s v="food service establishment"/>
    <s v="2021-03-10 00:00:00"/>
    <s v="covid response"/>
    <s v="daabhkh9i"/>
    <x v="0"/>
    <x v="0"/>
    <s v="04c210"/>
    <s v="facility is following current covid safe practices for employee mask use?"/>
    <m/>
    <x v="0"/>
    <x v="94"/>
    <n v="50"/>
  </r>
  <r>
    <n v="76366"/>
    <n v="68522"/>
    <n v="5058993663"/>
    <n v="406"/>
    <m/>
    <n v="11"/>
    <n v="3"/>
    <s v="taco bell  24051"/>
    <s v="6810 central av sw "/>
    <s v="albuquerque"/>
    <s v="nm"/>
    <s v="87121"/>
    <s v="alvarado concept llc"/>
    <s v="food service"/>
    <s v="6810"/>
    <s v="central"/>
    <s v="av"/>
    <s v="sw"/>
    <s v="food service establishment"/>
    <s v="2021-01-15 00:00:00"/>
    <s v="covid response"/>
    <s v="dakykttqv"/>
    <x v="0"/>
    <x v="0"/>
    <s v="04c210"/>
    <s v="facility is following current covid safe practices for employee mask use?"/>
    <m/>
    <x v="0"/>
    <x v="94"/>
    <n v="50"/>
  </r>
  <r>
    <n v="127291"/>
    <n v="112810"/>
    <n v="5052359195"/>
    <n v="406"/>
    <m/>
    <n v="11"/>
    <n v="3"/>
    <s v="the eatery"/>
    <s v="3500 central av se ste 1"/>
    <s v="albuquerque"/>
    <s v="nm"/>
    <s v="87106"/>
    <s v="the eatery inc"/>
    <m/>
    <s v="3500"/>
    <s v="central"/>
    <s v="av"/>
    <s v="se"/>
    <s v="food service establishment"/>
    <s v="2020-12-17 00:00:00"/>
    <s v="covid response"/>
    <s v="daciqtcyl"/>
    <x v="0"/>
    <x v="0"/>
    <s v="04c210"/>
    <s v="facility is following current covid safe practices for employee mask use?"/>
    <m/>
    <x v="0"/>
    <x v="94"/>
    <n v="50"/>
  </r>
  <r>
    <n v="63651"/>
    <n v="58594"/>
    <n v="5053523910"/>
    <n v="601"/>
    <m/>
    <n v="35"/>
    <n v="3"/>
    <s v="big lots inc 1982"/>
    <s v="465 coors blvd nw"/>
    <s v="albuquerque"/>
    <s v="nm"/>
    <s v="87121"/>
    <s v="big lots inc"/>
    <s v="retail"/>
    <s v="465"/>
    <s v="coors"/>
    <s v="blvd"/>
    <s v="nw"/>
    <s v="retail -grocery"/>
    <s v="2020-11-14 00:00:00"/>
    <s v="covid response"/>
    <s v="danuaazrj"/>
    <x v="1"/>
    <x v="0"/>
    <s v="04c210"/>
    <s v="facility is following current covid safe practices for employee mask use?"/>
    <m/>
    <x v="1"/>
    <x v="95"/>
    <n v="50"/>
  </r>
  <r>
    <n v="118948"/>
    <n v="106233"/>
    <n v="5058887555"/>
    <n v="406"/>
    <m/>
    <n v="11"/>
    <n v="3"/>
    <s v="jersey mikes #39002"/>
    <s v="6060 san mateo blvd ne"/>
    <s v="albuquerque"/>
    <s v="nm"/>
    <s v="87109"/>
    <s v="m and m tacos llc"/>
    <m/>
    <s v="6060"/>
    <s v="san mateo"/>
    <s v="blvd"/>
    <s v="ne"/>
    <s v="food service establishment"/>
    <s v="2021-01-05 00:00:00"/>
    <s v="covid response"/>
    <s v="da9bvldxk"/>
    <x v="0"/>
    <x v="0"/>
    <s v="04c210"/>
    <s v="facility is following current covid safe practices for employee mask use?"/>
    <m/>
    <x v="0"/>
    <x v="95"/>
    <n v="50"/>
  </r>
  <r>
    <n v="89144"/>
    <n v="48823"/>
    <n v="5053529520"/>
    <n v="606"/>
    <m/>
    <n v="11"/>
    <n v="3"/>
    <s v="dollar tree 4182"/>
    <s v="8102 wyoming blvd ne "/>
    <s v="albuquerque"/>
    <s v="nm"/>
    <s v="87113"/>
    <s v="dollar tree stores inc"/>
    <s v="retail store"/>
    <s v="8102"/>
    <s v="wyoming"/>
    <s v="blvd"/>
    <s v="ne"/>
    <s v="retail - prepackage only"/>
    <s v="2020-12-15 00:00:00"/>
    <s v="covid response"/>
    <s v="da7zj3yie"/>
    <x v="0"/>
    <x v="0"/>
    <s v="04c210"/>
    <s v="facility is following current covid safe practices for employee mask use?"/>
    <m/>
    <x v="0"/>
    <x v="95"/>
    <n v="50"/>
  </r>
  <r>
    <n v="127530"/>
    <n v="112952"/>
    <n v="5059160320"/>
    <n v="406"/>
    <m/>
    <n v="11"/>
    <n v="3"/>
    <s v="per ehsii shannon la beau-blueeyes facility oob 2/25/21 slapfish albuquerque"/>
    <s v="2100 louisiana blvd ste 806"/>
    <s v="albuquerque"/>
    <s v="nm"/>
    <s v="87110"/>
    <s v="wilson restaurants abq llc"/>
    <m/>
    <s v="2100"/>
    <s v="louisiana"/>
    <s v="blvd"/>
    <m/>
    <s v="food service establishment"/>
    <s v="2021-02-25 00:00:00"/>
    <s v="covid response"/>
    <s v="dakjlub5s"/>
    <x v="0"/>
    <x v="0"/>
    <s v="04c210"/>
    <s v="facility is following current covid safe practices for employee mask use?"/>
    <m/>
    <x v="0"/>
    <x v="95"/>
    <n v="50"/>
  </r>
  <r>
    <n v="128226"/>
    <n v="113403"/>
    <n v="5055223801"/>
    <n v="406"/>
    <m/>
    <n v="11"/>
    <n v="3"/>
    <s v="scalo"/>
    <s v="3500 central av se"/>
    <s v="albuquerque"/>
    <s v="nm"/>
    <s v="87106"/>
    <s v="vinocibo llc"/>
    <m/>
    <s v="3500"/>
    <s v="central"/>
    <s v="av"/>
    <s v="se"/>
    <s v="food service establishment"/>
    <s v="2020-12-10 00:00:00"/>
    <s v="covid response"/>
    <s v="daa0rspe0"/>
    <x v="0"/>
    <x v="0"/>
    <s v="04c210"/>
    <s v="facility is following current covid safe practices for employee mask use?"/>
    <m/>
    <x v="0"/>
    <x v="95"/>
    <n v="50"/>
  </r>
  <r>
    <n v="58206"/>
    <n v="11661"/>
    <n v="6267999898"/>
    <n v="406"/>
    <m/>
    <n v="11"/>
    <n v="3"/>
    <s v="panda express  1004"/>
    <s v="3703 ellison dr nw ste c"/>
    <s v="albuquerque"/>
    <s v="nm"/>
    <s v="87114"/>
    <s v="panda express inc"/>
    <s v="restaurant"/>
    <s v="3703"/>
    <s v="ellison"/>
    <s v="dr"/>
    <s v="nw"/>
    <s v="food service establishment"/>
    <s v="2020-11-18 00:00:00"/>
    <s v="covid response"/>
    <s v="da9skstrn"/>
    <x v="0"/>
    <x v="0"/>
    <s v="04c210"/>
    <s v="facility is following current covid safe practices for employee mask use?"/>
    <m/>
    <x v="0"/>
    <x v="95"/>
    <n v="50"/>
  </r>
  <r>
    <n v="2588"/>
    <n v="2092"/>
    <n v="5052556130"/>
    <n v="406"/>
    <m/>
    <n v="11"/>
    <n v="3"/>
    <s v="griffs of albuquerque"/>
    <s v="8516 central av se "/>
    <s v="albuquerque"/>
    <s v="nm"/>
    <s v="87108"/>
    <s v="griffs of albuquerque"/>
    <s v="restaurant"/>
    <s v="8516"/>
    <s v="central"/>
    <s v="av"/>
    <s v="se"/>
    <s v="food service establishment"/>
    <s v="2021-03-15 00:00:00"/>
    <s v="covid response"/>
    <s v="daf6sijzy"/>
    <x v="0"/>
    <x v="0"/>
    <s v="04c210"/>
    <s v="facility is following current covid safe practices for employee mask use?"/>
    <m/>
    <x v="0"/>
    <x v="95"/>
    <n v="50"/>
  </r>
  <r>
    <n v="128345"/>
    <n v="113515"/>
    <n v="5053937503"/>
    <n v="406"/>
    <m/>
    <n v="11"/>
    <n v="3"/>
    <s v="starbucks"/>
    <s v="1314 gibson blvd se"/>
    <s v="albuquerque"/>
    <s v="nm"/>
    <s v="87106"/>
    <s v="starbucks corporation"/>
    <m/>
    <s v="1314"/>
    <s v="gibson"/>
    <s v="blvd"/>
    <s v="se"/>
    <s v="food service establishment"/>
    <s v="2020-12-24 00:00:00"/>
    <s v="covid response"/>
    <s v="daltuomxa"/>
    <x v="0"/>
    <x v="0"/>
    <s v="04c210"/>
    <s v="facility is following current covid safe practices for employee mask use?"/>
    <m/>
    <x v="0"/>
    <x v="95"/>
    <n v="50"/>
  </r>
  <r>
    <n v="128345"/>
    <n v="113515"/>
    <n v="5053937503"/>
    <n v="406"/>
    <m/>
    <n v="11"/>
    <n v="3"/>
    <s v="starbucks"/>
    <s v="1314 gibson blvd se"/>
    <s v="albuquerque"/>
    <s v="nm"/>
    <s v="87106"/>
    <s v="starbucks corporation"/>
    <m/>
    <s v="1314"/>
    <s v="gibson"/>
    <s v="blvd"/>
    <s v="se"/>
    <s v="food service establishment"/>
    <s v="2020-12-24 00:00:00"/>
    <s v="covid response"/>
    <s v="daltuomxa"/>
    <x v="0"/>
    <x v="0"/>
    <s v="04c210"/>
    <s v="facility is following current covid safe practices for employee mask use?"/>
    <m/>
    <x v="0"/>
    <x v="95"/>
    <n v="50"/>
  </r>
  <r>
    <n v="127801"/>
    <n v="113099"/>
    <n v="5052664455"/>
    <n v="406"/>
    <m/>
    <n v="11"/>
    <n v="3"/>
    <s v="nob hill bar &amp; grill"/>
    <s v="3128 central av se"/>
    <s v="albuquerque"/>
    <s v="nm"/>
    <s v="87106"/>
    <s v="emb ventures llc"/>
    <m/>
    <s v="3128"/>
    <s v="central"/>
    <s v="av"/>
    <s v="se"/>
    <s v="food service establishment"/>
    <s v="2020-11-06 00:00:00"/>
    <s v="covid response"/>
    <s v="dad1tbajm"/>
    <x v="0"/>
    <x v="0"/>
    <s v="04c210"/>
    <s v="facility is following current covid safe practices for employee mask use?"/>
    <m/>
    <x v="0"/>
    <x v="95"/>
    <n v="50"/>
  </r>
  <r>
    <n v="15786"/>
    <n v="14323"/>
    <n v="5058228855"/>
    <n v="406"/>
    <m/>
    <n v="35"/>
    <n v="3"/>
    <s v="stoneface tavern"/>
    <s v="8201 san pedro dr ne"/>
    <s v="albuquerque"/>
    <s v="nm"/>
    <s v="87113"/>
    <s v="mcccviii llc"/>
    <s v="bar &amp; restaurant"/>
    <s v="8201"/>
    <s v="san pedro"/>
    <s v="dr"/>
    <s v="ne"/>
    <s v="food service establishment"/>
    <s v="2020-11-02 00:00:00"/>
    <s v="covid response"/>
    <s v="daxquqmjv"/>
    <x v="1"/>
    <x v="0"/>
    <s v="04c210"/>
    <s v="facility is following current covid safe practices for employee mask use?"/>
    <m/>
    <x v="1"/>
    <x v="95"/>
    <n v="50"/>
  </r>
  <r>
    <n v="24006"/>
    <n v="22167"/>
    <n v="5054899865"/>
    <n v="406"/>
    <m/>
    <n v="11"/>
    <n v="3"/>
    <s v="bandido hideout inc."/>
    <s v="2128 central av se "/>
    <s v="albuquerque"/>
    <s v="nm"/>
    <s v="87106"/>
    <s v="leopoldo nunez"/>
    <s v="food service"/>
    <s v="2128"/>
    <s v="central"/>
    <s v="av"/>
    <s v="se"/>
    <s v="food service establishment"/>
    <s v="2020-11-30 00:00:00"/>
    <s v="covid response"/>
    <s v="dacetjite"/>
    <x v="0"/>
    <x v="0"/>
    <s v="04c210"/>
    <s v="facility is following current covid safe practices for employee mask use?"/>
    <m/>
    <x v="0"/>
    <x v="95"/>
    <n v="50"/>
  </r>
  <r>
    <n v="115540"/>
    <n v="103319"/>
    <n v="5058312111"/>
    <n v="406"/>
    <m/>
    <n v="11"/>
    <n v="3"/>
    <s v="bobs burgers one inc"/>
    <s v="4506 central av sw"/>
    <s v="albuquerque"/>
    <s v="nm"/>
    <s v="87105"/>
    <s v="bobs burgers one inc"/>
    <m/>
    <s v="4506"/>
    <s v="central"/>
    <s v="av"/>
    <s v="sw"/>
    <s v="food service establishment"/>
    <s v="2021-03-05 00:00:00"/>
    <s v="covid response"/>
    <s v="danwv2q4z"/>
    <x v="0"/>
    <x v="0"/>
    <s v="04c210"/>
    <s v="facility is following current covid safe practices for employee mask use?"/>
    <m/>
    <x v="0"/>
    <x v="95"/>
    <n v="50"/>
  </r>
  <r>
    <n v="121449"/>
    <n v="68522"/>
    <m/>
    <n v="406"/>
    <m/>
    <n v="11"/>
    <n v="3"/>
    <s v="taco bell #31822"/>
    <s v="4815 4th st nw"/>
    <s v="albuquerque"/>
    <s v="nm"/>
    <s v="87107"/>
    <s v="alvarado concept llc"/>
    <m/>
    <s v="4815"/>
    <s v="4th"/>
    <s v="st"/>
    <s v="nw"/>
    <s v="food service establishment"/>
    <s v="2021-02-05 00:00:00"/>
    <s v="covid response"/>
    <s v="dalt6mcvx"/>
    <x v="0"/>
    <x v="0"/>
    <s v="04c210"/>
    <s v="facility is following current covid safe practices for employee mask use?"/>
    <m/>
    <x v="0"/>
    <x v="95"/>
    <n v="50"/>
  </r>
  <r>
    <n v="126170"/>
    <n v="112170"/>
    <n v="5053362700"/>
    <n v="607"/>
    <m/>
    <n v="11"/>
    <n v="3"/>
    <s v="cabelas"/>
    <s v="5151 lang av ne"/>
    <s v="albuquerque"/>
    <s v="nm"/>
    <s v="87109"/>
    <s v="cabelas wholesale inc"/>
    <m/>
    <s v="5151"/>
    <s v="lang"/>
    <s v="av"/>
    <s v="ne"/>
    <s v="retail - self service &amp; prepackage foods"/>
    <s v="2021-01-04 00:00:00"/>
    <s v="covid response"/>
    <s v="dagqlsoc5"/>
    <x v="0"/>
    <x v="0"/>
    <s v="04c210"/>
    <s v="facility is following current covid safe practices for employee mask use?"/>
    <m/>
    <x v="0"/>
    <x v="95"/>
    <n v="50"/>
  </r>
  <r>
    <n v="106533"/>
    <n v="95593"/>
    <n v="5057970850"/>
    <n v="407"/>
    <m/>
    <n v="35"/>
    <n v="3"/>
    <s v="comfort inn"/>
    <s v="5251 san antonio blvd ne"/>
    <s v="albuquerque"/>
    <s v="nm"/>
    <s v="87107"/>
    <s v="quality suites"/>
    <m/>
    <s v="5251"/>
    <s v="san antonio"/>
    <s v="blvd"/>
    <s v="ne"/>
    <s v="limited menu"/>
    <s v="2020-12-31 00:00:00"/>
    <s v="covid response"/>
    <s v="dartu5tbr"/>
    <x v="1"/>
    <x v="0"/>
    <s v="04c210"/>
    <s v="facility is following current covid safe practices for employee mask use?"/>
    <m/>
    <x v="1"/>
    <x v="95"/>
    <n v="50"/>
  </r>
  <r>
    <n v="7448"/>
    <n v="6395"/>
    <m/>
    <n v="406"/>
    <m/>
    <n v="11"/>
    <n v="3"/>
    <s v="loves travel stop 210"/>
    <s v="2200 6th st nw "/>
    <s v="albuquerque"/>
    <s v="nm"/>
    <s v="87102"/>
    <s v="loves travel stop #210"/>
    <s v="lv's cntry st/subway"/>
    <s v="2200"/>
    <s v="6th"/>
    <s v="st"/>
    <s v="nw"/>
    <s v="food service establishment"/>
    <s v="2020-12-11 00:00:00"/>
    <s v="covid response"/>
    <s v="da00zf0hn"/>
    <x v="0"/>
    <x v="0"/>
    <s v="04c210"/>
    <s v="facility is following current covid safe practices for employee mask use?"/>
    <m/>
    <x v="0"/>
    <x v="95"/>
    <n v="50"/>
  </r>
  <r>
    <n v="126565"/>
    <n v="112393"/>
    <n v="5052672042"/>
    <n v="601"/>
    <m/>
    <n v="35"/>
    <n v="3"/>
    <s v="family dollar stores #11852"/>
    <s v="7226 central av se unit a"/>
    <s v="albuquerque"/>
    <s v="nm"/>
    <s v="87108"/>
    <s v="family dollar store of nm inc"/>
    <m/>
    <s v="7226"/>
    <s v="central"/>
    <s v="av"/>
    <s v="se"/>
    <s v="retail -grocery"/>
    <s v="2020-11-18 00:00:00"/>
    <s v="covid response"/>
    <s v="daufbvqa0"/>
    <x v="1"/>
    <x v="0"/>
    <s v="04c210"/>
    <s v="facility is following current covid safe practices for employee mask use?"/>
    <m/>
    <x v="1"/>
    <x v="95"/>
    <n v="50"/>
  </r>
  <r>
    <n v="127282"/>
    <n v="112802"/>
    <n v="5052344255"/>
    <n v="1002"/>
    <m/>
    <n v="11"/>
    <n v="3"/>
    <s v="gods warehouse"/>
    <s v="8011 central av ne"/>
    <s v="albuquerque"/>
    <s v="nm"/>
    <s v="87108"/>
    <s v="charles aragon"/>
    <m/>
    <s v="8011"/>
    <s v="central"/>
    <s v="av"/>
    <s v="ne"/>
    <s v="mobile food unit"/>
    <s v="2020-12-28 00:00:00"/>
    <s v="covid response"/>
    <s v="da8dsh5vo"/>
    <x v="0"/>
    <x v="0"/>
    <s v="04c210"/>
    <s v="facility is following current covid safe practices for employee mask use?"/>
    <m/>
    <x v="0"/>
    <x v="95"/>
    <n v="50"/>
  </r>
  <r>
    <n v="24006"/>
    <n v="22167"/>
    <n v="5054899865"/>
    <n v="406"/>
    <m/>
    <n v="11"/>
    <n v="3"/>
    <s v="bandido hideout inc."/>
    <s v="2128 central av se "/>
    <s v="albuquerque"/>
    <s v="nm"/>
    <s v="87106"/>
    <s v="leopoldo nunez"/>
    <s v="food service"/>
    <s v="2128"/>
    <s v="central"/>
    <s v="av"/>
    <s v="se"/>
    <s v="food service establishment"/>
    <s v="2021-03-09 00:00:00"/>
    <s v="covid response"/>
    <s v="dagl3c06x"/>
    <x v="0"/>
    <x v="0"/>
    <s v="04c210"/>
    <s v="facility is following current covid safe practices for employee mask use?"/>
    <m/>
    <x v="0"/>
    <x v="95"/>
    <n v="50"/>
  </r>
  <r>
    <n v="115540"/>
    <n v="103319"/>
    <n v="5058312111"/>
    <n v="406"/>
    <m/>
    <n v="11"/>
    <n v="3"/>
    <s v="bobs burgers one inc"/>
    <s v="4506 central av sw"/>
    <s v="albuquerque"/>
    <s v="nm"/>
    <s v="87105"/>
    <s v="bobs burgers one inc"/>
    <m/>
    <s v="4506"/>
    <s v="central"/>
    <s v="av"/>
    <s v="sw"/>
    <s v="food service establishment"/>
    <s v="2021-03-05 00:00:00"/>
    <s v="covid response"/>
    <s v="danwv2q4z"/>
    <x v="0"/>
    <x v="0"/>
    <s v="04c210"/>
    <s v="facility is following current covid safe practices for employee mask use?"/>
    <m/>
    <x v="0"/>
    <x v="95"/>
    <n v="50"/>
  </r>
  <r>
    <n v="125478"/>
    <n v="111809"/>
    <n v="5058991618"/>
    <n v="406"/>
    <m/>
    <n v="11"/>
    <n v="3"/>
    <s v="subway 36557"/>
    <s v="6510 paradise blvd nw unit c"/>
    <s v="albuquerque"/>
    <s v="nm"/>
    <s v="87114"/>
    <s v="sandhill subs llc"/>
    <m/>
    <s v="6510"/>
    <s v="paradise"/>
    <s v="blvd"/>
    <s v="nw"/>
    <s v="food service establishment"/>
    <s v="2020-12-10 00:00:00"/>
    <s v="covid response"/>
    <s v="darjjop4q"/>
    <x v="0"/>
    <x v="0"/>
    <s v="04c210"/>
    <s v="facility is following current covid safe practices for employee mask use?"/>
    <m/>
    <x v="0"/>
    <x v="95"/>
    <n v="50"/>
  </r>
  <r>
    <n v="126552"/>
    <n v="112387"/>
    <n v="5054176880"/>
    <n v="406"/>
    <m/>
    <n v="35"/>
    <n v="3"/>
    <s v="swan kitchen"/>
    <s v="401 maple st se"/>
    <s v="albuquerque"/>
    <s v="nm"/>
    <s v="87106"/>
    <s v="swan kitchen llc"/>
    <m/>
    <s v="401"/>
    <s v="maple"/>
    <s v="st"/>
    <s v="se"/>
    <s v="food service establishment"/>
    <s v="2020-11-09 00:00:00"/>
    <s v="covid response"/>
    <s v="dapd01dar"/>
    <x v="1"/>
    <x v="0"/>
    <s v="04c210"/>
    <s v="facility is following current covid safe practices for employee mask use?"/>
    <m/>
    <x v="1"/>
    <x v="95"/>
    <n v="50"/>
  </r>
  <r>
    <n v="120123"/>
    <n v="107235"/>
    <n v="5052002290"/>
    <n v="406"/>
    <m/>
    <n v="6"/>
    <n v="2"/>
    <s v="thai heritage &amp; vegan"/>
    <s v="3804 central av se"/>
    <s v="albuquerque"/>
    <s v="nm"/>
    <s v="87108"/>
    <s v="wealth llc"/>
    <m/>
    <s v="3804"/>
    <s v="central"/>
    <s v="av"/>
    <s v="se"/>
    <s v="food service establishment"/>
    <s v="2020-11-12 00:00:00"/>
    <s v="covid response"/>
    <s v="dabrxmkot"/>
    <x v="2"/>
    <x v="1"/>
    <s v="04c210"/>
    <s v="facility is following current covid safe practices for employee mask use?"/>
    <m/>
    <x v="1"/>
    <x v="95"/>
    <n v="50"/>
  </r>
  <r>
    <n v="96197"/>
    <n v="9120"/>
    <n v="5053445223"/>
    <n v="402"/>
    <m/>
    <n v="11"/>
    <n v="3"/>
    <s v="learning tree academy"/>
    <s v="3615 candelaria rd ne"/>
    <s v="albuquerque"/>
    <s v="nm"/>
    <s v="87110"/>
    <s v="irene aragon"/>
    <m/>
    <s v="3615"/>
    <s v="candelaria"/>
    <s v="rd"/>
    <s v="ne"/>
    <s v="childcare"/>
    <s v="2021-02-05 00:00:00"/>
    <s v="covid response"/>
    <s v="day1fui7l"/>
    <x v="0"/>
    <x v="0"/>
    <s v="04c210"/>
    <s v="facility is following current covid safe practices for employee mask use?"/>
    <m/>
    <x v="0"/>
    <x v="95"/>
    <n v="50"/>
  </r>
  <r>
    <n v="4293"/>
    <n v="3537"/>
    <n v="5052961544"/>
    <n v="601"/>
    <m/>
    <n v="11"/>
    <n v="3"/>
    <s v="smiths food and drug centers inc"/>
    <s v="200 tramway blvd se "/>
    <s v="albuquerque"/>
    <s v="nm"/>
    <s v="87123"/>
    <s v="smiths food and drug centers inc"/>
    <s v="bkry/groc/rest"/>
    <s v="200"/>
    <s v="tramway"/>
    <s v="blvd"/>
    <s v="se"/>
    <s v="retail -grocery"/>
    <s v="2020-11-13 00:00:00"/>
    <s v="covid response"/>
    <s v="dan66tka6"/>
    <x v="0"/>
    <x v="0"/>
    <s v="04c210"/>
    <s v="facility is following current covid safe practices for employee mask use?"/>
    <m/>
    <x v="0"/>
    <x v="95"/>
    <n v="50"/>
  </r>
  <r>
    <n v="126045"/>
    <n v="112111"/>
    <n v="5057921829"/>
    <n v="406"/>
    <m/>
    <n v="11"/>
    <n v="3"/>
    <s v="auntie anne's pretzels"/>
    <s v="10000 coors bypass nw ste e 225"/>
    <s v="albuquerque"/>
    <s v="nm"/>
    <s v="87114"/>
    <s v="solarr corp"/>
    <m/>
    <s v="10000"/>
    <s v="coors bypass"/>
    <m/>
    <s v="nw"/>
    <s v="food service establishment"/>
    <s v="2021-01-11 00:00:00"/>
    <s v="covid response"/>
    <s v="dangyr3jm"/>
    <x v="0"/>
    <x v="0"/>
    <s v="04c210"/>
    <s v="facility is following current covid safe practices for employee mask use?"/>
    <m/>
    <x v="0"/>
    <x v="95"/>
    <n v="50"/>
  </r>
  <r>
    <n v="126438"/>
    <n v="112304"/>
    <n v="5053471913"/>
    <n v="406"/>
    <m/>
    <n v="35"/>
    <n v="3"/>
    <s v="leona banh mi"/>
    <s v="3250 coors blvd nw ste h"/>
    <s v="albuquerque"/>
    <s v="nm"/>
    <s v="87120"/>
    <s v="phan dinh phung ventures llc"/>
    <m/>
    <s v="3250"/>
    <s v="coors"/>
    <s v="blvd"/>
    <s v="nw"/>
    <s v="food service establishment"/>
    <s v="2020-11-10 00:00:00"/>
    <s v="covid response"/>
    <s v="dal7euqmr"/>
    <x v="1"/>
    <x v="0"/>
    <s v="04c210"/>
    <s v="facility is following current covid safe practices for employee mask use?"/>
    <m/>
    <x v="1"/>
    <x v="95"/>
    <n v="50"/>
  </r>
  <r>
    <n v="91846"/>
    <n v="80274"/>
    <n v="5052422835"/>
    <n v="607"/>
    <m/>
    <n v="11"/>
    <n v="3"/>
    <s v="circle k 8943"/>
    <s v="300 lomas blvd ne "/>
    <s v="albuquerque"/>
    <s v="nm"/>
    <s v="87102"/>
    <s v="circle k stores inc"/>
    <s v="convienence store"/>
    <s v="300"/>
    <s v="lomas"/>
    <s v="blvd"/>
    <s v="ne"/>
    <s v="retail - self service &amp; prepackage foods"/>
    <s v="2020-12-04 00:00:00"/>
    <s v="covid response"/>
    <s v="da9zuuzfz"/>
    <x v="0"/>
    <x v="0"/>
    <s v="04c210"/>
    <s v="facility is following current covid safe practices for employee mask use?"/>
    <m/>
    <x v="0"/>
    <x v="95"/>
    <n v="50"/>
  </r>
  <r>
    <n v="73829"/>
    <n v="67587"/>
    <n v="5058425099"/>
    <n v="406"/>
    <m/>
    <n v="11"/>
    <n v="3"/>
    <s v="sushi king llc"/>
    <s v="118 central av sw "/>
    <s v="albuquerque"/>
    <s v="nm"/>
    <s v="87113"/>
    <s v="sushi king llc"/>
    <s v="restaurant"/>
    <s v="118"/>
    <s v="central"/>
    <s v="av"/>
    <s v="sw"/>
    <s v="food service establishment"/>
    <s v="2020-12-08 00:00:00"/>
    <s v="covid response"/>
    <s v="dadykm6rf"/>
    <x v="0"/>
    <x v="0"/>
    <s v="04c210"/>
    <s v="facility is following current covid safe practices for employee mask use?"/>
    <m/>
    <x v="0"/>
    <x v="95"/>
    <n v="50"/>
  </r>
  <r>
    <n v="125633"/>
    <n v="111900"/>
    <n v="5058819565"/>
    <n v="402"/>
    <m/>
    <n v="35"/>
    <n v="3"/>
    <s v="noahs ark childrens academy"/>
    <s v="4001 montgomery blvd ne"/>
    <s v="albuquerque"/>
    <s v="nm"/>
    <s v="87109"/>
    <s v="noahs ark childerns academy"/>
    <m/>
    <s v="4001"/>
    <s v="montgomery"/>
    <s v="blvd"/>
    <s v="ne"/>
    <s v="childcare"/>
    <s v="2020-12-11 00:00:00"/>
    <s v="covid response"/>
    <s v="da9wix0xq"/>
    <x v="1"/>
    <x v="0"/>
    <s v="04c210"/>
    <s v="facility is following current covid safe practices for employee mask use?"/>
    <m/>
    <x v="1"/>
    <x v="95"/>
    <n v="50"/>
  </r>
  <r>
    <n v="61237"/>
    <n v="56438"/>
    <n v="5057922305"/>
    <n v="406"/>
    <m/>
    <n v="11"/>
    <n v="3"/>
    <s v="durans station"/>
    <s v="4201 menaul blvd ne "/>
    <s v="albuquerque"/>
    <s v="nm"/>
    <s v="87110"/>
    <s v="smg llc"/>
    <s v="restaurant"/>
    <s v="4201"/>
    <s v="menaul"/>
    <s v="blvd"/>
    <s v="ne"/>
    <s v="food service establishment"/>
    <s v="2020-11-24 00:00:00"/>
    <s v="covid response"/>
    <s v="dafq0f5mo"/>
    <x v="0"/>
    <x v="0"/>
    <s v="04c210"/>
    <s v="facility is following current covid safe practices for employee mask use?"/>
    <m/>
    <x v="0"/>
    <x v="95"/>
    <n v="50"/>
  </r>
  <r>
    <n v="128034"/>
    <n v="113242"/>
    <n v="5052421111"/>
    <n v="406"/>
    <m/>
    <n v="11"/>
    <n v="3"/>
    <s v="monroes"/>
    <s v="1025 4th st nw"/>
    <s v="albuquerque"/>
    <s v="nm"/>
    <s v="87102"/>
    <s v="guillermo &amp; robert inc"/>
    <m/>
    <s v="1025"/>
    <s v="4th"/>
    <s v="st"/>
    <s v="nw"/>
    <s v="food service establishment"/>
    <s v="2020-12-28 00:00:00"/>
    <s v="covid response"/>
    <s v="da8dnamet"/>
    <x v="0"/>
    <x v="0"/>
    <s v="04c210"/>
    <s v="facility is following current covid safe practices for employee mask use?"/>
    <m/>
    <x v="0"/>
    <x v="95"/>
    <n v="50"/>
  </r>
  <r>
    <n v="127901"/>
    <n v="113158"/>
    <n v="5055036449"/>
    <n v="406"/>
    <m/>
    <n v="11"/>
    <n v="3"/>
    <s v="duke city kitchen"/>
    <s v="5016 lomas blvd ne ste b"/>
    <s v="albuquerque"/>
    <s v="nm"/>
    <s v="87110"/>
    <s v="duke city inc"/>
    <m/>
    <s v="5016"/>
    <s v="lomas"/>
    <s v="blvd"/>
    <s v="ne"/>
    <s v="food service establishment"/>
    <s v="2020-12-03 00:00:00"/>
    <s v="covid response"/>
    <s v="dao4vwedw"/>
    <x v="0"/>
    <x v="0"/>
    <s v="04c210"/>
    <s v="facility is following current covid safe practices for employee mask use?"/>
    <m/>
    <x v="0"/>
    <x v="95"/>
    <n v="50"/>
  </r>
  <r>
    <n v="70293"/>
    <n v="21242"/>
    <n v="5058814805"/>
    <n v="607"/>
    <m/>
    <n v="35"/>
    <n v="3"/>
    <s v="starbucks coffee 11190"/>
    <s v="2241 louisiana blvd ne ste 8f"/>
    <s v="albuquerque"/>
    <s v="nm"/>
    <s v="87110"/>
    <s v="starbucks corp"/>
    <s v="restaurant"/>
    <s v="2241"/>
    <s v="louisiana"/>
    <s v="blvd"/>
    <s v="ne"/>
    <s v="retail - self service &amp; prepackage foods"/>
    <s v="2021-03-05 00:00:00"/>
    <s v="covid response"/>
    <s v="dakadcezh"/>
    <x v="1"/>
    <x v="0"/>
    <s v="04c210"/>
    <s v="facility is following current covid safe practices for employee mask use?"/>
    <m/>
    <x v="1"/>
    <x v="95"/>
    <n v="50"/>
  </r>
  <r>
    <n v="60817"/>
    <n v="56074"/>
    <n v="5052551163"/>
    <n v="406"/>
    <m/>
    <n v="35"/>
    <n v="3"/>
    <s v="el mezquite market llc"/>
    <s v="201 san pedro dr se "/>
    <s v="albuquerque"/>
    <s v="nm"/>
    <s v="87108"/>
    <s v="el mezquite market llc"/>
    <s v="meat market"/>
    <s v="201"/>
    <s v="san pedro"/>
    <s v="dr"/>
    <s v="se"/>
    <s v="food service establishment"/>
    <s v="2020-12-18 00:00:00"/>
    <s v="covid response"/>
    <s v="dakfjjuxp"/>
    <x v="1"/>
    <x v="0"/>
    <s v="04c210"/>
    <s v="facility is following current covid safe practices for employee mask use?"/>
    <m/>
    <x v="1"/>
    <x v="95"/>
    <n v="50"/>
  </r>
  <r>
    <n v="127488"/>
    <n v="112928"/>
    <n v="5058355214"/>
    <n v="406"/>
    <m/>
    <n v="11"/>
    <n v="3"/>
    <s v="stripes biscuit co"/>
    <s v="8050 academy rd ne ste 101"/>
    <s v="albuquerque"/>
    <s v="nm"/>
    <s v="87111"/>
    <s v="stripes biscuit co llc"/>
    <m/>
    <s v="8050"/>
    <s v="academy"/>
    <s v="rd"/>
    <s v="ne"/>
    <s v="food service establishment"/>
    <s v="2020-11-18 00:00:00"/>
    <s v="covid response"/>
    <s v="dautfszli"/>
    <x v="0"/>
    <x v="0"/>
    <s v="04c210"/>
    <s v="facility is following current covid safe practices for employee mask use?"/>
    <m/>
    <x v="0"/>
    <x v="95"/>
    <n v="50"/>
  </r>
  <r>
    <n v="96737"/>
    <n v="87302"/>
    <n v="5058570700"/>
    <n v="406"/>
    <m/>
    <n v="35"/>
    <n v="3"/>
    <s v="boston market 554"/>
    <s v="5640 wyoming"/>
    <s v="albuquerque"/>
    <s v="nm"/>
    <s v="87109"/>
    <s v="boston market corporation"/>
    <m/>
    <s v="5640"/>
    <s v="wyoming"/>
    <m/>
    <m/>
    <s v="food service establishment"/>
    <s v="2020-11-18 00:00:00"/>
    <s v="covid response"/>
    <s v="dab9o73ft"/>
    <x v="1"/>
    <x v="0"/>
    <s v="04c210"/>
    <s v="facility is following current covid safe practices for employee mask use?"/>
    <m/>
    <x v="1"/>
    <x v="95"/>
    <n v="50"/>
  </r>
  <r>
    <n v="128436"/>
    <n v="113603"/>
    <n v="5054926626"/>
    <n v="406"/>
    <m/>
    <n v="11"/>
    <n v="3"/>
    <s v="chipotle mexican grill"/>
    <s v="4331 san mateo blvd ne"/>
    <s v="albuquerque"/>
    <s v="nm"/>
    <s v="87110"/>
    <s v="chipotle mexican grill of colorado"/>
    <m/>
    <s v="4331"/>
    <s v="san mateo"/>
    <s v="blvd"/>
    <s v="ne"/>
    <s v="food service establishment"/>
    <s v="2021-01-29 00:00:00"/>
    <s v="covid response"/>
    <s v="dag99rsb9"/>
    <x v="0"/>
    <x v="0"/>
    <s v="04c210"/>
    <s v="facility is following current covid safe practices for employee mask use?"/>
    <m/>
    <x v="0"/>
    <x v="95"/>
    <n v="50"/>
  </r>
  <r>
    <n v="55108"/>
    <n v="51141"/>
    <n v="5058310964"/>
    <n v="409"/>
    <m/>
    <n v="11"/>
    <n v="3"/>
    <s v="legacy church cafe"/>
    <s v="7201 central av nw "/>
    <s v="albuquerque"/>
    <s v="nm"/>
    <s v="87121"/>
    <s v="legacy church inc"/>
    <s v="cafe"/>
    <s v="7201"/>
    <s v="central"/>
    <s v="av"/>
    <s v="nw"/>
    <s v="non school"/>
    <s v="2021-03-02 00:00:00"/>
    <s v="covid response"/>
    <s v="daszaqw30"/>
    <x v="0"/>
    <x v="0"/>
    <s v="04c210"/>
    <s v="facility is following current covid safe practices for employee mask use?"/>
    <m/>
    <x v="0"/>
    <x v="95"/>
    <n v="50"/>
  </r>
  <r>
    <n v="126728"/>
    <n v="112479"/>
    <n v="5058812233"/>
    <n v="406"/>
    <m/>
    <n v="11"/>
    <n v="3"/>
    <s v="micks chile fix"/>
    <s v="3351 candelaria rd ne ste a"/>
    <s v="albuquerque"/>
    <s v="nm"/>
    <s v="87107"/>
    <s v="natalie trujillo"/>
    <m/>
    <s v="3351"/>
    <s v="candelaria"/>
    <s v="rd"/>
    <s v="ne"/>
    <s v="food service establishment"/>
    <s v="2020-12-30 00:00:00"/>
    <s v="covid response"/>
    <s v="dacsdki1l"/>
    <x v="0"/>
    <x v="0"/>
    <s v="04c210"/>
    <s v="facility is following current covid safe practices for employee mask use?"/>
    <m/>
    <x v="0"/>
    <x v="95"/>
    <n v="50"/>
  </r>
  <r>
    <n v="77594"/>
    <n v="50216"/>
    <n v="5052659237"/>
    <n v="406"/>
    <m/>
    <n v="11"/>
    <n v="3"/>
    <s v="wecks"/>
    <s v="933 san mateo blvd ne ste 100"/>
    <s v="albuquerque"/>
    <s v="nm"/>
    <s v="87108"/>
    <s v="walking by faith inc"/>
    <s v="restaurant/catering"/>
    <s v="933"/>
    <s v="san mateo"/>
    <s v="blvd"/>
    <s v="ne"/>
    <s v="food service establishment"/>
    <s v="2021-03-15 00:00:00"/>
    <s v="covid response"/>
    <s v="da0caj9ap"/>
    <x v="0"/>
    <x v="0"/>
    <s v="04c210"/>
    <s v="facility is following current covid safe practices for employee mask use?"/>
    <m/>
    <x v="0"/>
    <x v="95"/>
    <n v="50"/>
  </r>
  <r>
    <n v="47781"/>
    <n v="44953"/>
    <n v="5058211958"/>
    <n v="603"/>
    <m/>
    <n v="11"/>
    <n v="3"/>
    <s v="blakes lotaburger"/>
    <s v="3205 richmond dr ne "/>
    <s v="albuquerque"/>
    <s v="nm"/>
    <s v="87107"/>
    <s v="blakes lotaburger llc"/>
    <s v="restaurant"/>
    <s v="3205"/>
    <s v="richmond"/>
    <s v="dr"/>
    <s v="ne"/>
    <s v="warehouse"/>
    <s v="2021-03-01 00:00:00"/>
    <s v="covid response"/>
    <s v="da2xwuohz"/>
    <x v="0"/>
    <x v="0"/>
    <s v="04c210"/>
    <s v="facility is following current covid safe practices for employee mask use?"/>
    <m/>
    <x v="0"/>
    <x v="95"/>
    <n v="50"/>
  </r>
  <r>
    <n v="127954"/>
    <n v="113185"/>
    <n v="7573215527"/>
    <n v="606"/>
    <m/>
    <n v="35"/>
    <n v="3"/>
    <s v="dollar tree #8068"/>
    <s v="6211 4th st nw ste 13 a"/>
    <s v="albuquerque"/>
    <s v="nm"/>
    <s v="87107"/>
    <s v="dollar tree stores inc"/>
    <m/>
    <s v="6211"/>
    <s v="4th"/>
    <s v="st"/>
    <s v="nw"/>
    <s v="retail - prepackage only"/>
    <s v="2020-11-09 00:00:00"/>
    <s v="covid response"/>
    <s v="dan5sks9a"/>
    <x v="1"/>
    <x v="0"/>
    <s v="04c210"/>
    <s v="facility is following current covid safe practices for employee mask use?"/>
    <m/>
    <x v="1"/>
    <x v="95"/>
    <n v="50"/>
  </r>
  <r>
    <n v="127939"/>
    <n v="113175"/>
    <n v="5053109937"/>
    <n v="402"/>
    <m/>
    <n v="11"/>
    <n v="3"/>
    <s v="twins learning center"/>
    <s v="5600 central av sw"/>
    <s v="albuquerque"/>
    <s v="nm"/>
    <s v="87105"/>
    <s v="twins a &amp; v daycare center"/>
    <m/>
    <s v="5600"/>
    <s v="central"/>
    <s v="av"/>
    <s v="sw"/>
    <s v="childcare"/>
    <s v="2020-12-17 00:00:00"/>
    <s v="covid response"/>
    <s v="da304du4u"/>
    <x v="0"/>
    <x v="0"/>
    <s v="04c210"/>
    <s v="facility is following current covid safe practices for employee mask use?"/>
    <m/>
    <x v="0"/>
    <x v="95"/>
    <n v="50"/>
  </r>
  <r>
    <n v="127393"/>
    <n v="112881"/>
    <n v="5059487796"/>
    <n v="406"/>
    <m/>
    <n v="35"/>
    <n v="3"/>
    <s v="wienerschnitzel"/>
    <s v="2929 carlisle blvd ne"/>
    <s v="albuquerque"/>
    <s v="nm"/>
    <s v="87110"/>
    <s v="carlisle hd llc"/>
    <m/>
    <s v="2929"/>
    <s v="carlisle"/>
    <s v="blvd"/>
    <s v="ne"/>
    <s v="food service establishment"/>
    <s v="2021-03-01 00:00:00"/>
    <s v="covid response"/>
    <s v="danjdshg0"/>
    <x v="1"/>
    <x v="0"/>
    <s v="04c210"/>
    <s v="facility is following current covid safe practices for employee mask use?"/>
    <m/>
    <x v="1"/>
    <x v="95"/>
    <n v="50"/>
  </r>
  <r>
    <n v="103462"/>
    <n v="93066"/>
    <n v="5058883447"/>
    <n v="406"/>
    <m/>
    <n v="35"/>
    <n v="3"/>
    <s v="sunnyside up"/>
    <s v="6909 menaul blvd ne ste 1"/>
    <s v="albuquerque"/>
    <s v="nm"/>
    <s v="87110"/>
    <s v="nk enterprises"/>
    <m/>
    <s v="6909"/>
    <s v="menaul"/>
    <s v="blvd"/>
    <s v="ne"/>
    <s v="food service establishment"/>
    <s v="2021-03-22 00:00:00"/>
    <s v="covid response"/>
    <s v="dah08xo0w"/>
    <x v="1"/>
    <x v="0"/>
    <s v="04c210"/>
    <s v="facility is following current covid safe practices for employee mask use?"/>
    <m/>
    <x v="1"/>
    <x v="95"/>
    <n v="50"/>
  </r>
  <r>
    <n v="126544"/>
    <n v="112380"/>
    <n v="5052617768"/>
    <n v="408"/>
    <m/>
    <n v="11"/>
    <n v="3"/>
    <s v="tierra adentro charter school"/>
    <s v="1905 mountain rd nw"/>
    <s v="albuquerque"/>
    <s v="nm"/>
    <s v="87104-1452"/>
    <s v="tierra adentro charter school"/>
    <m/>
    <s v="1905"/>
    <s v="mountain"/>
    <s v="rd"/>
    <s v="nw"/>
    <s v="school"/>
    <s v="2021-02-19 00:00:00"/>
    <s v="covid response"/>
    <s v="das00m8ns"/>
    <x v="0"/>
    <x v="0"/>
    <s v="04c210"/>
    <s v="facility is following current covid safe practices for employee mask use?"/>
    <m/>
    <x v="0"/>
    <x v="95"/>
    <n v="50"/>
  </r>
  <r>
    <n v="97173"/>
    <n v="87697"/>
    <n v="5052698528"/>
    <n v="406"/>
    <m/>
    <n v="35"/>
    <n v="3"/>
    <s v="holy cow llc"/>
    <s v="700 central av se"/>
    <s v="albuquerque"/>
    <s v="nm"/>
    <s v="87102"/>
    <s v="holy cow llc"/>
    <m/>
    <s v="700"/>
    <s v="central"/>
    <s v="av"/>
    <s v="se"/>
    <s v="food service establishment"/>
    <s v="2020-12-14 00:00:00"/>
    <s v="covid response"/>
    <s v="daplawj1z"/>
    <x v="1"/>
    <x v="0"/>
    <s v="04c210"/>
    <s v="facility is following current covid safe practices for employee mask use?"/>
    <m/>
    <x v="1"/>
    <x v="95"/>
    <n v="50"/>
  </r>
  <r>
    <n v="14985"/>
    <n v="13562"/>
    <n v="5058570050"/>
    <n v="406"/>
    <m/>
    <n v="35"/>
    <n v="3"/>
    <s v="del norte subway"/>
    <s v="7120 wyoming blvd ne "/>
    <s v="albuquerque"/>
    <s v="nm"/>
    <s v="87109"/>
    <s v="albuq subway inc/subway sand"/>
    <s v="restaurant"/>
    <s v="7120"/>
    <s v="wyoming"/>
    <s v="blvd"/>
    <s v="ne"/>
    <s v="food service establishment"/>
    <s v="2020-11-11 00:00:00"/>
    <s v="covid response"/>
    <s v="dasazc8wc"/>
    <x v="1"/>
    <x v="0"/>
    <s v="04c210"/>
    <s v="facility is following current covid safe practices for employee mask use?"/>
    <m/>
    <x v="1"/>
    <x v="95"/>
    <n v="50"/>
  </r>
  <r>
    <n v="122565"/>
    <n v="55557"/>
    <n v="5058562226"/>
    <n v="406"/>
    <m/>
    <n v="35"/>
    <n v="3"/>
    <s v="texas roadhouse holding llc"/>
    <s v="10030 coors blvd nw"/>
    <s v="albuquerque"/>
    <s v="nm"/>
    <s v="87114"/>
    <s v="texas roadhouse holding llc"/>
    <s v="restaurant"/>
    <s v="10030"/>
    <s v="coors"/>
    <s v="blvd"/>
    <s v="nw"/>
    <s v="food service establishment"/>
    <s v="2021-01-08 00:00:00"/>
    <s v="covid response"/>
    <s v="daomnyobr"/>
    <x v="1"/>
    <x v="0"/>
    <s v="04c210"/>
    <s v="facility is following current covid safe practices for employee mask use?"/>
    <m/>
    <x v="1"/>
    <x v="96"/>
    <n v="50"/>
  </r>
  <r>
    <n v="82679"/>
    <n v="75366"/>
    <n v="5052431979"/>
    <n v="406"/>
    <m/>
    <n v="11"/>
    <n v="3"/>
    <s v="paloma landing"/>
    <s v="8301 palomas av ne "/>
    <s v="albuquerque"/>
    <s v="nm"/>
    <s v="87109"/>
    <s v="paloma landing"/>
    <s v="retirement community"/>
    <s v="8301"/>
    <s v="palomas"/>
    <s v="av"/>
    <s v="ne"/>
    <s v="food service establishment"/>
    <s v="2021-02-25 00:00:00"/>
    <s v="covid response"/>
    <s v="da3xdhdgo"/>
    <x v="0"/>
    <x v="0"/>
    <s v="04c210"/>
    <s v="facility is following current covid safe practices for employee mask use?"/>
    <m/>
    <x v="0"/>
    <x v="96"/>
    <n v="50"/>
  </r>
  <r>
    <n v="126250"/>
    <n v="112211"/>
    <n v="5053555702"/>
    <n v="406"/>
    <m/>
    <n v="11"/>
    <n v="3"/>
    <s v="jersey mikes"/>
    <s v="6400 holly av ne ste a"/>
    <s v="albuquerque"/>
    <s v="nm"/>
    <s v="87120"/>
    <s v="m &amp; m tacos llc"/>
    <m/>
    <s v="6400"/>
    <s v="holly"/>
    <s v="av"/>
    <s v="ne"/>
    <s v="food service establishment"/>
    <s v="2021-02-08 00:00:00"/>
    <s v="covid response"/>
    <s v="dalxibqaa"/>
    <x v="0"/>
    <x v="0"/>
    <s v="04c210"/>
    <s v="facility is following current covid safe practices for employee mask use?"/>
    <m/>
    <x v="0"/>
    <x v="96"/>
    <n v="50"/>
  </r>
  <r>
    <n v="120897"/>
    <n v="107887"/>
    <n v="5058990850"/>
    <n v="406"/>
    <m/>
    <n v="11"/>
    <n v="3"/>
    <s v="five guys burgers and fries"/>
    <s v="3400 nm 528 nw"/>
    <s v="albuquerque"/>
    <s v="nm"/>
    <s v="87114"/>
    <s v="five guys operations llc"/>
    <m/>
    <s v="3400"/>
    <s v="nm 528"/>
    <m/>
    <s v="nw"/>
    <s v="food service establishment"/>
    <s v="2021-01-27 00:00:00"/>
    <s v="covid response"/>
    <s v="dak6026ak"/>
    <x v="0"/>
    <x v="0"/>
    <s v="04c210"/>
    <s v="facility is following current covid safe practices for employee mask use?"/>
    <m/>
    <x v="0"/>
    <x v="96"/>
    <n v="50"/>
  </r>
  <r>
    <n v="122112"/>
    <n v="103820"/>
    <n v="5058880345"/>
    <n v="406"/>
    <m/>
    <n v="35"/>
    <n v="3"/>
    <s v="subway 3547"/>
    <s v="2451 san mateo blvd ne a 2"/>
    <s v="albuquerque"/>
    <s v="nm"/>
    <s v="87110"/>
    <s v="summit subway llc"/>
    <m/>
    <s v="2451"/>
    <s v="san mateo"/>
    <s v="blvd"/>
    <s v="ne"/>
    <s v="food service establishment"/>
    <s v="2020-11-23 00:00:00"/>
    <s v="covid response"/>
    <s v="da5sbtl3d"/>
    <x v="1"/>
    <x v="0"/>
    <s v="04c210"/>
    <s v="facility is following current covid safe practices for employee mask use?"/>
    <m/>
    <x v="1"/>
    <x v="96"/>
    <n v="50"/>
  </r>
  <r>
    <n v="114242"/>
    <n v="102208"/>
    <n v="5054408070"/>
    <n v="406"/>
    <m/>
    <n v="11"/>
    <n v="3"/>
    <s v="tia bs la wafflearia"/>
    <s v="3710 campus av ne"/>
    <s v="albuquerque"/>
    <s v="nm"/>
    <s v="87106"/>
    <s v="la wafflearia inc"/>
    <m/>
    <s v="3710"/>
    <s v="campus"/>
    <s v="av"/>
    <s v="ne"/>
    <s v="food service establishment"/>
    <s v="2021-01-27 00:00:00"/>
    <s v="covid response"/>
    <s v="da7v5nkce"/>
    <x v="0"/>
    <x v="0"/>
    <s v="04c210"/>
    <s v="facility is following current covid safe practices for employee mask use?"/>
    <m/>
    <x v="0"/>
    <x v="96"/>
    <n v="50"/>
  </r>
  <r>
    <n v="118995"/>
    <n v="106277"/>
    <m/>
    <n v="406"/>
    <m/>
    <n v="35"/>
    <n v="3"/>
    <s v="sticky rice"/>
    <s v="7600 jefferson st ne ste 5"/>
    <s v="albuquerque"/>
    <s v="nm"/>
    <s v="87109"/>
    <s v="panturad  llc"/>
    <m/>
    <s v="7600"/>
    <s v="jefferson"/>
    <s v="st"/>
    <s v="ne"/>
    <s v="food service establishment"/>
    <s v="2021-02-01 00:00:00"/>
    <s v="covid response"/>
    <s v="danpn4ija"/>
    <x v="1"/>
    <x v="0"/>
    <s v="04c210"/>
    <s v="facility is following current covid safe practices for employee mask use?"/>
    <m/>
    <x v="1"/>
    <x v="96"/>
    <n v="50"/>
  </r>
  <r>
    <n v="126229"/>
    <n v="112202"/>
    <n v="5058899315"/>
    <n v="406"/>
    <m/>
    <n v="11"/>
    <n v="3"/>
    <s v="east ocean chinese restaurant"/>
    <s v="3601 carlisle blvd ne"/>
    <s v="albuquerque"/>
    <s v="nm"/>
    <s v="87110"/>
    <s v="east ocean llc"/>
    <m/>
    <s v="3601"/>
    <s v="carlisle"/>
    <s v="blvd"/>
    <s v="ne"/>
    <s v="food service establishment"/>
    <s v="2020-12-03 00:00:00"/>
    <s v="covid response"/>
    <s v="dahd0nds6"/>
    <x v="0"/>
    <x v="0"/>
    <s v="04c210"/>
    <s v="facility is following current covid safe practices for employee mask use?"/>
    <m/>
    <x v="0"/>
    <x v="96"/>
    <n v="50"/>
  </r>
  <r>
    <n v="65727"/>
    <n v="60440"/>
    <n v="5057960311"/>
    <n v="601"/>
    <m/>
    <n v="11"/>
    <n v="3"/>
    <s v="trader joes 166"/>
    <s v="8928 holly av ne "/>
    <s v="albuquerque"/>
    <s v="nm"/>
    <s v="87112"/>
    <s v="trader joes 166"/>
    <s v="retail grocery store"/>
    <s v="8928"/>
    <s v="holly"/>
    <s v="av"/>
    <s v="ne"/>
    <s v="retail -grocery"/>
    <s v="2020-12-02 00:00:00"/>
    <s v="covid response"/>
    <s v="dayrneln5"/>
    <x v="0"/>
    <x v="0"/>
    <s v="04c210"/>
    <s v="facility is following current covid safe practices for employee mask use?"/>
    <m/>
    <x v="0"/>
    <x v="96"/>
    <n v="50"/>
  </r>
  <r>
    <n v="103895"/>
    <n v="93418"/>
    <n v="5052938887"/>
    <n v="406"/>
    <m/>
    <n v="35"/>
    <n v="3"/>
    <s v="happy garden"/>
    <s v="13170 central av se ste d"/>
    <s v="albuquerque"/>
    <s v="nm"/>
    <s v="87123"/>
    <s v="ping chen"/>
    <m/>
    <s v="13170"/>
    <s v="central"/>
    <s v="av"/>
    <s v="se"/>
    <s v="food service establishment"/>
    <s v="2021-02-17 00:00:00"/>
    <s v="covid response"/>
    <s v="daa2m0w4i"/>
    <x v="1"/>
    <x v="0"/>
    <s v="04c210"/>
    <s v="facility is following current covid safe practices for employee mask use?"/>
    <m/>
    <x v="1"/>
    <x v="96"/>
    <n v="50"/>
  </r>
  <r>
    <n v="14548"/>
    <n v="13144"/>
    <n v="5058834321"/>
    <n v="406"/>
    <m/>
    <n v="11"/>
    <n v="3"/>
    <s v="chilis grill &amp; bar 111"/>
    <s v="6909 menaul blvd ne "/>
    <s v="albuquerque"/>
    <s v="nm"/>
    <s v="87110"/>
    <s v="brinker restaurant corporation"/>
    <s v="bar/restaurant"/>
    <s v="6909"/>
    <s v="menaul"/>
    <s v="blvd"/>
    <s v="ne"/>
    <s v="food service establishment"/>
    <s v="2020-11-17 00:00:00"/>
    <s v="covid response"/>
    <s v="dak8o3osn"/>
    <x v="0"/>
    <x v="0"/>
    <s v="04c210"/>
    <s v="facility is following current covid safe practices for employee mask use?"/>
    <m/>
    <x v="0"/>
    <x v="96"/>
    <n v="50"/>
  </r>
  <r>
    <n v="88687"/>
    <n v="80520"/>
    <n v="5058832864"/>
    <n v="406"/>
    <m/>
    <n v="11"/>
    <n v="3"/>
    <s v="applebees neighborhood grill &amp; bar"/>
    <s v="2600 menaul blvd ne "/>
    <s v="albuquerque"/>
    <s v="nm"/>
    <s v="87107"/>
    <s v="apple 64008 llc"/>
    <s v="restaurant"/>
    <s v="2600"/>
    <s v="menaul"/>
    <s v="blvd"/>
    <s v="ne"/>
    <s v="food service establishment"/>
    <s v="2020-12-09 00:00:00"/>
    <s v="covid response"/>
    <s v="daa9ik99a"/>
    <x v="0"/>
    <x v="0"/>
    <s v="04c210"/>
    <s v="facility is following current covid safe practices for employee mask use?"/>
    <m/>
    <x v="0"/>
    <x v="96"/>
    <n v="50"/>
  </r>
  <r>
    <n v="46926"/>
    <n v="36280"/>
    <n v="5052686611"/>
    <n v="608"/>
    <m/>
    <n v="11"/>
    <n v="3"/>
    <s v="wal mart super center 0831"/>
    <s v="301 san mateo blvd se "/>
    <s v="albuquerque"/>
    <s v="nm"/>
    <s v="87108"/>
    <s v="wal mart stores east  lp"/>
    <s v="supermarket"/>
    <s v="301"/>
    <s v="san mateo"/>
    <s v="blvd"/>
    <s v="se"/>
    <s v="retail - deli"/>
    <s v="2020-12-09 00:00:00"/>
    <s v="covid response"/>
    <s v="daniujyia"/>
    <x v="0"/>
    <x v="0"/>
    <s v="04c210"/>
    <s v="facility is following current covid safe practices for employee mask use?"/>
    <m/>
    <x v="0"/>
    <x v="96"/>
    <n v="50"/>
  </r>
  <r>
    <n v="124903"/>
    <n v="111409"/>
    <n v="5052922516"/>
    <n v="607"/>
    <m/>
    <n v="35"/>
    <n v="3"/>
    <s v="kicks 66"/>
    <s v="1200 wyoming blvd nw"/>
    <s v="albuquerque"/>
    <s v="nm"/>
    <s v="87112"/>
    <s v="shwan llc"/>
    <m/>
    <s v="1200"/>
    <s v="wyoming"/>
    <s v="blvd"/>
    <s v="nw"/>
    <s v="retail - self service &amp; prepackage foods"/>
    <s v="2020-11-17 00:00:00"/>
    <s v="covid response"/>
    <s v="dado0c0jw"/>
    <x v="1"/>
    <x v="0"/>
    <s v="04c210"/>
    <s v="facility is following current covid safe practices for employee mask use?"/>
    <m/>
    <x v="1"/>
    <x v="96"/>
    <n v="50"/>
  </r>
  <r>
    <n v="128345"/>
    <n v="113515"/>
    <n v="5053937503"/>
    <n v="406"/>
    <m/>
    <n v="11"/>
    <n v="3"/>
    <s v="starbucks"/>
    <s v="1314 gibson blvd se"/>
    <s v="albuquerque"/>
    <s v="nm"/>
    <s v="87106"/>
    <s v="starbucks corporation"/>
    <m/>
    <s v="1314"/>
    <s v="gibson"/>
    <s v="blvd"/>
    <s v="se"/>
    <s v="food service establishment"/>
    <s v="2020-12-24 00:00:00"/>
    <s v="covid response"/>
    <s v="daltuomxa"/>
    <x v="0"/>
    <x v="0"/>
    <s v="04c210"/>
    <s v="facility is following current covid safe practices for employee mask use?"/>
    <m/>
    <x v="0"/>
    <x v="96"/>
    <n v="50"/>
  </r>
  <r>
    <n v="100534"/>
    <n v="90545"/>
    <n v="5052691812"/>
    <n v="406"/>
    <m/>
    <n v="11"/>
    <n v="3"/>
    <s v="los cuates 5"/>
    <s v="10051 coors blvd nw"/>
    <s v="albuquerque"/>
    <s v="nm"/>
    <s v="87114"/>
    <s v="lgd llc"/>
    <m/>
    <s v="10051"/>
    <s v="coors"/>
    <s v="blvd"/>
    <s v="nw"/>
    <s v="food service establishment"/>
    <s v="2021-02-10 00:00:00"/>
    <s v="covid response"/>
    <s v="dafjmmsff"/>
    <x v="0"/>
    <x v="0"/>
    <s v="04c210"/>
    <s v="facility is following current covid safe practices for employee mask use?"/>
    <m/>
    <x v="0"/>
    <x v="96"/>
    <n v="50"/>
  </r>
  <r>
    <n v="126438"/>
    <n v="112304"/>
    <n v="5053471913"/>
    <n v="406"/>
    <m/>
    <n v="35"/>
    <n v="3"/>
    <s v="leona banh mi"/>
    <s v="3250 coors blvd nw ste h"/>
    <s v="albuquerque"/>
    <s v="nm"/>
    <s v="87120"/>
    <s v="phan dinh phung ventures llc"/>
    <m/>
    <s v="3250"/>
    <s v="coors"/>
    <s v="blvd"/>
    <s v="nw"/>
    <s v="food service establishment"/>
    <s v="2020-11-10 00:00:00"/>
    <s v="covid response"/>
    <s v="dal7euqmr"/>
    <x v="1"/>
    <x v="0"/>
    <s v="04c210"/>
    <s v="facility is following current covid safe practices for employee mask use?"/>
    <m/>
    <x v="1"/>
    <x v="96"/>
    <n v="50"/>
  </r>
  <r>
    <n v="119622"/>
    <n v="106810"/>
    <m/>
    <n v="607"/>
    <m/>
    <n v="11"/>
    <n v="3"/>
    <s v="7 eleven #749"/>
    <s v="5720 zuni blvd se"/>
    <s v="albuquerque"/>
    <s v="nm"/>
    <s v="87108"/>
    <s v="scs beverage inc"/>
    <m/>
    <s v="5720"/>
    <s v="zuni"/>
    <s v="blvd"/>
    <s v="se"/>
    <s v="retail - self service &amp; prepackage foods"/>
    <s v="2021-01-26 00:00:00"/>
    <s v="covid response"/>
    <s v="dakvoze3d"/>
    <x v="0"/>
    <x v="0"/>
    <s v="04c210"/>
    <s v="facility is following current covid safe practices for employee mask use?"/>
    <m/>
    <x v="0"/>
    <x v="96"/>
    <n v="50"/>
  </r>
  <r>
    <n v="128048"/>
    <n v="113255"/>
    <n v="5054103391"/>
    <n v="407"/>
    <m/>
    <n v="11"/>
    <n v="3"/>
    <s v="c fit nutrition"/>
    <s v="521 central av nw ste f"/>
    <s v="albuquerque"/>
    <s v="nm"/>
    <s v="87102"/>
    <s v="christa morales"/>
    <m/>
    <s v="521"/>
    <s v="central"/>
    <s v="av"/>
    <s v="nw"/>
    <s v="limited menu"/>
    <s v="2020-11-04 00:00:00"/>
    <s v="covid response"/>
    <s v="dah0ss2o2"/>
    <x v="0"/>
    <x v="0"/>
    <s v="04c210"/>
    <s v="facility is following current covid safe practices for employee mask use?"/>
    <m/>
    <x v="0"/>
    <x v="96"/>
    <n v="50"/>
  </r>
  <r>
    <n v="121716"/>
    <n v="108568"/>
    <n v="8188713084"/>
    <n v="406"/>
    <m/>
    <n v="35"/>
    <n v="3"/>
    <s v="the cheesecake factory"/>
    <s v="6600 menaul blvd ne ste 600"/>
    <s v="albuquerque"/>
    <s v="nm"/>
    <s v="87110"/>
    <s v="cheesecake factory restaurants inc"/>
    <m/>
    <s v="6600"/>
    <s v="menaul"/>
    <s v="blvd"/>
    <s v="ne"/>
    <s v="food service establishment"/>
    <s v="2021-03-17 00:00:00"/>
    <s v="covid response"/>
    <s v="dasvh0hv2"/>
    <x v="1"/>
    <x v="0"/>
    <s v="04c210"/>
    <s v="facility is following current covid safe practices for employee mask use?"/>
    <m/>
    <x v="1"/>
    <x v="96"/>
    <n v="50"/>
  </r>
  <r>
    <n v="104506"/>
    <n v="93922"/>
    <n v="5052982447"/>
    <n v="601"/>
    <m/>
    <n v="35"/>
    <n v="3"/>
    <s v="sprouts farmers market"/>
    <s v="11201 montgomery blvd ne"/>
    <s v="albuquerque"/>
    <s v="nm"/>
    <s v="87111"/>
    <s v="sunflower farmers markets llc"/>
    <m/>
    <s v="11201"/>
    <s v="montgomery"/>
    <s v="blvd"/>
    <s v="ne"/>
    <s v="retail -grocery"/>
    <s v="2020-12-22 00:00:00"/>
    <s v="covid response"/>
    <s v="da8rkucpa"/>
    <x v="1"/>
    <x v="0"/>
    <s v="04c210"/>
    <s v="facility is following current covid safe practices for employee mask use?"/>
    <m/>
    <x v="1"/>
    <x v="96"/>
    <n v="50"/>
  </r>
  <r>
    <n v="100717"/>
    <n v="90692"/>
    <n v="5052435788"/>
    <n v="409"/>
    <m/>
    <n v="11"/>
    <n v="3"/>
    <s v="st charles borromeo school"/>
    <s v="1801 hazeldine av se"/>
    <s v="albuquerque"/>
    <s v="nm"/>
    <s v="87106"/>
    <s v="st charles borromeo school"/>
    <m/>
    <s v="1801"/>
    <s v="hazeldine"/>
    <s v="av"/>
    <s v="se"/>
    <s v="non school"/>
    <s v="2021-01-21 00:00:00"/>
    <s v="covid response"/>
    <s v="da3nrvfe0"/>
    <x v="0"/>
    <x v="0"/>
    <s v="04c210"/>
    <s v="facility is following current covid safe practices for employee mask use?"/>
    <m/>
    <x v="0"/>
    <x v="96"/>
    <n v="50"/>
  </r>
  <r>
    <n v="118846"/>
    <n v="106145"/>
    <n v="5058841147"/>
    <n v="406"/>
    <m/>
    <n v="11"/>
    <n v="3"/>
    <s v="mariscos la playa"/>
    <s v="5210 a san mateo blvd ne"/>
    <s v="albuquerque"/>
    <s v="nm"/>
    <s v="87109"/>
    <s v="mariscos la playa inc"/>
    <m/>
    <s v="5210 a"/>
    <s v="san mateo"/>
    <s v="blvd"/>
    <s v="ne"/>
    <s v="food service establishment"/>
    <s v="2021-01-06 00:00:00"/>
    <s v="covid response"/>
    <s v="daqoryfpd"/>
    <x v="0"/>
    <x v="0"/>
    <s v="04c210"/>
    <s v="facility is following current covid safe practices for employee mask use?"/>
    <m/>
    <x v="0"/>
    <x v="96"/>
    <n v="50"/>
  </r>
  <r>
    <n v="103462"/>
    <n v="93066"/>
    <n v="5058883447"/>
    <n v="406"/>
    <m/>
    <n v="35"/>
    <n v="3"/>
    <s v="sunnyside up"/>
    <s v="6909 menaul blvd ne ste 1"/>
    <s v="albuquerque"/>
    <s v="nm"/>
    <s v="87110"/>
    <s v="nk enterprises"/>
    <m/>
    <s v="6909"/>
    <s v="menaul"/>
    <s v="blvd"/>
    <s v="ne"/>
    <s v="food service establishment"/>
    <s v="2021-03-22 00:00:00"/>
    <s v="covid response"/>
    <s v="dah08xo0w"/>
    <x v="1"/>
    <x v="0"/>
    <s v="04c210"/>
    <s v="facility is following current covid safe practices for employee mask use?"/>
    <m/>
    <x v="1"/>
    <x v="96"/>
    <n v="50"/>
  </r>
  <r>
    <n v="122571"/>
    <n v="103820"/>
    <n v="5058996118"/>
    <n v="406"/>
    <m/>
    <n v="11"/>
    <n v="3"/>
    <s v="subway #48075"/>
    <s v="5525 gibson blvd se"/>
    <s v="albuquerque"/>
    <s v="nm"/>
    <s v="87108"/>
    <s v="summit subway llc"/>
    <m/>
    <s v="5525"/>
    <s v="gibson"/>
    <s v="blvd"/>
    <s v="se"/>
    <s v="food service establishment"/>
    <s v="2020-12-03 00:00:00"/>
    <s v="covid response"/>
    <s v="dakezepbx"/>
    <x v="0"/>
    <x v="0"/>
    <s v="04c210"/>
    <s v="facility is following current covid safe practices for employee mask use?"/>
    <m/>
    <x v="0"/>
    <x v="96"/>
    <n v="50"/>
  </r>
  <r>
    <n v="96197"/>
    <n v="9120"/>
    <n v="5053445223"/>
    <n v="402"/>
    <m/>
    <n v="11"/>
    <n v="3"/>
    <s v="learning tree academy"/>
    <s v="3615 candelaria rd ne"/>
    <s v="albuquerque"/>
    <s v="nm"/>
    <s v="87110"/>
    <s v="irene aragon"/>
    <m/>
    <s v="3615"/>
    <s v="candelaria"/>
    <s v="rd"/>
    <s v="ne"/>
    <s v="childcare"/>
    <s v="2021-02-05 00:00:00"/>
    <s v="covid response"/>
    <s v="day1fui7l"/>
    <x v="0"/>
    <x v="0"/>
    <s v="04c210"/>
    <s v="facility is following current covid safe practices for employee mask use?"/>
    <m/>
    <x v="0"/>
    <x v="96"/>
    <n v="50"/>
  </r>
  <r>
    <n v="98397"/>
    <n v="88767"/>
    <n v="5053411238"/>
    <n v="405"/>
    <m/>
    <n v="11"/>
    <n v="3"/>
    <s v="mission foods corporation"/>
    <s v="4300 alexander blvd ne"/>
    <s v="albuquerque"/>
    <s v="nm"/>
    <s v="87107"/>
    <s v="gruma corporation"/>
    <m/>
    <s v="4300"/>
    <s v="alexander"/>
    <s v="blvd"/>
    <s v="ne"/>
    <s v="food processor"/>
    <s v="2020-11-12 00:00:00"/>
    <s v="covid response"/>
    <s v="daocyrapi"/>
    <x v="0"/>
    <x v="0"/>
    <s v="04c210"/>
    <s v="facility is following current covid safe practices for employee mask use?"/>
    <m/>
    <x v="0"/>
    <x v="96"/>
    <n v="50"/>
  </r>
  <r>
    <n v="127271"/>
    <n v="112792"/>
    <n v="5058986868"/>
    <n v="406"/>
    <m/>
    <n v="11"/>
    <n v="3"/>
    <s v="hong kong buffet"/>
    <s v="10100 coors blvd nw"/>
    <s v="albuquerque"/>
    <s v="nm"/>
    <s v="87114"/>
    <s v="g &amp; fk new mexico llc"/>
    <m/>
    <s v="10100"/>
    <s v="coors"/>
    <s v="blvd"/>
    <s v="nw"/>
    <s v="food service establishment"/>
    <s v="2020-10-31 00:00:00"/>
    <s v="covid response"/>
    <s v="darezq2k0"/>
    <x v="0"/>
    <x v="0"/>
    <s v="04c210"/>
    <s v="facility is following current covid safe practices for employee mask use?"/>
    <m/>
    <x v="0"/>
    <x v="96"/>
    <n v="50"/>
  </r>
  <r>
    <n v="126890"/>
    <n v="112569"/>
    <n v="5058901111"/>
    <n v="405"/>
    <m/>
    <n v="11"/>
    <n v="3"/>
    <s v="paleta bar"/>
    <s v="10000 coors blvd nw"/>
    <s v="albuquerque"/>
    <s v="nm"/>
    <s v="87114"/>
    <s v="paleta bar cottonwood llc"/>
    <m/>
    <s v="10000"/>
    <s v="coors"/>
    <s v="blvd"/>
    <s v="nw"/>
    <s v="food processor"/>
    <s v="2021-01-20 00:00:00"/>
    <s v="covid response"/>
    <s v="da5juw0ce"/>
    <x v="0"/>
    <x v="0"/>
    <s v="04c210"/>
    <s v="facility is following current covid safe practices for employee mask use?"/>
    <m/>
    <x v="0"/>
    <x v="96"/>
    <n v="50"/>
  </r>
  <r>
    <n v="118684"/>
    <n v="106006"/>
    <m/>
    <n v="411"/>
    <m/>
    <n v="11"/>
    <n v="3"/>
    <s v="bow and arrow brewing co"/>
    <s v="602 mcknight av nw"/>
    <s v="albuquerque"/>
    <s v="nm"/>
    <s v="87102"/>
    <s v="bow and arrow brewing co"/>
    <m/>
    <s v="602"/>
    <s v="mcknight"/>
    <s v="av"/>
    <s v="nw"/>
    <s v="food processor ii"/>
    <s v="2020-12-21 00:00:00"/>
    <s v="covid response"/>
    <s v="da2ghupjl"/>
    <x v="0"/>
    <x v="0"/>
    <s v="04c210"/>
    <s v="facility is following current covid safe practices for employee mask use?"/>
    <m/>
    <x v="0"/>
    <x v="96"/>
    <n v="50"/>
  </r>
  <r>
    <n v="126427"/>
    <n v="112296"/>
    <n v="5058561617"/>
    <n v="406"/>
    <m/>
    <n v="11"/>
    <n v="3"/>
    <s v="which wich 219"/>
    <s v="8110 louisiana blvd ne"/>
    <s v="albuquerque"/>
    <s v="nm"/>
    <s v="87113"/>
    <s v="tl la llc"/>
    <m/>
    <s v="8110"/>
    <s v="louisiana"/>
    <s v="blvd"/>
    <s v="ne"/>
    <s v="food service establishment"/>
    <s v="2021-01-20 00:00:00"/>
    <s v="covid response"/>
    <s v="dat1cmwkw"/>
    <x v="0"/>
    <x v="0"/>
    <s v="04c210"/>
    <s v="facility is following current covid safe practices for employee mask use?"/>
    <m/>
    <x v="0"/>
    <x v="96"/>
    <n v="50"/>
  </r>
  <r>
    <n v="126178"/>
    <n v="112174"/>
    <n v="5053590000"/>
    <n v="408"/>
    <m/>
    <n v="11"/>
    <n v="3"/>
    <s v="kiddie academy"/>
    <s v="7010 alameda blvd ne"/>
    <s v="albuquerque"/>
    <s v="nm"/>
    <s v="87113"/>
    <s v="ilm llc"/>
    <m/>
    <s v="7010"/>
    <s v="alameda"/>
    <s v="blvd"/>
    <s v="ne"/>
    <s v="school"/>
    <s v="2021-03-03 00:00:00"/>
    <s v="covid response"/>
    <s v="dant05o9h"/>
    <x v="0"/>
    <x v="0"/>
    <s v="04c210"/>
    <s v="facility is following current covid safe practices for employee mask use?"/>
    <m/>
    <x v="0"/>
    <x v="96"/>
    <n v="50"/>
  </r>
  <r>
    <n v="105432"/>
    <n v="94703"/>
    <n v="5058425434"/>
    <n v="406"/>
    <m/>
    <n v="35"/>
    <n v="3"/>
    <s v="back street grill"/>
    <s v="1919 old town rd nw #6"/>
    <s v="albuquerque"/>
    <s v="nm"/>
    <s v="87104"/>
    <s v="back street grill, llc"/>
    <m/>
    <s v="1919"/>
    <s v="old town"/>
    <s v="rd"/>
    <s v="nw"/>
    <s v="food service establishment"/>
    <s v="2020-12-04 00:00:00"/>
    <s v="covid response"/>
    <s v="da0cxovnb"/>
    <x v="1"/>
    <x v="0"/>
    <s v="04c210"/>
    <s v="facility is following current covid safe practices for employee mask use?"/>
    <m/>
    <x v="1"/>
    <x v="96"/>
    <n v="50"/>
  </r>
  <r>
    <n v="47763"/>
    <n v="44953"/>
    <n v="5052653030"/>
    <n v="406"/>
    <m/>
    <n v="35"/>
    <n v="3"/>
    <s v="blakes lotaburger 29"/>
    <s v="7520 lomas blvd ne "/>
    <s v="albuquerque"/>
    <s v="nm"/>
    <s v="87110"/>
    <s v="blakes lotaburger llc"/>
    <s v="restaurant"/>
    <s v="7520"/>
    <s v="lomas"/>
    <s v="blvd"/>
    <s v="ne"/>
    <s v="food service establishment"/>
    <s v="2021-01-04 00:00:00"/>
    <s v="covid response"/>
    <s v="daakhqzml"/>
    <x v="1"/>
    <x v="0"/>
    <s v="04c210"/>
    <s v="facility is following current covid safe practices for employee mask use?"/>
    <m/>
    <x v="1"/>
    <x v="96"/>
    <n v="50"/>
  </r>
  <r>
    <n v="116067"/>
    <n v="103759"/>
    <n v="5052662305"/>
    <n v="406"/>
    <m/>
    <n v="35"/>
    <n v="3"/>
    <s v="ajiaco colombian bistro"/>
    <s v="3216 silver av se"/>
    <s v="albuquerque"/>
    <s v="nm"/>
    <s v="87106"/>
    <s v="pedro julio sabogal"/>
    <m/>
    <s v="3216"/>
    <s v="silver"/>
    <s v="av"/>
    <s v="se"/>
    <s v="food service establishment"/>
    <s v="2021-03-19 00:00:00"/>
    <s v="covid response"/>
    <s v="dan4hn7zf"/>
    <x v="1"/>
    <x v="0"/>
    <s v="04c210"/>
    <s v="facility is following current covid safe practices for employee mask use?"/>
    <m/>
    <x v="1"/>
    <x v="96"/>
    <n v="50"/>
  </r>
  <r>
    <n v="126553"/>
    <n v="112388"/>
    <n v="5058361022"/>
    <n v="406"/>
    <m/>
    <n v="11"/>
    <n v="3"/>
    <s v="lava rock brewing company"/>
    <s v="2220 unser blvd nw"/>
    <s v="albuquerque"/>
    <s v="nm"/>
    <s v="87120"/>
    <s v="lava rock brewing company llc"/>
    <m/>
    <s v="2220"/>
    <s v="unser"/>
    <s v="blvd"/>
    <s v="nw"/>
    <s v="food service establishment"/>
    <s v="2021-01-29 00:00:00"/>
    <s v="covid response"/>
    <s v="dadcejgy3"/>
    <x v="0"/>
    <x v="0"/>
    <s v="04c210"/>
    <s v="facility is following current covid safe practices for employee mask use?"/>
    <m/>
    <x v="0"/>
    <x v="96"/>
    <n v="50"/>
  </r>
  <r>
    <n v="77493"/>
    <n v="70819"/>
    <n v="4253136275"/>
    <n v="601"/>
    <m/>
    <n v="11"/>
    <n v="3"/>
    <s v="costco wholesale 1016"/>
    <s v="9955 coors bypass blvd nw "/>
    <s v="albuquerque"/>
    <s v="nm"/>
    <s v="87114"/>
    <s v="costco wholesale corporation"/>
    <s v="wholesale/retail"/>
    <s v="9955"/>
    <s v="coors bypass"/>
    <s v="blvd"/>
    <s v="nw"/>
    <s v="retail -grocery"/>
    <s v="2021-01-13 00:00:00"/>
    <s v="covid response"/>
    <s v="damgdtvjw"/>
    <x v="0"/>
    <x v="0"/>
    <s v="04c210"/>
    <s v="facility is following current covid safe practices for employee mask use?"/>
    <m/>
    <x v="0"/>
    <x v="96"/>
    <n v="50"/>
  </r>
  <r>
    <n v="127270"/>
    <n v="112791"/>
    <n v="5058319933"/>
    <n v="406"/>
    <m/>
    <n v="11"/>
    <n v="3"/>
    <s v="burger king"/>
    <s v="1990 ladera dr nw"/>
    <s v="albuquerque"/>
    <s v="nm"/>
    <s v="87120"/>
    <s v="m &amp; m brothers"/>
    <m/>
    <s v="1990"/>
    <s v="ladera"/>
    <s v="dr"/>
    <s v="nw"/>
    <s v="food service establishment"/>
    <s v="2021-02-01 00:00:00"/>
    <s v="covid response"/>
    <s v="daqoc1pfj"/>
    <x v="0"/>
    <x v="0"/>
    <s v="04c210"/>
    <s v="facility is following current covid safe practices for employee mask use?"/>
    <m/>
    <x v="0"/>
    <x v="96"/>
    <n v="50"/>
  </r>
  <r>
    <n v="128051"/>
    <n v="113257"/>
    <n v="5057100096"/>
    <n v="406"/>
    <m/>
    <n v="35"/>
    <n v="3"/>
    <s v="muy delicioso"/>
    <s v="5916 holly av ne"/>
    <s v="albuquerque"/>
    <s v="nm"/>
    <s v="87113"/>
    <s v="muy delicioso"/>
    <m/>
    <s v="5916"/>
    <s v="holly"/>
    <s v="av"/>
    <s v="ne"/>
    <s v="food service establishment"/>
    <s v="2020-12-02 00:00:00"/>
    <s v="covid response"/>
    <s v="dalxwyx2f"/>
    <x v="1"/>
    <x v="0"/>
    <s v="04c210"/>
    <s v="facility is following current covid safe practices for employee mask use?"/>
    <m/>
    <x v="1"/>
    <x v="96"/>
    <n v="50"/>
  </r>
  <r>
    <n v="120123"/>
    <n v="107235"/>
    <n v="5052002290"/>
    <n v="406"/>
    <m/>
    <n v="6"/>
    <n v="2"/>
    <s v="thai heritage &amp; vegan"/>
    <s v="3804 central av se"/>
    <s v="albuquerque"/>
    <s v="nm"/>
    <s v="87108"/>
    <s v="wealth llc"/>
    <m/>
    <s v="3804"/>
    <s v="central"/>
    <s v="av"/>
    <s v="se"/>
    <s v="food service establishment"/>
    <s v="2020-11-12 00:00:00"/>
    <s v="covid response"/>
    <s v="dabrxmkot"/>
    <x v="2"/>
    <x v="1"/>
    <s v="04c210"/>
    <s v="facility is following current covid safe practices for employee mask use?"/>
    <m/>
    <x v="1"/>
    <x v="96"/>
    <n v="50"/>
  </r>
  <r>
    <n v="127488"/>
    <n v="112928"/>
    <n v="5058355214"/>
    <n v="406"/>
    <m/>
    <n v="11"/>
    <n v="3"/>
    <s v="stripes biscuit co"/>
    <s v="8050 academy rd ne ste 101"/>
    <s v="albuquerque"/>
    <s v="nm"/>
    <s v="87111"/>
    <s v="stripes biscuit co llc"/>
    <m/>
    <s v="8050"/>
    <s v="academy"/>
    <s v="rd"/>
    <s v="ne"/>
    <s v="food service establishment"/>
    <s v="2020-11-18 00:00:00"/>
    <s v="covid response"/>
    <s v="dautfszli"/>
    <x v="0"/>
    <x v="0"/>
    <s v="04c210"/>
    <s v="facility is following current covid safe practices for employee mask use?"/>
    <m/>
    <x v="0"/>
    <x v="96"/>
    <n v="50"/>
  </r>
  <r>
    <n v="97173"/>
    <n v="87697"/>
    <n v="5052698528"/>
    <n v="406"/>
    <m/>
    <n v="35"/>
    <n v="3"/>
    <s v="holy cow llc"/>
    <s v="700 central av se"/>
    <s v="albuquerque"/>
    <s v="nm"/>
    <s v="87102"/>
    <s v="holy cow llc"/>
    <m/>
    <s v="700"/>
    <s v="central"/>
    <s v="av"/>
    <s v="se"/>
    <s v="food service establishment"/>
    <s v="2020-12-14 00:00:00"/>
    <s v="covid response"/>
    <s v="daplawj1z"/>
    <x v="1"/>
    <x v="0"/>
    <s v="04c210"/>
    <s v="facility is following current covid safe practices for employee mask use?"/>
    <m/>
    <x v="1"/>
    <x v="96"/>
    <n v="50"/>
  </r>
  <r>
    <n v="1559"/>
    <n v="36280"/>
    <n v="5052938878"/>
    <n v="601"/>
    <m/>
    <n v="11"/>
    <n v="3"/>
    <s v="wal mart super center 835"/>
    <s v="400 eubank blvd ne "/>
    <s v="albuquerque"/>
    <s v="nm"/>
    <s v="87123"/>
    <s v="wal mart stores east  lp"/>
    <s v="restaurant"/>
    <s v="400"/>
    <s v="eubank"/>
    <s v="blvd"/>
    <s v="ne"/>
    <s v="retail -grocery"/>
    <s v="2020-11-25 00:00:00"/>
    <s v="covid response"/>
    <s v="dalagifex"/>
    <x v="0"/>
    <x v="0"/>
    <s v="04c210"/>
    <s v="facility is following current covid safe practices for employee mask use?"/>
    <m/>
    <x v="0"/>
    <x v="96"/>
    <n v="50"/>
  </r>
  <r>
    <n v="125994"/>
    <n v="112081"/>
    <n v="5055085569"/>
    <n v="402"/>
    <m/>
    <n v="11"/>
    <n v="3"/>
    <s v="preschool impressions llc"/>
    <s v="4301 atrisco dr nw"/>
    <s v="albuquerque"/>
    <s v="nm"/>
    <s v="87120"/>
    <s v="preschool impressions llc"/>
    <m/>
    <s v="4301"/>
    <s v="atrisco"/>
    <s v="dr"/>
    <s v="nw"/>
    <s v="childcare"/>
    <s v="2021-01-26 00:00:00"/>
    <s v="covid response"/>
    <s v="dau2undzd"/>
    <x v="0"/>
    <x v="0"/>
    <s v="04c210"/>
    <s v="facility is following current covid safe practices for employee mask use?"/>
    <m/>
    <x v="0"/>
    <x v="96"/>
    <n v="50"/>
  </r>
  <r>
    <n v="128272"/>
    <n v="113446"/>
    <n v="7576987048"/>
    <n v="601"/>
    <m/>
    <n v="35"/>
    <n v="3"/>
    <s v="family dollar"/>
    <s v="110 wyoming blvd se"/>
    <s v="albuquerque"/>
    <s v="nm"/>
    <s v="87123"/>
    <s v="family dollar store of nm inc #5120"/>
    <m/>
    <s v="110"/>
    <s v="wyoming"/>
    <s v="blvd"/>
    <s v="se"/>
    <s v="retail -grocery"/>
    <s v="2020-11-19 00:00:00"/>
    <s v="covid response"/>
    <s v="da1djqdbe"/>
    <x v="1"/>
    <x v="0"/>
    <s v="04c210"/>
    <s v="facility is following current covid safe practices for employee mask use?"/>
    <m/>
    <x v="1"/>
    <x v="96"/>
    <n v="50"/>
  </r>
  <r>
    <n v="5500"/>
    <n v="4657"/>
    <n v="5052934297"/>
    <n v="406"/>
    <m/>
    <n v="11"/>
    <n v="3"/>
    <s v="china inn"/>
    <s v="9500 montgomery blvd ne ste 4"/>
    <s v="albuquerque"/>
    <s v="nm"/>
    <s v="87111"/>
    <s v="china inn"/>
    <s v="restaurant"/>
    <s v="9500"/>
    <s v="montgomery"/>
    <s v="blvd"/>
    <s v="ne"/>
    <s v="food service establishment"/>
    <s v="2021-03-23 00:00:00"/>
    <s v="covid response"/>
    <s v="dabajpnb6"/>
    <x v="0"/>
    <x v="0"/>
    <s v="04c210"/>
    <s v="facility is following current covid safe practices for employee mask use?"/>
    <m/>
    <x v="0"/>
    <x v="96"/>
    <n v="50"/>
  </r>
  <r>
    <n v="126064"/>
    <n v="112119"/>
    <n v="5055030403"/>
    <n v="406"/>
    <m/>
    <n v="11"/>
    <n v="3"/>
    <s v="slow roasted bocadillos"/>
    <s v="200 lomas blvd nw"/>
    <s v="albuquerque"/>
    <s v="nm"/>
    <s v="87102-2241"/>
    <s v="slow roasted bocadillos"/>
    <m/>
    <s v="200"/>
    <s v="lomas"/>
    <s v="blvd"/>
    <s v="nw"/>
    <s v="food service establishment"/>
    <s v="2021-01-05 00:00:00"/>
    <s v="covid response"/>
    <s v="dakbx0lh6"/>
    <x v="0"/>
    <x v="0"/>
    <s v="04c210"/>
    <s v="facility is following current covid safe practices for employee mask use?"/>
    <m/>
    <x v="0"/>
    <x v="96"/>
    <n v="50"/>
  </r>
  <r>
    <n v="90460"/>
    <n v="75314"/>
    <n v="5054890101"/>
    <n v="607"/>
    <m/>
    <n v="35"/>
    <n v="3"/>
    <s v="m and m stores 4"/>
    <s v="1316 yale blvd se "/>
    <s v="albuquerque"/>
    <s v="nm"/>
    <s v="87106"/>
    <s v="m and m stores inc"/>
    <s v="retail"/>
    <s v="1316"/>
    <s v="yale"/>
    <s v="blvd"/>
    <s v="se"/>
    <s v="retail - self service &amp; prepackage foods"/>
    <s v="2020-11-17 00:00:00"/>
    <s v="covid response"/>
    <s v="dal3hr60b"/>
    <x v="1"/>
    <x v="0"/>
    <s v="04c210"/>
    <s v="facility is following current covid safe practices for employee mask use?"/>
    <m/>
    <x v="1"/>
    <x v="96"/>
    <n v="50"/>
  </r>
  <r>
    <n v="100717"/>
    <n v="90692"/>
    <n v="5052435788"/>
    <n v="409"/>
    <m/>
    <n v="11"/>
    <n v="3"/>
    <s v="st charles borromeo school"/>
    <s v="1801 hazeldine av se"/>
    <s v="albuquerque"/>
    <s v="nm"/>
    <s v="87106"/>
    <s v="st charles borromeo school"/>
    <m/>
    <s v="1801"/>
    <s v="hazeldine"/>
    <s v="av"/>
    <s v="se"/>
    <s v="non school"/>
    <s v="2021-01-21 00:00:00"/>
    <s v="covid response"/>
    <s v="da3nrvfe0"/>
    <x v="0"/>
    <x v="0"/>
    <s v="04c210"/>
    <s v="facility is following current covid safe practices for employee mask use?"/>
    <m/>
    <x v="0"/>
    <x v="96"/>
    <n v="50"/>
  </r>
  <r>
    <n v="47272"/>
    <n v="44515"/>
    <n v="5058213599"/>
    <n v="406"/>
    <m/>
    <n v="11"/>
    <n v="3"/>
    <s v="mcdonalds restaurant"/>
    <s v="6300 san mateo blvd ne"/>
    <s v="albuquerque"/>
    <s v="nm"/>
    <s v="87110"/>
    <s v="obb 9/30/16 jec enterprises inc"/>
    <m/>
    <s v="6300"/>
    <s v="san mateo"/>
    <s v="blvd"/>
    <s v="ne"/>
    <s v="food service establishment"/>
    <s v="2021-01-22 00:00:00"/>
    <s v="covid response"/>
    <s v="da9jcgial"/>
    <x v="0"/>
    <x v="0"/>
    <s v="04c210"/>
    <s v="facility is following current covid safe practices for employee mask use?"/>
    <m/>
    <x v="0"/>
    <x v="96"/>
    <n v="50"/>
  </r>
  <r>
    <n v="114483"/>
    <n v="102421"/>
    <n v="5052426512"/>
    <n v="406"/>
    <m/>
    <n v="11"/>
    <n v="3"/>
    <s v="mcdonalds"/>
    <s v="1120 indian school rd nw"/>
    <s v="albuquerque"/>
    <s v="nm"/>
    <s v="87104"/>
    <s v="kenric inc"/>
    <m/>
    <s v="1120"/>
    <s v="indian school"/>
    <s v="rd"/>
    <s v="nw"/>
    <s v="food service establishment"/>
    <s v="2021-01-29 00:00:00"/>
    <s v="covid response"/>
    <s v="dazqssptw"/>
    <x v="0"/>
    <x v="0"/>
    <s v="04c210"/>
    <s v="facility is following current covid safe practices for employee mask use?"/>
    <m/>
    <x v="0"/>
    <x v="97"/>
    <n v="50"/>
  </r>
  <r>
    <n v="127195"/>
    <n v="112739"/>
    <n v="2095058120"/>
    <n v="406"/>
    <m/>
    <n v="35"/>
    <n v="3"/>
    <s v="wienerschnitzel"/>
    <s v="110 juan tabo blvd ne"/>
    <s v="albuquerque"/>
    <s v="nm"/>
    <s v="87123"/>
    <s v="jthd llc"/>
    <m/>
    <s v="110"/>
    <s v="juan tabo"/>
    <s v="blvd"/>
    <s v="ne"/>
    <s v="food service establishment"/>
    <s v="2020-11-10 00:00:00"/>
    <s v="covid response"/>
    <s v="dakxkorbe"/>
    <x v="1"/>
    <x v="0"/>
    <s v="04c210"/>
    <s v="facility is following current covid safe practices for employee mask use?"/>
    <m/>
    <x v="1"/>
    <x v="97"/>
    <n v="50"/>
  </r>
  <r>
    <n v="127978"/>
    <n v="113199"/>
    <n v="8015500584"/>
    <n v="607"/>
    <m/>
    <n v="35"/>
    <n v="3"/>
    <s v="maverik inc"/>
    <s v="3737 princeton dr ne"/>
    <s v="albuquerque"/>
    <s v="nm"/>
    <s v="87107"/>
    <s v="maverik inc"/>
    <m/>
    <s v="3737"/>
    <s v="princeton"/>
    <s v="dr"/>
    <s v="ne"/>
    <s v="retail - self service &amp; prepackage foods"/>
    <s v="2021-01-27 00:00:00"/>
    <s v="covid response"/>
    <s v="dahagbruj"/>
    <x v="1"/>
    <x v="0"/>
    <s v="04c210"/>
    <s v="facility is following current covid safe practices for employee mask use?"/>
    <m/>
    <x v="1"/>
    <x v="97"/>
    <n v="50"/>
  </r>
  <r>
    <n v="11349"/>
    <n v="10112"/>
    <n v="5058831919"/>
    <n v="406"/>
    <m/>
    <n v="11"/>
    <n v="3"/>
    <s v="teriyaki chicken bowl 5"/>
    <s v="4700 menaul blvd ne "/>
    <s v="albuquerque"/>
    <s v="nm"/>
    <s v="87110"/>
    <s v="twin dragon"/>
    <s v="restaurant"/>
    <s v="4700"/>
    <s v="menaul"/>
    <s v="blvd"/>
    <s v="ne"/>
    <s v="food service establishment"/>
    <s v="2020-11-19 00:00:00"/>
    <s v="covid response"/>
    <s v="daauguwr6"/>
    <x v="0"/>
    <x v="0"/>
    <s v="04c210"/>
    <s v="facility is following current covid safe practices for employee mask use?"/>
    <m/>
    <x v="0"/>
    <x v="97"/>
    <n v="50"/>
  </r>
  <r>
    <n v="90460"/>
    <n v="75314"/>
    <n v="5054890101"/>
    <n v="607"/>
    <m/>
    <n v="35"/>
    <n v="3"/>
    <s v="m and m stores 4"/>
    <s v="1316 yale blvd se "/>
    <s v="albuquerque"/>
    <s v="nm"/>
    <s v="87106"/>
    <s v="m and m stores inc"/>
    <s v="retail"/>
    <s v="1316"/>
    <s v="yale"/>
    <s v="blvd"/>
    <s v="se"/>
    <s v="retail - self service &amp; prepackage foods"/>
    <s v="2020-11-17 00:00:00"/>
    <s v="covid response"/>
    <s v="dal3hr60b"/>
    <x v="1"/>
    <x v="0"/>
    <s v="04c210"/>
    <s v="facility is following current covid safe practices for employee mask use?"/>
    <m/>
    <x v="1"/>
    <x v="97"/>
    <n v="50"/>
  </r>
  <r>
    <n v="128271"/>
    <n v="113445"/>
    <n v="6195497305"/>
    <n v="1002"/>
    <m/>
    <n v="35"/>
    <n v="3"/>
    <s v="mama zahira foodies"/>
    <s v="6320 zuni rd se"/>
    <s v="albuquerque"/>
    <s v="nm"/>
    <s v="87108"/>
    <s v="riadh seheem"/>
    <m/>
    <s v="6320"/>
    <s v="zuni"/>
    <s v="rd"/>
    <s v="se"/>
    <s v="mobile food unit"/>
    <s v="2020-11-13 00:00:00"/>
    <s v="covid response"/>
    <s v="damj01lwc"/>
    <x v="1"/>
    <x v="0"/>
    <s v="04c210"/>
    <s v="facility is following current covid safe practices for employee mask use?"/>
    <m/>
    <x v="1"/>
    <x v="97"/>
    <n v="50"/>
  </r>
  <r>
    <n v="79161"/>
    <n v="72277"/>
    <n v="5052421234"/>
    <n v="402"/>
    <m/>
    <n v="11"/>
    <n v="3"/>
    <s v="springstone montessori school"/>
    <s v="1615 randolph ct se"/>
    <s v="albuquerque"/>
    <s v="nm"/>
    <s v="87106"/>
    <s v="randolph spring corp"/>
    <s v="child care"/>
    <s v="1615"/>
    <s v="randolph"/>
    <s v="ct"/>
    <s v="se"/>
    <s v="childcare"/>
    <s v="2021-03-05 00:00:00"/>
    <s v="covid response"/>
    <s v="da51keusn"/>
    <x v="0"/>
    <x v="0"/>
    <s v="04c210"/>
    <s v="facility is following current covid safe practices for employee mask use?"/>
    <m/>
    <x v="0"/>
    <x v="97"/>
    <n v="50"/>
  </r>
  <r>
    <n v="127327"/>
    <n v="112836"/>
    <n v="5058814953"/>
    <n v="406"/>
    <m/>
    <n v="11"/>
    <n v="3"/>
    <s v="amys donuts"/>
    <s v="6001 san mateo blvd ne ste g3"/>
    <s v="albuquerque"/>
    <s v="nm"/>
    <s v="87109"/>
    <s v="amys donuts albuquerque"/>
    <m/>
    <s v="6001"/>
    <s v="san mateo"/>
    <s v="blvd"/>
    <s v="ne"/>
    <s v="food service establishment"/>
    <s v="2021-03-01 00:00:00"/>
    <s v="covid response"/>
    <s v="dac0ic6da"/>
    <x v="0"/>
    <x v="0"/>
    <s v="04c210"/>
    <s v="facility is following current covid safe practices for employee mask use?"/>
    <m/>
    <x v="0"/>
    <x v="97"/>
    <n v="50"/>
  </r>
  <r>
    <n v="122565"/>
    <n v="55557"/>
    <n v="5058562226"/>
    <n v="406"/>
    <m/>
    <n v="11"/>
    <n v="3"/>
    <s v="texas roadhouse holding llc"/>
    <s v="10030 coors blvd nw"/>
    <s v="albuquerque"/>
    <s v="nm"/>
    <s v="87114"/>
    <s v="texas roadhouse holding llc"/>
    <s v="restaurant"/>
    <s v="10030"/>
    <s v="coors"/>
    <s v="blvd"/>
    <s v="nw"/>
    <s v="food service establishment"/>
    <s v="2021-01-22 00:00:00"/>
    <s v="covid response"/>
    <s v="dabqj1gxq"/>
    <x v="0"/>
    <x v="0"/>
    <s v="04c210"/>
    <s v="facility is following current covid safe practices for employee mask use?"/>
    <m/>
    <x v="0"/>
    <x v="97"/>
    <n v="50"/>
  </r>
  <r>
    <n v="77594"/>
    <n v="50216"/>
    <n v="5052659237"/>
    <n v="406"/>
    <m/>
    <n v="11"/>
    <n v="3"/>
    <s v="wecks"/>
    <s v="933 san mateo blvd ne ste 100"/>
    <s v="albuquerque"/>
    <s v="nm"/>
    <s v="87108"/>
    <s v="walking by faith inc"/>
    <s v="restaurant/catering"/>
    <s v="933"/>
    <s v="san mateo"/>
    <s v="blvd"/>
    <s v="ne"/>
    <s v="food service establishment"/>
    <s v="2021-03-15 00:00:00"/>
    <s v="covid response"/>
    <s v="da0caj9ap"/>
    <x v="0"/>
    <x v="0"/>
    <s v="04c210"/>
    <s v="facility is following current covid safe practices for employee mask use?"/>
    <m/>
    <x v="0"/>
    <x v="97"/>
    <n v="50"/>
  </r>
  <r>
    <n v="51168"/>
    <n v="5113"/>
    <n v="5057272801"/>
    <n v="404"/>
    <m/>
    <n v="11"/>
    <n v="2"/>
    <s v="lovelace medical center"/>
    <s v="601 dr martin luther king jr av ne "/>
    <s v="albuquerque"/>
    <s v="nm"/>
    <s v="87102"/>
    <s v="ardent health services"/>
    <s v="health serv"/>
    <s v="601"/>
    <s v="dr martin luther king jr"/>
    <s v="av"/>
    <s v="ne"/>
    <s v="institutional kitchen"/>
    <s v="2021-02-24 00:00:00"/>
    <s v="covid response"/>
    <s v="darqn0jfh"/>
    <x v="0"/>
    <x v="1"/>
    <s v="04c210"/>
    <s v="facility is following current covid safe practices for employee mask use?"/>
    <m/>
    <x v="0"/>
    <x v="97"/>
    <n v="50"/>
  </r>
  <r>
    <n v="107223"/>
    <n v="96206"/>
    <n v="5052320085"/>
    <n v="406"/>
    <m/>
    <n v="11"/>
    <n v="3"/>
    <s v="coda bakery llc"/>
    <s v="230 louisiana blvd se c"/>
    <s v="albuquerque"/>
    <s v="nm"/>
    <s v="87108"/>
    <s v="linh nguyen"/>
    <m/>
    <s v="230"/>
    <s v="louisiana"/>
    <s v="blvd"/>
    <s v="se"/>
    <s v="food service establishment"/>
    <s v="2021-02-19 00:00:00"/>
    <s v="covid response"/>
    <s v="daavoprt0"/>
    <x v="0"/>
    <x v="0"/>
    <s v="04c210"/>
    <s v="facility is following current covid safe practices for employee mask use?"/>
    <m/>
    <x v="0"/>
    <x v="97"/>
    <n v="50"/>
  </r>
  <r>
    <n v="127173"/>
    <n v="112723"/>
    <n v="5054530590"/>
    <n v="606"/>
    <m/>
    <n v="35"/>
    <n v="3"/>
    <s v="snack king concessions"/>
    <s v="6600 menaul blvd ne ste 6530"/>
    <s v="albuquerque"/>
    <s v="nm"/>
    <s v="87110"/>
    <s v="eagle sons enterprises inc"/>
    <m/>
    <s v="6600"/>
    <s v="menaul"/>
    <s v="blvd"/>
    <s v="ne"/>
    <s v="retail - prepackage only"/>
    <s v="2021-02-03 00:00:00"/>
    <s v="covid response"/>
    <s v="da1e7wdn3"/>
    <x v="1"/>
    <x v="0"/>
    <s v="04c210"/>
    <s v="facility is following current covid safe practices for employee mask use?"/>
    <m/>
    <x v="1"/>
    <x v="97"/>
    <n v="50"/>
  </r>
  <r>
    <n v="127224"/>
    <n v="112755"/>
    <n v="5055391203"/>
    <n v="606"/>
    <m/>
    <n v="35"/>
    <n v="3"/>
    <s v="family dollar"/>
    <s v="1400 gibson blvd se"/>
    <s v="albuquerque"/>
    <s v="nm"/>
    <s v="87106"/>
    <s v="family dollar stores of nm"/>
    <m/>
    <s v="1400"/>
    <s v="gibson"/>
    <s v="blvd"/>
    <s v="se"/>
    <s v="retail - prepackage only"/>
    <s v="2020-11-20 00:00:00"/>
    <s v="covid response"/>
    <s v="daz4eojx7"/>
    <x v="1"/>
    <x v="0"/>
    <s v="04c210"/>
    <s v="facility is following current covid safe practices for employee mask use?"/>
    <m/>
    <x v="1"/>
    <x v="97"/>
    <n v="50"/>
  </r>
  <r>
    <n v="90532"/>
    <n v="82030"/>
    <n v="5053444212"/>
    <n v="406"/>
    <m/>
    <n v="11"/>
    <n v="3"/>
    <s v="whataburger 697"/>
    <s v="4201 osuna rd ne "/>
    <s v="albuquerque"/>
    <s v="nm"/>
    <s v="87109"/>
    <s v="whataburger restaurants lp"/>
    <s v="fast food"/>
    <s v="4201"/>
    <s v="osuna"/>
    <s v="rd"/>
    <s v="ne"/>
    <s v="food service establishment"/>
    <s v="2020-12-04 00:00:00"/>
    <s v="covid response"/>
    <s v="dabxdkhy0"/>
    <x v="0"/>
    <x v="0"/>
    <s v="04c210"/>
    <s v="facility is following current covid safe practices for employee mask use?"/>
    <m/>
    <x v="0"/>
    <x v="97"/>
    <n v="50"/>
  </r>
  <r>
    <n v="64031"/>
    <n v="58917"/>
    <n v="5052469900"/>
    <n v="501"/>
    <m/>
    <n v="11"/>
    <n v="3"/>
    <s v="tucanos brazilian grill"/>
    <s v="110 central av sw "/>
    <s v="albuquerque"/>
    <s v="nm"/>
    <s v="87102"/>
    <s v="tucanos nm llc"/>
    <s v="restaurant"/>
    <s v="110"/>
    <s v="central"/>
    <s v="av"/>
    <s v="sw"/>
    <s v="bar"/>
    <s v="2020-12-08 00:00:00"/>
    <s v="covid response"/>
    <s v="daixxlepe"/>
    <x v="0"/>
    <x v="0"/>
    <s v="04c210"/>
    <s v="facility is following current covid safe practices for employee mask use?"/>
    <m/>
    <x v="0"/>
    <x v="97"/>
    <n v="50"/>
  </r>
  <r>
    <n v="127778"/>
    <n v="113087"/>
    <n v="5058994242"/>
    <n v="406"/>
    <m/>
    <n v="11"/>
    <n v="3"/>
    <s v="papa johns pizza"/>
    <s v="8201 golf course rd nw"/>
    <s v="albuquerque"/>
    <s v="nm"/>
    <s v="87120"/>
    <s v="working better together llc"/>
    <m/>
    <s v="8201"/>
    <s v="golf course"/>
    <s v="rd"/>
    <s v="nw"/>
    <s v="food service establishment"/>
    <s v="2020-11-20 00:00:00"/>
    <s v="covid response"/>
    <s v="dao09rfmq"/>
    <x v="0"/>
    <x v="0"/>
    <s v="04c210"/>
    <s v="facility is following current covid safe practices for employee mask use?"/>
    <m/>
    <x v="0"/>
    <x v="97"/>
    <n v="50"/>
  </r>
  <r>
    <n v="4719"/>
    <n v="3935"/>
    <n v="5053453014"/>
    <n v="601"/>
    <m/>
    <n v="35"/>
    <n v="3"/>
    <s v="john brooks supermart 270"/>
    <s v="1130 candelaria rd nw "/>
    <s v="albuquerque"/>
    <s v="nm"/>
    <s v="87107"/>
    <s v="g &amp; l brooks enterprises inc"/>
    <s v="grocery"/>
    <s v="1130"/>
    <s v="candelaria"/>
    <s v="rd"/>
    <s v="nw"/>
    <s v="retail -grocery"/>
    <s v="2020-11-19 00:00:00"/>
    <s v="covid response"/>
    <s v="da5og1bai"/>
    <x v="1"/>
    <x v="0"/>
    <s v="04c210"/>
    <s v="facility is following current covid safe practices for employee mask use?"/>
    <m/>
    <x v="1"/>
    <x v="97"/>
    <n v="50"/>
  </r>
  <r>
    <n v="116690"/>
    <n v="104279"/>
    <n v="5058815111"/>
    <n v="406"/>
    <m/>
    <n v="35"/>
    <n v="3"/>
    <s v="burrito express"/>
    <s v="3500 menaul blvd ne # 1"/>
    <s v="albuquerque"/>
    <s v="nm"/>
    <s v="87107"/>
    <s v="be holding llc"/>
    <m/>
    <s v="3500"/>
    <s v="menaul"/>
    <s v="blvd"/>
    <s v="ne"/>
    <s v="food service establishment"/>
    <s v="2020-12-10 00:00:00"/>
    <s v="covid response"/>
    <s v="da0rljk6u"/>
    <x v="1"/>
    <x v="0"/>
    <s v="04c210"/>
    <s v="facility is following current covid safe practices for employee mask use?"/>
    <m/>
    <x v="1"/>
    <x v="97"/>
    <n v="50"/>
  </r>
  <r>
    <n v="127475"/>
    <n v="112921"/>
    <n v="5058228866"/>
    <n v="406"/>
    <m/>
    <n v="11"/>
    <n v="3"/>
    <s v="papa murphys"/>
    <s v="8104 wyoming blvd ne"/>
    <s v="albuquerque"/>
    <s v="nm"/>
    <s v="87113"/>
    <s v="pinnacle southwest enterprises inc"/>
    <m/>
    <s v="8104"/>
    <s v="wyoming"/>
    <s v="blvd"/>
    <s v="ne"/>
    <s v="food service establishment"/>
    <s v="2020-11-18 00:00:00"/>
    <s v="covid response"/>
    <s v="darq0iiae"/>
    <x v="0"/>
    <x v="0"/>
    <s v="04c210"/>
    <s v="facility is following current covid safe practices for employee mask use?"/>
    <m/>
    <x v="0"/>
    <x v="97"/>
    <n v="50"/>
  </r>
  <r>
    <n v="126553"/>
    <n v="112388"/>
    <n v="5058361022"/>
    <n v="406"/>
    <m/>
    <n v="11"/>
    <n v="3"/>
    <s v="lava rock brewing company"/>
    <s v="2220 unser blvd nw"/>
    <s v="albuquerque"/>
    <s v="nm"/>
    <s v="87120"/>
    <s v="lava rock brewing company llc"/>
    <m/>
    <s v="2220"/>
    <s v="unser"/>
    <s v="blvd"/>
    <s v="nw"/>
    <s v="food service establishment"/>
    <s v="2021-01-29 00:00:00"/>
    <s v="covid response"/>
    <s v="dadcejgy3"/>
    <x v="0"/>
    <x v="0"/>
    <s v="04c210"/>
    <s v="facility is following current covid safe practices for employee mask use?"/>
    <m/>
    <x v="0"/>
    <x v="97"/>
    <n v="50"/>
  </r>
  <r>
    <n v="128460"/>
    <n v="113627"/>
    <n v="5057504656"/>
    <n v="406"/>
    <m/>
    <n v="35"/>
    <n v="3"/>
    <s v="olo dessert studio"/>
    <s v="3339 central av ne ste c"/>
    <s v="albuquerque"/>
    <s v="nm"/>
    <s v="87106"/>
    <s v="luna restaurants llc"/>
    <m/>
    <s v="3339"/>
    <s v="central"/>
    <s v="av"/>
    <s v="ne"/>
    <s v="food service establishment"/>
    <s v="2021-01-13 00:00:00"/>
    <s v="covid response"/>
    <s v="da0129135"/>
    <x v="1"/>
    <x v="0"/>
    <s v="04c210"/>
    <s v="facility is following current covid safe practices for employee mask use?"/>
    <m/>
    <x v="1"/>
    <x v="97"/>
    <n v="50"/>
  </r>
  <r>
    <n v="102543"/>
    <n v="1806"/>
    <n v="5057346442"/>
    <n v="404"/>
    <m/>
    <n v="11"/>
    <n v="3"/>
    <s v="casa"/>
    <s v="2540 karsten ct se"/>
    <s v="albuquerque"/>
    <s v="nm"/>
    <s v="87102"/>
    <s v="coa - dept of senior affairs"/>
    <m/>
    <s v="2540"/>
    <s v="karsten"/>
    <s v="ct"/>
    <s v="se"/>
    <s v="institutional kitchen"/>
    <s v="2021-03-24 00:00:00"/>
    <s v="covid response"/>
    <s v="daaeste60"/>
    <x v="0"/>
    <x v="0"/>
    <s v="04c210"/>
    <s v="facility is following current covid safe practices for employee mask use?"/>
    <m/>
    <x v="0"/>
    <x v="97"/>
    <n v="50"/>
  </r>
  <r>
    <n v="56507"/>
    <n v="7182"/>
    <n v="5059243015"/>
    <n v="406"/>
    <m/>
    <n v="11"/>
    <n v="3"/>
    <s v="hatch chile fresh new mexican"/>
    <s v="3041 university blvd se"/>
    <s v="albuquerque"/>
    <s v="nm"/>
    <s v="87106"/>
    <s v="nm food distributors inc"/>
    <s v="food service"/>
    <s v="3041"/>
    <s v="university"/>
    <s v="blvd"/>
    <s v="se"/>
    <s v="food service establishment"/>
    <s v="2021-02-02 00:00:00"/>
    <s v="covid response"/>
    <s v="danrvc4ac"/>
    <x v="0"/>
    <x v="0"/>
    <s v="04c210"/>
    <s v="facility is following current covid safe practices for employee mask use?"/>
    <m/>
    <x v="0"/>
    <x v="97"/>
    <n v="50"/>
  </r>
  <r>
    <n v="45108"/>
    <n v="11416"/>
    <n v="5052391181"/>
    <n v="406"/>
    <m/>
    <n v="35"/>
    <n v="3"/>
    <s v="jimmys cafe"/>
    <s v="7007 jefferson ne ste f"/>
    <s v="albuquerque"/>
    <s v="nm"/>
    <s v="87110"/>
    <s v="reynolds enterprise"/>
    <s v="restaurant"/>
    <s v="7007"/>
    <s v="jefferson"/>
    <m/>
    <s v="ne"/>
    <s v="food service establishment"/>
    <s v="2021-03-10 00:00:00"/>
    <s v="covid response"/>
    <s v="dajcmo131"/>
    <x v="1"/>
    <x v="0"/>
    <s v="04c210"/>
    <s v="facility is following current covid safe practices for employee mask use?"/>
    <m/>
    <x v="1"/>
    <x v="97"/>
    <n v="50"/>
  </r>
  <r>
    <n v="127801"/>
    <n v="113099"/>
    <n v="5052664455"/>
    <n v="406"/>
    <m/>
    <n v="11"/>
    <n v="3"/>
    <s v="nob hill bar &amp; grill"/>
    <s v="3128 central av se"/>
    <s v="albuquerque"/>
    <s v="nm"/>
    <s v="87106"/>
    <s v="emb ventures llc"/>
    <m/>
    <s v="3128"/>
    <s v="central"/>
    <s v="av"/>
    <s v="se"/>
    <s v="food service establishment"/>
    <s v="2020-11-06 00:00:00"/>
    <s v="covid response"/>
    <s v="dad1tbajm"/>
    <x v="0"/>
    <x v="0"/>
    <s v="04c210"/>
    <s v="facility is following current covid safe practices for employee mask use?"/>
    <m/>
    <x v="0"/>
    <x v="97"/>
    <n v="50"/>
  </r>
  <r>
    <n v="43489"/>
    <n v="41072"/>
    <m/>
    <n v="409"/>
    <m/>
    <n v="11"/>
    <n v="3"/>
    <s v="immanuel lutheran church"/>
    <s v="300 gold st se "/>
    <s v="albuquerque"/>
    <s v="nm"/>
    <s v="87102"/>
    <s v="immanuel lutheran church"/>
    <s v="school"/>
    <s v="300"/>
    <s v="gold"/>
    <s v="st"/>
    <s v="se"/>
    <s v="non school"/>
    <s v="2020-12-16 00:00:00"/>
    <s v="covid response"/>
    <s v="dajtsdedt"/>
    <x v="0"/>
    <x v="0"/>
    <s v="04c210"/>
    <s v="facility is following current covid safe practices for employee mask use?"/>
    <m/>
    <x v="0"/>
    <x v="97"/>
    <n v="50"/>
  </r>
  <r>
    <n v="128255"/>
    <n v="113430"/>
    <n v="5056397338"/>
    <n v="1002"/>
    <m/>
    <n v="11"/>
    <n v="3"/>
    <s v="yard style cafe"/>
    <s v="6320 zuni rd se"/>
    <s v="albuquerque"/>
    <s v="nm"/>
    <s v="87108"/>
    <s v="yard style cafe llc"/>
    <m/>
    <s v="6320"/>
    <s v="zuni"/>
    <s v="rd"/>
    <s v="se"/>
    <s v="mobile food unit"/>
    <s v="2020-12-08 00:00:00"/>
    <s v="covid response"/>
    <s v="dagc35evk"/>
    <x v="0"/>
    <x v="0"/>
    <s v="04c210"/>
    <s v="facility is following current covid safe practices for employee mask use?"/>
    <m/>
    <x v="0"/>
    <x v="97"/>
    <n v="50"/>
  </r>
  <r>
    <n v="105432"/>
    <n v="94703"/>
    <n v="5058425434"/>
    <n v="406"/>
    <m/>
    <n v="6"/>
    <n v="2"/>
    <s v="back street grill"/>
    <s v="1919 old town rd nw #6"/>
    <s v="albuquerque"/>
    <s v="nm"/>
    <s v="87104"/>
    <s v="back street grill, llc"/>
    <m/>
    <s v="1919"/>
    <s v="old town"/>
    <s v="rd"/>
    <s v="nw"/>
    <s v="food service establishment"/>
    <s v="2020-12-30 00:00:00"/>
    <s v="covid response"/>
    <s v="dahcn4gtt"/>
    <x v="2"/>
    <x v="1"/>
    <s v="04c210"/>
    <s v="facility is following current covid safe practices for employee mask use?"/>
    <m/>
    <x v="1"/>
    <x v="97"/>
    <n v="50"/>
  </r>
  <r>
    <n v="120899"/>
    <n v="107887"/>
    <m/>
    <n v="406"/>
    <m/>
    <n v="35"/>
    <n v="3"/>
    <s v="five guys burgers and fries"/>
    <s v="6650 holly av"/>
    <s v="albuquerque"/>
    <s v="nm"/>
    <s v="87113"/>
    <s v="five guys operations llc"/>
    <m/>
    <s v="6650"/>
    <s v="holly"/>
    <s v="av"/>
    <m/>
    <s v="food service establishment"/>
    <s v="2020-11-25 00:00:00"/>
    <s v="covid response"/>
    <s v="damp0mnf0"/>
    <x v="1"/>
    <x v="0"/>
    <s v="04c210"/>
    <s v="facility is following current covid safe practices for employee mask use?"/>
    <m/>
    <x v="1"/>
    <x v="97"/>
    <n v="50"/>
  </r>
  <r>
    <n v="127370"/>
    <n v="112868"/>
    <n v="5058943223"/>
    <n v="606"/>
    <m/>
    <n v="35"/>
    <n v="3"/>
    <s v="lowes home center"/>
    <s v="3500 nm 528 nw"/>
    <s v="albuquerque"/>
    <s v="nm"/>
    <s v="87114"/>
    <s v="lowes home center inc"/>
    <m/>
    <s v="3500"/>
    <s v="nm 528"/>
    <m/>
    <s v="nw"/>
    <s v="retail - prepackage only"/>
    <s v="2020-11-06 00:00:00"/>
    <s v="covid response"/>
    <s v="dax3ym0xh"/>
    <x v="1"/>
    <x v="0"/>
    <s v="04c210"/>
    <s v="facility is following current covid safe practices for employee mask use?"/>
    <m/>
    <x v="1"/>
    <x v="97"/>
    <n v="50"/>
  </r>
  <r>
    <n v="128103"/>
    <n v="113304"/>
    <n v="5053045995"/>
    <n v="406"/>
    <m/>
    <n v="11"/>
    <n v="3"/>
    <s v="rio grande beef jerky co"/>
    <s v="4501 4th st nw ste e"/>
    <s v="albuquerque"/>
    <s v="nm"/>
    <s v="87107"/>
    <s v="bridgette lueras"/>
    <m/>
    <s v="4501"/>
    <s v="4th"/>
    <s v="st"/>
    <s v="nw"/>
    <s v="food service establishment"/>
    <s v="2021-02-17 00:00:00"/>
    <s v="covid response"/>
    <s v="da2kyv8ox"/>
    <x v="0"/>
    <x v="0"/>
    <s v="04c210"/>
    <s v="facility is following current covid safe practices for employee mask use?"/>
    <m/>
    <x v="0"/>
    <x v="97"/>
    <n v="50"/>
  </r>
  <r>
    <n v="36048"/>
    <n v="10281"/>
    <n v="5052994155"/>
    <n v="406"/>
    <m/>
    <n v="11"/>
    <n v="3"/>
    <s v="mcdonalds 4654"/>
    <s v="2200 central av se "/>
    <s v="albuquerque"/>
    <s v="nm"/>
    <s v="87108"/>
    <s v="lpg enterprises inc"/>
    <s v="restaurant"/>
    <s v="2200"/>
    <s v="central"/>
    <s v="av"/>
    <s v="se"/>
    <s v="food service establishment"/>
    <s v="2020-12-07 00:00:00"/>
    <s v="covid response"/>
    <s v="daeshzofi"/>
    <x v="0"/>
    <x v="0"/>
    <s v="04c210"/>
    <s v="facility is following current covid safe practices for employee mask use?"/>
    <m/>
    <x v="0"/>
    <x v="97"/>
    <n v="50"/>
  </r>
  <r>
    <n v="127933"/>
    <n v="113171"/>
    <m/>
    <n v="607"/>
    <m/>
    <n v="11"/>
    <n v="3"/>
    <s v="maverik country store"/>
    <s v="5001 jefferson st ne"/>
    <s v="albuquerque"/>
    <s v="nm"/>
    <s v="87109"/>
    <s v="maverik inc"/>
    <m/>
    <s v="5001"/>
    <s v="jefferson"/>
    <s v="st"/>
    <s v="ne"/>
    <s v="retail - self service &amp; prepackage foods"/>
    <s v="2020-12-11 00:00:00"/>
    <s v="covid response"/>
    <s v="dafnmv10y"/>
    <x v="0"/>
    <x v="0"/>
    <s v="04c210"/>
    <s v="facility is following current covid safe practices for employee mask use?"/>
    <m/>
    <x v="0"/>
    <x v="97"/>
    <n v="50"/>
  </r>
  <r>
    <n v="128412"/>
    <n v="113579"/>
    <n v="5058314191"/>
    <n v="406"/>
    <m/>
    <n v="11"/>
    <n v="3"/>
    <s v="sal's restaurant"/>
    <s v="3301 coors blvd nw ste t"/>
    <s v="albuquerque"/>
    <s v="nm"/>
    <s v="87120"/>
    <s v="sal's restaurant"/>
    <m/>
    <s v="3301"/>
    <s v="coors"/>
    <s v="blvd"/>
    <s v="nw"/>
    <s v="food service establishment"/>
    <s v="2021-02-22 00:00:00"/>
    <s v="covid response"/>
    <s v="dagnifl0b"/>
    <x v="0"/>
    <x v="0"/>
    <s v="04c210"/>
    <s v="facility is following current covid safe practices for employee mask use?"/>
    <m/>
    <x v="0"/>
    <x v="97"/>
    <n v="50"/>
  </r>
  <r>
    <n v="127380"/>
    <n v="112874"/>
    <n v="5058982272"/>
    <n v="607"/>
    <m/>
    <n v="11"/>
    <n v="3"/>
    <s v="murphy express"/>
    <s v="3751 nm 528 nw"/>
    <s v="albuquerque"/>
    <s v="nm"/>
    <s v="87114"/>
    <s v="murphy oil usa inc"/>
    <m/>
    <s v="3751"/>
    <s v="nm 528"/>
    <m/>
    <s v="nw"/>
    <s v="retail - self service &amp; prepackage foods"/>
    <s v="2021-02-19 00:00:00"/>
    <s v="covid response"/>
    <s v="dafvfv0lj"/>
    <x v="0"/>
    <x v="0"/>
    <s v="04c210"/>
    <s v="facility is following current covid safe practices for employee mask use?"/>
    <m/>
    <x v="0"/>
    <x v="97"/>
    <n v="50"/>
  </r>
  <r>
    <n v="114930"/>
    <n v="102810"/>
    <n v="5058815304"/>
    <n v="406"/>
    <m/>
    <n v="35"/>
    <n v="3"/>
    <s v="starbucks 5362"/>
    <s v="2451 san mateo blvd ne ste a1"/>
    <s v="albuquerque"/>
    <s v="nm"/>
    <s v="87110"/>
    <s v="starbucks coffee company"/>
    <m/>
    <s v="2451"/>
    <s v="san mateo"/>
    <s v="blvd"/>
    <s v="ne"/>
    <s v="food service establishment"/>
    <s v="2020-11-23 00:00:00"/>
    <s v="covid response"/>
    <s v="daz1361zu"/>
    <x v="1"/>
    <x v="0"/>
    <s v="04c210"/>
    <s v="facility is following current covid safe practices for employee mask use?"/>
    <m/>
    <x v="1"/>
    <x v="97"/>
    <n v="50"/>
  </r>
  <r>
    <n v="94799"/>
    <n v="85660"/>
    <n v="5052815611"/>
    <n v="406"/>
    <m/>
    <n v="35"/>
    <n v="3"/>
    <s v="acapulco taco"/>
    <s v="840 san mateo blvd se"/>
    <s v="albuquerque"/>
    <s v="nm"/>
    <s v="87110"/>
    <s v="acapulco foods llc"/>
    <m/>
    <s v="840"/>
    <s v="san mateo"/>
    <s v="blvd"/>
    <s v="se"/>
    <s v="food service establishment"/>
    <s v="2020-11-04 00:00:00"/>
    <s v="covid response"/>
    <s v="daqxtqb9n"/>
    <x v="1"/>
    <x v="0"/>
    <s v="04c210"/>
    <s v="facility is following current covid safe practices for employee mask use?"/>
    <m/>
    <x v="1"/>
    <x v="97"/>
    <n v="50"/>
  </r>
  <r>
    <n v="99016"/>
    <n v="68522"/>
    <n v="5058316245"/>
    <n v="406"/>
    <m/>
    <n v="11"/>
    <n v="3"/>
    <s v="taco bell 3548"/>
    <s v="1470 coors blvd nw"/>
    <s v="albuquerque"/>
    <s v="nm"/>
    <s v="87105"/>
    <s v="alvarado concept llc"/>
    <m/>
    <s v="1470"/>
    <s v="coors"/>
    <s v="blvd"/>
    <s v="nw"/>
    <s v="food service establishment"/>
    <s v="2021-02-26 00:00:00"/>
    <s v="covid response"/>
    <s v="dabrchkvo"/>
    <x v="0"/>
    <x v="0"/>
    <s v="04c210"/>
    <s v="facility is following current covid safe practices for employee mask use?"/>
    <m/>
    <x v="0"/>
    <x v="97"/>
    <n v="50"/>
  </r>
  <r>
    <n v="119619"/>
    <n v="106810"/>
    <m/>
    <n v="607"/>
    <m/>
    <n v="11"/>
    <n v="3"/>
    <s v="7 eleven #739"/>
    <s v="1517 gibson blvd se"/>
    <s v="albuquerque"/>
    <s v="nm"/>
    <s v="87106"/>
    <s v="scs beverage inc"/>
    <m/>
    <s v="1517"/>
    <s v="gibson"/>
    <s v="blvd"/>
    <s v="se"/>
    <s v="retail - self service &amp; prepackage foods"/>
    <s v="2021-02-01 00:00:00"/>
    <s v="covid response"/>
    <s v="dabyjvfbs"/>
    <x v="0"/>
    <x v="0"/>
    <s v="04c210"/>
    <s v="facility is following current covid safe practices for employee mask use?"/>
    <m/>
    <x v="0"/>
    <x v="97"/>
    <n v="50"/>
  </r>
  <r>
    <n v="77493"/>
    <n v="70819"/>
    <n v="4253136275"/>
    <n v="601"/>
    <m/>
    <n v="11"/>
    <n v="3"/>
    <s v="costco wholesale 1016"/>
    <s v="9955 coors bypass blvd nw "/>
    <s v="albuquerque"/>
    <s v="nm"/>
    <s v="87114"/>
    <s v="costco wholesale corporation"/>
    <s v="wholesale/retail"/>
    <s v="9955"/>
    <s v="coors bypass"/>
    <s v="blvd"/>
    <s v="nw"/>
    <s v="retail -grocery"/>
    <s v="2021-01-13 00:00:00"/>
    <s v="covid response"/>
    <s v="damgdtvjw"/>
    <x v="0"/>
    <x v="0"/>
    <s v="04c210"/>
    <s v="facility is following current covid safe practices for employee mask use?"/>
    <m/>
    <x v="0"/>
    <x v="97"/>
    <n v="50"/>
  </r>
  <r>
    <n v="4719"/>
    <n v="3935"/>
    <n v="5053453014"/>
    <n v="601"/>
    <m/>
    <n v="35"/>
    <n v="3"/>
    <s v="john brooks supermart 270"/>
    <s v="1130 candelaria rd nw "/>
    <s v="albuquerque"/>
    <s v="nm"/>
    <s v="87107"/>
    <s v="g &amp; l brooks enterprises inc"/>
    <s v="grocery"/>
    <s v="1130"/>
    <s v="candelaria"/>
    <s v="rd"/>
    <s v="nw"/>
    <s v="retail -grocery"/>
    <s v="2020-11-19 00:00:00"/>
    <s v="covid response"/>
    <s v="da5og1bai"/>
    <x v="1"/>
    <x v="0"/>
    <s v="04c210"/>
    <s v="facility is following current covid safe practices for employee mask use?"/>
    <m/>
    <x v="1"/>
    <x v="97"/>
    <n v="50"/>
  </r>
  <r>
    <n v="101006"/>
    <n v="12776"/>
    <n v="5058424280"/>
    <n v="406"/>
    <m/>
    <n v="11"/>
    <n v="3"/>
    <s v="tia juanitas"/>
    <s v="2200 sunport blvd se"/>
    <s v="albuquerque"/>
    <s v="nm"/>
    <s v="87106"/>
    <s v="fresquez concessions inc"/>
    <m/>
    <s v="2200"/>
    <s v="sunport"/>
    <s v="blvd"/>
    <s v="se"/>
    <s v="food service establishment"/>
    <s v="2020-11-17 00:00:00"/>
    <s v="covid response"/>
    <s v="da5gyogre"/>
    <x v="0"/>
    <x v="0"/>
    <s v="04c210"/>
    <s v="facility is following current covid safe practices for employee mask use?"/>
    <m/>
    <x v="0"/>
    <x v="97"/>
    <n v="50"/>
  </r>
  <r>
    <n v="6860"/>
    <n v="5894"/>
    <m/>
    <n v="411"/>
    <m/>
    <n v="11"/>
    <n v="3"/>
    <s v="per ehsii michael pittman facility oob 3/30/21 new ownership whiting coffee co"/>
    <s v="3700 osuna rd ne "/>
    <s v="albuquerque"/>
    <s v="nm"/>
    <s v="87109"/>
    <s v="whiting coffee co"/>
    <s v="processor"/>
    <s v="3700"/>
    <s v="osuna"/>
    <s v="rd"/>
    <s v="ne"/>
    <s v="food processor ii"/>
    <s v="2021-03-17 00:00:00"/>
    <s v="covid response"/>
    <s v="daln5bamp"/>
    <x v="0"/>
    <x v="0"/>
    <s v="04c210"/>
    <s v="facility is following current covid safe practices for employee mask use?"/>
    <m/>
    <x v="0"/>
    <x v="97"/>
    <n v="50"/>
  </r>
  <r>
    <n v="127349"/>
    <n v="112856"/>
    <n v="5057927786"/>
    <n v="406"/>
    <m/>
    <n v="11"/>
    <n v="3"/>
    <s v="spring rollin"/>
    <s v="6421 riverside plaza ln nw ste b"/>
    <s v="albuquerque"/>
    <s v="nm"/>
    <s v="87120"/>
    <s v="pbpt capital group"/>
    <m/>
    <s v="6421"/>
    <s v="riverside plaza"/>
    <s v="ln"/>
    <s v="nw"/>
    <s v="food service establishment"/>
    <s v="2021-02-24 00:00:00"/>
    <s v="covid response"/>
    <s v="dap07hdk6"/>
    <x v="0"/>
    <x v="0"/>
    <s v="04c210"/>
    <s v="facility is following current covid safe practices for employee mask use?"/>
    <m/>
    <x v="0"/>
    <x v="97"/>
    <n v="50"/>
  </r>
  <r>
    <n v="115596"/>
    <n v="90448"/>
    <n v="6128040951"/>
    <n v="406"/>
    <m/>
    <n v="35"/>
    <n v="3"/>
    <s v="jimmy johns 2076"/>
    <s v="5011 montgomery blvd ne ste b"/>
    <s v="albuquerque"/>
    <s v="nm"/>
    <s v="87109"/>
    <s v="gtw investments llc"/>
    <m/>
    <s v="5011"/>
    <s v="montgomery"/>
    <s v="blvd"/>
    <s v="ne"/>
    <s v="food service establishment"/>
    <s v="2020-12-17 00:00:00"/>
    <s v="covid response"/>
    <s v="dabhmqjao"/>
    <x v="1"/>
    <x v="0"/>
    <s v="04c210"/>
    <s v="facility is following current covid safe practices for employee mask use?"/>
    <m/>
    <x v="1"/>
    <x v="97"/>
    <n v="50"/>
  </r>
  <r>
    <n v="125926"/>
    <n v="112042"/>
    <n v="5055031077"/>
    <n v="406"/>
    <m/>
    <n v="11"/>
    <n v="3"/>
    <s v="poki poki cevicheria"/>
    <s v="3517 wyoming blvd ne ste b"/>
    <s v="albuquerque"/>
    <s v="nm"/>
    <s v="87111"/>
    <s v="poki poki llc"/>
    <m/>
    <s v="3517"/>
    <s v="wyoming"/>
    <s v="blvd"/>
    <s v="ne"/>
    <s v="food service establishment"/>
    <s v="2021-01-08 00:00:00"/>
    <s v="covid response"/>
    <s v="da7km0lbe"/>
    <x v="0"/>
    <x v="0"/>
    <s v="04c210"/>
    <s v="facility is following current covid safe practices for employee mask use?"/>
    <m/>
    <x v="0"/>
    <x v="97"/>
    <n v="50"/>
  </r>
  <r>
    <n v="11865"/>
    <n v="10589"/>
    <n v="5052667855"/>
    <n v="406"/>
    <m/>
    <n v="11"/>
    <n v="3"/>
    <s v="il vicino inc./dba il vicino nob hill"/>
    <s v="3403 central av ne "/>
    <s v="albuquerque"/>
    <s v="nm"/>
    <s v="87106"/>
    <s v="il vicino wood oven pizza"/>
    <s v="restaurant"/>
    <s v="3403"/>
    <s v="central"/>
    <s v="av"/>
    <s v="ne"/>
    <s v="food service establishment"/>
    <s v="2021-02-03 00:00:00"/>
    <s v="covid response"/>
    <s v="dahya3zfs"/>
    <x v="0"/>
    <x v="0"/>
    <s v="04c210"/>
    <s v="facility is following current covid safe practices for employee mask use?"/>
    <m/>
    <x v="0"/>
    <x v="97"/>
    <n v="50"/>
  </r>
  <r>
    <n v="64439"/>
    <n v="19586"/>
    <n v="4792731939"/>
    <n v="601"/>
    <m/>
    <n v="11"/>
    <n v="3"/>
    <s v="sams club 4938"/>
    <s v="1421 n renaissance blvd ne "/>
    <s v="albuquerque"/>
    <s v="nm"/>
    <s v="87107"/>
    <s v="sams east inc"/>
    <s v="retail sales"/>
    <s v="1421"/>
    <s v="renaissance"/>
    <s v="blvd"/>
    <s v="ne"/>
    <s v="retail -grocery"/>
    <s v="2021-03-24 00:00:00"/>
    <s v="covid response"/>
    <s v="dayaxlbau"/>
    <x v="0"/>
    <x v="0"/>
    <s v="04c210"/>
    <s v="facility is following current covid safe practices for employee mask use?"/>
    <m/>
    <x v="0"/>
    <x v="97"/>
    <n v="50"/>
  </r>
  <r>
    <n v="127984"/>
    <n v="113204"/>
    <n v="5053329656"/>
    <n v="406"/>
    <m/>
    <n v="35"/>
    <n v="3"/>
    <s v="red rock deli"/>
    <s v="2414 san mateo blvd ne"/>
    <s v="albuquerque"/>
    <s v="nm"/>
    <s v="87110"/>
    <s v="zbigniew toczek"/>
    <m/>
    <s v="2414"/>
    <s v="san mateo"/>
    <s v="blvd"/>
    <s v="ne"/>
    <s v="food service establishment"/>
    <s v="2021-03-03 00:00:00"/>
    <s v="covid response"/>
    <s v="dacdrxks5"/>
    <x v="1"/>
    <x v="0"/>
    <s v="04c210"/>
    <s v="facility is following current covid safe practices for employee mask use?"/>
    <m/>
    <x v="1"/>
    <x v="97"/>
    <n v="50"/>
  </r>
  <r>
    <n v="128031"/>
    <n v="113239"/>
    <m/>
    <n v="406"/>
    <m/>
    <n v="35"/>
    <n v="3"/>
    <s v="kamikaze kitchen llc"/>
    <s v="3517 wyoming blvd ne ste d"/>
    <s v="albuquerque"/>
    <s v="nm"/>
    <s v="87111"/>
    <s v="kamikaze kitchen llc"/>
    <m/>
    <s v="3517"/>
    <s v="wyoming"/>
    <s v="blvd"/>
    <s v="ne"/>
    <s v="food service establishment"/>
    <s v="2020-12-29 00:00:00"/>
    <s v="covid response"/>
    <s v="darpni2kh"/>
    <x v="1"/>
    <x v="0"/>
    <s v="04c210"/>
    <s v="facility is following current covid safe practices for employee mask use?"/>
    <m/>
    <x v="1"/>
    <x v="98"/>
    <n v="50"/>
  </r>
  <r>
    <n v="97558"/>
    <n v="39263"/>
    <n v="5058033087"/>
    <n v="1002"/>
    <m/>
    <n v="11"/>
    <n v="3"/>
    <s v="kerus mexican food and catering"/>
    <s v="520 louisiana blvd se"/>
    <s v="albuquerque"/>
    <s v="nm"/>
    <s v="87108"/>
    <s v="claudia vargas"/>
    <m/>
    <s v="520"/>
    <s v="louisiana"/>
    <s v="blvd"/>
    <s v="se"/>
    <s v="mobile food unit"/>
    <s v="2020-11-02 00:00:00"/>
    <s v="covid response"/>
    <s v="da0sjlrmk"/>
    <x v="0"/>
    <x v="0"/>
    <s v="04c210"/>
    <s v="facility is following current covid safe practices for employee mask use?"/>
    <m/>
    <x v="0"/>
    <x v="98"/>
    <n v="50"/>
  </r>
  <r>
    <n v="123673"/>
    <n v="96483"/>
    <n v="5057969020"/>
    <n v="406"/>
    <m/>
    <n v="11"/>
    <n v="3"/>
    <s v="freddys frozen custard"/>
    <s v="131 coors blvd nw"/>
    <s v="albuquerque"/>
    <s v="nm"/>
    <s v="87121"/>
    <s v="ffc new mexico llc"/>
    <m/>
    <s v="131"/>
    <s v="coors"/>
    <s v="blvd"/>
    <s v="nw"/>
    <s v="food service establishment"/>
    <s v="2020-12-30 00:00:00"/>
    <s v="covid response"/>
    <s v="daud0hhye"/>
    <x v="0"/>
    <x v="0"/>
    <s v="04c210"/>
    <s v="facility is following current covid safe practices for employee mask use?"/>
    <m/>
    <x v="0"/>
    <x v="98"/>
    <n v="50"/>
  </r>
  <r>
    <n v="127195"/>
    <n v="112739"/>
    <n v="2095058120"/>
    <n v="406"/>
    <m/>
    <n v="11"/>
    <n v="3"/>
    <s v="wienerschnitzel"/>
    <s v="110 juan tabo blvd ne"/>
    <s v="albuquerque"/>
    <s v="nm"/>
    <s v="87123"/>
    <s v="jthd llc"/>
    <m/>
    <s v="110"/>
    <s v="juan tabo"/>
    <s v="blvd"/>
    <s v="ne"/>
    <s v="food service establishment"/>
    <s v="2021-01-08 00:00:00"/>
    <s v="covid response"/>
    <s v="dafhb9e0d"/>
    <x v="0"/>
    <x v="0"/>
    <s v="04c210"/>
    <s v="facility is following current covid safe practices for employee mask use?"/>
    <m/>
    <x v="0"/>
    <x v="98"/>
    <n v="50"/>
  </r>
  <r>
    <n v="119890"/>
    <n v="107037"/>
    <n v="5052660143"/>
    <n v="406"/>
    <m/>
    <n v="11"/>
    <n v="3"/>
    <s v="el zarandeado llc"/>
    <s v="6500 central av se"/>
    <s v="albuquerque"/>
    <s v="nm"/>
    <s v="87108"/>
    <s v="el zarandeado llc"/>
    <m/>
    <s v="6500"/>
    <s v="central"/>
    <s v="av"/>
    <s v="se"/>
    <s v="food service establishment"/>
    <s v="2021-03-03 00:00:00"/>
    <s v="covid response"/>
    <s v="da0dc525o"/>
    <x v="0"/>
    <x v="0"/>
    <s v="04c210"/>
    <s v="facility is following current covid safe practices for employee mask use?"/>
    <m/>
    <x v="0"/>
    <x v="98"/>
    <n v="50"/>
  </r>
  <r>
    <n v="124330"/>
    <n v="97952"/>
    <n v="5056338226"/>
    <n v="406"/>
    <m/>
    <n v="11"/>
    <n v="3"/>
    <s v="street food blvd ohana hut"/>
    <s v="5740 night whisper rd nw"/>
    <s v="albuquerque"/>
    <s v="nm"/>
    <s v="87114"/>
    <s v="sabor de nuevo mexico llc"/>
    <m/>
    <s v="5740"/>
    <s v="night whisper"/>
    <s v="rd"/>
    <s v="nw"/>
    <s v="food service establishment"/>
    <s v="2021-01-26 00:00:00"/>
    <s v="covid response"/>
    <s v="dal6dusv4"/>
    <x v="0"/>
    <x v="0"/>
    <s v="04c210"/>
    <s v="facility is following current covid safe practices for employee mask use?"/>
    <m/>
    <x v="0"/>
    <x v="98"/>
    <n v="50"/>
  </r>
  <r>
    <n v="124903"/>
    <n v="111409"/>
    <n v="5052922516"/>
    <n v="607"/>
    <m/>
    <n v="35"/>
    <n v="3"/>
    <s v="kicks 66"/>
    <s v="1200 wyoming blvd nw"/>
    <s v="albuquerque"/>
    <s v="nm"/>
    <s v="87112"/>
    <s v="shwan llc"/>
    <m/>
    <s v="1200"/>
    <s v="wyoming"/>
    <s v="blvd"/>
    <s v="nw"/>
    <s v="retail - self service &amp; prepackage foods"/>
    <s v="2020-12-10 00:00:00"/>
    <s v="covid response"/>
    <s v="dap0uhfqx"/>
    <x v="1"/>
    <x v="0"/>
    <s v="04c210"/>
    <s v="facility is following current covid safe practices for employee mask use?"/>
    <m/>
    <x v="1"/>
    <x v="98"/>
    <n v="50"/>
  </r>
  <r>
    <n v="18868"/>
    <n v="17265"/>
    <n v="5053430466"/>
    <n v="406"/>
    <m/>
    <n v="35"/>
    <n v="3"/>
    <s v="luigis restaurant"/>
    <s v="6225 4th st nw "/>
    <s v="albuquerque"/>
    <s v="nm"/>
    <s v="87107"/>
    <s v="luigi's restaurant"/>
    <s v="restaurant"/>
    <s v="6225"/>
    <s v="4th"/>
    <s v="st"/>
    <s v="nw"/>
    <s v="food service establishment"/>
    <s v="2020-11-09 00:00:00"/>
    <s v="covid response"/>
    <s v="dapq1ibf0"/>
    <x v="1"/>
    <x v="0"/>
    <s v="04c210"/>
    <s v="facility is following current covid safe practices for employee mask use?"/>
    <m/>
    <x v="1"/>
    <x v="98"/>
    <n v="50"/>
  </r>
  <r>
    <n v="64142"/>
    <n v="59017"/>
    <n v="5058364676"/>
    <n v="407"/>
    <m/>
    <n v="11"/>
    <n v="3"/>
    <s v="santuario de san martin church"/>
    <s v="8321 camino san martin sw "/>
    <s v="albuquerque"/>
    <s v="nm"/>
    <s v="87121"/>
    <s v="san martin parish churh"/>
    <s v="limited menu"/>
    <s v="8321"/>
    <s v="camino san martin"/>
    <m/>
    <s v="sw"/>
    <s v="limited menu"/>
    <s v="2020-11-23 00:00:00"/>
    <s v="covid response"/>
    <s v="da1xyjzrt"/>
    <x v="0"/>
    <x v="0"/>
    <s v="04c210"/>
    <s v="facility is following current covid safe practices for employee mask use?"/>
    <m/>
    <x v="0"/>
    <x v="98"/>
    <n v="50"/>
  </r>
  <r>
    <n v="95101"/>
    <n v="85912"/>
    <n v="5052329658"/>
    <n v="406"/>
    <m/>
    <n v="11"/>
    <n v="3"/>
    <s v="kaps"/>
    <s v="5801 central av ne"/>
    <s v="albuquerque"/>
    <s v="nm"/>
    <s v="87108"/>
    <s v="nick kapnison"/>
    <m/>
    <s v="5801"/>
    <s v="central"/>
    <s v="av"/>
    <s v="ne"/>
    <s v="food service establishment"/>
    <s v="2021-01-11 00:00:00"/>
    <s v="covid response"/>
    <s v="dahq0sml3"/>
    <x v="0"/>
    <x v="0"/>
    <s v="04c210"/>
    <s v="facility is following current covid safe practices for employee mask use?"/>
    <m/>
    <x v="0"/>
    <x v="98"/>
    <n v="50"/>
  </r>
  <r>
    <n v="90344"/>
    <n v="81885"/>
    <n v="5058439418"/>
    <n v="406"/>
    <m/>
    <n v="35"/>
    <n v="3"/>
    <s v="roma bakery and deli"/>
    <s v="501 roma av nw "/>
    <s v="albuquerque"/>
    <s v="nm"/>
    <s v="87102"/>
    <s v="oscar and bruce inc"/>
    <s v="food service establishmen"/>
    <s v="501"/>
    <s v="roma"/>
    <s v="av"/>
    <s v="nw"/>
    <s v="food service establishment"/>
    <s v="2021-02-25 00:00:00"/>
    <s v="covid response"/>
    <s v="da4ramsvt"/>
    <x v="1"/>
    <x v="0"/>
    <s v="04c210"/>
    <s v="facility is following current covid safe practices for employee mask use?"/>
    <m/>
    <x v="1"/>
    <x v="98"/>
    <n v="50"/>
  </r>
  <r>
    <n v="128223"/>
    <n v="113400"/>
    <n v="5054497387"/>
    <n v="603"/>
    <m/>
    <n v="11"/>
    <n v="3"/>
    <s v="no bull prime meats"/>
    <s v="3600 osuna rd ne 315"/>
    <s v="albuquerque"/>
    <s v="nm"/>
    <s v="87121"/>
    <s v="rizzi properties"/>
    <m/>
    <s v="3600"/>
    <s v="osuna"/>
    <s v="rd"/>
    <s v="ne"/>
    <s v="warehouse"/>
    <s v="2020-12-16 00:00:00"/>
    <s v="covid response"/>
    <s v="da7lllw1f"/>
    <x v="0"/>
    <x v="0"/>
    <s v="04c210"/>
    <s v="facility is following current covid safe practices for employee mask use?"/>
    <m/>
    <x v="0"/>
    <x v="98"/>
    <n v="50"/>
  </r>
  <r>
    <n v="127564"/>
    <n v="112979"/>
    <n v="5053088974"/>
    <n v="406"/>
    <m/>
    <n v="35"/>
    <n v="3"/>
    <s v="charleys"/>
    <s v="10000 coors bypass blvd nw ste vc02"/>
    <s v="albuquerque"/>
    <s v="nm"/>
    <s v="87114"/>
    <s v="sheb llc"/>
    <m/>
    <s v="10000"/>
    <s v="coors bypass"/>
    <s v="blvd"/>
    <s v="nw"/>
    <s v="food service establishment"/>
    <s v="2021-01-20 00:00:00"/>
    <s v="covid response"/>
    <s v="dabd6hxkm"/>
    <x v="1"/>
    <x v="0"/>
    <s v="04c210"/>
    <s v="facility is following current covid safe practices for employee mask use?"/>
    <m/>
    <x v="1"/>
    <x v="98"/>
    <n v="50"/>
  </r>
  <r>
    <n v="106533"/>
    <n v="95593"/>
    <n v="5057970850"/>
    <n v="407"/>
    <m/>
    <n v="35"/>
    <n v="3"/>
    <s v="comfort inn"/>
    <s v="5251 san antonio blvd ne"/>
    <s v="albuquerque"/>
    <s v="nm"/>
    <s v="87107"/>
    <s v="quality suites"/>
    <m/>
    <s v="5251"/>
    <s v="san antonio"/>
    <s v="blvd"/>
    <s v="ne"/>
    <s v="limited menu"/>
    <s v="2020-12-31 00:00:00"/>
    <s v="covid response"/>
    <s v="dartu5tbr"/>
    <x v="1"/>
    <x v="0"/>
    <s v="04c210"/>
    <s v="facility is following current covid safe practices for employee mask use?"/>
    <m/>
    <x v="1"/>
    <x v="98"/>
    <n v="50"/>
  </r>
  <r>
    <n v="128051"/>
    <n v="113257"/>
    <n v="5057100096"/>
    <n v="406"/>
    <m/>
    <n v="35"/>
    <n v="3"/>
    <s v="muy delicioso"/>
    <s v="5916 holly av ne"/>
    <s v="albuquerque"/>
    <s v="nm"/>
    <s v="87113"/>
    <s v="muy delicioso"/>
    <m/>
    <s v="5916"/>
    <s v="holly"/>
    <s v="av"/>
    <s v="ne"/>
    <s v="food service establishment"/>
    <s v="2020-12-02 00:00:00"/>
    <s v="covid response"/>
    <s v="dalxwyx2f"/>
    <x v="1"/>
    <x v="0"/>
    <s v="04c210"/>
    <s v="facility is following current covid safe practices for employee mask use?"/>
    <m/>
    <x v="1"/>
    <x v="98"/>
    <n v="50"/>
  </r>
  <r>
    <n v="6153"/>
    <n v="5246"/>
    <n v="5058883611"/>
    <n v="406"/>
    <m/>
    <n v="11"/>
    <n v="3"/>
    <s v="macs steak n rough"/>
    <s v="4515 menaul blvd ne "/>
    <s v="albuquerque"/>
    <s v="nm"/>
    <s v="87110"/>
    <s v="fresquez  inc."/>
    <s v="restaurant"/>
    <s v="4515"/>
    <s v="menaul"/>
    <s v="blvd"/>
    <s v="ne"/>
    <s v="food service establishment"/>
    <s v="2020-11-04 00:00:00"/>
    <s v="covid response"/>
    <s v="dagqkvx83"/>
    <x v="0"/>
    <x v="0"/>
    <s v="04c210"/>
    <s v="facility is following current covid safe practices for employee mask use?"/>
    <m/>
    <x v="0"/>
    <x v="98"/>
    <n v="50"/>
  </r>
  <r>
    <n v="10058"/>
    <n v="8880"/>
    <n v="5052478275"/>
    <n v="405"/>
    <m/>
    <n v="11"/>
    <n v="3"/>
    <s v="j &amp; d foods inc"/>
    <s v="120 trumbull av se"/>
    <s v="albuquerque"/>
    <s v="nm"/>
    <s v="87102"/>
    <s v="j &amp; d foods inc"/>
    <s v="processor"/>
    <s v="120"/>
    <s v="trumbull"/>
    <s v="av"/>
    <s v="se"/>
    <s v="food processor"/>
    <s v="2020-11-20 00:00:00"/>
    <s v="covid response"/>
    <s v="dahy6jnip"/>
    <x v="0"/>
    <x v="0"/>
    <s v="04c210"/>
    <s v="facility is following current covid safe practices for employee mask use?"/>
    <m/>
    <x v="0"/>
    <x v="98"/>
    <n v="50"/>
  </r>
  <r>
    <n v="96197"/>
    <n v="9120"/>
    <n v="5053445223"/>
    <n v="402"/>
    <m/>
    <n v="11"/>
    <n v="3"/>
    <s v="learning tree academy"/>
    <s v="3615 candelaria rd ne"/>
    <s v="albuquerque"/>
    <s v="nm"/>
    <s v="87110"/>
    <s v="irene aragon"/>
    <m/>
    <s v="3615"/>
    <s v="candelaria"/>
    <s v="rd"/>
    <s v="ne"/>
    <s v="childcare"/>
    <s v="2021-02-05 00:00:00"/>
    <s v="covid response"/>
    <s v="day1fui7l"/>
    <x v="0"/>
    <x v="0"/>
    <s v="04c210"/>
    <s v="facility is following current covid safe practices for employee mask use?"/>
    <m/>
    <x v="0"/>
    <x v="98"/>
    <n v="50"/>
  </r>
  <r>
    <n v="127978"/>
    <n v="113199"/>
    <n v="8015500584"/>
    <n v="607"/>
    <m/>
    <n v="35"/>
    <n v="3"/>
    <s v="maverik inc"/>
    <s v="3737 princeton dr ne"/>
    <s v="albuquerque"/>
    <s v="nm"/>
    <s v="87107"/>
    <s v="maverik inc"/>
    <m/>
    <s v="3737"/>
    <s v="princeton"/>
    <s v="dr"/>
    <s v="ne"/>
    <s v="retail - self service &amp; prepackage foods"/>
    <s v="2021-01-27 00:00:00"/>
    <s v="covid response"/>
    <s v="dahagbruj"/>
    <x v="1"/>
    <x v="0"/>
    <s v="04c210"/>
    <s v="facility is following current covid safe practices for employee mask use?"/>
    <m/>
    <x v="1"/>
    <x v="98"/>
    <n v="50"/>
  </r>
  <r>
    <n v="47533"/>
    <n v="15236"/>
    <n v="5052683883"/>
    <n v="601"/>
    <m/>
    <n v="11"/>
    <n v="3"/>
    <s v="family dollar stores of nm 5506"/>
    <s v="5950 gibson blvd se"/>
    <s v="albuquerque"/>
    <s v="nm"/>
    <s v="87108"/>
    <s v="family dollar inc 2828"/>
    <s v="retailer"/>
    <s v="5950"/>
    <s v="gibson"/>
    <s v="blvd"/>
    <s v="se"/>
    <s v="retail -grocery"/>
    <s v="2020-11-21 00:00:00"/>
    <s v="covid response"/>
    <s v="daxvhocu5"/>
    <x v="0"/>
    <x v="0"/>
    <s v="04c210"/>
    <s v="facility is following current covid safe practices for employee mask use?"/>
    <m/>
    <x v="0"/>
    <x v="98"/>
    <n v="50"/>
  </r>
  <r>
    <n v="126042"/>
    <n v="112109"/>
    <n v="5057923344"/>
    <n v="406"/>
    <m/>
    <n v="11"/>
    <n v="3"/>
    <s v="pizza hut 033489"/>
    <s v="10660 unser blvd nw ste c"/>
    <s v="albuquerque"/>
    <s v="nm"/>
    <s v="87114"/>
    <s v="palo alto inc"/>
    <m/>
    <s v="10660"/>
    <s v="unser"/>
    <s v="blvd"/>
    <s v="nw"/>
    <s v="food service establishment"/>
    <s v="2021-02-23 00:00:00"/>
    <s v="covid response"/>
    <s v="daqnxn9hc"/>
    <x v="0"/>
    <x v="0"/>
    <s v="04c210"/>
    <s v="facility is following current covid safe practices for employee mask use?"/>
    <m/>
    <x v="0"/>
    <x v="98"/>
    <n v="50"/>
  </r>
  <r>
    <n v="128358"/>
    <n v="113527"/>
    <n v="5053120290"/>
    <n v="406"/>
    <m/>
    <n v="11"/>
    <n v="3"/>
    <s v="alonso arturos mexican restaurant"/>
    <s v="325 louisiana blvd se"/>
    <s v="albuquerque"/>
    <s v="nm"/>
    <s v="87108"/>
    <s v="margarita licano"/>
    <m/>
    <s v="325"/>
    <s v="louisiana"/>
    <s v="blvd"/>
    <s v="se"/>
    <s v="food service establishment"/>
    <s v="2021-02-03 00:00:00"/>
    <s v="covid response"/>
    <s v="da0rdlm3q"/>
    <x v="0"/>
    <x v="0"/>
    <s v="04c210"/>
    <s v="facility is following current covid safe practices for employee mask use?"/>
    <m/>
    <x v="0"/>
    <x v="98"/>
    <n v="50"/>
  </r>
  <r>
    <n v="128387"/>
    <n v="113556"/>
    <n v="5053180808"/>
    <n v="406"/>
    <m/>
    <n v="11"/>
    <n v="3"/>
    <s v="el sinaloense mariscos and grill llc"/>
    <s v="5025 central av ne"/>
    <s v="albuquerque"/>
    <s v="nm"/>
    <s v="87108"/>
    <s v="el senaloense mariscos and grill llc"/>
    <m/>
    <s v="5025"/>
    <s v="central"/>
    <s v="av"/>
    <s v="ne"/>
    <s v="food service establishment"/>
    <s v="2021-01-06 00:00:00"/>
    <s v="covid response"/>
    <s v="dauwazjb5"/>
    <x v="0"/>
    <x v="0"/>
    <s v="04c210"/>
    <s v="facility is following current covid safe practices for employee mask use?"/>
    <m/>
    <x v="0"/>
    <x v="98"/>
    <n v="50"/>
  </r>
  <r>
    <n v="12437"/>
    <n v="11125"/>
    <n v="5052684418"/>
    <n v="410"/>
    <m/>
    <n v="11"/>
    <n v="3"/>
    <s v="albuquerque indian center"/>
    <s v="105 texas st se "/>
    <s v="albuquerque"/>
    <s v="nm"/>
    <s v="87108"/>
    <s v="albuquerque indian center"/>
    <s v="social services"/>
    <s v="105"/>
    <s v="texas"/>
    <s v="st"/>
    <s v="se"/>
    <s v="not for profit kitchen permit"/>
    <s v="2021-02-05 00:00:00"/>
    <s v="covid response"/>
    <s v="daqhbak4g"/>
    <x v="0"/>
    <x v="0"/>
    <s v="04c210"/>
    <s v="facility is following current covid safe practices for employee mask use?"/>
    <m/>
    <x v="0"/>
    <x v="98"/>
    <n v="50"/>
  </r>
  <r>
    <n v="28470"/>
    <n v="26472"/>
    <n v="5052320507"/>
    <n v="406"/>
    <m/>
    <n v="11"/>
    <n v="3"/>
    <s v="beas new mexican restaurant"/>
    <s v="8603 zuni rd se"/>
    <s v="albuquerque"/>
    <s v="nm"/>
    <s v="87108"/>
    <s v="francisca sanchez"/>
    <s v="restaurant"/>
    <s v="8603"/>
    <s v="zuni"/>
    <s v="rd"/>
    <s v="se"/>
    <s v="food service establishment"/>
    <s v="2020-12-04 00:00:00"/>
    <s v="covid response"/>
    <s v="dajfqyxpj"/>
    <x v="0"/>
    <x v="0"/>
    <s v="04c210"/>
    <s v="facility is following current covid safe practices for employee mask use?"/>
    <m/>
    <x v="0"/>
    <x v="98"/>
    <n v="50"/>
  </r>
  <r>
    <n v="15786"/>
    <n v="14323"/>
    <n v="5058228855"/>
    <n v="406"/>
    <m/>
    <n v="35"/>
    <n v="3"/>
    <s v="stoneface tavern"/>
    <s v="8201 san pedro dr ne"/>
    <s v="albuquerque"/>
    <s v="nm"/>
    <s v="87113"/>
    <s v="mcccviii llc"/>
    <s v="bar &amp; restaurant"/>
    <s v="8201"/>
    <s v="san pedro"/>
    <s v="dr"/>
    <s v="ne"/>
    <s v="food service establishment"/>
    <s v="2020-11-02 00:00:00"/>
    <s v="covid response"/>
    <s v="daxquqmjv"/>
    <x v="1"/>
    <x v="0"/>
    <s v="04c210"/>
    <s v="facility is following current covid safe practices for employee mask use?"/>
    <m/>
    <x v="1"/>
    <x v="98"/>
    <n v="50"/>
  </r>
  <r>
    <n v="128200"/>
    <n v="113379"/>
    <n v="5053177247"/>
    <n v="406"/>
    <m/>
    <n v="11"/>
    <n v="3"/>
    <s v="guava tree"/>
    <s v="6110 alameda blvd ne ste 7"/>
    <s v="albuquerque"/>
    <s v="nm"/>
    <s v="87113"/>
    <s v="diego l barbosa"/>
    <m/>
    <s v="6110"/>
    <s v="alameda"/>
    <s v="blvd"/>
    <s v="ne"/>
    <s v="food service establishment"/>
    <s v="2021-03-03 00:00:00"/>
    <s v="covid response"/>
    <s v="da9segrkj"/>
    <x v="0"/>
    <x v="0"/>
    <s v="04c210"/>
    <s v="facility is following current covid safe practices for employee mask use?"/>
    <m/>
    <x v="0"/>
    <x v="98"/>
    <n v="50"/>
  </r>
  <r>
    <n v="94799"/>
    <n v="85660"/>
    <n v="5052815611"/>
    <n v="406"/>
    <m/>
    <n v="35"/>
    <n v="3"/>
    <s v="acapulco taco"/>
    <s v="840 san mateo blvd se"/>
    <s v="albuquerque"/>
    <s v="nm"/>
    <s v="87110"/>
    <s v="acapulco foods llc"/>
    <m/>
    <s v="840"/>
    <s v="san mateo"/>
    <s v="blvd"/>
    <s v="se"/>
    <s v="food service establishment"/>
    <s v="2020-11-04 00:00:00"/>
    <s v="covid response"/>
    <s v="daqxtqb9n"/>
    <x v="1"/>
    <x v="0"/>
    <s v="04c210"/>
    <s v="facility is following current covid safe practices for employee mask use?"/>
    <m/>
    <x v="1"/>
    <x v="98"/>
    <n v="50"/>
  </r>
  <r>
    <n v="64031"/>
    <n v="58917"/>
    <n v="5052469900"/>
    <n v="406"/>
    <m/>
    <n v="11"/>
    <n v="3"/>
    <s v="tucanos brazilian grill"/>
    <s v="110 central av sw "/>
    <s v="albuquerque"/>
    <s v="nm"/>
    <s v="87102"/>
    <s v="tucanos nm llc"/>
    <s v="restaurant"/>
    <s v="110"/>
    <s v="central"/>
    <s v="av"/>
    <s v="sw"/>
    <s v="food service establishment"/>
    <s v="2020-12-08 00:00:00"/>
    <s v="covid response"/>
    <s v="daa6mxrzw"/>
    <x v="0"/>
    <x v="0"/>
    <s v="04c210"/>
    <s v="facility is following current covid safe practices for employee mask use?"/>
    <m/>
    <x v="0"/>
    <x v="98"/>
    <n v="50"/>
  </r>
  <r>
    <n v="128184"/>
    <n v="113364"/>
    <n v="5059165773"/>
    <n v="406"/>
    <m/>
    <n v="11"/>
    <n v="3"/>
    <s v="paleta bar 98th"/>
    <s v="120 98th st nw a-7"/>
    <s v="albuquerque"/>
    <s v="nm"/>
    <s v="87121"/>
    <s v="paleta bar 98th"/>
    <m/>
    <s v="120"/>
    <s v="98th"/>
    <s v="st"/>
    <s v="nw"/>
    <s v="food service establishment"/>
    <s v="2020-11-24 00:00:00"/>
    <s v="covid response"/>
    <s v="daokub10h"/>
    <x v="0"/>
    <x v="0"/>
    <s v="04c210"/>
    <s v="facility is following current covid safe practices for employee mask use?"/>
    <m/>
    <x v="0"/>
    <x v="98"/>
    <n v="50"/>
  </r>
  <r>
    <n v="128052"/>
    <n v="113258"/>
    <n v="5058312600"/>
    <n v="406"/>
    <m/>
    <n v="35"/>
    <n v="3"/>
    <s v="cocina azul"/>
    <s v="4243 montgomery blvd ne"/>
    <s v="albuquerque"/>
    <s v="nm"/>
    <s v="87109"/>
    <s v="very delish inc"/>
    <m/>
    <s v="4243"/>
    <s v="montgomery"/>
    <s v="blvd"/>
    <s v="ne"/>
    <s v="food service establishment"/>
    <s v="2021-02-25 00:00:00"/>
    <s v="covid response"/>
    <s v="dabb32r75"/>
    <x v="1"/>
    <x v="0"/>
    <s v="04c210"/>
    <s v="facility is following current covid safe practices for employee mask use?"/>
    <m/>
    <x v="1"/>
    <x v="98"/>
    <n v="50"/>
  </r>
  <r>
    <n v="99687"/>
    <n v="89837"/>
    <n v="5057242000"/>
    <n v="404"/>
    <m/>
    <n v="11"/>
    <n v="3"/>
    <s v="corazon cafe at lovelace"/>
    <s v="504 elm st ne"/>
    <s v="albuquerque"/>
    <s v="nm"/>
    <s v="87102"/>
    <s v="ardent health services"/>
    <m/>
    <s v="504"/>
    <s v="elm"/>
    <s v="st"/>
    <s v="ne"/>
    <s v="institutional kitchen"/>
    <s v="2021-02-26 00:00:00"/>
    <s v="covid response"/>
    <s v="da0129395"/>
    <x v="0"/>
    <x v="0"/>
    <s v="04c210"/>
    <s v="facility is following current covid safe practices for employee mask use?"/>
    <m/>
    <x v="0"/>
    <x v="98"/>
    <n v="50"/>
  </r>
  <r>
    <n v="111359"/>
    <n v="99444"/>
    <n v="8708816691"/>
    <n v="606"/>
    <m/>
    <n v="11"/>
    <n v="3"/>
    <s v="murphy express #8725"/>
    <s v="600 san mateo blvd se"/>
    <s v="albuquerque"/>
    <s v="nm"/>
    <s v="87108"/>
    <s v="murphy oil usa inc"/>
    <m/>
    <s v="600"/>
    <s v="san mateo"/>
    <s v="blvd"/>
    <s v="se"/>
    <s v="retail - prepackage only"/>
    <s v="2021-01-26 00:00:00"/>
    <s v="covid response"/>
    <s v="dapnptpnu"/>
    <x v="0"/>
    <x v="0"/>
    <s v="04c210"/>
    <s v="facility is following current covid safe practices for employee mask use?"/>
    <m/>
    <x v="0"/>
    <x v="98"/>
    <n v="50"/>
  </r>
  <r>
    <n v="125884"/>
    <n v="112019"/>
    <n v="5052002344"/>
    <n v="406"/>
    <m/>
    <n v="11"/>
    <n v="3"/>
    <s v="canteen llc"/>
    <s v="417 tramway blvd ne ste 1"/>
    <s v="albuquerque"/>
    <s v="nm"/>
    <s v="87123"/>
    <s v="canteen llc"/>
    <m/>
    <s v="417"/>
    <s v="tramway"/>
    <s v="blvd"/>
    <s v="ne"/>
    <s v="food service establishment"/>
    <s v="2021-01-11 00:00:00"/>
    <s v="covid response"/>
    <s v="da3cus611"/>
    <x v="0"/>
    <x v="0"/>
    <s v="04c210"/>
    <s v="facility is following current covid safe practices for employee mask use?"/>
    <m/>
    <x v="0"/>
    <x v="98"/>
    <n v="50"/>
  </r>
  <r>
    <n v="128412"/>
    <n v="113579"/>
    <n v="5058314191"/>
    <n v="406"/>
    <m/>
    <n v="11"/>
    <n v="3"/>
    <s v="sal's restaurant"/>
    <s v="3301 coors blvd nw ste t"/>
    <s v="albuquerque"/>
    <s v="nm"/>
    <s v="87120"/>
    <s v="sal's restaurant"/>
    <m/>
    <s v="3301"/>
    <s v="coors"/>
    <s v="blvd"/>
    <s v="nw"/>
    <s v="food service establishment"/>
    <s v="2021-02-22 00:00:00"/>
    <s v="covid response"/>
    <s v="dagnifl0b"/>
    <x v="0"/>
    <x v="0"/>
    <s v="04c210"/>
    <s v="facility is following current covid safe practices for employee mask use?"/>
    <m/>
    <x v="0"/>
    <x v="98"/>
    <n v="50"/>
  </r>
  <r>
    <n v="122565"/>
    <n v="55557"/>
    <n v="5058562226"/>
    <n v="406"/>
    <m/>
    <n v="11"/>
    <n v="3"/>
    <s v="texas roadhouse holding llc"/>
    <s v="10030 coors blvd nw"/>
    <s v="albuquerque"/>
    <s v="nm"/>
    <s v="87114"/>
    <s v="texas roadhouse holding llc"/>
    <s v="restaurant"/>
    <s v="10030"/>
    <s v="coors"/>
    <s v="blvd"/>
    <s v="nw"/>
    <s v="food service establishment"/>
    <s v="2021-01-22 00:00:00"/>
    <s v="covid response"/>
    <s v="dabqj1gxq"/>
    <x v="0"/>
    <x v="0"/>
    <s v="04c210"/>
    <s v="facility is following current covid safe practices for employee mask use?"/>
    <m/>
    <x v="0"/>
    <x v="98"/>
    <n v="50"/>
  </r>
  <r>
    <n v="76408"/>
    <n v="69865"/>
    <n v="5053460533"/>
    <n v="607"/>
    <m/>
    <n v="11"/>
    <n v="3"/>
    <s v="sams regent pharmacy"/>
    <s v="7120 wyoming blvd ne ste 7b"/>
    <s v="albuquerque"/>
    <s v="nm"/>
    <s v="87109"/>
    <s v="jaysix enterprises llc"/>
    <m/>
    <s v="7120"/>
    <s v="wyoming"/>
    <s v="blvd"/>
    <s v="ne"/>
    <s v="retail - self service &amp; prepackage foods"/>
    <s v="2021-01-11 00:00:00"/>
    <s v="covid response"/>
    <s v="datya2hxj"/>
    <x v="0"/>
    <x v="0"/>
    <s v="04c210"/>
    <s v="facility is following current covid safe practices for employee mask use?"/>
    <m/>
    <x v="0"/>
    <x v="98"/>
    <n v="50"/>
  </r>
  <r>
    <n v="128103"/>
    <n v="113304"/>
    <n v="5053045995"/>
    <n v="406"/>
    <m/>
    <n v="11"/>
    <n v="3"/>
    <s v="rio grande beef jerky co"/>
    <s v="4501 4th st nw ste e"/>
    <s v="albuquerque"/>
    <s v="nm"/>
    <s v="87107"/>
    <s v="bridgette lueras"/>
    <m/>
    <s v="4501"/>
    <s v="4th"/>
    <s v="st"/>
    <s v="nw"/>
    <s v="food service establishment"/>
    <s v="2021-02-17 00:00:00"/>
    <s v="covid response"/>
    <s v="da2kyv8ox"/>
    <x v="0"/>
    <x v="0"/>
    <s v="04c210"/>
    <s v="facility is following current covid safe practices for employee mask use?"/>
    <m/>
    <x v="0"/>
    <x v="98"/>
    <n v="50"/>
  </r>
  <r>
    <n v="98397"/>
    <n v="88767"/>
    <n v="5053411238"/>
    <n v="405"/>
    <m/>
    <n v="11"/>
    <n v="3"/>
    <s v="mission foods corporation"/>
    <s v="4300 alexander blvd ne"/>
    <s v="albuquerque"/>
    <s v="nm"/>
    <s v="87107"/>
    <s v="gruma corporation"/>
    <m/>
    <s v="4300"/>
    <s v="alexander"/>
    <s v="blvd"/>
    <s v="ne"/>
    <s v="food processor"/>
    <s v="2020-11-12 00:00:00"/>
    <s v="covid response"/>
    <s v="daocyrapi"/>
    <x v="0"/>
    <x v="0"/>
    <s v="04c210"/>
    <s v="facility is following current covid safe practices for employee mask use?"/>
    <m/>
    <x v="0"/>
    <x v="98"/>
    <n v="50"/>
  </r>
  <r>
    <n v="128239"/>
    <n v="113414"/>
    <n v="5055395095"/>
    <n v="406"/>
    <m/>
    <n v="11"/>
    <n v="3"/>
    <s v="sushi freak alb westside"/>
    <s v="5600 coors blvd nw ste e2"/>
    <s v="albuquerque"/>
    <s v="nm"/>
    <s v="87120"/>
    <s v="euroclydon enterprises inc"/>
    <m/>
    <s v="5600"/>
    <s v="coors"/>
    <s v="blvd"/>
    <s v="nw"/>
    <s v="food service establishment"/>
    <s v="2021-01-28 00:00:00"/>
    <s v="covid response"/>
    <s v="dai2lbxmw"/>
    <x v="0"/>
    <x v="0"/>
    <s v="04c210"/>
    <s v="facility is following current covid safe practices for employee mask use?"/>
    <m/>
    <x v="0"/>
    <x v="98"/>
    <n v="50"/>
  </r>
  <r>
    <n v="125884"/>
    <n v="112019"/>
    <n v="5052002344"/>
    <n v="406"/>
    <m/>
    <n v="11"/>
    <n v="3"/>
    <s v="canteen llc"/>
    <s v="417 tramway blvd ne ste 1"/>
    <s v="albuquerque"/>
    <s v="nm"/>
    <s v="87123"/>
    <s v="canteen llc"/>
    <m/>
    <s v="417"/>
    <s v="tramway"/>
    <s v="blvd"/>
    <s v="ne"/>
    <s v="food service establishment"/>
    <s v="2021-01-11 00:00:00"/>
    <s v="covid response"/>
    <s v="da3cus611"/>
    <x v="0"/>
    <x v="0"/>
    <s v="04c210"/>
    <s v="facility is following current covid safe practices for employee mask use?"/>
    <m/>
    <x v="0"/>
    <x v="98"/>
    <n v="50"/>
  </r>
  <r>
    <n v="86358"/>
    <n v="78513"/>
    <n v="5058398200"/>
    <n v="402"/>
    <m/>
    <n v="11"/>
    <n v="3"/>
    <s v="kids world coors llc"/>
    <s v="3501 coors blvd nw ste g"/>
    <s v="albuquerque"/>
    <s v="nm"/>
    <s v="87120"/>
    <s v="kids world coors llc"/>
    <s v="childcare and learning"/>
    <s v="3501"/>
    <s v="coors"/>
    <s v="blvd"/>
    <s v="nw"/>
    <s v="childcare"/>
    <s v="2021-02-01 00:00:00"/>
    <s v="covid response"/>
    <s v="daxqbb6lj"/>
    <x v="0"/>
    <x v="0"/>
    <s v="04c210"/>
    <s v="facility is following current covid safe practices for employee mask use?"/>
    <m/>
    <x v="0"/>
    <x v="98"/>
    <n v="50"/>
  </r>
  <r>
    <n v="125926"/>
    <n v="112042"/>
    <n v="5055031077"/>
    <n v="406"/>
    <m/>
    <n v="11"/>
    <n v="3"/>
    <s v="poki poki cevicheria"/>
    <s v="3517 wyoming blvd ne ste b"/>
    <s v="albuquerque"/>
    <s v="nm"/>
    <s v="87111"/>
    <s v="poki poki llc"/>
    <m/>
    <s v="3517"/>
    <s v="wyoming"/>
    <s v="blvd"/>
    <s v="ne"/>
    <s v="food service establishment"/>
    <s v="2021-01-08 00:00:00"/>
    <s v="covid response"/>
    <s v="da7km0lbe"/>
    <x v="0"/>
    <x v="0"/>
    <s v="04c210"/>
    <s v="facility is following current covid safe practices for employee mask use?"/>
    <m/>
    <x v="0"/>
    <x v="98"/>
    <n v="50"/>
  </r>
  <r>
    <n v="86250"/>
    <n v="78420"/>
    <n v="5052498865"/>
    <n v="406"/>
    <m/>
    <n v="11"/>
    <n v="3"/>
    <s v="subway"/>
    <s v="333 montano rd nw ste b"/>
    <s v="albuquerque"/>
    <s v="nm"/>
    <s v="87107"/>
    <s v="trujillo management consultants llc"/>
    <s v="consulting"/>
    <s v="333"/>
    <s v="montano"/>
    <s v="rd"/>
    <s v="nw"/>
    <s v="food service establishment"/>
    <s v="2021-01-12 00:00:00"/>
    <s v="covid response"/>
    <s v="dalga9kmh"/>
    <x v="0"/>
    <x v="0"/>
    <s v="04c210"/>
    <s v="facility is following current covid safe practices for employee mask use?"/>
    <m/>
    <x v="0"/>
    <x v="98"/>
    <n v="50"/>
  </r>
  <r>
    <n v="115016"/>
    <n v="102882"/>
    <n v="5057307909"/>
    <n v="406"/>
    <m/>
    <n v="35"/>
    <n v="3"/>
    <s v="humble coffee company"/>
    <s v="4200 lomas blvd ne ste c"/>
    <s v="albuquerque"/>
    <s v="nm"/>
    <s v="87110"/>
    <s v="coffeemonger inc"/>
    <m/>
    <s v="4200"/>
    <s v="lomas"/>
    <s v="blvd"/>
    <s v="ne"/>
    <s v="food service establishment"/>
    <s v="2021-02-17 00:00:00"/>
    <s v="covid response"/>
    <s v="dasg4ke0w"/>
    <x v="1"/>
    <x v="0"/>
    <s v="04c210"/>
    <s v="facility is following current covid safe practices for employee mask use?"/>
    <m/>
    <x v="1"/>
    <x v="98"/>
    <n v="50"/>
  </r>
  <r>
    <n v="118948"/>
    <n v="106233"/>
    <n v="5058887555"/>
    <n v="406"/>
    <m/>
    <n v="11"/>
    <n v="3"/>
    <s v="jersey mikes #39002"/>
    <s v="6060 san mateo blvd ne"/>
    <s v="albuquerque"/>
    <s v="nm"/>
    <s v="87109"/>
    <s v="m and m tacos llc"/>
    <m/>
    <s v="6060"/>
    <s v="san mateo"/>
    <s v="blvd"/>
    <s v="ne"/>
    <s v="food service establishment"/>
    <s v="2021-01-05 00:00:00"/>
    <s v="covid response"/>
    <s v="da9bvldxk"/>
    <x v="0"/>
    <x v="0"/>
    <s v="04c210"/>
    <s v="facility is following current covid safe practices for employee mask use?"/>
    <m/>
    <x v="0"/>
    <x v="98"/>
    <n v="50"/>
  </r>
  <r>
    <n v="107223"/>
    <n v="96206"/>
    <n v="5052320085"/>
    <n v="406"/>
    <m/>
    <n v="11"/>
    <n v="3"/>
    <s v="coda bakery llc"/>
    <s v="230 louisiana blvd se c"/>
    <s v="albuquerque"/>
    <s v="nm"/>
    <s v="87108"/>
    <s v="linh nguyen"/>
    <m/>
    <s v="230"/>
    <s v="louisiana"/>
    <s v="blvd"/>
    <s v="se"/>
    <s v="food service establishment"/>
    <s v="2021-02-19 00:00:00"/>
    <s v="covid response"/>
    <s v="daavoprt0"/>
    <x v="0"/>
    <x v="0"/>
    <s v="04c210"/>
    <s v="facility is following current covid safe practices for employee mask use?"/>
    <m/>
    <x v="0"/>
    <x v="98"/>
    <n v="50"/>
  </r>
  <r>
    <n v="46926"/>
    <n v="36280"/>
    <n v="5052686611"/>
    <n v="601"/>
    <m/>
    <n v="11"/>
    <n v="3"/>
    <s v="wal mart super center 0831"/>
    <s v="301 san mateo blvd se "/>
    <s v="albuquerque"/>
    <s v="nm"/>
    <s v="87108"/>
    <s v="wal mart stores east  lp"/>
    <s v="supermarket"/>
    <s v="301"/>
    <s v="san mateo"/>
    <s v="blvd"/>
    <s v="se"/>
    <s v="retail -grocery"/>
    <s v="2020-11-16 00:00:00"/>
    <s v="covid response"/>
    <s v="dakni0wri"/>
    <x v="0"/>
    <x v="0"/>
    <s v="04c210"/>
    <s v="facility is following current covid safe practices for employee mask use?"/>
    <m/>
    <x v="0"/>
    <x v="98"/>
    <n v="50"/>
  </r>
  <r>
    <n v="47781"/>
    <n v="44953"/>
    <n v="5058211958"/>
    <n v="603"/>
    <m/>
    <n v="11"/>
    <n v="3"/>
    <s v="blakes lotaburger"/>
    <s v="3205 richmond dr ne "/>
    <s v="albuquerque"/>
    <s v="nm"/>
    <s v="87107"/>
    <s v="blakes lotaburger llc"/>
    <s v="restaurant"/>
    <s v="3205"/>
    <s v="richmond"/>
    <s v="dr"/>
    <s v="ne"/>
    <s v="warehouse"/>
    <s v="2021-03-01 00:00:00"/>
    <s v="covid response"/>
    <s v="da2xwuohz"/>
    <x v="0"/>
    <x v="0"/>
    <s v="04c210"/>
    <s v="facility is following current covid safe practices for employee mask use?"/>
    <m/>
    <x v="0"/>
    <x v="98"/>
    <n v="50"/>
  </r>
  <r>
    <n v="47763"/>
    <n v="44953"/>
    <n v="5052653030"/>
    <n v="406"/>
    <m/>
    <n v="35"/>
    <n v="3"/>
    <s v="blakes lotaburger 29"/>
    <s v="7520 lomas blvd ne "/>
    <s v="albuquerque"/>
    <s v="nm"/>
    <s v="87110"/>
    <s v="blakes lotaburger llc"/>
    <s v="restaurant"/>
    <s v="7520"/>
    <s v="lomas"/>
    <s v="blvd"/>
    <s v="ne"/>
    <s v="food service establishment"/>
    <s v="2021-01-04 00:00:00"/>
    <s v="covid response"/>
    <s v="daakhqzml"/>
    <x v="1"/>
    <x v="0"/>
    <s v="04c210"/>
    <s v="facility is following current covid safe practices for employee mask use?"/>
    <m/>
    <x v="1"/>
    <x v="98"/>
    <n v="50"/>
  </r>
  <r>
    <n v="24006"/>
    <n v="22167"/>
    <n v="5054899865"/>
    <n v="406"/>
    <m/>
    <n v="11"/>
    <n v="3"/>
    <s v="bandido hideout inc."/>
    <s v="2128 central av se "/>
    <s v="albuquerque"/>
    <s v="nm"/>
    <s v="87106"/>
    <s v="leopoldo nunez"/>
    <s v="food service"/>
    <s v="2128"/>
    <s v="central"/>
    <s v="av"/>
    <s v="se"/>
    <s v="food service establishment"/>
    <s v="2020-11-30 00:00:00"/>
    <s v="covid response"/>
    <s v="dacetjite"/>
    <x v="0"/>
    <x v="0"/>
    <s v="04c210"/>
    <s v="facility is following current covid safe practices for employee mask use?"/>
    <m/>
    <x v="0"/>
    <x v="99"/>
    <n v="50"/>
  </r>
  <r>
    <n v="75020"/>
    <n v="3337"/>
    <n v="5052172001"/>
    <n v="411"/>
    <m/>
    <n v="11"/>
    <n v="3"/>
    <s v="la montanita food co op"/>
    <s v="901 menaul blvd ne"/>
    <s v="albuquerque"/>
    <s v="nm"/>
    <s v="87107"/>
    <s v="la montanita food co op"/>
    <s v="grocery"/>
    <s v="901"/>
    <s v="menaul"/>
    <s v="blvd"/>
    <s v="ne"/>
    <s v="food processor ii"/>
    <s v="2021-01-22 00:00:00"/>
    <s v="covid response"/>
    <s v="dag11xtyp"/>
    <x v="0"/>
    <x v="0"/>
    <s v="04c210"/>
    <s v="facility is following current covid safe practices for employee mask use?"/>
    <m/>
    <x v="0"/>
    <x v="99"/>
    <n v="50"/>
  </r>
  <r>
    <n v="126692"/>
    <n v="112465"/>
    <n v="5058565910"/>
    <n v="407"/>
    <m/>
    <n v="11"/>
    <n v="3"/>
    <s v="springhill suites"/>
    <s v="5910 holly av ne"/>
    <s v="albuquerque"/>
    <s v="nm"/>
    <s v="87113"/>
    <s v="paseo hospitality"/>
    <m/>
    <s v="5910"/>
    <s v="holly"/>
    <s v="av"/>
    <s v="ne"/>
    <s v="limited menu"/>
    <s v="2020-12-03 00:00:00"/>
    <s v="covid response"/>
    <s v="da7vv5vxe"/>
    <x v="0"/>
    <x v="0"/>
    <s v="04c210"/>
    <s v="facility is following current covid safe practices for employee mask use?"/>
    <m/>
    <x v="0"/>
    <x v="99"/>
    <n v="50"/>
  </r>
  <r>
    <n v="360"/>
    <n v="75"/>
    <m/>
    <n v="411"/>
    <m/>
    <n v="11"/>
    <n v="3"/>
    <s v="popcorn cannery"/>
    <s v="1727 7th st nw "/>
    <s v="albuquerque"/>
    <s v="nm"/>
    <s v="87102"/>
    <s v="b &amp; h company inc"/>
    <s v="wholesale"/>
    <s v="1727"/>
    <s v="7th"/>
    <s v="st"/>
    <s v="nw"/>
    <s v="food processor ii"/>
    <s v="2021-02-09 00:00:00"/>
    <s v="covid response"/>
    <s v="dasyrkvqf"/>
    <x v="0"/>
    <x v="0"/>
    <s v="04c210"/>
    <s v="facility is following current covid safe practices for employee mask use?"/>
    <m/>
    <x v="0"/>
    <x v="99"/>
    <n v="50"/>
  </r>
  <r>
    <n v="106533"/>
    <n v="95593"/>
    <n v="5057970850"/>
    <n v="407"/>
    <m/>
    <n v="35"/>
    <n v="3"/>
    <s v="comfort inn"/>
    <s v="5251 san antonio blvd ne"/>
    <s v="albuquerque"/>
    <s v="nm"/>
    <s v="87107"/>
    <s v="quality suites"/>
    <m/>
    <s v="5251"/>
    <s v="san antonio"/>
    <s v="blvd"/>
    <s v="ne"/>
    <s v="limited menu"/>
    <s v="2020-12-31 00:00:00"/>
    <s v="covid response"/>
    <s v="dartu5tbr"/>
    <x v="1"/>
    <x v="0"/>
    <s v="04c210"/>
    <s v="facility is following current covid safe practices for employee mask use?"/>
    <m/>
    <x v="1"/>
    <x v="99"/>
    <n v="50"/>
  </r>
  <r>
    <n v="89742"/>
    <n v="21"/>
    <n v="5052172860"/>
    <n v="606"/>
    <m/>
    <n v="35"/>
    <n v="3"/>
    <s v="walgreens 12004"/>
    <s v="8011 ventura st ne "/>
    <s v="albuquerque"/>
    <s v="nm"/>
    <s v="87122"/>
    <s v="walgreens co"/>
    <s v="retail drug/sundries"/>
    <s v="8011"/>
    <s v="ventura"/>
    <s v="st"/>
    <s v="ne"/>
    <s v="retail - prepackage only"/>
    <s v="2020-11-11 00:00:00"/>
    <s v="covid response"/>
    <s v="dalqz7lr1"/>
    <x v="1"/>
    <x v="0"/>
    <s v="04c210"/>
    <s v="facility is following current covid safe practices for employee mask use?"/>
    <m/>
    <x v="1"/>
    <x v="99"/>
    <n v="50"/>
  </r>
  <r>
    <n v="78083"/>
    <n v="71319"/>
    <n v="5052421555"/>
    <n v="407"/>
    <m/>
    <n v="11"/>
    <n v="3"/>
    <s v="hawthorn inn and suites"/>
    <s v="1511 gibson blvd se "/>
    <s v="albuquerque"/>
    <s v="nm"/>
    <s v="87106"/>
    <s v="paramount nm investors group l"/>
    <s v="hotel"/>
    <s v="1511"/>
    <s v="gibson"/>
    <s v="blvd"/>
    <s v="se"/>
    <s v="limited menu"/>
    <s v="2021-01-19 00:00:00"/>
    <s v="covid response"/>
    <s v="dawgwiold"/>
    <x v="0"/>
    <x v="0"/>
    <s v="04c210"/>
    <s v="facility is following current covid safe practices for employee mask use?"/>
    <m/>
    <x v="0"/>
    <x v="99"/>
    <n v="50"/>
  </r>
  <r>
    <n v="61237"/>
    <n v="56438"/>
    <n v="5057922305"/>
    <n v="406"/>
    <m/>
    <n v="11"/>
    <n v="3"/>
    <s v="durans station"/>
    <s v="4201 menaul blvd ne "/>
    <s v="albuquerque"/>
    <s v="nm"/>
    <s v="87110"/>
    <s v="smg llc"/>
    <s v="restaurant"/>
    <s v="4201"/>
    <s v="menaul"/>
    <s v="blvd"/>
    <s v="ne"/>
    <s v="food service establishment"/>
    <s v="2020-11-24 00:00:00"/>
    <s v="covid response"/>
    <s v="dafq0f5mo"/>
    <x v="0"/>
    <x v="0"/>
    <s v="04c210"/>
    <s v="facility is following current covid safe practices for employee mask use?"/>
    <m/>
    <x v="0"/>
    <x v="99"/>
    <n v="50"/>
  </r>
  <r>
    <n v="127168"/>
    <n v="112719"/>
    <n v="5057121215"/>
    <n v="402"/>
    <m/>
    <n v="11"/>
    <n v="3"/>
    <s v="twins a &amp; v daycare center"/>
    <s v="1216 4th st sw"/>
    <s v="albuquerque"/>
    <s v="nm"/>
    <s v="87102"/>
    <s v="norma estrada-quezada"/>
    <m/>
    <s v="1216"/>
    <s v="4th"/>
    <s v="st"/>
    <s v="sw"/>
    <s v="childcare"/>
    <s v="2020-12-17 00:00:00"/>
    <s v="covid response"/>
    <s v="danqcnfm3"/>
    <x v="0"/>
    <x v="0"/>
    <s v="04c210"/>
    <s v="facility is following current covid safe practices for employee mask use?"/>
    <m/>
    <x v="0"/>
    <x v="99"/>
    <n v="50"/>
  </r>
  <r>
    <n v="112316"/>
    <n v="100563"/>
    <n v="5053691712"/>
    <n v="606"/>
    <m/>
    <n v="11"/>
    <n v="3"/>
    <s v="quick stop market"/>
    <s v="438 virginia st se"/>
    <s v="albuquerque"/>
    <s v="nm"/>
    <s v="87108"/>
    <s v="quick stop market usa inc"/>
    <m/>
    <s v="438"/>
    <s v="virginia"/>
    <s v="st"/>
    <s v="se"/>
    <s v="retail - prepackage only"/>
    <s v="2021-01-28 00:00:00"/>
    <s v="covid response"/>
    <s v="danrxyyl3"/>
    <x v="0"/>
    <x v="0"/>
    <s v="04c210"/>
    <s v="facility is following current covid safe practices for employee mask use?"/>
    <m/>
    <x v="0"/>
    <x v="99"/>
    <n v="50"/>
  </r>
  <r>
    <n v="122843"/>
    <n v="109605"/>
    <n v="5058392616"/>
    <n v="406"/>
    <m/>
    <n v="35"/>
    <n v="3"/>
    <s v="subway #26812"/>
    <s v="931 old coors dr sw"/>
    <s v="albuquerque"/>
    <s v="nm"/>
    <s v="87121"/>
    <s v="bermudez shorts inc"/>
    <m/>
    <s v="931"/>
    <s v="old coors"/>
    <s v="dr"/>
    <s v="sw"/>
    <s v="food service establishment"/>
    <s v="2020-11-17 00:00:00"/>
    <s v="covid response"/>
    <s v="daao5ggum"/>
    <x v="1"/>
    <x v="0"/>
    <s v="04c210"/>
    <s v="facility is following current covid safe practices for employee mask use?"/>
    <m/>
    <x v="1"/>
    <x v="99"/>
    <n v="50"/>
  </r>
  <r>
    <n v="90658"/>
    <n v="78262"/>
    <n v="5054015018"/>
    <n v="406"/>
    <m/>
    <n v="35"/>
    <n v="3"/>
    <s v="jack in the box"/>
    <s v="2721 carlisle blvd ne "/>
    <s v="albuquerque"/>
    <s v="nm"/>
    <s v="87110"/>
    <s v="dancel llc"/>
    <s v="fast food resturant"/>
    <s v="2721"/>
    <s v="carlisle"/>
    <s v="blvd"/>
    <s v="ne"/>
    <s v="food service establishment"/>
    <s v="2021-03-18 00:00:00"/>
    <s v="covid response"/>
    <s v="daxkxnir8"/>
    <x v="1"/>
    <x v="0"/>
    <s v="04c210"/>
    <s v="facility is following current covid safe practices for employee mask use?"/>
    <m/>
    <x v="1"/>
    <x v="99"/>
    <n v="50"/>
  </r>
  <r>
    <n v="61237"/>
    <n v="56438"/>
    <n v="5057922305"/>
    <n v="406"/>
    <m/>
    <n v="11"/>
    <n v="3"/>
    <s v="durans station"/>
    <s v="4201 menaul blvd ne "/>
    <s v="albuquerque"/>
    <s v="nm"/>
    <s v="87110"/>
    <s v="smg llc"/>
    <s v="restaurant"/>
    <s v="4201"/>
    <s v="menaul"/>
    <s v="blvd"/>
    <s v="ne"/>
    <s v="food service establishment"/>
    <s v="2020-11-24 00:00:00"/>
    <s v="covid response"/>
    <s v="dafq0f5mo"/>
    <x v="0"/>
    <x v="0"/>
    <s v="04c210"/>
    <s v="facility is following current covid safe practices for employee mask use?"/>
    <m/>
    <x v="0"/>
    <x v="99"/>
    <n v="50"/>
  </r>
  <r>
    <n v="128054"/>
    <n v="113260"/>
    <n v="5058331333"/>
    <n v="602"/>
    <m/>
    <n v="11"/>
    <n v="3"/>
    <s v="carneceria cuauhtemoc"/>
    <s v="9601 sage rd sw ste a"/>
    <s v="albuquerque"/>
    <s v="nm"/>
    <s v="87121"/>
    <s v="german garcia grado"/>
    <m/>
    <s v="9601"/>
    <s v="sage"/>
    <s v="rd"/>
    <s v="sw"/>
    <s v="meat market"/>
    <s v="2020-11-10 00:00:00"/>
    <s v="covid response"/>
    <s v="dai5ht6x5"/>
    <x v="0"/>
    <x v="0"/>
    <s v="04c210"/>
    <s v="facility is following current covid safe practices for employee mask use?"/>
    <m/>
    <x v="0"/>
    <x v="99"/>
    <n v="50"/>
  </r>
  <r>
    <n v="105958"/>
    <n v="10"/>
    <m/>
    <n v="606"/>
    <m/>
    <n v="11"/>
    <n v="3"/>
    <s v="jc penney corp inc 2704 5"/>
    <s v="10000 coors bypass nw"/>
    <s v="albuquerque"/>
    <s v="nm"/>
    <s v="87114"/>
    <s v="jc penney co inc  #8945-8"/>
    <m/>
    <s v="10000"/>
    <s v="coors bypass"/>
    <m/>
    <s v="nw"/>
    <s v="retail - prepackage only"/>
    <s v="2020-11-21 00:00:00"/>
    <s v="covid response"/>
    <s v="dahymcwbe"/>
    <x v="0"/>
    <x v="0"/>
    <s v="04c210"/>
    <s v="facility is following current covid safe practices for employee mask use?"/>
    <m/>
    <x v="0"/>
    <x v="99"/>
    <n v="50"/>
  </r>
  <r>
    <n v="127955"/>
    <n v="113185"/>
    <n v="7573215527"/>
    <n v="606"/>
    <m/>
    <n v="11"/>
    <n v="3"/>
    <s v="dollar tree #8312"/>
    <s v="6200 coors blvd nw ste 115-f"/>
    <s v="albuquerque"/>
    <s v="nm"/>
    <s v="87120"/>
    <s v="dollar tree stores inc"/>
    <m/>
    <s v="6200"/>
    <s v="coors"/>
    <s v="blvd"/>
    <s v="nw"/>
    <s v="retail - prepackage only"/>
    <s v="2020-11-25 00:00:00"/>
    <s v="covid response"/>
    <s v="dakvvzsvl"/>
    <x v="0"/>
    <x v="0"/>
    <s v="04c210"/>
    <s v="facility is following current covid safe practices for employee mask use?"/>
    <m/>
    <x v="0"/>
    <x v="99"/>
    <n v="50"/>
  </r>
  <r>
    <n v="127578"/>
    <n v="112988"/>
    <n v="5058168016"/>
    <n v="1002"/>
    <m/>
    <n v="35"/>
    <n v="3"/>
    <s v="torres tacos food"/>
    <s v="416 san pedro dr se"/>
    <s v="albuquerque"/>
    <s v="nm"/>
    <s v="87108"/>
    <s v="torres tacos food"/>
    <m/>
    <s v="416"/>
    <s v="san pedro"/>
    <s v="dr"/>
    <s v="se"/>
    <s v="mobile food unit"/>
    <s v="2020-11-09 00:00:00"/>
    <s v="covid response"/>
    <s v="dafln8khf"/>
    <x v="1"/>
    <x v="0"/>
    <s v="04c210"/>
    <s v="facility is following current covid safe practices for employee mask use?"/>
    <m/>
    <x v="1"/>
    <x v="99"/>
    <n v="50"/>
  </r>
  <r>
    <n v="1325"/>
    <n v="1173"/>
    <n v="5058986121"/>
    <n v="601"/>
    <m/>
    <n v="11"/>
    <n v="3"/>
    <s v="kellers farm stores"/>
    <s v="6100 coors blvd nw "/>
    <s v="albuquerque"/>
    <s v="nm"/>
    <s v="87120"/>
    <s v="kellers farm store"/>
    <s v="meat market"/>
    <s v="6100"/>
    <s v="coors"/>
    <s v="blvd"/>
    <s v="nw"/>
    <s v="retail -grocery"/>
    <s v="2021-02-04 00:00:00"/>
    <s v="covid response"/>
    <s v="datjnefdq"/>
    <x v="0"/>
    <x v="0"/>
    <s v="04c210"/>
    <s v="facility is following current covid safe practices for employee mask use?"/>
    <m/>
    <x v="0"/>
    <x v="99"/>
    <n v="50"/>
  </r>
  <r>
    <n v="77855"/>
    <n v="71133"/>
    <n v="5052555400"/>
    <n v="406"/>
    <m/>
    <n v="35"/>
    <n v="3"/>
    <s v="sahara middle eastern eatery"/>
    <s v="2622 central av se #a"/>
    <s v="albuquerque"/>
    <s v="nm"/>
    <s v="87106"/>
    <s v="jude restaurant llc"/>
    <s v="restaurant"/>
    <s v="2622"/>
    <s v="central"/>
    <s v="av"/>
    <s v="se"/>
    <s v="food service establishment"/>
    <s v="2020-11-03 00:00:00"/>
    <s v="covid response"/>
    <s v="da9s7pmpe"/>
    <x v="1"/>
    <x v="0"/>
    <s v="04c210"/>
    <s v="facility is following current covid safe practices for employee mask use?"/>
    <m/>
    <x v="1"/>
    <x v="99"/>
    <n v="50"/>
  </r>
  <r>
    <n v="4292"/>
    <n v="3537"/>
    <m/>
    <n v="601"/>
    <m/>
    <n v="11"/>
    <n v="3"/>
    <s v="smiths food and drug centers inc"/>
    <s v="320 yale blvd se "/>
    <s v="albuquerque"/>
    <s v="nm"/>
    <s v="87106"/>
    <s v="smiths food and drug centers inc"/>
    <s v="bkry/groc/rest"/>
    <s v="320"/>
    <s v="yale"/>
    <s v="blvd"/>
    <s v="se"/>
    <s v="retail -grocery"/>
    <s v="2020-11-12 00:00:00"/>
    <s v="covid response"/>
    <s v="dacgjjnwa"/>
    <x v="0"/>
    <x v="0"/>
    <s v="04c210"/>
    <s v="facility is following current covid safe practices for employee mask use?"/>
    <m/>
    <x v="0"/>
    <x v="99"/>
    <n v="50"/>
  </r>
  <r>
    <n v="14548"/>
    <n v="13144"/>
    <n v="5058834321"/>
    <n v="406"/>
    <m/>
    <n v="11"/>
    <n v="3"/>
    <s v="chilis grill &amp; bar 111"/>
    <s v="6909 menaul blvd ne "/>
    <s v="albuquerque"/>
    <s v="nm"/>
    <s v="87110"/>
    <s v="brinker restaurant corporation"/>
    <s v="bar/restaurant"/>
    <s v="6909"/>
    <s v="menaul"/>
    <s v="blvd"/>
    <s v="ne"/>
    <s v="food service establishment"/>
    <s v="2020-11-17 00:00:00"/>
    <s v="covid response"/>
    <s v="dak8o3osn"/>
    <x v="0"/>
    <x v="0"/>
    <s v="04c210"/>
    <s v="facility is following current covid safe practices for employee mask use?"/>
    <m/>
    <x v="0"/>
    <x v="99"/>
    <n v="50"/>
  </r>
  <r>
    <n v="110516"/>
    <n v="99027"/>
    <m/>
    <n v="406"/>
    <m/>
    <n v="11"/>
    <n v="3"/>
    <s v="the brew by vm llc"/>
    <s v="311 gold st sw"/>
    <s v="albuquerque"/>
    <s v="nm"/>
    <s v="87102"/>
    <s v="the brew by vm llc"/>
    <m/>
    <s v="311"/>
    <s v="gold"/>
    <s v="st"/>
    <s v="sw"/>
    <s v="food service establishment"/>
    <s v="2020-12-16 00:00:00"/>
    <s v="covid response"/>
    <s v="dazgprwoj"/>
    <x v="0"/>
    <x v="0"/>
    <s v="04c210"/>
    <s v="facility is following current covid safe practices for employee mask use?"/>
    <m/>
    <x v="0"/>
    <x v="99"/>
    <n v="50"/>
  </r>
  <r>
    <n v="88972"/>
    <n v="80756"/>
    <n v="5052431118"/>
    <n v="408"/>
    <m/>
    <n v="11"/>
    <n v="3"/>
    <s v="robert f kennedy charter school"/>
    <s v="4300 blake rd sw "/>
    <s v="albuquerque"/>
    <s v="nm"/>
    <s v="87121"/>
    <s v="robert f kennedy charter schoo"/>
    <s v="school kitchen"/>
    <s v="4300"/>
    <s v="blake"/>
    <s v="rd"/>
    <s v="sw"/>
    <s v="school"/>
    <s v="2021-01-12 00:00:00"/>
    <s v="covid response"/>
    <s v="daj7oktwu"/>
    <x v="0"/>
    <x v="0"/>
    <s v="04c210"/>
    <s v="facility is following current covid safe practices for employee mask use?"/>
    <m/>
    <x v="0"/>
    <x v="99"/>
    <n v="50"/>
  </r>
  <r>
    <n v="76262"/>
    <n v="69738"/>
    <n v="5053438500"/>
    <n v="406"/>
    <m/>
    <n v="11"/>
    <n v="3"/>
    <s v="twin peaks restaurant"/>
    <s v="4441 the 25 way ne "/>
    <s v="albuquerque"/>
    <s v="nm"/>
    <s v="87109"/>
    <s v="tp franchise albuquerque llc"/>
    <s v="restaurant and bar"/>
    <s v="4441"/>
    <s v="the 25 way"/>
    <m/>
    <s v="ne"/>
    <s v="food service establishment"/>
    <s v="2021-02-04 00:00:00"/>
    <s v="covid response"/>
    <s v="dafamocle"/>
    <x v="0"/>
    <x v="0"/>
    <s v="04c210"/>
    <s v="facility is following current covid safe practices for employee mask use?"/>
    <m/>
    <x v="0"/>
    <x v="99"/>
    <n v="50"/>
  </r>
  <r>
    <n v="127186"/>
    <n v="112731"/>
    <n v="5052560450"/>
    <n v="406"/>
    <m/>
    <n v="11"/>
    <n v="3"/>
    <s v="mcdonalds"/>
    <s v="5001 gibson blvd se"/>
    <s v="albuquerque"/>
    <s v="nm"/>
    <s v="87108"/>
    <s v="(mcdonalds) pand enterprises inc"/>
    <m/>
    <s v="5001"/>
    <s v="gibson"/>
    <s v="blvd"/>
    <s v="se"/>
    <s v="food service establishment"/>
    <s v="2021-02-04 00:00:00"/>
    <s v="covid response"/>
    <s v="da7ry7xpf"/>
    <x v="0"/>
    <x v="0"/>
    <s v="04c210"/>
    <s v="facility is following current covid safe practices for employee mask use?"/>
    <m/>
    <x v="0"/>
    <x v="99"/>
    <n v="50"/>
  </r>
  <r>
    <n v="127168"/>
    <n v="112719"/>
    <n v="5057121215"/>
    <n v="402"/>
    <m/>
    <n v="11"/>
    <n v="3"/>
    <s v="twins a &amp; v daycare center"/>
    <s v="1216 4th st sw"/>
    <s v="albuquerque"/>
    <s v="nm"/>
    <s v="87102"/>
    <s v="norma estrada-quezada"/>
    <m/>
    <s v="1216"/>
    <s v="4th"/>
    <s v="st"/>
    <s v="sw"/>
    <s v="childcare"/>
    <s v="2020-12-17 00:00:00"/>
    <s v="covid response"/>
    <s v="danqcnfm3"/>
    <x v="0"/>
    <x v="0"/>
    <s v="04c210"/>
    <s v="facility is following current covid safe practices for employee mask use?"/>
    <m/>
    <x v="0"/>
    <x v="99"/>
    <n v="50"/>
  </r>
  <r>
    <n v="45193"/>
    <n v="7629"/>
    <n v="5059226422"/>
    <n v="406"/>
    <m/>
    <n v="11"/>
    <n v="3"/>
    <s v="olive garden 1602"/>
    <s v="10500 coors bypass blvd nw "/>
    <s v="albuquerque"/>
    <s v="nm"/>
    <s v="87114"/>
    <s v="gmri inc"/>
    <s v="restaurant"/>
    <s v="10500"/>
    <s v="coors bypass"/>
    <s v="blvd"/>
    <s v="nw"/>
    <s v="food service establishment"/>
    <s v="2021-01-12 00:00:00"/>
    <s v="covid response"/>
    <s v="da53henif"/>
    <x v="0"/>
    <x v="0"/>
    <s v="04c210"/>
    <s v="facility is following current covid safe practices for employee mask use?"/>
    <m/>
    <x v="0"/>
    <x v="99"/>
    <n v="50"/>
  </r>
  <r>
    <n v="114242"/>
    <n v="102208"/>
    <n v="5054408070"/>
    <n v="406"/>
    <m/>
    <n v="11"/>
    <n v="3"/>
    <s v="tia bs la wafflearia"/>
    <s v="3710 campus av ne"/>
    <s v="albuquerque"/>
    <s v="nm"/>
    <s v="87106"/>
    <s v="la wafflearia inc"/>
    <m/>
    <s v="3710"/>
    <s v="campus"/>
    <s v="av"/>
    <s v="ne"/>
    <s v="food service establishment"/>
    <s v="2021-01-27 00:00:00"/>
    <s v="covid response"/>
    <s v="da7v5nkce"/>
    <x v="0"/>
    <x v="0"/>
    <s v="04c210"/>
    <s v="facility is following current covid safe practices for employee mask use?"/>
    <m/>
    <x v="0"/>
    <x v="99"/>
    <n v="50"/>
  </r>
  <r>
    <n v="127923"/>
    <n v="113163"/>
    <n v="5053441177"/>
    <n v="402"/>
    <m/>
    <n v="11"/>
    <n v="3"/>
    <s v="love and care child development"/>
    <s v="5407 4th st nw"/>
    <s v="albuquerque"/>
    <s v="nm"/>
    <s v="87107"/>
    <s v="angelica marquez"/>
    <m/>
    <s v="5407"/>
    <s v="4th"/>
    <s v="st"/>
    <s v="nw"/>
    <s v="childcare"/>
    <s v="2021-02-03 00:00:00"/>
    <s v="covid response"/>
    <s v="dab0l0i0g"/>
    <x v="0"/>
    <x v="0"/>
    <s v="04c210"/>
    <s v="facility is following current covid safe practices for employee mask use?"/>
    <m/>
    <x v="0"/>
    <x v="99"/>
    <n v="50"/>
  </r>
  <r>
    <n v="15786"/>
    <n v="14323"/>
    <n v="5058228855"/>
    <n v="406"/>
    <m/>
    <n v="35"/>
    <n v="3"/>
    <s v="stoneface tavern"/>
    <s v="8201 san pedro dr ne"/>
    <s v="albuquerque"/>
    <s v="nm"/>
    <s v="87113"/>
    <s v="mcccviii llc"/>
    <s v="bar &amp; restaurant"/>
    <s v="8201"/>
    <s v="san pedro"/>
    <s v="dr"/>
    <s v="ne"/>
    <s v="food service establishment"/>
    <s v="2020-11-02 00:00:00"/>
    <s v="covid response"/>
    <s v="daxquqmjv"/>
    <x v="1"/>
    <x v="0"/>
    <s v="04c210"/>
    <s v="facility is following current covid safe practices for employee mask use?"/>
    <m/>
    <x v="1"/>
    <x v="99"/>
    <n v="50"/>
  </r>
  <r>
    <n v="126743"/>
    <n v="112485"/>
    <n v="5058901455"/>
    <n v="406"/>
    <m/>
    <n v="6"/>
    <n v="2"/>
    <s v="toltec brewing llc"/>
    <s v="10250 cottonwood park nw"/>
    <s v="albuquerque"/>
    <s v="nm"/>
    <s v="87114"/>
    <s v="toltec brewing llc"/>
    <m/>
    <s v="10250"/>
    <s v="cottonwood park"/>
    <m/>
    <s v="nw"/>
    <s v="food service establishment"/>
    <s v="2021-01-22 00:00:00"/>
    <s v="covid response"/>
    <s v="daxtrm5i9"/>
    <x v="2"/>
    <x v="1"/>
    <s v="04c210"/>
    <s v="facility is following current covid safe practices for employee mask use?"/>
    <m/>
    <x v="1"/>
    <x v="99"/>
    <n v="50"/>
  </r>
  <r>
    <n v="48201"/>
    <n v="45337"/>
    <n v="5058771310"/>
    <n v="404"/>
    <m/>
    <n v="11"/>
    <n v="3"/>
    <s v="cornucopia adult day care srv"/>
    <s v="2002 bridge blvd sw "/>
    <s v="albuquerque"/>
    <s v="nm"/>
    <s v="87105"/>
    <s v="john carlo trujillo"/>
    <s v="adult daycare"/>
    <s v="2002"/>
    <s v="bridge"/>
    <s v="blvd"/>
    <s v="sw"/>
    <s v="institutional kitchen"/>
    <s v="2021-03-19 00:00:00"/>
    <s v="covid response"/>
    <s v="daqdkjnw3"/>
    <x v="0"/>
    <x v="0"/>
    <s v="04c210"/>
    <s v="facility is following current covid safe practices for employee mask use?"/>
    <m/>
    <x v="0"/>
    <x v="99"/>
    <n v="50"/>
  </r>
  <r>
    <n v="126768"/>
    <n v="112497"/>
    <n v="5053611767"/>
    <n v="406"/>
    <m/>
    <n v="11"/>
    <n v="3"/>
    <s v="safari grill"/>
    <s v="3001 central av ne"/>
    <s v="albuquerque"/>
    <s v="nm"/>
    <s v="87106"/>
    <s v="future 500 llc"/>
    <m/>
    <s v="3001"/>
    <s v="central"/>
    <s v="av"/>
    <s v="ne"/>
    <s v="food service establishment"/>
    <s v="2021-01-04 00:00:00"/>
    <s v="covid response"/>
    <s v="daymsp2up"/>
    <x v="0"/>
    <x v="0"/>
    <s v="04c210"/>
    <s v="facility is following current covid safe practices for employee mask use?"/>
    <m/>
    <x v="0"/>
    <x v="99"/>
    <n v="50"/>
  </r>
  <r>
    <n v="4293"/>
    <n v="3537"/>
    <n v="5052961544"/>
    <n v="601"/>
    <m/>
    <n v="35"/>
    <n v="3"/>
    <s v="smiths food and drug centers inc"/>
    <s v="200 tramway blvd se "/>
    <s v="albuquerque"/>
    <s v="nm"/>
    <s v="87123"/>
    <s v="smiths food and drug centers inc"/>
    <s v="bkry/groc/rest"/>
    <s v="200"/>
    <s v="tramway"/>
    <s v="blvd"/>
    <s v="se"/>
    <s v="retail -grocery"/>
    <s v="2020-11-06 00:00:00"/>
    <s v="covid response"/>
    <s v="dayqc100n"/>
    <x v="1"/>
    <x v="0"/>
    <s v="04c210"/>
    <s v="facility is following current covid safe practices for employee mask use?"/>
    <m/>
    <x v="1"/>
    <x v="99"/>
    <n v="50"/>
  </r>
  <r>
    <n v="46926"/>
    <n v="36280"/>
    <n v="5052686611"/>
    <n v="608"/>
    <m/>
    <n v="11"/>
    <n v="3"/>
    <s v="wal mart super center 0831"/>
    <s v="301 san mateo blvd se "/>
    <s v="albuquerque"/>
    <s v="nm"/>
    <s v="87108"/>
    <s v="wal mart stores east  lp"/>
    <s v="supermarket"/>
    <s v="301"/>
    <s v="san mateo"/>
    <s v="blvd"/>
    <s v="se"/>
    <s v="retail - deli"/>
    <s v="2020-12-09 00:00:00"/>
    <s v="covid response"/>
    <s v="daniujyia"/>
    <x v="0"/>
    <x v="0"/>
    <s v="04c210"/>
    <s v="facility is following current covid safe practices for employee mask use?"/>
    <m/>
    <x v="0"/>
    <x v="99"/>
    <n v="50"/>
  </r>
  <r>
    <n v="124903"/>
    <n v="111409"/>
    <n v="5052922516"/>
    <n v="607"/>
    <m/>
    <n v="35"/>
    <n v="3"/>
    <s v="kicks 66"/>
    <s v="1200 wyoming blvd nw"/>
    <s v="albuquerque"/>
    <s v="nm"/>
    <s v="87112"/>
    <s v="shwan llc"/>
    <m/>
    <s v="1200"/>
    <s v="wyoming"/>
    <s v="blvd"/>
    <s v="nw"/>
    <s v="retail - self service &amp; prepackage foods"/>
    <s v="2020-11-17 00:00:00"/>
    <s v="covid response"/>
    <s v="dado0c0jw"/>
    <x v="1"/>
    <x v="0"/>
    <s v="04c210"/>
    <s v="facility is following current covid safe practices for employee mask use?"/>
    <m/>
    <x v="1"/>
    <x v="99"/>
    <n v="50"/>
  </r>
  <r>
    <n v="102868"/>
    <n v="1806"/>
    <n v="5057646488"/>
    <n v="404"/>
    <m/>
    <n v="11"/>
    <n v="3"/>
    <s v="north domingo baca multigenerational center"/>
    <s v="7521 carmel av ne"/>
    <s v="albuquerque"/>
    <s v="nm"/>
    <s v="87113"/>
    <s v="coa - dept of senior affairs"/>
    <m/>
    <s v="7521"/>
    <s v="carmel"/>
    <s v="av"/>
    <s v="ne"/>
    <s v="institutional kitchen"/>
    <s v="2021-02-23 00:00:00"/>
    <s v="covid response"/>
    <s v="da98e4zde"/>
    <x v="0"/>
    <x v="0"/>
    <s v="04c210"/>
    <s v="facility is following current covid safe practices for employee mask use?"/>
    <m/>
    <x v="0"/>
    <x v="99"/>
    <n v="50"/>
  </r>
  <r>
    <n v="128331"/>
    <n v="113501"/>
    <n v="5052323474"/>
    <n v="406"/>
    <m/>
    <n v="35"/>
    <n v="3"/>
    <s v="crazy fish"/>
    <s v="3015 central av ne"/>
    <s v="albuquerque"/>
    <s v="nm"/>
    <s v="87106"/>
    <s v="crazy fish nm llc"/>
    <m/>
    <s v="3015"/>
    <s v="central"/>
    <s v="av"/>
    <s v="ne"/>
    <s v="food service establishment"/>
    <s v="2021-01-04 00:00:00"/>
    <s v="covid response"/>
    <s v="dabwx1eqw"/>
    <x v="1"/>
    <x v="0"/>
    <s v="04c210"/>
    <s v="facility is following current covid safe practices for employee mask use?"/>
    <m/>
    <x v="1"/>
    <x v="99"/>
    <n v="50"/>
  </r>
  <r>
    <n v="116990"/>
    <n v="104545"/>
    <n v="5052682422"/>
    <n v="406"/>
    <m/>
    <n v="35"/>
    <n v="3"/>
    <s v="999 seafood supermarket inc"/>
    <s v="5315 gibson blvd se"/>
    <s v="albuquerque"/>
    <s v="nm"/>
    <s v="87108"/>
    <s v="999 seafood supermarket inc"/>
    <m/>
    <s v="5315"/>
    <s v="gibson"/>
    <s v="blvd"/>
    <s v="se"/>
    <s v="food service establishment"/>
    <s v="2021-01-05 00:00:00"/>
    <s v="covid response"/>
    <s v="dae2o5hpr"/>
    <x v="1"/>
    <x v="0"/>
    <s v="04c210"/>
    <s v="facility is following current covid safe practices for employee mask use?"/>
    <m/>
    <x v="1"/>
    <x v="99"/>
    <n v="50"/>
  </r>
  <r>
    <n v="7562"/>
    <n v="6507"/>
    <n v="5058819300"/>
    <n v="601"/>
    <m/>
    <n v="11"/>
    <n v="3"/>
    <s v="cost plus imports"/>
    <s v="3301 menaul blvd ne "/>
    <s v="albuquerque"/>
    <s v="nm"/>
    <s v="87107"/>
    <s v="cost plus inc"/>
    <s v="grocery"/>
    <s v="3301"/>
    <s v="menaul"/>
    <s v="blvd"/>
    <s v="ne"/>
    <s v="retail -grocery"/>
    <s v="2020-12-09 00:00:00"/>
    <s v="covid response"/>
    <s v="dar2qcgmq"/>
    <x v="0"/>
    <x v="0"/>
    <s v="04c210"/>
    <s v="facility is following current covid safe practices for employee mask use?"/>
    <m/>
    <x v="0"/>
    <x v="99"/>
    <n v="50"/>
  </r>
  <r>
    <n v="40040"/>
    <n v="37690"/>
    <n v="5053859596"/>
    <n v="406"/>
    <m/>
    <n v="11"/>
    <n v="3"/>
    <s v="dorado bakery"/>
    <s v="2125 broadway blvd se "/>
    <s v="albuquerque"/>
    <s v="nm"/>
    <s v="87102"/>
    <s v="dorado bakery"/>
    <s v="food sales"/>
    <s v="2125"/>
    <s v="broadway"/>
    <s v="blvd"/>
    <s v="se"/>
    <s v="food service establishment"/>
    <s v="2020-12-11 00:00:00"/>
    <s v="covid response"/>
    <s v="daobqvkh9"/>
    <x v="0"/>
    <x v="0"/>
    <s v="04c210"/>
    <s v="facility is following current covid safe practices for employee mask use?"/>
    <m/>
    <x v="0"/>
    <x v="99"/>
    <n v="50"/>
  </r>
  <r>
    <n v="94799"/>
    <n v="85660"/>
    <n v="5052815611"/>
    <n v="406"/>
    <m/>
    <n v="35"/>
    <n v="3"/>
    <s v="acapulco taco"/>
    <s v="840 san mateo blvd se"/>
    <s v="albuquerque"/>
    <s v="nm"/>
    <s v="87110"/>
    <s v="acapulco foods llc"/>
    <m/>
    <s v="840"/>
    <s v="san mateo"/>
    <s v="blvd"/>
    <s v="se"/>
    <s v="food service establishment"/>
    <s v="2020-11-04 00:00:00"/>
    <s v="covid response"/>
    <s v="daqxtqb9n"/>
    <x v="1"/>
    <x v="0"/>
    <s v="04c210"/>
    <s v="facility is following current covid safe practices for employee mask use?"/>
    <m/>
    <x v="1"/>
    <x v="99"/>
    <n v="50"/>
  </r>
  <r>
    <n v="4921"/>
    <n v="4115"/>
    <n v="5058220422"/>
    <n v="406"/>
    <m/>
    <n v="35"/>
    <n v="3"/>
    <s v="tanoan country club"/>
    <s v="10801 academy rd ne "/>
    <s v="albuquerque"/>
    <s v="nm"/>
    <s v="87111"/>
    <s v="american golf corp."/>
    <s v="bars/rests/pools"/>
    <s v="10801"/>
    <s v="academy"/>
    <s v="rd"/>
    <s v="ne"/>
    <s v="food service establishment"/>
    <s v="2021-02-24 00:00:00"/>
    <s v="covid response"/>
    <s v="daiohjjtw"/>
    <x v="1"/>
    <x v="0"/>
    <s v="04c210"/>
    <s v="facility is following current covid safe practices for employee mask use?"/>
    <m/>
    <x v="1"/>
    <x v="99"/>
    <n v="50"/>
  </r>
  <r>
    <n v="31584"/>
    <n v="29406"/>
    <n v="5058840706"/>
    <n v="406"/>
    <m/>
    <n v="11"/>
    <n v="3"/>
    <s v="saigon restaurant"/>
    <s v="6001 san mateo blvd ne ste d4"/>
    <s v="albuquerque"/>
    <s v="nm"/>
    <s v="87109"/>
    <s v="vicky l. truong"/>
    <s v="restaurant"/>
    <s v="6001"/>
    <s v="san mateo"/>
    <s v="blvd"/>
    <s v="ne"/>
    <s v="food service establishment"/>
    <s v="2020-11-05 00:00:00"/>
    <s v="covid response"/>
    <s v="dadik9yef"/>
    <x v="0"/>
    <x v="0"/>
    <s v="04c210"/>
    <s v="facility is following current covid safe practices for employee mask use?"/>
    <m/>
    <x v="0"/>
    <x v="99"/>
    <n v="50"/>
  </r>
  <r>
    <n v="82679"/>
    <n v="75366"/>
    <n v="5052431979"/>
    <n v="406"/>
    <m/>
    <n v="11"/>
    <n v="3"/>
    <s v="paloma landing"/>
    <s v="8301 palomas av ne "/>
    <s v="albuquerque"/>
    <s v="nm"/>
    <s v="87109"/>
    <s v="paloma landing"/>
    <s v="retirement community"/>
    <s v="8301"/>
    <s v="palomas"/>
    <s v="av"/>
    <s v="ne"/>
    <s v="food service establishment"/>
    <s v="2021-02-25 00:00:00"/>
    <s v="covid response"/>
    <s v="da3xdhdgo"/>
    <x v="0"/>
    <x v="0"/>
    <s v="04c210"/>
    <s v="facility is following current covid safe practices for employee mask use?"/>
    <m/>
    <x v="0"/>
    <x v="99"/>
    <n v="50"/>
  </r>
  <r>
    <n v="125615"/>
    <n v="111886"/>
    <n v="5053222776"/>
    <n v="402"/>
    <m/>
    <n v="11"/>
    <n v="3"/>
    <s v="caterpillar clubhouse day care llc"/>
    <s v="4221 silver av se"/>
    <s v="albuquerque"/>
    <s v="nm"/>
    <s v="87108"/>
    <s v="caterpillar clubhouse day care llc"/>
    <m/>
    <s v="4221"/>
    <s v="silver"/>
    <s v="av"/>
    <s v="se"/>
    <s v="childcare"/>
    <s v="2021-03-01 00:00:00"/>
    <s v="covid response"/>
    <s v="daebgbiuc"/>
    <x v="0"/>
    <x v="0"/>
    <s v="04c210"/>
    <s v="facility is following current covid safe practices for employee mask use?"/>
    <m/>
    <x v="0"/>
    <x v="99"/>
    <n v="50"/>
  </r>
  <r>
    <n v="128014"/>
    <n v="113228"/>
    <m/>
    <n v="406"/>
    <m/>
    <n v="11"/>
    <n v="3"/>
    <s v="wendys"/>
    <s v="2203 wyoming blvd ne"/>
    <s v="albuquerque"/>
    <s v="nm"/>
    <s v="87112"/>
    <s v="wen new mexico llc"/>
    <m/>
    <s v="2203"/>
    <s v="wyoming"/>
    <s v="blvd"/>
    <s v="ne"/>
    <s v="food service establishment"/>
    <s v="2020-12-18 00:00:00"/>
    <s v="covid response"/>
    <s v="dat0r8w0x"/>
    <x v="0"/>
    <x v="0"/>
    <s v="04c210"/>
    <s v="facility is following current covid safe practices for employee mask use?"/>
    <m/>
    <x v="0"/>
    <x v="99"/>
    <n v="50"/>
  </r>
  <r>
    <n v="90460"/>
    <n v="75314"/>
    <n v="5054890101"/>
    <n v="607"/>
    <m/>
    <n v="11"/>
    <n v="3"/>
    <s v="m and m stores 4"/>
    <s v="1316 yale blvd se "/>
    <s v="albuquerque"/>
    <s v="nm"/>
    <s v="87106"/>
    <s v="m and m stores inc"/>
    <s v="retail"/>
    <s v="1316"/>
    <s v="yale"/>
    <s v="blvd"/>
    <s v="se"/>
    <s v="retail - self service &amp; prepackage foods"/>
    <s v="2021-01-28 00:00:00"/>
    <s v="covid response"/>
    <s v="dap8r80ss"/>
    <x v="0"/>
    <x v="0"/>
    <s v="04c210"/>
    <s v="facility is following current covid safe practices for employee mask use?"/>
    <m/>
    <x v="0"/>
    <x v="99"/>
    <n v="50"/>
  </r>
  <r>
    <n v="127962"/>
    <n v="113187"/>
    <n v="5053083869"/>
    <n v="406"/>
    <m/>
    <n v="11"/>
    <n v="3"/>
    <s v="lucky wok"/>
    <s v="4501 4th st i"/>
    <s v="albuquerque"/>
    <s v="nm"/>
    <s v="87107"/>
    <s v="phung k hua"/>
    <m/>
    <s v="4501"/>
    <s v="4th"/>
    <s v="st"/>
    <m/>
    <s v="food service establishment"/>
    <s v="2021-02-17 00:00:00"/>
    <s v="covid response"/>
    <s v="danhgufgq"/>
    <x v="0"/>
    <x v="0"/>
    <s v="04c210"/>
    <s v="facility is following current covid safe practices for employee mask use?"/>
    <m/>
    <x v="0"/>
    <x v="99"/>
    <n v="50"/>
  </r>
  <r>
    <n v="1559"/>
    <n v="36280"/>
    <n v="5052938878"/>
    <n v="601"/>
    <m/>
    <n v="11"/>
    <n v="3"/>
    <s v="wal mart super center 835"/>
    <s v="400 eubank blvd ne "/>
    <s v="albuquerque"/>
    <s v="nm"/>
    <s v="87123"/>
    <s v="wal mart stores east  lp"/>
    <s v="restaurant"/>
    <s v="400"/>
    <s v="eubank"/>
    <s v="blvd"/>
    <s v="ne"/>
    <s v="retail -grocery"/>
    <s v="2020-11-25 00:00:00"/>
    <s v="covid response"/>
    <s v="dalagifex"/>
    <x v="0"/>
    <x v="0"/>
    <s v="04c210"/>
    <s v="facility is following current covid safe practices for employee mask use?"/>
    <m/>
    <x v="0"/>
    <x v="99"/>
    <n v="50"/>
  </r>
  <r>
    <m/>
    <m/>
    <m/>
    <m/>
    <m/>
    <m/>
    <m/>
    <m/>
    <m/>
    <m/>
    <m/>
    <m/>
    <m/>
    <m/>
    <m/>
    <m/>
    <m/>
    <m/>
    <m/>
    <m/>
    <m/>
    <m/>
    <x v="3"/>
    <x v="4"/>
    <m/>
    <m/>
    <m/>
    <x v="2"/>
    <x v="10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n v="118702"/>
    <n v="106022"/>
    <m/>
    <n v="406"/>
    <m/>
    <n v="11"/>
    <n v="3"/>
    <s v="talking drums african and caribbean grill"/>
    <s v="1606 central av se"/>
    <s v="albuquerque"/>
    <s v="nm"/>
    <n v="87106"/>
    <s v="zenith fashions llc"/>
    <m/>
    <n v="1606"/>
    <s v="central"/>
    <s v="av"/>
    <s v="se"/>
    <s v="food service establishment"/>
    <d v="2020-11-04T00:00:00"/>
    <s v="covid response"/>
    <s v="dacqju9eh"/>
    <s v="approved"/>
    <s v="in compliance"/>
    <s v="04c210"/>
    <s v="facility is following current covid safe practices for employee mask use?"/>
    <m/>
    <x v="0"/>
    <x v="0"/>
    <n v="5"/>
  </r>
  <r>
    <n v="4290"/>
    <n v="3537"/>
    <n v="5052667401"/>
    <n v="601"/>
    <m/>
    <n v="11"/>
    <n v="3"/>
    <s v="smiths 446"/>
    <s v="6001 lomas blvd ne "/>
    <s v="albuquerque"/>
    <s v="nm"/>
    <n v="87110"/>
    <s v="smiths food and drug centers inc"/>
    <s v="bkry/groc/rest"/>
    <n v="6001"/>
    <s v="lomas"/>
    <s v="blvd"/>
    <s v="ne"/>
    <s v="retail -grocery"/>
    <d v="2020-11-13T00:00:00"/>
    <s v="covid response"/>
    <s v="daid6sybp"/>
    <s v="approved"/>
    <s v="in compliance"/>
    <s v="04c210"/>
    <s v="facility is following current covid safe practices for employee mask use?"/>
    <m/>
    <x v="0"/>
    <x v="0"/>
    <n v="5"/>
  </r>
  <r>
    <n v="78862"/>
    <n v="21242"/>
    <n v="5058977096"/>
    <n v="406"/>
    <m/>
    <n v="11"/>
    <n v="3"/>
    <s v="starbucks coffee 13413"/>
    <s v="3410 nm 528 nw "/>
    <s v="albuquerque"/>
    <s v="nm"/>
    <n v="87114"/>
    <s v="starbucks corp"/>
    <s v="food service"/>
    <n v="3410"/>
    <s v="nm 528"/>
    <m/>
    <s v="nw"/>
    <s v="food service establishment"/>
    <d v="2021-02-18T00:00:00"/>
    <s v="covid response"/>
    <s v="da8xdzrc1"/>
    <s v="approved"/>
    <s v="in compliance"/>
    <s v="04c210"/>
    <s v="facility is following current covid safe practices for employee mask use?"/>
    <m/>
    <x v="0"/>
    <x v="0"/>
    <n v="5"/>
  </r>
  <r>
    <n v="106413"/>
    <n v="91280"/>
    <m/>
    <n v="406"/>
    <m/>
    <n v="11"/>
    <n v="3"/>
    <s v="chipotle mexican grill 1698"/>
    <s v="8120 san pedro dr ne"/>
    <s v="albuquerque"/>
    <s v="nm"/>
    <n v="87113"/>
    <s v="chipotle mexican grill of colorado llc"/>
    <m/>
    <n v="8120"/>
    <s v="san pedro"/>
    <s v="dr"/>
    <s v="ne"/>
    <s v="food service establishment"/>
    <d v="2021-01-12T00:00:00"/>
    <s v="covid response"/>
    <s v="dasipodig"/>
    <s v="approved"/>
    <s v="in compliance"/>
    <s v="04c210"/>
    <s v="facility is following current covid safe practices for employee mask use?"/>
    <m/>
    <x v="0"/>
    <x v="0"/>
    <n v="5"/>
  </r>
  <r>
    <n v="120927"/>
    <n v="107909"/>
    <n v="8087839421"/>
    <n v="406"/>
    <m/>
    <n v="35"/>
    <n v="3"/>
    <s v="chick fil a"/>
    <s v="210 eubank blvd se"/>
    <s v="albuquerque"/>
    <s v="nm"/>
    <n v="87123"/>
    <s v="roadrunner hospitalities"/>
    <m/>
    <n v="210"/>
    <s v="eubank"/>
    <s v="blvd"/>
    <s v="se"/>
    <s v="food service establishment"/>
    <d v="2020-11-23T00:00:00"/>
    <s v="covid response"/>
    <s v="darmhbjb5"/>
    <s v="csp corrected on site"/>
    <s v="in compliance"/>
    <s v="04c210"/>
    <s v="facility is following current covid safe practices for employee mask use?"/>
    <m/>
    <x v="1"/>
    <x v="0"/>
    <n v="5"/>
  </r>
  <r>
    <n v="127072"/>
    <n v="112677"/>
    <n v="5055738816"/>
    <n v="405"/>
    <m/>
    <n v="11"/>
    <n v="3"/>
    <s v="mikes jerky llc"/>
    <s v="4900 jefferson st ne"/>
    <s v="albuquerque"/>
    <s v="nm"/>
    <n v="87109"/>
    <s v="mikes jerky"/>
    <m/>
    <n v="4900"/>
    <s v="jefferson"/>
    <s v="st"/>
    <s v="ne"/>
    <s v="food processor"/>
    <d v="2020-12-11T00:00:00"/>
    <s v="covid response"/>
    <s v="daozi3ctb"/>
    <s v="approved"/>
    <s v="in compliance"/>
    <s v="04c210"/>
    <s v="facility is following current covid safe practices for employee mask use?"/>
    <m/>
    <x v="0"/>
    <x v="1"/>
    <n v="5"/>
  </r>
  <r>
    <n v="127239"/>
    <n v="112766"/>
    <n v="5053458866"/>
    <n v="406"/>
    <m/>
    <n v="35"/>
    <n v="3"/>
    <s v="burger king"/>
    <s v="5608 4th st nw"/>
    <s v="albuquerque"/>
    <s v="nm"/>
    <n v="87107"/>
    <s v="m &amp; m brothers"/>
    <m/>
    <n v="5608"/>
    <s v="4th"/>
    <s v="st"/>
    <s v="nw"/>
    <s v="food service establishment"/>
    <d v="2020-11-25T00:00:00"/>
    <s v="covid response"/>
    <s v="daat8ywvd"/>
    <s v="csp corrected on site"/>
    <s v="in compliance"/>
    <s v="04c210"/>
    <s v="facility is following current covid safe practices for employee mask use?"/>
    <m/>
    <x v="1"/>
    <x v="1"/>
    <n v="5"/>
  </r>
  <r>
    <n v="124034"/>
    <n v="110650"/>
    <n v="5054507897"/>
    <n v="406"/>
    <m/>
    <n v="11"/>
    <n v="3"/>
    <s v="burgers n more"/>
    <s v="5500 central av sw"/>
    <s v="albuquerque"/>
    <s v="nm"/>
    <n v="87105"/>
    <s v="julian torrez"/>
    <m/>
    <n v="5500"/>
    <s v="central"/>
    <s v="av"/>
    <s v="sw"/>
    <s v="food service establishment"/>
    <d v="2021-02-02T00:00:00"/>
    <s v="covid response"/>
    <s v="dayddcrxa"/>
    <s v="approved"/>
    <s v="in compliance"/>
    <s v="04c210"/>
    <s v="facility is following current covid safe practices for employee mask use?"/>
    <m/>
    <x v="0"/>
    <x v="1"/>
    <n v="5"/>
  </r>
  <r>
    <n v="127286"/>
    <n v="112805"/>
    <n v="5053433030"/>
    <n v="406"/>
    <m/>
    <n v="11"/>
    <n v="3"/>
    <s v="dominos pizza"/>
    <s v="5920 holly av ne ste b"/>
    <s v="albuquerque"/>
    <s v="nm"/>
    <n v="87113"/>
    <s v="pecos valley pizza inc"/>
    <m/>
    <n v="5920"/>
    <s v="holly"/>
    <s v="av"/>
    <s v="ne"/>
    <s v="food service establishment"/>
    <d v="2020-11-24T00:00:00"/>
    <s v="covid response"/>
    <s v="dac03p403"/>
    <s v="approved"/>
    <s v="in compliance"/>
    <s v="04c210"/>
    <s v="facility is following current covid safe practices for employee mask use?"/>
    <m/>
    <x v="0"/>
    <x v="1"/>
    <n v="5"/>
  </r>
  <r>
    <n v="116204"/>
    <n v="103858"/>
    <n v="5056952767"/>
    <n v="406"/>
    <m/>
    <n v="11"/>
    <n v="3"/>
    <s v="blunt bros coffee"/>
    <s v="4400 central av se"/>
    <s v="albuquerque"/>
    <s v="nm"/>
    <n v="87108"/>
    <s v="david rodriguez"/>
    <m/>
    <n v="4400"/>
    <s v="central"/>
    <s v="av"/>
    <s v="se"/>
    <s v="food service establishment"/>
    <d v="2021-02-24T00:00:00"/>
    <s v="covid response"/>
    <s v="da38zkuwz"/>
    <s v="approved"/>
    <s v="in compliance"/>
    <s v="04c210"/>
    <s v="facility is following current covid safe practices for employee mask use?"/>
    <m/>
    <x v="0"/>
    <x v="1"/>
    <n v="5"/>
  </r>
  <r>
    <n v="84332"/>
    <n v="10281"/>
    <n v="5058311571"/>
    <n v="406"/>
    <m/>
    <n v="11"/>
    <n v="3"/>
    <s v="mcdonalds 32613"/>
    <s v="150 98th st nw "/>
    <s v="albuquerque"/>
    <s v="nm"/>
    <n v="87121"/>
    <s v="lpg enterprises inc"/>
    <s v="restaurant"/>
    <n v="150"/>
    <s v="98th"/>
    <s v="st"/>
    <s v="nw"/>
    <s v="food service establishment"/>
    <d v="2020-11-24T00:00:00"/>
    <s v="covid response"/>
    <s v="daioqxzfg"/>
    <s v="approved"/>
    <s v="in compliance"/>
    <s v="04c210"/>
    <s v="facility is following current covid safe practices for employee mask use?"/>
    <m/>
    <x v="0"/>
    <x v="2"/>
    <n v="5"/>
  </r>
  <r>
    <n v="128016"/>
    <n v="113230"/>
    <m/>
    <n v="406"/>
    <m/>
    <n v="35"/>
    <n v="3"/>
    <s v="wendys"/>
    <s v="4800 menaul blvd ne"/>
    <s v="albuquerque"/>
    <s v="nm"/>
    <n v="87110"/>
    <s v="wen new mexico llc"/>
    <m/>
    <n v="4800"/>
    <s v="menaul"/>
    <s v="blvd"/>
    <s v="ne"/>
    <s v="food service establishment"/>
    <d v="2020-11-19T00:00:00"/>
    <s v="covid response"/>
    <s v="dahl7snrk"/>
    <s v="csp corrected on site"/>
    <s v="in compliance"/>
    <s v="04c210"/>
    <s v="facility is following current covid safe practices for employee mask use?"/>
    <m/>
    <x v="1"/>
    <x v="2"/>
    <n v="5"/>
  </r>
  <r>
    <n v="127577"/>
    <n v="112987"/>
    <n v="5058981671"/>
    <n v="406"/>
    <m/>
    <n v="35"/>
    <n v="3"/>
    <s v="firehouse subs"/>
    <s v="3707 ellison rd nw ste i"/>
    <s v="albuquerque"/>
    <s v="nm"/>
    <n v="87114"/>
    <s v="lucaba 751 llc"/>
    <m/>
    <n v="3707"/>
    <s v="ellison"/>
    <s v="rd"/>
    <s v="nw"/>
    <s v="food service establishment"/>
    <d v="2021-02-18T00:00:00"/>
    <s v="covid response"/>
    <s v="da6dr5wa0"/>
    <s v="csp corrected on site"/>
    <s v="in compliance"/>
    <s v="04c210"/>
    <s v="facility is following current covid safe practices for employee mask use?"/>
    <m/>
    <x v="1"/>
    <x v="2"/>
    <n v="5"/>
  </r>
  <r>
    <n v="24006"/>
    <n v="22167"/>
    <n v="5054899865"/>
    <n v="406"/>
    <m/>
    <n v="11"/>
    <n v="3"/>
    <s v="bandido hideout inc."/>
    <s v="2128 central av se "/>
    <s v="albuquerque"/>
    <s v="nm"/>
    <n v="87106"/>
    <s v="leopoldo nunez"/>
    <s v="food service"/>
    <n v="2128"/>
    <s v="central"/>
    <s v="av"/>
    <s v="se"/>
    <s v="food service establishment"/>
    <d v="2020-11-30T00:00:00"/>
    <s v="covid response"/>
    <s v="dacetjite"/>
    <s v="approved"/>
    <s v="in compliance"/>
    <s v="04c210"/>
    <s v="facility is following current covid safe practices for employee mask use?"/>
    <m/>
    <x v="0"/>
    <x v="2"/>
    <n v="5"/>
  </r>
  <r>
    <n v="21367"/>
    <n v="19642"/>
    <n v="9153321301"/>
    <n v="607"/>
    <m/>
    <n v="11"/>
    <n v="3"/>
    <s v="dk #709"/>
    <s v="2120 broadway blvd se "/>
    <s v="albuquerque"/>
    <s v="nm"/>
    <n v="87102"/>
    <s v="scs beverage inc"/>
    <s v="retailer"/>
    <n v="2120"/>
    <s v="broadway"/>
    <s v="blvd"/>
    <s v="se"/>
    <s v="retail - self service &amp; prepackage foods"/>
    <d v="2021-01-27T00:00:00"/>
    <s v="covid response"/>
    <s v="dawce0omo"/>
    <s v="approved"/>
    <s v="in compliance"/>
    <s v="04c210"/>
    <s v="facility is following current covid safe practices for employee mask use?"/>
    <m/>
    <x v="0"/>
    <x v="2"/>
    <n v="5"/>
  </r>
  <r>
    <n v="66235"/>
    <n v="60910"/>
    <n v="5052489800"/>
    <n v="406"/>
    <m/>
    <n v="35"/>
    <n v="3"/>
    <s v="grove cafe and market the"/>
    <s v="600 central av se ste a"/>
    <s v="albuquerque"/>
    <s v="nm"/>
    <n v="87102"/>
    <s v="greene sky llc"/>
    <s v="restaurant"/>
    <n v="600"/>
    <s v="central"/>
    <s v="av"/>
    <s v="se"/>
    <s v="food service establishment"/>
    <d v="2021-01-05T00:00:00"/>
    <s v="covid response"/>
    <s v="da1xpas22"/>
    <s v="csp corrected on site"/>
    <s v="in compliance"/>
    <s v="04c210"/>
    <s v="facility is following current covid safe practices for employee mask use?"/>
    <m/>
    <x v="1"/>
    <x v="3"/>
    <n v="5"/>
  </r>
  <r>
    <n v="64031"/>
    <n v="58917"/>
    <n v="5052469900"/>
    <n v="406"/>
    <m/>
    <n v="11"/>
    <n v="3"/>
    <s v="tucanos brazilian grill"/>
    <s v="110 central av sw "/>
    <s v="albuquerque"/>
    <s v="nm"/>
    <n v="87102"/>
    <s v="tucanos nm llc"/>
    <s v="restaurant"/>
    <n v="110"/>
    <s v="central"/>
    <s v="av"/>
    <s v="sw"/>
    <s v="food service establishment"/>
    <d v="2020-12-08T00:00:00"/>
    <s v="covid response"/>
    <s v="daa6mxrzw"/>
    <s v="approved"/>
    <s v="in compliance"/>
    <s v="04c210"/>
    <s v="facility is following current covid safe practices for employee mask use?"/>
    <m/>
    <x v="0"/>
    <x v="3"/>
    <n v="5"/>
  </r>
  <r>
    <n v="126667"/>
    <n v="112452"/>
    <n v="5059246330"/>
    <n v="409"/>
    <m/>
    <n v="11"/>
    <n v="3"/>
    <s v="bernalillo academy"/>
    <s v="1801 randolph rd se"/>
    <s v="albuquerque"/>
    <s v="nm"/>
    <n v="87106"/>
    <s v="sequel of new mexico"/>
    <m/>
    <n v="1801"/>
    <s v="randolph"/>
    <s v="rd"/>
    <s v="se"/>
    <s v="non school"/>
    <d v="2021-02-02T00:00:00"/>
    <s v="covid response"/>
    <s v="dav3l0quu"/>
    <s v="approved"/>
    <s v="in compliance"/>
    <s v="04c210"/>
    <s v="facility is following current covid safe practices for employee mask use?"/>
    <m/>
    <x v="0"/>
    <x v="3"/>
    <n v="5"/>
  </r>
  <r>
    <n v="126743"/>
    <n v="112485"/>
    <n v="5058901455"/>
    <n v="406"/>
    <m/>
    <n v="11"/>
    <n v="3"/>
    <s v="toltec brewing llc"/>
    <s v="10250 cottonwood park nw"/>
    <s v="albuquerque"/>
    <s v="nm"/>
    <n v="87114"/>
    <s v="toltec brewing llc"/>
    <m/>
    <n v="10250"/>
    <s v="cottonwood park"/>
    <m/>
    <s v="nw"/>
    <s v="food service establishment"/>
    <d v="2021-01-22T00:00:00"/>
    <s v="covid response"/>
    <s v="dahitq0ve"/>
    <s v="approved"/>
    <s v="in compliance"/>
    <s v="04c210"/>
    <s v="facility is following current covid safe practices for employee mask use?"/>
    <m/>
    <x v="0"/>
    <x v="3"/>
    <n v="5"/>
  </r>
  <r>
    <n v="127470"/>
    <n v="112917"/>
    <n v="5058986280"/>
    <n v="411"/>
    <m/>
    <n v="11"/>
    <n v="3"/>
    <s v="vara"/>
    <s v="315 alameda blvd ne"/>
    <s v="albuquerque"/>
    <s v="nm"/>
    <n v="87113"/>
    <s v="vara llc"/>
    <m/>
    <n v="315"/>
    <s v="alameda"/>
    <s v="blvd"/>
    <s v="ne"/>
    <s v="food processor ii"/>
    <d v="2021-02-26T00:00:00"/>
    <s v="covid response"/>
    <s v="dacqand67"/>
    <s v="approved"/>
    <s v="in compliance"/>
    <s v="04c210"/>
    <s v="facility is following current covid safe practices for employee mask use?"/>
    <m/>
    <x v="0"/>
    <x v="3"/>
    <n v="5"/>
  </r>
  <r>
    <n v="128436"/>
    <n v="113603"/>
    <n v="5054926626"/>
    <n v="406"/>
    <m/>
    <n v="11"/>
    <n v="3"/>
    <s v="chipotle mexican grill"/>
    <s v="4331 san mateo blvd ne"/>
    <s v="albuquerque"/>
    <s v="nm"/>
    <n v="87110"/>
    <s v="chipotle mexican grill of colorado"/>
    <m/>
    <n v="4331"/>
    <s v="san mateo"/>
    <s v="blvd"/>
    <s v="ne"/>
    <s v="food service establishment"/>
    <d v="2021-01-29T00:00:00"/>
    <s v="covid response"/>
    <s v="dag99rsb9"/>
    <s v="approved"/>
    <s v="in compliance"/>
    <s v="04c210"/>
    <s v="facility is following current covid safe practices for employee mask use?"/>
    <m/>
    <x v="0"/>
    <x v="4"/>
    <n v="5"/>
  </r>
  <r>
    <n v="5500"/>
    <n v="4657"/>
    <n v="5052934297"/>
    <n v="406"/>
    <m/>
    <n v="35"/>
    <n v="3"/>
    <s v="china inn"/>
    <s v="9500 montgomery blvd ne ste 4"/>
    <s v="albuquerque"/>
    <s v="nm"/>
    <n v="87111"/>
    <s v="china inn"/>
    <s v="restaurant"/>
    <n v="9500"/>
    <s v="montgomery"/>
    <s v="blvd"/>
    <s v="ne"/>
    <s v="food service establishment"/>
    <d v="2021-03-15T00:00:00"/>
    <s v="covid response"/>
    <s v="daw22yq3k"/>
    <s v="csp corrected on site"/>
    <s v="in compliance"/>
    <s v="04c210"/>
    <s v="facility is following current covid safe practices for employee mask use?"/>
    <m/>
    <x v="1"/>
    <x v="4"/>
    <n v="5"/>
  </r>
  <r>
    <n v="101786"/>
    <n v="91599"/>
    <n v="5052925338"/>
    <n v="406"/>
    <m/>
    <n v="35"/>
    <n v="3"/>
    <s v="burger king 17841"/>
    <s v="200 eubank blvd se ste b"/>
    <s v="albuquerque"/>
    <s v="nm"/>
    <n v="87111"/>
    <s v="m and m brothers inc"/>
    <m/>
    <n v="200"/>
    <s v="eubank"/>
    <s v="blvd"/>
    <s v="se"/>
    <s v="food service establishment"/>
    <d v="2020-11-23T00:00:00"/>
    <s v="covid response"/>
    <s v="datutzthi"/>
    <s v="csp corrected on site"/>
    <s v="in compliance"/>
    <s v="04c210"/>
    <s v="facility is following current covid safe practices for employee mask use?"/>
    <m/>
    <x v="1"/>
    <x v="4"/>
    <n v="5"/>
  </r>
  <r>
    <n v="125299"/>
    <n v="111744"/>
    <n v="5056202498"/>
    <n v="406"/>
    <m/>
    <n v="11"/>
    <n v="3"/>
    <s v="china luck"/>
    <s v="7900 san pedro dr ne ste a1"/>
    <s v="albuquerque"/>
    <s v="nm"/>
    <n v="87109"/>
    <s v="good china llc"/>
    <m/>
    <n v="7900"/>
    <s v="san pedro"/>
    <s v="dr"/>
    <s v="ne"/>
    <s v="food service establishment"/>
    <d v="2021-01-13T00:00:00"/>
    <s v="covid response"/>
    <s v="dat1zb75o"/>
    <s v="approved"/>
    <s v="in compliance"/>
    <s v="04c210"/>
    <s v="facility is following current covid safe practices for employee mask use?"/>
    <m/>
    <x v="0"/>
    <x v="4"/>
    <n v="5"/>
  </r>
  <r>
    <n v="127278"/>
    <n v="112798"/>
    <n v="5052671111"/>
    <n v="606"/>
    <m/>
    <n v="35"/>
    <n v="3"/>
    <s v="animal park &amp; ride"/>
    <s v="10000 coors blvd nw ste llao5"/>
    <s v="albuquerque"/>
    <s v="nm"/>
    <n v="87114"/>
    <s v="david f lopez"/>
    <m/>
    <n v="10000"/>
    <s v="coors"/>
    <s v="blvd"/>
    <s v="nw"/>
    <s v="retail - prepackage only"/>
    <d v="2021-01-11T00:00:00"/>
    <s v="covid response"/>
    <s v="dat0cabuo"/>
    <s v="csp corrected on site"/>
    <s v="in compliance"/>
    <s v="04c210"/>
    <s v="facility is following current covid safe practices for employee mask use?"/>
    <m/>
    <x v="1"/>
    <x v="4"/>
    <n v="5"/>
  </r>
  <r>
    <n v="97173"/>
    <n v="87697"/>
    <n v="5052698528"/>
    <n v="406"/>
    <m/>
    <n v="11"/>
    <n v="3"/>
    <s v="holy cow llc"/>
    <s v="700 central av se"/>
    <s v="albuquerque"/>
    <s v="nm"/>
    <n v="87102"/>
    <s v="holy cow llc"/>
    <m/>
    <n v="700"/>
    <s v="central"/>
    <s v="av"/>
    <s v="se"/>
    <s v="food service establishment"/>
    <d v="2021-02-02T00:00:00"/>
    <s v="covid response"/>
    <s v="daong2qgx"/>
    <s v="approved"/>
    <s v="in compliance"/>
    <s v="04c210"/>
    <s v="facility is following current covid safe practices for employee mask use?"/>
    <m/>
    <x v="0"/>
    <x v="5"/>
    <n v="5"/>
  </r>
  <r>
    <n v="16077"/>
    <n v="14614"/>
    <n v="5058439500"/>
    <n v="406"/>
    <m/>
    <n v="11"/>
    <n v="3"/>
    <s v="rio grande inn"/>
    <s v="1015 rio grande blvd nw "/>
    <s v="albuquerque"/>
    <s v="nm"/>
    <n v="87104"/>
    <s v="rio grande inn ltd. company"/>
    <s v="bar/pools"/>
    <n v="1015"/>
    <s v="rio grande"/>
    <s v="blvd"/>
    <s v="nw"/>
    <s v="food service establishment"/>
    <d v="2021-02-04T00:00:00"/>
    <s v="covid response"/>
    <s v="dawzulu1o"/>
    <s v="approved"/>
    <s v="in compliance"/>
    <s v="04c210"/>
    <s v="facility is following current covid safe practices for employee mask use?"/>
    <m/>
    <x v="0"/>
    <x v="5"/>
    <n v="5"/>
  </r>
  <r>
    <n v="74273"/>
    <n v="68000"/>
    <n v="5058993333"/>
    <n v="406"/>
    <m/>
    <n v="35"/>
    <n v="3"/>
    <s v="edible arrangements"/>
    <s v="6001 winterhaven rd nw "/>
    <s v="albuquerque"/>
    <s v="nm"/>
    <n v="87120"/>
    <s v="edible arrangements"/>
    <s v="fruit bouquets"/>
    <n v="6001"/>
    <s v="winterhaven"/>
    <s v="rd"/>
    <s v="nw"/>
    <s v="food service establishment"/>
    <d v="2021-01-19T00:00:00"/>
    <s v="covid response"/>
    <s v="danpcjt0z"/>
    <s v="csp corrected on site"/>
    <s v="in compliance"/>
    <s v="04c210"/>
    <s v="facility is following current covid safe practices for employee mask use?"/>
    <m/>
    <x v="1"/>
    <x v="5"/>
    <n v="5"/>
  </r>
  <r>
    <n v="127393"/>
    <n v="112881"/>
    <n v="5059487796"/>
    <n v="406"/>
    <m/>
    <n v="35"/>
    <n v="3"/>
    <s v="wienerschnitzel"/>
    <s v="2929 carlisle blvd ne"/>
    <s v="albuquerque"/>
    <s v="nm"/>
    <n v="87110"/>
    <s v="carlisle hd llc"/>
    <m/>
    <n v="2929"/>
    <s v="carlisle"/>
    <s v="blvd"/>
    <s v="ne"/>
    <s v="food service establishment"/>
    <d v="2021-03-01T00:00:00"/>
    <s v="covid response"/>
    <s v="danjdshg0"/>
    <s v="csp corrected on site"/>
    <s v="in compliance"/>
    <s v="04c210"/>
    <s v="facility is following current covid safe practices for employee mask use?"/>
    <m/>
    <x v="1"/>
    <x v="5"/>
    <n v="5"/>
  </r>
  <r>
    <n v="19161"/>
    <n v="17547"/>
    <n v="5013765200"/>
    <n v="606"/>
    <m/>
    <n v="11"/>
    <n v="3"/>
    <s v="dillards"/>
    <s v="10000 coors bypass blvd nw "/>
    <s v="albuquerque"/>
    <s v="nm"/>
    <n v="87114"/>
    <s v="condev wes 5 inc"/>
    <s v="retail store"/>
    <n v="10000"/>
    <s v="coors bypass"/>
    <s v="blvd"/>
    <s v="nw"/>
    <s v="retail - prepackage only"/>
    <d v="2020-11-21T00:00:00"/>
    <s v="covid response"/>
    <s v="dalhnnt0e"/>
    <s v="approved"/>
    <s v="in compliance"/>
    <s v="04c210"/>
    <s v="facility is following current covid safe practices for employee mask use?"/>
    <m/>
    <x v="0"/>
    <x v="5"/>
    <n v="5"/>
  </r>
  <r>
    <n v="126749"/>
    <n v="112491"/>
    <n v="5054598171"/>
    <n v="406"/>
    <m/>
    <n v="11"/>
    <n v="3"/>
    <s v="taco cabana"/>
    <s v="3801 7 bar loop rd nw"/>
    <s v="albuquerque"/>
    <s v="nm"/>
    <n v="87114"/>
    <s v="tms enterprises limited partnership"/>
    <m/>
    <n v="3801"/>
    <s v="7 bar loop"/>
    <s v="rd"/>
    <s v="nw"/>
    <s v="food service establishment"/>
    <d v="2021-02-18T00:00:00"/>
    <s v="covid response"/>
    <s v="daoh0xdiw"/>
    <s v="approved"/>
    <s v="in compliance"/>
    <s v="04c210"/>
    <s v="facility is following current covid safe practices for employee mask use?"/>
    <m/>
    <x v="0"/>
    <x v="6"/>
    <n v="5"/>
  </r>
  <r>
    <n v="126438"/>
    <n v="112304"/>
    <n v="5053471913"/>
    <n v="406"/>
    <m/>
    <n v="35"/>
    <n v="3"/>
    <s v="leona banh mi"/>
    <s v="3250 coors blvd nw ste h"/>
    <s v="albuquerque"/>
    <s v="nm"/>
    <n v="87120"/>
    <s v="phan dinh phung ventures llc"/>
    <m/>
    <n v="3250"/>
    <s v="coors"/>
    <s v="blvd"/>
    <s v="nw"/>
    <s v="food service establishment"/>
    <d v="2020-11-10T00:00:00"/>
    <s v="covid response"/>
    <s v="dal7euqmr"/>
    <s v="csp corrected on site"/>
    <s v="in compliance"/>
    <s v="04c210"/>
    <s v="facility is following current covid safe practices for employee mask use?"/>
    <m/>
    <x v="1"/>
    <x v="6"/>
    <n v="5"/>
  </r>
  <r>
    <n v="127834"/>
    <n v="113115"/>
    <n v="5052431881"/>
    <n v="406"/>
    <m/>
    <n v="11"/>
    <n v="3"/>
    <s v="grandmas diner llc"/>
    <s v="2500 broadway blvd se"/>
    <s v="albuquerque"/>
    <s v="nm"/>
    <n v="87102"/>
    <s v="brenda keiser"/>
    <m/>
    <n v="2500"/>
    <s v="broadway"/>
    <s v="blvd"/>
    <s v="se"/>
    <s v="food service establishment"/>
    <d v="2020-12-14T00:00:00"/>
    <s v="covid response"/>
    <s v="dajgqoghc"/>
    <s v="approved"/>
    <s v="in compliance"/>
    <s v="04c210"/>
    <s v="facility is following current covid safe practices for employee mask use?"/>
    <m/>
    <x v="0"/>
    <x v="6"/>
    <n v="5"/>
  </r>
  <r>
    <n v="96197"/>
    <n v="9120"/>
    <n v="5053445223"/>
    <n v="402"/>
    <m/>
    <n v="11"/>
    <n v="3"/>
    <s v="learning tree academy"/>
    <s v="3615 candelaria rd ne"/>
    <s v="albuquerque"/>
    <s v="nm"/>
    <n v="87110"/>
    <s v="irene aragon"/>
    <m/>
    <n v="3615"/>
    <s v="candelaria"/>
    <s v="rd"/>
    <s v="ne"/>
    <s v="childcare"/>
    <d v="2021-02-05T00:00:00"/>
    <s v="covid response"/>
    <s v="day1fui7l"/>
    <s v="approved"/>
    <s v="in compliance"/>
    <s v="04c210"/>
    <s v="facility is following current covid safe practices for employee mask use?"/>
    <m/>
    <x v="0"/>
    <x v="6"/>
    <n v="5"/>
  </r>
  <r>
    <n v="128367"/>
    <n v="113536"/>
    <m/>
    <n v="406"/>
    <m/>
    <n v="11"/>
    <n v="3"/>
    <s v="thai sala thai cuisine"/>
    <s v="102 richmond dr ne"/>
    <s v="albuquerque"/>
    <s v="nm"/>
    <n v="87106"/>
    <s v="pitak pitakkan"/>
    <m/>
    <n v="102"/>
    <s v="richmond"/>
    <s v="dr"/>
    <s v="ne"/>
    <s v="food service establishment"/>
    <d v="2021-01-04T00:00:00"/>
    <s v="covid response"/>
    <s v="dayjtzlh9"/>
    <s v="approved"/>
    <s v="in compliance"/>
    <s v="04c210"/>
    <s v="facility is following current covid safe practices for employee mask use?"/>
    <m/>
    <x v="0"/>
    <x v="6"/>
    <n v="5"/>
  </r>
  <r>
    <n v="127224"/>
    <n v="112755"/>
    <n v="5055391203"/>
    <n v="606"/>
    <m/>
    <n v="35"/>
    <n v="3"/>
    <s v="family dollar"/>
    <s v="1400 gibson blvd se"/>
    <s v="albuquerque"/>
    <s v="nm"/>
    <n v="87106"/>
    <s v="family dollar stores of nm"/>
    <m/>
    <n v="1400"/>
    <s v="gibson"/>
    <s v="blvd"/>
    <s v="se"/>
    <s v="retail - prepackage only"/>
    <d v="2021-02-18T00:00:00"/>
    <s v="covid response"/>
    <s v="daez8lvmf"/>
    <s v="csp corrected on site"/>
    <s v="in compliance"/>
    <s v="04c210"/>
    <s v="facility is following current covid safe practices for employee mask use?"/>
    <m/>
    <x v="1"/>
    <x v="7"/>
    <n v="5"/>
  </r>
  <r>
    <n v="128085"/>
    <n v="113287"/>
    <n v="5058226365"/>
    <n v="606"/>
    <m/>
    <n v="11"/>
    <n v="3"/>
    <s v="world wide tavern dba stone face package"/>
    <s v="8201 san pedro ne"/>
    <s v="albuquerque"/>
    <s v="nm"/>
    <n v="87113"/>
    <s v="world wide tavern dba stone face package"/>
    <m/>
    <n v="8201"/>
    <s v="san pedro"/>
    <m/>
    <s v="ne"/>
    <s v="retail - prepackage only"/>
    <d v="2021-01-27T00:00:00"/>
    <s v="covid response"/>
    <s v="danysmgni"/>
    <s v="approved"/>
    <s v="in compliance"/>
    <s v="04c210"/>
    <s v="facility is following current covid safe practices for employee mask use?"/>
    <m/>
    <x v="0"/>
    <x v="7"/>
    <n v="5"/>
  </r>
  <r>
    <n v="106533"/>
    <n v="95593"/>
    <n v="5057970850"/>
    <n v="407"/>
    <m/>
    <n v="35"/>
    <n v="3"/>
    <s v="comfort inn"/>
    <s v="5251 san antonio blvd ne"/>
    <s v="albuquerque"/>
    <s v="nm"/>
    <n v="87107"/>
    <s v="quality suites"/>
    <m/>
    <n v="5251"/>
    <s v="san antonio"/>
    <s v="blvd"/>
    <s v="ne"/>
    <s v="limited menu"/>
    <d v="2020-12-31T00:00:00"/>
    <s v="covid response"/>
    <s v="dartu5tbr"/>
    <s v="csp corrected on site"/>
    <s v="in compliance"/>
    <s v="04c210"/>
    <s v="facility is following current covid safe practices for employee mask use?"/>
    <m/>
    <x v="1"/>
    <x v="7"/>
    <n v="5"/>
  </r>
  <r>
    <n v="288"/>
    <n v="21"/>
    <m/>
    <n v="606"/>
    <m/>
    <n v="11"/>
    <n v="3"/>
    <s v="walgreens 00023"/>
    <s v="5001 montgomery blvd ne "/>
    <s v="albuquerque"/>
    <s v="nm"/>
    <n v="87112"/>
    <s v="walgreens co"/>
    <s v="walgreen's co."/>
    <n v="5001"/>
    <s v="montgomery"/>
    <s v="blvd"/>
    <s v="ne"/>
    <s v="retail - prepackage only"/>
    <d v="2020-11-03T00:00:00"/>
    <s v="covid response"/>
    <s v="dascnbp3l"/>
    <s v="approved"/>
    <s v="in compliance"/>
    <s v="04c210"/>
    <s v="facility is following current covid safe practices for employee mask use?"/>
    <m/>
    <x v="0"/>
    <x v="7"/>
    <n v="5"/>
  </r>
  <r>
    <n v="121411"/>
    <n v="108298"/>
    <n v="5053637261"/>
    <n v="406"/>
    <m/>
    <n v="35"/>
    <n v="3"/>
    <s v="slice parlor"/>
    <s v="9904 montgomery blvd ne"/>
    <s v="albuquerque"/>
    <s v="nm"/>
    <n v="87111"/>
    <s v="slice parlor 5150 llc"/>
    <m/>
    <n v="9904"/>
    <s v="montgomery"/>
    <s v="blvd"/>
    <s v="ne"/>
    <s v="food service establishment"/>
    <d v="2020-12-21T00:00:00"/>
    <s v="covid response"/>
    <s v="da4jgwhk1"/>
    <s v="csp corrected on site"/>
    <s v="in compliance"/>
    <s v="04c210"/>
    <s v="facility is following current covid safe practices for employee mask use?"/>
    <m/>
    <x v="1"/>
    <x v="7"/>
    <n v="5"/>
  </r>
  <r>
    <n v="115372"/>
    <n v="103185"/>
    <n v="5057501331"/>
    <n v="406"/>
    <m/>
    <n v="35"/>
    <n v="3"/>
    <s v="dickeys barbecue"/>
    <s v="4320 the 25 wy ne ste 650"/>
    <s v="albuquerque"/>
    <s v="nm"/>
    <n v="87109"/>
    <s v="sp associates llc"/>
    <m/>
    <n v="4320"/>
    <s v="the 25"/>
    <s v="wy"/>
    <s v="ne"/>
    <s v="food service establishment"/>
    <d v="2021-01-21T00:00:00"/>
    <s v="covid response"/>
    <s v="da60q54b6"/>
    <s v="csp corrected on site"/>
    <s v="in compliance"/>
    <s v="04c210"/>
    <s v="facility is following current covid safe practices for employee mask use?"/>
    <m/>
    <x v="1"/>
    <x v="8"/>
    <n v="5"/>
  </r>
  <r>
    <n v="118995"/>
    <n v="106277"/>
    <m/>
    <n v="406"/>
    <m/>
    <n v="35"/>
    <n v="3"/>
    <s v="sticky rice"/>
    <s v="7600 jefferson st ne ste 5"/>
    <s v="albuquerque"/>
    <s v="nm"/>
    <n v="87109"/>
    <s v="panturad  llc"/>
    <m/>
    <n v="7600"/>
    <s v="jefferson"/>
    <s v="st"/>
    <s v="ne"/>
    <s v="food service establishment"/>
    <d v="2021-02-01T00:00:00"/>
    <s v="covid response"/>
    <s v="danpn4ija"/>
    <s v="csp corrected on site"/>
    <s v="in compliance"/>
    <s v="04c210"/>
    <s v="facility is following current covid safe practices for employee mask use?"/>
    <m/>
    <x v="1"/>
    <x v="8"/>
    <n v="5"/>
  </r>
  <r>
    <n v="114483"/>
    <n v="102421"/>
    <n v="5052426512"/>
    <n v="406"/>
    <m/>
    <n v="11"/>
    <n v="3"/>
    <s v="mcdonalds"/>
    <s v="1120 indian school rd nw"/>
    <s v="albuquerque"/>
    <s v="nm"/>
    <n v="87104"/>
    <s v="kenric inc"/>
    <m/>
    <n v="1120"/>
    <s v="indian school"/>
    <s v="rd"/>
    <s v="nw"/>
    <s v="food service establishment"/>
    <d v="2021-01-29T00:00:00"/>
    <s v="covid response"/>
    <s v="dazqssptw"/>
    <s v="approved"/>
    <s v="in compliance"/>
    <s v="04c210"/>
    <s v="facility is following current covid safe practices for employee mask use?"/>
    <m/>
    <x v="0"/>
    <x v="8"/>
    <n v="5"/>
  </r>
  <r>
    <n v="125484"/>
    <n v="111814"/>
    <n v="5059340795"/>
    <n v="411"/>
    <m/>
    <n v="6"/>
    <n v="2"/>
    <s v="377 brewery"/>
    <s v="2027 yale blvd se"/>
    <s v="albuquerque"/>
    <s v="nm"/>
    <n v="87106"/>
    <s v="brew and bite llc"/>
    <m/>
    <n v="2027"/>
    <s v="yale"/>
    <s v="blvd"/>
    <s v="se"/>
    <s v="food processor ii"/>
    <d v="2021-02-10T00:00:00"/>
    <s v="covid response"/>
    <s v="dan4ke9ub"/>
    <s v="unsatisfactory"/>
    <s v="not in compliance"/>
    <s v="04c210"/>
    <s v="facility is following current covid safe practices for employee mask use?"/>
    <m/>
    <x v="1"/>
    <x v="8"/>
    <n v="5"/>
  </r>
  <r>
    <n v="100534"/>
    <n v="90545"/>
    <n v="5052691812"/>
    <n v="406"/>
    <m/>
    <n v="11"/>
    <n v="3"/>
    <s v="los cuates 5"/>
    <s v="10051 coors blvd nw"/>
    <s v="albuquerque"/>
    <s v="nm"/>
    <n v="87114"/>
    <s v="lgd llc"/>
    <m/>
    <n v="10051"/>
    <s v="coors"/>
    <s v="blvd"/>
    <s v="nw"/>
    <s v="food service establishment"/>
    <d v="2021-02-10T00:00:00"/>
    <s v="covid response"/>
    <s v="dafjmmsff"/>
    <s v="approved"/>
    <s v="in compliance"/>
    <s v="04c210"/>
    <s v="facility is following current covid safe practices for employee mask use?"/>
    <m/>
    <x v="0"/>
    <x v="8"/>
    <n v="5"/>
  </r>
  <r>
    <n v="23121"/>
    <n v="21322"/>
    <n v="5058903406"/>
    <n v="406"/>
    <m/>
    <n v="11"/>
    <n v="3"/>
    <s v="thai cuisine restaurant"/>
    <s v="6200 coors blvd nw e3, e4"/>
    <s v="albuquerque"/>
    <s v="nm"/>
    <n v="87120"/>
    <s v="thai cuisine teriyaki queen llc"/>
    <s v="restaurant"/>
    <n v="6200"/>
    <s v="coors"/>
    <s v="blvd"/>
    <s v="nw"/>
    <s v="food service establishment"/>
    <d v="2020-11-25T00:00:00"/>
    <s v="covid response"/>
    <s v="dazfdolue"/>
    <s v="approved"/>
    <s v="in compliance"/>
    <s v="04c210"/>
    <s v="facility is following current covid safe practices for employee mask use?"/>
    <m/>
    <x v="0"/>
    <x v="9"/>
    <n v="5"/>
  </r>
  <r>
    <n v="73884"/>
    <n v="6194"/>
    <n v="5058813334"/>
    <n v="406"/>
    <m/>
    <n v="11"/>
    <n v="3"/>
    <s v="kentucky fried chicken l039020"/>
    <s v="6200 san mateo blvd ne "/>
    <s v="albuquerque"/>
    <s v="nm"/>
    <n v="87109"/>
    <s v="palo alto inc"/>
    <s v="restaurant"/>
    <n v="6200"/>
    <s v="san mateo"/>
    <s v="blvd"/>
    <s v="ne"/>
    <s v="food service establishment"/>
    <d v="2020-11-04T00:00:00"/>
    <s v="covid response"/>
    <s v="dad6rsjia"/>
    <s v="approved"/>
    <s v="in compliance"/>
    <s v="04c210"/>
    <s v="facility is following current covid safe practices for employee mask use?"/>
    <m/>
    <x v="0"/>
    <x v="9"/>
    <n v="5"/>
  </r>
  <r>
    <n v="421"/>
    <n v="131"/>
    <n v="5052432722"/>
    <n v="405"/>
    <m/>
    <n v="11"/>
    <n v="3"/>
    <s v="bueno foods"/>
    <s v="2001 4th st sw "/>
    <s v="albuquerque"/>
    <s v="nm"/>
    <n v="87102"/>
    <s v="bueno foods"/>
    <s v="processor"/>
    <n v="2001"/>
    <s v="4th"/>
    <s v="st"/>
    <s v="sw"/>
    <s v="food processor"/>
    <d v="2021-02-25T00:00:00"/>
    <s v="covid response"/>
    <s v="dam2bu0ur"/>
    <s v="approved"/>
    <s v="in compliance"/>
    <s v="04c210"/>
    <s v="facility is following current covid safe practices for employee mask use?"/>
    <m/>
    <x v="0"/>
    <x v="9"/>
    <n v="5"/>
  </r>
  <r>
    <n v="126869"/>
    <n v="112559"/>
    <m/>
    <n v="606"/>
    <m/>
    <n v="35"/>
    <n v="3"/>
    <s v="dollar tree"/>
    <s v="11110 lomas blvd ne"/>
    <s v="albuquerque"/>
    <s v="nm"/>
    <n v="87112"/>
    <s v="dollar tree stores"/>
    <m/>
    <n v="11110"/>
    <s v="lomas"/>
    <s v="blvd"/>
    <s v="ne"/>
    <s v="retail - prepackage only"/>
    <d v="2021-01-25T00:00:00"/>
    <s v="covid response"/>
    <s v="dacxtbqxn"/>
    <s v="csp corrected on site"/>
    <s v="in compliance"/>
    <s v="04c210"/>
    <s v="facility is following current covid safe practices for employee mask use?"/>
    <m/>
    <x v="1"/>
    <x v="9"/>
    <n v="5"/>
  </r>
  <r>
    <n v="122344"/>
    <n v="109148"/>
    <n v="5052288114"/>
    <n v="607"/>
    <m/>
    <n v="11"/>
    <n v="3"/>
    <s v="good 2 go"/>
    <s v="2012 7th st nw"/>
    <s v="albuquerque"/>
    <s v="nm"/>
    <n v="87107"/>
    <s v="good 2 go stores llc"/>
    <m/>
    <n v="2012"/>
    <s v="7th"/>
    <s v="st"/>
    <s v="nw"/>
    <s v="retail - self service &amp; prepackage foods"/>
    <d v="2020-12-11T00:00:00"/>
    <s v="covid response"/>
    <s v="dabopevrt"/>
    <s v="approved"/>
    <s v="in compliance"/>
    <s v="04c210"/>
    <s v="facility is following current covid safe practices for employee mask use?"/>
    <m/>
    <x v="0"/>
    <x v="9"/>
    <n v="5"/>
  </r>
  <r>
    <n v="28470"/>
    <n v="26472"/>
    <n v="5052320507"/>
    <n v="406"/>
    <m/>
    <n v="11"/>
    <n v="3"/>
    <s v="beas new mexican restaurant"/>
    <s v="8603 zuni rd se"/>
    <s v="albuquerque"/>
    <s v="nm"/>
    <n v="87108"/>
    <s v="francisca sanchez"/>
    <s v="restaurant"/>
    <n v="8603"/>
    <s v="zuni"/>
    <s v="rd"/>
    <s v="se"/>
    <s v="food service establishment"/>
    <d v="2020-12-04T00:00:00"/>
    <s v="covid response"/>
    <s v="dajfqyxpj"/>
    <s v="approved"/>
    <s v="in compliance"/>
    <s v="04c210"/>
    <s v="facility is following current covid safe practices for employee mask use?"/>
    <m/>
    <x v="0"/>
    <x v="10"/>
    <n v="5"/>
  </r>
  <r>
    <n v="127021"/>
    <n v="112642"/>
    <n v="5058327237"/>
    <n v="405"/>
    <m/>
    <n v="11"/>
    <n v="3"/>
    <s v="three sisters kitchen"/>
    <s v="109 gold av sw"/>
    <s v="albuquerque"/>
    <s v="nm"/>
    <n v="87102"/>
    <s v="three sisters kitchen"/>
    <m/>
    <n v="109"/>
    <s v="gold"/>
    <s v="av"/>
    <s v="sw"/>
    <s v="food processor"/>
    <d v="2020-12-08T00:00:00"/>
    <s v="covid response"/>
    <s v="daiivxbw5"/>
    <s v="approved"/>
    <s v="in compliance"/>
    <s v="04c210"/>
    <s v="facility is following current covid safe practices for employee mask use?"/>
    <m/>
    <x v="0"/>
    <x v="10"/>
    <n v="5"/>
  </r>
  <r>
    <n v="65727"/>
    <n v="60440"/>
    <n v="5057960311"/>
    <n v="601"/>
    <m/>
    <n v="11"/>
    <n v="3"/>
    <s v="trader joes 166"/>
    <s v="8928 holly av ne "/>
    <s v="albuquerque"/>
    <s v="nm"/>
    <n v="87112"/>
    <s v="trader joes 166"/>
    <s v="retail grocery store"/>
    <n v="8928"/>
    <s v="holly"/>
    <s v="av"/>
    <s v="ne"/>
    <s v="retail -grocery"/>
    <d v="2020-11-14T00:00:00"/>
    <s v="covid response"/>
    <s v="da0128732"/>
    <s v="approved"/>
    <s v="in compliance"/>
    <s v="04c210"/>
    <s v="facility is following current covid safe practices for employee mask use?"/>
    <m/>
    <x v="0"/>
    <x v="10"/>
    <n v="5"/>
  </r>
  <r>
    <n v="126153"/>
    <n v="44953"/>
    <n v="5059675565"/>
    <n v="406"/>
    <m/>
    <n v="35"/>
    <n v="3"/>
    <s v="blakes 06"/>
    <s v="1640 gibson blvd se"/>
    <s v="albuquerque"/>
    <s v="nm"/>
    <n v="87107"/>
    <s v="blakes lotaburger llc"/>
    <m/>
    <n v="1640"/>
    <s v="gibson"/>
    <s v="blvd"/>
    <s v="se"/>
    <s v="food service establishment"/>
    <d v="2021-02-11T00:00:00"/>
    <s v="covid response"/>
    <s v="da0phsl60"/>
    <s v="csp corrected on site"/>
    <s v="in compliance"/>
    <s v="04c210"/>
    <s v="facility is following current covid safe practices for employee mask use?"/>
    <m/>
    <x v="1"/>
    <x v="10"/>
    <n v="5"/>
  </r>
  <r>
    <n v="58277"/>
    <n v="53847"/>
    <n v="5053458727"/>
    <n v="406"/>
    <m/>
    <n v="11"/>
    <n v="3"/>
    <s v="bobs burgers"/>
    <s v="5230 4th st nw "/>
    <s v="albuquerque"/>
    <s v="nm"/>
    <n v="87107"/>
    <s v="sonnys enterprises inc"/>
    <s v="restaurant"/>
    <n v="5230"/>
    <s v="4th"/>
    <s v="st"/>
    <s v="nw"/>
    <s v="food service establishment"/>
    <d v="2021-02-05T00:00:00"/>
    <s v="covid response"/>
    <s v="da4t81n7h"/>
    <s v="approved"/>
    <s v="in compliance"/>
    <s v="04c210"/>
    <s v="facility is following current covid safe practices for employee mask use?"/>
    <m/>
    <x v="0"/>
    <x v="10"/>
    <n v="5"/>
  </r>
  <r>
    <n v="128209"/>
    <n v="113388"/>
    <n v="5054945673"/>
    <n v="406"/>
    <m/>
    <n v="11"/>
    <n v="3"/>
    <s v="sidewinders bar &amp; lounge"/>
    <s v="4200 central av se"/>
    <s v="albuquerque"/>
    <s v="nm"/>
    <n v="87108"/>
    <s v="mr entertainment"/>
    <m/>
    <n v="4200"/>
    <s v="central"/>
    <s v="av"/>
    <s v="se"/>
    <s v="food service establishment"/>
    <d v="2020-11-06T00:00:00"/>
    <s v="covid response"/>
    <s v="dahhmm6iw"/>
    <s v="approved"/>
    <s v="in compliance"/>
    <s v="04c210"/>
    <s v="facility is following current covid safe practices for employee mask use?"/>
    <m/>
    <x v="0"/>
    <x v="11"/>
    <n v="5"/>
  </r>
  <r>
    <n v="17811"/>
    <n v="16248"/>
    <n v="5052666318"/>
    <n v="406"/>
    <m/>
    <n v="11"/>
    <n v="3"/>
    <s v="copper canyon cafe"/>
    <s v="5455 gibson blvd se "/>
    <s v="albuquerque"/>
    <s v="nm"/>
    <n v="87108"/>
    <s v="pete rallis"/>
    <s v="restaurant"/>
    <n v="5455"/>
    <s v="gibson"/>
    <s v="blvd"/>
    <s v="se"/>
    <s v="food service establishment"/>
    <d v="2021-02-25T00:00:00"/>
    <s v="covid response"/>
    <s v="daiqsmhyt"/>
    <s v="approved"/>
    <s v="in compliance"/>
    <s v="04c210"/>
    <s v="facility is following current covid safe practices for employee mask use?"/>
    <m/>
    <x v="0"/>
    <x v="11"/>
    <n v="5"/>
  </r>
  <r>
    <n v="128255"/>
    <n v="113430"/>
    <n v="5056397338"/>
    <n v="1002"/>
    <m/>
    <n v="11"/>
    <n v="3"/>
    <s v="yard style cafe"/>
    <s v="6320 zuni rd se"/>
    <s v="albuquerque"/>
    <s v="nm"/>
    <n v="87108"/>
    <s v="yard style cafe llc"/>
    <m/>
    <n v="6320"/>
    <s v="zuni"/>
    <s v="rd"/>
    <s v="se"/>
    <s v="mobile food unit"/>
    <d v="2020-12-08T00:00:00"/>
    <s v="covid response"/>
    <s v="dagc35evk"/>
    <s v="approved"/>
    <s v="in compliance"/>
    <s v="04c210"/>
    <s v="facility is following current covid safe practices for employee mask use?"/>
    <m/>
    <x v="0"/>
    <x v="11"/>
    <n v="5"/>
  </r>
  <r>
    <n v="21367"/>
    <n v="19642"/>
    <n v="9153321301"/>
    <n v="607"/>
    <m/>
    <n v="11"/>
    <n v="3"/>
    <s v="dk #709"/>
    <s v="2120 broadway blvd se "/>
    <s v="albuquerque"/>
    <s v="nm"/>
    <n v="87102"/>
    <s v="scs beverage inc"/>
    <s v="retailer"/>
    <n v="2120"/>
    <s v="broadway"/>
    <s v="blvd"/>
    <s v="se"/>
    <s v="retail - self service &amp; prepackage foods"/>
    <d v="2021-01-27T00:00:00"/>
    <s v="covid response"/>
    <s v="dawce0omo"/>
    <s v="approved"/>
    <s v="in compliance"/>
    <s v="04c210"/>
    <s v="facility is following current covid safe practices for employee mask use?"/>
    <m/>
    <x v="0"/>
    <x v="11"/>
    <n v="5"/>
  </r>
  <r>
    <n v="107539"/>
    <n v="96493"/>
    <n v="5053450829"/>
    <n v="406"/>
    <m/>
    <n v="11"/>
    <n v="3"/>
    <s v="cheddars casual cafe"/>
    <s v="4865 pan american fwy"/>
    <s v="albuquerque"/>
    <s v="nm"/>
    <n v="87109"/>
    <s v="cheddars casual cafe"/>
    <m/>
    <n v="4865"/>
    <s v="pan american"/>
    <s v="fwy"/>
    <m/>
    <s v="food service establishment"/>
    <d v="2021-01-15T00:00:00"/>
    <s v="covid response"/>
    <s v="da8ora46p"/>
    <s v="approved"/>
    <s v="in compliance"/>
    <s v="04c210"/>
    <s v="facility is following current covid safe practices for employee mask use?"/>
    <m/>
    <x v="0"/>
    <x v="11"/>
    <n v="5"/>
  </r>
  <r>
    <n v="125994"/>
    <n v="112081"/>
    <n v="5055085569"/>
    <n v="402"/>
    <m/>
    <n v="11"/>
    <n v="3"/>
    <s v="preschool impressions llc"/>
    <s v="4301 atrisco dr nw"/>
    <s v="albuquerque"/>
    <s v="nm"/>
    <n v="87120"/>
    <s v="preschool impressions llc"/>
    <m/>
    <n v="4301"/>
    <s v="atrisco"/>
    <s v="dr"/>
    <s v="nw"/>
    <s v="childcare"/>
    <d v="2021-01-26T00:00:00"/>
    <s v="covid response"/>
    <s v="dau2undzd"/>
    <s v="approved"/>
    <s v="in compliance"/>
    <s v="04c210"/>
    <s v="facility is following current covid safe practices for employee mask use?"/>
    <m/>
    <x v="0"/>
    <x v="12"/>
    <n v="5"/>
  </r>
  <r>
    <n v="128436"/>
    <n v="113603"/>
    <n v="5054926626"/>
    <n v="406"/>
    <m/>
    <n v="11"/>
    <n v="3"/>
    <s v="chipotle mexican grill"/>
    <s v="4331 san mateo blvd ne"/>
    <s v="albuquerque"/>
    <s v="nm"/>
    <n v="87110"/>
    <s v="chipotle mexican grill of colorado"/>
    <m/>
    <n v="4331"/>
    <s v="san mateo"/>
    <s v="blvd"/>
    <s v="ne"/>
    <s v="food service establishment"/>
    <d v="2021-01-29T00:00:00"/>
    <s v="covid response"/>
    <s v="dag99rsb9"/>
    <s v="approved"/>
    <s v="in compliance"/>
    <s v="04c210"/>
    <s v="facility is following current covid safe practices for employee mask use?"/>
    <m/>
    <x v="0"/>
    <x v="12"/>
    <n v="5"/>
  </r>
  <r>
    <n v="69276"/>
    <n v="14096"/>
    <n v="5052560564"/>
    <n v="501"/>
    <m/>
    <n v="11"/>
    <n v="3"/>
    <s v="oniells pub inc"/>
    <s v="4310 central av se"/>
    <s v="albuquerque"/>
    <s v="nm"/>
    <n v="87108"/>
    <s v="oniells pub inc"/>
    <s v="bar/restaurant"/>
    <n v="4310"/>
    <s v="central"/>
    <s v="av"/>
    <s v="se"/>
    <s v="bar"/>
    <d v="2021-03-24T00:00:00"/>
    <s v="covid response"/>
    <s v="daaxbrbuc"/>
    <s v="approved"/>
    <s v="in compliance"/>
    <s v="04c210"/>
    <s v="facility is following current covid safe practices for employee mask use?"/>
    <m/>
    <x v="0"/>
    <x v="12"/>
    <n v="5"/>
  </r>
  <r>
    <n v="128054"/>
    <n v="113260"/>
    <n v="5058331333"/>
    <n v="608"/>
    <m/>
    <n v="11"/>
    <n v="3"/>
    <s v="carneceria cuauhtemoc"/>
    <s v="9601 sage rd sw ste a"/>
    <s v="albuquerque"/>
    <s v="nm"/>
    <n v="87121"/>
    <s v="german garcia grado"/>
    <m/>
    <n v="9601"/>
    <s v="sage"/>
    <s v="rd"/>
    <s v="sw"/>
    <s v="retail - deli"/>
    <d v="2020-11-10T00:00:00"/>
    <s v="covid response"/>
    <s v="dacxlnmuk"/>
    <s v="approved"/>
    <s v="in compliance"/>
    <s v="04c210"/>
    <s v="facility is following current covid safe practices for employee mask use?"/>
    <m/>
    <x v="0"/>
    <x v="12"/>
    <n v="5"/>
  </r>
  <r>
    <n v="75683"/>
    <n v="1272"/>
    <m/>
    <n v="601"/>
    <m/>
    <n v="11"/>
    <n v="3"/>
    <s v="albertsons 905"/>
    <s v="2910 juan tabo blvd ne "/>
    <s v="albuquerque"/>
    <s v="nm"/>
    <n v="87112"/>
    <s v="albertsons"/>
    <s v="groc/bkry/rest"/>
    <n v="2910"/>
    <s v="juan tabo"/>
    <s v="blvd"/>
    <s v="ne"/>
    <s v="retail -grocery"/>
    <d v="2021-03-05T00:00:00"/>
    <s v="covid response"/>
    <s v="dabzqm5de"/>
    <s v="approved"/>
    <s v="in compliance"/>
    <s v="04c210"/>
    <s v="facility is following current covid safe practices for employee mask use?"/>
    <m/>
    <x v="0"/>
    <x v="12"/>
    <n v="5"/>
  </r>
  <r>
    <n v="108684"/>
    <n v="97496"/>
    <n v="5052660550"/>
    <n v="405"/>
    <m/>
    <n v="11"/>
    <n v="3"/>
    <s v="golden pride"/>
    <s v="1824 lomas blvd ne"/>
    <s v="albuquerque"/>
    <s v="nm"/>
    <n v="87106"/>
    <s v="endura associates inc"/>
    <m/>
    <n v="1824"/>
    <s v="lomas"/>
    <s v="blvd"/>
    <s v="ne"/>
    <s v="food processor"/>
    <d v="2021-01-11T00:00:00"/>
    <s v="covid response"/>
    <s v="dauakapfb"/>
    <s v="approved"/>
    <s v="in compliance"/>
    <s v="04c210"/>
    <s v="facility is following current covid safe practices for employee mask use?"/>
    <m/>
    <x v="0"/>
    <x v="13"/>
    <n v="5"/>
  </r>
  <r>
    <n v="121716"/>
    <n v="108568"/>
    <n v="8188713084"/>
    <n v="406"/>
    <m/>
    <n v="35"/>
    <n v="3"/>
    <s v="the cheesecake factory"/>
    <s v="6600 menaul blvd ne ste 600"/>
    <s v="albuquerque"/>
    <s v="nm"/>
    <n v="87110"/>
    <s v="cheesecake factory restaurants inc"/>
    <m/>
    <n v="6600"/>
    <s v="menaul"/>
    <s v="blvd"/>
    <s v="ne"/>
    <s v="food service establishment"/>
    <d v="2021-03-17T00:00:00"/>
    <s v="covid response"/>
    <s v="dasvh0hv2"/>
    <s v="csp corrected on site"/>
    <s v="in compliance"/>
    <s v="04c210"/>
    <s v="facility is following current covid safe practices for employee mask use?"/>
    <m/>
    <x v="1"/>
    <x v="13"/>
    <n v="5"/>
  </r>
  <r>
    <n v="51190"/>
    <n v="10281"/>
    <n v="5058650480"/>
    <n v="406"/>
    <m/>
    <n v="11"/>
    <n v="3"/>
    <s v="mcdonalds 23529"/>
    <s v="1523 4th st sw "/>
    <s v="albuquerque"/>
    <s v="nm"/>
    <n v="87105"/>
    <s v="lpg enterprises inc"/>
    <s v="restaurant"/>
    <n v="1523"/>
    <s v="4th"/>
    <s v="st"/>
    <s v="sw"/>
    <s v="food service establishment"/>
    <d v="2021-03-04T00:00:00"/>
    <s v="covid response"/>
    <s v="dadyd3llq"/>
    <s v="approved"/>
    <s v="in compliance"/>
    <s v="04c210"/>
    <s v="facility is following current covid safe practices for employee mask use?"/>
    <m/>
    <x v="0"/>
    <x v="13"/>
    <n v="5"/>
  </r>
  <r>
    <n v="116770"/>
    <n v="104343"/>
    <n v="5052420657"/>
    <n v="406"/>
    <m/>
    <n v="11"/>
    <n v="3"/>
    <s v="dennys 8881"/>
    <s v="1620 towne center ln se"/>
    <s v="albuquerque"/>
    <s v="nm"/>
    <n v="87106"/>
    <s v="new mexicos best diner llc"/>
    <m/>
    <n v="1620"/>
    <s v="towne center"/>
    <s v="ln"/>
    <s v="se"/>
    <s v="food service establishment"/>
    <d v="2021-03-04T00:00:00"/>
    <s v="covid response"/>
    <s v="dae60dker"/>
    <s v="approved"/>
    <s v="in compliance"/>
    <s v="04c210"/>
    <s v="facility is following current covid safe practices for employee mask use?"/>
    <m/>
    <x v="0"/>
    <x v="13"/>
    <n v="5"/>
  </r>
  <r>
    <n v="128451"/>
    <n v="113618"/>
    <n v="5059108800"/>
    <n v="1002"/>
    <m/>
    <n v="11"/>
    <n v="3"/>
    <s v="per ehsii shannon lb facility oob 1/25/2021 old moms grill"/>
    <s v="5016 lomas blvd ne"/>
    <s v="albuquerque"/>
    <s v="nm"/>
    <n v="87121"/>
    <s v="jesus d sanchez"/>
    <m/>
    <n v="5016"/>
    <s v="lomas"/>
    <s v="blvd"/>
    <s v="ne"/>
    <s v="mobile food unit"/>
    <d v="2020-12-30T00:00:00"/>
    <s v="covid response"/>
    <s v="daxidmzkk"/>
    <s v="approved"/>
    <s v="in compliance"/>
    <s v="04c210"/>
    <s v="facility is following current covid safe practices for employee mask use?"/>
    <m/>
    <x v="0"/>
    <x v="13"/>
    <n v="5"/>
  </r>
  <r>
    <n v="123315"/>
    <n v="98839"/>
    <n v="5058319300"/>
    <n v="406"/>
    <m/>
    <n v="35"/>
    <n v="3"/>
    <s v="ladera grille"/>
    <s v="3401 ladera dr nw"/>
    <s v="albuquerque"/>
    <s v="nm"/>
    <n v="87120"/>
    <s v="espinoza p e golf llc"/>
    <m/>
    <n v="3401"/>
    <s v="ladera"/>
    <s v="dr"/>
    <s v="nw"/>
    <s v="food service establishment"/>
    <d v="2021-02-01T00:00:00"/>
    <s v="covid response"/>
    <s v="daff76jsl"/>
    <s v="csp corrected on site"/>
    <s v="in compliance"/>
    <s v="04c210"/>
    <s v="facility is following current covid safe practices for employee mask use?"/>
    <m/>
    <x v="1"/>
    <x v="14"/>
    <n v="5"/>
  </r>
  <r>
    <n v="125678"/>
    <n v="111923"/>
    <n v="5052421718"/>
    <n v="409"/>
    <m/>
    <n v="11"/>
    <n v="3"/>
    <s v="mission achievement and success"/>
    <s v="4801 ross pl se"/>
    <s v="albuquerque"/>
    <s v="nm"/>
    <n v="87106"/>
    <s v="canteen of central nm"/>
    <m/>
    <n v="4801"/>
    <s v="ross"/>
    <s v="pl"/>
    <s v="se"/>
    <s v="non school"/>
    <d v="2021-02-03T00:00:00"/>
    <s v="covid response"/>
    <s v="daaoiasgk"/>
    <s v="approved"/>
    <s v="in compliance"/>
    <s v="04c210"/>
    <s v="facility is following current covid safe practices for employee mask use?"/>
    <m/>
    <x v="0"/>
    <x v="14"/>
    <n v="5"/>
  </r>
  <r>
    <n v="46926"/>
    <n v="36280"/>
    <n v="5052686611"/>
    <n v="601"/>
    <m/>
    <n v="11"/>
    <n v="3"/>
    <s v="wal mart super center 0831"/>
    <s v="301 san mateo blvd se "/>
    <s v="albuquerque"/>
    <s v="nm"/>
    <n v="87108"/>
    <s v="wal mart stores east  lp"/>
    <s v="supermarket"/>
    <n v="301"/>
    <s v="san mateo"/>
    <s v="blvd"/>
    <s v="se"/>
    <s v="retail -grocery"/>
    <d v="2020-11-16T00:00:00"/>
    <s v="covid response"/>
    <s v="dakni0wri"/>
    <s v="approved"/>
    <s v="in compliance"/>
    <s v="04c210"/>
    <s v="facility is following current covid safe practices for employee mask use?"/>
    <m/>
    <x v="0"/>
    <x v="14"/>
    <n v="5"/>
  </r>
  <r>
    <n v="89565"/>
    <n v="81238"/>
    <n v="5059341214"/>
    <n v="406"/>
    <m/>
    <n v="11"/>
    <n v="3"/>
    <s v="la vida mocha"/>
    <s v="801 4th st nw"/>
    <s v="albuquerque"/>
    <s v="nm"/>
    <n v="87102"/>
    <s v="julieta chavez"/>
    <s v="mobile coffee unit"/>
    <n v="801"/>
    <s v="4th"/>
    <s v="st"/>
    <s v="nw"/>
    <s v="food service establishment"/>
    <d v="2021-01-20T00:00:00"/>
    <s v="covid response"/>
    <s v="dahutgh0k"/>
    <s v="approved"/>
    <s v="in compliance"/>
    <s v="04c210"/>
    <s v="facility is following current covid safe practices for employee mask use?"/>
    <m/>
    <x v="0"/>
    <x v="14"/>
    <n v="5"/>
  </r>
  <r>
    <n v="128413"/>
    <n v="113580"/>
    <n v="5053235816"/>
    <n v="606"/>
    <m/>
    <n v="11"/>
    <n v="3"/>
    <s v="lowe's home centers"/>
    <s v="3010 juan tabo blvd ne"/>
    <s v="albuquerque"/>
    <s v="nm"/>
    <n v="87111"/>
    <s v="lowe's home centers, inc"/>
    <m/>
    <n v="3010"/>
    <s v="juan tabo"/>
    <s v="blvd"/>
    <s v="ne"/>
    <s v="retail - prepackage only"/>
    <d v="2021-01-06T00:00:00"/>
    <s v="covid response"/>
    <s v="da1mxb7uq"/>
    <s v="approved"/>
    <s v="in compliance"/>
    <s v="04c210"/>
    <s v="facility is following current covid safe practices for employee mask use?"/>
    <m/>
    <x v="0"/>
    <x v="14"/>
    <n v="5"/>
  </r>
  <r>
    <n v="127503"/>
    <n v="112937"/>
    <n v="5058219816"/>
    <n v="406"/>
    <m/>
    <n v="11"/>
    <n v="3"/>
    <s v="wecks"/>
    <s v="7301 paseo del norte ne"/>
    <s v="albuquerque"/>
    <s v="nm"/>
    <n v="87113"/>
    <s v="walking by faith inc"/>
    <m/>
    <n v="7301"/>
    <s v="paseo del norte"/>
    <m/>
    <s v="ne"/>
    <s v="food service establishment"/>
    <d v="2021-01-20T00:00:00"/>
    <s v="covid response"/>
    <s v="dabletjth"/>
    <s v="approved"/>
    <s v="in compliance"/>
    <s v="04c210"/>
    <s v="facility is following current covid safe practices for employee mask use?"/>
    <m/>
    <x v="0"/>
    <x v="15"/>
    <n v="5"/>
  </r>
  <r>
    <n v="45059"/>
    <n v="42537"/>
    <n v="5053413600"/>
    <n v="407"/>
    <m/>
    <n v="35"/>
    <n v="3"/>
    <s v="drury inn &amp; suites albuquerque"/>
    <s v="4310 the 25 way ne "/>
    <s v="albuquerque"/>
    <s v="nm"/>
    <n v="87109"/>
    <s v="drury southwest inc"/>
    <s v="inn"/>
    <n v="4310"/>
    <s v="the 25 way"/>
    <m/>
    <s v="ne"/>
    <s v="limited menu"/>
    <d v="2021-02-04T00:00:00"/>
    <s v="covid response"/>
    <s v="darecy3ax"/>
    <s v="csp corrected on site"/>
    <s v="in compliance"/>
    <s v="04c210"/>
    <s v="facility is following current covid safe practices for employee mask use?"/>
    <m/>
    <x v="1"/>
    <x v="15"/>
    <n v="5"/>
  </r>
  <r>
    <n v="128333"/>
    <n v="113503"/>
    <n v="5057051601"/>
    <n v="406"/>
    <m/>
    <n v="11"/>
    <n v="3"/>
    <s v="tiny grocer abq"/>
    <s v="422 san felipe st nw ste a"/>
    <s v="albuquerque"/>
    <s v="nm"/>
    <n v="87104"/>
    <s v="old town herbal llc"/>
    <m/>
    <n v="422"/>
    <s v="san felipe"/>
    <s v="st"/>
    <s v="nw"/>
    <s v="food service establishment"/>
    <d v="2020-11-10T00:00:00"/>
    <s v="covid response"/>
    <s v="daarpqbqc"/>
    <s v="approved"/>
    <s v="in compliance"/>
    <s v="04c210"/>
    <s v="facility is following current covid safe practices for employee mask use?"/>
    <m/>
    <x v="0"/>
    <x v="15"/>
    <n v="5"/>
  </r>
  <r>
    <n v="127044"/>
    <n v="112660"/>
    <n v="5052421855"/>
    <n v="406"/>
    <m/>
    <n v="35"/>
    <n v="3"/>
    <s v="good 2 go stores"/>
    <s v="1401 broadway blvd se"/>
    <s v="albuquerque"/>
    <s v="nm"/>
    <n v="87102"/>
    <s v="good 2 go stores llc"/>
    <m/>
    <n v="1401"/>
    <s v="broadway"/>
    <s v="blvd"/>
    <s v="se"/>
    <s v="food service establishment"/>
    <d v="2021-03-15T00:00:00"/>
    <s v="covid response"/>
    <s v="dadmekbto"/>
    <s v="csp corrected on site"/>
    <s v="in compliance"/>
    <s v="04c210"/>
    <s v="facility is following current covid safe practices for employee mask use?"/>
    <m/>
    <x v="1"/>
    <x v="15"/>
    <n v="5"/>
  </r>
  <r>
    <n v="16971"/>
    <n v="15442"/>
    <n v="5052555454"/>
    <n v="406"/>
    <m/>
    <n v="11"/>
    <n v="3"/>
    <s v="saggios"/>
    <s v="107 cornell dr se "/>
    <s v="albuquerque"/>
    <s v="nm"/>
    <n v="87106"/>
    <s v="saggio's"/>
    <s v="restaurant"/>
    <n v="107"/>
    <s v="cornell"/>
    <s v="dr"/>
    <s v="se"/>
    <s v="food service establishment"/>
    <d v="2021-03-22T00:00:00"/>
    <s v="covid response"/>
    <s v="dazpy0mid"/>
    <s v="approved"/>
    <s v="in compliance"/>
    <s v="04c210"/>
    <s v="facility is following current covid safe practices for employee mask use?"/>
    <m/>
    <x v="0"/>
    <x v="15"/>
    <n v="5"/>
  </r>
  <r>
    <n v="128407"/>
    <n v="113574"/>
    <n v="5053053499"/>
    <n v="606"/>
    <m/>
    <n v="11"/>
    <n v="3"/>
    <s v="dollar tree"/>
    <s v="5001 montgomery blvd ne a-19"/>
    <s v="albuquerque"/>
    <s v="nm"/>
    <n v="87109"/>
    <s v="dollar tree stores inc."/>
    <m/>
    <n v="5001"/>
    <s v="montgomery"/>
    <s v="blvd"/>
    <s v="ne"/>
    <s v="retail - prepackage only"/>
    <d v="2021-01-13T00:00:00"/>
    <s v="covid response"/>
    <s v="da7hzin2f"/>
    <s v="approved"/>
    <s v="in compliance"/>
    <s v="04c210"/>
    <s v="facility is following current covid safe practices for employee mask use?"/>
    <m/>
    <x v="0"/>
    <x v="16"/>
    <n v="5"/>
  </r>
  <r>
    <n v="117494"/>
    <n v="104999"/>
    <n v="5058844171"/>
    <n v="406"/>
    <m/>
    <n v="35"/>
    <n v="2"/>
    <s v="chick fil a"/>
    <s v="5009 montgomery blvd ne"/>
    <s v="albuquerque"/>
    <s v="nm"/>
    <n v="87109"/>
    <s v="spadoni nm"/>
    <m/>
    <n v="5009"/>
    <s v="montgomery"/>
    <s v="blvd"/>
    <s v="ne"/>
    <s v="food service establishment"/>
    <d v="2020-11-03T00:00:00"/>
    <s v="covid response"/>
    <s v="daputwmcn"/>
    <s v="csp corrected on site"/>
    <s v="not in compliance"/>
    <s v="04c210"/>
    <s v="facility is following current covid safe practices for employee mask use?"/>
    <m/>
    <x v="1"/>
    <x v="16"/>
    <n v="5"/>
  </r>
  <r>
    <n v="127279"/>
    <n v="112799"/>
    <n v="5052219910"/>
    <n v="406"/>
    <m/>
    <n v="11"/>
    <n v="3"/>
    <s v="soo bak foods"/>
    <s v="111 hermosa dr se"/>
    <s v="albuquerque"/>
    <s v="nm"/>
    <n v="87108"/>
    <s v="soo bak foods llc"/>
    <m/>
    <n v="111"/>
    <s v="hermosa"/>
    <s v="dr"/>
    <s v="se"/>
    <s v="food service establishment"/>
    <d v="2021-03-10T00:00:00"/>
    <s v="covid response"/>
    <s v="dajwdm18q"/>
    <s v="approved"/>
    <s v="in compliance"/>
    <s v="04c210"/>
    <s v="facility is following current covid safe practices for employee mask use?"/>
    <m/>
    <x v="0"/>
    <x v="16"/>
    <n v="5"/>
  </r>
  <r>
    <n v="126725"/>
    <n v="112477"/>
    <n v="5054597059"/>
    <n v="406"/>
    <m/>
    <n v="35"/>
    <n v="3"/>
    <s v="urban 360 eatery"/>
    <s v="2119 menaul blvd ne"/>
    <s v="albuquerque"/>
    <s v="nm"/>
    <n v="87107"/>
    <s v="urban 360 eatery llc"/>
    <m/>
    <n v="2119"/>
    <s v="menaul"/>
    <s v="blvd"/>
    <s v="ne"/>
    <s v="food service establishment"/>
    <d v="2020-11-09T00:00:00"/>
    <s v="covid response"/>
    <s v="da0128728"/>
    <s v="csp corrected on site"/>
    <s v="in compliance"/>
    <s v="04c210"/>
    <s v="facility is following current covid safe practices for employee mask use?"/>
    <m/>
    <x v="1"/>
    <x v="16"/>
    <n v="5"/>
  </r>
  <r>
    <n v="127445"/>
    <n v="112900"/>
    <n v="5052344251"/>
    <n v="1002"/>
    <m/>
    <n v="11"/>
    <n v="3"/>
    <s v="wow wow hawaiian lemonade"/>
    <s v="8011 central av ne"/>
    <s v="albuquerque"/>
    <s v="nm"/>
    <n v="87108"/>
    <s v="michelle gutierrez"/>
    <m/>
    <n v="8011"/>
    <s v="central"/>
    <s v="av"/>
    <s v="ne"/>
    <s v="mobile food unit"/>
    <d v="2021-02-26T00:00:00"/>
    <s v="covid response"/>
    <s v="datkuzm4y"/>
    <s v="approved"/>
    <s v="in compliance"/>
    <s v="04c210"/>
    <s v="facility is following current covid safe practices for employee mask use?"/>
    <m/>
    <x v="0"/>
    <x v="16"/>
    <n v="5"/>
  </r>
  <r>
    <n v="50611"/>
    <n v="47417"/>
    <n v="5058581257"/>
    <n v="606"/>
    <m/>
    <n v="35"/>
    <n v="3"/>
    <s v="health haven"/>
    <s v="1619 san mateo ne "/>
    <s v="albuquerque"/>
    <s v="nm"/>
    <n v="87110"/>
    <s v="health haven"/>
    <s v="retail health food store"/>
    <n v="1619"/>
    <s v="san mateo"/>
    <m/>
    <s v="ne"/>
    <s v="retail - prepackage only"/>
    <d v="2021-03-15T00:00:00"/>
    <s v="covid response"/>
    <s v="daaoamb8y"/>
    <s v="csp corrected on site"/>
    <s v="in compliance"/>
    <s v="04c210"/>
    <s v="facility is following current covid safe practices for employee mask use?"/>
    <m/>
    <x v="1"/>
    <x v="17"/>
    <n v="5"/>
  </r>
  <r>
    <n v="69766"/>
    <n v="14857"/>
    <n v="5059384717"/>
    <n v="406"/>
    <m/>
    <n v="35"/>
    <n v="3"/>
    <s v="flying star 6"/>
    <s v="10700 a corrales rd nw "/>
    <s v="albuquerque"/>
    <s v="nm"/>
    <n v="87114"/>
    <s v="flying star cafe inc"/>
    <s v="restaurant"/>
    <n v="10700"/>
    <s v="corrales"/>
    <s v="rd"/>
    <s v="nw"/>
    <s v="food service establishment"/>
    <d v="2021-02-19T00:00:00"/>
    <s v="covid response"/>
    <s v="dabw3zdds"/>
    <s v="csp corrected on site"/>
    <s v="in compliance"/>
    <s v="04c210"/>
    <s v="facility is following current covid safe practices for employee mask use?"/>
    <m/>
    <x v="1"/>
    <x v="17"/>
    <n v="5"/>
  </r>
  <r>
    <n v="124034"/>
    <n v="110650"/>
    <n v="5054507897"/>
    <n v="406"/>
    <m/>
    <n v="11"/>
    <n v="3"/>
    <s v="burgers n more"/>
    <s v="5500 central av sw"/>
    <s v="albuquerque"/>
    <s v="nm"/>
    <n v="87105"/>
    <s v="julian torrez"/>
    <m/>
    <n v="5500"/>
    <s v="central"/>
    <s v="av"/>
    <s v="sw"/>
    <s v="food service establishment"/>
    <d v="2021-02-02T00:00:00"/>
    <s v="covid response"/>
    <s v="dayddcrxa"/>
    <s v="approved"/>
    <s v="in compliance"/>
    <s v="04c210"/>
    <s v="facility is following current covid safe practices for employee mask use?"/>
    <m/>
    <x v="0"/>
    <x v="17"/>
    <n v="5"/>
  </r>
  <r>
    <n v="128103"/>
    <n v="113304"/>
    <n v="5053045995"/>
    <n v="406"/>
    <m/>
    <n v="11"/>
    <n v="3"/>
    <s v="rio grande beef jerky co"/>
    <s v="4501 4th st nw ste e"/>
    <s v="albuquerque"/>
    <s v="nm"/>
    <n v="87107"/>
    <s v="bridgette lueras"/>
    <m/>
    <n v="4501"/>
    <s v="4th"/>
    <s v="st"/>
    <s v="nw"/>
    <s v="food service establishment"/>
    <d v="2021-02-17T00:00:00"/>
    <s v="covid response"/>
    <s v="da2kyv8ox"/>
    <s v="approved"/>
    <s v="in compliance"/>
    <s v="04c210"/>
    <s v="facility is following current covid safe practices for employee mask use?"/>
    <m/>
    <x v="0"/>
    <x v="17"/>
    <n v="5"/>
  </r>
  <r>
    <n v="15786"/>
    <n v="14323"/>
    <n v="5058228855"/>
    <n v="501"/>
    <m/>
    <n v="35"/>
    <n v="3"/>
    <s v="stoneface tavern"/>
    <s v="8201 san pedro dr ne"/>
    <s v="albuquerque"/>
    <s v="nm"/>
    <n v="87113"/>
    <s v="mcccviii llc"/>
    <s v="bar &amp; restaurant"/>
    <n v="8201"/>
    <s v="san pedro"/>
    <s v="dr"/>
    <s v="ne"/>
    <s v="bar"/>
    <d v="2020-11-02T00:00:00"/>
    <s v="covid response"/>
    <s v="da6chdm0l"/>
    <s v="csp corrected on site"/>
    <s v="in compliance"/>
    <s v="04c210"/>
    <s v="facility is following current covid safe practices for employee mask use?"/>
    <m/>
    <x v="1"/>
    <x v="17"/>
    <n v="5"/>
  </r>
  <r>
    <n v="128471"/>
    <n v="113638"/>
    <n v="5108750554"/>
    <n v="1002"/>
    <m/>
    <n v="11"/>
    <n v="3"/>
    <s v="blacxican cocina llc"/>
    <s v="1601 4th st nw"/>
    <s v="albuquerque"/>
    <s v="nm"/>
    <n v="87102"/>
    <s v="blacxican cocina llc"/>
    <m/>
    <n v="1601"/>
    <s v="4th"/>
    <s v="st"/>
    <s v="nw"/>
    <s v="mobile food unit"/>
    <d v="2021-03-18T00:00:00"/>
    <s v="covid response"/>
    <s v="dagiorfha"/>
    <s v="approved"/>
    <s v="in compliance"/>
    <s v="04c210"/>
    <s v="facility is following current covid safe practices for employee mask use?"/>
    <m/>
    <x v="0"/>
    <x v="18"/>
    <n v="5"/>
  </r>
  <r>
    <n v="47781"/>
    <n v="44953"/>
    <n v="5058211958"/>
    <n v="603"/>
    <m/>
    <n v="11"/>
    <n v="3"/>
    <s v="blakes lotaburger"/>
    <s v="3205 richmond dr ne "/>
    <s v="albuquerque"/>
    <s v="nm"/>
    <n v="87107"/>
    <s v="blakes lotaburger llc"/>
    <s v="restaurant"/>
    <n v="3205"/>
    <s v="richmond"/>
    <s v="dr"/>
    <s v="ne"/>
    <s v="warehouse"/>
    <d v="2021-03-01T00:00:00"/>
    <s v="covid response"/>
    <s v="da2xwuohz"/>
    <s v="approved"/>
    <s v="in compliance"/>
    <s v="04c210"/>
    <s v="facility is following current covid safe practices for employee mask use?"/>
    <m/>
    <x v="0"/>
    <x v="18"/>
    <n v="5"/>
  </r>
  <r>
    <n v="47763"/>
    <n v="44953"/>
    <n v="5052653030"/>
    <n v="406"/>
    <m/>
    <n v="35"/>
    <n v="3"/>
    <s v="blakes lotaburger 29"/>
    <s v="7520 lomas blvd ne "/>
    <s v="albuquerque"/>
    <s v="nm"/>
    <n v="87110"/>
    <s v="blakes lotaburger llc"/>
    <s v="restaurant"/>
    <n v="7520"/>
    <s v="lomas"/>
    <s v="blvd"/>
    <s v="ne"/>
    <s v="food service establishment"/>
    <d v="2021-01-04T00:00:00"/>
    <s v="covid response"/>
    <s v="daakhqzml"/>
    <s v="csp corrected on site"/>
    <s v="in compliance"/>
    <s v="04c210"/>
    <s v="facility is following current covid safe practices for employee mask use?"/>
    <m/>
    <x v="1"/>
    <x v="18"/>
    <n v="5"/>
  </r>
  <r>
    <n v="127626"/>
    <n v="113005"/>
    <n v="5053020102"/>
    <n v="406"/>
    <m/>
    <n v="11"/>
    <n v="3"/>
    <s v="two boys donuts"/>
    <s v="6400 holly av ne ste h"/>
    <s v="albuquerque"/>
    <s v="nm"/>
    <n v="87113"/>
    <s v="wymason enterprises llc"/>
    <m/>
    <n v="6400"/>
    <s v="holly"/>
    <s v="av"/>
    <s v="ne"/>
    <s v="food service establishment"/>
    <d v="2020-11-24T00:00:00"/>
    <s v="covid response"/>
    <s v="dadivwkb0"/>
    <s v="approved"/>
    <s v="in compliance"/>
    <s v="04c210"/>
    <s v="facility is following current covid safe practices for employee mask use?"/>
    <m/>
    <x v="0"/>
    <x v="18"/>
    <n v="5"/>
  </r>
  <r>
    <n v="128363"/>
    <n v="113532"/>
    <n v="5056106015"/>
    <n v="406"/>
    <m/>
    <n v="11"/>
    <n v="3"/>
    <s v="slow burn coffee limited"/>
    <s v="821 mountain rd nw"/>
    <s v="albuquerque"/>
    <s v="nm"/>
    <n v="87102"/>
    <s v="slow burn coffee limited"/>
    <m/>
    <n v="821"/>
    <s v="mountain"/>
    <s v="rd"/>
    <s v="nw"/>
    <s v="food service establishment"/>
    <d v="2020-11-16T00:00:00"/>
    <s v="covid response"/>
    <s v="dalmicfjl"/>
    <s v="approved"/>
    <s v="in compliance"/>
    <s v="04c210"/>
    <s v="facility is following current covid safe practices for employee mask use?"/>
    <m/>
    <x v="0"/>
    <x v="18"/>
    <n v="5"/>
  </r>
  <r>
    <n v="128184"/>
    <n v="113364"/>
    <n v="5059165773"/>
    <n v="406"/>
    <m/>
    <n v="11"/>
    <n v="3"/>
    <s v="paleta bar 98th"/>
    <s v="120 98th st nw a-7"/>
    <s v="albuquerque"/>
    <s v="nm"/>
    <n v="87121"/>
    <s v="paleta bar 98th"/>
    <m/>
    <n v="120"/>
    <s v="98th"/>
    <s v="st"/>
    <s v="nw"/>
    <s v="food service establishment"/>
    <d v="2020-11-24T00:00:00"/>
    <s v="covid response"/>
    <s v="daokub10h"/>
    <s v="approved"/>
    <s v="in compliance"/>
    <s v="04c210"/>
    <s v="facility is following current covid safe practices for employee mask use?"/>
    <m/>
    <x v="0"/>
    <x v="19"/>
    <n v="5"/>
  </r>
  <r>
    <n v="90460"/>
    <n v="75314"/>
    <n v="5054890101"/>
    <n v="607"/>
    <m/>
    <n v="11"/>
    <n v="3"/>
    <s v="m and m stores 4"/>
    <s v="1316 yale blvd se "/>
    <s v="albuquerque"/>
    <s v="nm"/>
    <n v="87106"/>
    <s v="m and m stores inc"/>
    <s v="retail"/>
    <n v="1316"/>
    <s v="yale"/>
    <s v="blvd"/>
    <s v="se"/>
    <s v="retail - self service &amp; prepackage foods"/>
    <d v="2021-01-28T00:00:00"/>
    <s v="covid response"/>
    <s v="dap8r80ss"/>
    <s v="approved"/>
    <s v="in compliance"/>
    <s v="04c210"/>
    <s v="facility is following current covid safe practices for employee mask use?"/>
    <m/>
    <x v="0"/>
    <x v="19"/>
    <n v="5"/>
  </r>
  <r>
    <n v="128165"/>
    <n v="113348"/>
    <n v="5057171497"/>
    <n v="406"/>
    <m/>
    <n v="35"/>
    <n v="3"/>
    <s v="kobe pho"/>
    <s v="10200 corrales d4 rd nw"/>
    <s v="albuquerque"/>
    <s v="nm"/>
    <n v="87114"/>
    <s v="kobe pho"/>
    <m/>
    <n v="10200"/>
    <s v="corrales d4"/>
    <s v="rd"/>
    <s v="nw"/>
    <s v="food service establishment"/>
    <d v="2021-01-07T00:00:00"/>
    <s v="covid response"/>
    <s v="dag2yymal"/>
    <s v="csp corrected on site"/>
    <s v="in compliance"/>
    <s v="04c210"/>
    <s v="facility is following current covid safe practices for employee mask use?"/>
    <m/>
    <x v="1"/>
    <x v="19"/>
    <n v="5"/>
  </r>
  <r>
    <n v="2990"/>
    <n v="2445"/>
    <n v="5058842999"/>
    <n v="402"/>
    <m/>
    <n v="11"/>
    <n v="3"/>
    <s v="la puerta de los ninos"/>
    <s v="3001 trellis dr nw"/>
    <s v="albuquerque"/>
    <s v="nm"/>
    <n v="87107"/>
    <s v="la puerta de los ninos day c"/>
    <s v="inst kitchen"/>
    <n v="3001"/>
    <s v="trellis"/>
    <s v="dr"/>
    <s v="nw"/>
    <s v="childcare"/>
    <d v="2021-02-17T00:00:00"/>
    <s v="covid response"/>
    <s v="dasd3b0gr"/>
    <s v="approved"/>
    <s v="in compliance"/>
    <s v="04c210"/>
    <s v="facility is following current covid safe practices for employee mask use?"/>
    <m/>
    <x v="0"/>
    <x v="19"/>
    <n v="5"/>
  </r>
  <r>
    <n v="66235"/>
    <n v="60910"/>
    <n v="5052489800"/>
    <n v="406"/>
    <m/>
    <n v="35"/>
    <n v="3"/>
    <s v="grove cafe and market the"/>
    <s v="600 central av se ste a"/>
    <s v="albuquerque"/>
    <s v="nm"/>
    <n v="87102"/>
    <s v="greene sky llc"/>
    <s v="restaurant"/>
    <n v="600"/>
    <s v="central"/>
    <s v="av"/>
    <s v="se"/>
    <s v="food service establishment"/>
    <d v="2021-01-05T00:00:00"/>
    <s v="covid response"/>
    <s v="da1xpas22"/>
    <s v="csp corrected on site"/>
    <s v="in compliance"/>
    <s v="04c210"/>
    <s v="facility is following current covid safe practices for employee mask use?"/>
    <m/>
    <x v="1"/>
    <x v="19"/>
    <n v="5"/>
  </r>
  <r>
    <n v="122565"/>
    <n v="55557"/>
    <n v="5058562226"/>
    <n v="406"/>
    <m/>
    <n v="11"/>
    <n v="3"/>
    <s v="texas roadhouse holding llc"/>
    <s v="10030 coors blvd nw"/>
    <s v="albuquerque"/>
    <s v="nm"/>
    <n v="87114"/>
    <s v="texas roadhouse holding llc"/>
    <s v="restaurant"/>
    <n v="10030"/>
    <s v="coors"/>
    <s v="blvd"/>
    <s v="nw"/>
    <s v="food service establishment"/>
    <d v="2021-01-22T00:00:00"/>
    <s v="covid response"/>
    <s v="dabqj1gxq"/>
    <s v="approved"/>
    <s v="in compliance"/>
    <s v="04c210"/>
    <s v="facility is following current covid safe practices for employee mask use?"/>
    <m/>
    <x v="0"/>
    <x v="20"/>
    <n v="5"/>
  </r>
  <r>
    <n v="120123"/>
    <n v="107235"/>
    <n v="5052002290"/>
    <n v="406"/>
    <m/>
    <n v="35"/>
    <n v="3"/>
    <s v="thai heritage &amp; vegan"/>
    <s v="3804 central av se"/>
    <s v="albuquerque"/>
    <s v="nm"/>
    <n v="87108"/>
    <s v="wealth llc"/>
    <m/>
    <n v="3804"/>
    <s v="central"/>
    <s v="av"/>
    <s v="se"/>
    <s v="food service establishment"/>
    <d v="2021-02-03T00:00:00"/>
    <s v="covid response"/>
    <s v="dadwbftvy"/>
    <s v="csp corrected on site"/>
    <s v="in compliance"/>
    <s v="04c210"/>
    <s v="facility is following current covid safe practices for employee mask use?"/>
    <m/>
    <x v="1"/>
    <x v="20"/>
    <n v="5"/>
  </r>
  <r>
    <n v="126250"/>
    <n v="112211"/>
    <n v="5053555702"/>
    <n v="406"/>
    <m/>
    <n v="11"/>
    <n v="3"/>
    <s v="jersey mikes"/>
    <s v="6400 holly av ne ste a"/>
    <s v="albuquerque"/>
    <s v="nm"/>
    <n v="87120"/>
    <s v="m &amp; m tacos llc"/>
    <m/>
    <n v="6400"/>
    <s v="holly"/>
    <s v="av"/>
    <s v="ne"/>
    <s v="food service establishment"/>
    <d v="2021-02-08T00:00:00"/>
    <s v="covid response"/>
    <s v="dalxibqaa"/>
    <s v="approved"/>
    <s v="in compliance"/>
    <s v="04c210"/>
    <s v="facility is following current covid safe practices for employee mask use?"/>
    <m/>
    <x v="0"/>
    <x v="20"/>
    <n v="5"/>
  </r>
  <r>
    <n v="118043"/>
    <n v="105474"/>
    <n v="5053795988"/>
    <n v="406"/>
    <m/>
    <n v="11"/>
    <n v="3"/>
    <s v="thai spice"/>
    <s v="7441 paseo del norte ne ste a"/>
    <s v="albuquerque"/>
    <s v="nm"/>
    <n v="87113"/>
    <s v="shearman enterprises llc"/>
    <m/>
    <n v="7441"/>
    <s v="paseo del norte"/>
    <m/>
    <s v="ne"/>
    <s v="food service establishment"/>
    <d v="2020-11-20T00:00:00"/>
    <s v="covid response"/>
    <s v="dahqyp6mc"/>
    <s v="approved"/>
    <s v="in compliance"/>
    <s v="04c210"/>
    <s v="facility is following current covid safe practices for employee mask use?"/>
    <m/>
    <x v="0"/>
    <x v="20"/>
    <n v="5"/>
  </r>
  <r>
    <n v="19829"/>
    <n v="18188"/>
    <n v="5052996402"/>
    <n v="406"/>
    <m/>
    <n v="11"/>
    <n v="3"/>
    <s v="siam cafe thai cuisine"/>
    <s v="5500 san mateo blvd ne "/>
    <s v="albuquerque"/>
    <s v="nm"/>
    <n v="87109"/>
    <s v="siam cafe"/>
    <s v="restaurant"/>
    <n v="5500"/>
    <s v="san mateo"/>
    <s v="blvd"/>
    <s v="ne"/>
    <s v="food service establishment"/>
    <d v="2021-01-22T00:00:00"/>
    <s v="covid response"/>
    <s v="daf39l3y7"/>
    <s v="approved"/>
    <s v="in compliance"/>
    <s v="04c210"/>
    <s v="facility is following current covid safe practices for employee mask use?"/>
    <m/>
    <x v="0"/>
    <x v="20"/>
    <n v="5"/>
  </r>
  <r>
    <n v="123315"/>
    <n v="98839"/>
    <n v="5058319300"/>
    <n v="406"/>
    <m/>
    <n v="35"/>
    <n v="3"/>
    <s v="ladera grille"/>
    <s v="3401 ladera dr nw"/>
    <s v="albuquerque"/>
    <s v="nm"/>
    <n v="87120"/>
    <s v="espinoza p e golf llc"/>
    <m/>
    <n v="3401"/>
    <s v="ladera"/>
    <s v="dr"/>
    <s v="nw"/>
    <s v="food service establishment"/>
    <d v="2021-02-01T00:00:00"/>
    <s v="covid response"/>
    <s v="daff76jsl"/>
    <s v="csp corrected on site"/>
    <s v="in compliance"/>
    <s v="04c210"/>
    <s v="facility is following current covid safe practices for employee mask use?"/>
    <m/>
    <x v="1"/>
    <x v="21"/>
    <n v="5"/>
  </r>
  <r>
    <n v="3322"/>
    <n v="2717"/>
    <n v="5052660550"/>
    <n v="403"/>
    <m/>
    <n v="11"/>
    <n v="3"/>
    <s v="frontier restaurant"/>
    <s v="2400 central av se "/>
    <s v="albuquerque"/>
    <s v="nm"/>
    <n v="87106"/>
    <s v="frontier restaurant"/>
    <s v="restaurant/aux kitch"/>
    <n v="2400"/>
    <s v="central"/>
    <s v="av"/>
    <s v="se"/>
    <s v="bakery"/>
    <d v="2021-02-24T00:00:00"/>
    <s v="covid response"/>
    <s v="daldhbasm"/>
    <s v="approved"/>
    <s v="in compliance"/>
    <s v="04c210"/>
    <s v="facility is following current covid safe practices for employee mask use?"/>
    <m/>
    <x v="0"/>
    <x v="21"/>
    <n v="5"/>
  </r>
  <r>
    <n v="90460"/>
    <n v="75314"/>
    <n v="5054890101"/>
    <n v="607"/>
    <m/>
    <n v="35"/>
    <n v="3"/>
    <s v="m and m stores 4"/>
    <s v="1316 yale blvd se "/>
    <s v="albuquerque"/>
    <s v="nm"/>
    <n v="87106"/>
    <s v="m and m stores inc"/>
    <s v="retail"/>
    <n v="1316"/>
    <s v="yale"/>
    <s v="blvd"/>
    <s v="se"/>
    <s v="retail - self service &amp; prepackage foods"/>
    <d v="2020-11-17T00:00:00"/>
    <s v="covid response"/>
    <s v="dal3hr60b"/>
    <s v="csp corrected on site"/>
    <s v="in compliance"/>
    <s v="04c210"/>
    <s v="facility is following current covid safe practices for employee mask use?"/>
    <m/>
    <x v="1"/>
    <x v="21"/>
    <n v="5"/>
  </r>
  <r>
    <n v="120927"/>
    <n v="107909"/>
    <n v="8087839421"/>
    <n v="406"/>
    <m/>
    <n v="35"/>
    <n v="3"/>
    <s v="chick fil a"/>
    <s v="210 eubank blvd se"/>
    <s v="albuquerque"/>
    <s v="nm"/>
    <n v="87123"/>
    <s v="roadrunner hospitalities"/>
    <m/>
    <n v="210"/>
    <s v="eubank"/>
    <s v="blvd"/>
    <s v="se"/>
    <s v="food service establishment"/>
    <d v="2020-11-23T00:00:00"/>
    <s v="covid response"/>
    <s v="darmhbjb5"/>
    <s v="csp corrected on site"/>
    <s v="in compliance"/>
    <s v="04c210"/>
    <s v="facility is following current covid safe practices for employee mask use?"/>
    <m/>
    <x v="1"/>
    <x v="21"/>
    <n v="5"/>
  </r>
  <r>
    <n v="18988"/>
    <n v="17383"/>
    <n v="5058907113"/>
    <n v="406"/>
    <m/>
    <n v="11"/>
    <n v="3"/>
    <s v="rudys country store &amp; bbq"/>
    <s v="10136 coors blvd nw "/>
    <s v="albuquerque"/>
    <s v="nm"/>
    <n v="87114"/>
    <s v="casa roja ii inc"/>
    <s v="restaurant"/>
    <n v="10136"/>
    <s v="coors"/>
    <s v="blvd"/>
    <s v="nw"/>
    <s v="food service establishment"/>
    <d v="2021-03-19T00:00:00"/>
    <s v="covid response"/>
    <s v="dapcjlodm"/>
    <s v="approved"/>
    <s v="in compliance"/>
    <s v="04c210"/>
    <s v="facility is following current covid safe practices for employee mask use?"/>
    <m/>
    <x v="0"/>
    <x v="21"/>
    <n v="5"/>
  </r>
  <r>
    <n v="123673"/>
    <n v="96483"/>
    <n v="5057969020"/>
    <n v="406"/>
    <m/>
    <n v="11"/>
    <n v="3"/>
    <s v="freddys frozen custard"/>
    <s v="131 coors blvd nw"/>
    <s v="albuquerque"/>
    <s v="nm"/>
    <n v="87121"/>
    <s v="ffc new mexico llc"/>
    <m/>
    <n v="131"/>
    <s v="coors"/>
    <s v="blvd"/>
    <s v="nw"/>
    <s v="food service establishment"/>
    <d v="2020-12-30T00:00:00"/>
    <s v="covid response"/>
    <s v="daud0hhye"/>
    <s v="approved"/>
    <s v="in compliance"/>
    <s v="04c210"/>
    <s v="facility is following current covid safe practices for employee mask use?"/>
    <m/>
    <x v="0"/>
    <x v="22"/>
    <n v="5"/>
  </r>
  <r>
    <n v="126045"/>
    <n v="112111"/>
    <n v="5057921829"/>
    <n v="406"/>
    <m/>
    <n v="11"/>
    <n v="3"/>
    <s v="auntie anne's pretzels"/>
    <s v="10000 coors bypass nw ste e 225"/>
    <s v="albuquerque"/>
    <s v="nm"/>
    <n v="87114"/>
    <s v="solarr corp"/>
    <m/>
    <n v="10000"/>
    <s v="coors bypass"/>
    <m/>
    <s v="nw"/>
    <s v="food service establishment"/>
    <d v="2021-01-11T00:00:00"/>
    <s v="covid response"/>
    <s v="dangyr3jm"/>
    <s v="approved"/>
    <s v="in compliance"/>
    <s v="04c210"/>
    <s v="facility is following current covid safe practices for employee mask use?"/>
    <m/>
    <x v="0"/>
    <x v="22"/>
    <n v="5"/>
  </r>
  <r>
    <n v="104759"/>
    <n v="86617"/>
    <n v="5052666251"/>
    <n v="406"/>
    <m/>
    <n v="11"/>
    <n v="3"/>
    <s v="firehouse subs"/>
    <s v="4411 san mateo ne ste e9"/>
    <s v="albuquerque"/>
    <s v="nm"/>
    <n v="87109"/>
    <s v="lucaba llc"/>
    <m/>
    <n v="4411"/>
    <s v="san mateo"/>
    <m/>
    <s v="ne"/>
    <s v="food service establishment"/>
    <d v="2021-01-14T00:00:00"/>
    <s v="covid response"/>
    <s v="dag2v0scc"/>
    <s v="approved"/>
    <s v="in compliance"/>
    <s v="04c210"/>
    <s v="facility is following current covid safe practices for employee mask use?"/>
    <m/>
    <x v="0"/>
    <x v="22"/>
    <n v="5"/>
  </r>
  <r>
    <n v="128054"/>
    <n v="113260"/>
    <n v="5058331333"/>
    <n v="405"/>
    <m/>
    <n v="11"/>
    <n v="3"/>
    <s v="carneceria cuauhtemoc"/>
    <s v="9601 sage rd sw ste a"/>
    <s v="albuquerque"/>
    <s v="nm"/>
    <n v="87121"/>
    <s v="german garcia grado"/>
    <m/>
    <n v="9601"/>
    <s v="sage"/>
    <s v="rd"/>
    <s v="sw"/>
    <s v="food processor"/>
    <d v="2020-11-10T00:00:00"/>
    <s v="covid response"/>
    <s v="dasqr5rfs"/>
    <s v="approved"/>
    <s v="in compliance"/>
    <s v="04c210"/>
    <s v="facility is following current covid safe practices for employee mask use?"/>
    <m/>
    <x v="0"/>
    <x v="22"/>
    <n v="5"/>
  </r>
  <r>
    <n v="127282"/>
    <n v="112802"/>
    <n v="5052344255"/>
    <n v="1002"/>
    <m/>
    <n v="11"/>
    <n v="3"/>
    <s v="gods warehouse"/>
    <s v="8011 central av ne"/>
    <s v="albuquerque"/>
    <s v="nm"/>
    <n v="87108"/>
    <s v="charles aragon"/>
    <m/>
    <n v="8011"/>
    <s v="central"/>
    <s v="av"/>
    <s v="ne"/>
    <s v="mobile food unit"/>
    <d v="2020-12-28T00:00:00"/>
    <s v="covid response"/>
    <s v="da8dsh5vo"/>
    <s v="approved"/>
    <s v="in compliance"/>
    <s v="04c210"/>
    <s v="facility is following current covid safe practices for employee mask use?"/>
    <m/>
    <x v="0"/>
    <x v="22"/>
    <n v="5"/>
  </r>
  <r>
    <n v="96197"/>
    <n v="9120"/>
    <n v="5053445223"/>
    <n v="402"/>
    <m/>
    <n v="11"/>
    <n v="3"/>
    <s v="learning tree academy"/>
    <s v="3615 candelaria rd ne"/>
    <s v="albuquerque"/>
    <s v="nm"/>
    <n v="87110"/>
    <s v="irene aragon"/>
    <m/>
    <n v="3615"/>
    <s v="candelaria"/>
    <s v="rd"/>
    <s v="ne"/>
    <s v="childcare"/>
    <d v="2021-02-05T00:00:00"/>
    <s v="covid response"/>
    <s v="day1fui7l"/>
    <s v="approved"/>
    <s v="in compliance"/>
    <s v="04c210"/>
    <s v="facility is following current covid safe practices for employee mask use?"/>
    <m/>
    <x v="0"/>
    <x v="23"/>
    <n v="5"/>
  </r>
  <r>
    <n v="19829"/>
    <n v="18188"/>
    <n v="5052996402"/>
    <n v="406"/>
    <m/>
    <n v="11"/>
    <n v="3"/>
    <s v="siam cafe thai cuisine"/>
    <s v="5500 san mateo blvd ne "/>
    <s v="albuquerque"/>
    <s v="nm"/>
    <n v="87109"/>
    <s v="siam cafe"/>
    <s v="restaurant"/>
    <n v="5500"/>
    <s v="san mateo"/>
    <s v="blvd"/>
    <s v="ne"/>
    <s v="food service establishment"/>
    <d v="2021-01-22T00:00:00"/>
    <s v="covid response"/>
    <s v="daf39l3y7"/>
    <s v="approved"/>
    <s v="in compliance"/>
    <s v="04c210"/>
    <s v="facility is following current covid safe practices for employee mask use?"/>
    <m/>
    <x v="0"/>
    <x v="23"/>
    <n v="5"/>
  </r>
  <r>
    <n v="127869"/>
    <n v="113136"/>
    <n v="5052479843"/>
    <n v="606"/>
    <m/>
    <n v="11"/>
    <n v="3"/>
    <s v="quick track 85"/>
    <s v="1720 central ne"/>
    <s v="albuquerque"/>
    <s v="nm"/>
    <n v="87106"/>
    <s v="sherpa brothers llc"/>
    <m/>
    <n v="1720"/>
    <s v="central"/>
    <m/>
    <s v="ne"/>
    <s v="retail - prepackage only"/>
    <d v="2020-12-28T00:00:00"/>
    <s v="covid response"/>
    <s v="daoyfincu"/>
    <s v="approved"/>
    <s v="in compliance"/>
    <s v="04c210"/>
    <s v="facility is following current covid safe practices for employee mask use?"/>
    <m/>
    <x v="0"/>
    <x v="23"/>
    <n v="5"/>
  </r>
  <r>
    <n v="122565"/>
    <n v="55557"/>
    <n v="5058562226"/>
    <n v="406"/>
    <m/>
    <n v="11"/>
    <n v="3"/>
    <s v="texas roadhouse holding llc"/>
    <s v="10030 coors blvd nw"/>
    <s v="albuquerque"/>
    <s v="nm"/>
    <n v="87114"/>
    <s v="texas roadhouse holding llc"/>
    <s v="restaurant"/>
    <n v="10030"/>
    <s v="coors"/>
    <s v="blvd"/>
    <s v="nw"/>
    <s v="food service establishment"/>
    <d v="2021-01-22T00:00:00"/>
    <s v="covid response"/>
    <s v="dabqj1gxq"/>
    <s v="approved"/>
    <s v="in compliance"/>
    <s v="04c210"/>
    <s v="facility is following current covid safe practices for employee mask use?"/>
    <m/>
    <x v="0"/>
    <x v="23"/>
    <n v="5"/>
  </r>
  <r>
    <n v="112967"/>
    <n v="101136"/>
    <n v="5052436239"/>
    <n v="411"/>
    <m/>
    <n v="35"/>
    <n v="3"/>
    <s v="the candy lady"/>
    <s v="424 san felipe st nw"/>
    <s v="albuquerque"/>
    <s v="nm"/>
    <n v="87104"/>
    <s v="deborrah a davis"/>
    <m/>
    <n v="424"/>
    <s v="san felipe"/>
    <s v="st"/>
    <s v="nw"/>
    <s v="food processor ii"/>
    <d v="2020-12-23T00:00:00"/>
    <s v="covid response"/>
    <s v="daejqthrg"/>
    <s v="csp corrected on site"/>
    <s v="in compliance"/>
    <s v="04c210"/>
    <s v="facility is following current covid safe practices for employee mask use?"/>
    <m/>
    <x v="1"/>
    <x v="23"/>
    <n v="5"/>
  </r>
  <r>
    <n v="126789"/>
    <n v="112511"/>
    <n v="5053459936"/>
    <n v="406"/>
    <m/>
    <n v="11"/>
    <n v="3"/>
    <s v="dominos pizza"/>
    <s v="2400 12th st nw bldg c"/>
    <s v="albuquerque"/>
    <s v="nm"/>
    <n v="87104"/>
    <s v="dominos pizza"/>
    <m/>
    <n v="2400"/>
    <s v="12th"/>
    <s v="st"/>
    <s v="nw"/>
    <s v="food service establishment"/>
    <d v="2020-12-17T00:00:00"/>
    <s v="covid response"/>
    <s v="dagvq9qw2"/>
    <s v="approved"/>
    <s v="in compliance"/>
    <s v="04c210"/>
    <s v="facility is following current covid safe practices for employee mask use?"/>
    <m/>
    <x v="0"/>
    <x v="24"/>
    <n v="5"/>
  </r>
  <r>
    <n v="126728"/>
    <n v="112479"/>
    <n v="5058812233"/>
    <n v="406"/>
    <m/>
    <n v="11"/>
    <n v="3"/>
    <s v="micks chile fix"/>
    <s v="3351 candelaria rd ne ste a"/>
    <s v="albuquerque"/>
    <s v="nm"/>
    <n v="87107"/>
    <s v="natalie trujillo"/>
    <m/>
    <n v="3351"/>
    <s v="candelaria"/>
    <s v="rd"/>
    <s v="ne"/>
    <s v="food service establishment"/>
    <d v="2020-12-30T00:00:00"/>
    <s v="covid response"/>
    <s v="dacsdki1l"/>
    <s v="approved"/>
    <s v="in compliance"/>
    <s v="04c210"/>
    <s v="facility is following current covid safe practices for employee mask use?"/>
    <m/>
    <x v="0"/>
    <x v="24"/>
    <n v="5"/>
  </r>
  <r>
    <n v="119804"/>
    <n v="106966"/>
    <n v="5059229464"/>
    <n v="406"/>
    <m/>
    <n v="11"/>
    <n v="3"/>
    <s v="buffalo wild wings 611"/>
    <s v="10015 coors blvd nw"/>
    <s v="albuquerque"/>
    <s v="nm"/>
    <n v="87114"/>
    <s v="blazin wings inc"/>
    <m/>
    <n v="10015"/>
    <s v="coors"/>
    <s v="blvd"/>
    <s v="nw"/>
    <s v="food service establishment"/>
    <d v="2021-01-06T00:00:00"/>
    <s v="covid response"/>
    <s v="dawcqm4qa"/>
    <s v="approved"/>
    <s v="in compliance"/>
    <s v="04c210"/>
    <s v="facility is following current covid safe practices for employee mask use?"/>
    <m/>
    <x v="0"/>
    <x v="24"/>
    <n v="5"/>
  </r>
  <r>
    <n v="48483"/>
    <n v="45612"/>
    <n v="5052927300"/>
    <n v="601"/>
    <m/>
    <n v="11"/>
    <n v="3"/>
    <s v="vitamin cottage natural fd mkt"/>
    <s v="4420 wyoming blvd ne "/>
    <s v="albuquerque"/>
    <s v="nm"/>
    <n v="87111"/>
    <s v="vit cottage natural fd mkt inc"/>
    <s v="retail sales"/>
    <n v="4420"/>
    <s v="wyoming"/>
    <s v="blvd"/>
    <s v="ne"/>
    <s v="retail -grocery"/>
    <d v="2021-03-04T00:00:00"/>
    <s v="covid response"/>
    <s v="da0yjbbia"/>
    <s v="approved"/>
    <s v="in compliance"/>
    <s v="04c210"/>
    <s v="facility is following current covid safe practices for employee mask use?"/>
    <m/>
    <x v="0"/>
    <x v="24"/>
    <n v="5"/>
  </r>
  <r>
    <n v="108864"/>
    <n v="97652"/>
    <n v="5052509781"/>
    <n v="402"/>
    <m/>
    <n v="35"/>
    <n v="3"/>
    <s v="beginning steps daycare inc"/>
    <s v="6521 paradise blvd nw ste a"/>
    <s v="albuquerque"/>
    <s v="nm"/>
    <n v="87114"/>
    <s v="beginning steps daycare inc"/>
    <m/>
    <n v="6521"/>
    <s v="paradise"/>
    <s v="blvd"/>
    <s v="nw"/>
    <s v="childcare"/>
    <d v="2021-01-22T00:00:00"/>
    <s v="covid response"/>
    <s v="dagkgk1m0"/>
    <s v="csp corrected on site"/>
    <s v="in compliance"/>
    <s v="04c210"/>
    <s v="facility is following current covid safe practices for employee mask use?"/>
    <m/>
    <x v="1"/>
    <x v="24"/>
    <n v="5"/>
  </r>
  <r>
    <n v="102897"/>
    <n v="92589"/>
    <n v="5052551955"/>
    <n v="406"/>
    <m/>
    <n v="11"/>
    <n v="3"/>
    <s v="tia betty blues"/>
    <s v="1248 san mateo blvd se"/>
    <s v="albuquerque"/>
    <s v="nm"/>
    <n v="87102"/>
    <s v="edith st holding company the"/>
    <m/>
    <n v="1248"/>
    <s v="san mateo"/>
    <s v="blvd"/>
    <s v="se"/>
    <s v="food service establishment"/>
    <d v="2020-12-09T00:00:00"/>
    <s v="covid response"/>
    <s v="dakvqiaxa"/>
    <s v="approved"/>
    <s v="in compliance"/>
    <s v="04c210"/>
    <s v="facility is following current covid safe practices for employee mask use?"/>
    <m/>
    <x v="0"/>
    <x v="25"/>
    <n v="5"/>
  </r>
  <r>
    <n v="127278"/>
    <n v="112798"/>
    <n v="5052671111"/>
    <n v="606"/>
    <m/>
    <n v="35"/>
    <n v="3"/>
    <s v="animal park &amp; ride"/>
    <s v="10000 coors blvd nw ste llao5"/>
    <s v="albuquerque"/>
    <s v="nm"/>
    <n v="87114"/>
    <s v="david f lopez"/>
    <m/>
    <n v="10000"/>
    <s v="coors"/>
    <s v="blvd"/>
    <s v="nw"/>
    <s v="retail - prepackage only"/>
    <d v="2021-01-11T00:00:00"/>
    <s v="covid response"/>
    <s v="dat0cabuo"/>
    <s v="csp corrected on site"/>
    <s v="in compliance"/>
    <s v="04c210"/>
    <s v="facility is following current covid safe practices for employee mask use?"/>
    <m/>
    <x v="1"/>
    <x v="25"/>
    <n v="5"/>
  </r>
  <r>
    <n v="11376"/>
    <n v="10143"/>
    <n v="5052926979"/>
    <n v="406"/>
    <m/>
    <n v="35"/>
    <n v="3"/>
    <s v="sonic drive in"/>
    <s v="11715 central av ne "/>
    <s v="albuquerque"/>
    <s v="nm"/>
    <n v="87123"/>
    <s v="sonic drive in"/>
    <s v="restaurant"/>
    <n v="11715"/>
    <s v="central"/>
    <s v="av"/>
    <s v="ne"/>
    <s v="food service establishment"/>
    <d v="2021-03-04T00:00:00"/>
    <s v="covid response"/>
    <s v="dae8aeqd1"/>
    <s v="csp corrected on site"/>
    <s v="in compliance"/>
    <s v="04c210"/>
    <s v="facility is following current covid safe practices for employee mask use?"/>
    <m/>
    <x v="1"/>
    <x v="25"/>
    <n v="5"/>
  </r>
  <r>
    <n v="119890"/>
    <n v="107037"/>
    <n v="5052660143"/>
    <n v="406"/>
    <m/>
    <n v="11"/>
    <n v="3"/>
    <s v="el zarandeado llc"/>
    <s v="6500 central av se"/>
    <s v="albuquerque"/>
    <s v="nm"/>
    <n v="87108"/>
    <s v="el zarandeado llc"/>
    <m/>
    <n v="6500"/>
    <s v="central"/>
    <s v="av"/>
    <s v="se"/>
    <s v="food service establishment"/>
    <d v="2021-03-03T00:00:00"/>
    <s v="covid response"/>
    <s v="da0dc525o"/>
    <s v="approved"/>
    <s v="in compliance"/>
    <s v="04c210"/>
    <s v="facility is following current covid safe practices for employee mask use?"/>
    <m/>
    <x v="0"/>
    <x v="25"/>
    <n v="5"/>
  </r>
  <r>
    <n v="11622"/>
    <n v="10366"/>
    <n v="5052554401"/>
    <n v="406"/>
    <m/>
    <n v="11"/>
    <n v="3"/>
    <s v="gyros diner"/>
    <s v="106 cornell dr se "/>
    <s v="albuquerque"/>
    <s v="nm"/>
    <n v="87106"/>
    <s v="gyros diner"/>
    <s v="restaurant"/>
    <n v="106"/>
    <s v="cornell"/>
    <s v="dr"/>
    <s v="se"/>
    <s v="food service establishment"/>
    <d v="2021-02-05T00:00:00"/>
    <s v="covid response"/>
    <s v="daakouucc"/>
    <s v="approved"/>
    <s v="in compliance"/>
    <s v="04c210"/>
    <s v="facility is following current covid safe practices for employee mask use?"/>
    <m/>
    <x v="0"/>
    <x v="25"/>
    <n v="5"/>
  </r>
  <r>
    <n v="115540"/>
    <n v="103319"/>
    <n v="5058312111"/>
    <n v="406"/>
    <m/>
    <n v="11"/>
    <n v="3"/>
    <s v="bobs burgers one inc"/>
    <s v="4506 central av sw"/>
    <s v="albuquerque"/>
    <s v="nm"/>
    <n v="87105"/>
    <s v="bobs burgers one inc"/>
    <m/>
    <n v="4506"/>
    <s v="central"/>
    <s v="av"/>
    <s v="sw"/>
    <s v="food service establishment"/>
    <d v="2021-03-05T00:00:00"/>
    <s v="covid response"/>
    <s v="danwv2q4z"/>
    <s v="approved"/>
    <s v="in compliance"/>
    <s v="04c210"/>
    <s v="facility is following current covid safe practices for employee mask use?"/>
    <m/>
    <x v="0"/>
    <x v="26"/>
    <n v="5"/>
  </r>
  <r>
    <n v="96862"/>
    <n v="87418"/>
    <n v="5055085649"/>
    <n v="406"/>
    <m/>
    <n v="11"/>
    <n v="3"/>
    <s v="potato corner"/>
    <s v="10000 coors bypass nw"/>
    <s v="albuquerque"/>
    <s v="nm"/>
    <n v="87114"/>
    <s v="potato corner"/>
    <m/>
    <n v="10000"/>
    <s v="coors bypass"/>
    <m/>
    <s v="nw"/>
    <s v="food service establishment"/>
    <d v="2021-01-20T00:00:00"/>
    <s v="covid response"/>
    <s v="daavntcvw"/>
    <s v="approved"/>
    <s v="in compliance"/>
    <s v="04c210"/>
    <s v="facility is following current covid safe practices for employee mask use?"/>
    <m/>
    <x v="0"/>
    <x v="26"/>
    <n v="5"/>
  </r>
  <r>
    <n v="119804"/>
    <n v="106966"/>
    <n v="5059229464"/>
    <n v="406"/>
    <m/>
    <n v="11"/>
    <n v="3"/>
    <s v="buffalo wild wings 611"/>
    <s v="10015 coors blvd nw"/>
    <s v="albuquerque"/>
    <s v="nm"/>
    <n v="87114"/>
    <s v="blazin wings inc"/>
    <m/>
    <n v="10015"/>
    <s v="coors"/>
    <s v="blvd"/>
    <s v="nw"/>
    <s v="food service establishment"/>
    <d v="2021-01-06T00:00:00"/>
    <s v="covid response"/>
    <s v="dawcqm4qa"/>
    <s v="approved"/>
    <s v="in compliance"/>
    <s v="04c210"/>
    <s v="facility is following current covid safe practices for employee mask use?"/>
    <m/>
    <x v="0"/>
    <x v="26"/>
    <n v="5"/>
  </r>
  <r>
    <n v="125555"/>
    <n v="111850"/>
    <n v="5057978221"/>
    <n v="406"/>
    <m/>
    <n v="11"/>
    <n v="3"/>
    <s v="menchies"/>
    <s v="6500 holly av ne ste a1"/>
    <s v="albuquerque"/>
    <s v="nm"/>
    <n v="87113"/>
    <s v="schenkman and schenkman llc"/>
    <m/>
    <n v="6500"/>
    <s v="holly"/>
    <s v="av"/>
    <s v="ne"/>
    <s v="food service establishment"/>
    <d v="2020-11-24T00:00:00"/>
    <s v="covid response"/>
    <s v="dalsferm0"/>
    <s v="approved"/>
    <s v="in compliance"/>
    <s v="04c210"/>
    <s v="facility is following current covid safe practices for employee mask use?"/>
    <m/>
    <x v="0"/>
    <x v="26"/>
    <n v="5"/>
  </r>
  <r>
    <n v="125465"/>
    <n v="111799"/>
    <n v="5052430302"/>
    <n v="406"/>
    <m/>
    <n v="11"/>
    <n v="3"/>
    <s v="subway 25474"/>
    <s v="1306 gibson blvd se"/>
    <s v="albuquerque"/>
    <s v="nm"/>
    <n v="87106"/>
    <s v="summit subway llc"/>
    <m/>
    <n v="1306"/>
    <s v="gibson"/>
    <s v="blvd"/>
    <s v="se"/>
    <s v="food service establishment"/>
    <d v="2020-12-14T00:00:00"/>
    <s v="covid response"/>
    <s v="dajbrwylu"/>
    <s v="approved"/>
    <s v="in compliance"/>
    <s v="04c210"/>
    <s v="facility is following current covid safe practices for employee mask use?"/>
    <m/>
    <x v="0"/>
    <x v="26"/>
    <n v="5"/>
  </r>
  <r>
    <n v="125378"/>
    <n v="50216"/>
    <n v="5052933154"/>
    <n v="406"/>
    <m/>
    <n v="11"/>
    <n v="3"/>
    <s v="wecks"/>
    <s v="730 juan tabo blvd ne"/>
    <s v="albuquerque"/>
    <s v="nm"/>
    <n v="87123"/>
    <s v="walking by faith inc"/>
    <m/>
    <n v="730"/>
    <s v="juan tabo"/>
    <s v="blvd"/>
    <s v="ne"/>
    <s v="food service establishment"/>
    <d v="2021-01-19T00:00:00"/>
    <s v="covid response"/>
    <s v="dawbvg20m"/>
    <s v="approved"/>
    <s v="in compliance"/>
    <s v="04c210"/>
    <s v="facility is following current covid safe practices for employee mask use?"/>
    <m/>
    <x v="0"/>
    <x v="27"/>
    <n v="5"/>
  </r>
  <r>
    <n v="110329"/>
    <n v="98872"/>
    <n v="5059072250"/>
    <n v="402"/>
    <m/>
    <n v="11"/>
    <n v="3"/>
    <s v="little lobitos"/>
    <s v="5015 4th st nw"/>
    <s v="albuquerque"/>
    <s v="nm"/>
    <n v="87107"/>
    <s v="karime reyes gonzales"/>
    <m/>
    <n v="5015"/>
    <s v="4th"/>
    <s v="st"/>
    <s v="nw"/>
    <s v="childcare"/>
    <d v="2020-11-24T00:00:00"/>
    <s v="covid response"/>
    <s v="dahjbsyxz"/>
    <s v="approved"/>
    <s v="in compliance"/>
    <s v="04c210"/>
    <s v="facility is following current covid safe practices for employee mask use?"/>
    <m/>
    <x v="0"/>
    <x v="27"/>
    <n v="5"/>
  </r>
  <r>
    <n v="127503"/>
    <n v="112937"/>
    <n v="5058219816"/>
    <n v="406"/>
    <m/>
    <n v="11"/>
    <n v="3"/>
    <s v="wecks"/>
    <s v="7301 paseo del norte ne"/>
    <s v="albuquerque"/>
    <s v="nm"/>
    <n v="87113"/>
    <s v="walking by faith inc"/>
    <m/>
    <n v="7301"/>
    <s v="paseo del norte"/>
    <m/>
    <s v="ne"/>
    <s v="food service establishment"/>
    <d v="2021-01-20T00:00:00"/>
    <s v="covid response"/>
    <s v="dabletjth"/>
    <s v="approved"/>
    <s v="in compliance"/>
    <s v="04c210"/>
    <s v="facility is following current covid safe practices for employee mask use?"/>
    <m/>
    <x v="0"/>
    <x v="27"/>
    <n v="5"/>
  </r>
  <r>
    <n v="51639"/>
    <n v="48342"/>
    <n v="5057973354"/>
    <n v="406"/>
    <m/>
    <n v="35"/>
    <n v="3"/>
    <s v="hello deli"/>
    <s v="7600 jefferson av ne "/>
    <s v="albuquerque"/>
    <s v="nm"/>
    <n v="87109"/>
    <s v="mmrv llc"/>
    <s v="restaurant"/>
    <n v="7600"/>
    <s v="jefferson"/>
    <s v="av"/>
    <s v="ne"/>
    <s v="food service establishment"/>
    <d v="2020-12-31T00:00:00"/>
    <s v="covid response"/>
    <s v="darzvt2zi"/>
    <s v="csp corrected on site"/>
    <s v="in compliance"/>
    <s v="04c210"/>
    <s v="facility is following current covid safe practices for employee mask use?"/>
    <m/>
    <x v="1"/>
    <x v="27"/>
    <n v="5"/>
  </r>
  <r>
    <n v="127530"/>
    <n v="112952"/>
    <n v="5059160320"/>
    <n v="406"/>
    <m/>
    <n v="11"/>
    <n v="3"/>
    <s v="per ehsii shannon la beau-blueeyes facility oob 2/25/21 slapfish albuquerque"/>
    <s v="2100 louisiana blvd ste 806"/>
    <s v="albuquerque"/>
    <s v="nm"/>
    <n v="87110"/>
    <s v="wilson restaurants abq llc"/>
    <m/>
    <n v="2100"/>
    <s v="louisiana"/>
    <s v="blvd"/>
    <m/>
    <s v="food service establishment"/>
    <d v="2021-02-25T00:00:00"/>
    <s v="covid response"/>
    <s v="dakjlub5s"/>
    <s v="approved"/>
    <s v="in compliance"/>
    <s v="04c210"/>
    <s v="facility is following current covid safe practices for employee mask use?"/>
    <m/>
    <x v="0"/>
    <x v="27"/>
    <n v="5"/>
  </r>
  <r>
    <n v="126470"/>
    <n v="112331"/>
    <n v="4059236571"/>
    <n v="406"/>
    <m/>
    <n v="11"/>
    <n v="3"/>
    <s v="churchs chicken #701"/>
    <s v="2937 san mateo blvd ne"/>
    <s v="albuquerque"/>
    <s v="nm"/>
    <n v="87110"/>
    <s v="ampler chicken llc"/>
    <m/>
    <n v="2937"/>
    <s v="san mateo"/>
    <s v="blvd"/>
    <s v="ne"/>
    <s v="food service establishment"/>
    <d v="2021-03-05T00:00:00"/>
    <s v="covid response"/>
    <s v="daioth4fi"/>
    <s v="approved"/>
    <s v="in compliance"/>
    <s v="04c210"/>
    <s v="facility is following current covid safe practices for employee mask use?"/>
    <m/>
    <x v="0"/>
    <x v="28"/>
    <n v="5"/>
  </r>
  <r>
    <n v="76366"/>
    <n v="68522"/>
    <n v="5058993663"/>
    <n v="406"/>
    <m/>
    <n v="11"/>
    <n v="3"/>
    <s v="taco bell  24051"/>
    <s v="6810 central av sw "/>
    <s v="albuquerque"/>
    <s v="nm"/>
    <n v="87121"/>
    <s v="alvarado concept llc"/>
    <s v="food service"/>
    <n v="6810"/>
    <s v="central"/>
    <s v="av"/>
    <s v="sw"/>
    <s v="food service establishment"/>
    <d v="2021-01-15T00:00:00"/>
    <s v="covid response"/>
    <s v="dakykttqv"/>
    <s v="approved"/>
    <s v="in compliance"/>
    <s v="04c210"/>
    <s v="facility is following current covid safe practices for employee mask use?"/>
    <m/>
    <x v="0"/>
    <x v="28"/>
    <n v="5"/>
  </r>
  <r>
    <n v="127942"/>
    <n v="113176"/>
    <n v="5052219910"/>
    <n v="1002"/>
    <m/>
    <n v="11"/>
    <n v="3"/>
    <s v="soo bak foods"/>
    <s v="111 hermosa dr se"/>
    <s v="albuquerque"/>
    <s v="nm"/>
    <n v="87108"/>
    <s v="john katrinak"/>
    <m/>
    <n v="111"/>
    <s v="hermosa"/>
    <s v="dr"/>
    <s v="se"/>
    <s v="mobile food unit"/>
    <d v="2020-12-15T00:00:00"/>
    <s v="covid response"/>
    <s v="dakyfn7mu"/>
    <s v="approved"/>
    <s v="in compliance"/>
    <s v="04c210"/>
    <s v="facility is following current covid safe practices for employee mask use?"/>
    <m/>
    <x v="0"/>
    <x v="28"/>
    <n v="5"/>
  </r>
  <r>
    <n v="100426"/>
    <n v="90465"/>
    <n v="5052420150"/>
    <n v="406"/>
    <m/>
    <n v="11"/>
    <n v="3"/>
    <s v="gardunos westside"/>
    <s v="10031 coors blvd nw"/>
    <s v="albuquerque"/>
    <s v="nm"/>
    <n v="87114"/>
    <s v="gardunos operating llc"/>
    <m/>
    <n v="10031"/>
    <s v="coors"/>
    <s v="blvd"/>
    <s v="nw"/>
    <s v="food service establishment"/>
    <d v="2021-01-05T00:00:00"/>
    <s v="covid response"/>
    <s v="darjjufo2"/>
    <s v="approved"/>
    <s v="in compliance"/>
    <s v="04c210"/>
    <s v="facility is following current covid safe practices for employee mask use?"/>
    <m/>
    <x v="0"/>
    <x v="28"/>
    <n v="5"/>
  </r>
  <r>
    <n v="119621"/>
    <n v="106810"/>
    <m/>
    <n v="607"/>
    <m/>
    <n v="11"/>
    <n v="3"/>
    <s v="dk #747"/>
    <s v="8600 central av sw"/>
    <s v="albuquerque"/>
    <s v="nm"/>
    <n v="87121"/>
    <s v="scs beverage inc"/>
    <m/>
    <n v="8600"/>
    <s v="central"/>
    <s v="av"/>
    <s v="sw"/>
    <s v="retail - self service &amp; prepackage foods"/>
    <d v="2020-12-14T00:00:00"/>
    <s v="covid response"/>
    <s v="dagvb3wqf"/>
    <s v="approved"/>
    <s v="in compliance"/>
    <s v="04c210"/>
    <s v="facility is following current covid safe practices for employee mask use?"/>
    <m/>
    <x v="0"/>
    <x v="28"/>
    <n v="5"/>
  </r>
  <r>
    <n v="86250"/>
    <n v="78420"/>
    <n v="5052498865"/>
    <n v="406"/>
    <m/>
    <n v="35"/>
    <n v="3"/>
    <s v="subway"/>
    <s v="333 montano rd nw ste b"/>
    <s v="albuquerque"/>
    <s v="nm"/>
    <n v="87107"/>
    <s v="trujillo management consultants llc"/>
    <s v="consulting"/>
    <n v="333"/>
    <s v="montano"/>
    <s v="rd"/>
    <s v="nw"/>
    <s v="food service establishment"/>
    <d v="2020-12-09T00:00:00"/>
    <s v="covid response"/>
    <s v="darux0j0t"/>
    <s v="csp corrected on site"/>
    <s v="in compliance"/>
    <s v="04c210"/>
    <s v="facility is following current covid safe practices for employee mask use?"/>
    <m/>
    <x v="1"/>
    <x v="29"/>
    <n v="5"/>
  </r>
  <r>
    <n v="126400"/>
    <n v="112280"/>
    <n v="5053528282"/>
    <n v="406"/>
    <m/>
    <n v="11"/>
    <n v="3"/>
    <s v="laguna burger"/>
    <s v="2400 12th st nw"/>
    <s v="albuquerque"/>
    <s v="nm"/>
    <n v="87107"/>
    <s v="fuego enterprises llc"/>
    <m/>
    <n v="2400"/>
    <s v="12th"/>
    <s v="st"/>
    <s v="nw"/>
    <s v="food service establishment"/>
    <d v="2020-12-17T00:00:00"/>
    <s v="covid response"/>
    <s v="dahe2r0yt"/>
    <s v="approved"/>
    <s v="in compliance"/>
    <s v="04c210"/>
    <s v="facility is following current covid safe practices for employee mask use?"/>
    <m/>
    <x v="0"/>
    <x v="29"/>
    <n v="5"/>
  </r>
  <r>
    <n v="4290"/>
    <n v="3537"/>
    <n v="5052667401"/>
    <n v="601"/>
    <m/>
    <n v="11"/>
    <n v="3"/>
    <s v="smiths 446"/>
    <s v="6001 lomas blvd ne "/>
    <s v="albuquerque"/>
    <s v="nm"/>
    <n v="87110"/>
    <s v="smiths food and drug centers inc"/>
    <s v="bkry/groc/rest"/>
    <n v="6001"/>
    <s v="lomas"/>
    <s v="blvd"/>
    <s v="ne"/>
    <s v="retail -grocery"/>
    <d v="2020-11-13T00:00:00"/>
    <s v="covid response"/>
    <s v="daid6sybp"/>
    <s v="approved"/>
    <s v="in compliance"/>
    <s v="04c210"/>
    <s v="facility is following current covid safe practices for employee mask use?"/>
    <m/>
    <x v="0"/>
    <x v="29"/>
    <n v="5"/>
  </r>
  <r>
    <n v="4740"/>
    <n v="3955"/>
    <n v="5052622253"/>
    <n v="406"/>
    <m/>
    <n v="11"/>
    <n v="3"/>
    <s v="cervantes mexican foods inc"/>
    <s v="5801 gibson blvd se "/>
    <s v="albuquerque"/>
    <s v="nm"/>
    <n v="87108"/>
    <s v="cervantes mexican foods inc"/>
    <s v="bar/restaurant"/>
    <n v="5801"/>
    <s v="gibson"/>
    <s v="blvd"/>
    <s v="se"/>
    <s v="food service establishment"/>
    <d v="2021-01-22T00:00:00"/>
    <s v="covid response"/>
    <s v="daov8h3j6"/>
    <s v="approved"/>
    <s v="in compliance"/>
    <s v="04c210"/>
    <s v="facility is following current covid safe practices for employee mask use?"/>
    <m/>
    <x v="0"/>
    <x v="29"/>
    <n v="5"/>
  </r>
  <r>
    <n v="5500"/>
    <n v="4657"/>
    <n v="5052934297"/>
    <n v="406"/>
    <m/>
    <n v="11"/>
    <n v="3"/>
    <s v="china inn"/>
    <s v="9500 montgomery blvd ne ste 4"/>
    <s v="albuquerque"/>
    <s v="nm"/>
    <n v="87111"/>
    <s v="china inn"/>
    <s v="restaurant"/>
    <n v="9500"/>
    <s v="montgomery"/>
    <s v="blvd"/>
    <s v="ne"/>
    <s v="food service establishment"/>
    <d v="2021-03-23T00:00:00"/>
    <s v="covid response"/>
    <s v="dabajpnb6"/>
    <s v="approved"/>
    <s v="in compliance"/>
    <s v="04c210"/>
    <s v="facility is following current covid safe practices for employee mask use?"/>
    <m/>
    <x v="0"/>
    <x v="29"/>
    <n v="5"/>
  </r>
  <r>
    <n v="117860"/>
    <n v="105326"/>
    <m/>
    <n v="607"/>
    <m/>
    <n v="11"/>
    <n v="3"/>
    <s v="speedway 8925"/>
    <s v="135 candelaria rd nw"/>
    <s v="albuquerque"/>
    <s v="nm"/>
    <n v="87107"/>
    <s v="western refining retail llc"/>
    <m/>
    <n v="135"/>
    <s v="candelaria"/>
    <s v="rd"/>
    <s v="nw"/>
    <s v="retail - self service &amp; prepackage foods"/>
    <d v="2021-02-17T00:00:00"/>
    <s v="covid response"/>
    <s v="daxq2mtda"/>
    <s v="approved"/>
    <s v="in compliance"/>
    <s v="04c210"/>
    <s v="facility is following current covid safe practices for employee mask use?"/>
    <m/>
    <x v="0"/>
    <x v="30"/>
    <n v="5"/>
  </r>
  <r>
    <n v="117860"/>
    <n v="105326"/>
    <m/>
    <n v="607"/>
    <m/>
    <n v="11"/>
    <n v="3"/>
    <s v="speedway 8925"/>
    <s v="135 candelaria rd nw"/>
    <s v="albuquerque"/>
    <s v="nm"/>
    <n v="87107"/>
    <s v="western refining retail llc"/>
    <m/>
    <n v="135"/>
    <s v="candelaria"/>
    <s v="rd"/>
    <s v="nw"/>
    <s v="retail - self service &amp; prepackage foods"/>
    <d v="2021-02-17T00:00:00"/>
    <s v="covid response"/>
    <s v="daxq2mtda"/>
    <s v="approved"/>
    <s v="in compliance"/>
    <s v="04c210"/>
    <s v="facility is following current covid safe practices for employee mask use?"/>
    <m/>
    <x v="0"/>
    <x v="30"/>
    <n v="5"/>
  </r>
  <r>
    <n v="4290"/>
    <n v="3537"/>
    <n v="5052667401"/>
    <n v="609"/>
    <m/>
    <n v="11"/>
    <n v="3"/>
    <s v="smiths 446"/>
    <s v="6001 lomas blvd ne "/>
    <s v="albuquerque"/>
    <s v="nm"/>
    <n v="87110"/>
    <s v="smiths food and drug centers inc"/>
    <s v="bkry/groc/rest"/>
    <n v="6001"/>
    <s v="lomas"/>
    <s v="blvd"/>
    <s v="ne"/>
    <s v="retail - meat/seafood"/>
    <d v="2020-11-13T00:00:00"/>
    <s v="covid response"/>
    <s v="dabrtgdqa"/>
    <s v="approved"/>
    <s v="in compliance"/>
    <s v="04c210"/>
    <s v="facility is following current covid safe practices for employee mask use?"/>
    <m/>
    <x v="0"/>
    <x v="30"/>
    <n v="5"/>
  </r>
  <r>
    <n v="13285"/>
    <n v="11935"/>
    <n v="5058846600"/>
    <n v="406"/>
    <m/>
    <n v="35"/>
    <n v="3"/>
    <s v="hooters restaurant"/>
    <s v="4601 san mateo blvd ne "/>
    <s v="albuquerque"/>
    <s v="nm"/>
    <n v="87109"/>
    <s v="restaurants of america inc"/>
    <s v="restaurant"/>
    <n v="4601"/>
    <s v="san mateo"/>
    <s v="blvd"/>
    <s v="ne"/>
    <s v="food service establishment"/>
    <d v="2021-03-08T00:00:00"/>
    <s v="covid response"/>
    <s v="daowg0ef8"/>
    <s v="csp corrected on site"/>
    <s v="in compliance"/>
    <s v="04c210"/>
    <s v="facility is following current covid safe practices for employee mask use?"/>
    <m/>
    <x v="1"/>
    <x v="30"/>
    <n v="5"/>
  </r>
  <r>
    <n v="104505"/>
    <n v="93922"/>
    <m/>
    <n v="601"/>
    <m/>
    <n v="35"/>
    <n v="2"/>
    <s v="sprouts farmers market"/>
    <s v="5112 lomas blvd ne"/>
    <s v="albuquerque"/>
    <s v="nm"/>
    <n v="87110"/>
    <s v="sunflower farmers markets llc"/>
    <m/>
    <n v="5112"/>
    <s v="lomas"/>
    <s v="blvd"/>
    <s v="ne"/>
    <s v="retail -grocery"/>
    <d v="2020-11-06T00:00:00"/>
    <s v="covid response"/>
    <s v="daqdojlhx"/>
    <s v="csp corrected on site"/>
    <s v="not in compliance"/>
    <s v="04c210"/>
    <s v="facility is following current covid safe practices for employee mask use?"/>
    <m/>
    <x v="1"/>
    <x v="30"/>
    <n v="5"/>
  </r>
  <r>
    <n v="5141"/>
    <n v="4317"/>
    <n v="5052928803"/>
    <n v="406"/>
    <m/>
    <n v="11"/>
    <n v="3"/>
    <s v="arbys"/>
    <s v="6110 san mateo blvd ne "/>
    <s v="albuquerque"/>
    <s v="nm"/>
    <n v="87109"/>
    <s v="mjg corporation"/>
    <s v="restaurant"/>
    <n v="6110"/>
    <s v="san mateo"/>
    <s v="blvd"/>
    <s v="ne"/>
    <s v="food service establishment"/>
    <d v="2020-11-04T00:00:00"/>
    <s v="covid response"/>
    <s v="dalnc49rj"/>
    <s v="approved"/>
    <s v="in compliance"/>
    <s v="04c210"/>
    <s v="facility is following current covid safe practices for employee mask use?"/>
    <m/>
    <x v="0"/>
    <x v="31"/>
    <n v="5"/>
  </r>
  <r>
    <n v="122565"/>
    <n v="55557"/>
    <n v="5058562226"/>
    <n v="406"/>
    <m/>
    <n v="11"/>
    <n v="3"/>
    <s v="texas roadhouse holding llc"/>
    <s v="10030 coors blvd nw"/>
    <s v="albuquerque"/>
    <s v="nm"/>
    <n v="87114"/>
    <s v="texas roadhouse holding llc"/>
    <s v="restaurant"/>
    <n v="10030"/>
    <s v="coors"/>
    <s v="blvd"/>
    <s v="nw"/>
    <s v="food service establishment"/>
    <d v="2021-01-22T00:00:00"/>
    <s v="covid response"/>
    <s v="da0sqpr1s"/>
    <s v="approved"/>
    <s v="in compliance"/>
    <s v="04c210"/>
    <s v="facility is following current covid safe practices for employee mask use?"/>
    <m/>
    <x v="0"/>
    <x v="31"/>
    <n v="5"/>
  </r>
  <r>
    <n v="117494"/>
    <n v="104999"/>
    <n v="5058844171"/>
    <n v="406"/>
    <m/>
    <n v="35"/>
    <n v="2"/>
    <s v="chick fil a"/>
    <s v="5009 montgomery blvd ne"/>
    <s v="albuquerque"/>
    <s v="nm"/>
    <n v="87109"/>
    <s v="spadoni nm"/>
    <m/>
    <n v="5009"/>
    <s v="montgomery"/>
    <s v="blvd"/>
    <s v="ne"/>
    <s v="food service establishment"/>
    <d v="2020-11-03T00:00:00"/>
    <s v="covid response"/>
    <s v="daputwmcn"/>
    <s v="csp corrected on site"/>
    <s v="not in compliance"/>
    <s v="04c210"/>
    <s v="facility is following current covid safe practices for employee mask use?"/>
    <m/>
    <x v="1"/>
    <x v="31"/>
    <n v="5"/>
  </r>
  <r>
    <n v="5899"/>
    <n v="5015"/>
    <n v="5053459200"/>
    <n v="406"/>
    <m/>
    <n v="11"/>
    <n v="3"/>
    <s v="millys restaurant"/>
    <s v="7308 jefferson st ne "/>
    <s v="albuquerque"/>
    <s v="nm"/>
    <n v="87109"/>
    <s v="milly's restaurant"/>
    <s v="restaurant"/>
    <n v="7308"/>
    <s v="jefferson"/>
    <s v="st"/>
    <s v="ne"/>
    <s v="food service establishment"/>
    <d v="2021-03-10T00:00:00"/>
    <s v="covid response"/>
    <s v="daabhkh9i"/>
    <s v="approved"/>
    <s v="in compliance"/>
    <s v="04c210"/>
    <s v="facility is following current covid safe practices for employee mask use?"/>
    <m/>
    <x v="0"/>
    <x v="31"/>
    <n v="5"/>
  </r>
  <r>
    <n v="128407"/>
    <n v="113574"/>
    <n v="5053053499"/>
    <n v="606"/>
    <m/>
    <n v="11"/>
    <n v="3"/>
    <s v="dollar tree"/>
    <s v="5001 montgomery blvd ne a-19"/>
    <s v="albuquerque"/>
    <s v="nm"/>
    <n v="87109"/>
    <s v="dollar tree stores inc."/>
    <m/>
    <n v="5001"/>
    <s v="montgomery"/>
    <s v="blvd"/>
    <s v="ne"/>
    <s v="retail - prepackage only"/>
    <d v="2021-01-13T00:00:00"/>
    <s v="covid response"/>
    <s v="da7hzin2f"/>
    <s v="approved"/>
    <s v="in compliance"/>
    <s v="04c210"/>
    <s v="facility is following current covid safe practices for employee mask use?"/>
    <m/>
    <x v="0"/>
    <x v="31"/>
    <n v="5"/>
  </r>
  <r>
    <n v="124312"/>
    <n v="110884"/>
    <n v="5052000925"/>
    <n v="406"/>
    <m/>
    <n v="11"/>
    <n v="3"/>
    <s v="dunkin donuts"/>
    <s v="2301 juan tabo blvd ne"/>
    <s v="albuquerque"/>
    <s v="nm"/>
    <n v="87112"/>
    <s v="nmr juan tabo llc"/>
    <m/>
    <n v="2301"/>
    <s v="juan tabo"/>
    <s v="blvd"/>
    <s v="ne"/>
    <s v="food service establishment"/>
    <d v="2021-02-25T00:00:00"/>
    <s v="covid response"/>
    <s v="daohnnlzu"/>
    <s v="approved"/>
    <s v="in compliance"/>
    <s v="04c210"/>
    <s v="facility is following current covid safe practices for employee mask use?"/>
    <m/>
    <x v="0"/>
    <x v="32"/>
    <n v="5"/>
  </r>
  <r>
    <n v="3069"/>
    <n v="1272"/>
    <n v="5052987571"/>
    <n v="601"/>
    <m/>
    <n v="11"/>
    <n v="3"/>
    <s v="albertsons 911"/>
    <s v="2801 eubank blvd ne a"/>
    <s v="albuquerque"/>
    <s v="nm"/>
    <n v="87112"/>
    <s v="albertsons"/>
    <s v="bakery/deli/meat/reti"/>
    <n v="2801"/>
    <s v="eubank"/>
    <s v="blvd"/>
    <s v="ne"/>
    <s v="retail -grocery"/>
    <d v="2020-11-09T00:00:00"/>
    <s v="covid response"/>
    <s v="da0lzpxkd"/>
    <s v="approved"/>
    <s v="in compliance"/>
    <s v="04c210"/>
    <s v="facility is following current covid safe practices for employee mask use?"/>
    <m/>
    <x v="0"/>
    <x v="32"/>
    <n v="5"/>
  </r>
  <r>
    <n v="127195"/>
    <n v="112739"/>
    <n v="2095058120"/>
    <n v="406"/>
    <m/>
    <n v="11"/>
    <n v="3"/>
    <s v="wienerschnitzel"/>
    <s v="110 juan tabo blvd ne"/>
    <s v="albuquerque"/>
    <s v="nm"/>
    <n v="87123"/>
    <s v="jthd llc"/>
    <m/>
    <n v="110"/>
    <s v="juan tabo"/>
    <s v="blvd"/>
    <s v="ne"/>
    <s v="food service establishment"/>
    <d v="2021-01-08T00:00:00"/>
    <s v="covid response"/>
    <s v="dafhb9e0d"/>
    <s v="approved"/>
    <s v="in compliance"/>
    <s v="04c210"/>
    <s v="facility is following current covid safe practices for employee mask use?"/>
    <m/>
    <x v="0"/>
    <x v="32"/>
    <n v="5"/>
  </r>
  <r>
    <n v="91834"/>
    <n v="80274"/>
    <n v="5058811729"/>
    <n v="607"/>
    <m/>
    <n v="35"/>
    <n v="3"/>
    <s v="circle k 7962"/>
    <s v="5101 san mateo blvd ne "/>
    <s v="albuquerque"/>
    <s v="nm"/>
    <n v="87109"/>
    <s v="circle k stores inc"/>
    <s v="convienence store"/>
    <n v="5101"/>
    <s v="san mateo"/>
    <s v="blvd"/>
    <s v="ne"/>
    <s v="retail - self service &amp; prepackage foods"/>
    <d v="2021-03-01T00:00:00"/>
    <s v="covid response"/>
    <s v="daqrbzsng"/>
    <s v="csp corrected on site"/>
    <s v="in compliance"/>
    <s v="04c210"/>
    <s v="facility is following current covid safe practices for employee mask use?"/>
    <m/>
    <x v="1"/>
    <x v="32"/>
    <n v="5"/>
  </r>
  <r>
    <n v="54654"/>
    <n v="50853"/>
    <n v="5052680206"/>
    <n v="608"/>
    <m/>
    <n v="11"/>
    <n v="3"/>
    <s v="talin market world food fare"/>
    <s v="88 louisiana blvd se "/>
    <s v="albuquerque"/>
    <s v="nm"/>
    <n v="87108"/>
    <s v="talin enterprises inc"/>
    <s v="supermarket"/>
    <n v="88"/>
    <s v="louisiana"/>
    <s v="blvd"/>
    <s v="se"/>
    <s v="retail - deli"/>
    <d v="2021-03-10T00:00:00"/>
    <s v="covid response"/>
    <s v="dagy05xoe"/>
    <s v="approved"/>
    <s v="in compliance"/>
    <s v="04c210"/>
    <s v="facility is following current covid safe practices for employee mask use?"/>
    <m/>
    <x v="0"/>
    <x v="32"/>
    <n v="5"/>
  </r>
  <r>
    <n v="126042"/>
    <n v="112109"/>
    <n v="5057923344"/>
    <n v="406"/>
    <m/>
    <n v="11"/>
    <n v="3"/>
    <s v="pizza hut 033489"/>
    <s v="10660 unser blvd nw ste c"/>
    <s v="albuquerque"/>
    <s v="nm"/>
    <n v="87114"/>
    <s v="palo alto inc"/>
    <m/>
    <n v="10660"/>
    <s v="unser"/>
    <s v="blvd"/>
    <s v="nw"/>
    <s v="food service establishment"/>
    <d v="2021-02-23T00:00:00"/>
    <s v="covid response"/>
    <s v="daqnxn9hc"/>
    <s v="approved"/>
    <s v="in compliance"/>
    <s v="04c210"/>
    <s v="facility is following current covid safe practices for employee mask use?"/>
    <m/>
    <x v="0"/>
    <x v="33"/>
    <n v="5"/>
  </r>
  <r>
    <n v="6698"/>
    <n v="5738"/>
    <n v="5057975552"/>
    <n v="406"/>
    <m/>
    <n v="35"/>
    <n v="3"/>
    <s v="cold stone creamery 258"/>
    <s v="8100 wyoming blvd ne m2"/>
    <s v="albuquerque"/>
    <s v="nm"/>
    <n v="87113"/>
    <s v="willis investment corporation"/>
    <s v="ice cream sales"/>
    <n v="8100"/>
    <s v="wyoming"/>
    <s v="blvd"/>
    <s v="ne"/>
    <s v="food service establishment"/>
    <d v="2021-02-02T00:00:00"/>
    <s v="covid response"/>
    <s v="dae8ntwmn"/>
    <s v="csp corrected on site"/>
    <s v="in compliance"/>
    <s v="04c210"/>
    <s v="facility is following current covid safe practices for employee mask use?"/>
    <m/>
    <x v="1"/>
    <x v="33"/>
    <n v="5"/>
  </r>
  <r>
    <n v="4292"/>
    <n v="3537"/>
    <m/>
    <n v="601"/>
    <m/>
    <n v="11"/>
    <n v="3"/>
    <s v="smiths food and drug centers inc"/>
    <s v="320 yale blvd se "/>
    <s v="albuquerque"/>
    <s v="nm"/>
    <n v="87106"/>
    <s v="smiths food and drug centers inc"/>
    <s v="bkry/groc/rest"/>
    <n v="320"/>
    <s v="yale"/>
    <s v="blvd"/>
    <s v="se"/>
    <s v="retail -grocery"/>
    <d v="2020-11-12T00:00:00"/>
    <s v="covid response"/>
    <s v="dacgjjnwa"/>
    <s v="approved"/>
    <s v="in compliance"/>
    <s v="04c210"/>
    <s v="facility is following current covid safe practices for employee mask use?"/>
    <m/>
    <x v="0"/>
    <x v="33"/>
    <n v="5"/>
  </r>
  <r>
    <n v="75684"/>
    <n v="1272"/>
    <n v="5058228383"/>
    <n v="601"/>
    <m/>
    <n v="35"/>
    <n v="3"/>
    <s v="albertsons 924"/>
    <s v="8100 ventura st ne "/>
    <s v="albuquerque"/>
    <s v="nm"/>
    <n v="87122"/>
    <s v="albertsons"/>
    <s v="groc/bkry/rest"/>
    <n v="8100"/>
    <s v="ventura"/>
    <s v="st"/>
    <s v="ne"/>
    <s v="retail -grocery"/>
    <d v="2020-11-11T00:00:00"/>
    <s v="covid response"/>
    <s v="da07f43gl"/>
    <s v="csp corrected on site"/>
    <s v="in compliance"/>
    <s v="04c210"/>
    <s v="facility is following current covid safe practices for employee mask use?"/>
    <m/>
    <x v="1"/>
    <x v="33"/>
    <n v="5"/>
  </r>
  <r>
    <n v="128230"/>
    <n v="113407"/>
    <n v="5058311616"/>
    <n v="406"/>
    <m/>
    <n v="11"/>
    <n v="3"/>
    <s v="xuan asian"/>
    <s v="1800 unser blvd nw ste 600"/>
    <s v="albuquerque"/>
    <s v="nm"/>
    <n v="87120"/>
    <s v="xuan nation"/>
    <m/>
    <n v="1800"/>
    <s v="unser"/>
    <s v="blvd"/>
    <s v="nw"/>
    <s v="food service establishment"/>
    <d v="2020-12-30T00:00:00"/>
    <s v="covid response"/>
    <s v="da0ngb4sa"/>
    <s v="approved"/>
    <s v="in compliance"/>
    <s v="04c210"/>
    <s v="facility is following current covid safe practices for employee mask use?"/>
    <m/>
    <x v="0"/>
    <x v="33"/>
    <n v="5"/>
  </r>
  <r>
    <n v="125245"/>
    <n v="111702"/>
    <n v="5052750828"/>
    <n v="406"/>
    <m/>
    <n v="11"/>
    <n v="3"/>
    <s v="twisters 27"/>
    <s v="5106 central av se"/>
    <s v="albuquerque"/>
    <s v="nm"/>
    <n v="87108"/>
    <s v="vkc delights group llc"/>
    <m/>
    <n v="5106"/>
    <s v="central"/>
    <s v="av"/>
    <s v="se"/>
    <s v="food service establishment"/>
    <d v="2021-02-26T00:00:00"/>
    <s v="covid response"/>
    <s v="dal6eeh5z"/>
    <s v="approved"/>
    <s v="in compliance"/>
    <s v="04c210"/>
    <s v="facility is following current covid safe practices for employee mask use?"/>
    <m/>
    <x v="0"/>
    <x v="34"/>
    <n v="5"/>
  </r>
  <r>
    <n v="128110"/>
    <n v="113309"/>
    <n v="5055542660"/>
    <n v="405"/>
    <m/>
    <n v="35"/>
    <n v="3"/>
    <s v="m'tucci's twenty five"/>
    <s v="4939 pan american fwy ne"/>
    <s v="albuquerque"/>
    <s v="nm"/>
    <n v="87109"/>
    <s v="palio restaurant"/>
    <m/>
    <n v="4939"/>
    <s v="pan american"/>
    <s v="fwy"/>
    <s v="ne"/>
    <s v="food processor"/>
    <d v="2021-02-09T00:00:00"/>
    <s v="covid response"/>
    <s v="daec0wnyp"/>
    <s v="csp corrected on site"/>
    <s v="in compliance"/>
    <s v="04c210"/>
    <s v="facility is following current covid safe practices for employee mask use?"/>
    <m/>
    <x v="1"/>
    <x v="34"/>
    <n v="5"/>
  </r>
  <r>
    <n v="1325"/>
    <n v="1173"/>
    <n v="5058986121"/>
    <n v="601"/>
    <m/>
    <n v="11"/>
    <n v="3"/>
    <s v="kellers farm stores"/>
    <s v="6100 coors blvd nw "/>
    <s v="albuquerque"/>
    <s v="nm"/>
    <n v="87120"/>
    <s v="kellers farm store"/>
    <s v="meat market"/>
    <n v="6100"/>
    <s v="coors"/>
    <s v="blvd"/>
    <s v="nw"/>
    <s v="retail -grocery"/>
    <d v="2021-02-04T00:00:00"/>
    <s v="covid response"/>
    <s v="datjnefdq"/>
    <s v="approved"/>
    <s v="in compliance"/>
    <s v="04c210"/>
    <s v="facility is following current covid safe practices for employee mask use?"/>
    <m/>
    <x v="0"/>
    <x v="34"/>
    <n v="5"/>
  </r>
  <r>
    <n v="126493"/>
    <n v="112348"/>
    <n v="5054041800"/>
    <n v="406"/>
    <m/>
    <n v="35"/>
    <n v="3"/>
    <s v="smallcakes"/>
    <s v="8101 san pedro dr ne"/>
    <s v="albuquerque"/>
    <s v="nm"/>
    <n v="87113"/>
    <s v="brahe venture llc"/>
    <m/>
    <n v="8101"/>
    <s v="san pedro"/>
    <s v="dr"/>
    <s v="ne"/>
    <s v="food service establishment"/>
    <d v="2021-01-12T00:00:00"/>
    <s v="covid response"/>
    <s v="dalqyzbmb"/>
    <s v="csp corrected on site"/>
    <s v="in compliance"/>
    <s v="04c210"/>
    <s v="facility is following current covid safe practices for employee mask use?"/>
    <m/>
    <x v="1"/>
    <x v="34"/>
    <n v="5"/>
  </r>
  <r>
    <n v="127933"/>
    <n v="113171"/>
    <m/>
    <n v="607"/>
    <m/>
    <n v="11"/>
    <n v="3"/>
    <s v="maverik country store"/>
    <s v="5001 jefferson st ne"/>
    <s v="albuquerque"/>
    <s v="nm"/>
    <n v="87109"/>
    <s v="maverik inc"/>
    <m/>
    <n v="5001"/>
    <s v="jefferson"/>
    <s v="st"/>
    <s v="ne"/>
    <s v="retail - self service &amp; prepackage foods"/>
    <d v="2020-12-11T00:00:00"/>
    <s v="covid response"/>
    <s v="dafnmv10y"/>
    <s v="approved"/>
    <s v="in compliance"/>
    <s v="04c210"/>
    <s v="facility is following current covid safe practices for employee mask use?"/>
    <m/>
    <x v="0"/>
    <x v="34"/>
    <n v="5"/>
  </r>
  <r>
    <n v="65727"/>
    <n v="60440"/>
    <n v="5057960311"/>
    <n v="601"/>
    <m/>
    <n v="11"/>
    <n v="3"/>
    <s v="trader joes 166"/>
    <s v="8928 holly av ne "/>
    <s v="albuquerque"/>
    <s v="nm"/>
    <n v="87112"/>
    <s v="trader joes 166"/>
    <s v="retail grocery store"/>
    <n v="8928"/>
    <s v="holly"/>
    <s v="av"/>
    <s v="ne"/>
    <s v="retail -grocery"/>
    <d v="2020-12-02T00:00:00"/>
    <s v="covid response"/>
    <s v="dayrneln5"/>
    <s v="approved"/>
    <s v="in compliance"/>
    <s v="04c210"/>
    <s v="facility is following current covid safe practices for employee mask use?"/>
    <m/>
    <x v="0"/>
    <x v="35"/>
    <n v="5"/>
  </r>
  <r>
    <n v="119909"/>
    <n v="107055"/>
    <n v="5058318905"/>
    <n v="406"/>
    <m/>
    <n v="11"/>
    <n v="3"/>
    <s v="sharkys fish and shrimp"/>
    <s v="5420 central av sw"/>
    <s v="albuquerque"/>
    <s v="nm"/>
    <n v="87105"/>
    <s v="sharkys fish and shrimp llc"/>
    <m/>
    <n v="5420"/>
    <s v="central"/>
    <s v="av"/>
    <s v="sw"/>
    <s v="food service establishment"/>
    <d v="2020-12-09T00:00:00"/>
    <s v="covid response"/>
    <s v="dada0cr3c"/>
    <s v="approved"/>
    <s v="in compliance"/>
    <s v="04c210"/>
    <s v="facility is following current covid safe practices for employee mask use?"/>
    <m/>
    <x v="0"/>
    <x v="35"/>
    <n v="5"/>
  </r>
  <r>
    <n v="126426"/>
    <n v="112295"/>
    <n v="5052544749"/>
    <n v="406"/>
    <m/>
    <n v="11"/>
    <n v="3"/>
    <s v="which wich 070"/>
    <s v="2300 central av se ste d"/>
    <s v="albuquerque"/>
    <s v="nm"/>
    <n v="87106"/>
    <s v="tl central llc"/>
    <m/>
    <n v="2300"/>
    <s v="central"/>
    <s v="av"/>
    <s v="se"/>
    <s v="food service establishment"/>
    <d v="2021-02-25T00:00:00"/>
    <s v="covid response"/>
    <s v="da5pguyor"/>
    <s v="approved"/>
    <s v="in compliance"/>
    <s v="04c210"/>
    <s v="facility is following current covid safe practices for employee mask use?"/>
    <m/>
    <x v="0"/>
    <x v="35"/>
    <n v="5"/>
  </r>
  <r>
    <n v="121716"/>
    <n v="108568"/>
    <n v="8188713084"/>
    <n v="406"/>
    <m/>
    <n v="35"/>
    <n v="3"/>
    <s v="the cheesecake factory"/>
    <s v="6600 menaul blvd ne ste 600"/>
    <s v="albuquerque"/>
    <s v="nm"/>
    <n v="87110"/>
    <s v="cheesecake factory restaurants inc"/>
    <m/>
    <n v="6600"/>
    <s v="menaul"/>
    <s v="blvd"/>
    <s v="ne"/>
    <s v="food service establishment"/>
    <d v="2021-03-17T00:00:00"/>
    <s v="covid response"/>
    <s v="dasvh0hv2"/>
    <s v="csp corrected on site"/>
    <s v="in compliance"/>
    <s v="04c210"/>
    <s v="facility is following current covid safe practices for employee mask use?"/>
    <m/>
    <x v="1"/>
    <x v="35"/>
    <n v="5"/>
  </r>
  <r>
    <n v="90460"/>
    <n v="75314"/>
    <n v="5054890101"/>
    <n v="607"/>
    <m/>
    <n v="35"/>
    <n v="3"/>
    <s v="m and m stores 4"/>
    <s v="1316 yale blvd se "/>
    <s v="albuquerque"/>
    <s v="nm"/>
    <n v="87106"/>
    <s v="m and m stores inc"/>
    <s v="retail"/>
    <n v="1316"/>
    <s v="yale"/>
    <s v="blvd"/>
    <s v="se"/>
    <s v="retail - self service &amp; prepackage foods"/>
    <d v="2020-11-17T00:00:00"/>
    <s v="covid response"/>
    <s v="dal3hr60b"/>
    <s v="csp corrected on site"/>
    <s v="in compliance"/>
    <s v="04c210"/>
    <s v="facility is following current covid safe practices for employee mask use?"/>
    <m/>
    <x v="1"/>
    <x v="35"/>
    <n v="5"/>
  </r>
  <r>
    <n v="126178"/>
    <n v="112174"/>
    <n v="5053590000"/>
    <n v="408"/>
    <m/>
    <n v="11"/>
    <n v="3"/>
    <s v="kiddie academy"/>
    <s v="7010 alameda blvd ne"/>
    <s v="albuquerque"/>
    <s v="nm"/>
    <n v="87113"/>
    <s v="ilm llc"/>
    <m/>
    <n v="7010"/>
    <s v="alameda"/>
    <s v="blvd"/>
    <s v="ne"/>
    <s v="school"/>
    <d v="2021-03-03T00:00:00"/>
    <s v="covid response"/>
    <s v="dant05o9h"/>
    <s v="approved"/>
    <s v="in compliance"/>
    <s v="04c210"/>
    <s v="facility is following current covid safe practices for employee mask use?"/>
    <m/>
    <x v="0"/>
    <x v="36"/>
    <n v="5"/>
  </r>
  <r>
    <n v="95959"/>
    <n v="86617"/>
    <n v="5052666251"/>
    <n v="406"/>
    <m/>
    <n v="35"/>
    <n v="3"/>
    <s v="firehouse subs"/>
    <s v="8050 academy rd ne"/>
    <s v="albuquerque"/>
    <s v="nm"/>
    <n v="87111"/>
    <s v="lucaba llc"/>
    <m/>
    <n v="8050"/>
    <s v="academy"/>
    <s v="rd"/>
    <s v="ne"/>
    <s v="food service establishment"/>
    <d v="2020-11-18T00:00:00"/>
    <s v="covid response"/>
    <s v="dafvu4uab"/>
    <s v="csp corrected on site"/>
    <s v="in compliance"/>
    <s v="04c210"/>
    <s v="facility is following current covid safe practices for employee mask use?"/>
    <m/>
    <x v="1"/>
    <x v="36"/>
    <n v="5"/>
  </r>
  <r>
    <n v="69276"/>
    <n v="14096"/>
    <n v="5052560564"/>
    <n v="501"/>
    <m/>
    <n v="11"/>
    <n v="3"/>
    <s v="oniells pub inc"/>
    <s v="4310 central av se"/>
    <s v="albuquerque"/>
    <s v="nm"/>
    <n v="87108"/>
    <s v="oniells pub inc"/>
    <s v="bar/restaurant"/>
    <n v="4310"/>
    <s v="central"/>
    <s v="av"/>
    <s v="se"/>
    <s v="bar"/>
    <d v="2021-03-24T00:00:00"/>
    <s v="covid response"/>
    <s v="daaxbrbuc"/>
    <s v="approved"/>
    <s v="in compliance"/>
    <s v="04c210"/>
    <s v="facility is following current covid safe practices for employee mask use?"/>
    <m/>
    <x v="0"/>
    <x v="36"/>
    <n v="5"/>
  </r>
  <r>
    <n v="127626"/>
    <n v="113005"/>
    <n v="5053020102"/>
    <n v="406"/>
    <m/>
    <n v="11"/>
    <n v="3"/>
    <s v="two boys donuts"/>
    <s v="6400 holly av ne ste h"/>
    <s v="albuquerque"/>
    <s v="nm"/>
    <n v="87113"/>
    <s v="wymason enterprises llc"/>
    <m/>
    <n v="6400"/>
    <s v="holly"/>
    <s v="av"/>
    <s v="ne"/>
    <s v="food service establishment"/>
    <d v="2020-11-24T00:00:00"/>
    <s v="covid response"/>
    <s v="dadivwkb0"/>
    <s v="approved"/>
    <s v="in compliance"/>
    <s v="04c210"/>
    <s v="facility is following current covid safe practices for employee mask use?"/>
    <m/>
    <x v="0"/>
    <x v="36"/>
    <n v="5"/>
  </r>
  <r>
    <n v="128353"/>
    <n v="113523"/>
    <n v="5054897196"/>
    <n v="1002"/>
    <m/>
    <n v="11"/>
    <n v="3"/>
    <s v="sanchez tacos #14"/>
    <s v="1607 broadway blvd se"/>
    <s v="albuquerque"/>
    <s v="nm"/>
    <n v="87102"/>
    <s v="carlos sanchez"/>
    <m/>
    <n v="1607"/>
    <s v="broadway"/>
    <s v="blvd"/>
    <s v="se"/>
    <s v="mobile food unit"/>
    <d v="2020-11-25T00:00:00"/>
    <s v="covid response"/>
    <s v="dadbddxgj"/>
    <s v="approved"/>
    <s v="in compliance"/>
    <s v="04c210"/>
    <s v="facility is following current covid safe practices for employee mask use?"/>
    <m/>
    <x v="0"/>
    <x v="36"/>
    <n v="5"/>
  </r>
  <r>
    <n v="90460"/>
    <n v="75314"/>
    <n v="5054890101"/>
    <n v="607"/>
    <m/>
    <n v="11"/>
    <n v="3"/>
    <s v="m and m stores 4"/>
    <s v="1316 yale blvd se "/>
    <s v="albuquerque"/>
    <s v="nm"/>
    <n v="87106"/>
    <s v="m and m stores inc"/>
    <s v="retail"/>
    <n v="1316"/>
    <s v="yale"/>
    <s v="blvd"/>
    <s v="se"/>
    <s v="retail - self service &amp; prepackage foods"/>
    <d v="2021-01-28T00:00:00"/>
    <s v="covid response"/>
    <s v="dap8r80ss"/>
    <s v="approved"/>
    <s v="in compliance"/>
    <s v="04c210"/>
    <s v="facility is following current covid safe practices for employee mask use?"/>
    <m/>
    <x v="0"/>
    <x v="37"/>
    <n v="5"/>
  </r>
  <r>
    <n v="6995"/>
    <n v="6024"/>
    <n v="5058239700"/>
    <n v="406"/>
    <m/>
    <n v="11"/>
    <n v="3"/>
    <s v="burger king"/>
    <s v="5315 wyoming blvd ne "/>
    <s v="albuquerque"/>
    <s v="nm"/>
    <n v="87109"/>
    <s v="burger king"/>
    <s v="restaurant"/>
    <n v="5315"/>
    <s v="wyoming"/>
    <s v="blvd"/>
    <s v="ne"/>
    <s v="food service establishment"/>
    <d v="2021-01-29T00:00:00"/>
    <s v="covid response"/>
    <s v="daqacr4te"/>
    <s v="approved"/>
    <s v="in compliance"/>
    <s v="04c210"/>
    <s v="facility is following current covid safe practices for employee mask use?"/>
    <m/>
    <x v="0"/>
    <x v="37"/>
    <n v="5"/>
  </r>
  <r>
    <n v="125245"/>
    <n v="111702"/>
    <n v="5052750828"/>
    <n v="406"/>
    <m/>
    <n v="11"/>
    <n v="3"/>
    <s v="twisters 27"/>
    <s v="5106 central av se"/>
    <s v="albuquerque"/>
    <s v="nm"/>
    <n v="87108"/>
    <s v="vkc delights group llc"/>
    <m/>
    <n v="5106"/>
    <s v="central"/>
    <s v="av"/>
    <s v="se"/>
    <s v="food service establishment"/>
    <d v="2021-02-26T00:00:00"/>
    <s v="covid response"/>
    <s v="dal6eeh5z"/>
    <s v="approved"/>
    <s v="in compliance"/>
    <s v="04c210"/>
    <s v="facility is following current covid safe practices for employee mask use?"/>
    <m/>
    <x v="0"/>
    <x v="37"/>
    <n v="5"/>
  </r>
  <r>
    <n v="76323"/>
    <n v="67012"/>
    <n v="5052751818"/>
    <n v="406"/>
    <m/>
    <n v="11"/>
    <n v="3"/>
    <s v="keva juice southwest llc"/>
    <s v="8100 wyoming blvd ne ste m7"/>
    <s v="albuquerque"/>
    <s v="nm"/>
    <n v="87113"/>
    <s v="keva juice sw llc"/>
    <s v="food service establishmen"/>
    <n v="8100"/>
    <s v="wyoming"/>
    <s v="blvd"/>
    <s v="ne"/>
    <s v="food service establishment"/>
    <d v="2021-02-02T00:00:00"/>
    <s v="covid response"/>
    <s v="davxoknqs"/>
    <s v="approved"/>
    <s v="in compliance"/>
    <s v="04c210"/>
    <s v="facility is following current covid safe practices for employee mask use?"/>
    <m/>
    <x v="0"/>
    <x v="37"/>
    <n v="5"/>
  </r>
  <r>
    <n v="128011"/>
    <n v="113225"/>
    <n v="5058849495"/>
    <n v="406"/>
    <m/>
    <n v="11"/>
    <n v="3"/>
    <s v="wendys"/>
    <s v="6204 san mateo blvd ne"/>
    <s v="albuquerque"/>
    <s v="nm"/>
    <n v="87109"/>
    <s v="wen new mexico llc"/>
    <m/>
    <n v="6204"/>
    <s v="san mateo"/>
    <s v="blvd"/>
    <s v="ne"/>
    <s v="food service establishment"/>
    <d v="2020-11-04T00:00:00"/>
    <s v="covid response"/>
    <s v="dad0yoa0b"/>
    <s v="approved"/>
    <s v="in compliance"/>
    <s v="04c210"/>
    <s v="facility is following current covid safe practices for employee mask use?"/>
    <m/>
    <x v="0"/>
    <x v="37"/>
    <n v="5"/>
  </r>
  <r>
    <n v="126841"/>
    <n v="112543"/>
    <n v="5052554248"/>
    <n v="406"/>
    <m/>
    <n v="11"/>
    <n v="3"/>
    <s v="hurricanes"/>
    <s v="4330 lomas blvd ne"/>
    <s v="albuquerque"/>
    <s v="nm"/>
    <n v="87110"/>
    <s v="a and t enterprises llc"/>
    <m/>
    <n v="4330"/>
    <s v="lomas"/>
    <s v="blvd"/>
    <s v="ne"/>
    <s v="food service establishment"/>
    <d v="2020-11-17T00:00:00"/>
    <s v="covid response"/>
    <s v="datdm58v0"/>
    <s v="approved"/>
    <s v="in compliance"/>
    <s v="04c210"/>
    <s v="facility is following current covid safe practices for employee mask use?"/>
    <m/>
    <x v="0"/>
    <x v="38"/>
    <n v="5"/>
  </r>
  <r>
    <n v="127789"/>
    <n v="113092"/>
    <n v="5057978000"/>
    <n v="406"/>
    <m/>
    <n v="11"/>
    <n v="3"/>
    <s v="sushi and sake llc"/>
    <s v="4214 central av se"/>
    <s v="albuquerque"/>
    <s v="nm"/>
    <n v="87108"/>
    <s v="jane dh merzweiler"/>
    <m/>
    <n v="4214"/>
    <s v="central"/>
    <s v="av"/>
    <s v="se"/>
    <s v="food service establishment"/>
    <d v="2021-02-26T00:00:00"/>
    <s v="covid response"/>
    <s v="da1unz8vb"/>
    <s v="approved"/>
    <s v="in compliance"/>
    <s v="04c210"/>
    <s v="facility is following current covid safe practices for employee mask use?"/>
    <m/>
    <x v="0"/>
    <x v="38"/>
    <n v="5"/>
  </r>
  <r>
    <n v="104028"/>
    <n v="17448"/>
    <m/>
    <n v="406"/>
    <m/>
    <n v="11"/>
    <n v="3"/>
    <s v="bobs burgers"/>
    <s v="6510 paradise blvd nw bldg e"/>
    <s v="albuquerque"/>
    <s v="nm"/>
    <n v="87114"/>
    <s v="shark enterprises inc"/>
    <m/>
    <n v="6510"/>
    <s v="paradise"/>
    <s v="blvd"/>
    <s v="nw"/>
    <s v="food service establishment"/>
    <d v="2021-02-26T00:00:00"/>
    <s v="covid response"/>
    <s v="dajpm0e0o"/>
    <s v="approved"/>
    <s v="in compliance"/>
    <s v="04c210"/>
    <s v="facility is following current covid safe practices for employee mask use?"/>
    <m/>
    <x v="0"/>
    <x v="38"/>
    <n v="5"/>
  </r>
  <r>
    <n v="106411"/>
    <n v="91280"/>
    <m/>
    <n v="406"/>
    <m/>
    <n v="11"/>
    <n v="3"/>
    <s v="chipotle mexican grill 1919"/>
    <s v="3400 nm 528 hwy nw bldg b"/>
    <s v="albuquerque"/>
    <s v="nm"/>
    <n v="87114"/>
    <s v="chipotle mexican grill of colorado llc"/>
    <m/>
    <n v="3400"/>
    <s v="nm 528"/>
    <s v="hwy"/>
    <s v="nw"/>
    <s v="food service establishment"/>
    <d v="2021-02-18T00:00:00"/>
    <s v="covid response"/>
    <s v="daxvflvfz"/>
    <s v="approved"/>
    <s v="in compliance"/>
    <s v="04c210"/>
    <s v="facility is following current covid safe practices for employee mask use?"/>
    <m/>
    <x v="0"/>
    <x v="38"/>
    <n v="5"/>
  </r>
  <r>
    <n v="5862"/>
    <n v="4986"/>
    <n v="5052559701"/>
    <n v="406"/>
    <m/>
    <n v="11"/>
    <n v="3"/>
    <s v="burger king"/>
    <s v="2110 carlisle blvd ne "/>
    <s v="albuquerque"/>
    <s v="nm"/>
    <n v="87110"/>
    <s v="burger king"/>
    <s v="restaurant"/>
    <n v="2110"/>
    <s v="carlisle"/>
    <s v="blvd"/>
    <s v="ne"/>
    <s v="food service establishment"/>
    <d v="2021-03-24T00:00:00"/>
    <s v="covid response"/>
    <s v="dal2l2hlh"/>
    <s v="approved"/>
    <s v="in compliance"/>
    <s v="04c210"/>
    <s v="facility is following current covid safe practices for employee mask use?"/>
    <m/>
    <x v="0"/>
    <x v="38"/>
    <n v="5"/>
  </r>
  <r>
    <n v="76000"/>
    <n v="19863"/>
    <n v="5052559673"/>
    <n v="606"/>
    <m/>
    <n v="11"/>
    <n v="3"/>
    <s v="fedex kinkos 1973"/>
    <s v="8000 paseo del norte ne "/>
    <s v="albuquerque"/>
    <s v="nm"/>
    <n v="87110"/>
    <s v="fedex kinkos office and print inc"/>
    <s v="retail pre-package"/>
    <n v="8000"/>
    <s v="paseo del norte"/>
    <m/>
    <s v="ne"/>
    <s v="retail - prepackage only"/>
    <d v="2020-11-19T00:00:00"/>
    <s v="covid response"/>
    <s v="datisqkn1"/>
    <s v="approved"/>
    <s v="in compliance"/>
    <s v="04c210"/>
    <s v="facility is following current covid safe practices for employee mask use?"/>
    <m/>
    <x v="0"/>
    <x v="39"/>
    <n v="5"/>
  </r>
  <r>
    <n v="4719"/>
    <n v="3935"/>
    <n v="5053453014"/>
    <n v="601"/>
    <m/>
    <n v="35"/>
    <n v="3"/>
    <s v="john brooks supermart 270"/>
    <s v="1130 candelaria rd nw "/>
    <s v="albuquerque"/>
    <s v="nm"/>
    <n v="87107"/>
    <s v="g &amp; l brooks enterprises inc"/>
    <s v="grocery"/>
    <n v="1130"/>
    <s v="candelaria"/>
    <s v="rd"/>
    <s v="nw"/>
    <s v="retail -grocery"/>
    <d v="2020-11-19T00:00:00"/>
    <s v="covid response"/>
    <s v="da5og1bai"/>
    <s v="csp corrected on site"/>
    <s v="in compliance"/>
    <s v="04c210"/>
    <s v="facility is following current covid safe practices for employee mask use?"/>
    <m/>
    <x v="1"/>
    <x v="39"/>
    <n v="5"/>
  </r>
  <r>
    <n v="64031"/>
    <n v="58917"/>
    <n v="5052469900"/>
    <n v="406"/>
    <m/>
    <n v="11"/>
    <n v="3"/>
    <s v="tucanos brazilian grill"/>
    <s v="110 central av sw "/>
    <s v="albuquerque"/>
    <s v="nm"/>
    <n v="87102"/>
    <s v="tucanos nm llc"/>
    <s v="restaurant"/>
    <n v="110"/>
    <s v="central"/>
    <s v="av"/>
    <s v="sw"/>
    <s v="food service establishment"/>
    <d v="2020-12-08T00:00:00"/>
    <s v="covid response"/>
    <s v="daa6mxrzw"/>
    <s v="approved"/>
    <s v="in compliance"/>
    <s v="04c210"/>
    <s v="facility is following current covid safe practices for employee mask use?"/>
    <m/>
    <x v="0"/>
    <x v="39"/>
    <n v="5"/>
  </r>
  <r>
    <n v="106434"/>
    <n v="95507"/>
    <n v="5052657628"/>
    <n v="406"/>
    <m/>
    <n v="11"/>
    <n v="3"/>
    <s v="immmanuel presbyterian church"/>
    <s v="114 carlisle blvd se"/>
    <s v="albuquerque"/>
    <s v="nm"/>
    <n v="87106"/>
    <s v="immmanuel presbyterian church"/>
    <m/>
    <n v="114"/>
    <s v="carlisle"/>
    <s v="blvd"/>
    <s v="se"/>
    <s v="food service establishment"/>
    <d v="2021-03-19T00:00:00"/>
    <s v="covid response"/>
    <s v="da7cwnpzj"/>
    <s v="approved"/>
    <s v="in compliance"/>
    <s v="04c210"/>
    <s v="facility is following current covid safe practices for employee mask use?"/>
    <m/>
    <x v="0"/>
    <x v="39"/>
    <n v="5"/>
  </r>
  <r>
    <n v="18988"/>
    <n v="17383"/>
    <n v="5058907113"/>
    <n v="406"/>
    <m/>
    <n v="11"/>
    <n v="3"/>
    <s v="rudys country store &amp; bbq"/>
    <s v="10136 coors blvd nw "/>
    <s v="albuquerque"/>
    <s v="nm"/>
    <n v="87114"/>
    <s v="casa roja ii inc"/>
    <s v="restaurant"/>
    <n v="10136"/>
    <s v="coors"/>
    <s v="blvd"/>
    <s v="nw"/>
    <s v="food service establishment"/>
    <d v="2020-10-31T00:00:00"/>
    <s v="covid response"/>
    <s v="dalukj9vu"/>
    <s v="approved"/>
    <s v="in compliance"/>
    <s v="04c210"/>
    <s v="facility is following current covid safe practices for employee mask use?"/>
    <m/>
    <x v="0"/>
    <x v="39"/>
    <n v="5"/>
  </r>
  <r>
    <n v="127021"/>
    <n v="112642"/>
    <n v="5058327237"/>
    <n v="405"/>
    <m/>
    <n v="11"/>
    <n v="3"/>
    <s v="three sisters kitchen"/>
    <s v="109 gold av sw"/>
    <s v="albuquerque"/>
    <s v="nm"/>
    <n v="87102"/>
    <s v="three sisters kitchen"/>
    <m/>
    <n v="109"/>
    <s v="gold"/>
    <s v="av"/>
    <s v="sw"/>
    <s v="food processor"/>
    <d v="2020-12-08T00:00:00"/>
    <s v="covid response"/>
    <s v="daiivxbw5"/>
    <s v="approved"/>
    <s v="in compliance"/>
    <s v="04c210"/>
    <s v="facility is following current covid safe practices for employee mask use?"/>
    <m/>
    <x v="0"/>
    <x v="40"/>
    <n v="5"/>
  </r>
  <r>
    <n v="126611"/>
    <n v="112423"/>
    <n v="5052902559"/>
    <n v="406"/>
    <m/>
    <n v="11"/>
    <n v="3"/>
    <s v="slice and dice pizzeria llc"/>
    <s v="5720 mcmahon blvd nw"/>
    <s v="albuquerque"/>
    <s v="nm"/>
    <n v="87114"/>
    <s v="slice and dice pizzeria llc"/>
    <m/>
    <n v="5720"/>
    <s v="mcmahon"/>
    <s v="blvd"/>
    <s v="nw"/>
    <s v="food service establishment"/>
    <d v="2021-02-23T00:00:00"/>
    <s v="covid response"/>
    <s v="da0evje0r"/>
    <s v="approved"/>
    <s v="in compliance"/>
    <s v="04c210"/>
    <s v="facility is following current covid safe practices for employee mask use?"/>
    <m/>
    <x v="0"/>
    <x v="40"/>
    <n v="5"/>
  </r>
  <r>
    <n v="89742"/>
    <n v="21"/>
    <n v="5052172860"/>
    <n v="606"/>
    <m/>
    <n v="35"/>
    <n v="3"/>
    <s v="walgreens 12004"/>
    <s v="8011 ventura st ne "/>
    <s v="albuquerque"/>
    <s v="nm"/>
    <n v="87122"/>
    <s v="walgreens co"/>
    <s v="retail drug/sundries"/>
    <n v="8011"/>
    <s v="ventura"/>
    <s v="st"/>
    <s v="ne"/>
    <s v="retail - prepackage only"/>
    <d v="2020-11-11T00:00:00"/>
    <s v="covid response"/>
    <s v="dalqz7lr1"/>
    <s v="csp corrected on site"/>
    <s v="in compliance"/>
    <s v="04c210"/>
    <s v="facility is following current covid safe practices for employee mask use?"/>
    <m/>
    <x v="1"/>
    <x v="40"/>
    <n v="5"/>
  </r>
  <r>
    <n v="73884"/>
    <n v="6194"/>
    <n v="5058813334"/>
    <n v="406"/>
    <m/>
    <n v="11"/>
    <n v="3"/>
    <s v="kentucky fried chicken l039020"/>
    <s v="6200 san mateo blvd ne "/>
    <s v="albuquerque"/>
    <s v="nm"/>
    <n v="87109"/>
    <s v="palo alto inc"/>
    <s v="restaurant"/>
    <n v="6200"/>
    <s v="san mateo"/>
    <s v="blvd"/>
    <s v="ne"/>
    <s v="food service establishment"/>
    <d v="2020-11-04T00:00:00"/>
    <s v="covid response"/>
    <s v="dad6rsjia"/>
    <s v="approved"/>
    <s v="in compliance"/>
    <s v="04c210"/>
    <s v="facility is following current covid safe practices for employee mask use?"/>
    <m/>
    <x v="0"/>
    <x v="40"/>
    <n v="5"/>
  </r>
  <r>
    <n v="55108"/>
    <n v="51141"/>
    <n v="5058310964"/>
    <n v="409"/>
    <m/>
    <n v="11"/>
    <n v="3"/>
    <s v="legacy church cafe"/>
    <s v="7201 central av nw "/>
    <s v="albuquerque"/>
    <s v="nm"/>
    <n v="87121"/>
    <s v="legacy church inc"/>
    <s v="cafe"/>
    <n v="7201"/>
    <s v="central"/>
    <s v="av"/>
    <s v="nw"/>
    <s v="non school"/>
    <d v="2021-03-02T00:00:00"/>
    <s v="covid response"/>
    <s v="daszaqw30"/>
    <s v="approved"/>
    <s v="in compliance"/>
    <s v="04c210"/>
    <s v="facility is following current covid safe practices for employee mask use?"/>
    <m/>
    <x v="0"/>
    <x v="40"/>
    <n v="5"/>
  </r>
  <r>
    <n v="60817"/>
    <n v="56074"/>
    <n v="5052551163"/>
    <n v="406"/>
    <m/>
    <n v="35"/>
    <n v="3"/>
    <s v="el mezquite market llc"/>
    <s v="201 san pedro dr se "/>
    <s v="albuquerque"/>
    <s v="nm"/>
    <n v="87108"/>
    <s v="el mezquite market llc"/>
    <s v="meat market"/>
    <n v="201"/>
    <s v="san pedro"/>
    <s v="dr"/>
    <s v="se"/>
    <s v="food service establishment"/>
    <d v="2020-12-18T00:00:00"/>
    <s v="covid response"/>
    <s v="dakfjjuxp"/>
    <s v="csp corrected on site"/>
    <s v="in compliance"/>
    <s v="04c210"/>
    <s v="facility is following current covid safe practices for employee mask use?"/>
    <m/>
    <x v="1"/>
    <x v="41"/>
    <n v="5"/>
  </r>
  <r>
    <n v="86250"/>
    <n v="78420"/>
    <n v="5052498865"/>
    <n v="406"/>
    <m/>
    <n v="35"/>
    <n v="3"/>
    <s v="subway"/>
    <s v="333 montano rd nw ste b"/>
    <s v="albuquerque"/>
    <s v="nm"/>
    <n v="87107"/>
    <s v="trujillo management consultants llc"/>
    <s v="consulting"/>
    <n v="333"/>
    <s v="montano"/>
    <s v="rd"/>
    <s v="nw"/>
    <s v="food service establishment"/>
    <d v="2020-12-09T00:00:00"/>
    <s v="covid response"/>
    <s v="darux0j0t"/>
    <s v="csp corrected on site"/>
    <s v="in compliance"/>
    <s v="04c210"/>
    <s v="facility is following current covid safe practices for employee mask use?"/>
    <m/>
    <x v="1"/>
    <x v="41"/>
    <n v="5"/>
  </r>
  <r>
    <n v="88060"/>
    <n v="79983"/>
    <n v="5052686478"/>
    <n v="406"/>
    <m/>
    <n v="11"/>
    <n v="3"/>
    <s v="loyolas family restaurant llc"/>
    <s v="4500 central av se "/>
    <s v="albuquerque"/>
    <s v="nm"/>
    <n v="87108"/>
    <s v="loyolas family restaurant llc"/>
    <s v="restaurant"/>
    <n v="4500"/>
    <s v="central"/>
    <s v="av"/>
    <s v="se"/>
    <s v="food service establishment"/>
    <d v="2021-02-24T00:00:00"/>
    <s v="covid response"/>
    <s v="daevyii02"/>
    <s v="approved"/>
    <s v="in compliance"/>
    <s v="04c210"/>
    <s v="facility is following current covid safe practices for employee mask use?"/>
    <m/>
    <x v="0"/>
    <x v="41"/>
    <n v="5"/>
  </r>
  <r>
    <n v="126470"/>
    <n v="112331"/>
    <n v="4059236571"/>
    <n v="406"/>
    <m/>
    <n v="11"/>
    <n v="3"/>
    <s v="churchs chicken #701"/>
    <s v="2937 san mateo blvd ne"/>
    <s v="albuquerque"/>
    <s v="nm"/>
    <n v="87110"/>
    <s v="ampler chicken llc"/>
    <m/>
    <n v="2937"/>
    <s v="san mateo"/>
    <s v="blvd"/>
    <s v="ne"/>
    <s v="food service establishment"/>
    <d v="2021-03-05T00:00:00"/>
    <s v="covid response"/>
    <s v="daioth4fi"/>
    <s v="approved"/>
    <s v="in compliance"/>
    <s v="04c210"/>
    <s v="facility is following current covid safe practices for employee mask use?"/>
    <m/>
    <x v="0"/>
    <x v="41"/>
    <n v="5"/>
  </r>
  <r>
    <n v="105432"/>
    <n v="94703"/>
    <n v="5058425434"/>
    <n v="406"/>
    <m/>
    <n v="35"/>
    <n v="3"/>
    <s v="back street grill"/>
    <s v="1919 old town rd nw #6"/>
    <s v="albuquerque"/>
    <s v="nm"/>
    <n v="87104"/>
    <s v="back street grill, llc"/>
    <m/>
    <n v="1919"/>
    <s v="old town"/>
    <s v="rd"/>
    <s v="nw"/>
    <s v="food service establishment"/>
    <d v="2020-12-04T00:00:00"/>
    <s v="covid response"/>
    <s v="da0cxovnb"/>
    <s v="csp corrected on site"/>
    <s v="in compliance"/>
    <s v="04c210"/>
    <s v="facility is following current covid safe practices for employee mask use?"/>
    <m/>
    <x v="1"/>
    <x v="41"/>
    <n v="5"/>
  </r>
  <r>
    <n v="126028"/>
    <n v="112103"/>
    <n v="5055070411"/>
    <n v="406"/>
    <m/>
    <n v="35"/>
    <n v="3"/>
    <s v="la salita"/>
    <s v="1950 juan tabo blvd ne ste g"/>
    <s v="albuquerque"/>
    <s v="nm"/>
    <n v="87112"/>
    <s v="cindee corp"/>
    <m/>
    <n v="1950"/>
    <s v="juan tabo"/>
    <s v="blvd"/>
    <s v="ne"/>
    <s v="food service establishment"/>
    <d v="2020-12-22T00:00:00"/>
    <s v="covid response"/>
    <s v="dagiuslym"/>
    <s v="csp corrected on site"/>
    <s v="in compliance"/>
    <s v="04c210"/>
    <s v="facility is following current covid safe practices for employee mask use?"/>
    <m/>
    <x v="1"/>
    <x v="42"/>
    <n v="5"/>
  </r>
  <r>
    <n v="117855"/>
    <n v="105326"/>
    <m/>
    <n v="607"/>
    <m/>
    <n v="35"/>
    <n v="3"/>
    <s v="speedway 8699"/>
    <s v="4720 tramway blvd ne"/>
    <s v="albuquerque"/>
    <s v="nm"/>
    <n v="87123"/>
    <s v="western refining retail llc"/>
    <m/>
    <n v="4720"/>
    <s v="tramway"/>
    <s v="blvd"/>
    <s v="ne"/>
    <s v="retail - self service &amp; prepackage foods"/>
    <d v="2021-01-20T00:00:00"/>
    <s v="covid response"/>
    <s v="dao3herry"/>
    <s v="csp corrected on site"/>
    <s v="in compliance"/>
    <s v="04c210"/>
    <s v="facility is following current covid safe practices for employee mask use?"/>
    <m/>
    <x v="1"/>
    <x v="42"/>
    <n v="5"/>
  </r>
  <r>
    <n v="126749"/>
    <n v="112491"/>
    <n v="5054598171"/>
    <n v="406"/>
    <m/>
    <n v="11"/>
    <n v="3"/>
    <s v="taco cabana"/>
    <s v="3801 7 bar loop rd nw"/>
    <s v="albuquerque"/>
    <s v="nm"/>
    <n v="87114"/>
    <s v="tms enterprises limited partnership"/>
    <m/>
    <n v="3801"/>
    <s v="7 bar loop"/>
    <s v="rd"/>
    <s v="nw"/>
    <s v="food service establishment"/>
    <d v="2021-02-18T00:00:00"/>
    <s v="covid response"/>
    <s v="daoh0xdiw"/>
    <s v="approved"/>
    <s v="in compliance"/>
    <s v="04c210"/>
    <s v="facility is following current covid safe practices for employee mask use?"/>
    <m/>
    <x v="0"/>
    <x v="42"/>
    <n v="5"/>
  </r>
  <r>
    <n v="128328"/>
    <n v="113498"/>
    <n v="5054809800"/>
    <n v="406"/>
    <m/>
    <n v="11"/>
    <n v="3"/>
    <s v="135 degrees bbq"/>
    <s v="1909 bellamah av nw"/>
    <s v="albuquerque"/>
    <s v="nm"/>
    <n v="87104"/>
    <s v="135 degrees bbq"/>
    <m/>
    <n v="1909"/>
    <s v="bellamah"/>
    <s v="av"/>
    <s v="nw"/>
    <s v="food service establishment"/>
    <d v="2021-02-22T00:00:00"/>
    <s v="covid response"/>
    <s v="damlqlcja"/>
    <s v="approved"/>
    <s v="in compliance"/>
    <s v="04c210"/>
    <s v="facility is following current covid safe practices for employee mask use?"/>
    <m/>
    <x v="0"/>
    <x v="42"/>
    <n v="5"/>
  </r>
  <r>
    <n v="126257"/>
    <n v="112213"/>
    <n v="5052427490"/>
    <n v="406"/>
    <m/>
    <n v="11"/>
    <n v="3"/>
    <s v="the copper lounge"/>
    <s v="1504 central av se"/>
    <s v="albuquerque"/>
    <s v="nm"/>
    <n v="87106"/>
    <s v="petros stavros inc"/>
    <m/>
    <n v="1504"/>
    <s v="central"/>
    <s v="av"/>
    <s v="se"/>
    <s v="food service establishment"/>
    <d v="2020-11-05T00:00:00"/>
    <s v="covid response"/>
    <s v="daoxnljlc"/>
    <s v="approved"/>
    <s v="in compliance"/>
    <s v="04c210"/>
    <s v="facility is following current covid safe practices for employee mask use?"/>
    <m/>
    <x v="0"/>
    <x v="42"/>
    <n v="5"/>
  </r>
  <r>
    <n v="106413"/>
    <n v="91280"/>
    <m/>
    <n v="406"/>
    <m/>
    <n v="11"/>
    <n v="3"/>
    <s v="chipotle mexican grill 1698"/>
    <s v="8120 san pedro dr ne"/>
    <s v="albuquerque"/>
    <s v="nm"/>
    <n v="87113"/>
    <s v="chipotle mexican grill of colorado llc"/>
    <m/>
    <n v="8120"/>
    <s v="san pedro"/>
    <s v="dr"/>
    <s v="ne"/>
    <s v="food service establishment"/>
    <d v="2021-01-12T00:00:00"/>
    <s v="covid response"/>
    <s v="dasipodig"/>
    <s v="approved"/>
    <s v="in compliance"/>
    <s v="04c210"/>
    <s v="facility is following current covid safe practices for employee mask use?"/>
    <m/>
    <x v="0"/>
    <x v="43"/>
    <n v="5"/>
  </r>
  <r>
    <n v="114242"/>
    <n v="102208"/>
    <n v="5054408070"/>
    <n v="406"/>
    <m/>
    <n v="6"/>
    <n v="2"/>
    <s v="tia bs la wafflearia"/>
    <s v="3710 campus av ne"/>
    <s v="albuquerque"/>
    <s v="nm"/>
    <n v="87106"/>
    <s v="la wafflearia inc"/>
    <m/>
    <n v="3710"/>
    <s v="campus"/>
    <s v="av"/>
    <s v="ne"/>
    <s v="food service establishment"/>
    <d v="2021-01-27T00:00:00"/>
    <s v="covid response"/>
    <s v="da4pg4ali"/>
    <s v="unsatisfactory"/>
    <s v="not in compliance"/>
    <s v="04c210"/>
    <s v="facility is following current covid safe practices for employee mask use?"/>
    <m/>
    <x v="1"/>
    <x v="43"/>
    <n v="5"/>
  </r>
  <r>
    <n v="115540"/>
    <n v="103319"/>
    <n v="5058312111"/>
    <n v="406"/>
    <m/>
    <n v="11"/>
    <n v="3"/>
    <s v="bobs burgers one inc"/>
    <s v="4506 central av sw"/>
    <s v="albuquerque"/>
    <s v="nm"/>
    <n v="87105"/>
    <s v="bobs burgers one inc"/>
    <m/>
    <n v="4506"/>
    <s v="central"/>
    <s v="av"/>
    <s v="sw"/>
    <s v="food service establishment"/>
    <d v="2020-11-18T00:00:00"/>
    <s v="covid response"/>
    <s v="daycvcamu"/>
    <s v="approved"/>
    <s v="in compliance"/>
    <s v="04c210"/>
    <s v="facility is following current covid safe practices for employee mask use?"/>
    <m/>
    <x v="0"/>
    <x v="43"/>
    <n v="5"/>
  </r>
  <r>
    <n v="128190"/>
    <n v="113369"/>
    <n v="5052435476"/>
    <n v="406"/>
    <m/>
    <n v="11"/>
    <n v="3"/>
    <s v="village inn restaurant"/>
    <s v="2340 yale blvd se"/>
    <s v="albuquerque"/>
    <s v="nm"/>
    <n v="87106"/>
    <s v="bb yale llc"/>
    <m/>
    <n v="2340"/>
    <s v="yale"/>
    <s v="blvd"/>
    <s v="se"/>
    <s v="food service establishment"/>
    <d v="2020-11-23T00:00:00"/>
    <s v="covid response"/>
    <s v="darygam9u"/>
    <s v="approved"/>
    <s v="in compliance"/>
    <s v="04c210"/>
    <s v="facility is following current covid safe practices for employee mask use?"/>
    <m/>
    <x v="0"/>
    <x v="43"/>
    <n v="5"/>
  </r>
  <r>
    <n v="126473"/>
    <n v="112334"/>
    <n v="4059236571"/>
    <n v="406"/>
    <m/>
    <n v="11"/>
    <n v="3"/>
    <s v="churchs chicken #2109"/>
    <s v="140 98th st nw"/>
    <s v="albuquerque"/>
    <s v="nm"/>
    <n v="87121"/>
    <s v="ampler chicken llc"/>
    <m/>
    <n v="140"/>
    <s v="98th"/>
    <s v="st"/>
    <s v="nw"/>
    <s v="food service establishment"/>
    <d v="2020-11-24T00:00:00"/>
    <s v="covid response"/>
    <s v="dal0t9aqe"/>
    <s v="approved"/>
    <s v="in compliance"/>
    <s v="04c210"/>
    <s v="facility is following current covid safe practices for employee mask use?"/>
    <m/>
    <x v="0"/>
    <x v="43"/>
    <n v="5"/>
  </r>
  <r>
    <n v="128230"/>
    <n v="113407"/>
    <n v="5058311616"/>
    <n v="406"/>
    <m/>
    <n v="11"/>
    <n v="3"/>
    <s v="xuan asian"/>
    <s v="1800 unser blvd nw ste 600"/>
    <s v="albuquerque"/>
    <s v="nm"/>
    <n v="87120"/>
    <s v="xuan nation"/>
    <m/>
    <n v="1800"/>
    <s v="unser"/>
    <s v="blvd"/>
    <s v="nw"/>
    <s v="food service establishment"/>
    <d v="2020-12-30T00:00:00"/>
    <s v="covid response"/>
    <s v="da0ngb4sa"/>
    <s v="approved"/>
    <s v="in compliance"/>
    <s v="04c210"/>
    <s v="facility is following current covid safe practices for employee mask use?"/>
    <m/>
    <x v="0"/>
    <x v="44"/>
    <n v="5"/>
  </r>
  <r>
    <n v="63651"/>
    <n v="58594"/>
    <n v="5053523910"/>
    <n v="601"/>
    <m/>
    <n v="35"/>
    <n v="3"/>
    <s v="big lots inc 1982"/>
    <s v="465 coors blvd nw"/>
    <s v="albuquerque"/>
    <s v="nm"/>
    <n v="87121"/>
    <s v="big lots inc"/>
    <s v="retail"/>
    <n v="465"/>
    <s v="coors"/>
    <s v="blvd"/>
    <s v="nw"/>
    <s v="retail -grocery"/>
    <d v="2020-11-14T00:00:00"/>
    <s v="covid response"/>
    <s v="danuaazrj"/>
    <s v="csp corrected on site"/>
    <s v="in compliance"/>
    <s v="04c210"/>
    <s v="facility is following current covid safe practices for employee mask use?"/>
    <m/>
    <x v="1"/>
    <x v="44"/>
    <n v="5"/>
  </r>
  <r>
    <n v="99017"/>
    <n v="68522"/>
    <n v="5052931484"/>
    <n v="406"/>
    <m/>
    <n v="35"/>
    <n v="3"/>
    <s v="taco bell 3428"/>
    <s v="12930 central av se"/>
    <s v="albuquerque"/>
    <s v="nm"/>
    <n v="87123"/>
    <s v="alvarado concept llc"/>
    <m/>
    <n v="12930"/>
    <s v="central"/>
    <s v="av"/>
    <s v="se"/>
    <s v="food service establishment"/>
    <d v="2021-01-28T00:00:00"/>
    <s v="covid response"/>
    <s v="daaierl9n"/>
    <s v="csp corrected on site"/>
    <s v="in compliance"/>
    <s v="04c210"/>
    <s v="facility is following current covid safe practices for employee mask use?"/>
    <m/>
    <x v="1"/>
    <x v="44"/>
    <n v="5"/>
  </r>
  <r>
    <n v="127789"/>
    <n v="113092"/>
    <n v="5057978000"/>
    <n v="406"/>
    <m/>
    <n v="11"/>
    <n v="3"/>
    <s v="sushi and sake llc"/>
    <s v="4214 central av se"/>
    <s v="albuquerque"/>
    <s v="nm"/>
    <n v="87108"/>
    <s v="jane dh merzweiler"/>
    <m/>
    <n v="4214"/>
    <s v="central"/>
    <s v="av"/>
    <s v="se"/>
    <s v="food service establishment"/>
    <d v="2021-02-26T00:00:00"/>
    <s v="covid response"/>
    <s v="da1unz8vb"/>
    <s v="approved"/>
    <s v="in compliance"/>
    <s v="04c210"/>
    <s v="facility is following current covid safe practices for employee mask use?"/>
    <m/>
    <x v="0"/>
    <x v="44"/>
    <n v="5"/>
  </r>
  <r>
    <n v="123673"/>
    <n v="96483"/>
    <n v="5057969020"/>
    <n v="406"/>
    <m/>
    <n v="11"/>
    <n v="3"/>
    <s v="freddys frozen custard"/>
    <s v="131 coors blvd nw"/>
    <s v="albuquerque"/>
    <s v="nm"/>
    <n v="87121"/>
    <s v="ffc new mexico llc"/>
    <m/>
    <n v="131"/>
    <s v="coors"/>
    <s v="blvd"/>
    <s v="nw"/>
    <s v="food service establishment"/>
    <d v="2021-02-23T00:00:00"/>
    <s v="covid response"/>
    <s v="dalquu1uo"/>
    <s v="approved"/>
    <s v="in compliance"/>
    <s v="04c210"/>
    <s v="facility is following current covid safe practices for employee mask use?"/>
    <m/>
    <x v="0"/>
    <x v="44"/>
    <n v="5"/>
  </r>
  <r>
    <n v="128368"/>
    <n v="113537"/>
    <n v="5053085644"/>
    <n v="406"/>
    <m/>
    <n v="11"/>
    <n v="3"/>
    <s v="mi cocina mexican food"/>
    <s v="6335 central av nw"/>
    <s v="albuquerque"/>
    <s v="nm"/>
    <n v="87105"/>
    <s v="maria de jesus simental-ortiz"/>
    <m/>
    <n v="6335"/>
    <s v="central"/>
    <s v="av"/>
    <s v="nw"/>
    <s v="food service establishment"/>
    <d v="2021-01-14T00:00:00"/>
    <s v="covid response"/>
    <s v="dafsa75ub"/>
    <s v="approved"/>
    <s v="in compliance"/>
    <s v="04c210"/>
    <s v="facility is following current covid safe practices for employee mask use?"/>
    <m/>
    <x v="0"/>
    <x v="45"/>
    <n v="5"/>
  </r>
  <r>
    <n v="69276"/>
    <n v="14096"/>
    <n v="5052560564"/>
    <n v="406"/>
    <m/>
    <n v="6"/>
    <n v="2"/>
    <s v="oniells pub inc"/>
    <s v="4310 central av se"/>
    <s v="albuquerque"/>
    <s v="nm"/>
    <n v="87108"/>
    <s v="oniells pub inc"/>
    <s v="bar/restaurant"/>
    <n v="4310"/>
    <s v="central"/>
    <s v="av"/>
    <s v="se"/>
    <s v="food service establishment"/>
    <d v="2021-01-15T00:00:00"/>
    <s v="covid response"/>
    <s v="dayecah9s"/>
    <s v="unsatisfactory"/>
    <s v="not in compliance"/>
    <s v="04c210"/>
    <s v="facility is following current covid safe practices for employee mask use?"/>
    <m/>
    <x v="1"/>
    <x v="45"/>
    <n v="5"/>
  </r>
  <r>
    <n v="127564"/>
    <n v="112979"/>
    <n v="5053088974"/>
    <n v="406"/>
    <m/>
    <n v="35"/>
    <n v="3"/>
    <s v="charleys"/>
    <s v="10000 coors bypass blvd nw ste vc02"/>
    <s v="albuquerque"/>
    <s v="nm"/>
    <n v="87114"/>
    <s v="sheb llc"/>
    <m/>
    <n v="10000"/>
    <s v="coors bypass"/>
    <s v="blvd"/>
    <s v="nw"/>
    <s v="food service establishment"/>
    <d v="2021-01-20T00:00:00"/>
    <s v="covid response"/>
    <s v="dabd6hxkm"/>
    <s v="csp corrected on site"/>
    <s v="in compliance"/>
    <s v="04c210"/>
    <s v="facility is following current covid safe practices for employee mask use?"/>
    <m/>
    <x v="1"/>
    <x v="45"/>
    <n v="5"/>
  </r>
  <r>
    <n v="288"/>
    <n v="21"/>
    <m/>
    <n v="606"/>
    <m/>
    <n v="11"/>
    <n v="3"/>
    <s v="walgreens 00023"/>
    <s v="5001 montgomery blvd ne "/>
    <s v="albuquerque"/>
    <s v="nm"/>
    <n v="87112"/>
    <s v="walgreens co"/>
    <s v="walgreen's co."/>
    <n v="5001"/>
    <s v="montgomery"/>
    <s v="blvd"/>
    <s v="ne"/>
    <s v="retail - prepackage only"/>
    <d v="2020-11-03T00:00:00"/>
    <s v="covid response"/>
    <s v="dascnbp3l"/>
    <s v="approved"/>
    <s v="in compliance"/>
    <s v="04c210"/>
    <s v="facility is following current covid safe practices for employee mask use?"/>
    <m/>
    <x v="0"/>
    <x v="45"/>
    <n v="5"/>
  </r>
  <r>
    <n v="117224"/>
    <n v="104752"/>
    <n v="5052750828"/>
    <n v="406"/>
    <m/>
    <n v="11"/>
    <n v="3"/>
    <s v="twisters #6"/>
    <s v="7600 jefferson st ne #29"/>
    <s v="albuquerque"/>
    <s v="nm"/>
    <n v="87109"/>
    <s v="vkc delights group llc"/>
    <m/>
    <n v="7600"/>
    <s v="jefferson"/>
    <s v="st"/>
    <s v="ne"/>
    <s v="food service establishment"/>
    <d v="2021-03-10T00:00:00"/>
    <s v="covid response"/>
    <s v="daexcibsd"/>
    <s v="approved"/>
    <s v="in compliance"/>
    <s v="04c210"/>
    <s v="facility is following current covid safe practices for employee mask use?"/>
    <m/>
    <x v="0"/>
    <x v="45"/>
    <n v="5"/>
  </r>
  <r>
    <n v="126942"/>
    <n v="112601"/>
    <n v="5058987001"/>
    <n v="406"/>
    <m/>
    <n v="11"/>
    <n v="3"/>
    <s v="paradise hills golf course"/>
    <s v="10035 country club ln nw"/>
    <s v="albuquerque"/>
    <s v="nm"/>
    <n v="87114"/>
    <s v="24 llc dba paradise hills golf course"/>
    <m/>
    <n v="10035"/>
    <s v="country club"/>
    <s v="ln"/>
    <s v="nw"/>
    <s v="food service establishment"/>
    <d v="2020-12-08T00:00:00"/>
    <s v="covid response"/>
    <s v="damnzcfpw"/>
    <s v="approved"/>
    <s v="in compliance"/>
    <s v="04c210"/>
    <s v="facility is following current covid safe practices for employee mask use?"/>
    <m/>
    <x v="0"/>
    <x v="46"/>
    <n v="5"/>
  </r>
  <r>
    <n v="117054"/>
    <n v="104599"/>
    <n v="5053638352"/>
    <n v="406"/>
    <m/>
    <n v="35"/>
    <n v="3"/>
    <s v="pad thai cafe thai cuisine"/>
    <s v="110 louisiana blvd se ste a"/>
    <s v="albuquerque"/>
    <s v="nm"/>
    <n v="87108"/>
    <s v="suphanee hazel"/>
    <m/>
    <n v="110"/>
    <s v="louisiana"/>
    <s v="blvd"/>
    <s v="se"/>
    <s v="food service establishment"/>
    <d v="2021-03-01T00:00:00"/>
    <s v="covid response"/>
    <s v="dadgixxlb"/>
    <s v="csp corrected on site"/>
    <s v="in compliance"/>
    <s v="04c210"/>
    <s v="facility is following current covid safe practices for employee mask use?"/>
    <m/>
    <x v="1"/>
    <x v="46"/>
    <n v="5"/>
  </r>
  <r>
    <n v="116990"/>
    <n v="104545"/>
    <n v="5052682422"/>
    <n v="406"/>
    <m/>
    <n v="35"/>
    <n v="3"/>
    <s v="999 seafood supermarket inc"/>
    <s v="5315 gibson blvd se"/>
    <s v="albuquerque"/>
    <s v="nm"/>
    <n v="87108"/>
    <s v="999 seafood supermarket inc"/>
    <m/>
    <n v="5315"/>
    <s v="gibson"/>
    <s v="blvd"/>
    <s v="se"/>
    <s v="food service establishment"/>
    <d v="2021-01-05T00:00:00"/>
    <s v="covid response"/>
    <s v="dae2o5hpr"/>
    <s v="csp corrected on site"/>
    <s v="in compliance"/>
    <s v="04c210"/>
    <s v="facility is following current covid safe practices for employee mask use?"/>
    <m/>
    <x v="1"/>
    <x v="46"/>
    <n v="5"/>
  </r>
  <r>
    <n v="14985"/>
    <n v="13562"/>
    <n v="5058570050"/>
    <n v="406"/>
    <m/>
    <n v="35"/>
    <n v="3"/>
    <s v="del norte subway"/>
    <s v="7120 wyoming blvd ne "/>
    <s v="albuquerque"/>
    <s v="nm"/>
    <n v="87109"/>
    <s v="albuq subway inc/subway sand"/>
    <s v="restaurant"/>
    <n v="7120"/>
    <s v="wyoming"/>
    <s v="blvd"/>
    <s v="ne"/>
    <s v="food service establishment"/>
    <d v="2020-11-11T00:00:00"/>
    <s v="covid response"/>
    <s v="dasazc8wc"/>
    <s v="csp corrected on site"/>
    <s v="in compliance"/>
    <s v="04c210"/>
    <s v="facility is following current covid safe practices for employee mask use?"/>
    <m/>
    <x v="1"/>
    <x v="46"/>
    <n v="5"/>
  </r>
  <r>
    <n v="83906"/>
    <n v="76426"/>
    <n v="7703267022"/>
    <n v="406"/>
    <m/>
    <n v="11"/>
    <n v="3"/>
    <s v="waffle house"/>
    <s v="2250 yale av se "/>
    <s v="albuquerque"/>
    <s v="nm"/>
    <n v="87106"/>
    <s v="donald love"/>
    <s v="restaurant"/>
    <n v="2250"/>
    <s v="yale"/>
    <s v="av"/>
    <s v="se"/>
    <s v="food service establishment"/>
    <d v="2021-01-25T00:00:00"/>
    <s v="covid response"/>
    <s v="dab9tkgi6"/>
    <s v="approved"/>
    <s v="in compliance"/>
    <s v="04c210"/>
    <s v="facility is following current covid safe practices for employee mask use?"/>
    <m/>
    <x v="0"/>
    <x v="46"/>
    <n v="5"/>
  </r>
  <r>
    <n v="128384"/>
    <n v="113553"/>
    <n v="5058975933"/>
    <n v="406"/>
    <m/>
    <n v="11"/>
    <n v="3"/>
    <s v="the whole enchilada"/>
    <s v="10701 corrales rd nw ste 25"/>
    <s v="albuquerque"/>
    <s v="nm"/>
    <n v="87114"/>
    <s v="el michoacano llc"/>
    <m/>
    <n v="10701"/>
    <s v="corrales"/>
    <s v="rd"/>
    <s v="nw"/>
    <s v="food service establishment"/>
    <d v="2020-12-30T00:00:00"/>
    <s v="covid response"/>
    <s v="da1phg1eb"/>
    <s v="approved"/>
    <s v="in compliance"/>
    <s v="04c210"/>
    <s v="facility is following current covid safe practices for employee mask use?"/>
    <m/>
    <x v="0"/>
    <x v="47"/>
    <n v="5"/>
  </r>
  <r>
    <n v="124034"/>
    <n v="110650"/>
    <n v="5054507897"/>
    <n v="406"/>
    <m/>
    <n v="11"/>
    <n v="3"/>
    <s v="burgers n more"/>
    <s v="5500 central av sw"/>
    <s v="albuquerque"/>
    <s v="nm"/>
    <n v="87105"/>
    <s v="julian torrez"/>
    <m/>
    <n v="5500"/>
    <s v="central"/>
    <s v="av"/>
    <s v="sw"/>
    <s v="food service establishment"/>
    <d v="2021-02-02T00:00:00"/>
    <s v="covid response"/>
    <s v="dayddcrxa"/>
    <s v="approved"/>
    <s v="in compliance"/>
    <s v="04c210"/>
    <s v="facility is following current covid safe practices for employee mask use?"/>
    <m/>
    <x v="0"/>
    <x v="47"/>
    <n v="5"/>
  </r>
  <r>
    <n v="128328"/>
    <n v="113498"/>
    <n v="5054809800"/>
    <n v="406"/>
    <m/>
    <n v="11"/>
    <n v="3"/>
    <s v="135 degrees bbq"/>
    <s v="1909 bellamah av nw"/>
    <s v="albuquerque"/>
    <s v="nm"/>
    <n v="87104"/>
    <s v="135 degrees bbq"/>
    <m/>
    <n v="1909"/>
    <s v="bellamah"/>
    <s v="av"/>
    <s v="nw"/>
    <s v="food service establishment"/>
    <d v="2021-02-22T00:00:00"/>
    <s v="covid response"/>
    <s v="damlqlcja"/>
    <s v="approved"/>
    <s v="in compliance"/>
    <s v="04c210"/>
    <s v="facility is following current covid safe practices for employee mask use?"/>
    <m/>
    <x v="0"/>
    <x v="47"/>
    <n v="5"/>
  </r>
  <r>
    <n v="74856"/>
    <n v="68522"/>
    <n v="5058993663"/>
    <n v="406"/>
    <m/>
    <n v="11"/>
    <n v="3"/>
    <s v="taco bell  23838"/>
    <s v="6551 paradise blvd nw "/>
    <s v="albuquerque"/>
    <s v="nm"/>
    <n v="87114"/>
    <s v="alvarado concept llc"/>
    <m/>
    <n v="6551"/>
    <s v="paradise"/>
    <s v="blvd"/>
    <s v="nw"/>
    <s v="food service establishment"/>
    <d v="2020-12-10T00:00:00"/>
    <s v="covid response"/>
    <s v="dacskkxe9"/>
    <s v="approved"/>
    <s v="in compliance"/>
    <s v="04c210"/>
    <s v="facility is following current covid safe practices for employee mask use?"/>
    <m/>
    <x v="0"/>
    <x v="47"/>
    <n v="5"/>
  </r>
  <r>
    <n v="127204"/>
    <n v="112745"/>
    <n v="6194906353"/>
    <n v="406"/>
    <m/>
    <n v="11"/>
    <n v="3"/>
    <s v="last call mexican eatery"/>
    <s v="6261 riverside plaza ln nw ste a1"/>
    <s v="albuquerque"/>
    <s v="nm"/>
    <n v="87120"/>
    <s v="last call #3 llc"/>
    <m/>
    <n v="6261"/>
    <s v="riverside plaza"/>
    <s v="ln"/>
    <s v="nw"/>
    <s v="food service establishment"/>
    <d v="2021-02-24T00:00:00"/>
    <s v="covid response"/>
    <s v="daseniveu"/>
    <s v="approved"/>
    <s v="in compliance"/>
    <s v="04c210"/>
    <s v="facility is following current covid safe practices for employee mask use?"/>
    <m/>
    <x v="0"/>
    <x v="47"/>
    <n v="5"/>
  </r>
  <r>
    <n v="127632"/>
    <n v="113008"/>
    <n v="5055543698"/>
    <n v="406"/>
    <m/>
    <n v="11"/>
    <n v="3"/>
    <s v="foodtopia restaurant"/>
    <s v="313 central av ste b"/>
    <s v="albuquerque"/>
    <s v="nm"/>
    <n v="87102"/>
    <s v="foodtopia restaurant"/>
    <m/>
    <n v="313"/>
    <s v="central"/>
    <s v="av"/>
    <m/>
    <s v="food service establishment"/>
    <d v="2021-01-22T00:00:00"/>
    <s v="covid response"/>
    <s v="darvbtokd"/>
    <s v="approved"/>
    <s v="in compliance"/>
    <s v="04c210"/>
    <s v="facility is following current covid safe practices for employee mask use?"/>
    <m/>
    <x v="0"/>
    <x v="48"/>
    <n v="5"/>
  </r>
  <r>
    <n v="125678"/>
    <n v="111923"/>
    <n v="5052421718"/>
    <n v="409"/>
    <m/>
    <n v="11"/>
    <n v="3"/>
    <s v="mission achievement and success"/>
    <s v="4801 ross pl se"/>
    <s v="albuquerque"/>
    <s v="nm"/>
    <n v="87106"/>
    <s v="canteen of central nm"/>
    <m/>
    <n v="4801"/>
    <s v="ross"/>
    <s v="pl"/>
    <s v="se"/>
    <s v="non school"/>
    <d v="2021-02-03T00:00:00"/>
    <s v="covid response"/>
    <s v="daaoiasgk"/>
    <s v="approved"/>
    <s v="in compliance"/>
    <s v="04c210"/>
    <s v="facility is following current covid safe practices for employee mask use?"/>
    <m/>
    <x v="0"/>
    <x v="48"/>
    <n v="5"/>
  </r>
  <r>
    <n v="118846"/>
    <n v="106145"/>
    <n v="5058841147"/>
    <n v="406"/>
    <m/>
    <n v="11"/>
    <n v="3"/>
    <s v="mariscos la playa"/>
    <s v="5210 a san mateo blvd ne"/>
    <s v="albuquerque"/>
    <s v="nm"/>
    <n v="87109"/>
    <s v="mariscos la playa inc"/>
    <m/>
    <s v="5210 a"/>
    <s v="san mateo"/>
    <s v="blvd"/>
    <s v="ne"/>
    <s v="food service establishment"/>
    <d v="2021-01-06T00:00:00"/>
    <s v="covid response"/>
    <s v="daqoryfpd"/>
    <s v="approved"/>
    <s v="in compliance"/>
    <s v="04c210"/>
    <s v="facility is following current covid safe practices for employee mask use?"/>
    <m/>
    <x v="0"/>
    <x v="48"/>
    <n v="5"/>
  </r>
  <r>
    <n v="126686"/>
    <n v="112463"/>
    <n v="5055085888"/>
    <n v="607"/>
    <m/>
    <n v="35"/>
    <n v="3"/>
    <s v="dallas corner store"/>
    <s v="7720 central av se"/>
    <s v="albuquerque"/>
    <s v="nm"/>
    <s v="87108-2241"/>
    <s v="mohammad kahalah"/>
    <m/>
    <n v="7720"/>
    <s v="central"/>
    <s v="av"/>
    <s v="se"/>
    <s v="retail - self service &amp; prepackage foods"/>
    <d v="2020-12-30T00:00:00"/>
    <s v="covid response"/>
    <s v="dahhdrdhq"/>
    <s v="csp corrected on site"/>
    <s v="in compliance"/>
    <s v="04c210"/>
    <s v="facility is following current covid safe practices for employee mask use?"/>
    <m/>
    <x v="1"/>
    <x v="48"/>
    <n v="5"/>
  </r>
  <r>
    <n v="127962"/>
    <n v="113187"/>
    <n v="5053083869"/>
    <n v="406"/>
    <m/>
    <n v="11"/>
    <n v="3"/>
    <s v="lucky wok"/>
    <s v="4501 4th st i"/>
    <s v="albuquerque"/>
    <s v="nm"/>
    <n v="87107"/>
    <s v="phung k hua"/>
    <m/>
    <n v="4501"/>
    <s v="4th"/>
    <s v="st"/>
    <m/>
    <s v="food service establishment"/>
    <d v="2021-02-17T00:00:00"/>
    <s v="covid response"/>
    <s v="danhgufgq"/>
    <s v="approved"/>
    <s v="in compliance"/>
    <s v="04c210"/>
    <s v="facility is following current covid safe practices for employee mask use?"/>
    <m/>
    <x v="0"/>
    <x v="48"/>
    <n v="5"/>
  </r>
  <r>
    <n v="127775"/>
    <n v="113087"/>
    <n v="5053237272"/>
    <n v="406"/>
    <m/>
    <n v="11"/>
    <n v="3"/>
    <s v="papa johns pizza"/>
    <s v="9500 montgomery blvd ne unit 11"/>
    <s v="albuquerque"/>
    <s v="nm"/>
    <n v="87111"/>
    <s v="working better together llc"/>
    <m/>
    <n v="9500"/>
    <s v="montgomery"/>
    <s v="blvd"/>
    <s v="ne"/>
    <s v="food service establishment"/>
    <d v="2021-02-24T00:00:00"/>
    <s v="covid response"/>
    <s v="da0129369"/>
    <s v="approved"/>
    <s v="in compliance"/>
    <s v="04c210"/>
    <s v="facility is following current covid safe practices for employee mask use?"/>
    <m/>
    <x v="0"/>
    <x v="49"/>
    <n v="5"/>
  </r>
  <r>
    <n v="4719"/>
    <n v="3935"/>
    <n v="5053453014"/>
    <n v="601"/>
    <m/>
    <n v="35"/>
    <n v="3"/>
    <s v="john brooks supermart 270"/>
    <s v="1130 candelaria rd nw "/>
    <s v="albuquerque"/>
    <s v="nm"/>
    <n v="87107"/>
    <s v="g &amp; l brooks enterprises inc"/>
    <s v="grocery"/>
    <n v="1130"/>
    <s v="candelaria"/>
    <s v="rd"/>
    <s v="nw"/>
    <s v="retail -grocery"/>
    <d v="2020-11-19T00:00:00"/>
    <s v="covid response"/>
    <s v="da5og1bai"/>
    <s v="csp corrected on site"/>
    <s v="in compliance"/>
    <s v="04c210"/>
    <s v="facility is following current covid safe practices for employee mask use?"/>
    <m/>
    <x v="1"/>
    <x v="49"/>
    <n v="5"/>
  </r>
  <r>
    <n v="47760"/>
    <n v="44953"/>
    <n v="5058837615"/>
    <n v="406"/>
    <m/>
    <n v="35"/>
    <n v="3"/>
    <s v="blakes lotaburger 24"/>
    <s v="3806 montgomery blvd ne "/>
    <s v="albuquerque"/>
    <s v="nm"/>
    <n v="87109"/>
    <s v="blakes lotaburger llc"/>
    <s v="restaurant"/>
    <n v="3806"/>
    <s v="montgomery"/>
    <s v="blvd"/>
    <s v="ne"/>
    <s v="food service establishment"/>
    <d v="2020-11-04T00:00:00"/>
    <s v="covid response"/>
    <s v="dadg0xjxi"/>
    <s v="csp corrected on site"/>
    <s v="in compliance"/>
    <s v="04c210"/>
    <s v="facility is following current covid safe practices for employee mask use?"/>
    <m/>
    <x v="1"/>
    <x v="49"/>
    <n v="5"/>
  </r>
  <r>
    <n v="115341"/>
    <n v="103158"/>
    <m/>
    <n v="406"/>
    <m/>
    <n v="11"/>
    <n v="3"/>
    <s v="mykonos cafe"/>
    <s v="5900 eubank st ne ste e18"/>
    <s v="albuquerque"/>
    <s v="nm"/>
    <n v="87111"/>
    <s v="milos llc"/>
    <m/>
    <n v="5900"/>
    <s v="eubank"/>
    <s v="st"/>
    <s v="ne"/>
    <s v="food service establishment"/>
    <d v="2021-02-22T00:00:00"/>
    <s v="routine food inspection"/>
    <s v="darv6c5s1"/>
    <s v="approved"/>
    <s v="in compliance"/>
    <s v="04c210"/>
    <s v="facility is following current covid safe practices for employee mask use?"/>
    <m/>
    <x v="0"/>
    <x v="49"/>
    <n v="5"/>
  </r>
  <r>
    <n v="107883"/>
    <n v="96809"/>
    <n v="5058902660"/>
    <n v="406"/>
    <m/>
    <n v="11"/>
    <n v="3"/>
    <s v="panera bread #610055"/>
    <s v="3550 nm-528"/>
    <s v="albuquerque"/>
    <s v="nm"/>
    <n v="87114"/>
    <s v="paradise bakery &amp; cafe, inc"/>
    <m/>
    <n v="3550"/>
    <s v="nm-528"/>
    <m/>
    <m/>
    <s v="food service establishment"/>
    <d v="2020-11-02T00:00:00"/>
    <s v="covid response"/>
    <s v="dabkyuby7"/>
    <s v="approved"/>
    <s v="in compliance"/>
    <s v="04c210"/>
    <s v="facility is following current covid safe practices for employee mask use?"/>
    <m/>
    <x v="0"/>
    <x v="49"/>
    <n v="5"/>
  </r>
  <r>
    <n v="128051"/>
    <n v="113257"/>
    <n v="5057100096"/>
    <n v="406"/>
    <m/>
    <n v="35"/>
    <n v="3"/>
    <s v="muy delicioso"/>
    <s v="5916 holly av ne"/>
    <s v="albuquerque"/>
    <s v="nm"/>
    <n v="87113"/>
    <s v="muy delicioso"/>
    <m/>
    <n v="5916"/>
    <s v="holly"/>
    <s v="av"/>
    <s v="ne"/>
    <s v="food service establishment"/>
    <d v="2020-12-02T00:00:00"/>
    <s v="covid response"/>
    <s v="dalxwyx2f"/>
    <s v="csp corrected on site"/>
    <s v="in compliance"/>
    <s v="04c210"/>
    <s v="facility is following current covid safe practices for employee mask use?"/>
    <m/>
    <x v="1"/>
    <x v="50"/>
    <n v="5"/>
  </r>
  <r>
    <n v="104506"/>
    <n v="93922"/>
    <n v="5052982447"/>
    <n v="601"/>
    <m/>
    <n v="11"/>
    <n v="3"/>
    <s v="sprouts farmers market"/>
    <s v="11201 montgomery blvd ne"/>
    <s v="albuquerque"/>
    <s v="nm"/>
    <n v="87111"/>
    <s v="sunflower farmers markets llc"/>
    <m/>
    <n v="11201"/>
    <s v="montgomery"/>
    <s v="blvd"/>
    <s v="ne"/>
    <s v="retail -grocery"/>
    <d v="2020-11-09T00:00:00"/>
    <s v="covid response"/>
    <s v="davkgjex1"/>
    <s v="approved"/>
    <s v="in compliance"/>
    <s v="04c210"/>
    <s v="facility is following current covid safe practices for employee mask use?"/>
    <m/>
    <x v="0"/>
    <x v="50"/>
    <n v="5"/>
  </r>
  <r>
    <n v="50611"/>
    <n v="47417"/>
    <n v="5058581257"/>
    <n v="606"/>
    <m/>
    <n v="35"/>
    <n v="3"/>
    <s v="health haven"/>
    <s v="1619 san mateo ne "/>
    <s v="albuquerque"/>
    <s v="nm"/>
    <n v="87110"/>
    <s v="health haven"/>
    <s v="retail health food store"/>
    <n v="1619"/>
    <s v="san mateo"/>
    <m/>
    <s v="ne"/>
    <s v="retail - prepackage only"/>
    <d v="2021-03-15T00:00:00"/>
    <s v="covid response"/>
    <s v="daaoamb8y"/>
    <s v="csp corrected on site"/>
    <s v="in compliance"/>
    <s v="04c210"/>
    <s v="facility is following current covid safe practices for employee mask use?"/>
    <m/>
    <x v="1"/>
    <x v="50"/>
    <n v="5"/>
  </r>
  <r>
    <n v="104759"/>
    <n v="86617"/>
    <n v="5052666251"/>
    <n v="406"/>
    <m/>
    <n v="11"/>
    <n v="3"/>
    <s v="firehouse subs"/>
    <s v="4411 san mateo ne ste e9"/>
    <s v="albuquerque"/>
    <s v="nm"/>
    <n v="87109"/>
    <s v="lucaba llc"/>
    <m/>
    <n v="4411"/>
    <s v="san mateo"/>
    <m/>
    <s v="ne"/>
    <s v="food service establishment"/>
    <d v="2021-01-14T00:00:00"/>
    <s v="covid response"/>
    <s v="dag2v0scc"/>
    <s v="approved"/>
    <s v="in compliance"/>
    <s v="04c210"/>
    <s v="facility is following current covid safe practices for employee mask use?"/>
    <m/>
    <x v="0"/>
    <x v="50"/>
    <n v="5"/>
  </r>
  <r>
    <n v="31584"/>
    <n v="29406"/>
    <n v="5058840706"/>
    <n v="406"/>
    <m/>
    <n v="11"/>
    <n v="3"/>
    <s v="saigon restaurant"/>
    <s v="6001 san mateo blvd ne ste d4"/>
    <s v="albuquerque"/>
    <s v="nm"/>
    <n v="87109"/>
    <s v="vicky l. truong"/>
    <s v="restaurant"/>
    <n v="6001"/>
    <s v="san mateo"/>
    <s v="blvd"/>
    <s v="ne"/>
    <s v="food service establishment"/>
    <d v="2020-11-05T00:00:00"/>
    <s v="covid response"/>
    <s v="dadik9yef"/>
    <s v="approved"/>
    <s v="in compliance"/>
    <s v="04c210"/>
    <s v="facility is following current covid safe practices for employee mask use?"/>
    <m/>
    <x v="0"/>
    <x v="50"/>
    <n v="5"/>
  </r>
  <r>
    <n v="128031"/>
    <n v="113239"/>
    <m/>
    <n v="406"/>
    <m/>
    <n v="35"/>
    <n v="3"/>
    <s v="kamikaze kitchen llc"/>
    <s v="3517 wyoming blvd ne ste d"/>
    <s v="albuquerque"/>
    <s v="nm"/>
    <n v="87111"/>
    <s v="kamikaze kitchen llc"/>
    <m/>
    <n v="3517"/>
    <s v="wyoming"/>
    <s v="blvd"/>
    <s v="ne"/>
    <s v="food service establishment"/>
    <d v="2020-12-29T00:00:00"/>
    <s v="covid response"/>
    <s v="darpni2kh"/>
    <s v="csp corrected on site"/>
    <s v="in compliance"/>
    <s v="04c210"/>
    <s v="facility is following current covid safe practices for employee mask use?"/>
    <m/>
    <x v="1"/>
    <x v="51"/>
    <n v="5"/>
  </r>
  <r>
    <n v="128386"/>
    <n v="113555"/>
    <n v="5052552555"/>
    <n v="406"/>
    <m/>
    <n v="11"/>
    <n v="3"/>
    <s v="gambei wellness spa"/>
    <s v="1016 lomas blvd nw"/>
    <s v="albuquerque"/>
    <s v="nm"/>
    <n v="87102"/>
    <s v="gambei wellness spa"/>
    <m/>
    <n v="1016"/>
    <s v="lomas"/>
    <s v="blvd"/>
    <s v="nw"/>
    <s v="food service establishment"/>
    <d v="2020-11-30T00:00:00"/>
    <s v="covid response"/>
    <s v="dacwzpboo"/>
    <s v="approved"/>
    <s v="in compliance"/>
    <s v="04c210"/>
    <s v="facility is following current covid safe practices for employee mask use?"/>
    <m/>
    <x v="0"/>
    <x v="51"/>
    <n v="5"/>
  </r>
  <r>
    <n v="127923"/>
    <n v="113163"/>
    <n v="5053441177"/>
    <n v="402"/>
    <m/>
    <n v="11"/>
    <n v="3"/>
    <s v="love and care child development"/>
    <s v="5407 4th st nw"/>
    <s v="albuquerque"/>
    <s v="nm"/>
    <n v="87107"/>
    <s v="angelica marquez"/>
    <m/>
    <n v="5407"/>
    <s v="4th"/>
    <s v="st"/>
    <s v="nw"/>
    <s v="childcare"/>
    <d v="2021-02-03T00:00:00"/>
    <s v="covid response"/>
    <s v="dab0l0i0g"/>
    <s v="approved"/>
    <s v="in compliance"/>
    <s v="04c210"/>
    <s v="facility is following current covid safe practices for employee mask use?"/>
    <m/>
    <x v="0"/>
    <x v="51"/>
    <n v="5"/>
  </r>
  <r>
    <n v="63438"/>
    <n v="7736"/>
    <n v="5053460135"/>
    <n v="601"/>
    <m/>
    <n v="11"/>
    <n v="3"/>
    <s v="target store t-2031"/>
    <s v="6100 paseo del norte blvd ne "/>
    <s v="albuquerque"/>
    <s v="nm"/>
    <n v="87113"/>
    <s v="target corporation"/>
    <s v="retail store"/>
    <n v="6100"/>
    <s v="paseo del norte"/>
    <s v="blvd"/>
    <s v="ne"/>
    <s v="retail -grocery"/>
    <d v="2020-11-14T00:00:00"/>
    <s v="covid response"/>
    <s v="da0128731"/>
    <s v="approved"/>
    <s v="in compliance"/>
    <s v="04c210"/>
    <s v="facility is following current covid safe practices for employee mask use?"/>
    <m/>
    <x v="0"/>
    <x v="51"/>
    <n v="5"/>
  </r>
  <r>
    <n v="15786"/>
    <n v="14323"/>
    <n v="5058228855"/>
    <n v="406"/>
    <m/>
    <n v="35"/>
    <n v="3"/>
    <s v="stoneface tavern"/>
    <s v="8201 san pedro dr ne"/>
    <s v="albuquerque"/>
    <s v="nm"/>
    <n v="87113"/>
    <s v="mcccviii llc"/>
    <s v="bar &amp; restaurant"/>
    <n v="8201"/>
    <s v="san pedro"/>
    <s v="dr"/>
    <s v="ne"/>
    <s v="food service establishment"/>
    <d v="2020-11-02T00:00:00"/>
    <s v="covid response"/>
    <s v="daxquqmjv"/>
    <s v="csp corrected on site"/>
    <s v="in compliance"/>
    <s v="04c210"/>
    <s v="facility is following current covid safe practices for employee mask use?"/>
    <m/>
    <x v="1"/>
    <x v="51"/>
    <n v="5"/>
  </r>
  <r>
    <n v="85140"/>
    <n v="77446"/>
    <n v="5057923454"/>
    <n v="406"/>
    <m/>
    <n v="35"/>
    <n v="3"/>
    <s v="subway 36875"/>
    <s v="10401 golf course rd ne ste 106"/>
    <s v="albuquerque"/>
    <s v="nm"/>
    <n v="87114"/>
    <s v="bermudez shorts inc dba subway"/>
    <s v="restaurant"/>
    <n v="10401"/>
    <s v="golf course"/>
    <s v="rd"/>
    <s v="ne"/>
    <s v="food service establishment"/>
    <d v="2021-02-26T00:00:00"/>
    <s v="covid response"/>
    <s v="da40j0rmm"/>
    <s v="csp corrected on site"/>
    <s v="in compliance"/>
    <s v="04c210"/>
    <s v="facility is following current covid safe practices for employee mask use?"/>
    <m/>
    <x v="1"/>
    <x v="52"/>
    <n v="5"/>
  </r>
  <r>
    <n v="128258"/>
    <n v="113433"/>
    <n v="5058988988"/>
    <n v="406"/>
    <m/>
    <n v="11"/>
    <n v="3"/>
    <s v="chick fil a at cottonwood fsr"/>
    <s v="3801 ellison rd nw"/>
    <s v="albuquerque"/>
    <s v="nm"/>
    <n v="87114"/>
    <s v="margaret r wilson"/>
    <m/>
    <n v="3801"/>
    <s v="ellison"/>
    <s v="rd"/>
    <s v="nw"/>
    <s v="food service establishment"/>
    <d v="2021-02-19T00:00:00"/>
    <s v="covid response"/>
    <s v="dak6ravir"/>
    <s v="approved"/>
    <s v="in compliance"/>
    <s v="04c210"/>
    <s v="facility is following current covid safe practices for employee mask use?"/>
    <m/>
    <x v="0"/>
    <x v="52"/>
    <n v="5"/>
  </r>
  <r>
    <n v="75683"/>
    <n v="1272"/>
    <m/>
    <n v="601"/>
    <m/>
    <n v="11"/>
    <n v="3"/>
    <s v="albertsons 905"/>
    <s v="2910 juan tabo blvd ne "/>
    <s v="albuquerque"/>
    <s v="nm"/>
    <n v="87112"/>
    <s v="albertsons"/>
    <s v="groc/bkry/rest"/>
    <n v="2910"/>
    <s v="juan tabo"/>
    <s v="blvd"/>
    <s v="ne"/>
    <s v="retail -grocery"/>
    <d v="2020-11-09T00:00:00"/>
    <s v="covid response"/>
    <s v="dalhalusk"/>
    <s v="approved"/>
    <s v="in compliance"/>
    <s v="04c210"/>
    <s v="facility is following current covid safe practices for employee mask use?"/>
    <m/>
    <x v="0"/>
    <x v="52"/>
    <n v="5"/>
  </r>
  <r>
    <n v="127317"/>
    <n v="112827"/>
    <n v="5058815151"/>
    <n v="406"/>
    <m/>
    <n v="11"/>
    <n v="3"/>
    <s v="stripes burrito co"/>
    <s v="2204 menaul blvd ne"/>
    <s v="albuquerque"/>
    <s v="nm"/>
    <n v="87107"/>
    <s v="stripes biscuit co"/>
    <m/>
    <n v="2204"/>
    <s v="menaul"/>
    <s v="blvd"/>
    <s v="ne"/>
    <s v="food service establishment"/>
    <d v="2021-02-04T00:00:00"/>
    <s v="covid response"/>
    <s v="dahuwevfb"/>
    <s v="approved"/>
    <s v="in compliance"/>
    <s v="04c210"/>
    <s v="facility is following current covid safe practices for employee mask use?"/>
    <m/>
    <x v="0"/>
    <x v="52"/>
    <n v="5"/>
  </r>
  <r>
    <n v="46926"/>
    <n v="36280"/>
    <n v="5052686611"/>
    <n v="601"/>
    <m/>
    <n v="11"/>
    <n v="3"/>
    <s v="wal mart super center 0831"/>
    <s v="301 san mateo blvd se "/>
    <s v="albuquerque"/>
    <s v="nm"/>
    <n v="87108"/>
    <s v="wal mart stores east  lp"/>
    <s v="supermarket"/>
    <n v="301"/>
    <s v="san mateo"/>
    <s v="blvd"/>
    <s v="se"/>
    <s v="retail -grocery"/>
    <d v="2020-11-12T00:00:00"/>
    <s v="covid response"/>
    <s v="dapqzkhcb"/>
    <s v="approved"/>
    <s v="in compliance"/>
    <s v="04c210"/>
    <s v="facility is following current covid safe practices for employee mask use?"/>
    <m/>
    <x v="0"/>
    <x v="52"/>
    <n v="5"/>
  </r>
  <r>
    <n v="120897"/>
    <n v="107887"/>
    <n v="5058990850"/>
    <n v="406"/>
    <m/>
    <n v="11"/>
    <n v="3"/>
    <s v="five guys burgers and fries"/>
    <s v="3400 nm 528 nw"/>
    <s v="albuquerque"/>
    <s v="nm"/>
    <n v="87114"/>
    <s v="five guys operations llc"/>
    <m/>
    <n v="3400"/>
    <s v="nm 528"/>
    <m/>
    <s v="nw"/>
    <s v="food service establishment"/>
    <d v="2021-01-27T00:00:00"/>
    <s v="covid response"/>
    <s v="dak6026ak"/>
    <s v="approved"/>
    <s v="in compliance"/>
    <s v="04c210"/>
    <s v="facility is following current covid safe practices for employee mask use?"/>
    <m/>
    <x v="0"/>
    <x v="53"/>
    <n v="5"/>
  </r>
  <r>
    <n v="113933"/>
    <n v="101948"/>
    <n v="5052174300"/>
    <n v="1002"/>
    <m/>
    <n v="11"/>
    <n v="3"/>
    <s v="new mexicos best kettle korn"/>
    <s v="10605 central av nw"/>
    <s v="albuquerque"/>
    <s v="nm"/>
    <n v="87121"/>
    <s v="lucille herrera"/>
    <m/>
    <n v="10605"/>
    <s v="central"/>
    <s v="av"/>
    <s v="nw"/>
    <s v="mobile food unit"/>
    <d v="2020-11-05T00:00:00"/>
    <s v="covid response"/>
    <s v="daixh3a4q"/>
    <s v="approved"/>
    <s v="in compliance"/>
    <s v="04c210"/>
    <s v="facility is following current covid safe practices for employee mask use?"/>
    <m/>
    <x v="0"/>
    <x v="53"/>
    <n v="5"/>
  </r>
  <r>
    <n v="4603"/>
    <n v="3827"/>
    <m/>
    <n v="402"/>
    <m/>
    <n v="35"/>
    <n v="3"/>
    <s v="kinder care learn ctr 324"/>
    <s v="5701 mcleod rd ne "/>
    <s v="albuquerque"/>
    <s v="nm"/>
    <n v="87109"/>
    <s v="kindercare learing center"/>
    <s v="inst kitchen/pool"/>
    <n v="5701"/>
    <s v="mcleod"/>
    <s v="rd"/>
    <s v="ne"/>
    <s v="childcare"/>
    <d v="2020-12-11T00:00:00"/>
    <s v="covid response"/>
    <s v="dardiuwoz"/>
    <s v="csp corrected on site"/>
    <s v="in compliance"/>
    <s v="04c210"/>
    <s v="facility is following current covid safe practices for employee mask use?"/>
    <m/>
    <x v="1"/>
    <x v="53"/>
    <n v="5"/>
  </r>
  <r>
    <n v="107883"/>
    <n v="96809"/>
    <n v="5058902660"/>
    <n v="406"/>
    <m/>
    <n v="11"/>
    <n v="3"/>
    <s v="panera bread #610055"/>
    <s v="3550 nm-528"/>
    <s v="albuquerque"/>
    <s v="nm"/>
    <n v="87114"/>
    <s v="paradise bakery &amp; cafe, inc"/>
    <m/>
    <n v="3550"/>
    <s v="nm-528"/>
    <m/>
    <m/>
    <s v="food service establishment"/>
    <d v="2020-11-02T00:00:00"/>
    <s v="covid response"/>
    <s v="dabkyuby7"/>
    <s v="approved"/>
    <s v="in compliance"/>
    <s v="04c210"/>
    <s v="facility is following current covid safe practices for employee mask use?"/>
    <m/>
    <x v="0"/>
    <x v="53"/>
    <n v="5"/>
  </r>
  <r>
    <n v="128407"/>
    <n v="113574"/>
    <n v="5053053499"/>
    <n v="606"/>
    <m/>
    <n v="11"/>
    <n v="3"/>
    <s v="dollar tree"/>
    <s v="5001 montgomery blvd ne a-19"/>
    <s v="albuquerque"/>
    <s v="nm"/>
    <n v="87109"/>
    <s v="dollar tree stores inc."/>
    <m/>
    <n v="5001"/>
    <s v="montgomery"/>
    <s v="blvd"/>
    <s v="ne"/>
    <s v="retail - prepackage only"/>
    <d v="2021-01-13T00:00:00"/>
    <s v="covid response"/>
    <s v="da7hzin2f"/>
    <s v="approved"/>
    <s v="in compliance"/>
    <s v="04c210"/>
    <s v="facility is following current covid safe practices for employee mask use?"/>
    <m/>
    <x v="0"/>
    <x v="53"/>
    <n v="5"/>
  </r>
  <r>
    <n v="103601"/>
    <n v="69406"/>
    <n v="5055084368"/>
    <n v="501"/>
    <m/>
    <n v="11"/>
    <n v="3"/>
    <s v="marble brewery westside tap room"/>
    <s v="5740 night whisper rd nw"/>
    <s v="albuquerque"/>
    <s v="nm"/>
    <n v="87114"/>
    <s v="marble brewery inc"/>
    <m/>
    <n v="5740"/>
    <s v="night whisper"/>
    <s v="rd"/>
    <s v="nw"/>
    <s v="bar"/>
    <d v="2021-01-26T00:00:00"/>
    <s v="covid response"/>
    <s v="da4hfig1i"/>
    <s v="approved"/>
    <s v="in compliance"/>
    <s v="04c210"/>
    <s v="facility is following current covid safe practices for employee mask use?"/>
    <m/>
    <x v="0"/>
    <x v="54"/>
    <n v="5"/>
  </r>
  <r>
    <n v="128006"/>
    <n v="113220"/>
    <n v="5053455746"/>
    <n v="406"/>
    <m/>
    <n v="11"/>
    <n v="3"/>
    <s v="wendys"/>
    <s v="3601 4th st nw"/>
    <s v="albuquerque"/>
    <s v="nm"/>
    <n v="87107"/>
    <s v="wen new mexico llc"/>
    <m/>
    <n v="3601"/>
    <s v="4th"/>
    <s v="st"/>
    <s v="nw"/>
    <s v="food service establishment"/>
    <d v="2021-03-02T00:00:00"/>
    <s v="covid response"/>
    <s v="da0kev2ms"/>
    <s v="approved"/>
    <s v="in compliance"/>
    <s v="04c210"/>
    <s v="facility is following current covid safe practices for employee mask use?"/>
    <m/>
    <x v="0"/>
    <x v="54"/>
    <n v="5"/>
  </r>
  <r>
    <n v="44430"/>
    <n v="41979"/>
    <n v="5053448282"/>
    <n v="406"/>
    <m/>
    <n v="35"/>
    <n v="3"/>
    <s v="pf changs china bistro"/>
    <s v="4440 the 25 way ne "/>
    <s v="albuquerque"/>
    <s v="nm"/>
    <n v="87109"/>
    <s v="pf changs china bistro"/>
    <s v="restaurant"/>
    <n v="4440"/>
    <s v="the 25 way"/>
    <m/>
    <s v="ne"/>
    <s v="food service establishment"/>
    <d v="2021-02-04T00:00:00"/>
    <s v="covid response"/>
    <s v="dapscqnnm"/>
    <s v="csp corrected on site"/>
    <s v="in compliance"/>
    <s v="04c210"/>
    <s v="facility is following current covid safe practices for employee mask use?"/>
    <m/>
    <x v="1"/>
    <x v="54"/>
    <n v="5"/>
  </r>
  <r>
    <n v="3066"/>
    <n v="1272"/>
    <n v="5058838706"/>
    <n v="601"/>
    <m/>
    <n v="11"/>
    <n v="3"/>
    <s v="albertsons 904"/>
    <s v="4950 montgomery blvd ne "/>
    <s v="albuquerque"/>
    <s v="nm"/>
    <n v="87108"/>
    <s v="albertsons"/>
    <s v="bakery/deli/meat/reti"/>
    <n v="4950"/>
    <s v="montgomery"/>
    <s v="blvd"/>
    <s v="ne"/>
    <s v="retail -grocery"/>
    <d v="2020-11-06T00:00:00"/>
    <s v="covid response"/>
    <s v="dafkkcfib"/>
    <s v="approved"/>
    <s v="in compliance"/>
    <s v="04c210"/>
    <s v="facility is following current covid safe practices for employee mask use?"/>
    <m/>
    <x v="0"/>
    <x v="54"/>
    <n v="5"/>
  </r>
  <r>
    <n v="128076"/>
    <n v="113278"/>
    <n v="9097254137"/>
    <n v="406"/>
    <m/>
    <n v="11"/>
    <n v="3"/>
    <s v="green gene"/>
    <s v="2300 central av sw"/>
    <s v="albuquerque"/>
    <s v="nm"/>
    <n v="87106"/>
    <s v="dr colin ford"/>
    <m/>
    <n v="2300"/>
    <s v="central"/>
    <s v="av"/>
    <s v="sw"/>
    <s v="food service establishment"/>
    <d v="2020-12-17T00:00:00"/>
    <s v="covid response"/>
    <s v="daslunoy0"/>
    <s v="approved"/>
    <s v="in compliance"/>
    <s v="04c210"/>
    <s v="facility is following current covid safe practices for employee mask use?"/>
    <m/>
    <x v="0"/>
    <x v="54"/>
    <n v="5"/>
  </r>
  <r>
    <n v="128230"/>
    <n v="113407"/>
    <n v="5058311616"/>
    <n v="406"/>
    <m/>
    <n v="11"/>
    <n v="3"/>
    <s v="xuan asian"/>
    <s v="1800 unser blvd nw ste 600"/>
    <s v="albuquerque"/>
    <s v="nm"/>
    <n v="87120"/>
    <s v="xuan nation"/>
    <m/>
    <n v="1800"/>
    <s v="unser"/>
    <s v="blvd"/>
    <s v="nw"/>
    <s v="food service establishment"/>
    <d v="2020-12-30T00:00:00"/>
    <s v="covid response"/>
    <s v="da0ngb4sa"/>
    <s v="approved"/>
    <s v="in compliance"/>
    <s v="04c210"/>
    <s v="facility is following current covid safe practices for employee mask use?"/>
    <m/>
    <x v="0"/>
    <x v="55"/>
    <n v="5"/>
  </r>
  <r>
    <n v="117221"/>
    <n v="104754"/>
    <n v="5052750828"/>
    <n v="406"/>
    <m/>
    <n v="35"/>
    <n v="3"/>
    <s v="twisters #14"/>
    <s v="425 eubank blvd ne"/>
    <s v="albuquerque"/>
    <s v="nm"/>
    <n v="87123"/>
    <s v="vkc delights group llc"/>
    <m/>
    <n v="425"/>
    <s v="eubank"/>
    <s v="blvd"/>
    <s v="ne"/>
    <s v="food service establishment"/>
    <d v="2020-12-07T00:00:00"/>
    <s v="covid response"/>
    <s v="da0rfrvtk"/>
    <s v="csp corrected on site"/>
    <s v="in compliance"/>
    <s v="04c210"/>
    <s v="facility is following current covid safe practices for employee mask use?"/>
    <m/>
    <x v="1"/>
    <x v="55"/>
    <n v="5"/>
  </r>
  <r>
    <n v="126625"/>
    <n v="112429"/>
    <n v="5053554694"/>
    <n v="406"/>
    <m/>
    <n v="35"/>
    <n v="3"/>
    <s v="panera 6022"/>
    <s v="4021 coors blvd nw"/>
    <s v="albuquerque"/>
    <s v="nm"/>
    <n v="87120"/>
    <s v="panera, llc"/>
    <m/>
    <n v="4021"/>
    <s v="coors"/>
    <s v="blvd"/>
    <s v="nw"/>
    <s v="food service establishment"/>
    <d v="2020-12-08T00:00:00"/>
    <s v="covid response"/>
    <s v="daww66yhn"/>
    <s v="csp corrected on site"/>
    <s v="in compliance"/>
    <s v="04c210"/>
    <s v="facility is following current covid safe practices for employee mask use?"/>
    <m/>
    <x v="1"/>
    <x v="55"/>
    <n v="5"/>
  </r>
  <r>
    <n v="128054"/>
    <n v="113260"/>
    <n v="5058331333"/>
    <n v="608"/>
    <m/>
    <n v="11"/>
    <n v="3"/>
    <s v="carneceria cuauhtemoc"/>
    <s v="9601 sage rd sw ste a"/>
    <s v="albuquerque"/>
    <s v="nm"/>
    <n v="87121"/>
    <s v="german garcia grado"/>
    <m/>
    <n v="9601"/>
    <s v="sage"/>
    <s v="rd"/>
    <s v="sw"/>
    <s v="retail - deli"/>
    <d v="2020-11-10T00:00:00"/>
    <s v="covid response"/>
    <s v="dacxlnmuk"/>
    <s v="approved"/>
    <s v="in compliance"/>
    <s v="04c210"/>
    <s v="facility is following current covid safe practices for employee mask use?"/>
    <m/>
    <x v="0"/>
    <x v="55"/>
    <n v="5"/>
  </r>
  <r>
    <n v="125524"/>
    <n v="111832"/>
    <n v="5059087779"/>
    <n v="406"/>
    <m/>
    <n v="11"/>
    <n v="3"/>
    <s v="lu lu kitchen"/>
    <s v="315 gold sw"/>
    <s v="albuquerque"/>
    <s v="nm"/>
    <n v="87102"/>
    <s v="xin zhangh"/>
    <m/>
    <n v="315"/>
    <s v="gold"/>
    <m/>
    <s v="sw"/>
    <s v="food service establishment"/>
    <d v="2020-12-16T00:00:00"/>
    <s v="covid response"/>
    <s v="damz2tkzs"/>
    <s v="approved"/>
    <s v="in compliance"/>
    <s v="04c210"/>
    <s v="facility is following current covid safe practices for employee mask use?"/>
    <m/>
    <x v="0"/>
    <x v="55"/>
    <n v="5"/>
  </r>
  <r>
    <n v="91499"/>
    <n v="78660"/>
    <n v="4017651500"/>
    <n v="606"/>
    <m/>
    <n v="11"/>
    <n v="3"/>
    <s v="cvs pharmacy inc 8981"/>
    <s v="7900 central av sw "/>
    <s v="albuquerque"/>
    <s v="nm"/>
    <n v="87121"/>
    <s v="cvs pharmacy inc"/>
    <m/>
    <n v="7900"/>
    <s v="central"/>
    <s v="av"/>
    <s v="sw"/>
    <s v="retail - prepackage only"/>
    <d v="2020-12-02T00:00:00"/>
    <s v="covid response"/>
    <s v="davp7v6fo"/>
    <s v="approved"/>
    <s v="in compliance"/>
    <s v="04c210"/>
    <s v="facility is following current covid safe practices for employee mask use?"/>
    <m/>
    <x v="0"/>
    <x v="56"/>
    <n v="5"/>
  </r>
  <r>
    <n v="75766"/>
    <n v="55859"/>
    <n v="5053210196"/>
    <n v="406"/>
    <m/>
    <n v="35"/>
    <n v="3"/>
    <s v="i scream ice cream"/>
    <s v="2000 carlisle blvd ne "/>
    <s v="albuquerque"/>
    <s v="nm"/>
    <n v="87110"/>
    <s v="bill warren"/>
    <s v="ice cream"/>
    <n v="2000"/>
    <s v="carlisle"/>
    <s v="blvd"/>
    <s v="ne"/>
    <s v="food service establishment"/>
    <d v="2021-03-08T00:00:00"/>
    <s v="covid response"/>
    <s v="da4dikg8f"/>
    <s v="csp corrected on site"/>
    <s v="in compliance"/>
    <s v="04c210"/>
    <s v="facility is following current covid safe practices for employee mask use?"/>
    <m/>
    <x v="1"/>
    <x v="56"/>
    <n v="5"/>
  </r>
  <r>
    <n v="121411"/>
    <n v="108298"/>
    <n v="5053637261"/>
    <n v="406"/>
    <m/>
    <n v="35"/>
    <n v="3"/>
    <s v="slice parlor"/>
    <s v="9904 montgomery blvd ne"/>
    <s v="albuquerque"/>
    <s v="nm"/>
    <n v="87111"/>
    <s v="slice parlor 5150 llc"/>
    <m/>
    <n v="9904"/>
    <s v="montgomery"/>
    <s v="blvd"/>
    <s v="ne"/>
    <s v="food service establishment"/>
    <d v="2020-12-21T00:00:00"/>
    <s v="covid response"/>
    <s v="da4jgwhk1"/>
    <s v="csp corrected on site"/>
    <s v="in compliance"/>
    <s v="04c210"/>
    <s v="facility is following current covid safe practices for employee mask use?"/>
    <m/>
    <x v="1"/>
    <x v="56"/>
    <n v="5"/>
  </r>
  <r>
    <n v="115218"/>
    <n v="103053"/>
    <n v="5053441555"/>
    <n v="407"/>
    <m/>
    <n v="11"/>
    <n v="3"/>
    <s v="days inn and suites"/>
    <s v="5101 ellison st ne"/>
    <s v="albuquerque"/>
    <s v="nm"/>
    <n v="87109"/>
    <s v="ganjawala and kholwad llc"/>
    <m/>
    <n v="5101"/>
    <s v="ellison"/>
    <s v="st"/>
    <s v="ne"/>
    <s v="limited menu"/>
    <d v="2021-02-12T00:00:00"/>
    <s v="covid response"/>
    <s v="dac0xndmi"/>
    <s v="approved"/>
    <s v="in compliance"/>
    <s v="04c210"/>
    <s v="facility is following current covid safe practices for employee mask use?"/>
    <m/>
    <x v="0"/>
    <x v="56"/>
    <n v="5"/>
  </r>
  <r>
    <n v="128333"/>
    <n v="113503"/>
    <n v="5057051601"/>
    <n v="606"/>
    <m/>
    <n v="11"/>
    <n v="3"/>
    <s v="tiny grocer abq"/>
    <s v="422 san felipe st nw ste a"/>
    <s v="albuquerque"/>
    <s v="nm"/>
    <n v="87104"/>
    <s v="old town herbal llc"/>
    <m/>
    <n v="422"/>
    <s v="san felipe"/>
    <s v="st"/>
    <s v="nw"/>
    <s v="retail - prepackage only"/>
    <d v="2020-11-10T00:00:00"/>
    <s v="covid response"/>
    <s v="dab0dugjm"/>
    <s v="approved"/>
    <s v="in compliance"/>
    <s v="04c210"/>
    <s v="facility is following current covid safe practices for employee mask use?"/>
    <m/>
    <x v="0"/>
    <x v="56"/>
    <n v="5"/>
  </r>
  <r>
    <n v="9984"/>
    <n v="8807"/>
    <n v="5052428445"/>
    <n v="406"/>
    <m/>
    <n v="11"/>
    <n v="3"/>
    <s v="steves ice cream &amp; java"/>
    <s v="323 romero st nw "/>
    <s v="albuquerque"/>
    <s v="nm"/>
    <n v="87104"/>
    <s v="steven chamberlin"/>
    <s v="restaurant"/>
    <n v="323"/>
    <s v="romero"/>
    <s v="st"/>
    <s v="nw"/>
    <s v="food service establishment"/>
    <d v="2021-01-27T00:00:00"/>
    <s v="covid response"/>
    <s v="dai0fvy7e"/>
    <s v="approved"/>
    <s v="in compliance"/>
    <s v="04c210"/>
    <s v="facility is following current covid safe practices for employee mask use?"/>
    <m/>
    <x v="0"/>
    <x v="57"/>
    <n v="5"/>
  </r>
  <r>
    <n v="15786"/>
    <n v="14323"/>
    <n v="5058228855"/>
    <n v="501"/>
    <m/>
    <n v="35"/>
    <n v="3"/>
    <s v="stoneface tavern"/>
    <s v="8201 san pedro dr ne"/>
    <s v="albuquerque"/>
    <s v="nm"/>
    <n v="87113"/>
    <s v="mcccviii llc"/>
    <s v="bar &amp; restaurant"/>
    <n v="8201"/>
    <s v="san pedro"/>
    <s v="dr"/>
    <s v="ne"/>
    <s v="bar"/>
    <d v="2020-11-02T00:00:00"/>
    <s v="covid response"/>
    <s v="da6chdm0l"/>
    <s v="csp corrected on site"/>
    <s v="in compliance"/>
    <s v="04c210"/>
    <s v="facility is following current covid safe practices for employee mask use?"/>
    <m/>
    <x v="1"/>
    <x v="57"/>
    <n v="5"/>
  </r>
  <r>
    <n v="75766"/>
    <n v="55859"/>
    <n v="5053210196"/>
    <n v="406"/>
    <m/>
    <n v="35"/>
    <n v="3"/>
    <s v="i scream ice cream"/>
    <s v="2000 carlisle blvd ne "/>
    <s v="albuquerque"/>
    <s v="nm"/>
    <n v="87110"/>
    <s v="bill warren"/>
    <s v="ice cream"/>
    <n v="2000"/>
    <s v="carlisle"/>
    <s v="blvd"/>
    <s v="ne"/>
    <s v="food service establishment"/>
    <d v="2021-03-08T00:00:00"/>
    <s v="covid response"/>
    <s v="da4dikg8f"/>
    <s v="csp corrected on site"/>
    <s v="in compliance"/>
    <s v="04c210"/>
    <s v="facility is following current covid safe practices for employee mask use?"/>
    <m/>
    <x v="1"/>
    <x v="57"/>
    <n v="5"/>
  </r>
  <r>
    <n v="71381"/>
    <n v="61674"/>
    <n v="5052663885"/>
    <n v="606"/>
    <m/>
    <n v="11"/>
    <n v="3"/>
    <s v="dollar general store 10762"/>
    <s v="4910 lomas blvd ne ste a"/>
    <s v="albuquerque"/>
    <s v="nm"/>
    <n v="87110"/>
    <s v="dolgen corp inc"/>
    <s v="retail sales"/>
    <n v="4910"/>
    <s v="lomas"/>
    <s v="blvd"/>
    <s v="ne"/>
    <s v="retail - prepackage only"/>
    <d v="2020-11-04T00:00:00"/>
    <s v="covid response"/>
    <s v="dao2qqsch"/>
    <s v="approved"/>
    <s v="in compliance"/>
    <s v="04c210"/>
    <s v="facility is following current covid safe practices for employee mask use?"/>
    <m/>
    <x v="0"/>
    <x v="57"/>
    <n v="5"/>
  </r>
  <r>
    <n v="104855"/>
    <n v="94212"/>
    <n v="5059086489"/>
    <n v="406"/>
    <m/>
    <n v="6"/>
    <n v="2"/>
    <s v="lindo mexico ii"/>
    <s v="7209 central av ne"/>
    <s v="albuquerque"/>
    <s v="nm"/>
    <n v="87123"/>
    <s v="lindo mexico ii llc"/>
    <m/>
    <n v="7209"/>
    <s v="central"/>
    <s v="av"/>
    <s v="ne"/>
    <s v="food service establishment"/>
    <d v="2021-01-04T00:00:00"/>
    <s v="covid response"/>
    <s v="dadsggbh2"/>
    <s v="unsatisfactory"/>
    <s v="not in compliance"/>
    <s v="04c210"/>
    <s v="facility is following current covid safe practices for employee mask use?"/>
    <m/>
    <x v="1"/>
    <x v="57"/>
    <n v="5"/>
  </r>
  <r>
    <n v="2990"/>
    <n v="2445"/>
    <n v="5058842999"/>
    <n v="402"/>
    <m/>
    <n v="11"/>
    <n v="3"/>
    <s v="la puerta de los ninos"/>
    <s v="3001 trellis dr nw"/>
    <s v="albuquerque"/>
    <s v="nm"/>
    <n v="87107"/>
    <s v="la puerta de los ninos day c"/>
    <s v="inst kitchen"/>
    <n v="3001"/>
    <s v="trellis"/>
    <s v="dr"/>
    <s v="nw"/>
    <s v="childcare"/>
    <d v="2021-02-17T00:00:00"/>
    <s v="covid response"/>
    <s v="dasd3b0gr"/>
    <s v="approved"/>
    <s v="in compliance"/>
    <s v="04c210"/>
    <s v="facility is following current covid safe practices for employee mask use?"/>
    <m/>
    <x v="0"/>
    <x v="58"/>
    <n v="5"/>
  </r>
  <r>
    <n v="124903"/>
    <n v="111409"/>
    <n v="5052922516"/>
    <n v="607"/>
    <m/>
    <n v="35"/>
    <n v="3"/>
    <s v="kicks 66"/>
    <s v="1200 wyoming blvd nw"/>
    <s v="albuquerque"/>
    <s v="nm"/>
    <n v="87112"/>
    <s v="shwan llc"/>
    <m/>
    <n v="1200"/>
    <s v="wyoming"/>
    <s v="blvd"/>
    <s v="nw"/>
    <s v="retail - self service &amp; prepackage foods"/>
    <d v="2021-03-04T00:00:00"/>
    <s v="covid response"/>
    <s v="datim3j6r"/>
    <s v="csp corrected on site"/>
    <s v="in compliance"/>
    <s v="04c210"/>
    <s v="facility is following current covid safe practices for employee mask use?"/>
    <m/>
    <x v="1"/>
    <x v="58"/>
    <n v="5"/>
  </r>
  <r>
    <n v="127776"/>
    <n v="113087"/>
    <n v="5755209292"/>
    <n v="406"/>
    <m/>
    <n v="35"/>
    <n v="3"/>
    <s v="papa johns pizza"/>
    <s v="2206 central av se"/>
    <s v="albuquerque"/>
    <s v="nm"/>
    <n v="87106"/>
    <s v="working better together llc"/>
    <m/>
    <n v="2206"/>
    <s v="central"/>
    <s v="av"/>
    <s v="se"/>
    <s v="food service establishment"/>
    <d v="2020-12-01T00:00:00"/>
    <s v="covid response"/>
    <s v="da6x0ziuy"/>
    <s v="csp corrected on site"/>
    <s v="in compliance"/>
    <s v="04c210"/>
    <s v="facility is following current covid safe practices for employee mask use?"/>
    <m/>
    <x v="1"/>
    <x v="58"/>
    <n v="5"/>
  </r>
  <r>
    <n v="77275"/>
    <n v="70629"/>
    <n v="3618545446"/>
    <n v="406"/>
    <m/>
    <n v="11"/>
    <n v="3"/>
    <s v="jasons deli"/>
    <s v="3410 nm 528 nw 101 "/>
    <s v="albuquerque"/>
    <s v="nm"/>
    <n v="87114"/>
    <s v="coastal deli inc"/>
    <s v="food service"/>
    <n v="3410"/>
    <s v="nm 528"/>
    <m/>
    <s v="nw"/>
    <s v="food service establishment"/>
    <d v="2021-02-19T00:00:00"/>
    <s v="covid response"/>
    <s v="daxhx2hww"/>
    <s v="approved"/>
    <s v="in compliance"/>
    <s v="04c210"/>
    <s v="facility is following current covid safe practices for employee mask use?"/>
    <m/>
    <x v="0"/>
    <x v="58"/>
    <n v="5"/>
  </r>
  <r>
    <n v="128271"/>
    <n v="113445"/>
    <n v="6195497305"/>
    <n v="1002"/>
    <m/>
    <n v="35"/>
    <n v="3"/>
    <s v="mama zahira foodies"/>
    <s v="6320 zuni rd se"/>
    <s v="albuquerque"/>
    <s v="nm"/>
    <n v="87108"/>
    <s v="riadh seheem"/>
    <m/>
    <n v="6320"/>
    <s v="zuni"/>
    <s v="rd"/>
    <s v="se"/>
    <s v="mobile food unit"/>
    <d v="2020-11-13T00:00:00"/>
    <s v="covid response"/>
    <s v="damj01lwc"/>
    <s v="csp corrected on site"/>
    <s v="in compliance"/>
    <s v="04c210"/>
    <s v="facility is following current covid safe practices for employee mask use?"/>
    <m/>
    <x v="1"/>
    <x v="58"/>
    <n v="5"/>
  </r>
  <r>
    <n v="99680"/>
    <n v="89831"/>
    <n v="5053441819"/>
    <n v="607"/>
    <m/>
    <n v="11"/>
    <n v="3"/>
    <s v="edith chevron"/>
    <s v="501 candelaria rd ne"/>
    <s v="albuquerque"/>
    <s v="nm"/>
    <n v="87107"/>
    <s v="brewer oil co"/>
    <m/>
    <n v="501"/>
    <s v="candelaria"/>
    <s v="rd"/>
    <s v="ne"/>
    <s v="retail - self service &amp; prepackage foods"/>
    <d v="2020-11-03T00:00:00"/>
    <s v="covid response"/>
    <s v="daiqmx1fj"/>
    <s v="approved"/>
    <s v="in compliance"/>
    <s v="04c210"/>
    <s v="facility is following current covid safe practices for employee mask use?"/>
    <m/>
    <x v="0"/>
    <x v="59"/>
    <n v="5"/>
  </r>
  <r>
    <n v="6153"/>
    <n v="5246"/>
    <n v="5058883611"/>
    <n v="406"/>
    <m/>
    <n v="11"/>
    <n v="3"/>
    <s v="macs steak n rough"/>
    <s v="4515 menaul blvd ne "/>
    <s v="albuquerque"/>
    <s v="nm"/>
    <n v="87110"/>
    <s v="fresquez  inc."/>
    <s v="restaurant"/>
    <n v="4515"/>
    <s v="menaul"/>
    <s v="blvd"/>
    <s v="ne"/>
    <s v="food service establishment"/>
    <d v="2020-11-04T00:00:00"/>
    <s v="covid response"/>
    <s v="dagqkvx83"/>
    <s v="approved"/>
    <s v="in compliance"/>
    <s v="04c210"/>
    <s v="facility is following current covid safe practices for employee mask use?"/>
    <m/>
    <x v="0"/>
    <x v="59"/>
    <n v="5"/>
  </r>
  <r>
    <n v="36048"/>
    <n v="10281"/>
    <n v="5052994155"/>
    <n v="406"/>
    <m/>
    <n v="11"/>
    <n v="3"/>
    <s v="mcdonalds 4654"/>
    <s v="2200 central av se "/>
    <s v="albuquerque"/>
    <s v="nm"/>
    <n v="87108"/>
    <s v="lpg enterprises inc"/>
    <s v="restaurant"/>
    <n v="2200"/>
    <s v="central"/>
    <s v="av"/>
    <s v="se"/>
    <s v="food service establishment"/>
    <d v="2020-11-17T00:00:00"/>
    <s v="covid response"/>
    <s v="danu0sfey"/>
    <s v="approved"/>
    <s v="in compliance"/>
    <s v="04c210"/>
    <s v="facility is following current covid safe practices for employee mask use?"/>
    <m/>
    <x v="0"/>
    <x v="59"/>
    <n v="5"/>
  </r>
  <r>
    <n v="122971"/>
    <n v="109714"/>
    <n v="5052429661"/>
    <n v="406"/>
    <m/>
    <n v="11"/>
    <n v="3"/>
    <s v="la familiar de patty"/>
    <s v="1611 4th st nw"/>
    <s v="albuquerque"/>
    <s v="nm"/>
    <n v="87102"/>
    <s v="la familiar de patty"/>
    <m/>
    <n v="1611"/>
    <s v="4th"/>
    <s v="st"/>
    <s v="nw"/>
    <s v="food service establishment"/>
    <d v="2021-01-22T00:00:00"/>
    <s v="covid response"/>
    <s v="dahxkhcgs"/>
    <s v="approved"/>
    <s v="in compliance"/>
    <s v="04c210"/>
    <s v="facility is following current covid safe practices for employee mask use?"/>
    <m/>
    <x v="0"/>
    <x v="59"/>
    <n v="5"/>
  </r>
  <r>
    <n v="88815"/>
    <n v="14705"/>
    <n v="5052966940"/>
    <n v="406"/>
    <m/>
    <n v="35"/>
    <n v="3"/>
    <s v="sadies dining room"/>
    <s v="15 hotel cir ne"/>
    <s v="albuquerque"/>
    <s v="nm"/>
    <n v="87123"/>
    <s v="mcrogers inc"/>
    <s v="restaurant"/>
    <n v="15"/>
    <s v="hotel"/>
    <s v="cir"/>
    <s v="ne"/>
    <s v="food service establishment"/>
    <d v="2021-02-23T00:00:00"/>
    <s v="covid response"/>
    <s v="dazxzz6ub"/>
    <s v="csp corrected on site"/>
    <s v="in compliance"/>
    <s v="04c210"/>
    <s v="facility is following current covid safe practices for employee mask use?"/>
    <m/>
    <x v="1"/>
    <x v="59"/>
    <n v="5"/>
  </r>
  <r>
    <n v="6698"/>
    <n v="5738"/>
    <n v="5057975552"/>
    <n v="406"/>
    <m/>
    <n v="35"/>
    <n v="3"/>
    <s v="cold stone creamery 258"/>
    <s v="8100 wyoming blvd ne m2"/>
    <s v="albuquerque"/>
    <s v="nm"/>
    <n v="87113"/>
    <s v="willis investment corporation"/>
    <s v="ice cream sales"/>
    <n v="8100"/>
    <s v="wyoming"/>
    <s v="blvd"/>
    <s v="ne"/>
    <s v="food service establishment"/>
    <d v="2021-02-02T00:00:00"/>
    <s v="covid response"/>
    <s v="dae8ntwmn"/>
    <s v="csp corrected on site"/>
    <s v="in compliance"/>
    <s v="04c210"/>
    <s v="facility is following current covid safe practices for employee mask use?"/>
    <m/>
    <x v="1"/>
    <x v="60"/>
    <n v="5"/>
  </r>
  <r>
    <n v="128123"/>
    <n v="113318"/>
    <n v="5055395445"/>
    <n v="406"/>
    <m/>
    <n v="35"/>
    <n v="3"/>
    <s v="ihatov"/>
    <s v="3400 central av se"/>
    <s v="albuquerque"/>
    <s v="nm"/>
    <n v="87106"/>
    <s v="ihatov llc"/>
    <m/>
    <n v="3400"/>
    <s v="central"/>
    <s v="av"/>
    <s v="se"/>
    <s v="food service establishment"/>
    <d v="2020-12-08T00:00:00"/>
    <s v="covid response"/>
    <s v="daswtv4cz"/>
    <s v="csp corrected on site"/>
    <s v="in compliance"/>
    <s v="04c210"/>
    <s v="facility is following current covid safe practices for employee mask use?"/>
    <m/>
    <x v="1"/>
    <x v="60"/>
    <n v="5"/>
  </r>
  <r>
    <n v="127954"/>
    <n v="113185"/>
    <n v="7573215527"/>
    <n v="606"/>
    <m/>
    <n v="35"/>
    <n v="3"/>
    <s v="dollar tree #8068"/>
    <s v="6211 4th st nw ste 13 a"/>
    <s v="albuquerque"/>
    <s v="nm"/>
    <n v="87107"/>
    <s v="dollar tree stores inc"/>
    <m/>
    <n v="6211"/>
    <s v="4th"/>
    <s v="st"/>
    <s v="nw"/>
    <s v="retail - prepackage only"/>
    <d v="2020-11-09T00:00:00"/>
    <s v="covid response"/>
    <s v="dan5sks9a"/>
    <s v="csp corrected on site"/>
    <s v="in compliance"/>
    <s v="04c210"/>
    <s v="facility is following current covid safe practices for employee mask use?"/>
    <m/>
    <x v="1"/>
    <x v="60"/>
    <n v="5"/>
  </r>
  <r>
    <n v="47768"/>
    <n v="44953"/>
    <n v="5053441190"/>
    <n v="406"/>
    <m/>
    <n v="35"/>
    <n v="3"/>
    <s v="blakes lotaburger 56"/>
    <s v="1617 indian school rd nw "/>
    <s v="albuquerque"/>
    <s v="nm"/>
    <n v="87104"/>
    <s v="blakes lotaburger llc"/>
    <s v="restaurant"/>
    <n v="1617"/>
    <s v="indian school"/>
    <s v="rd"/>
    <s v="nw"/>
    <s v="food service establishment"/>
    <d v="2021-01-28T00:00:00"/>
    <s v="covid response"/>
    <s v="dakojbe9f"/>
    <s v="csp corrected on site"/>
    <s v="in compliance"/>
    <s v="04c210"/>
    <s v="facility is following current covid safe practices for employee mask use?"/>
    <m/>
    <x v="1"/>
    <x v="60"/>
    <n v="5"/>
  </r>
  <r>
    <n v="126841"/>
    <n v="112543"/>
    <n v="5052554248"/>
    <n v="406"/>
    <m/>
    <n v="11"/>
    <n v="3"/>
    <s v="hurricanes"/>
    <s v="4330 lomas blvd ne"/>
    <s v="albuquerque"/>
    <s v="nm"/>
    <n v="87110"/>
    <s v="a and t enterprises llc"/>
    <m/>
    <n v="4330"/>
    <s v="lomas"/>
    <s v="blvd"/>
    <s v="ne"/>
    <s v="food service establishment"/>
    <d v="2020-11-17T00:00:00"/>
    <s v="covid response"/>
    <s v="datdm58v0"/>
    <s v="approved"/>
    <s v="in compliance"/>
    <s v="04c210"/>
    <s v="facility is following current covid safe practices for employee mask use?"/>
    <m/>
    <x v="0"/>
    <x v="60"/>
    <n v="5"/>
  </r>
  <r>
    <n v="123673"/>
    <n v="96483"/>
    <n v="5057969020"/>
    <n v="406"/>
    <m/>
    <n v="11"/>
    <n v="3"/>
    <s v="freddys frozen custard"/>
    <s v="131 coors blvd nw"/>
    <s v="albuquerque"/>
    <s v="nm"/>
    <n v="87121"/>
    <s v="ffc new mexico llc"/>
    <m/>
    <n v="131"/>
    <s v="coors"/>
    <s v="blvd"/>
    <s v="nw"/>
    <s v="food service establishment"/>
    <d v="2020-12-30T00:00:00"/>
    <s v="covid response"/>
    <s v="daud0hhye"/>
    <s v="approved"/>
    <s v="in compliance"/>
    <s v="04c210"/>
    <s v="facility is following current covid safe practices for employee mask use?"/>
    <m/>
    <x v="0"/>
    <x v="61"/>
    <n v="5"/>
  </r>
  <r>
    <n v="95101"/>
    <n v="85912"/>
    <n v="5052329658"/>
    <n v="406"/>
    <m/>
    <n v="11"/>
    <n v="3"/>
    <s v="kaps"/>
    <s v="5801 central av ne"/>
    <s v="albuquerque"/>
    <s v="nm"/>
    <n v="87108"/>
    <s v="nick kapnison"/>
    <m/>
    <n v="5801"/>
    <s v="central"/>
    <s v="av"/>
    <s v="ne"/>
    <s v="food service establishment"/>
    <d v="2021-01-11T00:00:00"/>
    <s v="covid response"/>
    <s v="dahq0sml3"/>
    <s v="approved"/>
    <s v="in compliance"/>
    <s v="04c210"/>
    <s v="facility is following current covid safe practices for employee mask use?"/>
    <m/>
    <x v="0"/>
    <x v="61"/>
    <n v="5"/>
  </r>
  <r>
    <n v="119619"/>
    <n v="106810"/>
    <m/>
    <n v="607"/>
    <m/>
    <n v="11"/>
    <n v="3"/>
    <s v="7 eleven #739"/>
    <s v="1517 gibson blvd se"/>
    <s v="albuquerque"/>
    <s v="nm"/>
    <n v="87106"/>
    <s v="scs beverage inc"/>
    <m/>
    <n v="1517"/>
    <s v="gibson"/>
    <s v="blvd"/>
    <s v="se"/>
    <s v="retail - self service &amp; prepackage foods"/>
    <d v="2020-12-21T00:00:00"/>
    <s v="covid response"/>
    <s v="dasfn452h"/>
    <s v="approved"/>
    <s v="in compliance"/>
    <s v="04c210"/>
    <s v="facility is following current covid safe practices for employee mask use?"/>
    <m/>
    <x v="0"/>
    <x v="61"/>
    <n v="5"/>
  </r>
  <r>
    <n v="47754"/>
    <n v="44953"/>
    <n v="5052920776"/>
    <n v="406"/>
    <m/>
    <n v="35"/>
    <n v="3"/>
    <s v="blakes lotaburger 9"/>
    <s v="9800 central av se "/>
    <s v="albuquerque"/>
    <s v="nm"/>
    <n v="87123"/>
    <s v="blakes lotaburger llc"/>
    <s v="restaurant"/>
    <n v="9800"/>
    <s v="central"/>
    <s v="av"/>
    <s v="se"/>
    <s v="food service establishment"/>
    <d v="2021-02-18T00:00:00"/>
    <s v="covid response"/>
    <s v="daquulfpu"/>
    <s v="csp corrected on site"/>
    <s v="in compliance"/>
    <s v="04c210"/>
    <s v="facility is following current covid safe practices for employee mask use?"/>
    <m/>
    <x v="1"/>
    <x v="61"/>
    <n v="5"/>
  </r>
  <r>
    <n v="63438"/>
    <n v="7736"/>
    <n v="5053460135"/>
    <n v="601"/>
    <m/>
    <n v="11"/>
    <n v="3"/>
    <s v="target store t-2031"/>
    <s v="6100 paseo del norte blvd ne "/>
    <s v="albuquerque"/>
    <s v="nm"/>
    <n v="87113"/>
    <s v="target corporation"/>
    <s v="retail store"/>
    <n v="6100"/>
    <s v="paseo del norte"/>
    <s v="blvd"/>
    <s v="ne"/>
    <s v="retail -grocery"/>
    <d v="2020-11-14T00:00:00"/>
    <s v="covid response"/>
    <s v="da0128731"/>
    <s v="approved"/>
    <s v="in compliance"/>
    <s v="04c210"/>
    <s v="facility is following current covid safe practices for employee mask use?"/>
    <m/>
    <x v="0"/>
    <x v="61"/>
    <n v="5"/>
  </r>
  <r>
    <n v="125245"/>
    <n v="111702"/>
    <n v="5052750828"/>
    <n v="406"/>
    <m/>
    <n v="11"/>
    <n v="3"/>
    <s v="twisters 27"/>
    <s v="5106 central av se"/>
    <s v="albuquerque"/>
    <s v="nm"/>
    <n v="87108"/>
    <s v="vkc delights group llc"/>
    <m/>
    <n v="5106"/>
    <s v="central"/>
    <s v="av"/>
    <s v="se"/>
    <s v="food service establishment"/>
    <d v="2021-02-26T00:00:00"/>
    <s v="covid response"/>
    <s v="dal6eeh5z"/>
    <s v="approved"/>
    <s v="in compliance"/>
    <s v="04c210"/>
    <s v="facility is following current covid safe practices for employee mask use?"/>
    <m/>
    <x v="0"/>
    <x v="62"/>
    <n v="5"/>
  </r>
  <r>
    <n v="1558"/>
    <n v="36280"/>
    <n v="5058565274"/>
    <n v="601"/>
    <m/>
    <n v="11"/>
    <n v="3"/>
    <s v="wal mart 824"/>
    <s v="8000 academy rd ne "/>
    <s v="albuquerque"/>
    <s v="nm"/>
    <n v="87111"/>
    <s v="wal mart stores east  lp"/>
    <s v="restaurant"/>
    <n v="8000"/>
    <s v="academy"/>
    <s v="rd"/>
    <s v="ne"/>
    <s v="retail -grocery"/>
    <d v="2020-11-10T00:00:00"/>
    <s v="covid response"/>
    <s v="daoolr5qp"/>
    <s v="approved"/>
    <s v="in compliance"/>
    <s v="04c210"/>
    <s v="facility is following current covid safe practices for employee mask use?"/>
    <m/>
    <x v="0"/>
    <x v="62"/>
    <n v="5"/>
  </r>
  <r>
    <n v="120756"/>
    <n v="102517"/>
    <n v="5054637820"/>
    <n v="406"/>
    <m/>
    <n v="11"/>
    <n v="3"/>
    <s v="nitro fog creamery"/>
    <s v="3600 cutler av ne ste 6"/>
    <s v="albuquerque"/>
    <s v="nm"/>
    <n v="87110"/>
    <s v="squeezed llc"/>
    <m/>
    <n v="3600"/>
    <s v="cutler"/>
    <s v="av"/>
    <s v="ne"/>
    <s v="food service establishment"/>
    <d v="2020-11-24T00:00:00"/>
    <s v="covid response"/>
    <s v="dadppwv18"/>
    <s v="approved"/>
    <s v="in compliance"/>
    <s v="04c210"/>
    <s v="facility is following current covid safe practices for employee mask use?"/>
    <m/>
    <x v="0"/>
    <x v="62"/>
    <n v="5"/>
  </r>
  <r>
    <n v="5899"/>
    <n v="5015"/>
    <n v="5053459200"/>
    <n v="406"/>
    <m/>
    <n v="11"/>
    <n v="3"/>
    <s v="millys restaurant"/>
    <s v="7308 jefferson st ne "/>
    <s v="albuquerque"/>
    <s v="nm"/>
    <n v="87109"/>
    <s v="milly's restaurant"/>
    <s v="restaurant"/>
    <n v="7308"/>
    <s v="jefferson"/>
    <s v="st"/>
    <s v="ne"/>
    <s v="food service establishment"/>
    <d v="2021-03-10T00:00:00"/>
    <s v="covid response"/>
    <s v="daabhkh9i"/>
    <s v="approved"/>
    <s v="in compliance"/>
    <s v="04c210"/>
    <s v="facility is following current covid safe practices for employee mask use?"/>
    <m/>
    <x v="0"/>
    <x v="62"/>
    <n v="5"/>
  </r>
  <r>
    <n v="52146"/>
    <n v="48823"/>
    <n v="5057975708"/>
    <n v="606"/>
    <m/>
    <n v="11"/>
    <n v="3"/>
    <s v="dollar tree 2745"/>
    <s v="6300 san mateo blvd ne ste g"/>
    <s v="albuquerque"/>
    <s v="nm"/>
    <n v="87109"/>
    <s v="dollar tree stores inc"/>
    <s v="retail sales"/>
    <n v="6300"/>
    <s v="san mateo"/>
    <s v="blvd"/>
    <s v="ne"/>
    <s v="retail - prepackage only"/>
    <d v="2020-11-05T00:00:00"/>
    <s v="covid response"/>
    <s v="daaltzwre"/>
    <s v="approved"/>
    <s v="in compliance"/>
    <s v="04c210"/>
    <s v="facility is following current covid safe practices for employee mask use?"/>
    <m/>
    <x v="0"/>
    <x v="62"/>
    <n v="5"/>
  </r>
  <r>
    <n v="13285"/>
    <n v="11935"/>
    <n v="5058846600"/>
    <n v="406"/>
    <m/>
    <n v="35"/>
    <n v="3"/>
    <s v="hooters restaurant"/>
    <s v="4601 san mateo blvd ne "/>
    <s v="albuquerque"/>
    <s v="nm"/>
    <n v="87109"/>
    <s v="restaurants of america inc"/>
    <s v="restaurant"/>
    <n v="4601"/>
    <s v="san mateo"/>
    <s v="blvd"/>
    <s v="ne"/>
    <s v="food service establishment"/>
    <d v="2021-03-08T00:00:00"/>
    <s v="covid response"/>
    <s v="daowg0ef8"/>
    <s v="csp corrected on site"/>
    <s v="in compliance"/>
    <s v="04c210"/>
    <s v="facility is following current covid safe practices for employee mask use?"/>
    <m/>
    <x v="1"/>
    <x v="63"/>
    <n v="5"/>
  </r>
  <r>
    <n v="127089"/>
    <n v="112684"/>
    <n v="5052663408"/>
    <n v="406"/>
    <m/>
    <n v="35"/>
    <n v="3"/>
    <s v="la michoacana de paquime #3 llc"/>
    <s v="6500 zuni rd se"/>
    <s v="albuquerque"/>
    <s v="nm"/>
    <n v="87108"/>
    <s v="la michoacana de paquime #3 llc"/>
    <m/>
    <n v="6500"/>
    <s v="zuni"/>
    <s v="rd"/>
    <s v="se"/>
    <s v="food service establishment"/>
    <d v="2021-03-02T00:00:00"/>
    <s v="covid response"/>
    <s v="da3g9sckb"/>
    <s v="csp corrected on site"/>
    <s v="in compliance"/>
    <s v="04c210"/>
    <s v="facility is following current covid safe practices for employee mask use?"/>
    <m/>
    <x v="1"/>
    <x v="63"/>
    <n v="5"/>
  </r>
  <r>
    <n v="128191"/>
    <n v="113370"/>
    <n v="5058215900"/>
    <n v="406"/>
    <m/>
    <n v="11"/>
    <n v="3"/>
    <s v="village inn restaurant"/>
    <s v="6300 san mateo blvd ne"/>
    <s v="albuquerque"/>
    <s v="nm"/>
    <n v="87109"/>
    <s v="bb far north llc"/>
    <m/>
    <n v="6300"/>
    <s v="san mateo"/>
    <s v="blvd"/>
    <s v="ne"/>
    <s v="food service establishment"/>
    <d v="2020-11-05T00:00:00"/>
    <s v="covid response"/>
    <s v="dafh4gt67"/>
    <s v="approved"/>
    <s v="in compliance"/>
    <s v="04c210"/>
    <s v="facility is following current covid safe practices for employee mask use?"/>
    <m/>
    <x v="0"/>
    <x v="63"/>
    <n v="5"/>
  </r>
  <r>
    <n v="77275"/>
    <n v="70629"/>
    <n v="3618545446"/>
    <n v="406"/>
    <m/>
    <n v="11"/>
    <n v="3"/>
    <s v="jasons deli"/>
    <s v="3410 nm 528 nw 101 "/>
    <s v="albuquerque"/>
    <s v="nm"/>
    <n v="87114"/>
    <s v="coastal deli inc"/>
    <s v="food service"/>
    <n v="3410"/>
    <s v="nm 528"/>
    <m/>
    <s v="nw"/>
    <s v="food service establishment"/>
    <d v="2021-02-19T00:00:00"/>
    <s v="covid response"/>
    <s v="daxhx2hww"/>
    <s v="approved"/>
    <s v="in compliance"/>
    <s v="04c210"/>
    <s v="facility is following current covid safe practices for employee mask use?"/>
    <m/>
    <x v="0"/>
    <x v="63"/>
    <n v="5"/>
  </r>
  <r>
    <n v="69766"/>
    <n v="14857"/>
    <n v="5059384717"/>
    <n v="406"/>
    <m/>
    <n v="35"/>
    <n v="3"/>
    <s v="flying star 6"/>
    <s v="10700 a corrales rd nw "/>
    <s v="albuquerque"/>
    <s v="nm"/>
    <n v="87114"/>
    <s v="flying star cafe inc"/>
    <s v="restaurant"/>
    <n v="10700"/>
    <s v="corrales"/>
    <s v="rd"/>
    <s v="nw"/>
    <s v="food service establishment"/>
    <d v="2021-02-19T00:00:00"/>
    <s v="covid response"/>
    <s v="dabw3zdds"/>
    <s v="csp corrected on site"/>
    <s v="in compliance"/>
    <s v="04c210"/>
    <s v="facility is following current covid safe practices for employee mask use?"/>
    <m/>
    <x v="1"/>
    <x v="63"/>
    <n v="5"/>
  </r>
  <r>
    <n v="124903"/>
    <n v="111409"/>
    <n v="5052922516"/>
    <n v="607"/>
    <m/>
    <n v="35"/>
    <n v="3"/>
    <s v="kicks 66"/>
    <s v="1200 wyoming blvd nw"/>
    <s v="albuquerque"/>
    <s v="nm"/>
    <n v="87112"/>
    <s v="shwan llc"/>
    <m/>
    <n v="1200"/>
    <s v="wyoming"/>
    <s v="blvd"/>
    <s v="nw"/>
    <s v="retail - self service &amp; prepackage foods"/>
    <d v="2021-03-04T00:00:00"/>
    <s v="covid response"/>
    <s v="datim3j6r"/>
    <s v="csp corrected on site"/>
    <s v="in compliance"/>
    <s v="04c210"/>
    <s v="facility is following current covid safe practices for employee mask use?"/>
    <m/>
    <x v="1"/>
    <x v="64"/>
    <n v="5"/>
  </r>
  <r>
    <n v="127069"/>
    <n v="112675"/>
    <n v="5058507934"/>
    <n v="406"/>
    <m/>
    <n v="35"/>
    <n v="3"/>
    <s v="neighbors"/>
    <s v="2101 vista oeste nw"/>
    <s v="albuquerque"/>
    <s v="nm"/>
    <n v="87120"/>
    <s v="acoma business holdings of nm"/>
    <m/>
    <n v="2101"/>
    <s v="vista oeste"/>
    <m/>
    <s v="nw"/>
    <s v="food service establishment"/>
    <d v="2020-12-30T00:00:00"/>
    <s v="covid response"/>
    <s v="davjobx1n"/>
    <s v="csp corrected on site"/>
    <s v="in compliance"/>
    <s v="04c210"/>
    <s v="facility is following current covid safe practices for employee mask use?"/>
    <m/>
    <x v="1"/>
    <x v="64"/>
    <n v="5"/>
  </r>
  <r>
    <n v="128353"/>
    <n v="113523"/>
    <n v="5054897196"/>
    <n v="1002"/>
    <m/>
    <n v="11"/>
    <n v="3"/>
    <s v="sanchez tacos #14"/>
    <s v="1607 broadway blvd se"/>
    <s v="albuquerque"/>
    <s v="nm"/>
    <n v="87102"/>
    <s v="carlos sanchez"/>
    <m/>
    <n v="1607"/>
    <s v="broadway"/>
    <s v="blvd"/>
    <s v="se"/>
    <s v="mobile food unit"/>
    <d v="2020-11-25T00:00:00"/>
    <s v="covid response"/>
    <s v="dadbddxgj"/>
    <s v="approved"/>
    <s v="in compliance"/>
    <s v="04c210"/>
    <s v="facility is following current covid safe practices for employee mask use?"/>
    <m/>
    <x v="0"/>
    <x v="64"/>
    <n v="5"/>
  </r>
  <r>
    <n v="127577"/>
    <n v="112987"/>
    <n v="5058981671"/>
    <n v="406"/>
    <m/>
    <n v="35"/>
    <n v="3"/>
    <s v="firehouse subs"/>
    <s v="3707 ellison rd nw ste i"/>
    <s v="albuquerque"/>
    <s v="nm"/>
    <n v="87114"/>
    <s v="lucaba 751 llc"/>
    <m/>
    <n v="3707"/>
    <s v="ellison"/>
    <s v="rd"/>
    <s v="nw"/>
    <s v="food service establishment"/>
    <d v="2021-02-18T00:00:00"/>
    <s v="covid response"/>
    <s v="da6dr5wa0"/>
    <s v="csp corrected on site"/>
    <s v="in compliance"/>
    <s v="04c210"/>
    <s v="facility is following current covid safe practices for employee mask use?"/>
    <m/>
    <x v="1"/>
    <x v="64"/>
    <n v="5"/>
  </r>
  <r>
    <n v="126400"/>
    <n v="112280"/>
    <n v="5053528282"/>
    <n v="406"/>
    <m/>
    <n v="11"/>
    <n v="3"/>
    <s v="laguna burger"/>
    <s v="2400 12th st nw"/>
    <s v="albuquerque"/>
    <s v="nm"/>
    <n v="87107"/>
    <s v="fuego enterprises llc"/>
    <m/>
    <n v="2400"/>
    <s v="12th"/>
    <s v="st"/>
    <s v="nw"/>
    <s v="food service establishment"/>
    <d v="2020-12-17T00:00:00"/>
    <s v="covid response"/>
    <s v="dahe2r0yt"/>
    <s v="approved"/>
    <s v="in compliance"/>
    <s v="04c210"/>
    <s v="facility is following current covid safe practices for employee mask use?"/>
    <m/>
    <x v="0"/>
    <x v="64"/>
    <n v="5"/>
  </r>
  <r>
    <n v="74856"/>
    <n v="68522"/>
    <n v="5058993663"/>
    <n v="406"/>
    <m/>
    <n v="11"/>
    <n v="3"/>
    <s v="taco bell  23838"/>
    <s v="6551 paradise blvd nw "/>
    <s v="albuquerque"/>
    <s v="nm"/>
    <n v="87114"/>
    <s v="alvarado concept llc"/>
    <m/>
    <n v="6551"/>
    <s v="paradise"/>
    <s v="blvd"/>
    <s v="nw"/>
    <s v="food service establishment"/>
    <d v="2020-12-10T00:00:00"/>
    <s v="covid response"/>
    <s v="dacskkxe9"/>
    <s v="approved"/>
    <s v="in compliance"/>
    <s v="04c210"/>
    <s v="facility is following current covid safe practices for employee mask use?"/>
    <m/>
    <x v="0"/>
    <x v="65"/>
    <n v="5"/>
  </r>
  <r>
    <n v="128341"/>
    <n v="113511"/>
    <n v="5053222899"/>
    <n v="406"/>
    <m/>
    <n v="11"/>
    <n v="3"/>
    <s v="garcias kitchen"/>
    <s v="6390 coors blvd nw"/>
    <s v="albuquerque"/>
    <s v="nm"/>
    <n v="87120"/>
    <s v="dba original garcias kitchen"/>
    <m/>
    <n v="6390"/>
    <s v="coors"/>
    <s v="blvd"/>
    <s v="nw"/>
    <s v="food service establishment"/>
    <d v="2020-11-10T00:00:00"/>
    <s v="covid response"/>
    <s v="dajzkjn0y"/>
    <s v="approved"/>
    <s v="in compliance"/>
    <s v="04c210"/>
    <s v="facility is following current covid safe practices for employee mask use?"/>
    <m/>
    <x v="0"/>
    <x v="65"/>
    <n v="5"/>
  </r>
  <r>
    <n v="108549"/>
    <n v="97387"/>
    <n v="5054048032"/>
    <n v="406"/>
    <m/>
    <n v="11"/>
    <n v="3"/>
    <s v="m'tucci's kitchina"/>
    <s v="6001 winter haven dr nw ste m"/>
    <s v="albuquerque"/>
    <s v="nm"/>
    <n v="87120"/>
    <s v="project development management llc"/>
    <m/>
    <n v="6001"/>
    <s v="winter haven"/>
    <s v="dr"/>
    <s v="nw"/>
    <s v="food service establishment"/>
    <d v="2021-03-02T00:00:00"/>
    <s v="covid response"/>
    <s v="daj6w38i0"/>
    <s v="approved"/>
    <s v="in compliance"/>
    <s v="04c210"/>
    <s v="facility is following current covid safe practices for employee mask use?"/>
    <m/>
    <x v="0"/>
    <x v="65"/>
    <n v="5"/>
  </r>
  <r>
    <n v="76408"/>
    <n v="69865"/>
    <n v="5053460533"/>
    <n v="607"/>
    <m/>
    <n v="11"/>
    <n v="3"/>
    <s v="sams regent pharmacy"/>
    <s v="7120 wyoming blvd ne ste 7b"/>
    <s v="albuquerque"/>
    <s v="nm"/>
    <n v="87109"/>
    <s v="jaysix enterprises llc"/>
    <m/>
    <n v="7120"/>
    <s v="wyoming"/>
    <s v="blvd"/>
    <s v="ne"/>
    <s v="retail - self service &amp; prepackage foods"/>
    <d v="2021-01-11T00:00:00"/>
    <s v="covid response"/>
    <s v="datya2hxj"/>
    <s v="approved"/>
    <s v="in compliance"/>
    <s v="04c210"/>
    <s v="facility is following current covid safe practices for employee mask use?"/>
    <m/>
    <x v="0"/>
    <x v="65"/>
    <n v="5"/>
  </r>
  <r>
    <n v="96045"/>
    <n v="85268"/>
    <m/>
    <n v="601"/>
    <m/>
    <n v="35"/>
    <n v="3"/>
    <s v="family dollar 8464"/>
    <s v="6001 lomas blvd ne"/>
    <s v="albuquerque"/>
    <s v="nm"/>
    <n v="87110"/>
    <s v="family dollar stores of nm inc"/>
    <m/>
    <n v="6001"/>
    <s v="lomas"/>
    <s v="blvd"/>
    <s v="ne"/>
    <s v="retail -grocery"/>
    <d v="2020-11-13T00:00:00"/>
    <s v="covid response"/>
    <s v="davz8zelp"/>
    <s v="csp corrected on site"/>
    <s v="in compliance"/>
    <s v="04c210"/>
    <s v="facility is following current covid safe practices for employee mask use?"/>
    <m/>
    <x v="1"/>
    <x v="65"/>
    <n v="5"/>
  </r>
  <r>
    <n v="126890"/>
    <n v="112569"/>
    <n v="5058901111"/>
    <n v="405"/>
    <m/>
    <n v="11"/>
    <n v="3"/>
    <s v="paleta bar"/>
    <s v="10000 coors blvd nw"/>
    <s v="albuquerque"/>
    <s v="nm"/>
    <n v="87114"/>
    <s v="paleta bar cottonwood llc"/>
    <m/>
    <n v="10000"/>
    <s v="coors"/>
    <s v="blvd"/>
    <s v="nw"/>
    <s v="food processor"/>
    <d v="2021-01-20T00:00:00"/>
    <s v="covid response"/>
    <s v="da5juw0ce"/>
    <s v="approved"/>
    <s v="in compliance"/>
    <s v="04c210"/>
    <s v="facility is following current covid safe practices for employee mask use?"/>
    <m/>
    <x v="0"/>
    <x v="66"/>
    <n v="5"/>
  </r>
  <r>
    <n v="75795"/>
    <n v="69316"/>
    <n v="5058315778"/>
    <n v="606"/>
    <m/>
    <n v="35"/>
    <n v="3"/>
    <s v="duke city fueling"/>
    <s v="4617 central av nw "/>
    <s v="albuquerque"/>
    <s v="nm"/>
    <n v="87105"/>
    <s v="zhs enterprise llc"/>
    <s v="retail pre-package"/>
    <n v="4617"/>
    <s v="central"/>
    <s v="av"/>
    <s v="nw"/>
    <s v="retail - prepackage only"/>
    <d v="2021-02-02T00:00:00"/>
    <s v="covid response"/>
    <s v="dahq0sotc"/>
    <s v="csp corrected on site"/>
    <s v="in compliance"/>
    <s v="04c210"/>
    <s v="facility is following current covid safe practices for employee mask use?"/>
    <m/>
    <x v="1"/>
    <x v="66"/>
    <n v="5"/>
  </r>
  <r>
    <n v="77275"/>
    <n v="70629"/>
    <n v="3618545446"/>
    <n v="406"/>
    <m/>
    <n v="11"/>
    <n v="3"/>
    <s v="jasons deli"/>
    <s v="3410 nm 528 nw 101 "/>
    <s v="albuquerque"/>
    <s v="nm"/>
    <n v="87114"/>
    <s v="coastal deli inc"/>
    <s v="food service"/>
    <n v="3410"/>
    <s v="nm 528"/>
    <m/>
    <s v="nw"/>
    <s v="food service establishment"/>
    <d v="2021-02-19T00:00:00"/>
    <s v="covid response"/>
    <s v="daxhx2hww"/>
    <s v="approved"/>
    <s v="in compliance"/>
    <s v="04c210"/>
    <s v="facility is following current covid safe practices for employee mask use?"/>
    <m/>
    <x v="0"/>
    <x v="66"/>
    <n v="5"/>
  </r>
  <r>
    <n v="128255"/>
    <n v="113430"/>
    <n v="5056397338"/>
    <n v="1002"/>
    <m/>
    <n v="11"/>
    <n v="3"/>
    <s v="yard style cafe"/>
    <s v="6320 zuni rd se"/>
    <s v="albuquerque"/>
    <s v="nm"/>
    <n v="87108"/>
    <s v="yard style cafe llc"/>
    <m/>
    <n v="6320"/>
    <s v="zuni"/>
    <s v="rd"/>
    <s v="se"/>
    <s v="mobile food unit"/>
    <d v="2020-12-08T00:00:00"/>
    <s v="covid response"/>
    <s v="dagc35evk"/>
    <s v="approved"/>
    <s v="in compliance"/>
    <s v="04c210"/>
    <s v="facility is following current covid safe practices for employee mask use?"/>
    <m/>
    <x v="0"/>
    <x v="66"/>
    <n v="5"/>
  </r>
  <r>
    <n v="119622"/>
    <n v="106810"/>
    <m/>
    <n v="607"/>
    <m/>
    <n v="11"/>
    <n v="3"/>
    <s v="7 eleven #749"/>
    <s v="5720 zuni blvd se"/>
    <s v="albuquerque"/>
    <s v="nm"/>
    <n v="87108"/>
    <s v="scs beverage inc"/>
    <m/>
    <n v="5720"/>
    <s v="zuni"/>
    <s v="blvd"/>
    <s v="se"/>
    <s v="retail - self service &amp; prepackage foods"/>
    <d v="2020-11-02T00:00:00"/>
    <s v="covid response"/>
    <s v="da0yphge9"/>
    <s v="approved"/>
    <s v="in compliance"/>
    <s v="04c210"/>
    <s v="facility is following current covid safe practices for employee mask use?"/>
    <m/>
    <x v="0"/>
    <x v="66"/>
    <n v="5"/>
  </r>
  <r>
    <n v="122974"/>
    <n v="21242"/>
    <m/>
    <n v="406"/>
    <m/>
    <n v="11"/>
    <n v="3"/>
    <s v="starbucks coffee 5791"/>
    <s v="1000 rio grande blvd nw ste d"/>
    <s v="albuquerque"/>
    <s v="nm"/>
    <n v="87104"/>
    <s v="starbucks corp"/>
    <m/>
    <n v="1000"/>
    <s v="rio grande"/>
    <s v="blvd"/>
    <s v="nw"/>
    <s v="food service establishment"/>
    <d v="2021-02-04T00:00:00"/>
    <s v="covid response"/>
    <s v="dahwdu8m4"/>
    <s v="approved"/>
    <s v="in compliance"/>
    <s v="04c210"/>
    <s v="facility is following current covid safe practices for employee mask use?"/>
    <m/>
    <x v="0"/>
    <x v="67"/>
    <n v="5"/>
  </r>
  <r>
    <n v="50270"/>
    <n v="2546"/>
    <n v="5052691356"/>
    <n v="406"/>
    <m/>
    <n v="11"/>
    <n v="3"/>
    <s v="golden pride chicken"/>
    <s v="10101 central av ne "/>
    <s v="albuquerque"/>
    <s v="nm"/>
    <n v="87123"/>
    <s v="golden pride chicken"/>
    <s v="restaurant"/>
    <n v="10101"/>
    <s v="central"/>
    <s v="av"/>
    <s v="ne"/>
    <s v="food service establishment"/>
    <d v="2021-02-17T00:00:00"/>
    <s v="covid response"/>
    <s v="dap9tsr0z"/>
    <s v="approved"/>
    <s v="in compliance"/>
    <s v="04c210"/>
    <s v="facility is following current covid safe practices for employee mask use?"/>
    <m/>
    <x v="0"/>
    <x v="67"/>
    <n v="5"/>
  </r>
  <r>
    <n v="106533"/>
    <n v="95593"/>
    <n v="5057970850"/>
    <n v="407"/>
    <m/>
    <n v="35"/>
    <n v="3"/>
    <s v="comfort inn"/>
    <s v="5251 san antonio blvd ne"/>
    <s v="albuquerque"/>
    <s v="nm"/>
    <n v="87107"/>
    <s v="quality suites"/>
    <m/>
    <n v="5251"/>
    <s v="san antonio"/>
    <s v="blvd"/>
    <s v="ne"/>
    <s v="limited menu"/>
    <d v="2020-12-31T00:00:00"/>
    <s v="covid response"/>
    <s v="dartu5tbr"/>
    <s v="csp corrected on site"/>
    <s v="in compliance"/>
    <s v="04c210"/>
    <s v="facility is following current covid safe practices for employee mask use?"/>
    <m/>
    <x v="1"/>
    <x v="67"/>
    <n v="5"/>
  </r>
  <r>
    <n v="127204"/>
    <n v="112745"/>
    <n v="6194906353"/>
    <n v="406"/>
    <m/>
    <n v="11"/>
    <n v="3"/>
    <s v="last call mexican eatery"/>
    <s v="6261 riverside plaza ln nw ste a1"/>
    <s v="albuquerque"/>
    <s v="nm"/>
    <n v="87120"/>
    <s v="last call #3 llc"/>
    <m/>
    <n v="6261"/>
    <s v="riverside plaza"/>
    <s v="ln"/>
    <s v="nw"/>
    <s v="food service establishment"/>
    <d v="2021-02-24T00:00:00"/>
    <s v="covid response"/>
    <s v="daseniveu"/>
    <s v="approved"/>
    <s v="in compliance"/>
    <s v="04c210"/>
    <s v="facility is following current covid safe practices for employee mask use?"/>
    <m/>
    <x v="0"/>
    <x v="67"/>
    <n v="5"/>
  </r>
  <r>
    <n v="91844"/>
    <n v="80274"/>
    <n v="5058314140"/>
    <n v="607"/>
    <m/>
    <n v="35"/>
    <n v="3"/>
    <s v="circle k 8935"/>
    <s v="5311 quail av nw "/>
    <s v="albuquerque"/>
    <s v="nm"/>
    <n v="87120"/>
    <s v="circle k stores inc"/>
    <s v="convienence store"/>
    <n v="5311"/>
    <s v="quail"/>
    <s v="av"/>
    <s v="nw"/>
    <s v="retail - self service &amp; prepackage foods"/>
    <d v="2021-01-19T00:00:00"/>
    <s v="covid response"/>
    <s v="da0f3vl3d"/>
    <s v="csp corrected on site"/>
    <s v="in compliance"/>
    <s v="04c210"/>
    <s v="facility is following current covid safe practices for employee mask use?"/>
    <m/>
    <x v="1"/>
    <x v="67"/>
    <n v="5"/>
  </r>
  <r>
    <n v="107757"/>
    <n v="96696"/>
    <n v="5052472503"/>
    <n v="406"/>
    <m/>
    <n v="11"/>
    <n v="3"/>
    <s v="pericos de albuquerque"/>
    <s v="109 yale se"/>
    <s v="albuquerque"/>
    <s v="nm"/>
    <n v="87106"/>
    <s v="pericos de albuquerque"/>
    <m/>
    <n v="109"/>
    <s v="yale"/>
    <m/>
    <s v="se"/>
    <s v="food service establishment"/>
    <d v="2020-11-03T00:00:00"/>
    <s v="covid response"/>
    <s v="dar8ru8oc"/>
    <s v="approved"/>
    <s v="in compliance"/>
    <s v="04c210"/>
    <s v="facility is following current covid safe practices for employee mask use?"/>
    <m/>
    <x v="0"/>
    <x v="68"/>
    <n v="5"/>
  </r>
  <r>
    <n v="110178"/>
    <n v="98743"/>
    <n v="5054407251"/>
    <n v="406"/>
    <m/>
    <n v="11"/>
    <n v="3"/>
    <s v="baskin robbins"/>
    <s v="2201 central av nw"/>
    <s v="albuquerque"/>
    <s v="nm"/>
    <n v="87104"/>
    <s v="icecrm cones llc"/>
    <m/>
    <n v="2201"/>
    <s v="central"/>
    <s v="av"/>
    <s v="nw"/>
    <s v="food service establishment"/>
    <d v="2020-12-09T00:00:00"/>
    <s v="covid response"/>
    <s v="daisrkdkx"/>
    <s v="approved"/>
    <s v="in compliance"/>
    <s v="04c210"/>
    <s v="facility is following current covid safe practices for employee mask use?"/>
    <m/>
    <x v="0"/>
    <x v="68"/>
    <n v="5"/>
  </r>
  <r>
    <n v="90924"/>
    <n v="610"/>
    <n v="5053454900"/>
    <n v="406"/>
    <m/>
    <n v="35"/>
    <n v="3"/>
    <s v="dions pizza"/>
    <s v="6308 4th st nw "/>
    <s v="albuquerque"/>
    <s v="nm"/>
    <n v="87107"/>
    <s v="peter defries corp"/>
    <s v="restaurant"/>
    <n v="6308"/>
    <s v="4th"/>
    <s v="st"/>
    <s v="nw"/>
    <s v="food service establishment"/>
    <d v="2020-11-09T00:00:00"/>
    <s v="covid response"/>
    <s v="da2eqento"/>
    <s v="csp corrected on site"/>
    <s v="in compliance"/>
    <s v="04c210"/>
    <s v="facility is following current covid safe practices for employee mask use?"/>
    <m/>
    <x v="1"/>
    <x v="68"/>
    <n v="5"/>
  </r>
  <r>
    <n v="126257"/>
    <n v="112213"/>
    <n v="5052427490"/>
    <n v="406"/>
    <m/>
    <n v="11"/>
    <n v="3"/>
    <s v="the copper lounge"/>
    <s v="1504 central av se"/>
    <s v="albuquerque"/>
    <s v="nm"/>
    <n v="87106"/>
    <s v="petros stavros inc"/>
    <m/>
    <n v="1504"/>
    <s v="central"/>
    <s v="av"/>
    <s v="se"/>
    <s v="food service establishment"/>
    <d v="2020-11-05T00:00:00"/>
    <s v="covid response"/>
    <s v="daoxnljlc"/>
    <s v="approved"/>
    <s v="in compliance"/>
    <s v="04c210"/>
    <s v="facility is following current covid safe practices for employee mask use?"/>
    <m/>
    <x v="0"/>
    <x v="68"/>
    <n v="5"/>
  </r>
  <r>
    <n v="118846"/>
    <n v="106145"/>
    <n v="5058841147"/>
    <n v="406"/>
    <m/>
    <n v="11"/>
    <n v="3"/>
    <s v="mariscos la playa"/>
    <s v="5210 a san mateo blvd ne"/>
    <s v="albuquerque"/>
    <s v="nm"/>
    <n v="87109"/>
    <s v="mariscos la playa inc"/>
    <m/>
    <s v="5210 a"/>
    <s v="san mateo"/>
    <s v="blvd"/>
    <s v="ne"/>
    <s v="food service establishment"/>
    <d v="2021-01-06T00:00:00"/>
    <s v="covid response"/>
    <s v="daqoryfpd"/>
    <s v="approved"/>
    <s v="in compliance"/>
    <s v="04c210"/>
    <s v="facility is following current covid safe practices for employee mask use?"/>
    <m/>
    <x v="0"/>
    <x v="68"/>
    <n v="5"/>
  </r>
  <r>
    <n v="127044"/>
    <n v="112660"/>
    <n v="5052421855"/>
    <n v="406"/>
    <m/>
    <n v="35"/>
    <n v="3"/>
    <s v="good 2 go stores"/>
    <s v="1401 broadway blvd se"/>
    <s v="albuquerque"/>
    <s v="nm"/>
    <n v="87102"/>
    <s v="good 2 go stores llc"/>
    <m/>
    <n v="1401"/>
    <s v="broadway"/>
    <s v="blvd"/>
    <s v="se"/>
    <s v="food service establishment"/>
    <d v="2021-03-15T00:00:00"/>
    <s v="covid response"/>
    <s v="dadmekbto"/>
    <s v="csp corrected on site"/>
    <s v="in compliance"/>
    <s v="04c210"/>
    <s v="facility is following current covid safe practices for employee mask use?"/>
    <m/>
    <x v="1"/>
    <x v="69"/>
    <n v="5"/>
  </r>
  <r>
    <n v="106413"/>
    <n v="91280"/>
    <m/>
    <n v="406"/>
    <m/>
    <n v="11"/>
    <n v="3"/>
    <s v="chipotle mexican grill 1698"/>
    <s v="8120 san pedro dr ne"/>
    <s v="albuquerque"/>
    <s v="nm"/>
    <n v="87113"/>
    <s v="chipotle mexican grill of colorado llc"/>
    <m/>
    <n v="8120"/>
    <s v="san pedro"/>
    <s v="dr"/>
    <s v="ne"/>
    <s v="food service establishment"/>
    <d v="2021-01-12T00:00:00"/>
    <s v="covid response"/>
    <s v="dasipodig"/>
    <s v="approved"/>
    <s v="in compliance"/>
    <s v="04c210"/>
    <s v="facility is following current covid safe practices for employee mask use?"/>
    <m/>
    <x v="0"/>
    <x v="69"/>
    <n v="5"/>
  </r>
  <r>
    <n v="124903"/>
    <n v="111409"/>
    <n v="5052922516"/>
    <n v="607"/>
    <m/>
    <n v="35"/>
    <n v="3"/>
    <s v="kicks 66"/>
    <s v="1200 wyoming blvd nw"/>
    <s v="albuquerque"/>
    <s v="nm"/>
    <n v="87112"/>
    <s v="shwan llc"/>
    <m/>
    <n v="1200"/>
    <s v="wyoming"/>
    <s v="blvd"/>
    <s v="nw"/>
    <s v="retail - self service &amp; prepackage foods"/>
    <d v="2020-12-09T00:00:00"/>
    <s v="covid response"/>
    <s v="damor70ea"/>
    <s v="csp corrected on site"/>
    <s v="in compliance"/>
    <s v="04c210"/>
    <s v="facility is following current covid safe practices for employee mask use?"/>
    <m/>
    <x v="1"/>
    <x v="69"/>
    <n v="5"/>
  </r>
  <r>
    <n v="23121"/>
    <n v="21322"/>
    <n v="5058903406"/>
    <n v="406"/>
    <m/>
    <n v="11"/>
    <n v="3"/>
    <s v="thai cuisine restaurant"/>
    <s v="6200 coors blvd nw e3, e4"/>
    <s v="albuquerque"/>
    <s v="nm"/>
    <n v="87120"/>
    <s v="thai cuisine teriyaki queen llc"/>
    <s v="restaurant"/>
    <n v="6200"/>
    <s v="coors"/>
    <s v="blvd"/>
    <s v="nw"/>
    <s v="food service establishment"/>
    <d v="2020-11-25T00:00:00"/>
    <s v="covid response"/>
    <s v="dazfdolue"/>
    <s v="approved"/>
    <s v="in compliance"/>
    <s v="04c210"/>
    <s v="facility is following current covid safe practices for employee mask use?"/>
    <m/>
    <x v="0"/>
    <x v="69"/>
    <n v="5"/>
  </r>
  <r>
    <n v="126005"/>
    <n v="112088"/>
    <n v="8155082720"/>
    <n v="406"/>
    <m/>
    <n v="11"/>
    <n v="3"/>
    <s v="subway 49976"/>
    <s v="4451 osuna rd ne"/>
    <s v="albuquerque"/>
    <s v="nm"/>
    <n v="87109"/>
    <s v="summit subway llc"/>
    <m/>
    <n v="4451"/>
    <s v="osuna"/>
    <s v="rd"/>
    <s v="ne"/>
    <s v="food service establishment"/>
    <d v="2021-02-10T00:00:00"/>
    <s v="covid response"/>
    <s v="da8f4nxew"/>
    <s v="approved"/>
    <s v="in compliance"/>
    <s v="04c210"/>
    <s v="facility is following current covid safe practices for employee mask use?"/>
    <m/>
    <x v="0"/>
    <x v="69"/>
    <n v="5"/>
  </r>
  <r>
    <n v="118948"/>
    <n v="106233"/>
    <n v="5058887555"/>
    <n v="406"/>
    <m/>
    <n v="11"/>
    <n v="3"/>
    <s v="jersey mikes #39002"/>
    <s v="6060 san mateo blvd ne"/>
    <s v="albuquerque"/>
    <s v="nm"/>
    <n v="87109"/>
    <s v="m and m tacos llc"/>
    <m/>
    <n v="6060"/>
    <s v="san mateo"/>
    <s v="blvd"/>
    <s v="ne"/>
    <s v="food service establishment"/>
    <d v="2021-01-05T00:00:00"/>
    <s v="covid response"/>
    <s v="da9bvldxk"/>
    <s v="approved"/>
    <s v="in compliance"/>
    <s v="04c210"/>
    <s v="facility is following current covid safe practices for employee mask use?"/>
    <m/>
    <x v="0"/>
    <x v="70"/>
    <n v="5"/>
  </r>
  <r>
    <n v="128103"/>
    <n v="113304"/>
    <n v="5053045995"/>
    <n v="406"/>
    <m/>
    <n v="11"/>
    <n v="3"/>
    <s v="rio grande beef jerky co"/>
    <s v="4501 4th st nw ste e"/>
    <s v="albuquerque"/>
    <s v="nm"/>
    <n v="87107"/>
    <s v="bridgette lueras"/>
    <m/>
    <n v="4501"/>
    <s v="4th"/>
    <s v="st"/>
    <s v="nw"/>
    <s v="food service establishment"/>
    <d v="2021-02-17T00:00:00"/>
    <s v="covid response"/>
    <s v="da2kyv8ox"/>
    <s v="approved"/>
    <s v="in compliance"/>
    <s v="04c210"/>
    <s v="facility is following current covid safe practices for employee mask use?"/>
    <m/>
    <x v="0"/>
    <x v="70"/>
    <n v="5"/>
  </r>
  <r>
    <n v="127470"/>
    <n v="112917"/>
    <n v="5058986280"/>
    <n v="411"/>
    <m/>
    <n v="11"/>
    <n v="3"/>
    <s v="vara"/>
    <s v="315 alameda blvd ne"/>
    <s v="albuquerque"/>
    <s v="nm"/>
    <n v="87113"/>
    <s v="vara llc"/>
    <m/>
    <n v="315"/>
    <s v="alameda"/>
    <s v="blvd"/>
    <s v="ne"/>
    <s v="food processor ii"/>
    <d v="2021-02-26T00:00:00"/>
    <s v="covid response"/>
    <s v="dacqand67"/>
    <s v="approved"/>
    <s v="in compliance"/>
    <s v="04c210"/>
    <s v="facility is following current covid safe practices for employee mask use?"/>
    <m/>
    <x v="0"/>
    <x v="70"/>
    <n v="5"/>
  </r>
  <r>
    <n v="106881"/>
    <n v="83197"/>
    <m/>
    <n v="606"/>
    <m/>
    <n v="11"/>
    <n v="3"/>
    <s v="dds discount 5206"/>
    <s v="3211 coors blvd sw ste a5"/>
    <s v="albuquerque"/>
    <s v="nm"/>
    <n v="87121"/>
    <s v="ross dress for less inc"/>
    <m/>
    <n v="3211"/>
    <s v="coors"/>
    <s v="blvd"/>
    <s v="sw"/>
    <s v="retail - prepackage only"/>
    <d v="2020-12-17T00:00:00"/>
    <s v="covid response"/>
    <s v="daqfqkij2"/>
    <s v="approved"/>
    <s v="in compliance"/>
    <s v="04c210"/>
    <s v="facility is following current covid safe practices for employee mask use?"/>
    <m/>
    <x v="0"/>
    <x v="70"/>
    <n v="5"/>
  </r>
  <r>
    <n v="125994"/>
    <n v="112081"/>
    <n v="5055085569"/>
    <n v="402"/>
    <m/>
    <n v="11"/>
    <n v="3"/>
    <s v="preschool impressions llc"/>
    <s v="4301 atrisco dr nw"/>
    <s v="albuquerque"/>
    <s v="nm"/>
    <n v="87120"/>
    <s v="preschool impressions llc"/>
    <m/>
    <n v="4301"/>
    <s v="atrisco"/>
    <s v="dr"/>
    <s v="nw"/>
    <s v="childcare"/>
    <d v="2021-01-26T00:00:00"/>
    <s v="covid response"/>
    <s v="dau2undzd"/>
    <s v="approved"/>
    <s v="in compliance"/>
    <s v="04c210"/>
    <s v="facility is following current covid safe practices for employee mask use?"/>
    <m/>
    <x v="0"/>
    <x v="70"/>
    <n v="5"/>
  </r>
  <r>
    <n v="73704"/>
    <n v="17250"/>
    <n v="5058849050"/>
    <n v="603"/>
    <m/>
    <n v="11"/>
    <n v="3"/>
    <s v="quality foods inc"/>
    <s v="500 broadway blvd se "/>
    <s v="albuquerque"/>
    <s v="nm"/>
    <n v="87102"/>
    <s v="quality foods"/>
    <s v="food services"/>
    <n v="500"/>
    <s v="broadway"/>
    <s v="blvd"/>
    <s v="se"/>
    <s v="warehouse"/>
    <d v="2021-01-28T00:00:00"/>
    <s v="covid response"/>
    <s v="dauzxfdmx"/>
    <s v="approved"/>
    <s v="in compliance"/>
    <s v="04c210"/>
    <s v="facility is following current covid safe practices for employee mask use?"/>
    <m/>
    <x v="0"/>
    <x v="71"/>
    <n v="5"/>
  </r>
  <r>
    <n v="118948"/>
    <n v="106233"/>
    <n v="5058887555"/>
    <n v="406"/>
    <m/>
    <n v="11"/>
    <n v="3"/>
    <s v="jersey mikes #39002"/>
    <s v="6060 san mateo blvd ne"/>
    <s v="albuquerque"/>
    <s v="nm"/>
    <n v="87109"/>
    <s v="m and m tacos llc"/>
    <m/>
    <n v="6060"/>
    <s v="san mateo"/>
    <s v="blvd"/>
    <s v="ne"/>
    <s v="food service establishment"/>
    <d v="2021-01-05T00:00:00"/>
    <s v="covid response"/>
    <s v="da9bvldxk"/>
    <s v="approved"/>
    <s v="in compliance"/>
    <s v="04c210"/>
    <s v="facility is following current covid safe practices for employee mask use?"/>
    <m/>
    <x v="0"/>
    <x v="71"/>
    <n v="5"/>
  </r>
  <r>
    <n v="9563"/>
    <n v="8395"/>
    <n v="5058819353"/>
    <n v="406"/>
    <m/>
    <n v="35"/>
    <n v="3"/>
    <s v="billys long bar"/>
    <s v="4800 san mateo blvd ne #c"/>
    <s v="albuquerque"/>
    <s v="nm"/>
    <n v="87109"/>
    <s v="mccclxxi llc"/>
    <s v="bars/restaurant"/>
    <n v="4800"/>
    <s v="san mateo"/>
    <s v="blvd"/>
    <s v="ne"/>
    <s v="food service establishment"/>
    <d v="2021-01-21T00:00:00"/>
    <s v="covid response"/>
    <s v="dabyinpny"/>
    <s v="csp corrected on site"/>
    <s v="in compliance"/>
    <s v="04c210"/>
    <s v="facility is following current covid safe practices for employee mask use?"/>
    <m/>
    <x v="1"/>
    <x v="71"/>
    <n v="5"/>
  </r>
  <r>
    <n v="3851"/>
    <n v="3178"/>
    <n v="5058565232"/>
    <n v="606"/>
    <m/>
    <n v="11"/>
    <n v="3"/>
    <s v="gnc store 6643"/>
    <s v="6300 san mateo blvd ne "/>
    <s v="albuquerque"/>
    <s v="nm"/>
    <n v="87109"/>
    <s v="general nutrition corporation"/>
    <s v="retail vitamins"/>
    <n v="6300"/>
    <s v="san mateo"/>
    <s v="blvd"/>
    <s v="ne"/>
    <s v="retail - prepackage only"/>
    <d v="2021-01-05T00:00:00"/>
    <s v="covid response"/>
    <s v="dazuzhr8i"/>
    <s v="approved"/>
    <s v="in compliance"/>
    <s v="04c210"/>
    <s v="facility is following current covid safe practices for employee mask use?"/>
    <m/>
    <x v="0"/>
    <x v="71"/>
    <n v="5"/>
  </r>
  <r>
    <n v="37385"/>
    <n v="35063"/>
    <n v="5053459411"/>
    <n v="601"/>
    <m/>
    <n v="11"/>
    <n v="3"/>
    <s v="costco wholesale 116"/>
    <s v="1420 renaissance blvd ne "/>
    <s v="albuquerque"/>
    <s v="nm"/>
    <n v="87108"/>
    <s v="costco wholesale corporation"/>
    <s v="bakery/grocery/rest"/>
    <n v="1420"/>
    <s v="renaissance"/>
    <s v="blvd"/>
    <s v="ne"/>
    <s v="retail -grocery"/>
    <d v="2020-12-07T00:00:00"/>
    <s v="covid response"/>
    <s v="dabf7rznx"/>
    <s v="approved"/>
    <s v="in compliance"/>
    <s v="04c210"/>
    <s v="facility is following current covid safe practices for employee mask use?"/>
    <m/>
    <x v="0"/>
    <x v="71"/>
    <n v="5"/>
  </r>
  <r>
    <n v="18988"/>
    <n v="17383"/>
    <n v="5058907113"/>
    <n v="406"/>
    <m/>
    <n v="11"/>
    <n v="3"/>
    <s v="rudys country store &amp; bbq"/>
    <s v="10136 coors blvd nw "/>
    <s v="albuquerque"/>
    <s v="nm"/>
    <n v="87114"/>
    <s v="casa roja ii inc"/>
    <s v="restaurant"/>
    <n v="10136"/>
    <s v="coors"/>
    <s v="blvd"/>
    <s v="nw"/>
    <s v="food service establishment"/>
    <d v="2020-10-31T00:00:00"/>
    <s v="covid response"/>
    <s v="dalukj9vu"/>
    <s v="approved"/>
    <s v="in compliance"/>
    <s v="04c210"/>
    <s v="facility is following current covid safe practices for employee mask use?"/>
    <m/>
    <x v="0"/>
    <x v="72"/>
    <n v="5"/>
  </r>
  <r>
    <n v="2057"/>
    <n v="1808"/>
    <n v="5057247060"/>
    <n v="406"/>
    <m/>
    <n v="11"/>
    <n v="3"/>
    <s v="presbyterian hosp kitchen/drs"/>
    <s v="1100 central av se "/>
    <s v="albuquerque"/>
    <s v="nm"/>
    <n v="87106"/>
    <s v="presbyterian health care services"/>
    <s v="inst kitchen/rests"/>
    <n v="1100"/>
    <s v="central"/>
    <s v="av"/>
    <s v="se"/>
    <s v="food service establishment"/>
    <d v="2021-03-09T00:00:00"/>
    <s v="covid response"/>
    <s v="da5w0qgfo"/>
    <s v="approved"/>
    <s v="in compliance"/>
    <s v="04c210"/>
    <s v="facility is following current covid safe practices for employee mask use?"/>
    <m/>
    <x v="0"/>
    <x v="72"/>
    <n v="5"/>
  </r>
  <r>
    <n v="127834"/>
    <n v="113115"/>
    <n v="5052431881"/>
    <n v="406"/>
    <m/>
    <n v="11"/>
    <n v="3"/>
    <s v="grandmas diner llc"/>
    <s v="2500 broadway blvd se"/>
    <s v="albuquerque"/>
    <s v="nm"/>
    <n v="87102"/>
    <s v="brenda keiser"/>
    <m/>
    <n v="2500"/>
    <s v="broadway"/>
    <s v="blvd"/>
    <s v="se"/>
    <s v="food service establishment"/>
    <d v="2020-12-14T00:00:00"/>
    <s v="covid response"/>
    <s v="dajgqoghc"/>
    <s v="approved"/>
    <s v="in compliance"/>
    <s v="04c210"/>
    <s v="facility is following current covid safe practices for employee mask use?"/>
    <m/>
    <x v="0"/>
    <x v="72"/>
    <n v="5"/>
  </r>
  <r>
    <n v="12139"/>
    <n v="10857"/>
    <n v="5058363330"/>
    <n v="602"/>
    <m/>
    <n v="11"/>
    <n v="3"/>
    <s v="nelson meats"/>
    <s v="929 old coors blvd sw sw"/>
    <s v="albuquerque"/>
    <s v="nm"/>
    <n v="87121"/>
    <s v="nelson meats"/>
    <s v="meat market"/>
    <n v="929"/>
    <s v="old coors"/>
    <s v="blvd"/>
    <s v="sw"/>
    <s v="meat market"/>
    <d v="2020-11-17T00:00:00"/>
    <s v="covid response"/>
    <s v="daguktww5"/>
    <s v="approved"/>
    <s v="in compliance"/>
    <s v="04c210"/>
    <s v="facility is following current covid safe practices for employee mask use?"/>
    <m/>
    <x v="0"/>
    <x v="72"/>
    <n v="5"/>
  </r>
  <r>
    <n v="16971"/>
    <n v="15442"/>
    <n v="5052555454"/>
    <n v="406"/>
    <m/>
    <n v="11"/>
    <n v="3"/>
    <s v="saggios"/>
    <s v="107 cornell dr se "/>
    <s v="albuquerque"/>
    <s v="nm"/>
    <n v="87106"/>
    <s v="saggio's"/>
    <s v="restaurant"/>
    <n v="107"/>
    <s v="cornell"/>
    <s v="dr"/>
    <s v="se"/>
    <s v="food service establishment"/>
    <d v="2021-03-22T00:00:00"/>
    <s v="covid response"/>
    <s v="dazpy0mid"/>
    <s v="approved"/>
    <s v="in compliance"/>
    <s v="04c210"/>
    <s v="facility is following current covid safe practices for employee mask use?"/>
    <m/>
    <x v="0"/>
    <x v="72"/>
    <n v="5"/>
  </r>
  <r>
    <n v="127282"/>
    <n v="112802"/>
    <n v="5052344255"/>
    <n v="1002"/>
    <m/>
    <n v="11"/>
    <n v="3"/>
    <s v="gods warehouse"/>
    <s v="8011 central av ne"/>
    <s v="albuquerque"/>
    <s v="nm"/>
    <n v="87108"/>
    <s v="charles aragon"/>
    <m/>
    <n v="8011"/>
    <s v="central"/>
    <s v="av"/>
    <s v="ne"/>
    <s v="mobile food unit"/>
    <d v="2020-12-28T00:00:00"/>
    <s v="covid response"/>
    <s v="da8dsh5vo"/>
    <s v="approved"/>
    <s v="in compliance"/>
    <s v="04c210"/>
    <s v="facility is following current covid safe practices for employee mask use?"/>
    <m/>
    <x v="0"/>
    <x v="73"/>
    <n v="5"/>
  </r>
  <r>
    <n v="73829"/>
    <n v="67587"/>
    <n v="5058425099"/>
    <n v="406"/>
    <m/>
    <n v="11"/>
    <n v="3"/>
    <s v="sushi king llc"/>
    <s v="118 central av sw "/>
    <s v="albuquerque"/>
    <s v="nm"/>
    <n v="87113"/>
    <s v="sushi king llc"/>
    <s v="restaurant"/>
    <n v="118"/>
    <s v="central"/>
    <s v="av"/>
    <s v="sw"/>
    <s v="food service establishment"/>
    <d v="2020-12-08T00:00:00"/>
    <s v="covid response"/>
    <s v="dadykm6rf"/>
    <s v="approved"/>
    <s v="in compliance"/>
    <s v="04c210"/>
    <s v="facility is following current covid safe practices for employee mask use?"/>
    <m/>
    <x v="0"/>
    <x v="73"/>
    <n v="5"/>
  </r>
  <r>
    <n v="122971"/>
    <n v="109714"/>
    <n v="5052429661"/>
    <n v="406"/>
    <m/>
    <n v="11"/>
    <n v="3"/>
    <s v="la familiar de patty"/>
    <s v="1611 4th st nw"/>
    <s v="albuquerque"/>
    <s v="nm"/>
    <n v="87102"/>
    <s v="la familiar de patty"/>
    <m/>
    <n v="1611"/>
    <s v="4th"/>
    <s v="st"/>
    <s v="nw"/>
    <s v="food service establishment"/>
    <d v="2021-01-22T00:00:00"/>
    <s v="covid response"/>
    <s v="dahxkhcgs"/>
    <s v="approved"/>
    <s v="in compliance"/>
    <s v="04c210"/>
    <s v="facility is following current covid safe practices for employee mask use?"/>
    <m/>
    <x v="0"/>
    <x v="73"/>
    <n v="5"/>
  </r>
  <r>
    <n v="128328"/>
    <n v="113498"/>
    <n v="5054809800"/>
    <n v="406"/>
    <m/>
    <n v="11"/>
    <n v="3"/>
    <s v="135 degrees bbq"/>
    <s v="1909 bellamah av nw"/>
    <s v="albuquerque"/>
    <s v="nm"/>
    <n v="87104"/>
    <s v="135 degrees bbq"/>
    <m/>
    <n v="1909"/>
    <s v="bellamah"/>
    <s v="av"/>
    <s v="nw"/>
    <s v="food service establishment"/>
    <d v="2021-02-22T00:00:00"/>
    <s v="covid response"/>
    <s v="damlqlcja"/>
    <s v="approved"/>
    <s v="in compliance"/>
    <s v="04c210"/>
    <s v="facility is following current covid safe practices for employee mask use?"/>
    <m/>
    <x v="0"/>
    <x v="73"/>
    <n v="5"/>
  </r>
  <r>
    <n v="127041"/>
    <n v="112657"/>
    <n v="5058316463"/>
    <n v="406"/>
    <m/>
    <n v="11"/>
    <n v="3"/>
    <s v="pizza 9"/>
    <s v="2641 coors blvd nw ste e"/>
    <s v="albuquerque"/>
    <s v="nm"/>
    <n v="87120"/>
    <s v="donna llc"/>
    <m/>
    <n v="2641"/>
    <s v="coors"/>
    <s v="blvd"/>
    <s v="nw"/>
    <s v="food service establishment"/>
    <d v="2021-01-28T00:00:00"/>
    <s v="covid response"/>
    <s v="da0cezca0"/>
    <s v="approved"/>
    <s v="in compliance"/>
    <s v="04c210"/>
    <s v="facility is following current covid safe practices for employee mask use?"/>
    <m/>
    <x v="0"/>
    <x v="73"/>
    <n v="5"/>
  </r>
  <r>
    <n v="127644"/>
    <n v="113015"/>
    <n v="5052426121"/>
    <n v="406"/>
    <m/>
    <n v="11"/>
    <n v="3"/>
    <s v="new mexico beef jerky &amp; chicharronne burrito express"/>
    <s v="1425 4th st nw"/>
    <s v="albuquerque"/>
    <s v="nm"/>
    <s v="87102-1420"/>
    <s v="new mexico beef jerky company llc"/>
    <m/>
    <n v="1425"/>
    <s v="4th"/>
    <s v="st"/>
    <s v="nw"/>
    <s v="food service establishment"/>
    <d v="2020-12-28T00:00:00"/>
    <s v="covid response"/>
    <s v="dahqmkpn0"/>
    <s v="approved"/>
    <s v="in compliance"/>
    <s v="04c210"/>
    <s v="facility is following current covid safe practices for employee mask use?"/>
    <m/>
    <x v="0"/>
    <x v="74"/>
    <n v="5"/>
  </r>
  <r>
    <n v="127759"/>
    <n v="113080"/>
    <n v="5052438657"/>
    <n v="406"/>
    <m/>
    <n v="35"/>
    <n v="3"/>
    <s v="lan zhou hand pulled noodle llc"/>
    <s v="2108 central av se"/>
    <s v="albuquerque"/>
    <s v="nm"/>
    <n v="87106"/>
    <s v="jin huan li"/>
    <m/>
    <n v="2108"/>
    <s v="central"/>
    <s v="av"/>
    <s v="se"/>
    <s v="food service establishment"/>
    <d v="2020-11-19T00:00:00"/>
    <s v="covid response"/>
    <s v="datsglyz6"/>
    <s v="csp corrected on site"/>
    <s v="in compliance"/>
    <s v="04c210"/>
    <s v="facility is following current covid safe practices for employee mask use?"/>
    <m/>
    <x v="1"/>
    <x v="74"/>
    <n v="5"/>
  </r>
  <r>
    <n v="121716"/>
    <n v="108568"/>
    <n v="8188713084"/>
    <n v="406"/>
    <m/>
    <n v="35"/>
    <n v="3"/>
    <s v="the cheesecake factory"/>
    <s v="6600 menaul blvd ne ste 600"/>
    <s v="albuquerque"/>
    <s v="nm"/>
    <n v="87110"/>
    <s v="cheesecake factory restaurants inc"/>
    <m/>
    <n v="6600"/>
    <s v="menaul"/>
    <s v="blvd"/>
    <s v="ne"/>
    <s v="food service establishment"/>
    <d v="2021-03-17T00:00:00"/>
    <s v="covid response"/>
    <s v="dasvh0hv2"/>
    <s v="csp corrected on site"/>
    <s v="in compliance"/>
    <s v="04c210"/>
    <s v="facility is following current covid safe practices for employee mask use?"/>
    <m/>
    <x v="1"/>
    <x v="74"/>
    <n v="5"/>
  </r>
  <r>
    <n v="127340"/>
    <n v="112849"/>
    <n v="5054451545"/>
    <n v="406"/>
    <m/>
    <n v="11"/>
    <n v="3"/>
    <s v="nexus brewery"/>
    <s v="1511 broadway blvd se"/>
    <s v="albuquerque"/>
    <s v="nm"/>
    <n v="87102"/>
    <s v="nexus brewery llc"/>
    <m/>
    <n v="1511"/>
    <s v="broadway"/>
    <s v="blvd"/>
    <s v="se"/>
    <s v="food service establishment"/>
    <d v="2021-03-17T00:00:00"/>
    <s v="covid response"/>
    <s v="dacf560t6"/>
    <s v="approved"/>
    <s v="in compliance"/>
    <s v="04c210"/>
    <s v="facility is following current covid safe practices for employee mask use?"/>
    <m/>
    <x v="0"/>
    <x v="74"/>
    <n v="5"/>
  </r>
  <r>
    <n v="121716"/>
    <n v="108568"/>
    <n v="8188713084"/>
    <n v="406"/>
    <m/>
    <n v="35"/>
    <n v="3"/>
    <s v="the cheesecake factory"/>
    <s v="6600 menaul blvd ne ste 600"/>
    <s v="albuquerque"/>
    <s v="nm"/>
    <n v="87110"/>
    <s v="cheesecake factory restaurants inc"/>
    <m/>
    <n v="6600"/>
    <s v="menaul"/>
    <s v="blvd"/>
    <s v="ne"/>
    <s v="food service establishment"/>
    <d v="2021-03-17T00:00:00"/>
    <s v="covid response"/>
    <s v="dasvh0hv2"/>
    <s v="csp corrected on site"/>
    <s v="in compliance"/>
    <s v="04c210"/>
    <s v="facility is following current covid safe practices for employee mask use?"/>
    <m/>
    <x v="1"/>
    <x v="74"/>
    <n v="5"/>
  </r>
  <r>
    <n v="36048"/>
    <n v="10281"/>
    <n v="5052994155"/>
    <n v="406"/>
    <m/>
    <n v="11"/>
    <n v="3"/>
    <s v="mcdonalds 4654"/>
    <s v="2200 central av se "/>
    <s v="albuquerque"/>
    <s v="nm"/>
    <n v="87108"/>
    <s v="lpg enterprises inc"/>
    <s v="restaurant"/>
    <n v="2200"/>
    <s v="central"/>
    <s v="av"/>
    <s v="se"/>
    <s v="food service establishment"/>
    <d v="2020-12-07T00:00:00"/>
    <s v="covid response"/>
    <s v="daeshzofi"/>
    <s v="approved"/>
    <s v="in compliance"/>
    <s v="04c210"/>
    <s v="facility is following current covid safe practices for employee mask use?"/>
    <m/>
    <x v="0"/>
    <x v="75"/>
    <n v="5"/>
  </r>
  <r>
    <n v="121449"/>
    <n v="68522"/>
    <m/>
    <n v="406"/>
    <m/>
    <n v="11"/>
    <n v="3"/>
    <s v="taco bell #31822"/>
    <s v="4815 4th st nw"/>
    <s v="albuquerque"/>
    <s v="nm"/>
    <n v="87107"/>
    <s v="alvarado concept llc"/>
    <m/>
    <n v="4815"/>
    <s v="4th"/>
    <s v="st"/>
    <s v="nw"/>
    <s v="food service establishment"/>
    <d v="2021-02-05T00:00:00"/>
    <s v="covid response"/>
    <s v="dalt6mcvx"/>
    <s v="approved"/>
    <s v="in compliance"/>
    <s v="04c210"/>
    <s v="facility is following current covid safe practices for employee mask use?"/>
    <m/>
    <x v="0"/>
    <x v="75"/>
    <n v="5"/>
  </r>
  <r>
    <n v="128085"/>
    <n v="113287"/>
    <n v="5058226365"/>
    <n v="606"/>
    <m/>
    <n v="11"/>
    <n v="3"/>
    <s v="world wide tavern dba stone face package"/>
    <s v="8201 san pedro ne"/>
    <s v="albuquerque"/>
    <s v="nm"/>
    <n v="87113"/>
    <s v="world wide tavern dba stone face package"/>
    <m/>
    <n v="8201"/>
    <s v="san pedro"/>
    <m/>
    <s v="ne"/>
    <s v="retail - prepackage only"/>
    <d v="2021-01-27T00:00:00"/>
    <s v="covid response"/>
    <s v="danysmgni"/>
    <s v="approved"/>
    <s v="in compliance"/>
    <s v="04c210"/>
    <s v="facility is following current covid safe practices for employee mask use?"/>
    <m/>
    <x v="0"/>
    <x v="75"/>
    <n v="5"/>
  </r>
  <r>
    <n v="128358"/>
    <n v="113527"/>
    <n v="5053120290"/>
    <n v="406"/>
    <m/>
    <n v="11"/>
    <n v="3"/>
    <s v="alonso arturos mexican restaurant"/>
    <s v="325 louisiana blvd se"/>
    <s v="albuquerque"/>
    <s v="nm"/>
    <n v="87108"/>
    <s v="margarita licano"/>
    <m/>
    <n v="325"/>
    <s v="louisiana"/>
    <s v="blvd"/>
    <s v="se"/>
    <s v="food service establishment"/>
    <d v="2021-02-03T00:00:00"/>
    <s v="covid response"/>
    <s v="da0rdlm3q"/>
    <s v="approved"/>
    <s v="in compliance"/>
    <s v="04c210"/>
    <s v="facility is following current covid safe practices for employee mask use?"/>
    <m/>
    <x v="0"/>
    <x v="75"/>
    <n v="5"/>
  </r>
  <r>
    <n v="107757"/>
    <n v="96696"/>
    <n v="5052472503"/>
    <n v="406"/>
    <m/>
    <n v="11"/>
    <n v="3"/>
    <s v="pericos de albuquerque"/>
    <s v="109 yale se"/>
    <s v="albuquerque"/>
    <s v="nm"/>
    <n v="87106"/>
    <s v="pericos de albuquerque"/>
    <m/>
    <n v="109"/>
    <s v="yale"/>
    <m/>
    <s v="se"/>
    <s v="food service establishment"/>
    <d v="2020-11-03T00:00:00"/>
    <s v="covid response"/>
    <s v="dar8ru8oc"/>
    <s v="approved"/>
    <s v="in compliance"/>
    <s v="04c210"/>
    <s v="facility is following current covid safe practices for employee mask use?"/>
    <m/>
    <x v="0"/>
    <x v="75"/>
    <n v="5"/>
  </r>
  <r>
    <n v="128353"/>
    <n v="113523"/>
    <n v="5054897196"/>
    <n v="1002"/>
    <m/>
    <n v="11"/>
    <n v="3"/>
    <s v="sanchez tacos #14"/>
    <s v="1607 broadway blvd se"/>
    <s v="albuquerque"/>
    <s v="nm"/>
    <n v="87102"/>
    <s v="carlos sanchez"/>
    <m/>
    <n v="1607"/>
    <s v="broadway"/>
    <s v="blvd"/>
    <s v="se"/>
    <s v="mobile food unit"/>
    <d v="2020-11-25T00:00:00"/>
    <s v="covid response"/>
    <s v="dadbddxgj"/>
    <s v="approved"/>
    <s v="in compliance"/>
    <s v="04c210"/>
    <s v="facility is following current covid safe practices for employee mask use?"/>
    <m/>
    <x v="0"/>
    <x v="76"/>
    <n v="5"/>
  </r>
  <r>
    <n v="126463"/>
    <n v="112324"/>
    <n v="5058302453"/>
    <n v="406"/>
    <m/>
    <n v="11"/>
    <n v="3"/>
    <s v="mcdonalds #23895"/>
    <s v="2801 carlisle blvd ne"/>
    <s v="albuquerque"/>
    <s v="nm"/>
    <n v="87110"/>
    <s v="s &amp; p aragon inc"/>
    <m/>
    <n v="2801"/>
    <s v="carlisle"/>
    <s v="blvd"/>
    <s v="ne"/>
    <s v="food service establishment"/>
    <d v="2021-03-18T00:00:00"/>
    <s v="covid response"/>
    <s v="da5y7qlj4"/>
    <s v="approved"/>
    <s v="in compliance"/>
    <s v="04c210"/>
    <s v="facility is following current covid safe practices for employee mask use?"/>
    <m/>
    <x v="0"/>
    <x v="76"/>
    <n v="5"/>
  </r>
  <r>
    <n v="2440"/>
    <n v="1991"/>
    <n v="5057692311"/>
    <n v="607"/>
    <m/>
    <n v="35"/>
    <n v="3"/>
    <s v="allsups 218"/>
    <s v="6900 zuni rd se "/>
    <s v="albuquerque"/>
    <s v="nm"/>
    <n v="87108"/>
    <s v="allsups convenience stores"/>
    <s v="grocery"/>
    <n v="6900"/>
    <s v="zuni"/>
    <s v="rd"/>
    <s v="se"/>
    <s v="retail - self service &amp; prepackage foods"/>
    <d v="2020-12-28T00:00:00"/>
    <s v="covid response"/>
    <s v="daa9bmloi"/>
    <s v="csp corrected on site"/>
    <s v="in compliance"/>
    <s v="04c210"/>
    <s v="facility is following current covid safe practices for employee mask use?"/>
    <m/>
    <x v="1"/>
    <x v="76"/>
    <n v="5"/>
  </r>
  <r>
    <n v="104506"/>
    <n v="93922"/>
    <n v="5052982447"/>
    <n v="601"/>
    <m/>
    <n v="11"/>
    <n v="3"/>
    <s v="sprouts farmers market"/>
    <s v="11201 montgomery blvd ne"/>
    <s v="albuquerque"/>
    <s v="nm"/>
    <n v="87111"/>
    <s v="sunflower farmers markets llc"/>
    <m/>
    <n v="11201"/>
    <s v="montgomery"/>
    <s v="blvd"/>
    <s v="ne"/>
    <s v="retail -grocery"/>
    <d v="2020-11-09T00:00:00"/>
    <s v="covid response"/>
    <s v="daginuq5f"/>
    <s v="approved"/>
    <s v="in compliance"/>
    <s v="04c210"/>
    <s v="facility is following current covid safe practices for employee mask use?"/>
    <m/>
    <x v="0"/>
    <x v="76"/>
    <n v="5"/>
  </r>
  <r>
    <n v="126319"/>
    <n v="112240"/>
    <n v="5057172739"/>
    <n v="406"/>
    <m/>
    <n v="6"/>
    <n v="2"/>
    <s v="cielito lindo 2"/>
    <s v="5109 central av nw"/>
    <s v="albuquerque"/>
    <s v="nm"/>
    <n v="87105"/>
    <s v="pena samalex llc"/>
    <m/>
    <n v="5109"/>
    <s v="central"/>
    <s v="av"/>
    <s v="nw"/>
    <s v="food service establishment"/>
    <d v="2021-01-15T00:00:00"/>
    <s v="covid response"/>
    <s v="dagctb0x4"/>
    <s v="unsatisfactory"/>
    <s v="not in compliance"/>
    <s v="04c210"/>
    <s v="facility is following current covid safe practices for employee mask use?"/>
    <m/>
    <x v="1"/>
    <x v="76"/>
    <n v="5"/>
  </r>
  <r>
    <n v="126611"/>
    <n v="112423"/>
    <n v="5052902559"/>
    <n v="406"/>
    <m/>
    <n v="11"/>
    <n v="3"/>
    <s v="slice and dice pizzeria llc"/>
    <s v="5720 mcmahon blvd nw"/>
    <s v="albuquerque"/>
    <s v="nm"/>
    <n v="87114"/>
    <s v="slice and dice pizzeria llc"/>
    <m/>
    <n v="5720"/>
    <s v="mcmahon"/>
    <s v="blvd"/>
    <s v="nw"/>
    <s v="food service establishment"/>
    <d v="2021-02-23T00:00:00"/>
    <s v="covid response"/>
    <s v="da0evje0r"/>
    <s v="approved"/>
    <s v="in compliance"/>
    <s v="04c210"/>
    <s v="facility is following current covid safe practices for employee mask use?"/>
    <m/>
    <x v="0"/>
    <x v="77"/>
    <n v="5"/>
  </r>
  <r>
    <n v="717"/>
    <n v="610"/>
    <n v="5058988904"/>
    <n v="406"/>
    <m/>
    <n v="11"/>
    <n v="3"/>
    <s v="dions"/>
    <s v="4717 central av ne "/>
    <s v="albuquerque"/>
    <s v="nm"/>
    <n v="87108"/>
    <s v="peter defries corp"/>
    <s v="restaurant"/>
    <n v="4717"/>
    <s v="central"/>
    <s v="av"/>
    <s v="ne"/>
    <s v="food service establishment"/>
    <d v="2020-12-03T00:00:00"/>
    <s v="covid response"/>
    <s v="dapdzjjmv"/>
    <s v="approved"/>
    <s v="in compliance"/>
    <s v="04c210"/>
    <s v="facility is following current covid safe practices for employee mask use?"/>
    <m/>
    <x v="0"/>
    <x v="77"/>
    <n v="5"/>
  </r>
  <r>
    <n v="126319"/>
    <n v="112240"/>
    <n v="5057172739"/>
    <n v="406"/>
    <m/>
    <n v="6"/>
    <n v="2"/>
    <s v="cielito lindo 2"/>
    <s v="5109 central av nw"/>
    <s v="albuquerque"/>
    <s v="nm"/>
    <n v="87105"/>
    <s v="pena samalex llc"/>
    <m/>
    <n v="5109"/>
    <s v="central"/>
    <s v="av"/>
    <s v="nw"/>
    <s v="food service establishment"/>
    <d v="2021-01-15T00:00:00"/>
    <s v="covid response"/>
    <s v="dagctb0x4"/>
    <s v="unsatisfactory"/>
    <s v="not in compliance"/>
    <s v="04c210"/>
    <s v="facility is following current covid safe practices for employee mask use?"/>
    <m/>
    <x v="1"/>
    <x v="77"/>
    <n v="5"/>
  </r>
  <r>
    <n v="106411"/>
    <n v="91280"/>
    <m/>
    <n v="406"/>
    <m/>
    <n v="11"/>
    <n v="3"/>
    <s v="chipotle mexican grill 1919"/>
    <s v="3400 nm 528 hwy nw bldg b"/>
    <s v="albuquerque"/>
    <s v="nm"/>
    <n v="87114"/>
    <s v="chipotle mexican grill of colorado llc"/>
    <m/>
    <n v="3400"/>
    <s v="nm 528"/>
    <s v="hwy"/>
    <s v="nw"/>
    <s v="food service establishment"/>
    <d v="2021-02-18T00:00:00"/>
    <s v="covid response"/>
    <s v="daxvflvfz"/>
    <s v="approved"/>
    <s v="in compliance"/>
    <s v="04c210"/>
    <s v="facility is following current covid safe practices for employee mask use?"/>
    <m/>
    <x v="0"/>
    <x v="77"/>
    <n v="5"/>
  </r>
  <r>
    <n v="14550"/>
    <n v="13144"/>
    <n v="5057972733"/>
    <n v="406"/>
    <m/>
    <n v="11"/>
    <n v="3"/>
    <s v="chilis bar &amp; grill"/>
    <s v="8100 wyoming blvd ne "/>
    <s v="albuquerque"/>
    <s v="nm"/>
    <n v="87113"/>
    <s v="brinker restaurant corporation"/>
    <s v="bar/restaurant"/>
    <n v="8100"/>
    <s v="wyoming"/>
    <s v="blvd"/>
    <s v="ne"/>
    <s v="food service establishment"/>
    <d v="2021-01-27T00:00:00"/>
    <s v="covid response"/>
    <s v="daliu2xbj"/>
    <s v="approved"/>
    <s v="in compliance"/>
    <s v="04c210"/>
    <s v="facility is following current covid safe practices for employee mask use?"/>
    <m/>
    <x v="0"/>
    <x v="77"/>
    <n v="5"/>
  </r>
  <r>
    <n v="125975"/>
    <n v="112075"/>
    <n v="5052931770"/>
    <n v="406"/>
    <m/>
    <n v="35"/>
    <n v="3"/>
    <s v="taco bell #16602"/>
    <s v="320 eubank blvd ne"/>
    <s v="albuquerque"/>
    <s v="nm"/>
    <n v="87123"/>
    <s v="alvarado concepts llc"/>
    <m/>
    <n v="320"/>
    <s v="eubank"/>
    <s v="blvd"/>
    <s v="ne"/>
    <s v="food service establishment"/>
    <d v="2021-03-12T00:00:00"/>
    <s v="covid response"/>
    <s v="da7zwt0ru"/>
    <s v="csp corrected on site"/>
    <s v="in compliance"/>
    <s v="04c210"/>
    <s v="facility is following current covid safe practices for employee mask use?"/>
    <m/>
    <x v="1"/>
    <x v="78"/>
    <n v="5"/>
  </r>
  <r>
    <n v="45819"/>
    <n v="8596"/>
    <n v="5054807581"/>
    <n v="1001"/>
    <m/>
    <n v="11"/>
    <n v="3"/>
    <s v="baskin robbins"/>
    <s v="5241 ouray nw "/>
    <s v="albuquerque"/>
    <s v="nm"/>
    <n v="87120"/>
    <s v="sullins dev corp"/>
    <s v="restaurant"/>
    <n v="5241"/>
    <s v="ouray"/>
    <m/>
    <s v="nw"/>
    <s v="mobile pre-packaged"/>
    <d v="2021-02-11T00:00:00"/>
    <s v="covid response"/>
    <s v="daplntczw"/>
    <s v="approved"/>
    <s v="in compliance"/>
    <s v="04c210"/>
    <s v="facility is following current covid safe practices for employee mask use?"/>
    <m/>
    <x v="0"/>
    <x v="78"/>
    <n v="5"/>
  </r>
  <r>
    <n v="47961"/>
    <n v="31874"/>
    <n v="5052622424"/>
    <n v="406"/>
    <m/>
    <n v="11"/>
    <n v="3"/>
    <s v="annapurna chai house"/>
    <s v="2201 silver se "/>
    <s v="albuquerque"/>
    <s v="nm"/>
    <n v="87106"/>
    <s v="annapurna"/>
    <s v="restaurant"/>
    <n v="2201"/>
    <s v="silver"/>
    <m/>
    <s v="se"/>
    <s v="food service establishment"/>
    <d v="2021-03-22T00:00:00"/>
    <s v="covid response"/>
    <s v="dafrfw7pj"/>
    <s v="approved"/>
    <s v="in compliance"/>
    <s v="04c210"/>
    <s v="facility is following current covid safe practices for employee mask use?"/>
    <m/>
    <x v="0"/>
    <x v="78"/>
    <n v="5"/>
  </r>
  <r>
    <n v="126471"/>
    <n v="112332"/>
    <n v="4059236571"/>
    <n v="406"/>
    <m/>
    <n v="11"/>
    <n v="3"/>
    <s v="churchs chicken #707"/>
    <s v="2307 juan tabo blvd ne"/>
    <s v="albuquerque"/>
    <s v="nm"/>
    <n v="87112"/>
    <s v="ampler chicken llc"/>
    <m/>
    <n v="2307"/>
    <s v="juan tabo"/>
    <s v="blvd"/>
    <s v="ne"/>
    <s v="food service establishment"/>
    <d v="2021-03-02T00:00:00"/>
    <s v="covid response"/>
    <s v="dahsemmh9"/>
    <s v="approved"/>
    <s v="in compliance"/>
    <s v="04c210"/>
    <s v="facility is following current covid safe practices for employee mask use?"/>
    <m/>
    <x v="0"/>
    <x v="78"/>
    <n v="5"/>
  </r>
  <r>
    <n v="2588"/>
    <n v="2092"/>
    <n v="5052556130"/>
    <n v="406"/>
    <m/>
    <n v="11"/>
    <n v="3"/>
    <s v="griffs of albuquerque"/>
    <s v="8516 central av se "/>
    <s v="albuquerque"/>
    <s v="nm"/>
    <n v="87108"/>
    <s v="griffs of albuquerque"/>
    <s v="restaurant"/>
    <n v="8516"/>
    <s v="central"/>
    <s v="av"/>
    <s v="se"/>
    <s v="food service establishment"/>
    <d v="2021-03-15T00:00:00"/>
    <s v="covid response"/>
    <s v="daf6sijzy"/>
    <s v="approved"/>
    <s v="in compliance"/>
    <s v="04c210"/>
    <s v="facility is following current covid safe practices for employee mask use?"/>
    <m/>
    <x v="0"/>
    <x v="78"/>
    <n v="5"/>
  </r>
  <r>
    <n v="4606"/>
    <n v="3827"/>
    <n v="5058984859"/>
    <n v="402"/>
    <m/>
    <n v="11"/>
    <n v="3"/>
    <s v="kindercare learning ctr"/>
    <s v="9111 high assets way ln nw "/>
    <s v="albuquerque"/>
    <s v="nm"/>
    <n v="87120"/>
    <s v="kindercare learing center"/>
    <s v="inst kitchen/pool"/>
    <n v="9111"/>
    <s v="high assets way"/>
    <s v="ln"/>
    <s v="nw"/>
    <s v="childcare"/>
    <d v="2021-01-21T00:00:00"/>
    <s v="covid response"/>
    <s v="dachj0zq0"/>
    <s v="approved"/>
    <s v="in compliance"/>
    <s v="04c210"/>
    <s v="facility is following current covid safe practices for employee mask use?"/>
    <m/>
    <x v="0"/>
    <x v="79"/>
    <n v="5"/>
  </r>
  <r>
    <n v="60199"/>
    <n v="55510"/>
    <n v="5052569396"/>
    <n v="601"/>
    <m/>
    <n v="11"/>
    <n v="3"/>
    <s v="damacios"/>
    <s v="913 san pedro dr se "/>
    <s v="albuquerque"/>
    <s v="nm"/>
    <n v="87108"/>
    <s v="newala inc"/>
    <s v="grocery"/>
    <n v="913"/>
    <s v="san pedro"/>
    <s v="dr"/>
    <s v="se"/>
    <s v="retail -grocery"/>
    <d v="2021-01-04T00:00:00"/>
    <s v="covid response"/>
    <s v="da1mwun0f"/>
    <s v="approved"/>
    <s v="in compliance"/>
    <s v="04c210"/>
    <s v="facility is following current covid safe practices for employee mask use?"/>
    <m/>
    <x v="0"/>
    <x v="79"/>
    <n v="5"/>
  </r>
  <r>
    <n v="4290"/>
    <n v="3537"/>
    <n v="5052667401"/>
    <n v="609"/>
    <m/>
    <n v="11"/>
    <n v="3"/>
    <s v="smiths 446"/>
    <s v="6001 lomas blvd ne "/>
    <s v="albuquerque"/>
    <s v="nm"/>
    <n v="87110"/>
    <s v="smiths food and drug centers inc"/>
    <s v="bkry/groc/rest"/>
    <n v="6001"/>
    <s v="lomas"/>
    <s v="blvd"/>
    <s v="ne"/>
    <s v="retail - meat/seafood"/>
    <d v="2020-11-13T00:00:00"/>
    <s v="covid response"/>
    <s v="dabrtgdqa"/>
    <s v="approved"/>
    <s v="in compliance"/>
    <s v="04c210"/>
    <s v="facility is following current covid safe practices for employee mask use?"/>
    <m/>
    <x v="0"/>
    <x v="79"/>
    <n v="5"/>
  </r>
  <r>
    <n v="120927"/>
    <n v="107909"/>
    <n v="8087839421"/>
    <n v="406"/>
    <m/>
    <n v="35"/>
    <n v="3"/>
    <s v="chick fil a"/>
    <s v="210 eubank blvd se"/>
    <s v="albuquerque"/>
    <s v="nm"/>
    <n v="87123"/>
    <s v="roadrunner hospitalities"/>
    <m/>
    <n v="210"/>
    <s v="eubank"/>
    <s v="blvd"/>
    <s v="se"/>
    <s v="food service establishment"/>
    <d v="2020-11-23T00:00:00"/>
    <s v="covid response"/>
    <s v="darmhbjb5"/>
    <s v="csp corrected on site"/>
    <s v="in compliance"/>
    <s v="04c210"/>
    <s v="facility is following current covid safe practices for employee mask use?"/>
    <m/>
    <x v="1"/>
    <x v="79"/>
    <n v="5"/>
  </r>
  <r>
    <n v="15018"/>
    <n v="13592"/>
    <n v="6172191428"/>
    <n v="406"/>
    <m/>
    <n v="11"/>
    <n v="3"/>
    <s v="travel centers of america"/>
    <s v="2501 university st ne"/>
    <s v="albuquerque"/>
    <s v="nm"/>
    <n v="87108"/>
    <s v="travel centers of america"/>
    <m/>
    <n v="2501"/>
    <s v="university"/>
    <s v="st"/>
    <s v="ne"/>
    <s v="food service establishment"/>
    <d v="2021-02-16T00:00:00"/>
    <s v="covid response"/>
    <s v="dafaaxsdn"/>
    <s v="approved"/>
    <s v="in compliance"/>
    <s v="04c210"/>
    <s v="facility is following current covid safe practices for employee mask use?"/>
    <m/>
    <x v="0"/>
    <x v="79"/>
    <n v="5"/>
  </r>
  <r>
    <n v="78083"/>
    <n v="71319"/>
    <n v="5052421555"/>
    <n v="407"/>
    <m/>
    <n v="11"/>
    <n v="3"/>
    <s v="hawthorn inn and suites"/>
    <s v="1511 gibson blvd se "/>
    <s v="albuquerque"/>
    <s v="nm"/>
    <n v="87106"/>
    <s v="paramount nm investors group l"/>
    <s v="hotel"/>
    <n v="1511"/>
    <s v="gibson"/>
    <s v="blvd"/>
    <s v="se"/>
    <s v="limited menu"/>
    <d v="2021-01-19T00:00:00"/>
    <s v="covid response"/>
    <s v="dawgwiold"/>
    <s v="approved"/>
    <s v="in compliance"/>
    <s v="04c210"/>
    <s v="facility is following current covid safe practices for employee mask use?"/>
    <m/>
    <x v="0"/>
    <x v="80"/>
    <n v="5"/>
  </r>
  <r>
    <n v="128388"/>
    <n v="113557"/>
    <n v="5053041266"/>
    <n v="606"/>
    <m/>
    <n v="11"/>
    <n v="3"/>
    <s v="muta market"/>
    <s v="3609 comanche rd ne"/>
    <s v="albuquerque"/>
    <s v="nm"/>
    <n v="87110"/>
    <s v="muta market"/>
    <m/>
    <n v="3609"/>
    <s v="comanche"/>
    <s v="rd"/>
    <s v="ne"/>
    <s v="retail - prepackage only"/>
    <d v="2020-12-30T00:00:00"/>
    <s v="covid response"/>
    <s v="dayl6rqwp"/>
    <s v="approved"/>
    <s v="in compliance"/>
    <s v="04c210"/>
    <s v="facility is following current covid safe practices for employee mask use?"/>
    <m/>
    <x v="0"/>
    <x v="80"/>
    <n v="5"/>
  </r>
  <r>
    <n v="90344"/>
    <n v="81885"/>
    <n v="5058439418"/>
    <n v="406"/>
    <m/>
    <n v="35"/>
    <n v="3"/>
    <s v="roma bakery and deli"/>
    <s v="501 roma av nw "/>
    <s v="albuquerque"/>
    <s v="nm"/>
    <n v="87102"/>
    <s v="oscar and bruce inc"/>
    <s v="food service establishmen"/>
    <n v="501"/>
    <s v="roma"/>
    <s v="av"/>
    <s v="nw"/>
    <s v="food service establishment"/>
    <d v="2021-02-25T00:00:00"/>
    <s v="covid response"/>
    <s v="da4ramsvt"/>
    <s v="csp corrected on site"/>
    <s v="in compliance"/>
    <s v="04c210"/>
    <s v="facility is following current covid safe practices for employee mask use?"/>
    <m/>
    <x v="1"/>
    <x v="80"/>
    <n v="5"/>
  </r>
  <r>
    <n v="2682"/>
    <n v="2171"/>
    <n v="5058363880"/>
    <n v="406"/>
    <m/>
    <n v="6"/>
    <n v="2"/>
    <s v="arbys roast beef"/>
    <s v="3270 coors blvd nw "/>
    <s v="albuquerque"/>
    <s v="nm"/>
    <n v="87120"/>
    <s v="arbus"/>
    <s v="restaurant"/>
    <n v="3270"/>
    <s v="coors"/>
    <s v="blvd"/>
    <s v="nw"/>
    <s v="food service establishment"/>
    <d v="2020-11-05T00:00:00"/>
    <s v="covid response"/>
    <s v="dah6udjhq"/>
    <s v="unsatisfactory"/>
    <s v="not in compliance"/>
    <s v="04c210"/>
    <s v="facility is following current covid safe practices for employee mask use?"/>
    <m/>
    <x v="1"/>
    <x v="80"/>
    <n v="5"/>
  </r>
  <r>
    <n v="31584"/>
    <n v="29406"/>
    <n v="5058840706"/>
    <n v="406"/>
    <m/>
    <n v="11"/>
    <n v="3"/>
    <s v="saigon restaurant"/>
    <s v="6001 san mateo blvd ne ste d4"/>
    <s v="albuquerque"/>
    <s v="nm"/>
    <n v="87109"/>
    <s v="vicky l. truong"/>
    <s v="restaurant"/>
    <n v="6001"/>
    <s v="san mateo"/>
    <s v="blvd"/>
    <s v="ne"/>
    <s v="food service establishment"/>
    <d v="2020-11-05T00:00:00"/>
    <s v="covid response"/>
    <s v="dadik9yef"/>
    <s v="approved"/>
    <s v="in compliance"/>
    <s v="04c210"/>
    <s v="facility is following current covid safe practices for employee mask use?"/>
    <m/>
    <x v="0"/>
    <x v="80"/>
    <n v="5"/>
  </r>
  <r>
    <n v="69766"/>
    <n v="14857"/>
    <n v="5059384717"/>
    <n v="406"/>
    <m/>
    <n v="35"/>
    <n v="3"/>
    <s v="flying star 6"/>
    <s v="10700 a corrales rd nw "/>
    <s v="albuquerque"/>
    <s v="nm"/>
    <n v="87114"/>
    <s v="flying star cafe inc"/>
    <s v="restaurant"/>
    <n v="10700"/>
    <s v="corrales"/>
    <s v="rd"/>
    <s v="nw"/>
    <s v="food service establishment"/>
    <d v="2021-02-19T00:00:00"/>
    <s v="covid response"/>
    <s v="dabw3zdds"/>
    <s v="csp corrected on site"/>
    <s v="in compliance"/>
    <s v="04c210"/>
    <s v="facility is following current covid safe practices for employee mask use?"/>
    <m/>
    <x v="1"/>
    <x v="81"/>
    <n v="5"/>
  </r>
  <r>
    <n v="127224"/>
    <n v="112755"/>
    <n v="5055391203"/>
    <n v="606"/>
    <m/>
    <n v="35"/>
    <n v="3"/>
    <s v="family dollar"/>
    <s v="1400 gibson blvd se"/>
    <s v="albuquerque"/>
    <s v="nm"/>
    <n v="87106"/>
    <s v="family dollar stores of nm"/>
    <m/>
    <n v="1400"/>
    <s v="gibson"/>
    <s v="blvd"/>
    <s v="se"/>
    <s v="retail - prepackage only"/>
    <d v="2021-02-18T00:00:00"/>
    <s v="covid response"/>
    <s v="daez8lvmf"/>
    <s v="csp corrected on site"/>
    <s v="in compliance"/>
    <s v="04c210"/>
    <s v="facility is following current covid safe practices for employee mask use?"/>
    <m/>
    <x v="1"/>
    <x v="81"/>
    <n v="5"/>
  </r>
  <r>
    <n v="45059"/>
    <n v="42537"/>
    <n v="5053413600"/>
    <n v="407"/>
    <m/>
    <n v="35"/>
    <n v="3"/>
    <s v="drury inn &amp; suites albuquerque"/>
    <s v="4310 the 25 way ne "/>
    <s v="albuquerque"/>
    <s v="nm"/>
    <n v="87109"/>
    <s v="drury southwest inc"/>
    <s v="inn"/>
    <n v="4310"/>
    <s v="the 25 way"/>
    <m/>
    <s v="ne"/>
    <s v="limited menu"/>
    <d v="2021-02-04T00:00:00"/>
    <s v="covid response"/>
    <s v="darecy3ax"/>
    <s v="csp corrected on site"/>
    <s v="in compliance"/>
    <s v="04c210"/>
    <s v="facility is following current covid safe practices for employee mask use?"/>
    <m/>
    <x v="1"/>
    <x v="81"/>
    <n v="5"/>
  </r>
  <r>
    <n v="128103"/>
    <n v="113304"/>
    <n v="5053045995"/>
    <n v="406"/>
    <m/>
    <n v="11"/>
    <n v="3"/>
    <s v="rio grande beef jerky co"/>
    <s v="4501 4th st nw ste e"/>
    <s v="albuquerque"/>
    <s v="nm"/>
    <n v="87107"/>
    <s v="bridgette lueras"/>
    <m/>
    <n v="4501"/>
    <s v="4th"/>
    <s v="st"/>
    <s v="nw"/>
    <s v="food service establishment"/>
    <d v="2021-02-17T00:00:00"/>
    <s v="covid response"/>
    <s v="da2kyv8ox"/>
    <s v="approved"/>
    <s v="in compliance"/>
    <s v="04c210"/>
    <s v="facility is following current covid safe practices for employee mask use?"/>
    <m/>
    <x v="0"/>
    <x v="81"/>
    <n v="5"/>
  </r>
  <r>
    <n v="6995"/>
    <n v="6024"/>
    <n v="5058239700"/>
    <n v="406"/>
    <m/>
    <n v="11"/>
    <n v="3"/>
    <s v="burger king"/>
    <s v="5315 wyoming blvd ne "/>
    <s v="albuquerque"/>
    <s v="nm"/>
    <n v="87109"/>
    <s v="burger king"/>
    <s v="restaurant"/>
    <n v="5315"/>
    <s v="wyoming"/>
    <s v="blvd"/>
    <s v="ne"/>
    <s v="food service establishment"/>
    <d v="2021-01-29T00:00:00"/>
    <s v="covid response"/>
    <s v="daqacr4te"/>
    <s v="approved"/>
    <s v="in compliance"/>
    <s v="04c210"/>
    <s v="facility is following current covid safe practices for employee mask use?"/>
    <m/>
    <x v="0"/>
    <x v="81"/>
    <n v="5"/>
  </r>
  <r>
    <n v="128165"/>
    <n v="113348"/>
    <n v="5057171497"/>
    <n v="406"/>
    <m/>
    <n v="35"/>
    <n v="3"/>
    <s v="kobe pho"/>
    <s v="10200 corrales d4 rd nw"/>
    <s v="albuquerque"/>
    <s v="nm"/>
    <n v="87114"/>
    <s v="kobe pho"/>
    <m/>
    <n v="10200"/>
    <s v="corrales d4"/>
    <s v="rd"/>
    <s v="nw"/>
    <s v="food service establishment"/>
    <d v="2021-01-07T00:00:00"/>
    <s v="covid response"/>
    <s v="dag2yymal"/>
    <s v="csp corrected on site"/>
    <s v="in compliance"/>
    <s v="04c210"/>
    <s v="facility is following current covid safe practices for employee mask use?"/>
    <m/>
    <x v="1"/>
    <x v="82"/>
    <n v="5"/>
  </r>
  <r>
    <n v="113427"/>
    <n v="101515"/>
    <n v="5053041873"/>
    <n v="406"/>
    <m/>
    <n v="11"/>
    <n v="3"/>
    <s v="central grill and coffee house"/>
    <s v="2056 central av sw"/>
    <s v="albuquerque"/>
    <s v="nm"/>
    <n v="87104"/>
    <s v="central grill and coffee house llc"/>
    <m/>
    <n v="2056"/>
    <s v="central"/>
    <s v="av"/>
    <s v="sw"/>
    <s v="food service establishment"/>
    <d v="2020-11-18T00:00:00"/>
    <s v="covid response"/>
    <s v="da0z065tm"/>
    <s v="approved"/>
    <s v="in compliance"/>
    <s v="04c210"/>
    <s v="facility is following current covid safe practices for employee mask use?"/>
    <m/>
    <x v="0"/>
    <x v="82"/>
    <n v="5"/>
  </r>
  <r>
    <n v="94799"/>
    <n v="85660"/>
    <n v="5052815611"/>
    <n v="406"/>
    <m/>
    <n v="11"/>
    <n v="3"/>
    <s v="acapulco taco"/>
    <s v="840 san mateo blvd se"/>
    <s v="albuquerque"/>
    <s v="nm"/>
    <n v="87110"/>
    <s v="acapulco foods llc"/>
    <m/>
    <n v="840"/>
    <s v="san mateo"/>
    <s v="blvd"/>
    <s v="se"/>
    <s v="food service establishment"/>
    <d v="2021-03-16T00:00:00"/>
    <s v="covid response"/>
    <s v="dakytg5hr"/>
    <s v="approved"/>
    <s v="in compliance"/>
    <s v="04c210"/>
    <s v="facility is following current covid safe practices for employee mask use?"/>
    <m/>
    <x v="0"/>
    <x v="82"/>
    <n v="5"/>
  </r>
  <r>
    <n v="106881"/>
    <n v="83197"/>
    <m/>
    <n v="606"/>
    <m/>
    <n v="11"/>
    <n v="3"/>
    <s v="dds discount 5206"/>
    <s v="3211 coors blvd sw ste a5"/>
    <s v="albuquerque"/>
    <s v="nm"/>
    <n v="87121"/>
    <s v="ross dress for less inc"/>
    <m/>
    <n v="3211"/>
    <s v="coors"/>
    <s v="blvd"/>
    <s v="sw"/>
    <s v="retail - prepackage only"/>
    <d v="2020-12-17T00:00:00"/>
    <s v="covid response"/>
    <s v="daqfqkij2"/>
    <s v="approved"/>
    <s v="in compliance"/>
    <s v="04c210"/>
    <s v="facility is following current covid safe practices for employee mask use?"/>
    <m/>
    <x v="0"/>
    <x v="82"/>
    <n v="5"/>
  </r>
  <r>
    <n v="19829"/>
    <n v="18188"/>
    <n v="5052996402"/>
    <n v="406"/>
    <m/>
    <n v="11"/>
    <n v="3"/>
    <s v="siam cafe thai cuisine"/>
    <s v="5500 san mateo blvd ne "/>
    <s v="albuquerque"/>
    <s v="nm"/>
    <n v="87109"/>
    <s v="siam cafe"/>
    <s v="restaurant"/>
    <n v="5500"/>
    <s v="san mateo"/>
    <s v="blvd"/>
    <s v="ne"/>
    <s v="food service establishment"/>
    <d v="2021-01-22T00:00:00"/>
    <s v="covid response"/>
    <s v="daf39l3y7"/>
    <s v="approved"/>
    <s v="in compliance"/>
    <s v="04c210"/>
    <s v="facility is following current covid safe practices for employee mask use?"/>
    <m/>
    <x v="0"/>
    <x v="82"/>
    <n v="5"/>
  </r>
  <r>
    <n v="117224"/>
    <n v="104752"/>
    <n v="5052750828"/>
    <n v="406"/>
    <m/>
    <n v="11"/>
    <n v="3"/>
    <s v="twisters #6"/>
    <s v="7600 jefferson st ne #29"/>
    <s v="albuquerque"/>
    <s v="nm"/>
    <n v="87109"/>
    <s v="vkc delights group llc"/>
    <m/>
    <n v="7600"/>
    <s v="jefferson"/>
    <s v="st"/>
    <s v="ne"/>
    <s v="food service establishment"/>
    <d v="2021-03-10T00:00:00"/>
    <s v="covid response"/>
    <s v="daexcibsd"/>
    <s v="approved"/>
    <s v="in compliance"/>
    <s v="04c210"/>
    <s v="facility is following current covid safe practices for employee mask use?"/>
    <m/>
    <x v="0"/>
    <x v="83"/>
    <n v="5"/>
  </r>
  <r>
    <n v="90658"/>
    <n v="78262"/>
    <n v="5054015018"/>
    <n v="406"/>
    <m/>
    <n v="35"/>
    <n v="3"/>
    <s v="jack in the box"/>
    <s v="2721 carlisle blvd ne "/>
    <s v="albuquerque"/>
    <s v="nm"/>
    <n v="87110"/>
    <s v="dancel llc"/>
    <s v="fast food resturant"/>
    <n v="2721"/>
    <s v="carlisle"/>
    <s v="blvd"/>
    <s v="ne"/>
    <s v="food service establishment"/>
    <d v="2021-03-18T00:00:00"/>
    <s v="covid response"/>
    <s v="daxkxnir8"/>
    <s v="csp corrected on site"/>
    <s v="in compliance"/>
    <s v="04c210"/>
    <s v="facility is following current covid safe practices for employee mask use?"/>
    <m/>
    <x v="1"/>
    <x v="83"/>
    <n v="5"/>
  </r>
  <r>
    <n v="128183"/>
    <n v="113363"/>
    <n v="5057165977"/>
    <n v="406"/>
    <m/>
    <n v="35"/>
    <n v="3"/>
    <s v="v wang cafe"/>
    <s v="106 buena vista dr ne"/>
    <s v="albuquerque"/>
    <s v="nm"/>
    <n v="87106"/>
    <s v="v wang cafe llc"/>
    <m/>
    <n v="106"/>
    <s v="buena vista"/>
    <s v="dr"/>
    <s v="ne"/>
    <s v="food service establishment"/>
    <d v="2021-03-24T00:00:00"/>
    <s v="covid response"/>
    <s v="da3ild5fe"/>
    <s v="csp corrected on site"/>
    <s v="in compliance"/>
    <s v="04c210"/>
    <s v="facility is following current covid safe practices for employee mask use?"/>
    <m/>
    <x v="1"/>
    <x v="83"/>
    <n v="5"/>
  </r>
  <r>
    <n v="45193"/>
    <n v="7629"/>
    <n v="5059226422"/>
    <n v="406"/>
    <m/>
    <n v="11"/>
    <n v="3"/>
    <s v="olive garden 1602"/>
    <s v="10500 coors bypass blvd nw "/>
    <s v="albuquerque"/>
    <s v="nm"/>
    <n v="87114"/>
    <s v="gmri inc"/>
    <s v="restaurant"/>
    <n v="10500"/>
    <s v="coors bypass"/>
    <s v="blvd"/>
    <s v="nw"/>
    <s v="food service establishment"/>
    <d v="2020-11-04T00:00:00"/>
    <s v="covid response"/>
    <s v="dafc5mgqy"/>
    <s v="approved"/>
    <s v="in compliance"/>
    <s v="04c210"/>
    <s v="facility is following current covid safe practices for employee mask use?"/>
    <m/>
    <x v="0"/>
    <x v="83"/>
    <n v="5"/>
  </r>
  <r>
    <n v="126456"/>
    <n v="112318"/>
    <n v="5058314740"/>
    <n v="406"/>
    <m/>
    <n v="11"/>
    <n v="3"/>
    <s v="mcdonalds 3514"/>
    <s v="1501 coors blvd nw"/>
    <s v="albuquerque"/>
    <s v="nm"/>
    <n v="87121"/>
    <s v="lpg enterprises"/>
    <m/>
    <n v="1501"/>
    <s v="coors"/>
    <s v="blvd"/>
    <s v="nw"/>
    <s v="food service establishment"/>
    <d v="2021-02-12T00:00:00"/>
    <s v="covid response"/>
    <s v="dafigaqws"/>
    <s v="approved"/>
    <s v="in compliance"/>
    <s v="04c210"/>
    <s v="facility is following current covid safe practices for employee mask use?"/>
    <m/>
    <x v="0"/>
    <x v="83"/>
    <n v="5"/>
  </r>
  <r>
    <n v="358"/>
    <n v="75"/>
    <m/>
    <n v="603"/>
    <m/>
    <n v="11"/>
    <n v="3"/>
    <s v="b &amp; h wholesale"/>
    <s v="1828 8th st nw "/>
    <s v="albuquerque"/>
    <s v="nm"/>
    <n v="87102"/>
    <s v="b &amp; h company inc"/>
    <s v="wholesale"/>
    <n v="1828"/>
    <s v="8th"/>
    <s v="st"/>
    <s v="nw"/>
    <s v="warehouse"/>
    <d v="2021-02-09T00:00:00"/>
    <s v="covid response"/>
    <s v="dazqwc0ha"/>
    <s v="approved"/>
    <s v="in compliance"/>
    <s v="04c210"/>
    <s v="facility is following current covid safe practices for employee mask use?"/>
    <m/>
    <x v="0"/>
    <x v="84"/>
    <n v="5"/>
  </r>
  <r>
    <n v="92625"/>
    <n v="11"/>
    <n v="5052424253"/>
    <n v="603"/>
    <m/>
    <n v="11"/>
    <n v="3"/>
    <s v="creamland distribution warehouse"/>
    <s v="500 broadway blvd se "/>
    <s v="albuquerque"/>
    <s v="nm"/>
    <n v="87102"/>
    <s v="creamland dairies inc"/>
    <s v="warehouse"/>
    <n v="500"/>
    <s v="broadway"/>
    <s v="blvd"/>
    <s v="se"/>
    <s v="warehouse"/>
    <d v="2021-01-28T00:00:00"/>
    <s v="covid response"/>
    <s v="dazhos7rb"/>
    <s v="approved"/>
    <s v="in compliance"/>
    <s v="04c210"/>
    <s v="facility is following current covid safe practices for employee mask use?"/>
    <m/>
    <x v="0"/>
    <x v="84"/>
    <n v="5"/>
  </r>
  <r>
    <n v="125554"/>
    <n v="111849"/>
    <n v="5052682424"/>
    <n v="406"/>
    <m/>
    <n v="11"/>
    <n v="3"/>
    <s v="jersey mikes 39005"/>
    <s v="2608 central av se"/>
    <s v="albuquerque"/>
    <s v="nm"/>
    <n v="87106"/>
    <s v="m and m tacos llc"/>
    <m/>
    <n v="2608"/>
    <s v="central"/>
    <s v="av"/>
    <s v="se"/>
    <s v="food service establishment"/>
    <d v="2021-03-17T00:00:00"/>
    <s v="covid response"/>
    <s v="dab4ag0oh"/>
    <s v="approved"/>
    <s v="in compliance"/>
    <s v="04c210"/>
    <s v="facility is following current covid safe practices for employee mask use?"/>
    <m/>
    <x v="0"/>
    <x v="84"/>
    <n v="5"/>
  </r>
  <r>
    <n v="127044"/>
    <n v="112660"/>
    <n v="5052421855"/>
    <n v="406"/>
    <m/>
    <n v="35"/>
    <n v="3"/>
    <s v="good 2 go stores"/>
    <s v="1401 broadway blvd se"/>
    <s v="albuquerque"/>
    <s v="nm"/>
    <n v="87102"/>
    <s v="good 2 go stores llc"/>
    <m/>
    <n v="1401"/>
    <s v="broadway"/>
    <s v="blvd"/>
    <s v="se"/>
    <s v="food service establishment"/>
    <d v="2021-03-15T00:00:00"/>
    <s v="covid response"/>
    <s v="dadmekbto"/>
    <s v="csp corrected on site"/>
    <s v="in compliance"/>
    <s v="04c210"/>
    <s v="facility is following current covid safe practices for employee mask use?"/>
    <m/>
    <x v="1"/>
    <x v="84"/>
    <n v="5"/>
  </r>
  <r>
    <n v="120734"/>
    <n v="17448"/>
    <n v="5058399568"/>
    <n v="406"/>
    <m/>
    <n v="35"/>
    <n v="3"/>
    <s v="bobs burgers"/>
    <s v="5400 central av se"/>
    <s v="albuquerque"/>
    <s v="nm"/>
    <n v="87108"/>
    <s v="shark enterprises inc"/>
    <m/>
    <n v="5400"/>
    <s v="central"/>
    <s v="av"/>
    <s v="se"/>
    <s v="food service establishment"/>
    <d v="2020-11-04T00:00:00"/>
    <s v="covid response"/>
    <s v="dawccansd"/>
    <s v="csp corrected on site"/>
    <s v="in compliance"/>
    <s v="04c210"/>
    <s v="facility is following current covid safe practices for employee mask use?"/>
    <m/>
    <x v="1"/>
    <x v="84"/>
    <n v="5"/>
  </r>
  <r>
    <n v="128255"/>
    <n v="113430"/>
    <n v="5056397338"/>
    <n v="1002"/>
    <m/>
    <n v="11"/>
    <n v="3"/>
    <s v="yard style cafe"/>
    <s v="6320 zuni rd se"/>
    <s v="albuquerque"/>
    <s v="nm"/>
    <n v="87108"/>
    <s v="yard style cafe llc"/>
    <m/>
    <n v="6320"/>
    <s v="zuni"/>
    <s v="rd"/>
    <s v="se"/>
    <s v="mobile food unit"/>
    <d v="2020-12-08T00:00:00"/>
    <s v="covid response"/>
    <s v="dagc35evk"/>
    <s v="approved"/>
    <s v="in compliance"/>
    <s v="04c210"/>
    <s v="facility is following current covid safe practices for employee mask use?"/>
    <m/>
    <x v="0"/>
    <x v="85"/>
    <n v="5"/>
  </r>
  <r>
    <n v="104505"/>
    <n v="93922"/>
    <m/>
    <n v="601"/>
    <m/>
    <n v="35"/>
    <n v="2"/>
    <s v="sprouts farmers market"/>
    <s v="5112 lomas blvd ne"/>
    <s v="albuquerque"/>
    <s v="nm"/>
    <n v="87110"/>
    <s v="sunflower farmers markets llc"/>
    <m/>
    <n v="5112"/>
    <s v="lomas"/>
    <s v="blvd"/>
    <s v="ne"/>
    <s v="retail -grocery"/>
    <d v="2020-11-06T00:00:00"/>
    <s v="covid response"/>
    <s v="daqdojlhx"/>
    <s v="csp corrected on site"/>
    <s v="not in compliance"/>
    <s v="04c210"/>
    <s v="facility is following current covid safe practices for employee mask use?"/>
    <m/>
    <x v="1"/>
    <x v="85"/>
    <n v="5"/>
  </r>
  <r>
    <n v="116067"/>
    <n v="103759"/>
    <n v="5052662305"/>
    <n v="406"/>
    <m/>
    <n v="35"/>
    <n v="3"/>
    <s v="ajiaco colombian bistro"/>
    <s v="3216 silver av se"/>
    <s v="albuquerque"/>
    <s v="nm"/>
    <n v="87106"/>
    <s v="pedro julio sabogal"/>
    <m/>
    <n v="3216"/>
    <s v="silver"/>
    <s v="av"/>
    <s v="se"/>
    <s v="food service establishment"/>
    <d v="2021-03-19T00:00:00"/>
    <s v="covid response"/>
    <s v="dan4hn7zf"/>
    <s v="csp corrected on site"/>
    <s v="in compliance"/>
    <s v="04c210"/>
    <s v="facility is following current covid safe practices for employee mask use?"/>
    <m/>
    <x v="1"/>
    <x v="85"/>
    <n v="5"/>
  </r>
  <r>
    <n v="73704"/>
    <n v="17250"/>
    <n v="5058849050"/>
    <n v="603"/>
    <m/>
    <n v="11"/>
    <n v="3"/>
    <s v="quality foods inc"/>
    <s v="500 broadway blvd se "/>
    <s v="albuquerque"/>
    <s v="nm"/>
    <n v="87102"/>
    <s v="quality foods"/>
    <s v="food services"/>
    <n v="500"/>
    <s v="broadway"/>
    <s v="blvd"/>
    <s v="se"/>
    <s v="warehouse"/>
    <d v="2021-01-28T00:00:00"/>
    <s v="covid response"/>
    <s v="dauzxfdmx"/>
    <s v="approved"/>
    <s v="in compliance"/>
    <s v="04c210"/>
    <s v="facility is following current covid safe practices for employee mask use?"/>
    <m/>
    <x v="0"/>
    <x v="85"/>
    <n v="5"/>
  </r>
  <r>
    <n v="122571"/>
    <n v="103820"/>
    <n v="5058996118"/>
    <n v="406"/>
    <m/>
    <n v="11"/>
    <n v="3"/>
    <s v="subway #48075"/>
    <s v="5525 gibson blvd se"/>
    <s v="albuquerque"/>
    <s v="nm"/>
    <n v="87108"/>
    <s v="summit subway llc"/>
    <m/>
    <n v="5525"/>
    <s v="gibson"/>
    <s v="blvd"/>
    <s v="se"/>
    <s v="food service establishment"/>
    <d v="2020-12-03T00:00:00"/>
    <s v="covid response"/>
    <s v="dakezepbx"/>
    <s v="approved"/>
    <s v="in compliance"/>
    <s v="04c210"/>
    <s v="facility is following current covid safe practices for employee mask use?"/>
    <m/>
    <x v="0"/>
    <x v="85"/>
    <n v="5"/>
  </r>
  <r>
    <n v="61237"/>
    <n v="56438"/>
    <n v="5057922305"/>
    <n v="406"/>
    <m/>
    <n v="11"/>
    <n v="3"/>
    <s v="durans station"/>
    <s v="4201 menaul blvd ne "/>
    <s v="albuquerque"/>
    <s v="nm"/>
    <n v="87110"/>
    <s v="smg llc"/>
    <s v="restaurant"/>
    <n v="4201"/>
    <s v="menaul"/>
    <s v="blvd"/>
    <s v="ne"/>
    <s v="food service establishment"/>
    <d v="2020-11-24T00:00:00"/>
    <s v="covid response"/>
    <s v="dafq0f5mo"/>
    <s v="approved"/>
    <s v="in compliance"/>
    <s v="04c210"/>
    <s v="facility is following current covid safe practices for employee mask use?"/>
    <m/>
    <x v="0"/>
    <x v="86"/>
    <n v="5"/>
  </r>
  <r>
    <n v="46926"/>
    <n v="36280"/>
    <n v="5052686611"/>
    <n v="608"/>
    <m/>
    <n v="11"/>
    <n v="3"/>
    <s v="wal mart super center 0831"/>
    <s v="301 san mateo blvd se "/>
    <s v="albuquerque"/>
    <s v="nm"/>
    <n v="87108"/>
    <s v="wal mart stores east  lp"/>
    <s v="supermarket"/>
    <n v="301"/>
    <s v="san mateo"/>
    <s v="blvd"/>
    <s v="se"/>
    <s v="retail - deli"/>
    <d v="2020-12-09T00:00:00"/>
    <s v="covid response"/>
    <s v="daniujyia"/>
    <s v="approved"/>
    <s v="in compliance"/>
    <s v="04c210"/>
    <s v="facility is following current covid safe practices for employee mask use?"/>
    <m/>
    <x v="0"/>
    <x v="86"/>
    <n v="5"/>
  </r>
  <r>
    <n v="127962"/>
    <n v="113187"/>
    <n v="5053083869"/>
    <n v="406"/>
    <m/>
    <n v="11"/>
    <n v="3"/>
    <s v="lucky wok"/>
    <s v="4501 4th st i"/>
    <s v="albuquerque"/>
    <s v="nm"/>
    <n v="87107"/>
    <s v="phung k hua"/>
    <m/>
    <n v="4501"/>
    <s v="4th"/>
    <s v="st"/>
    <m/>
    <s v="food service establishment"/>
    <d v="2021-02-17T00:00:00"/>
    <s v="covid response"/>
    <s v="danhgufgq"/>
    <s v="approved"/>
    <s v="in compliance"/>
    <s v="04c210"/>
    <s v="facility is following current covid safe practices for employee mask use?"/>
    <m/>
    <x v="0"/>
    <x v="86"/>
    <n v="5"/>
  </r>
  <r>
    <n v="18868"/>
    <n v="17265"/>
    <n v="5053430466"/>
    <n v="406"/>
    <m/>
    <n v="35"/>
    <n v="3"/>
    <s v="luigis restaurant"/>
    <s v="6225 4th st nw "/>
    <s v="albuquerque"/>
    <s v="nm"/>
    <n v="87107"/>
    <s v="luigi's restaurant"/>
    <s v="restaurant"/>
    <n v="6225"/>
    <s v="4th"/>
    <s v="st"/>
    <s v="nw"/>
    <s v="food service establishment"/>
    <d v="2020-11-09T00:00:00"/>
    <s v="covid response"/>
    <s v="dapq1ibf0"/>
    <s v="csp corrected on site"/>
    <s v="in compliance"/>
    <s v="04c210"/>
    <s v="facility is following current covid safe practices for employee mask use?"/>
    <m/>
    <x v="1"/>
    <x v="86"/>
    <n v="5"/>
  </r>
  <r>
    <n v="119890"/>
    <n v="107037"/>
    <n v="5052660143"/>
    <n v="406"/>
    <m/>
    <n v="35"/>
    <n v="3"/>
    <s v="el zarandeado llc"/>
    <s v="6500 central av se"/>
    <s v="albuquerque"/>
    <s v="nm"/>
    <n v="87108"/>
    <s v="el zarandeado llc"/>
    <m/>
    <n v="6500"/>
    <s v="central"/>
    <s v="av"/>
    <s v="se"/>
    <s v="food service establishment"/>
    <d v="2021-01-25T00:00:00"/>
    <s v="covid response"/>
    <s v="da9ynlrwn"/>
    <s v="csp corrected on site"/>
    <s v="in compliance"/>
    <s v="04c210"/>
    <s v="facility is following current covid safe practices for employee mask use?"/>
    <m/>
    <x v="1"/>
    <x v="86"/>
    <n v="5"/>
  </r>
  <r>
    <n v="128051"/>
    <n v="113257"/>
    <n v="5057100096"/>
    <n v="406"/>
    <m/>
    <n v="35"/>
    <n v="3"/>
    <s v="muy delicioso"/>
    <s v="5916 holly av ne"/>
    <s v="albuquerque"/>
    <s v="nm"/>
    <n v="87113"/>
    <s v="muy delicioso"/>
    <m/>
    <n v="5916"/>
    <s v="holly"/>
    <s v="av"/>
    <s v="ne"/>
    <s v="food service establishment"/>
    <d v="2020-12-02T00:00:00"/>
    <s v="covid response"/>
    <s v="dalxwyx2f"/>
    <s v="csp corrected on site"/>
    <s v="in compliance"/>
    <s v="04c210"/>
    <s v="facility is following current covid safe practices for employee mask use?"/>
    <m/>
    <x v="1"/>
    <x v="87"/>
    <n v="5"/>
  </r>
  <r>
    <n v="98397"/>
    <n v="88767"/>
    <n v="5053411238"/>
    <n v="405"/>
    <m/>
    <n v="11"/>
    <n v="3"/>
    <s v="mission foods corporation"/>
    <s v="4300 alexander blvd ne"/>
    <s v="albuquerque"/>
    <s v="nm"/>
    <n v="87107"/>
    <s v="gruma corporation"/>
    <m/>
    <n v="4300"/>
    <s v="alexander"/>
    <s v="blvd"/>
    <s v="ne"/>
    <s v="food processor"/>
    <d v="2020-11-12T00:00:00"/>
    <s v="covid response"/>
    <s v="daocyrapi"/>
    <s v="approved"/>
    <s v="in compliance"/>
    <s v="04c210"/>
    <s v="facility is following current covid safe practices for employee mask use?"/>
    <m/>
    <x v="0"/>
    <x v="87"/>
    <n v="5"/>
  </r>
  <r>
    <n v="111654"/>
    <n v="80274"/>
    <n v="2142101755"/>
    <n v="607"/>
    <m/>
    <n v="35"/>
    <n v="3"/>
    <s v="circle k store #2706334"/>
    <s v="7524 menaul blvd ne"/>
    <s v="albuquerque"/>
    <s v="nm"/>
    <n v="87110"/>
    <s v="circle k stores inc"/>
    <m/>
    <n v="7524"/>
    <s v="menaul"/>
    <s v="blvd"/>
    <s v="ne"/>
    <s v="retail - self service &amp; prepackage foods"/>
    <d v="2020-12-18T00:00:00"/>
    <s v="covid response"/>
    <s v="dap2kbw07"/>
    <s v="csp corrected on site"/>
    <s v="in compliance"/>
    <s v="04c210"/>
    <s v="facility is following current covid safe practices for employee mask use?"/>
    <m/>
    <x v="1"/>
    <x v="87"/>
    <n v="5"/>
  </r>
  <r>
    <n v="99728"/>
    <n v="89870"/>
    <n v="8005407259"/>
    <n v="603"/>
    <m/>
    <n v="11"/>
    <n v="3"/>
    <s v="lively distributing llc"/>
    <s v="3700 osuna rd ste 633"/>
    <s v="albuquerque"/>
    <s v="nm"/>
    <n v="87109"/>
    <s v="bernard lively"/>
    <m/>
    <n v="3700"/>
    <s v="osuna"/>
    <s v="rd"/>
    <m/>
    <s v="warehouse"/>
    <d v="2020-12-16T00:00:00"/>
    <s v="covid response"/>
    <s v="dakb0z8to"/>
    <s v="approved"/>
    <s v="in compliance"/>
    <s v="04c210"/>
    <s v="facility is following current covid safe practices for employee mask use?"/>
    <m/>
    <x v="0"/>
    <x v="87"/>
    <n v="5"/>
  </r>
  <r>
    <n v="120123"/>
    <n v="107235"/>
    <n v="5052002290"/>
    <n v="406"/>
    <m/>
    <n v="6"/>
    <n v="2"/>
    <s v="thai heritage &amp; vegan"/>
    <s v="3804 central av se"/>
    <s v="albuquerque"/>
    <s v="nm"/>
    <n v="87108"/>
    <s v="wealth llc"/>
    <m/>
    <n v="3804"/>
    <s v="central"/>
    <s v="av"/>
    <s v="se"/>
    <s v="food service establishment"/>
    <d v="2020-11-12T00:00:00"/>
    <s v="covid response"/>
    <s v="dabrxmkot"/>
    <s v="unsatisfactory"/>
    <s v="not in compliance"/>
    <s v="04c210"/>
    <s v="facility is following current covid safe practices for employee mask use?"/>
    <m/>
    <x v="1"/>
    <x v="87"/>
    <n v="5"/>
  </r>
  <r>
    <n v="14548"/>
    <n v="13144"/>
    <n v="5058834321"/>
    <n v="406"/>
    <m/>
    <n v="11"/>
    <n v="3"/>
    <s v="chilis grill &amp; bar 111"/>
    <s v="6909 menaul blvd ne "/>
    <s v="albuquerque"/>
    <s v="nm"/>
    <n v="87110"/>
    <s v="brinker restaurant corporation"/>
    <s v="bar/restaurant"/>
    <n v="6909"/>
    <s v="menaul"/>
    <s v="blvd"/>
    <s v="ne"/>
    <s v="food service establishment"/>
    <d v="2020-11-17T00:00:00"/>
    <s v="covid response"/>
    <s v="dak8o3osn"/>
    <s v="approved"/>
    <s v="in compliance"/>
    <s v="04c210"/>
    <s v="facility is following current covid safe practices for employee mask use?"/>
    <m/>
    <x v="0"/>
    <x v="88"/>
    <n v="5"/>
  </r>
  <r>
    <n v="117280"/>
    <n v="13144"/>
    <n v="5052471543"/>
    <n v="406"/>
    <m/>
    <n v="11"/>
    <n v="3"/>
    <s v="chilis grill and bar"/>
    <s v="1700 miles rd se"/>
    <s v="albuquerque"/>
    <s v="nm"/>
    <n v="87106"/>
    <s v="brinker restaurant corporation"/>
    <m/>
    <n v="1700"/>
    <s v="miles"/>
    <s v="rd"/>
    <s v="se"/>
    <s v="food service establishment"/>
    <d v="2021-02-11T00:00:00"/>
    <s v="covid response"/>
    <s v="dave4djeu"/>
    <s v="approved"/>
    <s v="in compliance"/>
    <s v="04c210"/>
    <s v="facility is following current covid safe practices for employee mask use?"/>
    <m/>
    <x v="0"/>
    <x v="88"/>
    <n v="5"/>
  </r>
  <r>
    <n v="717"/>
    <n v="610"/>
    <n v="5058988904"/>
    <n v="406"/>
    <m/>
    <n v="11"/>
    <n v="3"/>
    <s v="dions"/>
    <s v="4717 central av ne "/>
    <s v="albuquerque"/>
    <s v="nm"/>
    <n v="87108"/>
    <s v="peter defries corp"/>
    <s v="restaurant"/>
    <n v="4717"/>
    <s v="central"/>
    <s v="av"/>
    <s v="ne"/>
    <s v="food service establishment"/>
    <d v="2020-12-03T00:00:00"/>
    <s v="covid response"/>
    <s v="dapdzjjmv"/>
    <s v="approved"/>
    <s v="in compliance"/>
    <s v="04c210"/>
    <s v="facility is following current covid safe practices for employee mask use?"/>
    <m/>
    <x v="0"/>
    <x v="88"/>
    <n v="5"/>
  </r>
  <r>
    <n v="5062"/>
    <n v="4241"/>
    <n v="5052665846"/>
    <n v="402"/>
    <m/>
    <n v="11"/>
    <n v="3"/>
    <s v="alvarado day school inc"/>
    <s v="300 alvarado dr se "/>
    <s v="albuquerque"/>
    <s v="nm"/>
    <n v="87108"/>
    <s v="alvarado day school inc"/>
    <s v="child care"/>
    <n v="300"/>
    <s v="alvarado"/>
    <s v="dr"/>
    <s v="se"/>
    <s v="childcare"/>
    <d v="2021-02-01T00:00:00"/>
    <s v="covid response"/>
    <s v="danrfj00z"/>
    <s v="approved"/>
    <s v="in compliance"/>
    <s v="04c210"/>
    <s v="facility is following current covid safe practices for employee mask use?"/>
    <m/>
    <x v="0"/>
    <x v="88"/>
    <n v="5"/>
  </r>
  <r>
    <n v="126471"/>
    <n v="112332"/>
    <n v="4059236571"/>
    <n v="406"/>
    <m/>
    <n v="11"/>
    <n v="3"/>
    <s v="churchs chicken #707"/>
    <s v="2307 juan tabo blvd ne"/>
    <s v="albuquerque"/>
    <s v="nm"/>
    <n v="87112"/>
    <s v="ampler chicken llc"/>
    <m/>
    <n v="2307"/>
    <s v="juan tabo"/>
    <s v="blvd"/>
    <s v="ne"/>
    <s v="food service establishment"/>
    <d v="2021-03-02T00:00:00"/>
    <s v="covid response"/>
    <s v="dahsemmh9"/>
    <s v="approved"/>
    <s v="in compliance"/>
    <s v="04c210"/>
    <s v="facility is following current covid safe practices for employee mask use?"/>
    <m/>
    <x v="0"/>
    <x v="88"/>
    <n v="5"/>
  </r>
  <r>
    <n v="715"/>
    <n v="583"/>
    <m/>
    <n v="606"/>
    <m/>
    <n v="11"/>
    <n v="3"/>
    <s v="t bird inc"/>
    <s v="2034 south plaza nw "/>
    <s v="albuquerque"/>
    <s v="nm"/>
    <n v="87104"/>
    <s v="t-bird inc"/>
    <s v="retail jewelry"/>
    <n v="2034"/>
    <s v="south plaza"/>
    <m/>
    <s v="nw"/>
    <s v="retail - prepackage only"/>
    <d v="2021-01-27T00:00:00"/>
    <s v="covid response"/>
    <s v="da0se8hn3"/>
    <s v="approved"/>
    <s v="in compliance"/>
    <s v="04c210"/>
    <s v="facility is following current covid safe practices for employee mask use?"/>
    <m/>
    <x v="0"/>
    <x v="89"/>
    <n v="5"/>
  </r>
  <r>
    <n v="128412"/>
    <n v="113579"/>
    <n v="5058314191"/>
    <n v="406"/>
    <m/>
    <n v="11"/>
    <n v="3"/>
    <s v="sal's restaurant"/>
    <s v="3301 coors blvd nw ste t"/>
    <s v="albuquerque"/>
    <s v="nm"/>
    <n v="87120"/>
    <s v="sal's restaurant"/>
    <m/>
    <n v="3301"/>
    <s v="coors"/>
    <s v="blvd"/>
    <s v="nw"/>
    <s v="food service establishment"/>
    <d v="2021-02-22T00:00:00"/>
    <s v="covid response"/>
    <s v="dagnifl0b"/>
    <s v="approved"/>
    <s v="in compliance"/>
    <s v="04c210"/>
    <s v="facility is following current covid safe practices for employee mask use?"/>
    <m/>
    <x v="0"/>
    <x v="89"/>
    <n v="5"/>
  </r>
  <r>
    <n v="28470"/>
    <n v="26472"/>
    <n v="5052320507"/>
    <n v="406"/>
    <m/>
    <n v="11"/>
    <n v="3"/>
    <s v="beas new mexican restaurant"/>
    <s v="8603 zuni rd se"/>
    <s v="albuquerque"/>
    <s v="nm"/>
    <n v="87108"/>
    <s v="francisca sanchez"/>
    <s v="restaurant"/>
    <n v="8603"/>
    <s v="zuni"/>
    <s v="rd"/>
    <s v="se"/>
    <s v="food service establishment"/>
    <d v="2020-12-04T00:00:00"/>
    <s v="covid response"/>
    <s v="dajfqyxpj"/>
    <s v="approved"/>
    <s v="in compliance"/>
    <s v="04c210"/>
    <s v="facility is following current covid safe practices for employee mask use?"/>
    <m/>
    <x v="0"/>
    <x v="89"/>
    <n v="5"/>
  </r>
  <r>
    <n v="14548"/>
    <n v="13144"/>
    <n v="5058834321"/>
    <n v="406"/>
    <m/>
    <n v="11"/>
    <n v="3"/>
    <s v="chilis grill &amp; bar 111"/>
    <s v="6909 menaul blvd ne "/>
    <s v="albuquerque"/>
    <s v="nm"/>
    <n v="87110"/>
    <s v="brinker restaurant corporation"/>
    <s v="bar/restaurant"/>
    <n v="6909"/>
    <s v="menaul"/>
    <s v="blvd"/>
    <s v="ne"/>
    <s v="food service establishment"/>
    <d v="2020-11-17T00:00:00"/>
    <s v="covid response"/>
    <s v="dak8o3osn"/>
    <s v="approved"/>
    <s v="in compliance"/>
    <s v="04c210"/>
    <s v="facility is following current covid safe practices for employee mask use?"/>
    <m/>
    <x v="0"/>
    <x v="89"/>
    <n v="5"/>
  </r>
  <r>
    <n v="122565"/>
    <n v="55557"/>
    <n v="5058562226"/>
    <n v="406"/>
    <m/>
    <n v="11"/>
    <n v="3"/>
    <s v="texas roadhouse holding llc"/>
    <s v="10030 coors blvd nw"/>
    <s v="albuquerque"/>
    <s v="nm"/>
    <n v="87114"/>
    <s v="texas roadhouse holding llc"/>
    <s v="restaurant"/>
    <n v="10030"/>
    <s v="coors"/>
    <s v="blvd"/>
    <s v="nw"/>
    <s v="food service establishment"/>
    <d v="2021-01-22T00:00:00"/>
    <s v="covid response"/>
    <s v="da0sqpr1s"/>
    <s v="approved"/>
    <s v="in compliance"/>
    <s v="04c210"/>
    <s v="facility is following current covid safe practices for employee mask use?"/>
    <m/>
    <x v="0"/>
    <x v="89"/>
    <n v="5"/>
  </r>
  <r>
    <n v="43489"/>
    <n v="41072"/>
    <m/>
    <n v="409"/>
    <m/>
    <n v="11"/>
    <n v="3"/>
    <s v="immanuel lutheran church"/>
    <s v="300 gold st se "/>
    <s v="albuquerque"/>
    <s v="nm"/>
    <n v="87102"/>
    <s v="immanuel lutheran church"/>
    <s v="school"/>
    <n v="300"/>
    <s v="gold"/>
    <s v="st"/>
    <s v="se"/>
    <s v="non school"/>
    <d v="2020-12-16T00:00:00"/>
    <s v="covid response"/>
    <s v="dajtsdedt"/>
    <s v="approved"/>
    <s v="in compliance"/>
    <s v="04c210"/>
    <s v="facility is following current covid safe practices for employee mask use?"/>
    <m/>
    <x v="0"/>
    <x v="90"/>
    <n v="5"/>
  </r>
  <r>
    <n v="124903"/>
    <n v="111409"/>
    <n v="5052922516"/>
    <n v="607"/>
    <m/>
    <n v="35"/>
    <n v="3"/>
    <s v="kicks 66"/>
    <s v="1200 wyoming blvd nw"/>
    <s v="albuquerque"/>
    <s v="nm"/>
    <n v="87112"/>
    <s v="shwan llc"/>
    <m/>
    <n v="1200"/>
    <s v="wyoming"/>
    <s v="blvd"/>
    <s v="nw"/>
    <s v="retail - self service &amp; prepackage foods"/>
    <d v="2020-11-17T00:00:00"/>
    <s v="covid response"/>
    <s v="dado0c0jw"/>
    <s v="csp corrected on site"/>
    <s v="in compliance"/>
    <s v="04c210"/>
    <s v="facility is following current covid safe practices for employee mask use?"/>
    <m/>
    <x v="1"/>
    <x v="90"/>
    <n v="5"/>
  </r>
  <r>
    <n v="16755"/>
    <n v="15236"/>
    <n v="7048476961"/>
    <n v="601"/>
    <m/>
    <n v="11"/>
    <n v="3"/>
    <s v="family dollar stores nm 5165"/>
    <s v="7100 san pedro dr ne "/>
    <s v="albuquerque"/>
    <s v="nm"/>
    <n v="87110"/>
    <s v="family dollar inc 2828"/>
    <s v="retail discount"/>
    <n v="7100"/>
    <s v="san pedro"/>
    <s v="dr"/>
    <s v="ne"/>
    <s v="retail -grocery"/>
    <d v="2020-11-02T00:00:00"/>
    <s v="routine food inspection"/>
    <s v="dapvdmfer"/>
    <s v="approved"/>
    <s v="in compliance"/>
    <s v="04c210"/>
    <s v="facility is following current covid safe practices for employee mask use?"/>
    <m/>
    <x v="0"/>
    <x v="90"/>
    <n v="5"/>
  </r>
  <r>
    <n v="126442"/>
    <n v="112309"/>
    <n v="5052993800"/>
    <n v="406"/>
    <m/>
    <n v="11"/>
    <n v="3"/>
    <s v="starbucks 905"/>
    <s v="2910 juan tabo blvd ne"/>
    <s v="albuquerque"/>
    <s v="nm"/>
    <n v="87112"/>
    <s v="albertsons llc"/>
    <m/>
    <n v="2910"/>
    <s v="juan tabo"/>
    <s v="blvd"/>
    <s v="ne"/>
    <s v="food service establishment"/>
    <d v="2021-03-05T00:00:00"/>
    <s v="covid response"/>
    <s v="dadqfey77"/>
    <s v="approved"/>
    <s v="in compliance"/>
    <s v="04c210"/>
    <s v="facility is following current covid safe practices for employee mask use?"/>
    <m/>
    <x v="0"/>
    <x v="90"/>
    <n v="5"/>
  </r>
  <r>
    <n v="128333"/>
    <n v="113503"/>
    <n v="5057051601"/>
    <n v="406"/>
    <m/>
    <n v="11"/>
    <n v="3"/>
    <s v="tiny grocer abq"/>
    <s v="422 san felipe st nw ste a"/>
    <s v="albuquerque"/>
    <s v="nm"/>
    <n v="87104"/>
    <s v="old town herbal llc"/>
    <m/>
    <n v="422"/>
    <s v="san felipe"/>
    <s v="st"/>
    <s v="nw"/>
    <s v="food service establishment"/>
    <d v="2020-11-10T00:00:00"/>
    <s v="covid response"/>
    <s v="daarpqbqc"/>
    <s v="approved"/>
    <s v="in compliance"/>
    <s v="04c210"/>
    <s v="facility is following current covid safe practices for employee mask use?"/>
    <m/>
    <x v="0"/>
    <x v="90"/>
    <n v="5"/>
  </r>
  <r>
    <n v="128183"/>
    <n v="113363"/>
    <n v="5057165977"/>
    <n v="406"/>
    <m/>
    <n v="35"/>
    <n v="3"/>
    <s v="v wang cafe"/>
    <s v="106 buena vista dr ne"/>
    <s v="albuquerque"/>
    <s v="nm"/>
    <n v="87106"/>
    <s v="v wang cafe llc"/>
    <m/>
    <n v="106"/>
    <s v="buena vista"/>
    <s v="dr"/>
    <s v="ne"/>
    <s v="food service establishment"/>
    <d v="2020-12-29T00:00:00"/>
    <s v="covid response"/>
    <s v="dafaiyd1y"/>
    <s v="csp corrected on site"/>
    <s v="in compliance"/>
    <s v="04c210"/>
    <s v="facility is following current covid safe practices for employee mask use?"/>
    <m/>
    <x v="1"/>
    <x v="91"/>
    <n v="5"/>
  </r>
  <r>
    <n v="124312"/>
    <n v="110884"/>
    <n v="5052000925"/>
    <n v="406"/>
    <m/>
    <n v="11"/>
    <n v="3"/>
    <s v="dunkin donuts"/>
    <s v="2301 juan tabo blvd ne"/>
    <s v="albuquerque"/>
    <s v="nm"/>
    <n v="87112"/>
    <s v="nmr juan tabo llc"/>
    <m/>
    <n v="2301"/>
    <s v="juan tabo"/>
    <s v="blvd"/>
    <s v="ne"/>
    <s v="food service establishment"/>
    <d v="2021-02-25T00:00:00"/>
    <s v="covid response"/>
    <s v="daohnnlzu"/>
    <s v="approved"/>
    <s v="in compliance"/>
    <s v="04c210"/>
    <s v="facility is following current covid safe practices for employee mask use?"/>
    <m/>
    <x v="0"/>
    <x v="91"/>
    <n v="5"/>
  </r>
  <r>
    <n v="125616"/>
    <n v="111887"/>
    <n v="6143182476"/>
    <n v="406"/>
    <m/>
    <n v="11"/>
    <n v="3"/>
    <s v="chipotle mexican grill"/>
    <s v="3600 coors blvd nw a-800"/>
    <s v="albuquerque"/>
    <s v="nm"/>
    <n v="87120"/>
    <s v="chipotle mexican grill"/>
    <m/>
    <n v="3600"/>
    <s v="coors"/>
    <s v="blvd"/>
    <s v="nw"/>
    <s v="food service establishment"/>
    <d v="2021-02-05T00:00:00"/>
    <s v="covid response"/>
    <s v="daljukxwr"/>
    <s v="approved"/>
    <s v="in compliance"/>
    <s v="04c210"/>
    <s v="facility is following current covid safe practices for employee mask use?"/>
    <m/>
    <x v="0"/>
    <x v="91"/>
    <n v="5"/>
  </r>
  <r>
    <n v="16077"/>
    <n v="14614"/>
    <n v="5058439500"/>
    <n v="406"/>
    <m/>
    <n v="11"/>
    <n v="3"/>
    <s v="rio grande inn"/>
    <s v="1015 rio grande blvd nw "/>
    <s v="albuquerque"/>
    <s v="nm"/>
    <n v="87104"/>
    <s v="rio grande inn ltd. company"/>
    <s v="bar/pools"/>
    <n v="1015"/>
    <s v="rio grande"/>
    <s v="blvd"/>
    <s v="nw"/>
    <s v="food service establishment"/>
    <d v="2021-02-04T00:00:00"/>
    <s v="covid response"/>
    <s v="dawzulu1o"/>
    <s v="approved"/>
    <s v="in compliance"/>
    <s v="04c210"/>
    <s v="facility is following current covid safe practices for employee mask use?"/>
    <m/>
    <x v="0"/>
    <x v="91"/>
    <n v="5"/>
  </r>
  <r>
    <n v="1325"/>
    <n v="1173"/>
    <n v="5058986121"/>
    <n v="601"/>
    <m/>
    <n v="11"/>
    <n v="3"/>
    <s v="kellers farm stores"/>
    <s v="6100 coors blvd nw "/>
    <s v="albuquerque"/>
    <s v="nm"/>
    <n v="87120"/>
    <s v="kellers farm store"/>
    <s v="meat market"/>
    <n v="6100"/>
    <s v="coors"/>
    <s v="blvd"/>
    <s v="nw"/>
    <s v="retail -grocery"/>
    <d v="2021-02-04T00:00:00"/>
    <s v="covid response"/>
    <s v="datjnefdq"/>
    <s v="approved"/>
    <s v="in compliance"/>
    <s v="04c210"/>
    <s v="facility is following current covid safe practices for employee mask use?"/>
    <m/>
    <x v="0"/>
    <x v="91"/>
    <n v="5"/>
  </r>
  <r>
    <n v="128031"/>
    <n v="113239"/>
    <m/>
    <n v="406"/>
    <m/>
    <n v="35"/>
    <n v="3"/>
    <s v="kamikaze kitchen llc"/>
    <s v="3517 wyoming blvd ne ste d"/>
    <s v="albuquerque"/>
    <s v="nm"/>
    <n v="87111"/>
    <s v="kamikaze kitchen llc"/>
    <m/>
    <n v="3517"/>
    <s v="wyoming"/>
    <s v="blvd"/>
    <s v="ne"/>
    <s v="food service establishment"/>
    <d v="2020-12-29T00:00:00"/>
    <s v="covid response"/>
    <s v="darpni2kh"/>
    <s v="csp corrected on site"/>
    <s v="in compliance"/>
    <s v="04c210"/>
    <s v="facility is following current covid safe practices for employee mask use?"/>
    <m/>
    <x v="1"/>
    <x v="92"/>
    <n v="5"/>
  </r>
  <r>
    <n v="126170"/>
    <n v="112170"/>
    <n v="5053362700"/>
    <n v="607"/>
    <m/>
    <n v="11"/>
    <n v="3"/>
    <s v="cabelas"/>
    <s v="5151 lang av ne"/>
    <s v="albuquerque"/>
    <s v="nm"/>
    <n v="87109"/>
    <s v="cabelas wholesale inc"/>
    <m/>
    <n v="5151"/>
    <s v="lang"/>
    <s v="av"/>
    <s v="ne"/>
    <s v="retail - self service &amp; prepackage foods"/>
    <d v="2021-01-04T00:00:00"/>
    <s v="covid response"/>
    <s v="dagqlsoc5"/>
    <s v="approved"/>
    <s v="in compliance"/>
    <s v="04c210"/>
    <s v="facility is following current covid safe practices for employee mask use?"/>
    <m/>
    <x v="0"/>
    <x v="92"/>
    <n v="5"/>
  </r>
  <r>
    <n v="91838"/>
    <n v="80274"/>
    <n v="9725375936"/>
    <n v="607"/>
    <m/>
    <n v="11"/>
    <n v="3"/>
    <s v="circle k 1255"/>
    <s v="12900 indian school rd ne "/>
    <s v="albuquerque"/>
    <s v="nm"/>
    <n v="87112"/>
    <s v="circle k stores inc"/>
    <s v="convienence store"/>
    <n v="12900"/>
    <s v="indian school"/>
    <s v="rd"/>
    <s v="ne"/>
    <s v="retail - self service &amp; prepackage foods"/>
    <d v="2021-02-22T00:00:00"/>
    <s v="covid response"/>
    <s v="daj11hyqj"/>
    <s v="approved"/>
    <s v="in compliance"/>
    <s v="04c210"/>
    <s v="facility is following current covid safe practices for employee mask use?"/>
    <m/>
    <x v="0"/>
    <x v="92"/>
    <n v="5"/>
  </r>
  <r>
    <n v="10259"/>
    <n v="9068"/>
    <n v="5058426157"/>
    <n v="406"/>
    <m/>
    <n v="11"/>
    <n v="3"/>
    <s v="garcias kitchen"/>
    <s v="8518 indian school rd ne "/>
    <s v="albuquerque"/>
    <s v="nm"/>
    <n v="87112"/>
    <s v="garcias kitchens"/>
    <s v="restaurant"/>
    <n v="8518"/>
    <s v="indian school"/>
    <s v="rd"/>
    <s v="ne"/>
    <s v="food service establishment"/>
    <d v="2021-03-22T00:00:00"/>
    <s v="covid response"/>
    <s v="dawkhc3ct"/>
    <s v="approved"/>
    <s v="in compliance"/>
    <s v="04c210"/>
    <s v="facility is following current covid safe practices for employee mask use?"/>
    <m/>
    <x v="0"/>
    <x v="92"/>
    <n v="5"/>
  </r>
  <r>
    <n v="43443"/>
    <n v="41029"/>
    <m/>
    <n v="406"/>
    <m/>
    <n v="11"/>
    <n v="3"/>
    <s v="solomons porch"/>
    <s v="4001 osuna rd ne "/>
    <s v="albuquerque"/>
    <s v="nm"/>
    <n v="87109"/>
    <s v="calvary chapel of albuq"/>
    <s v="church snack bar, coffee"/>
    <n v="4001"/>
    <s v="osuna"/>
    <s v="rd"/>
    <s v="ne"/>
    <s v="food service establishment"/>
    <d v="2021-02-10T00:00:00"/>
    <s v="covid response"/>
    <s v="dayfhbpw0"/>
    <s v="approved"/>
    <s v="in compliance"/>
    <s v="04c210"/>
    <s v="facility is following current covid safe practices for employee mask use?"/>
    <m/>
    <x v="0"/>
    <x v="92"/>
    <n v="5"/>
  </r>
  <r>
    <n v="122112"/>
    <n v="103820"/>
    <n v="5058880345"/>
    <n v="406"/>
    <m/>
    <n v="35"/>
    <n v="3"/>
    <s v="subway 3547"/>
    <s v="2451 san mateo blvd ne a 2"/>
    <s v="albuquerque"/>
    <s v="nm"/>
    <n v="87110"/>
    <s v="summit subway llc"/>
    <m/>
    <n v="2451"/>
    <s v="san mateo"/>
    <s v="blvd"/>
    <s v="ne"/>
    <s v="food service establishment"/>
    <d v="2020-11-23T00:00:00"/>
    <s v="covid response"/>
    <s v="da5sbtl3d"/>
    <s v="csp corrected on site"/>
    <s v="in compliance"/>
    <s v="04c210"/>
    <s v="facility is following current covid safe practices for employee mask use?"/>
    <m/>
    <x v="1"/>
    <x v="93"/>
    <n v="5"/>
  </r>
  <r>
    <n v="119622"/>
    <n v="106810"/>
    <m/>
    <n v="607"/>
    <m/>
    <n v="11"/>
    <n v="3"/>
    <s v="7 eleven #749"/>
    <s v="5720 zuni blvd se"/>
    <s v="albuquerque"/>
    <s v="nm"/>
    <n v="87108"/>
    <s v="scs beverage inc"/>
    <m/>
    <n v="5720"/>
    <s v="zuni"/>
    <s v="blvd"/>
    <s v="se"/>
    <s v="retail - self service &amp; prepackage foods"/>
    <d v="2021-02-05T00:00:00"/>
    <s v="covid response"/>
    <s v="danmviivg"/>
    <s v="approved"/>
    <s v="in compliance"/>
    <s v="04c210"/>
    <s v="facility is following current covid safe practices for employee mask use?"/>
    <m/>
    <x v="0"/>
    <x v="93"/>
    <n v="5"/>
  </r>
  <r>
    <n v="18988"/>
    <n v="17383"/>
    <n v="5058907113"/>
    <n v="406"/>
    <m/>
    <n v="11"/>
    <n v="3"/>
    <s v="rudys country store &amp; bbq"/>
    <s v="10136 coors blvd nw "/>
    <s v="albuquerque"/>
    <s v="nm"/>
    <n v="87114"/>
    <s v="casa roja ii inc"/>
    <s v="restaurant"/>
    <n v="10136"/>
    <s v="coors"/>
    <s v="blvd"/>
    <s v="nw"/>
    <s v="food service establishment"/>
    <d v="2020-10-31T00:00:00"/>
    <s v="covid response"/>
    <s v="dalukj9vu"/>
    <s v="approved"/>
    <s v="in compliance"/>
    <s v="04c210"/>
    <s v="facility is following current covid safe practices for employee mask use?"/>
    <m/>
    <x v="0"/>
    <x v="93"/>
    <n v="5"/>
  </r>
  <r>
    <n v="59525"/>
    <n v="5790"/>
    <n v="5052469244"/>
    <n v="410"/>
    <m/>
    <n v="11"/>
    <n v="3"/>
    <s v="barrett house"/>
    <s v="10300 constitution av ne "/>
    <s v="albuquerque"/>
    <s v="nm"/>
    <n v="87112"/>
    <s v="barrett foundation inc"/>
    <s v="shelter"/>
    <n v="10300"/>
    <s v="constitution"/>
    <s v="av"/>
    <s v="ne"/>
    <s v="not for profit kitchen permit"/>
    <d v="2021-03-18T00:00:00"/>
    <s v="covid response"/>
    <s v="daz2tf1jc"/>
    <s v="approved"/>
    <s v="in compliance"/>
    <s v="04c210"/>
    <s v="facility is following current covid safe practices for employee mask use?"/>
    <m/>
    <x v="0"/>
    <x v="93"/>
    <n v="5"/>
  </r>
  <r>
    <n v="126400"/>
    <n v="112280"/>
    <n v="5053528282"/>
    <n v="406"/>
    <m/>
    <n v="11"/>
    <n v="3"/>
    <s v="laguna burger"/>
    <s v="2400 12th st nw"/>
    <s v="albuquerque"/>
    <s v="nm"/>
    <n v="87107"/>
    <s v="fuego enterprises llc"/>
    <m/>
    <n v="2400"/>
    <s v="12th"/>
    <s v="st"/>
    <s v="nw"/>
    <s v="food service establishment"/>
    <d v="2020-12-17T00:00:00"/>
    <s v="covid response"/>
    <s v="dahe2r0yt"/>
    <s v="approved"/>
    <s v="in compliance"/>
    <s v="04c210"/>
    <s v="facility is following current covid safe practices for employee mask use?"/>
    <m/>
    <x v="0"/>
    <x v="93"/>
    <n v="5"/>
  </r>
  <r>
    <n v="48483"/>
    <n v="45612"/>
    <n v="5052927300"/>
    <n v="601"/>
    <m/>
    <n v="11"/>
    <n v="3"/>
    <s v="vitamin cottage natural fd mkt"/>
    <s v="4420 wyoming blvd ne "/>
    <s v="albuquerque"/>
    <s v="nm"/>
    <n v="87111"/>
    <s v="vit cottage natural fd mkt inc"/>
    <s v="retail sales"/>
    <n v="4420"/>
    <s v="wyoming"/>
    <s v="blvd"/>
    <s v="ne"/>
    <s v="retail -grocery"/>
    <d v="2021-03-04T00:00:00"/>
    <s v="covid response"/>
    <s v="da0yjbbia"/>
    <s v="approved"/>
    <s v="in compliance"/>
    <s v="04c210"/>
    <s v="facility is following current covid safe practices for employee mask use?"/>
    <m/>
    <x v="0"/>
    <x v="94"/>
    <n v="5"/>
  </r>
  <r>
    <n v="127459"/>
    <n v="112908"/>
    <n v="5057977858"/>
    <n v="406"/>
    <m/>
    <n v="11"/>
    <n v="3"/>
    <s v="chick fil a at paseo del norte"/>
    <s v="8110 san pedro dr ne"/>
    <s v="albuquerque"/>
    <s v="nm"/>
    <n v="87113"/>
    <s v="marklee industries"/>
    <m/>
    <n v="8110"/>
    <s v="san pedro"/>
    <s v="dr"/>
    <s v="ne"/>
    <s v="food service establishment"/>
    <d v="2021-01-12T00:00:00"/>
    <s v="covid response"/>
    <s v="danwfenfo"/>
    <s v="approved"/>
    <s v="in compliance"/>
    <s v="04c210"/>
    <s v="facility is following current covid safe practices for employee mask use?"/>
    <m/>
    <x v="0"/>
    <x v="94"/>
    <n v="5"/>
  </r>
  <r>
    <n v="112967"/>
    <n v="101136"/>
    <n v="5052436239"/>
    <n v="411"/>
    <m/>
    <n v="35"/>
    <n v="3"/>
    <s v="the candy lady"/>
    <s v="424 san felipe st nw"/>
    <s v="albuquerque"/>
    <s v="nm"/>
    <n v="87104"/>
    <s v="deborrah a davis"/>
    <m/>
    <n v="424"/>
    <s v="san felipe"/>
    <s v="st"/>
    <s v="nw"/>
    <s v="food processor ii"/>
    <d v="2020-12-23T00:00:00"/>
    <s v="covid response"/>
    <s v="daejqthrg"/>
    <s v="csp corrected on site"/>
    <s v="in compliance"/>
    <s v="04c210"/>
    <s v="facility is following current covid safe practices for employee mask use?"/>
    <m/>
    <x v="1"/>
    <x v="94"/>
    <n v="5"/>
  </r>
  <r>
    <n v="11622"/>
    <n v="10366"/>
    <n v="5052554401"/>
    <n v="406"/>
    <m/>
    <n v="11"/>
    <n v="3"/>
    <s v="gyros diner"/>
    <s v="106 cornell dr se "/>
    <s v="albuquerque"/>
    <s v="nm"/>
    <n v="87106"/>
    <s v="gyros diner"/>
    <s v="restaurant"/>
    <n v="106"/>
    <s v="cornell"/>
    <s v="dr"/>
    <s v="se"/>
    <s v="food service establishment"/>
    <d v="2021-02-05T00:00:00"/>
    <s v="covid response"/>
    <s v="daakouucc"/>
    <s v="approved"/>
    <s v="in compliance"/>
    <s v="04c210"/>
    <s v="facility is following current covid safe practices for employee mask use?"/>
    <m/>
    <x v="0"/>
    <x v="94"/>
    <n v="5"/>
  </r>
  <r>
    <n v="96382"/>
    <n v="5909"/>
    <n v="5058330100"/>
    <n v="406"/>
    <m/>
    <n v="11"/>
    <n v="3"/>
    <s v="burger king 17840"/>
    <s v="111 98th st nw"/>
    <s v="albuquerque"/>
    <s v="nm"/>
    <n v="87121"/>
    <s v="burger king"/>
    <m/>
    <n v="111"/>
    <s v="98th"/>
    <s v="st"/>
    <s v="nw"/>
    <s v="food service establishment"/>
    <d v="2020-12-14T00:00:00"/>
    <s v="covid response"/>
    <s v="daqqljq0t"/>
    <s v="approved"/>
    <s v="in compliance"/>
    <s v="04c210"/>
    <s v="facility is following current covid safe practices for employee mask use?"/>
    <m/>
    <x v="0"/>
    <x v="94"/>
    <n v="5"/>
  </r>
  <r>
    <n v="128195"/>
    <n v="113374"/>
    <n v="5055504682"/>
    <n v="406"/>
    <m/>
    <n v="11"/>
    <n v="3"/>
    <s v="amore neapolitan pizzeria"/>
    <s v="6110 alameda blvd ne spc 3"/>
    <s v="albuquerque"/>
    <s v="nm"/>
    <n v="87113"/>
    <s v="amore neapolitan pizzeria iv llc"/>
    <m/>
    <n v="6110"/>
    <s v="alameda"/>
    <s v="blvd"/>
    <s v="ne"/>
    <s v="food service establishment"/>
    <d v="2021-03-03T00:00:00"/>
    <s v="covid response"/>
    <s v="darpwftri"/>
    <s v="approved"/>
    <s v="in compliance"/>
    <s v="04c210"/>
    <s v="facility is following current covid safe practices for employee mask use?"/>
    <m/>
    <x v="0"/>
    <x v="95"/>
    <n v="5"/>
  </r>
  <r>
    <n v="126822"/>
    <n v="112529"/>
    <n v="5058903756"/>
    <n v="406"/>
    <m/>
    <n v="11"/>
    <n v="3"/>
    <s v="paleta bar"/>
    <s v="6241 riverside plaza ln nw ste c3"/>
    <s v="albuquerque"/>
    <s v="nm"/>
    <n v="87120"/>
    <s v="paleta bar llc"/>
    <m/>
    <n v="6241"/>
    <s v="riverside plaza"/>
    <s v="ln"/>
    <s v="nw"/>
    <s v="food service establishment"/>
    <d v="2021-02-24T00:00:00"/>
    <s v="covid response"/>
    <s v="davdu0j6h"/>
    <s v="approved"/>
    <s v="in compliance"/>
    <s v="04c210"/>
    <s v="facility is following current covid safe practices for employee mask use?"/>
    <m/>
    <x v="0"/>
    <x v="95"/>
    <n v="5"/>
  </r>
  <r>
    <n v="6995"/>
    <n v="6024"/>
    <n v="5058239700"/>
    <n v="406"/>
    <m/>
    <n v="11"/>
    <n v="3"/>
    <s v="burger king"/>
    <s v="5315 wyoming blvd ne "/>
    <s v="albuquerque"/>
    <s v="nm"/>
    <n v="87109"/>
    <s v="burger king"/>
    <s v="restaurant"/>
    <n v="5315"/>
    <s v="wyoming"/>
    <s v="blvd"/>
    <s v="ne"/>
    <s v="food service establishment"/>
    <d v="2021-01-29T00:00:00"/>
    <s v="covid response"/>
    <s v="daqacr4te"/>
    <s v="approved"/>
    <s v="in compliance"/>
    <s v="04c210"/>
    <s v="facility is following current covid safe practices for employee mask use?"/>
    <m/>
    <x v="0"/>
    <x v="95"/>
    <n v="5"/>
  </r>
  <r>
    <n v="108549"/>
    <n v="97387"/>
    <n v="5054048032"/>
    <n v="406"/>
    <m/>
    <n v="11"/>
    <n v="3"/>
    <s v="m'tucci's kitchina"/>
    <s v="6001 winter haven dr nw ste m"/>
    <s v="albuquerque"/>
    <s v="nm"/>
    <n v="87120"/>
    <s v="project development management llc"/>
    <m/>
    <n v="6001"/>
    <s v="winter haven"/>
    <s v="dr"/>
    <s v="nw"/>
    <s v="food service establishment"/>
    <d v="2021-03-02T00:00:00"/>
    <s v="covid response"/>
    <s v="daj6w38i0"/>
    <s v="approved"/>
    <s v="in compliance"/>
    <s v="04c210"/>
    <s v="facility is following current covid safe practices for employee mask use?"/>
    <m/>
    <x v="0"/>
    <x v="95"/>
    <n v="5"/>
  </r>
  <r>
    <n v="75795"/>
    <n v="69316"/>
    <n v="5058315778"/>
    <n v="606"/>
    <m/>
    <n v="35"/>
    <n v="3"/>
    <s v="duke city fueling"/>
    <s v="4617 central av nw "/>
    <s v="albuquerque"/>
    <s v="nm"/>
    <n v="87105"/>
    <s v="zhs enterprise llc"/>
    <s v="retail pre-package"/>
    <n v="4617"/>
    <s v="central"/>
    <s v="av"/>
    <s v="nw"/>
    <s v="retail - prepackage only"/>
    <d v="2021-02-02T00:00:00"/>
    <s v="covid response"/>
    <s v="dahq0sotc"/>
    <s v="csp corrected on site"/>
    <s v="in compliance"/>
    <s v="04c210"/>
    <s v="facility is following current covid safe practices for employee mask use?"/>
    <m/>
    <x v="1"/>
    <x v="95"/>
    <n v="5"/>
  </r>
  <r>
    <n v="124312"/>
    <n v="110884"/>
    <n v="5052000925"/>
    <n v="406"/>
    <m/>
    <n v="11"/>
    <n v="3"/>
    <s v="dunkin donuts"/>
    <s v="2301 juan tabo blvd ne"/>
    <s v="albuquerque"/>
    <s v="nm"/>
    <n v="87112"/>
    <s v="nmr juan tabo llc"/>
    <m/>
    <n v="2301"/>
    <s v="juan tabo"/>
    <s v="blvd"/>
    <s v="ne"/>
    <s v="food service establishment"/>
    <d v="2021-02-25T00:00:00"/>
    <s v="covid response"/>
    <s v="daohnnlzu"/>
    <s v="approved"/>
    <s v="in compliance"/>
    <s v="04c210"/>
    <s v="facility is following current covid safe practices for employee mask use?"/>
    <m/>
    <x v="0"/>
    <x v="96"/>
    <n v="5"/>
  </r>
  <r>
    <n v="127459"/>
    <n v="112908"/>
    <n v="5057977858"/>
    <n v="406"/>
    <m/>
    <n v="11"/>
    <n v="3"/>
    <s v="chick fil a at paseo del norte"/>
    <s v="8110 san pedro dr ne"/>
    <s v="albuquerque"/>
    <s v="nm"/>
    <n v="87113"/>
    <s v="marklee industries"/>
    <m/>
    <n v="8110"/>
    <s v="san pedro"/>
    <s v="dr"/>
    <s v="ne"/>
    <s v="food service establishment"/>
    <d v="2021-01-12T00:00:00"/>
    <s v="covid response"/>
    <s v="danwfenfo"/>
    <s v="approved"/>
    <s v="in compliance"/>
    <s v="04c210"/>
    <s v="facility is following current covid safe practices for employee mask use?"/>
    <m/>
    <x v="0"/>
    <x v="96"/>
    <n v="5"/>
  </r>
  <r>
    <n v="128034"/>
    <n v="113242"/>
    <n v="5052421111"/>
    <n v="406"/>
    <m/>
    <n v="11"/>
    <n v="3"/>
    <s v="monroes"/>
    <s v="1025 4th st nw"/>
    <s v="albuquerque"/>
    <s v="nm"/>
    <n v="87102"/>
    <s v="guillermo &amp; robert inc"/>
    <m/>
    <n v="1025"/>
    <s v="4th"/>
    <s v="st"/>
    <s v="nw"/>
    <s v="food service establishment"/>
    <d v="2020-12-28T00:00:00"/>
    <s v="covid response"/>
    <s v="da8dnamet"/>
    <s v="approved"/>
    <s v="in compliance"/>
    <s v="04c210"/>
    <s v="facility is following current covid safe practices for employee mask use?"/>
    <m/>
    <x v="0"/>
    <x v="96"/>
    <n v="5"/>
  </r>
  <r>
    <n v="126028"/>
    <n v="112103"/>
    <n v="5055070411"/>
    <n v="406"/>
    <m/>
    <n v="35"/>
    <n v="3"/>
    <s v="la salita"/>
    <s v="1950 juan tabo blvd ne ste g"/>
    <s v="albuquerque"/>
    <s v="nm"/>
    <n v="87112"/>
    <s v="cindee corp"/>
    <m/>
    <n v="1950"/>
    <s v="juan tabo"/>
    <s v="blvd"/>
    <s v="ne"/>
    <s v="food service establishment"/>
    <d v="2020-12-22T00:00:00"/>
    <s v="covid response"/>
    <s v="dagiuslym"/>
    <s v="csp corrected on site"/>
    <s v="in compliance"/>
    <s v="04c210"/>
    <s v="facility is following current covid safe practices for employee mask use?"/>
    <m/>
    <x v="1"/>
    <x v="96"/>
    <n v="5"/>
  </r>
  <r>
    <n v="127978"/>
    <n v="113199"/>
    <n v="8015500584"/>
    <n v="607"/>
    <m/>
    <n v="35"/>
    <n v="3"/>
    <s v="maverik inc"/>
    <s v="3737 princeton dr ne"/>
    <s v="albuquerque"/>
    <s v="nm"/>
    <n v="87107"/>
    <s v="maverik inc"/>
    <m/>
    <n v="3737"/>
    <s v="princeton"/>
    <s v="dr"/>
    <s v="ne"/>
    <s v="retail - self service &amp; prepackage foods"/>
    <d v="2021-01-27T00:00:00"/>
    <s v="covid response"/>
    <s v="dahagbruj"/>
    <s v="csp corrected on site"/>
    <s v="in compliance"/>
    <s v="04c210"/>
    <s v="facility is following current covid safe practices for employee mask use?"/>
    <m/>
    <x v="1"/>
    <x v="96"/>
    <n v="5"/>
  </r>
  <r>
    <n v="127340"/>
    <n v="112849"/>
    <n v="5054451545"/>
    <n v="406"/>
    <m/>
    <n v="11"/>
    <n v="3"/>
    <s v="nexus brewery"/>
    <s v="1511 broadway blvd se"/>
    <s v="albuquerque"/>
    <s v="nm"/>
    <n v="87102"/>
    <s v="nexus brewery llc"/>
    <m/>
    <n v="1511"/>
    <s v="broadway"/>
    <s v="blvd"/>
    <s v="se"/>
    <s v="food service establishment"/>
    <d v="2021-03-17T00:00:00"/>
    <s v="covid response"/>
    <s v="dacf560t6"/>
    <s v="approved"/>
    <s v="in compliance"/>
    <s v="04c210"/>
    <s v="facility is following current covid safe practices for employee mask use?"/>
    <m/>
    <x v="0"/>
    <x v="97"/>
    <n v="5"/>
  </r>
  <r>
    <n v="128157"/>
    <n v="113340"/>
    <n v="5053667248"/>
    <n v="1002"/>
    <m/>
    <n v="11"/>
    <n v="3"/>
    <s v="la sirenita llc"/>
    <s v="1603 4th st nw"/>
    <s v="albuquerque"/>
    <s v="nm"/>
    <n v="87102"/>
    <s v="la sirenita llc/angelica castrejon"/>
    <m/>
    <n v="1603"/>
    <s v="4th"/>
    <s v="st"/>
    <s v="nw"/>
    <s v="mobile food unit"/>
    <d v="2021-02-26T00:00:00"/>
    <s v="covid response"/>
    <s v="dauvlci1i"/>
    <s v="approved"/>
    <s v="in compliance"/>
    <s v="04c210"/>
    <s v="facility is following current covid safe practices for employee mask use?"/>
    <m/>
    <x v="0"/>
    <x v="97"/>
    <n v="5"/>
  </r>
  <r>
    <n v="5862"/>
    <n v="4986"/>
    <n v="5052559701"/>
    <n v="406"/>
    <m/>
    <n v="11"/>
    <n v="3"/>
    <s v="burger king"/>
    <s v="2110 carlisle blvd ne "/>
    <s v="albuquerque"/>
    <s v="nm"/>
    <n v="87110"/>
    <s v="burger king"/>
    <s v="restaurant"/>
    <n v="2110"/>
    <s v="carlisle"/>
    <s v="blvd"/>
    <s v="ne"/>
    <s v="food service establishment"/>
    <d v="2021-03-24T00:00:00"/>
    <s v="covid response"/>
    <s v="dal2l2hlh"/>
    <s v="approved"/>
    <s v="in compliance"/>
    <s v="04c210"/>
    <s v="facility is following current covid safe practices for employee mask use?"/>
    <m/>
    <x v="0"/>
    <x v="97"/>
    <n v="5"/>
  </r>
  <r>
    <n v="127075"/>
    <n v="112678"/>
    <n v="5057972298"/>
    <n v="406"/>
    <m/>
    <n v="35"/>
    <n v="3"/>
    <s v="subway"/>
    <s v="8101 san pedro dr ne"/>
    <s v="albuquerque"/>
    <s v="nm"/>
    <n v="87113"/>
    <s v="enchantment seekers llc"/>
    <m/>
    <n v="8101"/>
    <s v="san pedro"/>
    <s v="dr"/>
    <s v="ne"/>
    <s v="food service establishment"/>
    <d v="2021-01-13T00:00:00"/>
    <s v="covid response"/>
    <s v="da8rhcaom"/>
    <s v="csp corrected on site"/>
    <s v="in compliance"/>
    <s v="04c210"/>
    <s v="facility is following current covid safe practices for employee mask use?"/>
    <m/>
    <x v="1"/>
    <x v="97"/>
    <n v="5"/>
  </r>
  <r>
    <n v="126217"/>
    <n v="112194"/>
    <n v="5623963143"/>
    <n v="607"/>
    <m/>
    <n v="11"/>
    <n v="3"/>
    <s v="a and m chevron"/>
    <s v="1301 broadway blvd se"/>
    <s v="albuquerque"/>
    <s v="nm"/>
    <n v="87102"/>
    <s v="nouraldin bartaa"/>
    <m/>
    <n v="1301"/>
    <s v="broadway"/>
    <s v="blvd"/>
    <s v="se"/>
    <s v="retail - self service &amp; prepackage foods"/>
    <d v="2021-01-27T00:00:00"/>
    <s v="covid response"/>
    <s v="dauggj6vd"/>
    <s v="approved"/>
    <s v="in compliance"/>
    <s v="04c210"/>
    <s v="facility is following current covid safe practices for employee mask use?"/>
    <m/>
    <x v="0"/>
    <x v="97"/>
    <n v="5"/>
  </r>
  <r>
    <n v="91838"/>
    <n v="80274"/>
    <n v="9725375936"/>
    <n v="607"/>
    <m/>
    <n v="11"/>
    <n v="3"/>
    <s v="circle k 1255"/>
    <s v="12900 indian school rd ne "/>
    <s v="albuquerque"/>
    <s v="nm"/>
    <n v="87112"/>
    <s v="circle k stores inc"/>
    <s v="convienence store"/>
    <n v="12900"/>
    <s v="indian school"/>
    <s v="rd"/>
    <s v="ne"/>
    <s v="retail - self service &amp; prepackage foods"/>
    <d v="2020-12-01T00:00:00"/>
    <s v="covid response"/>
    <s v="daha0xosz"/>
    <s v="approved"/>
    <s v="in compliance"/>
    <s v="04c210"/>
    <s v="facility is following current covid safe practices for employee mask use?"/>
    <m/>
    <x v="0"/>
    <x v="98"/>
    <n v="5"/>
  </r>
  <r>
    <n v="22730"/>
    <n v="20965"/>
    <n v="5052659166"/>
    <n v="406"/>
    <m/>
    <n v="11"/>
    <n v="3"/>
    <s v="shogun japanese restaurant"/>
    <s v="3310 central av se "/>
    <s v="albuquerque"/>
    <s v="nm"/>
    <n v="87106"/>
    <s v="hae-joong chong"/>
    <s v="restaurant"/>
    <n v="3310"/>
    <s v="central"/>
    <s v="av"/>
    <s v="se"/>
    <s v="food service establishment"/>
    <d v="2021-03-10T00:00:00"/>
    <s v="covid response"/>
    <s v="daecz69kb"/>
    <s v="approved"/>
    <s v="in compliance"/>
    <s v="04c210"/>
    <s v="facility is following current covid safe practices for employee mask use?"/>
    <m/>
    <x v="0"/>
    <x v="98"/>
    <n v="5"/>
  </r>
  <r>
    <n v="114930"/>
    <n v="102810"/>
    <n v="5058815304"/>
    <n v="406"/>
    <m/>
    <n v="35"/>
    <n v="3"/>
    <s v="starbucks 5362"/>
    <s v="2451 san mateo blvd ne ste a1"/>
    <s v="albuquerque"/>
    <s v="nm"/>
    <n v="87110"/>
    <s v="starbucks coffee company"/>
    <m/>
    <n v="2451"/>
    <s v="san mateo"/>
    <s v="blvd"/>
    <s v="ne"/>
    <s v="food service establishment"/>
    <d v="2020-11-23T00:00:00"/>
    <s v="covid response"/>
    <s v="daz1361zu"/>
    <s v="csp corrected on site"/>
    <s v="in compliance"/>
    <s v="04c210"/>
    <s v="facility is following current covid safe practices for employee mask use?"/>
    <m/>
    <x v="1"/>
    <x v="98"/>
    <n v="5"/>
  </r>
  <r>
    <n v="126611"/>
    <n v="112423"/>
    <n v="5052902559"/>
    <n v="406"/>
    <m/>
    <n v="11"/>
    <n v="3"/>
    <s v="slice and dice pizzeria llc"/>
    <s v="5720 mcmahon blvd nw"/>
    <s v="albuquerque"/>
    <s v="nm"/>
    <n v="87114"/>
    <s v="slice and dice pizzeria llc"/>
    <m/>
    <n v="5720"/>
    <s v="mcmahon"/>
    <s v="blvd"/>
    <s v="nw"/>
    <s v="food service establishment"/>
    <d v="2021-02-23T00:00:00"/>
    <s v="covid response"/>
    <s v="da0evje0r"/>
    <s v="approved"/>
    <s v="in compliance"/>
    <s v="04c210"/>
    <s v="facility is following current covid safe practices for employee mask use?"/>
    <m/>
    <x v="0"/>
    <x v="98"/>
    <n v="5"/>
  </r>
  <r>
    <n v="19065"/>
    <n v="17454"/>
    <n v="5052429258"/>
    <n v="601"/>
    <m/>
    <n v="11"/>
    <n v="3"/>
    <s v="freeway liquors"/>
    <s v="2034 2nd st nw "/>
    <s v="albuquerque"/>
    <s v="nm"/>
    <n v="87102"/>
    <s v="freeway liquors inc"/>
    <s v="grocery"/>
    <n v="2034"/>
    <s v="2nd"/>
    <s v="st"/>
    <s v="nw"/>
    <s v="retail -grocery"/>
    <d v="2020-12-14T00:00:00"/>
    <s v="covid response"/>
    <s v="da0128933"/>
    <s v="approved"/>
    <s v="in compliance"/>
    <s v="04c210"/>
    <s v="facility is following current covid safe practices for employee mask use?"/>
    <m/>
    <x v="0"/>
    <x v="98"/>
    <n v="5"/>
  </r>
  <r>
    <n v="120123"/>
    <n v="107235"/>
    <n v="5052002290"/>
    <n v="406"/>
    <m/>
    <n v="6"/>
    <n v="2"/>
    <s v="thai heritage &amp; vegan"/>
    <s v="3804 central av se"/>
    <s v="albuquerque"/>
    <s v="nm"/>
    <n v="87108"/>
    <s v="wealth llc"/>
    <m/>
    <n v="3804"/>
    <s v="central"/>
    <s v="av"/>
    <s v="se"/>
    <s v="food service establishment"/>
    <d v="2020-11-12T00:00:00"/>
    <s v="covid response"/>
    <s v="dabrxmkot"/>
    <s v="unsatisfactory"/>
    <s v="not in compliance"/>
    <s v="04c210"/>
    <s v="facility is following current covid safe practices for employee mask use?"/>
    <m/>
    <x v="1"/>
    <x v="99"/>
    <n v="5"/>
  </r>
  <r>
    <n v="90460"/>
    <n v="75314"/>
    <n v="5054890101"/>
    <n v="607"/>
    <m/>
    <n v="35"/>
    <n v="3"/>
    <s v="m and m stores 4"/>
    <s v="1316 yale blvd se "/>
    <s v="albuquerque"/>
    <s v="nm"/>
    <n v="87106"/>
    <s v="m and m stores inc"/>
    <s v="retail"/>
    <n v="1316"/>
    <s v="yale"/>
    <s v="blvd"/>
    <s v="se"/>
    <s v="retail - self service &amp; prepackage foods"/>
    <d v="2020-11-17T00:00:00"/>
    <s v="covid response"/>
    <s v="dal3hr60b"/>
    <s v="csp corrected on site"/>
    <s v="in compliance"/>
    <s v="04c210"/>
    <s v="facility is following current covid safe practices for employee mask use?"/>
    <m/>
    <x v="1"/>
    <x v="99"/>
    <n v="5"/>
  </r>
  <r>
    <n v="118995"/>
    <n v="106277"/>
    <m/>
    <n v="406"/>
    <m/>
    <n v="35"/>
    <n v="3"/>
    <s v="sticky rice"/>
    <s v="7600 jefferson st ne ste 5"/>
    <s v="albuquerque"/>
    <s v="nm"/>
    <n v="87109"/>
    <s v="panturad  llc"/>
    <m/>
    <n v="7600"/>
    <s v="jefferson"/>
    <s v="st"/>
    <s v="ne"/>
    <s v="food service establishment"/>
    <d v="2021-02-01T00:00:00"/>
    <s v="covid response"/>
    <s v="danpn4ija"/>
    <s v="csp corrected on site"/>
    <s v="in compliance"/>
    <s v="04c210"/>
    <s v="facility is following current covid safe practices for employee mask use?"/>
    <m/>
    <x v="1"/>
    <x v="99"/>
    <n v="5"/>
  </r>
  <r>
    <n v="114804"/>
    <n v="102707"/>
    <n v="5052990266"/>
    <n v="406"/>
    <m/>
    <n v="11"/>
    <n v="3"/>
    <s v="red lobster restaurants 6280"/>
    <s v="10520 coors bypass blvd nw"/>
    <s v="albuquerque"/>
    <s v="nm"/>
    <n v="87114"/>
    <s v="red lobster restaurants llc"/>
    <m/>
    <n v="10520"/>
    <s v="coors bypass"/>
    <s v="blvd"/>
    <s v="nw"/>
    <s v="food service establishment"/>
    <d v="2021-03-08T00:00:00"/>
    <s v="covid response"/>
    <s v="dasxcfnow"/>
    <s v="approved"/>
    <s v="in compliance"/>
    <s v="04c210"/>
    <s v="facility is following current covid safe practices for employee mask use?"/>
    <m/>
    <x v="0"/>
    <x v="99"/>
    <n v="5"/>
  </r>
  <r>
    <n v="43443"/>
    <n v="41029"/>
    <m/>
    <n v="406"/>
    <m/>
    <n v="11"/>
    <n v="3"/>
    <s v="solomons porch"/>
    <s v="4001 osuna rd ne "/>
    <s v="albuquerque"/>
    <s v="nm"/>
    <n v="87109"/>
    <s v="calvary chapel of albuq"/>
    <s v="church snack bar, coffee"/>
    <n v="4001"/>
    <s v="osuna"/>
    <s v="rd"/>
    <s v="ne"/>
    <s v="food service establishment"/>
    <d v="2021-02-10T00:00:00"/>
    <s v="covid response"/>
    <s v="dayfhbpw0"/>
    <s v="approved"/>
    <s v="in compliance"/>
    <s v="04c210"/>
    <s v="facility is following current covid safe practices for employee mask use?"/>
    <m/>
    <x v="0"/>
    <x v="99"/>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A432BC-D4A5-443A-B5FF-7DA31440ACE6}" name="PivotTable5" cacheId="12937"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R13:T100" firstHeaderRow="1" firstDataRow="1" firstDataCol="2"/>
  <pivotFields count="3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22"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sortType="descending">
      <items count="3">
        <item x="1"/>
        <item x="0"/>
        <item t="default"/>
      </items>
    </pivotField>
    <pivotField axis="axisRow" compact="0" outline="0" showAll="0">
      <items count="1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compact="0" outline="0" showAll="0"/>
  </pivotFields>
  <rowFields count="2">
    <field x="27"/>
    <field x="28"/>
  </rowFields>
  <rowItems count="87">
    <i>
      <x/>
      <x/>
    </i>
    <i r="1">
      <x v="1"/>
    </i>
    <i r="1">
      <x v="2"/>
    </i>
    <i r="1">
      <x v="3"/>
    </i>
    <i r="1">
      <x v="4"/>
    </i>
    <i r="1">
      <x v="5"/>
    </i>
    <i r="1">
      <x v="6"/>
    </i>
    <i r="1">
      <x v="7"/>
    </i>
    <i r="1">
      <x v="8"/>
    </i>
    <i r="1">
      <x v="9"/>
    </i>
    <i r="1">
      <x v="10"/>
    </i>
    <i r="1">
      <x v="13"/>
    </i>
    <i r="1">
      <x v="14"/>
    </i>
    <i r="1">
      <x v="15"/>
    </i>
    <i r="1">
      <x v="16"/>
    </i>
    <i r="1">
      <x v="17"/>
    </i>
    <i r="1">
      <x v="18"/>
    </i>
    <i r="1">
      <x v="19"/>
    </i>
    <i r="1">
      <x v="20"/>
    </i>
    <i r="1">
      <x v="21"/>
    </i>
    <i r="1">
      <x v="23"/>
    </i>
    <i r="1">
      <x v="24"/>
    </i>
    <i r="1">
      <x v="25"/>
    </i>
    <i r="1">
      <x v="27"/>
    </i>
    <i r="1">
      <x v="29"/>
    </i>
    <i r="1">
      <x v="30"/>
    </i>
    <i r="1">
      <x v="31"/>
    </i>
    <i r="1">
      <x v="32"/>
    </i>
    <i r="1">
      <x v="33"/>
    </i>
    <i r="1">
      <x v="34"/>
    </i>
    <i r="1">
      <x v="35"/>
    </i>
    <i r="1">
      <x v="36"/>
    </i>
    <i r="1">
      <x v="39"/>
    </i>
    <i r="1">
      <x v="40"/>
    </i>
    <i r="1">
      <x v="41"/>
    </i>
    <i r="1">
      <x v="42"/>
    </i>
    <i r="1">
      <x v="43"/>
    </i>
    <i r="1">
      <x v="44"/>
    </i>
    <i r="1">
      <x v="45"/>
    </i>
    <i r="1">
      <x v="46"/>
    </i>
    <i r="1">
      <x v="48"/>
    </i>
    <i r="1">
      <x v="49"/>
    </i>
    <i r="1">
      <x v="50"/>
    </i>
    <i r="1">
      <x v="51"/>
    </i>
    <i r="1">
      <x v="52"/>
    </i>
    <i r="1">
      <x v="53"/>
    </i>
    <i r="1">
      <x v="54"/>
    </i>
    <i r="1">
      <x v="55"/>
    </i>
    <i r="1">
      <x v="56"/>
    </i>
    <i r="1">
      <x v="57"/>
    </i>
    <i r="1">
      <x v="58"/>
    </i>
    <i r="1">
      <x v="59"/>
    </i>
    <i r="1">
      <x v="60"/>
    </i>
    <i r="1">
      <x v="61"/>
    </i>
    <i r="1">
      <x v="63"/>
    </i>
    <i r="1">
      <x v="64"/>
    </i>
    <i r="1">
      <x v="65"/>
    </i>
    <i r="1">
      <x v="66"/>
    </i>
    <i r="1">
      <x v="67"/>
    </i>
    <i r="1">
      <x v="68"/>
    </i>
    <i r="1">
      <x v="69"/>
    </i>
    <i r="1">
      <x v="71"/>
    </i>
    <i r="1">
      <x v="74"/>
    </i>
    <i r="1">
      <x v="76"/>
    </i>
    <i r="1">
      <x v="77"/>
    </i>
    <i r="1">
      <x v="78"/>
    </i>
    <i r="1">
      <x v="79"/>
    </i>
    <i r="1">
      <x v="80"/>
    </i>
    <i r="1">
      <x v="81"/>
    </i>
    <i r="1">
      <x v="82"/>
    </i>
    <i r="1">
      <x v="83"/>
    </i>
    <i r="1">
      <x v="84"/>
    </i>
    <i r="1">
      <x v="85"/>
    </i>
    <i r="1">
      <x v="86"/>
    </i>
    <i r="1">
      <x v="87"/>
    </i>
    <i r="1">
      <x v="90"/>
    </i>
    <i r="1">
      <x v="91"/>
    </i>
    <i r="1">
      <x v="92"/>
    </i>
    <i r="1">
      <x v="93"/>
    </i>
    <i r="1">
      <x v="94"/>
    </i>
    <i r="1">
      <x v="95"/>
    </i>
    <i r="1">
      <x v="96"/>
    </i>
    <i r="1">
      <x v="97"/>
    </i>
    <i r="1">
      <x v="98"/>
    </i>
    <i r="1">
      <x v="99"/>
    </i>
    <i t="default">
      <x/>
    </i>
    <i t="grand">
      <x/>
    </i>
  </rowItems>
  <colItems count="1">
    <i/>
  </colItems>
  <dataFields count="1">
    <dataField name="Count of not_masked" fld="27" subtotal="count" baseField="0" baseItem="0"/>
  </dataFields>
  <pivotTableStyleInfo name="PivotStyleLight16" showRowHeaders="1" showColHeaders="1" showRowStripes="0" showColStripes="0" showLastColumn="1"/>
  <filters count="1">
    <filter fld="27" type="captionEqual" evalOrder="-1" id="1" stringValue1="TRUE">
      <autoFilter ref="A1">
        <filterColumn colId="0">
          <filters>
            <filter val="TRUE"/>
          </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040576-8D94-4CB2-B5BA-43136A8533E6}" name="PivotTable4" cacheId="12933"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I13:K115" firstHeaderRow="1" firstDataRow="1" firstDataCol="2"/>
  <pivotFields count="3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sortType="descending">
      <items count="4">
        <item x="2"/>
        <item x="1"/>
        <item x="0"/>
        <item t="default"/>
      </items>
    </pivotField>
    <pivotField axis="axisRow" compact="0" outline="0" showAll="0">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compact="0" outline="0" showAll="0"/>
  </pivotFields>
  <rowFields count="2">
    <field x="27"/>
    <field x="28"/>
  </rowFields>
  <rowItems count="102">
    <i>
      <x v="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t="default">
      <x v="1"/>
    </i>
    <i t="grand">
      <x/>
    </i>
  </rowItems>
  <colItems count="1">
    <i/>
  </colItems>
  <dataFields count="1">
    <dataField name="Count of not_masked" fld="27" subtotal="count" baseField="0" baseItem="4294967295"/>
  </dataFields>
  <pivotTableStyleInfo name="PivotStyleLight16" showRowHeaders="1" showColHeaders="1" showRowStripes="0" showColStripes="0" showLastColumn="1"/>
  <filters count="1">
    <filter fld="27" type="captionEqual" evalOrder="-1" id="1" stringValue1="TRUE">
      <autoFilter ref="A1">
        <filterColumn colId="0">
          <filters>
            <filter val="TRUE"/>
          </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D4777F-CF9C-4DFC-95AF-06799CB44C25}" name="PivotTable2" cacheId="12933"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21:C30" firstHeaderRow="1" firstDataRow="1" firstDataCol="2"/>
  <pivotFields count="3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0"/>
        <item x="1"/>
        <item x="2"/>
        <item x="3"/>
        <item t="default"/>
      </items>
    </pivotField>
    <pivotField compact="0" outline="0" showAll="0"/>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s>
  <rowFields count="2">
    <field x="22"/>
    <field x="27"/>
  </rowFields>
  <rowItems count="9">
    <i>
      <x/>
      <x/>
    </i>
    <i t="default">
      <x/>
    </i>
    <i>
      <x v="1"/>
      <x v="1"/>
    </i>
    <i t="default">
      <x v="1"/>
    </i>
    <i>
      <x v="2"/>
      <x v="1"/>
    </i>
    <i t="default">
      <x v="2"/>
    </i>
    <i>
      <x v="3"/>
      <x v="2"/>
    </i>
    <i t="default">
      <x v="3"/>
    </i>
    <i t="grand">
      <x/>
    </i>
  </rowItems>
  <colItems count="1">
    <i/>
  </colItems>
  <dataFields count="1">
    <dataField name="Count of facility_key"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604478-266B-4A94-80C1-86CE77B00A29}" name="PivotTable1" cacheId="12933"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C16" firstHeaderRow="1" firstDataRow="1" firstDataCol="2"/>
  <pivotFields count="3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0"/>
        <item x="1"/>
        <item x="2"/>
        <item x="3"/>
        <item t="default"/>
      </items>
    </pivotField>
    <pivotField axis="axisRow" compact="0" outline="0" showAll="0">
      <items count="6">
        <item x="3"/>
        <item x="0"/>
        <item x="1"/>
        <item x="2"/>
        <item x="4"/>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2">
    <field x="22"/>
    <field x="23"/>
  </rowFields>
  <rowItems count="13">
    <i>
      <x/>
      <x v="1"/>
    </i>
    <i r="1">
      <x v="2"/>
    </i>
    <i r="1">
      <x v="3"/>
    </i>
    <i t="default">
      <x/>
    </i>
    <i>
      <x v="1"/>
      <x v="1"/>
    </i>
    <i r="1">
      <x v="2"/>
    </i>
    <i t="default">
      <x v="1"/>
    </i>
    <i>
      <x v="2"/>
      <x/>
    </i>
    <i r="1">
      <x v="2"/>
    </i>
    <i t="default">
      <x v="2"/>
    </i>
    <i>
      <x v="3"/>
      <x v="4"/>
    </i>
    <i t="default">
      <x v="3"/>
    </i>
    <i t="grand">
      <x/>
    </i>
  </rowItems>
  <colItems count="1">
    <i/>
  </colItems>
  <dataFields count="1">
    <dataField name="Count of facility_key"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3D843-8A17-4AA0-993F-A9FD2507DAF3}">
  <dimension ref="A1:X115"/>
  <sheetViews>
    <sheetView tabSelected="1" topLeftCell="H1" workbookViewId="0">
      <selection activeCell="K1" sqref="K1"/>
    </sheetView>
  </sheetViews>
  <sheetFormatPr defaultRowHeight="15"/>
  <cols>
    <col min="1" max="1" width="19.5703125" bestFit="1" customWidth="1"/>
    <col min="2" max="2" width="15.140625" bestFit="1" customWidth="1"/>
    <col min="3" max="3" width="19.5703125" bestFit="1" customWidth="1"/>
    <col min="9" max="9" width="15.140625" bestFit="1" customWidth="1"/>
    <col min="10" max="10" width="10.7109375" bestFit="1" customWidth="1"/>
    <col min="11" max="11" width="20.28515625" customWidth="1"/>
    <col min="12" max="12" width="12.140625" bestFit="1" customWidth="1"/>
    <col min="13" max="13" width="12.85546875" bestFit="1" customWidth="1"/>
    <col min="14" max="14" width="15.140625" bestFit="1" customWidth="1"/>
    <col min="15" max="15" width="10.7109375" bestFit="1" customWidth="1"/>
    <col min="16" max="16" width="20.28515625" bestFit="1" customWidth="1"/>
    <col min="19" max="19" width="10.7109375" bestFit="1" customWidth="1"/>
    <col min="20" max="20" width="20.28515625" bestFit="1" customWidth="1"/>
    <col min="22" max="22" width="12.85546875" bestFit="1" customWidth="1"/>
    <col min="23" max="23" width="13.28515625" bestFit="1" customWidth="1"/>
  </cols>
  <sheetData>
    <row r="1" spans="1:24">
      <c r="K1" s="9" t="s">
        <v>0</v>
      </c>
    </row>
    <row r="2" spans="1:24">
      <c r="I2" s="7"/>
      <c r="K2" t="s">
        <v>1</v>
      </c>
      <c r="S2" s="7" t="s">
        <v>2</v>
      </c>
      <c r="V2" s="7" t="s">
        <v>3</v>
      </c>
    </row>
    <row r="3" spans="1:24">
      <c r="A3" s="6" t="s">
        <v>4</v>
      </c>
      <c r="B3" s="6" t="s">
        <v>5</v>
      </c>
      <c r="C3" t="s">
        <v>6</v>
      </c>
      <c r="K3" s="7" t="s">
        <v>7</v>
      </c>
      <c r="L3" s="7" t="s">
        <v>8</v>
      </c>
      <c r="M3" s="7" t="s">
        <v>9</v>
      </c>
      <c r="N3" s="7" t="s">
        <v>10</v>
      </c>
      <c r="O3" s="7" t="s">
        <v>11</v>
      </c>
      <c r="P3" s="7" t="s">
        <v>12</v>
      </c>
      <c r="Q3" s="7" t="s">
        <v>13</v>
      </c>
      <c r="S3" s="7" t="s">
        <v>14</v>
      </c>
      <c r="T3" s="7" t="s">
        <v>15</v>
      </c>
      <c r="V3" t="s">
        <v>16</v>
      </c>
    </row>
    <row r="4" spans="1:24">
      <c r="A4" t="s">
        <v>17</v>
      </c>
      <c r="B4" t="s">
        <v>18</v>
      </c>
      <c r="C4" s="5">
        <v>3649</v>
      </c>
      <c r="K4">
        <f>L14</f>
        <v>0.32</v>
      </c>
      <c r="L4">
        <f>'true'!B2/('true'!B2+'true'!B3)</f>
        <v>0.26448362720403024</v>
      </c>
      <c r="M4">
        <f>big!AD2</f>
        <v>50</v>
      </c>
      <c r="N4">
        <f>SQRT($K$4*(1-$K$4)/M4)</f>
        <v>6.5969690009882564E-2</v>
      </c>
      <c r="O4">
        <f>small!AD2</f>
        <v>5</v>
      </c>
      <c r="P4">
        <f>SQRT($K$4*(1-$K$4)/O4)</f>
        <v>0.20861447696648475</v>
      </c>
      <c r="Q4">
        <f>-_xlfn.NORM.S.INV(0.025)</f>
        <v>1.9599639845400538</v>
      </c>
      <c r="S4">
        <f>AVERAGE(O14:O113)</f>
        <v>0.97</v>
      </c>
      <c r="T4">
        <f>AVERAGE(X14:X115)</f>
        <v>0.9885057471264368</v>
      </c>
      <c r="V4" t="s">
        <v>19</v>
      </c>
    </row>
    <row r="5" spans="1:24">
      <c r="B5" t="s">
        <v>20</v>
      </c>
      <c r="C5" s="5">
        <v>21</v>
      </c>
      <c r="K5" s="8"/>
    </row>
    <row r="6" spans="1:24">
      <c r="B6" t="s">
        <v>21</v>
      </c>
      <c r="C6" s="5">
        <v>4</v>
      </c>
      <c r="K6" s="8"/>
      <c r="V6" s="7" t="s">
        <v>22</v>
      </c>
    </row>
    <row r="7" spans="1:24">
      <c r="A7" t="s">
        <v>23</v>
      </c>
      <c r="C7" s="5">
        <v>3674</v>
      </c>
      <c r="K7" s="8"/>
      <c r="V7" t="s">
        <v>24</v>
      </c>
    </row>
    <row r="8" spans="1:24">
      <c r="A8" t="s">
        <v>25</v>
      </c>
      <c r="B8" t="s">
        <v>18</v>
      </c>
      <c r="C8" s="5">
        <v>1248</v>
      </c>
      <c r="V8" t="s">
        <v>26</v>
      </c>
    </row>
    <row r="9" spans="1:24">
      <c r="B9" t="s">
        <v>20</v>
      </c>
      <c r="C9" s="5">
        <v>14</v>
      </c>
      <c r="V9" t="s">
        <v>27</v>
      </c>
    </row>
    <row r="10" spans="1:24">
      <c r="A10" t="s">
        <v>28</v>
      </c>
      <c r="C10" s="5">
        <v>1262</v>
      </c>
    </row>
    <row r="11" spans="1:24">
      <c r="A11" t="s">
        <v>29</v>
      </c>
      <c r="B11" t="s">
        <v>30</v>
      </c>
      <c r="C11" s="5">
        <v>8</v>
      </c>
    </row>
    <row r="12" spans="1:24">
      <c r="B12" t="s">
        <v>20</v>
      </c>
      <c r="C12" s="5">
        <v>56</v>
      </c>
      <c r="I12" s="7" t="s">
        <v>31</v>
      </c>
      <c r="K12" t="s">
        <v>32</v>
      </c>
      <c r="R12" s="7" t="s">
        <v>33</v>
      </c>
    </row>
    <row r="13" spans="1:24">
      <c r="A13" t="s">
        <v>34</v>
      </c>
      <c r="C13" s="5">
        <v>64</v>
      </c>
      <c r="I13" s="6" t="s">
        <v>35</v>
      </c>
      <c r="J13" s="6" t="s">
        <v>36</v>
      </c>
      <c r="K13" t="s">
        <v>37</v>
      </c>
      <c r="L13" s="7" t="s">
        <v>38</v>
      </c>
      <c r="M13" s="7" t="s">
        <v>39</v>
      </c>
      <c r="N13" s="7" t="s">
        <v>40</v>
      </c>
      <c r="O13" s="7" t="s">
        <v>41</v>
      </c>
      <c r="R13" s="6" t="s">
        <v>35</v>
      </c>
      <c r="S13" s="6" t="s">
        <v>36</v>
      </c>
      <c r="T13" t="s">
        <v>37</v>
      </c>
      <c r="U13" s="7" t="s">
        <v>42</v>
      </c>
      <c r="V13" s="7" t="s">
        <v>43</v>
      </c>
      <c r="W13" s="7" t="s">
        <v>44</v>
      </c>
      <c r="X13" s="7" t="s">
        <v>41</v>
      </c>
    </row>
    <row r="14" spans="1:24">
      <c r="A14" t="s">
        <v>45</v>
      </c>
      <c r="B14" t="s">
        <v>45</v>
      </c>
      <c r="C14" s="5"/>
      <c r="I14" t="s">
        <v>46</v>
      </c>
      <c r="J14">
        <v>0</v>
      </c>
      <c r="K14" s="5">
        <v>16</v>
      </c>
      <c r="L14">
        <f>K14/$M$4</f>
        <v>0.32</v>
      </c>
      <c r="M14">
        <f>$L14-$Q$4* $N$4</f>
        <v>0.1907017835093584</v>
      </c>
      <c r="N14">
        <f>$L14 + $Q$4 * $N$4</f>
        <v>0.44929821649064161</v>
      </c>
      <c r="O14">
        <f>IF(AND(M14&lt;=$L$4, N14&gt;=$L$4), 1, 0)</f>
        <v>1</v>
      </c>
      <c r="R14" t="s">
        <v>46</v>
      </c>
      <c r="S14">
        <v>0</v>
      </c>
      <c r="T14" s="5">
        <v>1</v>
      </c>
      <c r="U14">
        <f>T14/$O$4</f>
        <v>0.2</v>
      </c>
      <c r="V14">
        <f>$U14-$Q$4*$P$4</f>
        <v>-0.20887686150797069</v>
      </c>
      <c r="W14">
        <f>$U14 + $Q$4 * $P$4</f>
        <v>0.60887686150797071</v>
      </c>
      <c r="X14">
        <f>IF(AND(V14&lt;=$L$4, W14&gt;=$L$4), 1, 0)</f>
        <v>1</v>
      </c>
    </row>
    <row r="15" spans="1:24">
      <c r="A15" t="s">
        <v>47</v>
      </c>
      <c r="C15" s="5"/>
      <c r="J15">
        <v>1</v>
      </c>
      <c r="K15" s="5">
        <v>8</v>
      </c>
      <c r="L15">
        <f t="shared" ref="L15:L78" si="0">K15/$M$4</f>
        <v>0.16</v>
      </c>
      <c r="M15">
        <f t="shared" ref="M15:M78" si="1">L15-$Q$4* $N$4</f>
        <v>3.0701783509358399E-2</v>
      </c>
      <c r="N15">
        <f t="shared" ref="N15:N78" si="2">$L15 + $Q$4 * $N$4</f>
        <v>0.28929821649064158</v>
      </c>
      <c r="O15">
        <f t="shared" ref="O15:O78" si="3">IF(AND(M15&lt;=$L$4, N15&gt;=$L$4), 1, 0)</f>
        <v>1</v>
      </c>
      <c r="S15">
        <v>1</v>
      </c>
      <c r="T15" s="5">
        <v>1</v>
      </c>
      <c r="U15">
        <f t="shared" ref="U15:U78" si="4">T15/$O$4</f>
        <v>0.2</v>
      </c>
      <c r="V15">
        <f t="shared" ref="V15:V78" si="5">$U15-$Q$4*$P$4</f>
        <v>-0.20887686150797069</v>
      </c>
      <c r="W15">
        <f t="shared" ref="W15:W78" si="6">$U15 + $Q$4 * $P$4</f>
        <v>0.60887686150797071</v>
      </c>
      <c r="X15">
        <f t="shared" ref="X15:X78" si="7">IF(AND(V15&lt;=$L$4, W15&gt;=$L$4), 1, 0)</f>
        <v>1</v>
      </c>
    </row>
    <row r="16" spans="1:24">
      <c r="A16" t="s">
        <v>48</v>
      </c>
      <c r="C16" s="5">
        <v>5000</v>
      </c>
      <c r="J16">
        <v>2</v>
      </c>
      <c r="K16" s="5">
        <v>11</v>
      </c>
      <c r="L16">
        <f t="shared" si="0"/>
        <v>0.22</v>
      </c>
      <c r="M16">
        <f t="shared" si="1"/>
        <v>9.0701783509358397E-2</v>
      </c>
      <c r="N16">
        <f t="shared" si="2"/>
        <v>0.34929821649064163</v>
      </c>
      <c r="O16">
        <f t="shared" si="3"/>
        <v>1</v>
      </c>
      <c r="S16">
        <v>2</v>
      </c>
      <c r="T16" s="5">
        <v>2</v>
      </c>
      <c r="U16">
        <f t="shared" si="4"/>
        <v>0.4</v>
      </c>
      <c r="V16">
        <f t="shared" si="5"/>
        <v>-8.8768615079706792E-3</v>
      </c>
      <c r="W16">
        <f t="shared" si="6"/>
        <v>0.80887686150797067</v>
      </c>
      <c r="X16">
        <f t="shared" si="7"/>
        <v>1</v>
      </c>
    </row>
    <row r="17" spans="1:24">
      <c r="J17">
        <v>3</v>
      </c>
      <c r="K17" s="5">
        <v>11</v>
      </c>
      <c r="L17">
        <f t="shared" si="0"/>
        <v>0.22</v>
      </c>
      <c r="M17">
        <f t="shared" si="1"/>
        <v>9.0701783509358397E-2</v>
      </c>
      <c r="N17">
        <f t="shared" si="2"/>
        <v>0.34929821649064163</v>
      </c>
      <c r="O17">
        <f t="shared" si="3"/>
        <v>1</v>
      </c>
      <c r="S17">
        <v>3</v>
      </c>
      <c r="T17" s="5">
        <v>1</v>
      </c>
      <c r="U17">
        <f t="shared" si="4"/>
        <v>0.2</v>
      </c>
      <c r="V17">
        <f t="shared" si="5"/>
        <v>-0.20887686150797069</v>
      </c>
      <c r="W17">
        <f t="shared" si="6"/>
        <v>0.60887686150797071</v>
      </c>
      <c r="X17">
        <f t="shared" si="7"/>
        <v>1</v>
      </c>
    </row>
    <row r="18" spans="1:24">
      <c r="J18">
        <v>4</v>
      </c>
      <c r="K18" s="5">
        <v>7</v>
      </c>
      <c r="L18">
        <f t="shared" si="0"/>
        <v>0.14000000000000001</v>
      </c>
      <c r="M18">
        <f t="shared" si="1"/>
        <v>1.0701783509358409E-2</v>
      </c>
      <c r="N18">
        <f t="shared" si="2"/>
        <v>0.26929821649064162</v>
      </c>
      <c r="O18">
        <f t="shared" si="3"/>
        <v>1</v>
      </c>
      <c r="S18">
        <v>4</v>
      </c>
      <c r="T18" s="5">
        <v>3</v>
      </c>
      <c r="U18">
        <f t="shared" si="4"/>
        <v>0.6</v>
      </c>
      <c r="V18">
        <f t="shared" si="5"/>
        <v>0.19112313849202928</v>
      </c>
      <c r="W18">
        <f t="shared" si="6"/>
        <v>1.0088768615079706</v>
      </c>
      <c r="X18">
        <f t="shared" si="7"/>
        <v>1</v>
      </c>
    </row>
    <row r="19" spans="1:24">
      <c r="J19">
        <v>5</v>
      </c>
      <c r="K19" s="5">
        <v>10</v>
      </c>
      <c r="L19">
        <f t="shared" si="0"/>
        <v>0.2</v>
      </c>
      <c r="M19">
        <f t="shared" si="1"/>
        <v>7.0701783509358407E-2</v>
      </c>
      <c r="N19">
        <f t="shared" si="2"/>
        <v>0.32929821649064162</v>
      </c>
      <c r="O19">
        <f t="shared" si="3"/>
        <v>1</v>
      </c>
      <c r="S19">
        <v>5</v>
      </c>
      <c r="T19" s="5">
        <v>2</v>
      </c>
      <c r="U19">
        <f t="shared" si="4"/>
        <v>0.4</v>
      </c>
      <c r="V19">
        <f t="shared" si="5"/>
        <v>-8.8768615079706792E-3</v>
      </c>
      <c r="W19">
        <f t="shared" si="6"/>
        <v>0.80887686150797067</v>
      </c>
      <c r="X19">
        <f t="shared" si="7"/>
        <v>1</v>
      </c>
    </row>
    <row r="20" spans="1:24">
      <c r="J20">
        <v>6</v>
      </c>
      <c r="K20" s="5">
        <v>16</v>
      </c>
      <c r="L20">
        <f t="shared" si="0"/>
        <v>0.32</v>
      </c>
      <c r="M20">
        <f t="shared" si="1"/>
        <v>0.1907017835093584</v>
      </c>
      <c r="N20">
        <f t="shared" si="2"/>
        <v>0.44929821649064161</v>
      </c>
      <c r="O20">
        <f t="shared" si="3"/>
        <v>1</v>
      </c>
      <c r="S20">
        <v>6</v>
      </c>
      <c r="T20" s="5">
        <v>1</v>
      </c>
      <c r="U20">
        <f t="shared" si="4"/>
        <v>0.2</v>
      </c>
      <c r="V20">
        <f t="shared" si="5"/>
        <v>-0.20887686150797069</v>
      </c>
      <c r="W20">
        <f t="shared" si="6"/>
        <v>0.60887686150797071</v>
      </c>
      <c r="X20">
        <f t="shared" si="7"/>
        <v>1</v>
      </c>
    </row>
    <row r="21" spans="1:24">
      <c r="A21" s="6" t="s">
        <v>4</v>
      </c>
      <c r="B21" s="6" t="s">
        <v>35</v>
      </c>
      <c r="C21" t="s">
        <v>6</v>
      </c>
      <c r="J21">
        <v>7</v>
      </c>
      <c r="K21" s="5">
        <v>13</v>
      </c>
      <c r="L21">
        <f t="shared" si="0"/>
        <v>0.26</v>
      </c>
      <c r="M21">
        <f t="shared" si="1"/>
        <v>0.1307017835093584</v>
      </c>
      <c r="N21">
        <f t="shared" si="2"/>
        <v>0.38929821649064161</v>
      </c>
      <c r="O21">
        <f t="shared" si="3"/>
        <v>1</v>
      </c>
      <c r="S21">
        <v>7</v>
      </c>
      <c r="T21" s="5">
        <v>3</v>
      </c>
      <c r="U21">
        <f t="shared" si="4"/>
        <v>0.6</v>
      </c>
      <c r="V21">
        <f t="shared" si="5"/>
        <v>0.19112313849202928</v>
      </c>
      <c r="W21">
        <f t="shared" si="6"/>
        <v>1.0088768615079706</v>
      </c>
      <c r="X21">
        <f t="shared" si="7"/>
        <v>1</v>
      </c>
    </row>
    <row r="22" spans="1:24">
      <c r="A22" t="s">
        <v>17</v>
      </c>
      <c r="B22" t="s">
        <v>49</v>
      </c>
      <c r="C22" s="5">
        <v>3674</v>
      </c>
      <c r="J22">
        <v>8</v>
      </c>
      <c r="K22" s="5">
        <v>13</v>
      </c>
      <c r="L22">
        <f t="shared" si="0"/>
        <v>0.26</v>
      </c>
      <c r="M22">
        <f t="shared" si="1"/>
        <v>0.1307017835093584</v>
      </c>
      <c r="N22">
        <f t="shared" si="2"/>
        <v>0.38929821649064161</v>
      </c>
      <c r="O22">
        <f t="shared" si="3"/>
        <v>1</v>
      </c>
      <c r="S22">
        <v>8</v>
      </c>
      <c r="T22" s="5">
        <v>3</v>
      </c>
      <c r="U22">
        <f t="shared" si="4"/>
        <v>0.6</v>
      </c>
      <c r="V22">
        <f t="shared" si="5"/>
        <v>0.19112313849202928</v>
      </c>
      <c r="W22">
        <f t="shared" si="6"/>
        <v>1.0088768615079706</v>
      </c>
      <c r="X22">
        <f t="shared" si="7"/>
        <v>1</v>
      </c>
    </row>
    <row r="23" spans="1:24">
      <c r="A23" t="s">
        <v>23</v>
      </c>
      <c r="C23" s="5">
        <v>3674</v>
      </c>
      <c r="J23">
        <v>9</v>
      </c>
      <c r="K23" s="5">
        <v>9</v>
      </c>
      <c r="L23">
        <f t="shared" si="0"/>
        <v>0.18</v>
      </c>
      <c r="M23">
        <f t="shared" si="1"/>
        <v>5.0701783509358389E-2</v>
      </c>
      <c r="N23">
        <f t="shared" si="2"/>
        <v>0.3092982164906416</v>
      </c>
      <c r="O23">
        <f t="shared" si="3"/>
        <v>1</v>
      </c>
      <c r="S23">
        <v>9</v>
      </c>
      <c r="T23" s="5">
        <v>1</v>
      </c>
      <c r="U23">
        <f t="shared" si="4"/>
        <v>0.2</v>
      </c>
      <c r="V23">
        <f t="shared" si="5"/>
        <v>-0.20887686150797069</v>
      </c>
      <c r="W23">
        <f t="shared" si="6"/>
        <v>0.60887686150797071</v>
      </c>
      <c r="X23">
        <f t="shared" si="7"/>
        <v>1</v>
      </c>
    </row>
    <row r="24" spans="1:24">
      <c r="A24" t="s">
        <v>25</v>
      </c>
      <c r="B24" t="s">
        <v>46</v>
      </c>
      <c r="C24" s="5">
        <v>1262</v>
      </c>
      <c r="J24">
        <v>10</v>
      </c>
      <c r="K24" s="5">
        <v>11</v>
      </c>
      <c r="L24">
        <f t="shared" si="0"/>
        <v>0.22</v>
      </c>
      <c r="M24">
        <f t="shared" si="1"/>
        <v>9.0701783509358397E-2</v>
      </c>
      <c r="N24">
        <f t="shared" si="2"/>
        <v>0.34929821649064163</v>
      </c>
      <c r="O24">
        <f t="shared" si="3"/>
        <v>1</v>
      </c>
      <c r="S24">
        <v>10</v>
      </c>
      <c r="T24" s="5">
        <v>1</v>
      </c>
      <c r="U24">
        <f t="shared" si="4"/>
        <v>0.2</v>
      </c>
      <c r="V24">
        <f t="shared" si="5"/>
        <v>-0.20887686150797069</v>
      </c>
      <c r="W24">
        <f t="shared" si="6"/>
        <v>0.60887686150797071</v>
      </c>
      <c r="X24">
        <f t="shared" si="7"/>
        <v>1</v>
      </c>
    </row>
    <row r="25" spans="1:24">
      <c r="A25" t="s">
        <v>28</v>
      </c>
      <c r="C25" s="5">
        <v>1262</v>
      </c>
      <c r="J25">
        <v>11</v>
      </c>
      <c r="K25" s="5">
        <v>10</v>
      </c>
      <c r="L25">
        <f t="shared" si="0"/>
        <v>0.2</v>
      </c>
      <c r="M25">
        <f t="shared" si="1"/>
        <v>7.0701783509358407E-2</v>
      </c>
      <c r="N25">
        <f t="shared" si="2"/>
        <v>0.32929821649064162</v>
      </c>
      <c r="O25">
        <f t="shared" si="3"/>
        <v>1</v>
      </c>
      <c r="S25">
        <v>13</v>
      </c>
      <c r="T25" s="5">
        <v>1</v>
      </c>
      <c r="U25">
        <f t="shared" si="4"/>
        <v>0.2</v>
      </c>
      <c r="V25">
        <f t="shared" si="5"/>
        <v>-0.20887686150797069</v>
      </c>
      <c r="W25">
        <f t="shared" si="6"/>
        <v>0.60887686150797071</v>
      </c>
      <c r="X25">
        <f t="shared" si="7"/>
        <v>1</v>
      </c>
    </row>
    <row r="26" spans="1:24">
      <c r="A26" t="s">
        <v>29</v>
      </c>
      <c r="B26" t="s">
        <v>46</v>
      </c>
      <c r="C26" s="5">
        <v>64</v>
      </c>
      <c r="J26">
        <v>12</v>
      </c>
      <c r="K26" s="5">
        <v>14</v>
      </c>
      <c r="L26">
        <f t="shared" si="0"/>
        <v>0.28000000000000003</v>
      </c>
      <c r="M26">
        <f t="shared" si="1"/>
        <v>0.15070178350935842</v>
      </c>
      <c r="N26">
        <f t="shared" si="2"/>
        <v>0.40929821649064163</v>
      </c>
      <c r="O26">
        <f t="shared" si="3"/>
        <v>1</v>
      </c>
      <c r="S26">
        <v>14</v>
      </c>
      <c r="T26" s="5">
        <v>1</v>
      </c>
      <c r="U26">
        <f t="shared" si="4"/>
        <v>0.2</v>
      </c>
      <c r="V26">
        <f t="shared" si="5"/>
        <v>-0.20887686150797069</v>
      </c>
      <c r="W26">
        <f t="shared" si="6"/>
        <v>0.60887686150797071</v>
      </c>
      <c r="X26">
        <f t="shared" si="7"/>
        <v>1</v>
      </c>
    </row>
    <row r="27" spans="1:24">
      <c r="A27" t="s">
        <v>34</v>
      </c>
      <c r="C27" s="5">
        <v>64</v>
      </c>
      <c r="J27">
        <v>13</v>
      </c>
      <c r="K27" s="5">
        <v>16</v>
      </c>
      <c r="L27">
        <f t="shared" si="0"/>
        <v>0.32</v>
      </c>
      <c r="M27">
        <f t="shared" si="1"/>
        <v>0.1907017835093584</v>
      </c>
      <c r="N27">
        <f t="shared" si="2"/>
        <v>0.44929821649064161</v>
      </c>
      <c r="O27">
        <f t="shared" si="3"/>
        <v>1</v>
      </c>
      <c r="S27">
        <v>15</v>
      </c>
      <c r="T27" s="5">
        <v>2</v>
      </c>
      <c r="U27">
        <f t="shared" si="4"/>
        <v>0.4</v>
      </c>
      <c r="V27">
        <f t="shared" si="5"/>
        <v>-8.8768615079706792E-3</v>
      </c>
      <c r="W27">
        <f t="shared" si="6"/>
        <v>0.80887686150797067</v>
      </c>
      <c r="X27">
        <f t="shared" si="7"/>
        <v>1</v>
      </c>
    </row>
    <row r="28" spans="1:24">
      <c r="A28" t="s">
        <v>45</v>
      </c>
      <c r="B28" t="s">
        <v>45</v>
      </c>
      <c r="C28" s="5"/>
      <c r="J28">
        <v>14</v>
      </c>
      <c r="K28" s="5">
        <v>15</v>
      </c>
      <c r="L28">
        <f t="shared" si="0"/>
        <v>0.3</v>
      </c>
      <c r="M28">
        <f t="shared" si="1"/>
        <v>0.17070178350935838</v>
      </c>
      <c r="N28">
        <f t="shared" si="2"/>
        <v>0.42929821649064159</v>
      </c>
      <c r="O28">
        <f t="shared" si="3"/>
        <v>1</v>
      </c>
      <c r="S28">
        <v>16</v>
      </c>
      <c r="T28" s="5">
        <v>2</v>
      </c>
      <c r="U28">
        <f t="shared" si="4"/>
        <v>0.4</v>
      </c>
      <c r="V28">
        <f t="shared" si="5"/>
        <v>-8.8768615079706792E-3</v>
      </c>
      <c r="W28">
        <f t="shared" si="6"/>
        <v>0.80887686150797067</v>
      </c>
      <c r="X28">
        <f t="shared" si="7"/>
        <v>1</v>
      </c>
    </row>
    <row r="29" spans="1:24">
      <c r="A29" t="s">
        <v>47</v>
      </c>
      <c r="C29" s="5"/>
      <c r="J29">
        <v>15</v>
      </c>
      <c r="K29" s="5">
        <v>12</v>
      </c>
      <c r="L29">
        <f t="shared" si="0"/>
        <v>0.24</v>
      </c>
      <c r="M29">
        <f t="shared" si="1"/>
        <v>0.11070178350935839</v>
      </c>
      <c r="N29">
        <f t="shared" si="2"/>
        <v>0.3692982164906416</v>
      </c>
      <c r="O29">
        <f t="shared" si="3"/>
        <v>1</v>
      </c>
      <c r="S29">
        <v>17</v>
      </c>
      <c r="T29" s="5">
        <v>3</v>
      </c>
      <c r="U29">
        <f t="shared" si="4"/>
        <v>0.6</v>
      </c>
      <c r="V29">
        <f t="shared" si="5"/>
        <v>0.19112313849202928</v>
      </c>
      <c r="W29">
        <f t="shared" si="6"/>
        <v>1.0088768615079706</v>
      </c>
      <c r="X29">
        <f t="shared" si="7"/>
        <v>1</v>
      </c>
    </row>
    <row r="30" spans="1:24">
      <c r="A30" t="s">
        <v>48</v>
      </c>
      <c r="C30" s="5">
        <v>5000</v>
      </c>
      <c r="J30">
        <v>16</v>
      </c>
      <c r="K30" s="5">
        <v>13</v>
      </c>
      <c r="L30">
        <f t="shared" si="0"/>
        <v>0.26</v>
      </c>
      <c r="M30">
        <f t="shared" si="1"/>
        <v>0.1307017835093584</v>
      </c>
      <c r="N30">
        <f t="shared" si="2"/>
        <v>0.38929821649064161</v>
      </c>
      <c r="O30">
        <f t="shared" si="3"/>
        <v>1</v>
      </c>
      <c r="S30">
        <v>18</v>
      </c>
      <c r="T30" s="5">
        <v>1</v>
      </c>
      <c r="U30">
        <f t="shared" si="4"/>
        <v>0.2</v>
      </c>
      <c r="V30">
        <f t="shared" si="5"/>
        <v>-0.20887686150797069</v>
      </c>
      <c r="W30">
        <f t="shared" si="6"/>
        <v>0.60887686150797071</v>
      </c>
      <c r="X30">
        <f t="shared" si="7"/>
        <v>1</v>
      </c>
    </row>
    <row r="31" spans="1:24">
      <c r="J31">
        <v>17</v>
      </c>
      <c r="K31" s="5">
        <v>15</v>
      </c>
      <c r="L31">
        <f t="shared" si="0"/>
        <v>0.3</v>
      </c>
      <c r="M31">
        <f t="shared" si="1"/>
        <v>0.17070178350935838</v>
      </c>
      <c r="N31">
        <f t="shared" si="2"/>
        <v>0.42929821649064159</v>
      </c>
      <c r="O31">
        <f t="shared" si="3"/>
        <v>1</v>
      </c>
      <c r="S31">
        <v>19</v>
      </c>
      <c r="T31" s="5">
        <v>2</v>
      </c>
      <c r="U31">
        <f t="shared" si="4"/>
        <v>0.4</v>
      </c>
      <c r="V31">
        <f t="shared" si="5"/>
        <v>-8.8768615079706792E-3</v>
      </c>
      <c r="W31">
        <f t="shared" si="6"/>
        <v>0.80887686150797067</v>
      </c>
      <c r="X31">
        <f t="shared" si="7"/>
        <v>1</v>
      </c>
    </row>
    <row r="32" spans="1:24">
      <c r="J32">
        <v>18</v>
      </c>
      <c r="K32" s="5">
        <v>15</v>
      </c>
      <c r="L32">
        <f t="shared" si="0"/>
        <v>0.3</v>
      </c>
      <c r="M32">
        <f t="shared" si="1"/>
        <v>0.17070178350935838</v>
      </c>
      <c r="N32">
        <f t="shared" si="2"/>
        <v>0.42929821649064159</v>
      </c>
      <c r="O32">
        <f t="shared" si="3"/>
        <v>1</v>
      </c>
      <c r="S32">
        <v>20</v>
      </c>
      <c r="T32" s="5">
        <v>1</v>
      </c>
      <c r="U32">
        <f t="shared" si="4"/>
        <v>0.2</v>
      </c>
      <c r="V32">
        <f t="shared" si="5"/>
        <v>-0.20887686150797069</v>
      </c>
      <c r="W32">
        <f t="shared" si="6"/>
        <v>0.60887686150797071</v>
      </c>
      <c r="X32">
        <f t="shared" si="7"/>
        <v>1</v>
      </c>
    </row>
    <row r="33" spans="10:24">
      <c r="J33">
        <v>19</v>
      </c>
      <c r="K33" s="5">
        <v>15</v>
      </c>
      <c r="L33">
        <f t="shared" si="0"/>
        <v>0.3</v>
      </c>
      <c r="M33">
        <f t="shared" si="1"/>
        <v>0.17070178350935838</v>
      </c>
      <c r="N33">
        <f t="shared" si="2"/>
        <v>0.42929821649064159</v>
      </c>
      <c r="O33">
        <f t="shared" si="3"/>
        <v>1</v>
      </c>
      <c r="S33">
        <v>21</v>
      </c>
      <c r="T33" s="5">
        <v>3</v>
      </c>
      <c r="U33">
        <f t="shared" si="4"/>
        <v>0.6</v>
      </c>
      <c r="V33">
        <f t="shared" si="5"/>
        <v>0.19112313849202928</v>
      </c>
      <c r="W33">
        <f t="shared" si="6"/>
        <v>1.0088768615079706</v>
      </c>
      <c r="X33">
        <f t="shared" si="7"/>
        <v>1</v>
      </c>
    </row>
    <row r="34" spans="10:24">
      <c r="J34">
        <v>20</v>
      </c>
      <c r="K34" s="5">
        <v>20</v>
      </c>
      <c r="L34">
        <f t="shared" si="0"/>
        <v>0.4</v>
      </c>
      <c r="M34">
        <f t="shared" si="1"/>
        <v>0.27070178350935842</v>
      </c>
      <c r="N34">
        <f t="shared" si="2"/>
        <v>0.52929821649064168</v>
      </c>
      <c r="O34">
        <f t="shared" si="3"/>
        <v>0</v>
      </c>
      <c r="S34">
        <v>23</v>
      </c>
      <c r="T34" s="5">
        <v>1</v>
      </c>
      <c r="U34">
        <f t="shared" si="4"/>
        <v>0.2</v>
      </c>
      <c r="V34">
        <f t="shared" si="5"/>
        <v>-0.20887686150797069</v>
      </c>
      <c r="W34">
        <f t="shared" si="6"/>
        <v>0.60887686150797071</v>
      </c>
      <c r="X34">
        <f t="shared" si="7"/>
        <v>1</v>
      </c>
    </row>
    <row r="35" spans="10:24">
      <c r="J35">
        <v>21</v>
      </c>
      <c r="K35" s="5">
        <v>8</v>
      </c>
      <c r="L35">
        <f t="shared" si="0"/>
        <v>0.16</v>
      </c>
      <c r="M35">
        <f t="shared" si="1"/>
        <v>3.0701783509358399E-2</v>
      </c>
      <c r="N35">
        <f t="shared" si="2"/>
        <v>0.28929821649064158</v>
      </c>
      <c r="O35">
        <f t="shared" si="3"/>
        <v>1</v>
      </c>
      <c r="S35">
        <v>24</v>
      </c>
      <c r="T35" s="5">
        <v>1</v>
      </c>
      <c r="U35">
        <f t="shared" si="4"/>
        <v>0.2</v>
      </c>
      <c r="V35">
        <f t="shared" si="5"/>
        <v>-0.20887686150797069</v>
      </c>
      <c r="W35">
        <f t="shared" si="6"/>
        <v>0.60887686150797071</v>
      </c>
      <c r="X35">
        <f t="shared" si="7"/>
        <v>1</v>
      </c>
    </row>
    <row r="36" spans="10:24">
      <c r="J36">
        <v>22</v>
      </c>
      <c r="K36" s="5">
        <v>8</v>
      </c>
      <c r="L36">
        <f t="shared" si="0"/>
        <v>0.16</v>
      </c>
      <c r="M36">
        <f t="shared" si="1"/>
        <v>3.0701783509358399E-2</v>
      </c>
      <c r="N36">
        <f t="shared" si="2"/>
        <v>0.28929821649064158</v>
      </c>
      <c r="O36">
        <f t="shared" si="3"/>
        <v>1</v>
      </c>
      <c r="S36">
        <v>25</v>
      </c>
      <c r="T36" s="5">
        <v>2</v>
      </c>
      <c r="U36">
        <f t="shared" si="4"/>
        <v>0.4</v>
      </c>
      <c r="V36">
        <f t="shared" si="5"/>
        <v>-8.8768615079706792E-3</v>
      </c>
      <c r="W36">
        <f t="shared" si="6"/>
        <v>0.80887686150797067</v>
      </c>
      <c r="X36">
        <f t="shared" si="7"/>
        <v>1</v>
      </c>
    </row>
    <row r="37" spans="10:24">
      <c r="J37">
        <v>23</v>
      </c>
      <c r="K37" s="5">
        <v>11</v>
      </c>
      <c r="L37">
        <f t="shared" si="0"/>
        <v>0.22</v>
      </c>
      <c r="M37">
        <f t="shared" si="1"/>
        <v>9.0701783509358397E-2</v>
      </c>
      <c r="N37">
        <f t="shared" si="2"/>
        <v>0.34929821649064163</v>
      </c>
      <c r="O37">
        <f t="shared" si="3"/>
        <v>1</v>
      </c>
      <c r="S37">
        <v>27</v>
      </c>
      <c r="T37" s="5">
        <v>1</v>
      </c>
      <c r="U37">
        <f t="shared" si="4"/>
        <v>0.2</v>
      </c>
      <c r="V37">
        <f t="shared" si="5"/>
        <v>-0.20887686150797069</v>
      </c>
      <c r="W37">
        <f t="shared" si="6"/>
        <v>0.60887686150797071</v>
      </c>
      <c r="X37">
        <f t="shared" si="7"/>
        <v>1</v>
      </c>
    </row>
    <row r="38" spans="10:24">
      <c r="J38">
        <v>24</v>
      </c>
      <c r="K38" s="5">
        <v>10</v>
      </c>
      <c r="L38">
        <f t="shared" si="0"/>
        <v>0.2</v>
      </c>
      <c r="M38">
        <f t="shared" si="1"/>
        <v>7.0701783509358407E-2</v>
      </c>
      <c r="N38">
        <f t="shared" si="2"/>
        <v>0.32929821649064162</v>
      </c>
      <c r="O38">
        <f t="shared" si="3"/>
        <v>1</v>
      </c>
      <c r="S38">
        <v>29</v>
      </c>
      <c r="T38" s="5">
        <v>1</v>
      </c>
      <c r="U38">
        <f t="shared" si="4"/>
        <v>0.2</v>
      </c>
      <c r="V38">
        <f t="shared" si="5"/>
        <v>-0.20887686150797069</v>
      </c>
      <c r="W38">
        <f t="shared" si="6"/>
        <v>0.60887686150797071</v>
      </c>
      <c r="X38">
        <f t="shared" si="7"/>
        <v>1</v>
      </c>
    </row>
    <row r="39" spans="10:24">
      <c r="J39">
        <v>25</v>
      </c>
      <c r="K39" s="5">
        <v>11</v>
      </c>
      <c r="L39">
        <f t="shared" si="0"/>
        <v>0.22</v>
      </c>
      <c r="M39">
        <f t="shared" si="1"/>
        <v>9.0701783509358397E-2</v>
      </c>
      <c r="N39">
        <f t="shared" si="2"/>
        <v>0.34929821649064163</v>
      </c>
      <c r="O39">
        <f t="shared" si="3"/>
        <v>1</v>
      </c>
      <c r="S39">
        <v>30</v>
      </c>
      <c r="T39" s="5">
        <v>2</v>
      </c>
      <c r="U39">
        <f t="shared" si="4"/>
        <v>0.4</v>
      </c>
      <c r="V39">
        <f t="shared" si="5"/>
        <v>-8.8768615079706792E-3</v>
      </c>
      <c r="W39">
        <f t="shared" si="6"/>
        <v>0.80887686150797067</v>
      </c>
      <c r="X39">
        <f t="shared" si="7"/>
        <v>1</v>
      </c>
    </row>
    <row r="40" spans="10:24">
      <c r="J40">
        <v>26</v>
      </c>
      <c r="K40" s="5">
        <v>13</v>
      </c>
      <c r="L40">
        <f t="shared" si="0"/>
        <v>0.26</v>
      </c>
      <c r="M40">
        <f t="shared" si="1"/>
        <v>0.1307017835093584</v>
      </c>
      <c r="N40">
        <f t="shared" si="2"/>
        <v>0.38929821649064161</v>
      </c>
      <c r="O40">
        <f t="shared" si="3"/>
        <v>1</v>
      </c>
      <c r="S40">
        <v>31</v>
      </c>
      <c r="T40" s="5">
        <v>1</v>
      </c>
      <c r="U40">
        <f t="shared" si="4"/>
        <v>0.2</v>
      </c>
      <c r="V40">
        <f t="shared" si="5"/>
        <v>-0.20887686150797069</v>
      </c>
      <c r="W40">
        <f t="shared" si="6"/>
        <v>0.60887686150797071</v>
      </c>
      <c r="X40">
        <f t="shared" si="7"/>
        <v>1</v>
      </c>
    </row>
    <row r="41" spans="10:24">
      <c r="J41">
        <v>27</v>
      </c>
      <c r="K41" s="5">
        <v>18</v>
      </c>
      <c r="L41">
        <f t="shared" si="0"/>
        <v>0.36</v>
      </c>
      <c r="M41">
        <f t="shared" si="1"/>
        <v>0.23070178350935838</v>
      </c>
      <c r="N41">
        <f t="shared" si="2"/>
        <v>0.48929821649064159</v>
      </c>
      <c r="O41">
        <f t="shared" si="3"/>
        <v>1</v>
      </c>
      <c r="S41">
        <v>32</v>
      </c>
      <c r="T41" s="5">
        <v>1</v>
      </c>
      <c r="U41">
        <f t="shared" si="4"/>
        <v>0.2</v>
      </c>
      <c r="V41">
        <f t="shared" si="5"/>
        <v>-0.20887686150797069</v>
      </c>
      <c r="W41">
        <f t="shared" si="6"/>
        <v>0.60887686150797071</v>
      </c>
      <c r="X41">
        <f t="shared" si="7"/>
        <v>1</v>
      </c>
    </row>
    <row r="42" spans="10:24">
      <c r="J42">
        <v>28</v>
      </c>
      <c r="K42" s="5">
        <v>7</v>
      </c>
      <c r="L42">
        <f t="shared" si="0"/>
        <v>0.14000000000000001</v>
      </c>
      <c r="M42">
        <f t="shared" si="1"/>
        <v>1.0701783509358409E-2</v>
      </c>
      <c r="N42">
        <f t="shared" si="2"/>
        <v>0.26929821649064162</v>
      </c>
      <c r="O42">
        <f t="shared" si="3"/>
        <v>1</v>
      </c>
      <c r="S42">
        <v>33</v>
      </c>
      <c r="T42" s="5">
        <v>2</v>
      </c>
      <c r="U42">
        <f t="shared" si="4"/>
        <v>0.4</v>
      </c>
      <c r="V42">
        <f t="shared" si="5"/>
        <v>-8.8768615079706792E-3</v>
      </c>
      <c r="W42">
        <f t="shared" si="6"/>
        <v>0.80887686150797067</v>
      </c>
      <c r="X42">
        <f t="shared" si="7"/>
        <v>1</v>
      </c>
    </row>
    <row r="43" spans="10:24">
      <c r="J43">
        <v>29</v>
      </c>
      <c r="K43" s="5">
        <v>10</v>
      </c>
      <c r="L43">
        <f t="shared" si="0"/>
        <v>0.2</v>
      </c>
      <c r="M43">
        <f t="shared" si="1"/>
        <v>7.0701783509358407E-2</v>
      </c>
      <c r="N43">
        <f t="shared" si="2"/>
        <v>0.32929821649064162</v>
      </c>
      <c r="O43">
        <f t="shared" si="3"/>
        <v>1</v>
      </c>
      <c r="S43">
        <v>34</v>
      </c>
      <c r="T43" s="5">
        <v>2</v>
      </c>
      <c r="U43">
        <f t="shared" si="4"/>
        <v>0.4</v>
      </c>
      <c r="V43">
        <f t="shared" si="5"/>
        <v>-8.8768615079706792E-3</v>
      </c>
      <c r="W43">
        <f t="shared" si="6"/>
        <v>0.80887686150797067</v>
      </c>
      <c r="X43">
        <f t="shared" si="7"/>
        <v>1</v>
      </c>
    </row>
    <row r="44" spans="10:24">
      <c r="J44">
        <v>30</v>
      </c>
      <c r="K44" s="5">
        <v>15</v>
      </c>
      <c r="L44">
        <f t="shared" si="0"/>
        <v>0.3</v>
      </c>
      <c r="M44">
        <f t="shared" si="1"/>
        <v>0.17070178350935838</v>
      </c>
      <c r="N44">
        <f t="shared" si="2"/>
        <v>0.42929821649064159</v>
      </c>
      <c r="O44">
        <f t="shared" si="3"/>
        <v>1</v>
      </c>
      <c r="S44">
        <v>35</v>
      </c>
      <c r="T44" s="5">
        <v>2</v>
      </c>
      <c r="U44">
        <f t="shared" si="4"/>
        <v>0.4</v>
      </c>
      <c r="V44">
        <f t="shared" si="5"/>
        <v>-8.8768615079706792E-3</v>
      </c>
      <c r="W44">
        <f t="shared" si="6"/>
        <v>0.80887686150797067</v>
      </c>
      <c r="X44">
        <f t="shared" si="7"/>
        <v>1</v>
      </c>
    </row>
    <row r="45" spans="10:24">
      <c r="J45">
        <v>31</v>
      </c>
      <c r="K45" s="5">
        <v>10</v>
      </c>
      <c r="L45">
        <f t="shared" si="0"/>
        <v>0.2</v>
      </c>
      <c r="M45">
        <f t="shared" si="1"/>
        <v>7.0701783509358407E-2</v>
      </c>
      <c r="N45">
        <f t="shared" si="2"/>
        <v>0.32929821649064162</v>
      </c>
      <c r="O45">
        <f t="shared" si="3"/>
        <v>1</v>
      </c>
      <c r="S45">
        <v>36</v>
      </c>
      <c r="T45" s="5">
        <v>1</v>
      </c>
      <c r="U45">
        <f t="shared" si="4"/>
        <v>0.2</v>
      </c>
      <c r="V45">
        <f t="shared" si="5"/>
        <v>-0.20887686150797069</v>
      </c>
      <c r="W45">
        <f t="shared" si="6"/>
        <v>0.60887686150797071</v>
      </c>
      <c r="X45">
        <f t="shared" si="7"/>
        <v>1</v>
      </c>
    </row>
    <row r="46" spans="10:24">
      <c r="J46">
        <v>32</v>
      </c>
      <c r="K46" s="5">
        <v>15</v>
      </c>
      <c r="L46">
        <f t="shared" si="0"/>
        <v>0.3</v>
      </c>
      <c r="M46">
        <f t="shared" si="1"/>
        <v>0.17070178350935838</v>
      </c>
      <c r="N46">
        <f t="shared" si="2"/>
        <v>0.42929821649064159</v>
      </c>
      <c r="O46">
        <f t="shared" si="3"/>
        <v>1</v>
      </c>
      <c r="S46">
        <v>39</v>
      </c>
      <c r="T46" s="5">
        <v>1</v>
      </c>
      <c r="U46">
        <f t="shared" si="4"/>
        <v>0.2</v>
      </c>
      <c r="V46">
        <f t="shared" si="5"/>
        <v>-0.20887686150797069</v>
      </c>
      <c r="W46">
        <f t="shared" si="6"/>
        <v>0.60887686150797071</v>
      </c>
      <c r="X46">
        <f t="shared" si="7"/>
        <v>1</v>
      </c>
    </row>
    <row r="47" spans="10:24">
      <c r="J47">
        <v>33</v>
      </c>
      <c r="K47" s="5">
        <v>17</v>
      </c>
      <c r="L47">
        <f t="shared" si="0"/>
        <v>0.34</v>
      </c>
      <c r="M47">
        <f t="shared" si="1"/>
        <v>0.21070178350935842</v>
      </c>
      <c r="N47">
        <f t="shared" si="2"/>
        <v>0.46929821649064163</v>
      </c>
      <c r="O47">
        <f t="shared" si="3"/>
        <v>1</v>
      </c>
      <c r="S47">
        <v>40</v>
      </c>
      <c r="T47" s="5">
        <v>1</v>
      </c>
      <c r="U47">
        <f t="shared" si="4"/>
        <v>0.2</v>
      </c>
      <c r="V47">
        <f t="shared" si="5"/>
        <v>-0.20887686150797069</v>
      </c>
      <c r="W47">
        <f t="shared" si="6"/>
        <v>0.60887686150797071</v>
      </c>
      <c r="X47">
        <f t="shared" si="7"/>
        <v>1</v>
      </c>
    </row>
    <row r="48" spans="10:24">
      <c r="J48">
        <v>34</v>
      </c>
      <c r="K48" s="5">
        <v>12</v>
      </c>
      <c r="L48">
        <f t="shared" si="0"/>
        <v>0.24</v>
      </c>
      <c r="M48">
        <f t="shared" si="1"/>
        <v>0.11070178350935839</v>
      </c>
      <c r="N48">
        <f t="shared" si="2"/>
        <v>0.3692982164906416</v>
      </c>
      <c r="O48">
        <f t="shared" si="3"/>
        <v>1</v>
      </c>
      <c r="S48">
        <v>41</v>
      </c>
      <c r="T48" s="5">
        <v>3</v>
      </c>
      <c r="U48">
        <f t="shared" si="4"/>
        <v>0.6</v>
      </c>
      <c r="V48">
        <f t="shared" si="5"/>
        <v>0.19112313849202928</v>
      </c>
      <c r="W48">
        <f t="shared" si="6"/>
        <v>1.0088768615079706</v>
      </c>
      <c r="X48">
        <f t="shared" si="7"/>
        <v>1</v>
      </c>
    </row>
    <row r="49" spans="10:24">
      <c r="J49">
        <v>35</v>
      </c>
      <c r="K49" s="5">
        <v>7</v>
      </c>
      <c r="L49">
        <f t="shared" si="0"/>
        <v>0.14000000000000001</v>
      </c>
      <c r="M49">
        <f t="shared" si="1"/>
        <v>1.0701783509358409E-2</v>
      </c>
      <c r="N49">
        <f t="shared" si="2"/>
        <v>0.26929821649064162</v>
      </c>
      <c r="O49">
        <f t="shared" si="3"/>
        <v>1</v>
      </c>
      <c r="S49">
        <v>42</v>
      </c>
      <c r="T49" s="5">
        <v>2</v>
      </c>
      <c r="U49">
        <f t="shared" si="4"/>
        <v>0.4</v>
      </c>
      <c r="V49">
        <f t="shared" si="5"/>
        <v>-8.8768615079706792E-3</v>
      </c>
      <c r="W49">
        <f t="shared" si="6"/>
        <v>0.80887686150797067</v>
      </c>
      <c r="X49">
        <f t="shared" si="7"/>
        <v>1</v>
      </c>
    </row>
    <row r="50" spans="10:24">
      <c r="J50">
        <v>36</v>
      </c>
      <c r="K50" s="5">
        <v>12</v>
      </c>
      <c r="L50">
        <f t="shared" si="0"/>
        <v>0.24</v>
      </c>
      <c r="M50">
        <f t="shared" si="1"/>
        <v>0.11070178350935839</v>
      </c>
      <c r="N50">
        <f t="shared" si="2"/>
        <v>0.3692982164906416</v>
      </c>
      <c r="O50">
        <f t="shared" si="3"/>
        <v>1</v>
      </c>
      <c r="S50">
        <v>43</v>
      </c>
      <c r="T50" s="5">
        <v>1</v>
      </c>
      <c r="U50">
        <f t="shared" si="4"/>
        <v>0.2</v>
      </c>
      <c r="V50">
        <f t="shared" si="5"/>
        <v>-0.20887686150797069</v>
      </c>
      <c r="W50">
        <f t="shared" si="6"/>
        <v>0.60887686150797071</v>
      </c>
      <c r="X50">
        <f t="shared" si="7"/>
        <v>1</v>
      </c>
    </row>
    <row r="51" spans="10:24">
      <c r="J51">
        <v>37</v>
      </c>
      <c r="K51" s="5">
        <v>11</v>
      </c>
      <c r="L51">
        <f t="shared" si="0"/>
        <v>0.22</v>
      </c>
      <c r="M51">
        <f t="shared" si="1"/>
        <v>9.0701783509358397E-2</v>
      </c>
      <c r="N51">
        <f t="shared" si="2"/>
        <v>0.34929821649064163</v>
      </c>
      <c r="O51">
        <f t="shared" si="3"/>
        <v>1</v>
      </c>
      <c r="S51">
        <v>44</v>
      </c>
      <c r="T51" s="5">
        <v>2</v>
      </c>
      <c r="U51">
        <f t="shared" si="4"/>
        <v>0.4</v>
      </c>
      <c r="V51">
        <f t="shared" si="5"/>
        <v>-8.8768615079706792E-3</v>
      </c>
      <c r="W51">
        <f t="shared" si="6"/>
        <v>0.80887686150797067</v>
      </c>
      <c r="X51">
        <f t="shared" si="7"/>
        <v>1</v>
      </c>
    </row>
    <row r="52" spans="10:24">
      <c r="J52">
        <v>38</v>
      </c>
      <c r="K52" s="5">
        <v>16</v>
      </c>
      <c r="L52">
        <f t="shared" si="0"/>
        <v>0.32</v>
      </c>
      <c r="M52">
        <f t="shared" si="1"/>
        <v>0.1907017835093584</v>
      </c>
      <c r="N52">
        <f t="shared" si="2"/>
        <v>0.44929821649064161</v>
      </c>
      <c r="O52">
        <f t="shared" si="3"/>
        <v>1</v>
      </c>
      <c r="S52">
        <v>45</v>
      </c>
      <c r="T52" s="5">
        <v>2</v>
      </c>
      <c r="U52">
        <f t="shared" si="4"/>
        <v>0.4</v>
      </c>
      <c r="V52">
        <f t="shared" si="5"/>
        <v>-8.8768615079706792E-3</v>
      </c>
      <c r="W52">
        <f t="shared" si="6"/>
        <v>0.80887686150797067</v>
      </c>
      <c r="X52">
        <f t="shared" si="7"/>
        <v>1</v>
      </c>
    </row>
    <row r="53" spans="10:24">
      <c r="J53">
        <v>39</v>
      </c>
      <c r="K53" s="5">
        <v>14</v>
      </c>
      <c r="L53">
        <f t="shared" si="0"/>
        <v>0.28000000000000003</v>
      </c>
      <c r="M53">
        <f t="shared" si="1"/>
        <v>0.15070178350935842</v>
      </c>
      <c r="N53">
        <f t="shared" si="2"/>
        <v>0.40929821649064163</v>
      </c>
      <c r="O53">
        <f t="shared" si="3"/>
        <v>1</v>
      </c>
      <c r="S53">
        <v>46</v>
      </c>
      <c r="T53" s="5">
        <v>3</v>
      </c>
      <c r="U53">
        <f t="shared" si="4"/>
        <v>0.6</v>
      </c>
      <c r="V53">
        <f t="shared" si="5"/>
        <v>0.19112313849202928</v>
      </c>
      <c r="W53">
        <f t="shared" si="6"/>
        <v>1.0088768615079706</v>
      </c>
      <c r="X53">
        <f t="shared" si="7"/>
        <v>1</v>
      </c>
    </row>
    <row r="54" spans="10:24">
      <c r="J54">
        <v>40</v>
      </c>
      <c r="K54" s="5">
        <v>14</v>
      </c>
      <c r="L54">
        <f t="shared" si="0"/>
        <v>0.28000000000000003</v>
      </c>
      <c r="M54">
        <f t="shared" si="1"/>
        <v>0.15070178350935842</v>
      </c>
      <c r="N54">
        <f t="shared" si="2"/>
        <v>0.40929821649064163</v>
      </c>
      <c r="O54">
        <f t="shared" si="3"/>
        <v>1</v>
      </c>
      <c r="S54">
        <v>48</v>
      </c>
      <c r="T54" s="5">
        <v>1</v>
      </c>
      <c r="U54">
        <f t="shared" si="4"/>
        <v>0.2</v>
      </c>
      <c r="V54">
        <f t="shared" si="5"/>
        <v>-0.20887686150797069</v>
      </c>
      <c r="W54">
        <f t="shared" si="6"/>
        <v>0.60887686150797071</v>
      </c>
      <c r="X54">
        <f t="shared" si="7"/>
        <v>1</v>
      </c>
    </row>
    <row r="55" spans="10:24">
      <c r="J55">
        <v>41</v>
      </c>
      <c r="K55" s="5">
        <v>12</v>
      </c>
      <c r="L55">
        <f t="shared" si="0"/>
        <v>0.24</v>
      </c>
      <c r="M55">
        <f t="shared" si="1"/>
        <v>0.11070178350935839</v>
      </c>
      <c r="N55">
        <f t="shared" si="2"/>
        <v>0.3692982164906416</v>
      </c>
      <c r="O55">
        <f t="shared" si="3"/>
        <v>1</v>
      </c>
      <c r="S55">
        <v>49</v>
      </c>
      <c r="T55" s="5">
        <v>2</v>
      </c>
      <c r="U55">
        <f t="shared" si="4"/>
        <v>0.4</v>
      </c>
      <c r="V55">
        <f t="shared" si="5"/>
        <v>-8.8768615079706792E-3</v>
      </c>
      <c r="W55">
        <f t="shared" si="6"/>
        <v>0.80887686150797067</v>
      </c>
      <c r="X55">
        <f t="shared" si="7"/>
        <v>1</v>
      </c>
    </row>
    <row r="56" spans="10:24">
      <c r="J56">
        <v>42</v>
      </c>
      <c r="K56" s="5">
        <v>9</v>
      </c>
      <c r="L56">
        <f t="shared" si="0"/>
        <v>0.18</v>
      </c>
      <c r="M56">
        <f t="shared" si="1"/>
        <v>5.0701783509358389E-2</v>
      </c>
      <c r="N56">
        <f t="shared" si="2"/>
        <v>0.3092982164906416</v>
      </c>
      <c r="O56">
        <f t="shared" si="3"/>
        <v>1</v>
      </c>
      <c r="S56">
        <v>50</v>
      </c>
      <c r="T56" s="5">
        <v>2</v>
      </c>
      <c r="U56">
        <f t="shared" si="4"/>
        <v>0.4</v>
      </c>
      <c r="V56">
        <f t="shared" si="5"/>
        <v>-8.8768615079706792E-3</v>
      </c>
      <c r="W56">
        <f t="shared" si="6"/>
        <v>0.80887686150797067</v>
      </c>
      <c r="X56">
        <f t="shared" si="7"/>
        <v>1</v>
      </c>
    </row>
    <row r="57" spans="10:24">
      <c r="J57">
        <v>43</v>
      </c>
      <c r="K57" s="5">
        <v>13</v>
      </c>
      <c r="L57">
        <f t="shared" si="0"/>
        <v>0.26</v>
      </c>
      <c r="M57">
        <f t="shared" si="1"/>
        <v>0.1307017835093584</v>
      </c>
      <c r="N57">
        <f t="shared" si="2"/>
        <v>0.38929821649064161</v>
      </c>
      <c r="O57">
        <f t="shared" si="3"/>
        <v>1</v>
      </c>
      <c r="S57">
        <v>51</v>
      </c>
      <c r="T57" s="5">
        <v>2</v>
      </c>
      <c r="U57">
        <f t="shared" si="4"/>
        <v>0.4</v>
      </c>
      <c r="V57">
        <f t="shared" si="5"/>
        <v>-8.8768615079706792E-3</v>
      </c>
      <c r="W57">
        <f t="shared" si="6"/>
        <v>0.80887686150797067</v>
      </c>
      <c r="X57">
        <f t="shared" si="7"/>
        <v>1</v>
      </c>
    </row>
    <row r="58" spans="10:24">
      <c r="J58">
        <v>44</v>
      </c>
      <c r="K58" s="5">
        <v>11</v>
      </c>
      <c r="L58">
        <f t="shared" si="0"/>
        <v>0.22</v>
      </c>
      <c r="M58">
        <f t="shared" si="1"/>
        <v>9.0701783509358397E-2</v>
      </c>
      <c r="N58">
        <f t="shared" si="2"/>
        <v>0.34929821649064163</v>
      </c>
      <c r="O58">
        <f t="shared" si="3"/>
        <v>1</v>
      </c>
      <c r="S58">
        <v>52</v>
      </c>
      <c r="T58" s="5">
        <v>1</v>
      </c>
      <c r="U58">
        <f t="shared" si="4"/>
        <v>0.2</v>
      </c>
      <c r="V58">
        <f t="shared" si="5"/>
        <v>-0.20887686150797069</v>
      </c>
      <c r="W58">
        <f t="shared" si="6"/>
        <v>0.60887686150797071</v>
      </c>
      <c r="X58">
        <f t="shared" si="7"/>
        <v>1</v>
      </c>
    </row>
    <row r="59" spans="10:24">
      <c r="J59">
        <v>45</v>
      </c>
      <c r="K59" s="5">
        <v>11</v>
      </c>
      <c r="L59">
        <f t="shared" si="0"/>
        <v>0.22</v>
      </c>
      <c r="M59">
        <f t="shared" si="1"/>
        <v>9.0701783509358397E-2</v>
      </c>
      <c r="N59">
        <f t="shared" si="2"/>
        <v>0.34929821649064163</v>
      </c>
      <c r="O59">
        <f t="shared" si="3"/>
        <v>1</v>
      </c>
      <c r="S59">
        <v>53</v>
      </c>
      <c r="T59" s="5">
        <v>1</v>
      </c>
      <c r="U59">
        <f t="shared" si="4"/>
        <v>0.2</v>
      </c>
      <c r="V59">
        <f t="shared" si="5"/>
        <v>-0.20887686150797069</v>
      </c>
      <c r="W59">
        <f t="shared" si="6"/>
        <v>0.60887686150797071</v>
      </c>
      <c r="X59">
        <f t="shared" si="7"/>
        <v>1</v>
      </c>
    </row>
    <row r="60" spans="10:24">
      <c r="J60">
        <v>46</v>
      </c>
      <c r="K60" s="5">
        <v>22</v>
      </c>
      <c r="L60">
        <f t="shared" si="0"/>
        <v>0.44</v>
      </c>
      <c r="M60">
        <f t="shared" si="1"/>
        <v>0.3107017835093584</v>
      </c>
      <c r="N60">
        <f t="shared" si="2"/>
        <v>0.56929821649064161</v>
      </c>
      <c r="O60">
        <f t="shared" si="3"/>
        <v>0</v>
      </c>
      <c r="S60">
        <v>54</v>
      </c>
      <c r="T60" s="5">
        <v>1</v>
      </c>
      <c r="U60">
        <f t="shared" si="4"/>
        <v>0.2</v>
      </c>
      <c r="V60">
        <f t="shared" si="5"/>
        <v>-0.20887686150797069</v>
      </c>
      <c r="W60">
        <f t="shared" si="6"/>
        <v>0.60887686150797071</v>
      </c>
      <c r="X60">
        <f t="shared" si="7"/>
        <v>1</v>
      </c>
    </row>
    <row r="61" spans="10:24">
      <c r="J61">
        <v>47</v>
      </c>
      <c r="K61" s="5">
        <v>15</v>
      </c>
      <c r="L61">
        <f t="shared" si="0"/>
        <v>0.3</v>
      </c>
      <c r="M61">
        <f t="shared" si="1"/>
        <v>0.17070178350935838</v>
      </c>
      <c r="N61">
        <f t="shared" si="2"/>
        <v>0.42929821649064159</v>
      </c>
      <c r="O61">
        <f t="shared" si="3"/>
        <v>1</v>
      </c>
      <c r="S61">
        <v>55</v>
      </c>
      <c r="T61" s="5">
        <v>2</v>
      </c>
      <c r="U61">
        <f t="shared" si="4"/>
        <v>0.4</v>
      </c>
      <c r="V61">
        <f t="shared" si="5"/>
        <v>-8.8768615079706792E-3</v>
      </c>
      <c r="W61">
        <f t="shared" si="6"/>
        <v>0.80887686150797067</v>
      </c>
      <c r="X61">
        <f t="shared" si="7"/>
        <v>1</v>
      </c>
    </row>
    <row r="62" spans="10:24">
      <c r="J62">
        <v>48</v>
      </c>
      <c r="K62" s="5">
        <v>9</v>
      </c>
      <c r="L62">
        <f t="shared" si="0"/>
        <v>0.18</v>
      </c>
      <c r="M62">
        <f t="shared" si="1"/>
        <v>5.0701783509358389E-2</v>
      </c>
      <c r="N62">
        <f t="shared" si="2"/>
        <v>0.3092982164906416</v>
      </c>
      <c r="O62">
        <f t="shared" si="3"/>
        <v>1</v>
      </c>
      <c r="S62">
        <v>56</v>
      </c>
      <c r="T62" s="5">
        <v>2</v>
      </c>
      <c r="U62">
        <f t="shared" si="4"/>
        <v>0.4</v>
      </c>
      <c r="V62">
        <f t="shared" si="5"/>
        <v>-8.8768615079706792E-3</v>
      </c>
      <c r="W62">
        <f t="shared" si="6"/>
        <v>0.80887686150797067</v>
      </c>
      <c r="X62">
        <f t="shared" si="7"/>
        <v>1</v>
      </c>
    </row>
    <row r="63" spans="10:24">
      <c r="J63">
        <v>49</v>
      </c>
      <c r="K63" s="5">
        <v>14</v>
      </c>
      <c r="L63">
        <f t="shared" si="0"/>
        <v>0.28000000000000003</v>
      </c>
      <c r="M63">
        <f t="shared" si="1"/>
        <v>0.15070178350935842</v>
      </c>
      <c r="N63">
        <f t="shared" si="2"/>
        <v>0.40929821649064163</v>
      </c>
      <c r="O63">
        <f t="shared" si="3"/>
        <v>1</v>
      </c>
      <c r="S63">
        <v>57</v>
      </c>
      <c r="T63" s="5">
        <v>3</v>
      </c>
      <c r="U63">
        <f t="shared" si="4"/>
        <v>0.6</v>
      </c>
      <c r="V63">
        <f t="shared" si="5"/>
        <v>0.19112313849202928</v>
      </c>
      <c r="W63">
        <f t="shared" si="6"/>
        <v>1.0088768615079706</v>
      </c>
      <c r="X63">
        <f t="shared" si="7"/>
        <v>1</v>
      </c>
    </row>
    <row r="64" spans="10:24">
      <c r="J64">
        <v>50</v>
      </c>
      <c r="K64" s="5">
        <v>15</v>
      </c>
      <c r="L64">
        <f t="shared" si="0"/>
        <v>0.3</v>
      </c>
      <c r="M64">
        <f t="shared" si="1"/>
        <v>0.17070178350935838</v>
      </c>
      <c r="N64">
        <f t="shared" si="2"/>
        <v>0.42929821649064159</v>
      </c>
      <c r="O64">
        <f t="shared" si="3"/>
        <v>1</v>
      </c>
      <c r="S64">
        <v>58</v>
      </c>
      <c r="T64" s="5">
        <v>3</v>
      </c>
      <c r="U64">
        <f t="shared" si="4"/>
        <v>0.6</v>
      </c>
      <c r="V64">
        <f t="shared" si="5"/>
        <v>0.19112313849202928</v>
      </c>
      <c r="W64">
        <f t="shared" si="6"/>
        <v>1.0088768615079706</v>
      </c>
      <c r="X64">
        <f t="shared" si="7"/>
        <v>1</v>
      </c>
    </row>
    <row r="65" spans="10:24">
      <c r="J65">
        <v>51</v>
      </c>
      <c r="K65" s="5">
        <v>15</v>
      </c>
      <c r="L65">
        <f t="shared" si="0"/>
        <v>0.3</v>
      </c>
      <c r="M65">
        <f t="shared" si="1"/>
        <v>0.17070178350935838</v>
      </c>
      <c r="N65">
        <f t="shared" si="2"/>
        <v>0.42929821649064159</v>
      </c>
      <c r="O65">
        <f t="shared" si="3"/>
        <v>1</v>
      </c>
      <c r="S65">
        <v>59</v>
      </c>
      <c r="T65" s="5">
        <v>1</v>
      </c>
      <c r="U65">
        <f t="shared" si="4"/>
        <v>0.2</v>
      </c>
      <c r="V65">
        <f t="shared" si="5"/>
        <v>-0.20887686150797069</v>
      </c>
      <c r="W65">
        <f t="shared" si="6"/>
        <v>0.60887686150797071</v>
      </c>
      <c r="X65">
        <f t="shared" si="7"/>
        <v>1</v>
      </c>
    </row>
    <row r="66" spans="10:24">
      <c r="J66">
        <v>52</v>
      </c>
      <c r="K66" s="5">
        <v>13</v>
      </c>
      <c r="L66">
        <f t="shared" si="0"/>
        <v>0.26</v>
      </c>
      <c r="M66">
        <f t="shared" si="1"/>
        <v>0.1307017835093584</v>
      </c>
      <c r="N66">
        <f t="shared" si="2"/>
        <v>0.38929821649064161</v>
      </c>
      <c r="O66">
        <f t="shared" si="3"/>
        <v>1</v>
      </c>
      <c r="S66">
        <v>60</v>
      </c>
      <c r="T66" s="5">
        <v>4</v>
      </c>
      <c r="U66">
        <f t="shared" si="4"/>
        <v>0.8</v>
      </c>
      <c r="V66">
        <f t="shared" si="5"/>
        <v>0.39112313849202934</v>
      </c>
      <c r="W66">
        <f t="shared" si="6"/>
        <v>1.2088768615079708</v>
      </c>
      <c r="X66">
        <f t="shared" si="7"/>
        <v>0</v>
      </c>
    </row>
    <row r="67" spans="10:24">
      <c r="J67">
        <v>53</v>
      </c>
      <c r="K67" s="5">
        <v>8</v>
      </c>
      <c r="L67">
        <f t="shared" si="0"/>
        <v>0.16</v>
      </c>
      <c r="M67">
        <f t="shared" si="1"/>
        <v>3.0701783509358399E-2</v>
      </c>
      <c r="N67">
        <f t="shared" si="2"/>
        <v>0.28929821649064158</v>
      </c>
      <c r="O67">
        <f t="shared" si="3"/>
        <v>1</v>
      </c>
      <c r="S67">
        <v>61</v>
      </c>
      <c r="T67" s="5">
        <v>1</v>
      </c>
      <c r="U67">
        <f t="shared" si="4"/>
        <v>0.2</v>
      </c>
      <c r="V67">
        <f t="shared" si="5"/>
        <v>-0.20887686150797069</v>
      </c>
      <c r="W67">
        <f t="shared" si="6"/>
        <v>0.60887686150797071</v>
      </c>
      <c r="X67">
        <f t="shared" si="7"/>
        <v>1</v>
      </c>
    </row>
    <row r="68" spans="10:24">
      <c r="J68">
        <v>54</v>
      </c>
      <c r="K68" s="5">
        <v>14</v>
      </c>
      <c r="L68">
        <f t="shared" si="0"/>
        <v>0.28000000000000003</v>
      </c>
      <c r="M68">
        <f t="shared" si="1"/>
        <v>0.15070178350935842</v>
      </c>
      <c r="N68">
        <f t="shared" si="2"/>
        <v>0.40929821649064163</v>
      </c>
      <c r="O68">
        <f t="shared" si="3"/>
        <v>1</v>
      </c>
      <c r="S68">
        <v>63</v>
      </c>
      <c r="T68" s="5">
        <v>3</v>
      </c>
      <c r="U68">
        <f t="shared" si="4"/>
        <v>0.6</v>
      </c>
      <c r="V68">
        <f t="shared" si="5"/>
        <v>0.19112313849202928</v>
      </c>
      <c r="W68">
        <f t="shared" si="6"/>
        <v>1.0088768615079706</v>
      </c>
      <c r="X68">
        <f t="shared" si="7"/>
        <v>1</v>
      </c>
    </row>
    <row r="69" spans="10:24">
      <c r="J69">
        <v>55</v>
      </c>
      <c r="K69" s="5">
        <v>16</v>
      </c>
      <c r="L69">
        <f t="shared" si="0"/>
        <v>0.32</v>
      </c>
      <c r="M69">
        <f t="shared" si="1"/>
        <v>0.1907017835093584</v>
      </c>
      <c r="N69">
        <f t="shared" si="2"/>
        <v>0.44929821649064161</v>
      </c>
      <c r="O69">
        <f t="shared" si="3"/>
        <v>1</v>
      </c>
      <c r="S69">
        <v>64</v>
      </c>
      <c r="T69" s="5">
        <v>3</v>
      </c>
      <c r="U69">
        <f t="shared" si="4"/>
        <v>0.6</v>
      </c>
      <c r="V69">
        <f t="shared" si="5"/>
        <v>0.19112313849202928</v>
      </c>
      <c r="W69">
        <f t="shared" si="6"/>
        <v>1.0088768615079706</v>
      </c>
      <c r="X69">
        <f t="shared" si="7"/>
        <v>1</v>
      </c>
    </row>
    <row r="70" spans="10:24">
      <c r="J70">
        <v>56</v>
      </c>
      <c r="K70" s="5">
        <v>17</v>
      </c>
      <c r="L70">
        <f t="shared" si="0"/>
        <v>0.34</v>
      </c>
      <c r="M70">
        <f t="shared" si="1"/>
        <v>0.21070178350935842</v>
      </c>
      <c r="N70">
        <f t="shared" si="2"/>
        <v>0.46929821649064163</v>
      </c>
      <c r="O70">
        <f t="shared" si="3"/>
        <v>1</v>
      </c>
      <c r="S70">
        <v>65</v>
      </c>
      <c r="T70" s="5">
        <v>1</v>
      </c>
      <c r="U70">
        <f t="shared" si="4"/>
        <v>0.2</v>
      </c>
      <c r="V70">
        <f t="shared" si="5"/>
        <v>-0.20887686150797069</v>
      </c>
      <c r="W70">
        <f t="shared" si="6"/>
        <v>0.60887686150797071</v>
      </c>
      <c r="X70">
        <f t="shared" si="7"/>
        <v>1</v>
      </c>
    </row>
    <row r="71" spans="10:24">
      <c r="J71">
        <v>57</v>
      </c>
      <c r="K71" s="5">
        <v>13</v>
      </c>
      <c r="L71">
        <f t="shared" si="0"/>
        <v>0.26</v>
      </c>
      <c r="M71">
        <f t="shared" si="1"/>
        <v>0.1307017835093584</v>
      </c>
      <c r="N71">
        <f t="shared" si="2"/>
        <v>0.38929821649064161</v>
      </c>
      <c r="O71">
        <f t="shared" si="3"/>
        <v>1</v>
      </c>
      <c r="S71">
        <v>66</v>
      </c>
      <c r="T71" s="5">
        <v>1</v>
      </c>
      <c r="U71">
        <f t="shared" si="4"/>
        <v>0.2</v>
      </c>
      <c r="V71">
        <f t="shared" si="5"/>
        <v>-0.20887686150797069</v>
      </c>
      <c r="W71">
        <f t="shared" si="6"/>
        <v>0.60887686150797071</v>
      </c>
      <c r="X71">
        <f t="shared" si="7"/>
        <v>1</v>
      </c>
    </row>
    <row r="72" spans="10:24">
      <c r="J72">
        <v>58</v>
      </c>
      <c r="K72" s="5">
        <v>16</v>
      </c>
      <c r="L72">
        <f t="shared" si="0"/>
        <v>0.32</v>
      </c>
      <c r="M72">
        <f t="shared" si="1"/>
        <v>0.1907017835093584</v>
      </c>
      <c r="N72">
        <f t="shared" si="2"/>
        <v>0.44929821649064161</v>
      </c>
      <c r="O72">
        <f t="shared" si="3"/>
        <v>1</v>
      </c>
      <c r="S72">
        <v>67</v>
      </c>
      <c r="T72" s="5">
        <v>2</v>
      </c>
      <c r="U72">
        <f t="shared" si="4"/>
        <v>0.4</v>
      </c>
      <c r="V72">
        <f t="shared" si="5"/>
        <v>-8.8768615079706792E-3</v>
      </c>
      <c r="W72">
        <f t="shared" si="6"/>
        <v>0.80887686150797067</v>
      </c>
      <c r="X72">
        <f t="shared" si="7"/>
        <v>1</v>
      </c>
    </row>
    <row r="73" spans="10:24">
      <c r="J73">
        <v>59</v>
      </c>
      <c r="K73" s="5">
        <v>10</v>
      </c>
      <c r="L73">
        <f t="shared" si="0"/>
        <v>0.2</v>
      </c>
      <c r="M73">
        <f t="shared" si="1"/>
        <v>7.0701783509358407E-2</v>
      </c>
      <c r="N73">
        <f t="shared" si="2"/>
        <v>0.32929821649064162</v>
      </c>
      <c r="O73">
        <f t="shared" si="3"/>
        <v>1</v>
      </c>
      <c r="S73">
        <v>68</v>
      </c>
      <c r="T73" s="5">
        <v>1</v>
      </c>
      <c r="U73">
        <f t="shared" si="4"/>
        <v>0.2</v>
      </c>
      <c r="V73">
        <f t="shared" si="5"/>
        <v>-0.20887686150797069</v>
      </c>
      <c r="W73">
        <f t="shared" si="6"/>
        <v>0.60887686150797071</v>
      </c>
      <c r="X73">
        <f t="shared" si="7"/>
        <v>1</v>
      </c>
    </row>
    <row r="74" spans="10:24">
      <c r="J74">
        <v>60</v>
      </c>
      <c r="K74" s="5">
        <v>17</v>
      </c>
      <c r="L74">
        <f t="shared" si="0"/>
        <v>0.34</v>
      </c>
      <c r="M74">
        <f t="shared" si="1"/>
        <v>0.21070178350935842</v>
      </c>
      <c r="N74">
        <f t="shared" si="2"/>
        <v>0.46929821649064163</v>
      </c>
      <c r="O74">
        <f t="shared" si="3"/>
        <v>1</v>
      </c>
      <c r="S74">
        <v>69</v>
      </c>
      <c r="T74" s="5">
        <v>2</v>
      </c>
      <c r="U74">
        <f t="shared" si="4"/>
        <v>0.4</v>
      </c>
      <c r="V74">
        <f t="shared" si="5"/>
        <v>-8.8768615079706792E-3</v>
      </c>
      <c r="W74">
        <f t="shared" si="6"/>
        <v>0.80887686150797067</v>
      </c>
      <c r="X74">
        <f t="shared" si="7"/>
        <v>1</v>
      </c>
    </row>
    <row r="75" spans="10:24">
      <c r="J75">
        <v>61</v>
      </c>
      <c r="K75" s="5">
        <v>18</v>
      </c>
      <c r="L75">
        <f t="shared" si="0"/>
        <v>0.36</v>
      </c>
      <c r="M75">
        <f t="shared" si="1"/>
        <v>0.23070178350935838</v>
      </c>
      <c r="N75">
        <f t="shared" si="2"/>
        <v>0.48929821649064159</v>
      </c>
      <c r="O75">
        <f t="shared" si="3"/>
        <v>1</v>
      </c>
      <c r="S75">
        <v>71</v>
      </c>
      <c r="T75" s="5">
        <v>1</v>
      </c>
      <c r="U75">
        <f t="shared" si="4"/>
        <v>0.2</v>
      </c>
      <c r="V75">
        <f t="shared" si="5"/>
        <v>-0.20887686150797069</v>
      </c>
      <c r="W75">
        <f t="shared" si="6"/>
        <v>0.60887686150797071</v>
      </c>
      <c r="X75">
        <f t="shared" si="7"/>
        <v>1</v>
      </c>
    </row>
    <row r="76" spans="10:24">
      <c r="J76">
        <v>62</v>
      </c>
      <c r="K76" s="5">
        <v>7</v>
      </c>
      <c r="L76">
        <f t="shared" si="0"/>
        <v>0.14000000000000001</v>
      </c>
      <c r="M76">
        <f t="shared" si="1"/>
        <v>1.0701783509358409E-2</v>
      </c>
      <c r="N76">
        <f t="shared" si="2"/>
        <v>0.26929821649064162</v>
      </c>
      <c r="O76">
        <f t="shared" si="3"/>
        <v>1</v>
      </c>
      <c r="S76">
        <v>74</v>
      </c>
      <c r="T76" s="5">
        <v>3</v>
      </c>
      <c r="U76">
        <f t="shared" si="4"/>
        <v>0.6</v>
      </c>
      <c r="V76">
        <f t="shared" si="5"/>
        <v>0.19112313849202928</v>
      </c>
      <c r="W76">
        <f t="shared" si="6"/>
        <v>1.0088768615079706</v>
      </c>
      <c r="X76">
        <f t="shared" si="7"/>
        <v>1</v>
      </c>
    </row>
    <row r="77" spans="10:24">
      <c r="J77">
        <v>63</v>
      </c>
      <c r="K77" s="5">
        <v>16</v>
      </c>
      <c r="L77">
        <f t="shared" si="0"/>
        <v>0.32</v>
      </c>
      <c r="M77">
        <f t="shared" si="1"/>
        <v>0.1907017835093584</v>
      </c>
      <c r="N77">
        <f t="shared" si="2"/>
        <v>0.44929821649064161</v>
      </c>
      <c r="O77">
        <f t="shared" si="3"/>
        <v>1</v>
      </c>
      <c r="S77">
        <v>76</v>
      </c>
      <c r="T77" s="5">
        <v>2</v>
      </c>
      <c r="U77">
        <f t="shared" si="4"/>
        <v>0.4</v>
      </c>
      <c r="V77">
        <f t="shared" si="5"/>
        <v>-8.8768615079706792E-3</v>
      </c>
      <c r="W77">
        <f t="shared" si="6"/>
        <v>0.80887686150797067</v>
      </c>
      <c r="X77">
        <f t="shared" si="7"/>
        <v>1</v>
      </c>
    </row>
    <row r="78" spans="10:24">
      <c r="J78">
        <v>64</v>
      </c>
      <c r="K78" s="5">
        <v>18</v>
      </c>
      <c r="L78">
        <f t="shared" si="0"/>
        <v>0.36</v>
      </c>
      <c r="M78">
        <f t="shared" si="1"/>
        <v>0.23070178350935838</v>
      </c>
      <c r="N78">
        <f t="shared" si="2"/>
        <v>0.48929821649064159</v>
      </c>
      <c r="O78">
        <f t="shared" si="3"/>
        <v>1</v>
      </c>
      <c r="S78">
        <v>77</v>
      </c>
      <c r="T78" s="5">
        <v>1</v>
      </c>
      <c r="U78">
        <f t="shared" si="4"/>
        <v>0.2</v>
      </c>
      <c r="V78">
        <f t="shared" si="5"/>
        <v>-0.20887686150797069</v>
      </c>
      <c r="W78">
        <f t="shared" si="6"/>
        <v>0.60887686150797071</v>
      </c>
      <c r="X78">
        <f t="shared" si="7"/>
        <v>1</v>
      </c>
    </row>
    <row r="79" spans="10:24">
      <c r="J79">
        <v>65</v>
      </c>
      <c r="K79" s="5">
        <v>14</v>
      </c>
      <c r="L79">
        <f t="shared" ref="L79:L113" si="8">K79/$M$4</f>
        <v>0.28000000000000003</v>
      </c>
      <c r="M79">
        <f t="shared" ref="M79:M115" si="9">L79-$Q$4* $N$4</f>
        <v>0.15070178350935842</v>
      </c>
      <c r="N79">
        <f t="shared" ref="N79:N113" si="10">$L79 + $Q$4 * $N$4</f>
        <v>0.40929821649064163</v>
      </c>
      <c r="O79">
        <f t="shared" ref="O79:O115" si="11">IF(AND(M79&lt;=$L$4, N79&gt;=$L$4), 1, 0)</f>
        <v>1</v>
      </c>
      <c r="S79">
        <v>78</v>
      </c>
      <c r="T79" s="5">
        <v>1</v>
      </c>
      <c r="U79">
        <f t="shared" ref="U79:U98" si="12">T79/$O$4</f>
        <v>0.2</v>
      </c>
      <c r="V79">
        <f t="shared" ref="V79:V100" si="13">$U79-$Q$4*$P$4</f>
        <v>-0.20887686150797069</v>
      </c>
      <c r="W79">
        <f t="shared" ref="W79:W100" si="14">$U79 + $Q$4 * $P$4</f>
        <v>0.60887686150797071</v>
      </c>
      <c r="X79">
        <f t="shared" ref="X79:X100" si="15">IF(AND(V79&lt;=$L$4, W79&gt;=$L$4), 1, 0)</f>
        <v>1</v>
      </c>
    </row>
    <row r="80" spans="10:24">
      <c r="J80">
        <v>66</v>
      </c>
      <c r="K80" s="5">
        <v>16</v>
      </c>
      <c r="L80">
        <f t="shared" si="8"/>
        <v>0.32</v>
      </c>
      <c r="M80">
        <f t="shared" si="9"/>
        <v>0.1907017835093584</v>
      </c>
      <c r="N80">
        <f t="shared" si="10"/>
        <v>0.44929821649064161</v>
      </c>
      <c r="O80">
        <f t="shared" si="11"/>
        <v>1</v>
      </c>
      <c r="S80">
        <v>79</v>
      </c>
      <c r="T80" s="5">
        <v>1</v>
      </c>
      <c r="U80">
        <f t="shared" si="12"/>
        <v>0.2</v>
      </c>
      <c r="V80">
        <f t="shared" si="13"/>
        <v>-0.20887686150797069</v>
      </c>
      <c r="W80">
        <f t="shared" si="14"/>
        <v>0.60887686150797071</v>
      </c>
      <c r="X80">
        <f t="shared" si="15"/>
        <v>1</v>
      </c>
    </row>
    <row r="81" spans="10:24">
      <c r="J81">
        <v>67</v>
      </c>
      <c r="K81" s="5">
        <v>14</v>
      </c>
      <c r="L81">
        <f t="shared" si="8"/>
        <v>0.28000000000000003</v>
      </c>
      <c r="M81">
        <f t="shared" si="9"/>
        <v>0.15070178350935842</v>
      </c>
      <c r="N81">
        <f t="shared" si="10"/>
        <v>0.40929821649064163</v>
      </c>
      <c r="O81">
        <f t="shared" si="11"/>
        <v>1</v>
      </c>
      <c r="S81">
        <v>80</v>
      </c>
      <c r="T81" s="5">
        <v>2</v>
      </c>
      <c r="U81">
        <f t="shared" si="12"/>
        <v>0.4</v>
      </c>
      <c r="V81">
        <f t="shared" si="13"/>
        <v>-8.8768615079706792E-3</v>
      </c>
      <c r="W81">
        <f t="shared" si="14"/>
        <v>0.80887686150797067</v>
      </c>
      <c r="X81">
        <f t="shared" si="15"/>
        <v>1</v>
      </c>
    </row>
    <row r="82" spans="10:24">
      <c r="J82">
        <v>68</v>
      </c>
      <c r="K82" s="5">
        <v>12</v>
      </c>
      <c r="L82">
        <f t="shared" si="8"/>
        <v>0.24</v>
      </c>
      <c r="M82">
        <f t="shared" si="9"/>
        <v>0.11070178350935839</v>
      </c>
      <c r="N82">
        <f t="shared" si="10"/>
        <v>0.3692982164906416</v>
      </c>
      <c r="O82">
        <f t="shared" si="11"/>
        <v>1</v>
      </c>
      <c r="S82">
        <v>81</v>
      </c>
      <c r="T82" s="5">
        <v>3</v>
      </c>
      <c r="U82">
        <f t="shared" si="12"/>
        <v>0.6</v>
      </c>
      <c r="V82">
        <f t="shared" si="13"/>
        <v>0.19112313849202928</v>
      </c>
      <c r="W82">
        <f t="shared" si="14"/>
        <v>1.0088768615079706</v>
      </c>
      <c r="X82">
        <f t="shared" si="15"/>
        <v>1</v>
      </c>
    </row>
    <row r="83" spans="10:24">
      <c r="J83">
        <v>69</v>
      </c>
      <c r="K83" s="5">
        <v>12</v>
      </c>
      <c r="L83">
        <f t="shared" si="8"/>
        <v>0.24</v>
      </c>
      <c r="M83">
        <f t="shared" si="9"/>
        <v>0.11070178350935839</v>
      </c>
      <c r="N83">
        <f t="shared" si="10"/>
        <v>0.3692982164906416</v>
      </c>
      <c r="O83">
        <f t="shared" si="11"/>
        <v>1</v>
      </c>
      <c r="S83">
        <v>82</v>
      </c>
      <c r="T83" s="5">
        <v>1</v>
      </c>
      <c r="U83">
        <f t="shared" si="12"/>
        <v>0.2</v>
      </c>
      <c r="V83">
        <f t="shared" si="13"/>
        <v>-0.20887686150797069</v>
      </c>
      <c r="W83">
        <f t="shared" si="14"/>
        <v>0.60887686150797071</v>
      </c>
      <c r="X83">
        <f t="shared" si="15"/>
        <v>1</v>
      </c>
    </row>
    <row r="84" spans="10:24">
      <c r="J84">
        <v>70</v>
      </c>
      <c r="K84" s="5">
        <v>13</v>
      </c>
      <c r="L84">
        <f t="shared" si="8"/>
        <v>0.26</v>
      </c>
      <c r="M84">
        <f t="shared" si="9"/>
        <v>0.1307017835093584</v>
      </c>
      <c r="N84">
        <f t="shared" si="10"/>
        <v>0.38929821649064161</v>
      </c>
      <c r="O84">
        <f t="shared" si="11"/>
        <v>1</v>
      </c>
      <c r="S84">
        <v>83</v>
      </c>
      <c r="T84" s="5">
        <v>2</v>
      </c>
      <c r="U84">
        <f t="shared" si="12"/>
        <v>0.4</v>
      </c>
      <c r="V84">
        <f t="shared" si="13"/>
        <v>-8.8768615079706792E-3</v>
      </c>
      <c r="W84">
        <f t="shared" si="14"/>
        <v>0.80887686150797067</v>
      </c>
      <c r="X84">
        <f t="shared" si="15"/>
        <v>1</v>
      </c>
    </row>
    <row r="85" spans="10:24">
      <c r="J85">
        <v>71</v>
      </c>
      <c r="K85" s="5">
        <v>15</v>
      </c>
      <c r="L85">
        <f t="shared" si="8"/>
        <v>0.3</v>
      </c>
      <c r="M85">
        <f t="shared" si="9"/>
        <v>0.17070178350935838</v>
      </c>
      <c r="N85">
        <f t="shared" si="10"/>
        <v>0.42929821649064159</v>
      </c>
      <c r="O85">
        <f t="shared" si="11"/>
        <v>1</v>
      </c>
      <c r="S85">
        <v>84</v>
      </c>
      <c r="T85" s="5">
        <v>2</v>
      </c>
      <c r="U85">
        <f t="shared" si="12"/>
        <v>0.4</v>
      </c>
      <c r="V85">
        <f t="shared" si="13"/>
        <v>-8.8768615079706792E-3</v>
      </c>
      <c r="W85">
        <f t="shared" si="14"/>
        <v>0.80887686150797067</v>
      </c>
      <c r="X85">
        <f t="shared" si="15"/>
        <v>1</v>
      </c>
    </row>
    <row r="86" spans="10:24">
      <c r="J86">
        <v>72</v>
      </c>
      <c r="K86" s="5">
        <v>14</v>
      </c>
      <c r="L86">
        <f t="shared" si="8"/>
        <v>0.28000000000000003</v>
      </c>
      <c r="M86">
        <f t="shared" si="9"/>
        <v>0.15070178350935842</v>
      </c>
      <c r="N86">
        <f t="shared" si="10"/>
        <v>0.40929821649064163</v>
      </c>
      <c r="O86">
        <f t="shared" si="11"/>
        <v>1</v>
      </c>
      <c r="S86">
        <v>85</v>
      </c>
      <c r="T86" s="5">
        <v>2</v>
      </c>
      <c r="U86">
        <f t="shared" si="12"/>
        <v>0.4</v>
      </c>
      <c r="V86">
        <f t="shared" si="13"/>
        <v>-8.8768615079706792E-3</v>
      </c>
      <c r="W86">
        <f t="shared" si="14"/>
        <v>0.80887686150797067</v>
      </c>
      <c r="X86">
        <f t="shared" si="15"/>
        <v>1</v>
      </c>
    </row>
    <row r="87" spans="10:24">
      <c r="J87">
        <v>73</v>
      </c>
      <c r="K87" s="5">
        <v>15</v>
      </c>
      <c r="L87">
        <f t="shared" si="8"/>
        <v>0.3</v>
      </c>
      <c r="M87">
        <f t="shared" si="9"/>
        <v>0.17070178350935838</v>
      </c>
      <c r="N87">
        <f t="shared" si="10"/>
        <v>0.42929821649064159</v>
      </c>
      <c r="O87">
        <f t="shared" si="11"/>
        <v>1</v>
      </c>
      <c r="S87">
        <v>86</v>
      </c>
      <c r="T87" s="5">
        <v>2</v>
      </c>
      <c r="U87">
        <f t="shared" si="12"/>
        <v>0.4</v>
      </c>
      <c r="V87">
        <f t="shared" si="13"/>
        <v>-8.8768615079706792E-3</v>
      </c>
      <c r="W87">
        <f t="shared" si="14"/>
        <v>0.80887686150797067</v>
      </c>
      <c r="X87">
        <f t="shared" si="15"/>
        <v>1</v>
      </c>
    </row>
    <row r="88" spans="10:24">
      <c r="J88">
        <v>74</v>
      </c>
      <c r="K88" s="5">
        <v>20</v>
      </c>
      <c r="L88">
        <f t="shared" si="8"/>
        <v>0.4</v>
      </c>
      <c r="M88">
        <f t="shared" si="9"/>
        <v>0.27070178350935842</v>
      </c>
      <c r="N88">
        <f t="shared" si="10"/>
        <v>0.52929821649064168</v>
      </c>
      <c r="O88">
        <f t="shared" si="11"/>
        <v>0</v>
      </c>
      <c r="S88">
        <v>87</v>
      </c>
      <c r="T88" s="5">
        <v>3</v>
      </c>
      <c r="U88">
        <f t="shared" si="12"/>
        <v>0.6</v>
      </c>
      <c r="V88">
        <f t="shared" si="13"/>
        <v>0.19112313849202928</v>
      </c>
      <c r="W88">
        <f t="shared" si="14"/>
        <v>1.0088768615079706</v>
      </c>
      <c r="X88">
        <f t="shared" si="15"/>
        <v>1</v>
      </c>
    </row>
    <row r="89" spans="10:24">
      <c r="J89">
        <v>75</v>
      </c>
      <c r="K89" s="5">
        <v>11</v>
      </c>
      <c r="L89">
        <f t="shared" si="8"/>
        <v>0.22</v>
      </c>
      <c r="M89">
        <f t="shared" si="9"/>
        <v>9.0701783509358397E-2</v>
      </c>
      <c r="N89">
        <f t="shared" si="10"/>
        <v>0.34929821649064163</v>
      </c>
      <c r="O89">
        <f t="shared" si="11"/>
        <v>1</v>
      </c>
      <c r="S89">
        <v>90</v>
      </c>
      <c r="T89" s="5">
        <v>1</v>
      </c>
      <c r="U89">
        <f t="shared" si="12"/>
        <v>0.2</v>
      </c>
      <c r="V89">
        <f t="shared" si="13"/>
        <v>-0.20887686150797069</v>
      </c>
      <c r="W89">
        <f t="shared" si="14"/>
        <v>0.60887686150797071</v>
      </c>
      <c r="X89">
        <f t="shared" si="15"/>
        <v>1</v>
      </c>
    </row>
    <row r="90" spans="10:24">
      <c r="J90">
        <v>76</v>
      </c>
      <c r="K90" s="5">
        <v>15</v>
      </c>
      <c r="L90">
        <f t="shared" si="8"/>
        <v>0.3</v>
      </c>
      <c r="M90">
        <f t="shared" si="9"/>
        <v>0.17070178350935838</v>
      </c>
      <c r="N90">
        <f t="shared" si="10"/>
        <v>0.42929821649064159</v>
      </c>
      <c r="O90">
        <f t="shared" si="11"/>
        <v>1</v>
      </c>
      <c r="S90">
        <v>91</v>
      </c>
      <c r="T90" s="5">
        <v>1</v>
      </c>
      <c r="U90">
        <f t="shared" si="12"/>
        <v>0.2</v>
      </c>
      <c r="V90">
        <f t="shared" si="13"/>
        <v>-0.20887686150797069</v>
      </c>
      <c r="W90">
        <f t="shared" si="14"/>
        <v>0.60887686150797071</v>
      </c>
      <c r="X90">
        <f t="shared" si="15"/>
        <v>1</v>
      </c>
    </row>
    <row r="91" spans="10:24">
      <c r="J91">
        <v>77</v>
      </c>
      <c r="K91" s="5">
        <v>10</v>
      </c>
      <c r="L91">
        <f t="shared" si="8"/>
        <v>0.2</v>
      </c>
      <c r="M91">
        <f t="shared" si="9"/>
        <v>7.0701783509358407E-2</v>
      </c>
      <c r="N91">
        <f t="shared" si="10"/>
        <v>0.32929821649064162</v>
      </c>
      <c r="O91">
        <f t="shared" si="11"/>
        <v>1</v>
      </c>
      <c r="S91">
        <v>92</v>
      </c>
      <c r="T91" s="5">
        <v>1</v>
      </c>
      <c r="U91">
        <f t="shared" si="12"/>
        <v>0.2</v>
      </c>
      <c r="V91">
        <f t="shared" si="13"/>
        <v>-0.20887686150797069</v>
      </c>
      <c r="W91">
        <f t="shared" si="14"/>
        <v>0.60887686150797071</v>
      </c>
      <c r="X91">
        <f t="shared" si="15"/>
        <v>1</v>
      </c>
    </row>
    <row r="92" spans="10:24">
      <c r="J92">
        <v>78</v>
      </c>
      <c r="K92" s="5">
        <v>17</v>
      </c>
      <c r="L92">
        <f t="shared" si="8"/>
        <v>0.34</v>
      </c>
      <c r="M92">
        <f t="shared" si="9"/>
        <v>0.21070178350935842</v>
      </c>
      <c r="N92">
        <f t="shared" si="10"/>
        <v>0.46929821649064163</v>
      </c>
      <c r="O92">
        <f t="shared" si="11"/>
        <v>1</v>
      </c>
      <c r="S92">
        <v>93</v>
      </c>
      <c r="T92" s="5">
        <v>1</v>
      </c>
      <c r="U92">
        <f t="shared" si="12"/>
        <v>0.2</v>
      </c>
      <c r="V92">
        <f t="shared" si="13"/>
        <v>-0.20887686150797069</v>
      </c>
      <c r="W92">
        <f t="shared" si="14"/>
        <v>0.60887686150797071</v>
      </c>
      <c r="X92">
        <f t="shared" si="15"/>
        <v>1</v>
      </c>
    </row>
    <row r="93" spans="10:24">
      <c r="J93">
        <v>79</v>
      </c>
      <c r="K93" s="5">
        <v>19</v>
      </c>
      <c r="L93">
        <f t="shared" si="8"/>
        <v>0.38</v>
      </c>
      <c r="M93">
        <f t="shared" si="9"/>
        <v>0.2507017835093584</v>
      </c>
      <c r="N93">
        <f t="shared" si="10"/>
        <v>0.50929821649064166</v>
      </c>
      <c r="O93">
        <f t="shared" si="11"/>
        <v>1</v>
      </c>
      <c r="S93">
        <v>94</v>
      </c>
      <c r="T93" s="5">
        <v>1</v>
      </c>
      <c r="U93">
        <f t="shared" si="12"/>
        <v>0.2</v>
      </c>
      <c r="V93">
        <f t="shared" si="13"/>
        <v>-0.20887686150797069</v>
      </c>
      <c r="W93">
        <f t="shared" si="14"/>
        <v>0.60887686150797071</v>
      </c>
      <c r="X93">
        <f t="shared" si="15"/>
        <v>1</v>
      </c>
    </row>
    <row r="94" spans="10:24">
      <c r="J94">
        <v>80</v>
      </c>
      <c r="K94" s="5">
        <v>12</v>
      </c>
      <c r="L94">
        <f t="shared" si="8"/>
        <v>0.24</v>
      </c>
      <c r="M94">
        <f t="shared" si="9"/>
        <v>0.11070178350935839</v>
      </c>
      <c r="N94">
        <f t="shared" si="10"/>
        <v>0.3692982164906416</v>
      </c>
      <c r="O94">
        <f t="shared" si="11"/>
        <v>1</v>
      </c>
      <c r="S94">
        <v>95</v>
      </c>
      <c r="T94" s="5">
        <v>1</v>
      </c>
      <c r="U94">
        <f t="shared" si="12"/>
        <v>0.2</v>
      </c>
      <c r="V94">
        <f t="shared" si="13"/>
        <v>-0.20887686150797069</v>
      </c>
      <c r="W94">
        <f t="shared" si="14"/>
        <v>0.60887686150797071</v>
      </c>
      <c r="X94">
        <f t="shared" si="15"/>
        <v>1</v>
      </c>
    </row>
    <row r="95" spans="10:24">
      <c r="J95">
        <v>81</v>
      </c>
      <c r="K95" s="5">
        <v>16</v>
      </c>
      <c r="L95">
        <f t="shared" si="8"/>
        <v>0.32</v>
      </c>
      <c r="M95">
        <f t="shared" si="9"/>
        <v>0.1907017835093584</v>
      </c>
      <c r="N95">
        <f t="shared" si="10"/>
        <v>0.44929821649064161</v>
      </c>
      <c r="O95">
        <f t="shared" si="11"/>
        <v>1</v>
      </c>
      <c r="S95">
        <v>96</v>
      </c>
      <c r="T95" s="5">
        <v>2</v>
      </c>
      <c r="U95">
        <f t="shared" si="12"/>
        <v>0.4</v>
      </c>
      <c r="V95">
        <f t="shared" si="13"/>
        <v>-8.8768615079706792E-3</v>
      </c>
      <c r="W95">
        <f t="shared" si="14"/>
        <v>0.80887686150797067</v>
      </c>
      <c r="X95">
        <f t="shared" si="15"/>
        <v>1</v>
      </c>
    </row>
    <row r="96" spans="10:24">
      <c r="J96">
        <v>82</v>
      </c>
      <c r="K96" s="5">
        <v>8</v>
      </c>
      <c r="L96">
        <f t="shared" si="8"/>
        <v>0.16</v>
      </c>
      <c r="M96">
        <f t="shared" si="9"/>
        <v>3.0701783509358399E-2</v>
      </c>
      <c r="N96">
        <f t="shared" si="10"/>
        <v>0.28929821649064158</v>
      </c>
      <c r="O96">
        <f t="shared" si="11"/>
        <v>1</v>
      </c>
      <c r="S96">
        <v>97</v>
      </c>
      <c r="T96" s="5">
        <v>1</v>
      </c>
      <c r="U96">
        <f t="shared" si="12"/>
        <v>0.2</v>
      </c>
      <c r="V96">
        <f t="shared" si="13"/>
        <v>-0.20887686150797069</v>
      </c>
      <c r="W96">
        <f t="shared" si="14"/>
        <v>0.60887686150797071</v>
      </c>
      <c r="X96">
        <f t="shared" si="15"/>
        <v>1</v>
      </c>
    </row>
    <row r="97" spans="10:24">
      <c r="J97">
        <v>83</v>
      </c>
      <c r="K97" s="5">
        <v>14</v>
      </c>
      <c r="L97">
        <f t="shared" si="8"/>
        <v>0.28000000000000003</v>
      </c>
      <c r="M97">
        <f t="shared" si="9"/>
        <v>0.15070178350935842</v>
      </c>
      <c r="N97">
        <f t="shared" si="10"/>
        <v>0.40929821649064163</v>
      </c>
      <c r="O97">
        <f t="shared" si="11"/>
        <v>1</v>
      </c>
      <c r="S97">
        <v>98</v>
      </c>
      <c r="T97" s="5">
        <v>1</v>
      </c>
      <c r="U97">
        <f t="shared" si="12"/>
        <v>0.2</v>
      </c>
      <c r="V97">
        <f t="shared" si="13"/>
        <v>-0.20887686150797069</v>
      </c>
      <c r="W97">
        <f t="shared" si="14"/>
        <v>0.60887686150797071</v>
      </c>
      <c r="X97">
        <f t="shared" si="15"/>
        <v>1</v>
      </c>
    </row>
    <row r="98" spans="10:24">
      <c r="J98">
        <v>84</v>
      </c>
      <c r="K98" s="5">
        <v>12</v>
      </c>
      <c r="L98">
        <f t="shared" si="8"/>
        <v>0.24</v>
      </c>
      <c r="M98">
        <f t="shared" si="9"/>
        <v>0.11070178350935839</v>
      </c>
      <c r="N98">
        <f t="shared" si="10"/>
        <v>0.3692982164906416</v>
      </c>
      <c r="O98">
        <f t="shared" si="11"/>
        <v>1</v>
      </c>
      <c r="S98">
        <v>99</v>
      </c>
      <c r="T98" s="5">
        <v>3</v>
      </c>
      <c r="U98">
        <f t="shared" si="12"/>
        <v>0.6</v>
      </c>
      <c r="V98">
        <f t="shared" si="13"/>
        <v>0.19112313849202928</v>
      </c>
      <c r="W98">
        <f t="shared" si="14"/>
        <v>1.0088768615079706</v>
      </c>
      <c r="X98">
        <f t="shared" si="15"/>
        <v>1</v>
      </c>
    </row>
    <row r="99" spans="10:24">
      <c r="J99">
        <v>85</v>
      </c>
      <c r="K99" s="5">
        <v>10</v>
      </c>
      <c r="L99">
        <f t="shared" si="8"/>
        <v>0.2</v>
      </c>
      <c r="M99">
        <f t="shared" si="9"/>
        <v>7.0701783509358407E-2</v>
      </c>
      <c r="N99">
        <f t="shared" si="10"/>
        <v>0.32929821649064162</v>
      </c>
      <c r="O99">
        <f t="shared" si="11"/>
        <v>1</v>
      </c>
      <c r="R99" t="s">
        <v>50</v>
      </c>
      <c r="T99" s="5">
        <v>145</v>
      </c>
      <c r="V99">
        <f t="shared" si="13"/>
        <v>-0.4088768615079707</v>
      </c>
      <c r="W99">
        <f t="shared" si="14"/>
        <v>0.4088768615079707</v>
      </c>
      <c r="X99">
        <f t="shared" si="15"/>
        <v>1</v>
      </c>
    </row>
    <row r="100" spans="10:24">
      <c r="J100">
        <v>86</v>
      </c>
      <c r="K100" s="5">
        <v>15</v>
      </c>
      <c r="L100">
        <f t="shared" si="8"/>
        <v>0.3</v>
      </c>
      <c r="M100">
        <f t="shared" si="9"/>
        <v>0.17070178350935838</v>
      </c>
      <c r="N100">
        <f t="shared" si="10"/>
        <v>0.42929821649064159</v>
      </c>
      <c r="O100">
        <f t="shared" si="11"/>
        <v>1</v>
      </c>
      <c r="R100" t="s">
        <v>48</v>
      </c>
      <c r="T100" s="5">
        <v>145</v>
      </c>
      <c r="V100">
        <f t="shared" si="13"/>
        <v>-0.4088768615079707</v>
      </c>
      <c r="W100">
        <f t="shared" si="14"/>
        <v>0.4088768615079707</v>
      </c>
      <c r="X100">
        <f t="shared" si="15"/>
        <v>1</v>
      </c>
    </row>
    <row r="101" spans="10:24">
      <c r="J101">
        <v>87</v>
      </c>
      <c r="K101" s="5">
        <v>13</v>
      </c>
      <c r="L101">
        <f t="shared" si="8"/>
        <v>0.26</v>
      </c>
      <c r="M101">
        <f t="shared" si="9"/>
        <v>0.1307017835093584</v>
      </c>
      <c r="N101">
        <f t="shared" si="10"/>
        <v>0.38929821649064161</v>
      </c>
      <c r="O101">
        <f t="shared" si="11"/>
        <v>1</v>
      </c>
    </row>
    <row r="102" spans="10:24">
      <c r="J102">
        <v>88</v>
      </c>
      <c r="K102" s="5">
        <v>12</v>
      </c>
      <c r="L102">
        <f t="shared" si="8"/>
        <v>0.24</v>
      </c>
      <c r="M102">
        <f t="shared" si="9"/>
        <v>0.11070178350935839</v>
      </c>
      <c r="N102">
        <f t="shared" si="10"/>
        <v>0.3692982164906416</v>
      </c>
      <c r="O102">
        <f t="shared" si="11"/>
        <v>1</v>
      </c>
    </row>
    <row r="103" spans="10:24">
      <c r="J103">
        <v>89</v>
      </c>
      <c r="K103" s="5">
        <v>10</v>
      </c>
      <c r="L103">
        <f t="shared" si="8"/>
        <v>0.2</v>
      </c>
      <c r="M103">
        <f t="shared" si="9"/>
        <v>7.0701783509358407E-2</v>
      </c>
      <c r="N103">
        <f t="shared" si="10"/>
        <v>0.32929821649064162</v>
      </c>
      <c r="O103">
        <f t="shared" si="11"/>
        <v>1</v>
      </c>
    </row>
    <row r="104" spans="10:24">
      <c r="J104">
        <v>90</v>
      </c>
      <c r="K104" s="5">
        <v>11</v>
      </c>
      <c r="L104">
        <f t="shared" si="8"/>
        <v>0.22</v>
      </c>
      <c r="M104">
        <f t="shared" si="9"/>
        <v>9.0701783509358397E-2</v>
      </c>
      <c r="N104">
        <f t="shared" si="10"/>
        <v>0.34929821649064163</v>
      </c>
      <c r="O104">
        <f t="shared" si="11"/>
        <v>1</v>
      </c>
    </row>
    <row r="105" spans="10:24">
      <c r="J105">
        <v>91</v>
      </c>
      <c r="K105" s="5">
        <v>13</v>
      </c>
      <c r="L105">
        <f t="shared" si="8"/>
        <v>0.26</v>
      </c>
      <c r="M105">
        <f t="shared" si="9"/>
        <v>0.1307017835093584</v>
      </c>
      <c r="N105">
        <f t="shared" si="10"/>
        <v>0.38929821649064161</v>
      </c>
      <c r="O105">
        <f t="shared" si="11"/>
        <v>1</v>
      </c>
    </row>
    <row r="106" spans="10:24">
      <c r="J106">
        <v>92</v>
      </c>
      <c r="K106" s="5">
        <v>15</v>
      </c>
      <c r="L106">
        <f t="shared" si="8"/>
        <v>0.3</v>
      </c>
      <c r="M106">
        <f t="shared" si="9"/>
        <v>0.17070178350935838</v>
      </c>
      <c r="N106">
        <f t="shared" si="10"/>
        <v>0.42929821649064159</v>
      </c>
      <c r="O106">
        <f t="shared" si="11"/>
        <v>1</v>
      </c>
    </row>
    <row r="107" spans="10:24">
      <c r="J107">
        <v>93</v>
      </c>
      <c r="K107" s="5">
        <v>13</v>
      </c>
      <c r="L107">
        <f t="shared" si="8"/>
        <v>0.26</v>
      </c>
      <c r="M107">
        <f t="shared" si="9"/>
        <v>0.1307017835093584</v>
      </c>
      <c r="N107">
        <f t="shared" si="10"/>
        <v>0.38929821649064161</v>
      </c>
      <c r="O107">
        <f t="shared" si="11"/>
        <v>1</v>
      </c>
    </row>
    <row r="108" spans="10:24">
      <c r="J108">
        <v>94</v>
      </c>
      <c r="K108" s="5">
        <v>19</v>
      </c>
      <c r="L108">
        <f t="shared" si="8"/>
        <v>0.38</v>
      </c>
      <c r="M108">
        <f t="shared" si="9"/>
        <v>0.2507017835093584</v>
      </c>
      <c r="N108">
        <f t="shared" si="10"/>
        <v>0.50929821649064166</v>
      </c>
      <c r="O108">
        <f t="shared" si="11"/>
        <v>1</v>
      </c>
    </row>
    <row r="109" spans="10:24">
      <c r="J109">
        <v>95</v>
      </c>
      <c r="K109" s="5">
        <v>16</v>
      </c>
      <c r="L109">
        <f t="shared" si="8"/>
        <v>0.32</v>
      </c>
      <c r="M109">
        <f t="shared" si="9"/>
        <v>0.1907017835093584</v>
      </c>
      <c r="N109">
        <f t="shared" si="10"/>
        <v>0.44929821649064161</v>
      </c>
      <c r="O109">
        <f t="shared" si="11"/>
        <v>1</v>
      </c>
    </row>
    <row r="110" spans="10:24">
      <c r="J110">
        <v>96</v>
      </c>
      <c r="K110" s="5">
        <v>17</v>
      </c>
      <c r="L110">
        <f t="shared" si="8"/>
        <v>0.34</v>
      </c>
      <c r="M110">
        <f t="shared" si="9"/>
        <v>0.21070178350935842</v>
      </c>
      <c r="N110">
        <f t="shared" si="10"/>
        <v>0.46929821649064163</v>
      </c>
      <c r="O110">
        <f t="shared" si="11"/>
        <v>1</v>
      </c>
    </row>
    <row r="111" spans="10:24">
      <c r="J111">
        <v>97</v>
      </c>
      <c r="K111" s="5">
        <v>18</v>
      </c>
      <c r="L111">
        <f t="shared" si="8"/>
        <v>0.36</v>
      </c>
      <c r="M111">
        <f t="shared" si="9"/>
        <v>0.23070178350935838</v>
      </c>
      <c r="N111">
        <f t="shared" si="10"/>
        <v>0.48929821649064159</v>
      </c>
      <c r="O111">
        <f t="shared" si="11"/>
        <v>1</v>
      </c>
    </row>
    <row r="112" spans="10:24">
      <c r="J112">
        <v>98</v>
      </c>
      <c r="K112" s="5">
        <v>13</v>
      </c>
      <c r="L112">
        <f t="shared" si="8"/>
        <v>0.26</v>
      </c>
      <c r="M112">
        <f t="shared" si="9"/>
        <v>0.1307017835093584</v>
      </c>
      <c r="N112">
        <f t="shared" si="10"/>
        <v>0.38929821649064161</v>
      </c>
      <c r="O112">
        <f t="shared" si="11"/>
        <v>1</v>
      </c>
    </row>
    <row r="113" spans="9:15">
      <c r="J113">
        <v>99</v>
      </c>
      <c r="K113" s="5">
        <v>14</v>
      </c>
      <c r="L113">
        <f t="shared" si="8"/>
        <v>0.28000000000000003</v>
      </c>
      <c r="M113">
        <f t="shared" si="9"/>
        <v>0.15070178350935842</v>
      </c>
      <c r="N113">
        <f t="shared" si="10"/>
        <v>0.40929821649064163</v>
      </c>
      <c r="O113">
        <f t="shared" si="11"/>
        <v>1</v>
      </c>
    </row>
    <row r="114" spans="9:15">
      <c r="I114" t="s">
        <v>50</v>
      </c>
      <c r="K114" s="5">
        <v>1326</v>
      </c>
    </row>
    <row r="115" spans="9:15">
      <c r="I115" t="s">
        <v>48</v>
      </c>
      <c r="K115" s="5">
        <v>1326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705B0-2A15-4303-9DA5-B5A77B60FF14}">
  <dimension ref="A1:B3"/>
  <sheetViews>
    <sheetView workbookViewId="0">
      <selection activeCell="D1" sqref="D1"/>
    </sheetView>
  </sheetViews>
  <sheetFormatPr defaultRowHeight="15"/>
  <sheetData>
    <row r="1" spans="1:2">
      <c r="A1" s="7" t="s">
        <v>35</v>
      </c>
      <c r="B1" s="7" t="s">
        <v>51</v>
      </c>
    </row>
    <row r="2" spans="1:2">
      <c r="A2" t="b">
        <v>1</v>
      </c>
      <c r="B2">
        <v>210</v>
      </c>
    </row>
    <row r="3" spans="1:2">
      <c r="A3" t="b">
        <v>0</v>
      </c>
      <c r="B3" s="10">
        <v>584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5001"/>
  <sheetViews>
    <sheetView workbookViewId="0">
      <selection sqref="A1:AD1048576"/>
    </sheetView>
  </sheetViews>
  <sheetFormatPr defaultRowHeight="15"/>
  <sheetData>
    <row r="1" spans="1:30">
      <c r="A1" s="1" t="s">
        <v>52</v>
      </c>
      <c r="B1" s="1" t="s">
        <v>53</v>
      </c>
      <c r="C1" s="1" t="s">
        <v>54</v>
      </c>
      <c r="D1" s="1" t="s">
        <v>55</v>
      </c>
      <c r="E1" s="1" t="s">
        <v>56</v>
      </c>
      <c r="F1" s="1" t="s">
        <v>57</v>
      </c>
      <c r="G1" s="1" t="s">
        <v>58</v>
      </c>
      <c r="H1" s="1" t="s">
        <v>59</v>
      </c>
      <c r="I1" s="1" t="s">
        <v>60</v>
      </c>
      <c r="J1" s="1" t="s">
        <v>61</v>
      </c>
      <c r="K1" s="1" t="s">
        <v>62</v>
      </c>
      <c r="L1" s="1" t="s">
        <v>63</v>
      </c>
      <c r="M1" s="1" t="s">
        <v>64</v>
      </c>
      <c r="N1" s="1" t="s">
        <v>65</v>
      </c>
      <c r="O1" s="1" t="s">
        <v>66</v>
      </c>
      <c r="P1" s="1" t="s">
        <v>67</v>
      </c>
      <c r="Q1" s="1" t="s">
        <v>68</v>
      </c>
      <c r="R1" s="1" t="s">
        <v>69</v>
      </c>
      <c r="S1" s="1" t="s">
        <v>70</v>
      </c>
      <c r="T1" s="1" t="s">
        <v>71</v>
      </c>
      <c r="U1" s="1" t="s">
        <v>72</v>
      </c>
      <c r="V1" s="1" t="s">
        <v>73</v>
      </c>
      <c r="W1" s="1" t="s">
        <v>4</v>
      </c>
      <c r="X1" s="1" t="s">
        <v>5</v>
      </c>
      <c r="Y1" s="1" t="s">
        <v>74</v>
      </c>
      <c r="Z1" s="1" t="s">
        <v>75</v>
      </c>
      <c r="AA1" s="1" t="s">
        <v>76</v>
      </c>
      <c r="AB1" s="1" t="s">
        <v>35</v>
      </c>
      <c r="AC1" s="1" t="s">
        <v>36</v>
      </c>
      <c r="AD1" s="1" t="s">
        <v>77</v>
      </c>
    </row>
    <row r="2" spans="1:30">
      <c r="A2">
        <v>125678</v>
      </c>
      <c r="B2">
        <v>111923</v>
      </c>
      <c r="C2">
        <v>5052421718</v>
      </c>
      <c r="D2">
        <v>409</v>
      </c>
      <c r="F2">
        <v>11</v>
      </c>
      <c r="G2">
        <v>3</v>
      </c>
      <c r="H2" t="s">
        <v>78</v>
      </c>
      <c r="I2" t="s">
        <v>79</v>
      </c>
      <c r="J2" t="s">
        <v>80</v>
      </c>
      <c r="K2" t="s">
        <v>81</v>
      </c>
      <c r="L2" t="s">
        <v>82</v>
      </c>
      <c r="M2" t="s">
        <v>83</v>
      </c>
      <c r="O2" t="s">
        <v>84</v>
      </c>
      <c r="P2" t="s">
        <v>85</v>
      </c>
      <c r="Q2" t="s">
        <v>86</v>
      </c>
      <c r="R2" t="s">
        <v>87</v>
      </c>
      <c r="S2" t="s">
        <v>88</v>
      </c>
      <c r="T2" t="s">
        <v>89</v>
      </c>
      <c r="U2" t="s">
        <v>90</v>
      </c>
      <c r="V2" t="s">
        <v>91</v>
      </c>
      <c r="W2" t="s">
        <v>17</v>
      </c>
      <c r="X2" t="s">
        <v>18</v>
      </c>
      <c r="Y2" t="s">
        <v>92</v>
      </c>
      <c r="Z2" t="s">
        <v>93</v>
      </c>
      <c r="AB2" t="b">
        <v>0</v>
      </c>
      <c r="AC2">
        <v>0</v>
      </c>
      <c r="AD2">
        <v>50</v>
      </c>
    </row>
    <row r="3" spans="1:30">
      <c r="A3">
        <v>99839</v>
      </c>
      <c r="B3">
        <v>48823</v>
      </c>
      <c r="C3">
        <v>7573215000</v>
      </c>
      <c r="D3">
        <v>606</v>
      </c>
      <c r="F3">
        <v>11</v>
      </c>
      <c r="G3">
        <v>3</v>
      </c>
      <c r="H3" t="s">
        <v>94</v>
      </c>
      <c r="I3" t="s">
        <v>95</v>
      </c>
      <c r="J3" t="s">
        <v>80</v>
      </c>
      <c r="K3" t="s">
        <v>81</v>
      </c>
      <c r="L3" t="s">
        <v>96</v>
      </c>
      <c r="M3" t="s">
        <v>97</v>
      </c>
      <c r="O3" t="s">
        <v>98</v>
      </c>
      <c r="P3" t="s">
        <v>99</v>
      </c>
      <c r="Q3" t="s">
        <v>100</v>
      </c>
      <c r="R3" t="s">
        <v>101</v>
      </c>
      <c r="S3" t="s">
        <v>102</v>
      </c>
      <c r="T3" t="s">
        <v>103</v>
      </c>
      <c r="U3" t="s">
        <v>90</v>
      </c>
      <c r="V3" t="s">
        <v>104</v>
      </c>
      <c r="W3" t="s">
        <v>17</v>
      </c>
      <c r="X3" t="s">
        <v>18</v>
      </c>
      <c r="Y3" t="s">
        <v>92</v>
      </c>
      <c r="Z3" t="s">
        <v>93</v>
      </c>
      <c r="AB3" t="b">
        <v>0</v>
      </c>
      <c r="AC3">
        <v>0</v>
      </c>
      <c r="AD3">
        <v>50</v>
      </c>
    </row>
    <row r="4" spans="1:30">
      <c r="A4">
        <v>6723</v>
      </c>
      <c r="B4">
        <v>5761</v>
      </c>
      <c r="D4">
        <v>406</v>
      </c>
      <c r="F4">
        <v>11</v>
      </c>
      <c r="G4">
        <v>3</v>
      </c>
      <c r="H4" t="s">
        <v>105</v>
      </c>
      <c r="I4" t="s">
        <v>106</v>
      </c>
      <c r="J4" t="s">
        <v>80</v>
      </c>
      <c r="K4" t="s">
        <v>81</v>
      </c>
      <c r="L4" t="s">
        <v>82</v>
      </c>
      <c r="M4" t="s">
        <v>107</v>
      </c>
      <c r="N4" t="s">
        <v>108</v>
      </c>
      <c r="O4" t="s">
        <v>109</v>
      </c>
      <c r="P4" t="s">
        <v>110</v>
      </c>
      <c r="Q4" t="s">
        <v>100</v>
      </c>
      <c r="R4" t="s">
        <v>87</v>
      </c>
      <c r="S4" t="s">
        <v>111</v>
      </c>
      <c r="T4" t="s">
        <v>112</v>
      </c>
      <c r="U4" t="s">
        <v>90</v>
      </c>
      <c r="V4" t="s">
        <v>113</v>
      </c>
      <c r="W4" t="s">
        <v>17</v>
      </c>
      <c r="X4" t="s">
        <v>18</v>
      </c>
      <c r="Y4" t="s">
        <v>92</v>
      </c>
      <c r="Z4" t="s">
        <v>93</v>
      </c>
      <c r="AB4" t="b">
        <v>0</v>
      </c>
      <c r="AC4">
        <v>0</v>
      </c>
      <c r="AD4">
        <v>50</v>
      </c>
    </row>
    <row r="5" spans="1:30">
      <c r="A5">
        <v>102868</v>
      </c>
      <c r="B5">
        <v>1806</v>
      </c>
      <c r="C5">
        <v>5057646488</v>
      </c>
      <c r="D5">
        <v>404</v>
      </c>
      <c r="F5">
        <v>11</v>
      </c>
      <c r="G5">
        <v>3</v>
      </c>
      <c r="H5" t="s">
        <v>114</v>
      </c>
      <c r="I5" t="s">
        <v>115</v>
      </c>
      <c r="J5" t="s">
        <v>80</v>
      </c>
      <c r="K5" t="s">
        <v>81</v>
      </c>
      <c r="L5" t="s">
        <v>116</v>
      </c>
      <c r="M5" t="s">
        <v>117</v>
      </c>
      <c r="O5" t="s">
        <v>118</v>
      </c>
      <c r="P5" t="s">
        <v>119</v>
      </c>
      <c r="Q5" t="s">
        <v>120</v>
      </c>
      <c r="R5" t="s">
        <v>101</v>
      </c>
      <c r="S5" t="s">
        <v>121</v>
      </c>
      <c r="T5" t="s">
        <v>122</v>
      </c>
      <c r="U5" t="s">
        <v>90</v>
      </c>
      <c r="V5" t="s">
        <v>123</v>
      </c>
      <c r="W5" t="s">
        <v>17</v>
      </c>
      <c r="X5" t="s">
        <v>18</v>
      </c>
      <c r="Y5" t="s">
        <v>92</v>
      </c>
      <c r="Z5" t="s">
        <v>93</v>
      </c>
      <c r="AB5" t="b">
        <v>0</v>
      </c>
      <c r="AC5">
        <v>0</v>
      </c>
      <c r="AD5">
        <v>50</v>
      </c>
    </row>
    <row r="6" spans="1:30">
      <c r="A6">
        <v>116990</v>
      </c>
      <c r="B6">
        <v>104545</v>
      </c>
      <c r="C6">
        <v>5052682422</v>
      </c>
      <c r="D6">
        <v>602</v>
      </c>
      <c r="F6">
        <v>35</v>
      </c>
      <c r="G6">
        <v>3</v>
      </c>
      <c r="H6" t="s">
        <v>124</v>
      </c>
      <c r="I6" t="s">
        <v>125</v>
      </c>
      <c r="J6" t="s">
        <v>80</v>
      </c>
      <c r="K6" t="s">
        <v>81</v>
      </c>
      <c r="L6" t="s">
        <v>126</v>
      </c>
      <c r="M6" t="s">
        <v>124</v>
      </c>
      <c r="O6" t="s">
        <v>127</v>
      </c>
      <c r="P6" t="s">
        <v>110</v>
      </c>
      <c r="Q6" t="s">
        <v>100</v>
      </c>
      <c r="R6" t="s">
        <v>87</v>
      </c>
      <c r="S6" t="s">
        <v>128</v>
      </c>
      <c r="T6" t="s">
        <v>129</v>
      </c>
      <c r="U6" t="s">
        <v>90</v>
      </c>
      <c r="V6" t="s">
        <v>130</v>
      </c>
      <c r="W6" t="s">
        <v>25</v>
      </c>
      <c r="X6" t="s">
        <v>18</v>
      </c>
      <c r="Y6" t="s">
        <v>92</v>
      </c>
      <c r="Z6" t="s">
        <v>93</v>
      </c>
      <c r="AB6" t="b">
        <v>1</v>
      </c>
      <c r="AC6">
        <v>0</v>
      </c>
      <c r="AD6">
        <v>50</v>
      </c>
    </row>
    <row r="7" spans="1:30">
      <c r="A7">
        <v>106413</v>
      </c>
      <c r="B7">
        <v>91280</v>
      </c>
      <c r="D7">
        <v>406</v>
      </c>
      <c r="F7">
        <v>35</v>
      </c>
      <c r="G7">
        <v>3</v>
      </c>
      <c r="H7" t="s">
        <v>131</v>
      </c>
      <c r="I7" t="s">
        <v>132</v>
      </c>
      <c r="J7" t="s">
        <v>80</v>
      </c>
      <c r="K7" t="s">
        <v>81</v>
      </c>
      <c r="L7" t="s">
        <v>116</v>
      </c>
      <c r="M7" t="s">
        <v>133</v>
      </c>
      <c r="O7" t="s">
        <v>134</v>
      </c>
      <c r="P7" t="s">
        <v>135</v>
      </c>
      <c r="Q7" t="s">
        <v>136</v>
      </c>
      <c r="R7" t="s">
        <v>101</v>
      </c>
      <c r="S7" t="s">
        <v>111</v>
      </c>
      <c r="T7" t="s">
        <v>137</v>
      </c>
      <c r="U7" t="s">
        <v>90</v>
      </c>
      <c r="V7" t="s">
        <v>138</v>
      </c>
      <c r="W7" t="s">
        <v>25</v>
      </c>
      <c r="X7" t="s">
        <v>18</v>
      </c>
      <c r="Y7" t="s">
        <v>92</v>
      </c>
      <c r="Z7" t="s">
        <v>93</v>
      </c>
      <c r="AB7" t="b">
        <v>1</v>
      </c>
      <c r="AC7">
        <v>0</v>
      </c>
      <c r="AD7">
        <v>50</v>
      </c>
    </row>
    <row r="8" spans="1:30">
      <c r="A8">
        <v>120927</v>
      </c>
      <c r="B8">
        <v>107909</v>
      </c>
      <c r="C8">
        <v>8087839421</v>
      </c>
      <c r="D8">
        <v>406</v>
      </c>
      <c r="F8">
        <v>35</v>
      </c>
      <c r="G8">
        <v>3</v>
      </c>
      <c r="H8" t="s">
        <v>139</v>
      </c>
      <c r="I8" t="s">
        <v>140</v>
      </c>
      <c r="J8" t="s">
        <v>80</v>
      </c>
      <c r="K8" t="s">
        <v>81</v>
      </c>
      <c r="L8" t="s">
        <v>141</v>
      </c>
      <c r="M8" t="s">
        <v>142</v>
      </c>
      <c r="O8" t="s">
        <v>143</v>
      </c>
      <c r="P8" t="s">
        <v>144</v>
      </c>
      <c r="Q8" t="s">
        <v>100</v>
      </c>
      <c r="R8" t="s">
        <v>87</v>
      </c>
      <c r="S8" t="s">
        <v>111</v>
      </c>
      <c r="T8" t="s">
        <v>145</v>
      </c>
      <c r="U8" t="s">
        <v>90</v>
      </c>
      <c r="V8" t="s">
        <v>146</v>
      </c>
      <c r="W8" t="s">
        <v>25</v>
      </c>
      <c r="X8" t="s">
        <v>18</v>
      </c>
      <c r="Y8" t="s">
        <v>92</v>
      </c>
      <c r="Z8" t="s">
        <v>93</v>
      </c>
      <c r="AB8" t="b">
        <v>1</v>
      </c>
      <c r="AC8">
        <v>0</v>
      </c>
      <c r="AD8">
        <v>50</v>
      </c>
    </row>
    <row r="9" spans="1:30">
      <c r="A9">
        <v>114218</v>
      </c>
      <c r="B9">
        <v>102185</v>
      </c>
      <c r="C9">
        <v>9095106308</v>
      </c>
      <c r="D9">
        <v>406</v>
      </c>
      <c r="F9">
        <v>11</v>
      </c>
      <c r="G9">
        <v>3</v>
      </c>
      <c r="H9" t="s">
        <v>147</v>
      </c>
      <c r="I9" t="s">
        <v>148</v>
      </c>
      <c r="J9" t="s">
        <v>80</v>
      </c>
      <c r="K9" t="s">
        <v>81</v>
      </c>
      <c r="L9" t="s">
        <v>149</v>
      </c>
      <c r="M9" t="s">
        <v>150</v>
      </c>
      <c r="O9" t="s">
        <v>151</v>
      </c>
      <c r="P9" t="s">
        <v>152</v>
      </c>
      <c r="Q9" t="s">
        <v>100</v>
      </c>
      <c r="R9" t="s">
        <v>153</v>
      </c>
      <c r="S9" t="s">
        <v>111</v>
      </c>
      <c r="T9" t="s">
        <v>154</v>
      </c>
      <c r="U9" t="s">
        <v>90</v>
      </c>
      <c r="V9" t="s">
        <v>155</v>
      </c>
      <c r="W9" t="s">
        <v>17</v>
      </c>
      <c r="X9" t="s">
        <v>18</v>
      </c>
      <c r="Y9" t="s">
        <v>92</v>
      </c>
      <c r="Z9" t="s">
        <v>93</v>
      </c>
      <c r="AB9" t="b">
        <v>0</v>
      </c>
      <c r="AC9">
        <v>0</v>
      </c>
      <c r="AD9">
        <v>50</v>
      </c>
    </row>
    <row r="10" spans="1:30">
      <c r="A10">
        <v>126625</v>
      </c>
      <c r="B10">
        <v>112429</v>
      </c>
      <c r="C10">
        <v>5053554694</v>
      </c>
      <c r="D10">
        <v>406</v>
      </c>
      <c r="F10">
        <v>35</v>
      </c>
      <c r="G10">
        <v>3</v>
      </c>
      <c r="H10" t="s">
        <v>156</v>
      </c>
      <c r="I10" t="s">
        <v>157</v>
      </c>
      <c r="J10" t="s">
        <v>80</v>
      </c>
      <c r="K10" t="s">
        <v>81</v>
      </c>
      <c r="L10" t="s">
        <v>149</v>
      </c>
      <c r="M10" t="s">
        <v>158</v>
      </c>
      <c r="O10" t="s">
        <v>159</v>
      </c>
      <c r="P10" t="s">
        <v>152</v>
      </c>
      <c r="Q10" t="s">
        <v>100</v>
      </c>
      <c r="R10" t="s">
        <v>153</v>
      </c>
      <c r="S10" t="s">
        <v>111</v>
      </c>
      <c r="T10" t="s">
        <v>160</v>
      </c>
      <c r="U10" t="s">
        <v>90</v>
      </c>
      <c r="V10" t="s">
        <v>161</v>
      </c>
      <c r="W10" t="s">
        <v>25</v>
      </c>
      <c r="X10" t="s">
        <v>18</v>
      </c>
      <c r="Y10" t="s">
        <v>92</v>
      </c>
      <c r="Z10" t="s">
        <v>93</v>
      </c>
      <c r="AB10" t="b">
        <v>1</v>
      </c>
      <c r="AC10">
        <v>0</v>
      </c>
      <c r="AD10">
        <v>50</v>
      </c>
    </row>
    <row r="11" spans="1:30">
      <c r="A11">
        <v>128272</v>
      </c>
      <c r="B11">
        <v>113446</v>
      </c>
      <c r="C11">
        <v>7576987048</v>
      </c>
      <c r="D11">
        <v>601</v>
      </c>
      <c r="F11">
        <v>35</v>
      </c>
      <c r="G11">
        <v>3</v>
      </c>
      <c r="H11" t="s">
        <v>162</v>
      </c>
      <c r="I11" t="s">
        <v>163</v>
      </c>
      <c r="J11" t="s">
        <v>80</v>
      </c>
      <c r="K11" t="s">
        <v>81</v>
      </c>
      <c r="L11" t="s">
        <v>141</v>
      </c>
      <c r="M11" t="s">
        <v>164</v>
      </c>
      <c r="O11" t="s">
        <v>165</v>
      </c>
      <c r="P11" t="s">
        <v>166</v>
      </c>
      <c r="Q11" t="s">
        <v>100</v>
      </c>
      <c r="R11" t="s">
        <v>87</v>
      </c>
      <c r="S11" t="s">
        <v>167</v>
      </c>
      <c r="T11" t="s">
        <v>168</v>
      </c>
      <c r="U11" t="s">
        <v>90</v>
      </c>
      <c r="V11" t="s">
        <v>169</v>
      </c>
      <c r="W11" t="s">
        <v>25</v>
      </c>
      <c r="X11" t="s">
        <v>18</v>
      </c>
      <c r="Y11" t="s">
        <v>92</v>
      </c>
      <c r="Z11" t="s">
        <v>93</v>
      </c>
      <c r="AB11" t="b">
        <v>1</v>
      </c>
      <c r="AC11">
        <v>0</v>
      </c>
      <c r="AD11">
        <v>50</v>
      </c>
    </row>
    <row r="12" spans="1:30">
      <c r="A12">
        <v>127554</v>
      </c>
      <c r="B12">
        <v>112969</v>
      </c>
      <c r="C12">
        <v>5057125109</v>
      </c>
      <c r="D12">
        <v>406</v>
      </c>
      <c r="F12">
        <v>35</v>
      </c>
      <c r="G12">
        <v>3</v>
      </c>
      <c r="H12" t="s">
        <v>170</v>
      </c>
      <c r="I12" t="s">
        <v>171</v>
      </c>
      <c r="J12" t="s">
        <v>80</v>
      </c>
      <c r="K12" t="s">
        <v>81</v>
      </c>
      <c r="L12" t="s">
        <v>126</v>
      </c>
      <c r="M12" t="s">
        <v>172</v>
      </c>
      <c r="O12" t="s">
        <v>173</v>
      </c>
      <c r="P12" t="s">
        <v>174</v>
      </c>
      <c r="Q12" t="s">
        <v>175</v>
      </c>
      <c r="R12" t="s">
        <v>87</v>
      </c>
      <c r="S12" t="s">
        <v>111</v>
      </c>
      <c r="T12" t="s">
        <v>176</v>
      </c>
      <c r="U12" t="s">
        <v>90</v>
      </c>
      <c r="V12" t="s">
        <v>177</v>
      </c>
      <c r="W12" t="s">
        <v>25</v>
      </c>
      <c r="X12" t="s">
        <v>18</v>
      </c>
      <c r="Y12" t="s">
        <v>92</v>
      </c>
      <c r="Z12" t="s">
        <v>93</v>
      </c>
      <c r="AB12" t="b">
        <v>1</v>
      </c>
      <c r="AC12">
        <v>0</v>
      </c>
      <c r="AD12">
        <v>50</v>
      </c>
    </row>
    <row r="13" spans="1:30">
      <c r="A13">
        <v>127883</v>
      </c>
      <c r="B13">
        <v>113149</v>
      </c>
      <c r="C13">
        <v>5759106855</v>
      </c>
      <c r="D13">
        <v>406</v>
      </c>
      <c r="F13">
        <v>11</v>
      </c>
      <c r="G13">
        <v>3</v>
      </c>
      <c r="H13" t="s">
        <v>178</v>
      </c>
      <c r="I13" t="s">
        <v>179</v>
      </c>
      <c r="J13" t="s">
        <v>80</v>
      </c>
      <c r="K13" t="s">
        <v>81</v>
      </c>
      <c r="L13" t="s">
        <v>126</v>
      </c>
      <c r="M13" t="s">
        <v>180</v>
      </c>
      <c r="O13" t="s">
        <v>181</v>
      </c>
      <c r="P13" t="s">
        <v>182</v>
      </c>
      <c r="Q13" t="s">
        <v>183</v>
      </c>
      <c r="R13" t="s">
        <v>87</v>
      </c>
      <c r="S13" t="s">
        <v>111</v>
      </c>
      <c r="T13" t="s">
        <v>184</v>
      </c>
      <c r="U13" t="s">
        <v>90</v>
      </c>
      <c r="V13" t="s">
        <v>185</v>
      </c>
      <c r="W13" t="s">
        <v>17</v>
      </c>
      <c r="X13" t="s">
        <v>18</v>
      </c>
      <c r="Y13" t="s">
        <v>92</v>
      </c>
      <c r="Z13" t="s">
        <v>93</v>
      </c>
      <c r="AB13" t="b">
        <v>0</v>
      </c>
      <c r="AC13">
        <v>0</v>
      </c>
      <c r="AD13">
        <v>50</v>
      </c>
    </row>
    <row r="14" spans="1:30">
      <c r="A14">
        <v>91838</v>
      </c>
      <c r="B14">
        <v>80274</v>
      </c>
      <c r="C14">
        <v>9725375936</v>
      </c>
      <c r="D14">
        <v>607</v>
      </c>
      <c r="F14">
        <v>11</v>
      </c>
      <c r="G14">
        <v>3</v>
      </c>
      <c r="H14" t="s">
        <v>186</v>
      </c>
      <c r="I14" t="s">
        <v>187</v>
      </c>
      <c r="J14" t="s">
        <v>80</v>
      </c>
      <c r="K14" t="s">
        <v>81</v>
      </c>
      <c r="L14" t="s">
        <v>188</v>
      </c>
      <c r="M14" t="s">
        <v>189</v>
      </c>
      <c r="N14" t="s">
        <v>190</v>
      </c>
      <c r="O14" t="s">
        <v>191</v>
      </c>
      <c r="P14" t="s">
        <v>192</v>
      </c>
      <c r="Q14" t="s">
        <v>183</v>
      </c>
      <c r="R14" t="s">
        <v>101</v>
      </c>
      <c r="S14" t="s">
        <v>193</v>
      </c>
      <c r="T14" t="s">
        <v>194</v>
      </c>
      <c r="U14" t="s">
        <v>90</v>
      </c>
      <c r="V14" t="s">
        <v>195</v>
      </c>
      <c r="W14" t="s">
        <v>17</v>
      </c>
      <c r="X14" t="s">
        <v>18</v>
      </c>
      <c r="Y14" t="s">
        <v>92</v>
      </c>
      <c r="Z14" t="s">
        <v>93</v>
      </c>
      <c r="AB14" t="b">
        <v>0</v>
      </c>
      <c r="AC14">
        <v>0</v>
      </c>
      <c r="AD14">
        <v>50</v>
      </c>
    </row>
    <row r="15" spans="1:30">
      <c r="A15">
        <v>128328</v>
      </c>
      <c r="B15">
        <v>113498</v>
      </c>
      <c r="C15">
        <v>5054809800</v>
      </c>
      <c r="D15">
        <v>406</v>
      </c>
      <c r="F15">
        <v>11</v>
      </c>
      <c r="G15">
        <v>3</v>
      </c>
      <c r="H15" t="s">
        <v>196</v>
      </c>
      <c r="I15" t="s">
        <v>197</v>
      </c>
      <c r="J15" t="s">
        <v>80</v>
      </c>
      <c r="K15" t="s">
        <v>81</v>
      </c>
      <c r="L15" t="s">
        <v>198</v>
      </c>
      <c r="M15" t="s">
        <v>196</v>
      </c>
      <c r="O15" t="s">
        <v>199</v>
      </c>
      <c r="P15" t="s">
        <v>200</v>
      </c>
      <c r="Q15" t="s">
        <v>120</v>
      </c>
      <c r="R15" t="s">
        <v>153</v>
      </c>
      <c r="S15" t="s">
        <v>111</v>
      </c>
      <c r="T15" t="s">
        <v>201</v>
      </c>
      <c r="U15" t="s">
        <v>90</v>
      </c>
      <c r="V15" t="s">
        <v>202</v>
      </c>
      <c r="W15" t="s">
        <v>17</v>
      </c>
      <c r="X15" t="s">
        <v>18</v>
      </c>
      <c r="Y15" t="s">
        <v>92</v>
      </c>
      <c r="Z15" t="s">
        <v>93</v>
      </c>
      <c r="AB15" t="b">
        <v>0</v>
      </c>
      <c r="AC15">
        <v>0</v>
      </c>
      <c r="AD15">
        <v>50</v>
      </c>
    </row>
    <row r="16" spans="1:30">
      <c r="A16">
        <v>90532</v>
      </c>
      <c r="B16">
        <v>82030</v>
      </c>
      <c r="C16">
        <v>5053444212</v>
      </c>
      <c r="D16">
        <v>406</v>
      </c>
      <c r="F16">
        <v>11</v>
      </c>
      <c r="G16">
        <v>3</v>
      </c>
      <c r="H16" t="s">
        <v>203</v>
      </c>
      <c r="I16" t="s">
        <v>204</v>
      </c>
      <c r="J16" t="s">
        <v>80</v>
      </c>
      <c r="K16" t="s">
        <v>81</v>
      </c>
      <c r="L16" t="s">
        <v>205</v>
      </c>
      <c r="M16" t="s">
        <v>206</v>
      </c>
      <c r="N16" t="s">
        <v>207</v>
      </c>
      <c r="O16" t="s">
        <v>208</v>
      </c>
      <c r="P16" t="s">
        <v>209</v>
      </c>
      <c r="Q16" t="s">
        <v>183</v>
      </c>
      <c r="R16" t="s">
        <v>101</v>
      </c>
      <c r="S16" t="s">
        <v>111</v>
      </c>
      <c r="T16" t="s">
        <v>184</v>
      </c>
      <c r="U16" t="s">
        <v>90</v>
      </c>
      <c r="V16" t="s">
        <v>210</v>
      </c>
      <c r="W16" t="s">
        <v>17</v>
      </c>
      <c r="X16" t="s">
        <v>18</v>
      </c>
      <c r="Y16" t="s">
        <v>92</v>
      </c>
      <c r="Z16" t="s">
        <v>93</v>
      </c>
      <c r="AB16" t="b">
        <v>0</v>
      </c>
      <c r="AC16">
        <v>0</v>
      </c>
      <c r="AD16">
        <v>50</v>
      </c>
    </row>
    <row r="17" spans="1:30">
      <c r="A17">
        <v>127955</v>
      </c>
      <c r="B17">
        <v>113185</v>
      </c>
      <c r="C17">
        <v>7573215527</v>
      </c>
      <c r="D17">
        <v>606</v>
      </c>
      <c r="F17">
        <v>11</v>
      </c>
      <c r="G17">
        <v>3</v>
      </c>
      <c r="H17" t="s">
        <v>211</v>
      </c>
      <c r="I17" t="s">
        <v>212</v>
      </c>
      <c r="J17" t="s">
        <v>80</v>
      </c>
      <c r="K17" t="s">
        <v>81</v>
      </c>
      <c r="L17" t="s">
        <v>149</v>
      </c>
      <c r="M17" t="s">
        <v>97</v>
      </c>
      <c r="O17" t="s">
        <v>151</v>
      </c>
      <c r="P17" t="s">
        <v>152</v>
      </c>
      <c r="Q17" t="s">
        <v>100</v>
      </c>
      <c r="R17" t="s">
        <v>153</v>
      </c>
      <c r="S17" t="s">
        <v>102</v>
      </c>
      <c r="T17" t="s">
        <v>112</v>
      </c>
      <c r="U17" t="s">
        <v>90</v>
      </c>
      <c r="V17" t="s">
        <v>213</v>
      </c>
      <c r="W17" t="s">
        <v>17</v>
      </c>
      <c r="X17" t="s">
        <v>18</v>
      </c>
      <c r="Y17" t="s">
        <v>92</v>
      </c>
      <c r="Z17" t="s">
        <v>93</v>
      </c>
      <c r="AB17" t="b">
        <v>0</v>
      </c>
      <c r="AC17">
        <v>0</v>
      </c>
      <c r="AD17">
        <v>50</v>
      </c>
    </row>
    <row r="18" spans="1:30">
      <c r="A18">
        <v>127168</v>
      </c>
      <c r="B18">
        <v>112719</v>
      </c>
      <c r="C18">
        <v>5057121215</v>
      </c>
      <c r="D18">
        <v>402</v>
      </c>
      <c r="F18">
        <v>11</v>
      </c>
      <c r="G18">
        <v>3</v>
      </c>
      <c r="H18" t="s">
        <v>214</v>
      </c>
      <c r="I18" t="s">
        <v>215</v>
      </c>
      <c r="J18" t="s">
        <v>80</v>
      </c>
      <c r="K18" t="s">
        <v>81</v>
      </c>
      <c r="L18" t="s">
        <v>216</v>
      </c>
      <c r="M18" t="s">
        <v>217</v>
      </c>
      <c r="O18" t="s">
        <v>218</v>
      </c>
      <c r="P18" t="s">
        <v>219</v>
      </c>
      <c r="Q18" t="s">
        <v>175</v>
      </c>
      <c r="R18" t="s">
        <v>220</v>
      </c>
      <c r="S18" t="s">
        <v>221</v>
      </c>
      <c r="T18" t="s">
        <v>103</v>
      </c>
      <c r="U18" t="s">
        <v>90</v>
      </c>
      <c r="V18" t="s">
        <v>222</v>
      </c>
      <c r="W18" t="s">
        <v>17</v>
      </c>
      <c r="X18" t="s">
        <v>18</v>
      </c>
      <c r="Y18" t="s">
        <v>92</v>
      </c>
      <c r="Z18" t="s">
        <v>93</v>
      </c>
      <c r="AB18" t="b">
        <v>0</v>
      </c>
      <c r="AC18">
        <v>0</v>
      </c>
      <c r="AD18">
        <v>50</v>
      </c>
    </row>
    <row r="19" spans="1:30">
      <c r="A19">
        <v>47771</v>
      </c>
      <c r="B19">
        <v>44953</v>
      </c>
      <c r="C19">
        <v>5052965439</v>
      </c>
      <c r="D19">
        <v>406</v>
      </c>
      <c r="F19">
        <v>11</v>
      </c>
      <c r="G19">
        <v>3</v>
      </c>
      <c r="H19" t="s">
        <v>223</v>
      </c>
      <c r="I19" t="s">
        <v>224</v>
      </c>
      <c r="J19" t="s">
        <v>80</v>
      </c>
      <c r="K19" t="s">
        <v>81</v>
      </c>
      <c r="L19" t="s">
        <v>141</v>
      </c>
      <c r="M19" t="s">
        <v>225</v>
      </c>
      <c r="N19" t="s">
        <v>108</v>
      </c>
      <c r="O19" t="s">
        <v>226</v>
      </c>
      <c r="P19" t="s">
        <v>227</v>
      </c>
      <c r="Q19" t="s">
        <v>120</v>
      </c>
      <c r="R19" t="s">
        <v>101</v>
      </c>
      <c r="S19" t="s">
        <v>111</v>
      </c>
      <c r="T19" t="s">
        <v>89</v>
      </c>
      <c r="U19" t="s">
        <v>90</v>
      </c>
      <c r="V19" t="s">
        <v>228</v>
      </c>
      <c r="W19" t="s">
        <v>17</v>
      </c>
      <c r="X19" t="s">
        <v>18</v>
      </c>
      <c r="Y19" t="s">
        <v>92</v>
      </c>
      <c r="Z19" t="s">
        <v>93</v>
      </c>
      <c r="AB19" t="b">
        <v>0</v>
      </c>
      <c r="AC19">
        <v>0</v>
      </c>
      <c r="AD19">
        <v>50</v>
      </c>
    </row>
    <row r="20" spans="1:30">
      <c r="A20">
        <v>119804</v>
      </c>
      <c r="B20">
        <v>106966</v>
      </c>
      <c r="C20">
        <v>5059229464</v>
      </c>
      <c r="D20">
        <v>406</v>
      </c>
      <c r="F20">
        <v>11</v>
      </c>
      <c r="G20">
        <v>3</v>
      </c>
      <c r="H20" t="s">
        <v>229</v>
      </c>
      <c r="I20" t="s">
        <v>230</v>
      </c>
      <c r="J20" t="s">
        <v>80</v>
      </c>
      <c r="K20" t="s">
        <v>81</v>
      </c>
      <c r="L20" t="s">
        <v>231</v>
      </c>
      <c r="M20" t="s">
        <v>232</v>
      </c>
      <c r="O20" t="s">
        <v>233</v>
      </c>
      <c r="P20" t="s">
        <v>152</v>
      </c>
      <c r="Q20" t="s">
        <v>100</v>
      </c>
      <c r="R20" t="s">
        <v>153</v>
      </c>
      <c r="S20" t="s">
        <v>111</v>
      </c>
      <c r="T20" t="s">
        <v>234</v>
      </c>
      <c r="U20" t="s">
        <v>90</v>
      </c>
      <c r="V20" t="s">
        <v>235</v>
      </c>
      <c r="W20" t="s">
        <v>17</v>
      </c>
      <c r="X20" t="s">
        <v>18</v>
      </c>
      <c r="Y20" t="s">
        <v>92</v>
      </c>
      <c r="Z20" t="s">
        <v>93</v>
      </c>
      <c r="AB20" t="b">
        <v>0</v>
      </c>
      <c r="AC20">
        <v>0</v>
      </c>
      <c r="AD20">
        <v>50</v>
      </c>
    </row>
    <row r="21" spans="1:30">
      <c r="A21">
        <v>1601</v>
      </c>
      <c r="B21">
        <v>1425</v>
      </c>
      <c r="D21">
        <v>402</v>
      </c>
      <c r="F21">
        <v>11</v>
      </c>
      <c r="G21">
        <v>3</v>
      </c>
      <c r="H21" t="s">
        <v>236</v>
      </c>
      <c r="I21" t="s">
        <v>237</v>
      </c>
      <c r="J21" t="s">
        <v>80</v>
      </c>
      <c r="K21" t="s">
        <v>81</v>
      </c>
      <c r="L21" t="s">
        <v>238</v>
      </c>
      <c r="M21" t="s">
        <v>236</v>
      </c>
      <c r="N21" t="s">
        <v>239</v>
      </c>
      <c r="O21" t="s">
        <v>240</v>
      </c>
      <c r="P21" t="s">
        <v>241</v>
      </c>
      <c r="Q21" t="s">
        <v>175</v>
      </c>
      <c r="R21" t="s">
        <v>153</v>
      </c>
      <c r="S21" t="s">
        <v>221</v>
      </c>
      <c r="T21" t="s">
        <v>242</v>
      </c>
      <c r="U21" t="s">
        <v>90</v>
      </c>
      <c r="V21" t="s">
        <v>243</v>
      </c>
      <c r="W21" t="s">
        <v>17</v>
      </c>
      <c r="X21" t="s">
        <v>18</v>
      </c>
      <c r="Y21" t="s">
        <v>92</v>
      </c>
      <c r="Z21" t="s">
        <v>93</v>
      </c>
      <c r="AB21" t="b">
        <v>0</v>
      </c>
      <c r="AC21">
        <v>0</v>
      </c>
      <c r="AD21">
        <v>50</v>
      </c>
    </row>
    <row r="22" spans="1:30">
      <c r="A22">
        <v>117280</v>
      </c>
      <c r="B22">
        <v>13144</v>
      </c>
      <c r="C22">
        <v>5052471543</v>
      </c>
      <c r="D22">
        <v>406</v>
      </c>
      <c r="F22">
        <v>11</v>
      </c>
      <c r="G22">
        <v>3</v>
      </c>
      <c r="H22" t="s">
        <v>244</v>
      </c>
      <c r="I22" t="s">
        <v>245</v>
      </c>
      <c r="J22" t="s">
        <v>80</v>
      </c>
      <c r="K22" t="s">
        <v>81</v>
      </c>
      <c r="L22" t="s">
        <v>82</v>
      </c>
      <c r="M22" t="s">
        <v>246</v>
      </c>
      <c r="O22" t="s">
        <v>247</v>
      </c>
      <c r="P22" t="s">
        <v>248</v>
      </c>
      <c r="Q22" t="s">
        <v>183</v>
      </c>
      <c r="R22" t="s">
        <v>87</v>
      </c>
      <c r="S22" t="s">
        <v>111</v>
      </c>
      <c r="T22" t="s">
        <v>249</v>
      </c>
      <c r="U22" t="s">
        <v>90</v>
      </c>
      <c r="V22" t="s">
        <v>250</v>
      </c>
      <c r="W22" t="s">
        <v>17</v>
      </c>
      <c r="X22" t="s">
        <v>18</v>
      </c>
      <c r="Y22" t="s">
        <v>92</v>
      </c>
      <c r="Z22" t="s">
        <v>93</v>
      </c>
      <c r="AB22" t="b">
        <v>0</v>
      </c>
      <c r="AC22">
        <v>0</v>
      </c>
      <c r="AD22">
        <v>50</v>
      </c>
    </row>
    <row r="23" spans="1:30">
      <c r="A23">
        <v>16971</v>
      </c>
      <c r="B23">
        <v>15442</v>
      </c>
      <c r="C23">
        <v>5052555454</v>
      </c>
      <c r="D23">
        <v>406</v>
      </c>
      <c r="F23">
        <v>11</v>
      </c>
      <c r="G23">
        <v>3</v>
      </c>
      <c r="H23" t="s">
        <v>251</v>
      </c>
      <c r="I23" t="s">
        <v>252</v>
      </c>
      <c r="J23" t="s">
        <v>80</v>
      </c>
      <c r="K23" t="s">
        <v>81</v>
      </c>
      <c r="L23" t="s">
        <v>82</v>
      </c>
      <c r="M23" t="s">
        <v>253</v>
      </c>
      <c r="N23" t="s">
        <v>108</v>
      </c>
      <c r="O23" t="s">
        <v>254</v>
      </c>
      <c r="P23" t="s">
        <v>255</v>
      </c>
      <c r="Q23" t="s">
        <v>136</v>
      </c>
      <c r="R23" t="s">
        <v>87</v>
      </c>
      <c r="S23" t="s">
        <v>111</v>
      </c>
      <c r="T23" t="s">
        <v>256</v>
      </c>
      <c r="U23" t="s">
        <v>90</v>
      </c>
      <c r="V23" t="s">
        <v>257</v>
      </c>
      <c r="W23" t="s">
        <v>17</v>
      </c>
      <c r="X23" t="s">
        <v>18</v>
      </c>
      <c r="Y23" t="s">
        <v>92</v>
      </c>
      <c r="Z23" t="s">
        <v>93</v>
      </c>
      <c r="AB23" t="b">
        <v>0</v>
      </c>
      <c r="AC23">
        <v>0</v>
      </c>
      <c r="AD23">
        <v>50</v>
      </c>
    </row>
    <row r="24" spans="1:30">
      <c r="A24">
        <v>128253</v>
      </c>
      <c r="B24">
        <v>113428</v>
      </c>
      <c r="C24">
        <v>5052501293</v>
      </c>
      <c r="D24">
        <v>406</v>
      </c>
      <c r="F24">
        <v>11</v>
      </c>
      <c r="G24">
        <v>3</v>
      </c>
      <c r="H24" t="s">
        <v>258</v>
      </c>
      <c r="I24" t="s">
        <v>259</v>
      </c>
      <c r="J24" t="s">
        <v>80</v>
      </c>
      <c r="K24" t="s">
        <v>81</v>
      </c>
      <c r="L24" t="s">
        <v>260</v>
      </c>
      <c r="M24" t="s">
        <v>261</v>
      </c>
      <c r="O24" t="s">
        <v>262</v>
      </c>
      <c r="P24" t="s">
        <v>227</v>
      </c>
      <c r="Q24" t="s">
        <v>120</v>
      </c>
      <c r="R24" t="s">
        <v>220</v>
      </c>
      <c r="S24" t="s">
        <v>111</v>
      </c>
      <c r="T24" t="s">
        <v>263</v>
      </c>
      <c r="U24" t="s">
        <v>90</v>
      </c>
      <c r="V24" t="s">
        <v>264</v>
      </c>
      <c r="W24" t="s">
        <v>17</v>
      </c>
      <c r="X24" t="s">
        <v>18</v>
      </c>
      <c r="Y24" t="s">
        <v>92</v>
      </c>
      <c r="Z24" t="s">
        <v>93</v>
      </c>
      <c r="AB24" t="b">
        <v>0</v>
      </c>
      <c r="AC24">
        <v>0</v>
      </c>
      <c r="AD24">
        <v>50</v>
      </c>
    </row>
    <row r="25" spans="1:30">
      <c r="A25">
        <v>89565</v>
      </c>
      <c r="B25">
        <v>81238</v>
      </c>
      <c r="C25">
        <v>5059341214</v>
      </c>
      <c r="D25">
        <v>406</v>
      </c>
      <c r="F25">
        <v>11</v>
      </c>
      <c r="G25">
        <v>3</v>
      </c>
      <c r="H25" t="s">
        <v>265</v>
      </c>
      <c r="I25" t="s">
        <v>266</v>
      </c>
      <c r="J25" t="s">
        <v>80</v>
      </c>
      <c r="K25" t="s">
        <v>81</v>
      </c>
      <c r="L25" t="s">
        <v>216</v>
      </c>
      <c r="M25" t="s">
        <v>267</v>
      </c>
      <c r="N25" t="s">
        <v>268</v>
      </c>
      <c r="O25" t="s">
        <v>269</v>
      </c>
      <c r="P25" t="s">
        <v>219</v>
      </c>
      <c r="Q25" t="s">
        <v>175</v>
      </c>
      <c r="R25" t="s">
        <v>153</v>
      </c>
      <c r="S25" t="s">
        <v>111</v>
      </c>
      <c r="T25" t="s">
        <v>270</v>
      </c>
      <c r="U25" t="s">
        <v>90</v>
      </c>
      <c r="V25" t="s">
        <v>271</v>
      </c>
      <c r="W25" t="s">
        <v>17</v>
      </c>
      <c r="X25" t="s">
        <v>18</v>
      </c>
      <c r="Y25" t="s">
        <v>92</v>
      </c>
      <c r="Z25" t="s">
        <v>93</v>
      </c>
      <c r="AB25" t="b">
        <v>0</v>
      </c>
      <c r="AC25">
        <v>0</v>
      </c>
      <c r="AD25">
        <v>50</v>
      </c>
    </row>
    <row r="26" spans="1:30">
      <c r="A26">
        <v>122565</v>
      </c>
      <c r="B26">
        <v>55557</v>
      </c>
      <c r="C26">
        <v>5058562226</v>
      </c>
      <c r="D26">
        <v>406</v>
      </c>
      <c r="F26">
        <v>11</v>
      </c>
      <c r="G26">
        <v>3</v>
      </c>
      <c r="H26" t="s">
        <v>272</v>
      </c>
      <c r="I26" t="s">
        <v>273</v>
      </c>
      <c r="J26" t="s">
        <v>80</v>
      </c>
      <c r="K26" t="s">
        <v>81</v>
      </c>
      <c r="L26" t="s">
        <v>231</v>
      </c>
      <c r="M26" t="s">
        <v>272</v>
      </c>
      <c r="N26" t="s">
        <v>108</v>
      </c>
      <c r="O26" t="s">
        <v>274</v>
      </c>
      <c r="P26" t="s">
        <v>152</v>
      </c>
      <c r="Q26" t="s">
        <v>100</v>
      </c>
      <c r="R26" t="s">
        <v>153</v>
      </c>
      <c r="S26" t="s">
        <v>111</v>
      </c>
      <c r="T26" t="s">
        <v>275</v>
      </c>
      <c r="U26" t="s">
        <v>90</v>
      </c>
      <c r="V26" t="s">
        <v>276</v>
      </c>
      <c r="W26" t="s">
        <v>17</v>
      </c>
      <c r="X26" t="s">
        <v>18</v>
      </c>
      <c r="Y26" t="s">
        <v>92</v>
      </c>
      <c r="Z26" t="s">
        <v>93</v>
      </c>
      <c r="AB26" t="b">
        <v>0</v>
      </c>
      <c r="AC26">
        <v>0</v>
      </c>
      <c r="AD26">
        <v>50</v>
      </c>
    </row>
    <row r="27" spans="1:30">
      <c r="A27">
        <v>126869</v>
      </c>
      <c r="B27">
        <v>112559</v>
      </c>
      <c r="D27">
        <v>606</v>
      </c>
      <c r="F27">
        <v>35</v>
      </c>
      <c r="G27">
        <v>3</v>
      </c>
      <c r="H27" t="s">
        <v>277</v>
      </c>
      <c r="I27" t="s">
        <v>278</v>
      </c>
      <c r="J27" t="s">
        <v>80</v>
      </c>
      <c r="K27" t="s">
        <v>81</v>
      </c>
      <c r="L27" t="s">
        <v>188</v>
      </c>
      <c r="M27" t="s">
        <v>279</v>
      </c>
      <c r="O27" t="s">
        <v>280</v>
      </c>
      <c r="P27" t="s">
        <v>281</v>
      </c>
      <c r="Q27" t="s">
        <v>100</v>
      </c>
      <c r="R27" t="s">
        <v>101</v>
      </c>
      <c r="S27" t="s">
        <v>102</v>
      </c>
      <c r="T27" t="s">
        <v>282</v>
      </c>
      <c r="U27" t="s">
        <v>90</v>
      </c>
      <c r="V27" t="s">
        <v>283</v>
      </c>
      <c r="W27" t="s">
        <v>25</v>
      </c>
      <c r="X27" t="s">
        <v>18</v>
      </c>
      <c r="Y27" t="s">
        <v>92</v>
      </c>
      <c r="Z27" t="s">
        <v>93</v>
      </c>
      <c r="AB27" t="b">
        <v>1</v>
      </c>
      <c r="AC27">
        <v>0</v>
      </c>
      <c r="AD27">
        <v>50</v>
      </c>
    </row>
    <row r="28" spans="1:30">
      <c r="A28">
        <v>50611</v>
      </c>
      <c r="B28">
        <v>47417</v>
      </c>
      <c r="C28">
        <v>5058581257</v>
      </c>
      <c r="D28">
        <v>606</v>
      </c>
      <c r="F28">
        <v>35</v>
      </c>
      <c r="G28">
        <v>3</v>
      </c>
      <c r="H28" t="s">
        <v>284</v>
      </c>
      <c r="I28" t="s">
        <v>285</v>
      </c>
      <c r="J28" t="s">
        <v>80</v>
      </c>
      <c r="K28" t="s">
        <v>81</v>
      </c>
      <c r="L28" t="s">
        <v>286</v>
      </c>
      <c r="M28" t="s">
        <v>284</v>
      </c>
      <c r="N28" t="s">
        <v>287</v>
      </c>
      <c r="O28" t="s">
        <v>288</v>
      </c>
      <c r="P28" t="s">
        <v>289</v>
      </c>
      <c r="R28" t="s">
        <v>101</v>
      </c>
      <c r="S28" t="s">
        <v>102</v>
      </c>
      <c r="T28" t="s">
        <v>290</v>
      </c>
      <c r="U28" t="s">
        <v>90</v>
      </c>
      <c r="V28" t="s">
        <v>291</v>
      </c>
      <c r="W28" t="s">
        <v>25</v>
      </c>
      <c r="X28" t="s">
        <v>18</v>
      </c>
      <c r="Y28" t="s">
        <v>92</v>
      </c>
      <c r="Z28" t="s">
        <v>93</v>
      </c>
      <c r="AB28" t="b">
        <v>1</v>
      </c>
      <c r="AC28">
        <v>0</v>
      </c>
      <c r="AD28">
        <v>50</v>
      </c>
    </row>
    <row r="29" spans="1:30">
      <c r="A29">
        <v>19531</v>
      </c>
      <c r="B29">
        <v>17905</v>
      </c>
      <c r="C29">
        <v>3032159300</v>
      </c>
      <c r="D29">
        <v>406</v>
      </c>
      <c r="F29">
        <v>11</v>
      </c>
      <c r="G29">
        <v>3</v>
      </c>
      <c r="H29" t="s">
        <v>292</v>
      </c>
      <c r="I29" t="s">
        <v>293</v>
      </c>
      <c r="J29" t="s">
        <v>80</v>
      </c>
      <c r="K29" t="s">
        <v>81</v>
      </c>
      <c r="L29" t="s">
        <v>82</v>
      </c>
      <c r="M29" t="s">
        <v>294</v>
      </c>
      <c r="N29" t="s">
        <v>295</v>
      </c>
      <c r="O29" t="s">
        <v>296</v>
      </c>
      <c r="P29" t="s">
        <v>227</v>
      </c>
      <c r="Q29" t="s">
        <v>120</v>
      </c>
      <c r="R29" t="s">
        <v>87</v>
      </c>
      <c r="S29" t="s">
        <v>111</v>
      </c>
      <c r="T29" t="s">
        <v>282</v>
      </c>
      <c r="U29" t="s">
        <v>90</v>
      </c>
      <c r="V29" t="s">
        <v>297</v>
      </c>
      <c r="W29" t="s">
        <v>17</v>
      </c>
      <c r="X29" t="s">
        <v>18</v>
      </c>
      <c r="Y29" t="s">
        <v>92</v>
      </c>
      <c r="Z29" t="s">
        <v>93</v>
      </c>
      <c r="AB29" t="b">
        <v>0</v>
      </c>
      <c r="AC29">
        <v>0</v>
      </c>
      <c r="AD29">
        <v>50</v>
      </c>
    </row>
    <row r="30" spans="1:30">
      <c r="A30">
        <v>61237</v>
      </c>
      <c r="B30">
        <v>56438</v>
      </c>
      <c r="C30">
        <v>5057922305</v>
      </c>
      <c r="D30">
        <v>406</v>
      </c>
      <c r="F30">
        <v>11</v>
      </c>
      <c r="G30">
        <v>3</v>
      </c>
      <c r="H30" t="s">
        <v>298</v>
      </c>
      <c r="I30" t="s">
        <v>299</v>
      </c>
      <c r="J30" t="s">
        <v>80</v>
      </c>
      <c r="K30" t="s">
        <v>81</v>
      </c>
      <c r="L30" t="s">
        <v>286</v>
      </c>
      <c r="M30" t="s">
        <v>300</v>
      </c>
      <c r="N30" t="s">
        <v>108</v>
      </c>
      <c r="O30" t="s">
        <v>208</v>
      </c>
      <c r="P30" t="s">
        <v>301</v>
      </c>
      <c r="Q30" t="s">
        <v>100</v>
      </c>
      <c r="R30" t="s">
        <v>101</v>
      </c>
      <c r="S30" t="s">
        <v>111</v>
      </c>
      <c r="T30" t="s">
        <v>302</v>
      </c>
      <c r="U30" t="s">
        <v>90</v>
      </c>
      <c r="V30" t="s">
        <v>303</v>
      </c>
      <c r="W30" t="s">
        <v>17</v>
      </c>
      <c r="X30" t="s">
        <v>18</v>
      </c>
      <c r="Y30" t="s">
        <v>92</v>
      </c>
      <c r="Z30" t="s">
        <v>93</v>
      </c>
      <c r="AB30" t="b">
        <v>0</v>
      </c>
      <c r="AC30">
        <v>0</v>
      </c>
      <c r="AD30">
        <v>50</v>
      </c>
    </row>
    <row r="31" spans="1:30">
      <c r="A31">
        <v>127069</v>
      </c>
      <c r="B31">
        <v>112675</v>
      </c>
      <c r="C31">
        <v>5058507934</v>
      </c>
      <c r="D31">
        <v>406</v>
      </c>
      <c r="F31">
        <v>11</v>
      </c>
      <c r="G31">
        <v>3</v>
      </c>
      <c r="H31" t="s">
        <v>304</v>
      </c>
      <c r="I31" t="s">
        <v>305</v>
      </c>
      <c r="J31" t="s">
        <v>80</v>
      </c>
      <c r="K31" t="s">
        <v>81</v>
      </c>
      <c r="L31" t="s">
        <v>149</v>
      </c>
      <c r="M31" t="s">
        <v>306</v>
      </c>
      <c r="O31" t="s">
        <v>307</v>
      </c>
      <c r="P31" t="s">
        <v>308</v>
      </c>
      <c r="R31" t="s">
        <v>153</v>
      </c>
      <c r="S31" t="s">
        <v>111</v>
      </c>
      <c r="T31" t="s">
        <v>309</v>
      </c>
      <c r="U31" t="s">
        <v>90</v>
      </c>
      <c r="V31" t="s">
        <v>310</v>
      </c>
      <c r="W31" t="s">
        <v>17</v>
      </c>
      <c r="X31" t="s">
        <v>18</v>
      </c>
      <c r="Y31" t="s">
        <v>92</v>
      </c>
      <c r="Z31" t="s">
        <v>93</v>
      </c>
      <c r="AB31" t="b">
        <v>0</v>
      </c>
      <c r="AC31">
        <v>0</v>
      </c>
      <c r="AD31">
        <v>50</v>
      </c>
    </row>
    <row r="32" spans="1:30">
      <c r="A32">
        <v>123673</v>
      </c>
      <c r="B32">
        <v>96483</v>
      </c>
      <c r="C32">
        <v>5057969020</v>
      </c>
      <c r="D32">
        <v>406</v>
      </c>
      <c r="F32">
        <v>11</v>
      </c>
      <c r="G32">
        <v>3</v>
      </c>
      <c r="H32" t="s">
        <v>311</v>
      </c>
      <c r="I32" t="s">
        <v>312</v>
      </c>
      <c r="J32" t="s">
        <v>80</v>
      </c>
      <c r="K32" t="s">
        <v>81</v>
      </c>
      <c r="L32" t="s">
        <v>313</v>
      </c>
      <c r="M32" t="s">
        <v>314</v>
      </c>
      <c r="O32" t="s">
        <v>315</v>
      </c>
      <c r="P32" t="s">
        <v>152</v>
      </c>
      <c r="Q32" t="s">
        <v>100</v>
      </c>
      <c r="R32" t="s">
        <v>153</v>
      </c>
      <c r="S32" t="s">
        <v>111</v>
      </c>
      <c r="T32" t="s">
        <v>122</v>
      </c>
      <c r="U32" t="s">
        <v>90</v>
      </c>
      <c r="V32" t="s">
        <v>316</v>
      </c>
      <c r="W32" t="s">
        <v>17</v>
      </c>
      <c r="X32" t="s">
        <v>18</v>
      </c>
      <c r="Y32" t="s">
        <v>92</v>
      </c>
      <c r="Z32" t="s">
        <v>93</v>
      </c>
      <c r="AB32" t="b">
        <v>0</v>
      </c>
      <c r="AC32">
        <v>0</v>
      </c>
      <c r="AD32">
        <v>50</v>
      </c>
    </row>
    <row r="33" spans="1:30">
      <c r="A33">
        <v>127364</v>
      </c>
      <c r="B33">
        <v>112865</v>
      </c>
      <c r="C33">
        <v>5055077029</v>
      </c>
      <c r="D33">
        <v>406</v>
      </c>
      <c r="F33">
        <v>11</v>
      </c>
      <c r="G33">
        <v>3</v>
      </c>
      <c r="H33" t="s">
        <v>317</v>
      </c>
      <c r="I33" t="s">
        <v>318</v>
      </c>
      <c r="J33" t="s">
        <v>80</v>
      </c>
      <c r="K33" t="s">
        <v>81</v>
      </c>
      <c r="L33" t="s">
        <v>116</v>
      </c>
      <c r="M33" t="s">
        <v>319</v>
      </c>
      <c r="O33" t="s">
        <v>320</v>
      </c>
      <c r="P33" t="s">
        <v>166</v>
      </c>
      <c r="Q33" t="s">
        <v>100</v>
      </c>
      <c r="R33" t="s">
        <v>101</v>
      </c>
      <c r="S33" t="s">
        <v>111</v>
      </c>
      <c r="T33" t="s">
        <v>321</v>
      </c>
      <c r="U33" t="s">
        <v>90</v>
      </c>
      <c r="V33" t="s">
        <v>322</v>
      </c>
      <c r="W33" t="s">
        <v>17</v>
      </c>
      <c r="X33" t="s">
        <v>18</v>
      </c>
      <c r="Y33" t="s">
        <v>92</v>
      </c>
      <c r="Z33" t="s">
        <v>93</v>
      </c>
      <c r="AB33" t="b">
        <v>0</v>
      </c>
      <c r="AC33">
        <v>0</v>
      </c>
      <c r="AD33">
        <v>50</v>
      </c>
    </row>
    <row r="34" spans="1:30">
      <c r="A34">
        <v>120734</v>
      </c>
      <c r="B34">
        <v>17448</v>
      </c>
      <c r="C34">
        <v>5058399568</v>
      </c>
      <c r="D34">
        <v>406</v>
      </c>
      <c r="F34">
        <v>35</v>
      </c>
      <c r="G34">
        <v>3</v>
      </c>
      <c r="H34" t="s">
        <v>323</v>
      </c>
      <c r="I34" t="s">
        <v>324</v>
      </c>
      <c r="J34" t="s">
        <v>80</v>
      </c>
      <c r="K34" t="s">
        <v>81</v>
      </c>
      <c r="L34" t="s">
        <v>126</v>
      </c>
      <c r="M34" t="s">
        <v>325</v>
      </c>
      <c r="O34" t="s">
        <v>326</v>
      </c>
      <c r="P34" t="s">
        <v>227</v>
      </c>
      <c r="Q34" t="s">
        <v>120</v>
      </c>
      <c r="R34" t="s">
        <v>87</v>
      </c>
      <c r="S34" t="s">
        <v>111</v>
      </c>
      <c r="T34" t="s">
        <v>129</v>
      </c>
      <c r="U34" t="s">
        <v>90</v>
      </c>
      <c r="V34" t="s">
        <v>327</v>
      </c>
      <c r="W34" t="s">
        <v>25</v>
      </c>
      <c r="X34" t="s">
        <v>18</v>
      </c>
      <c r="Y34" t="s">
        <v>92</v>
      </c>
      <c r="Z34" t="s">
        <v>93</v>
      </c>
      <c r="AB34" t="b">
        <v>1</v>
      </c>
      <c r="AC34">
        <v>0</v>
      </c>
      <c r="AD34">
        <v>50</v>
      </c>
    </row>
    <row r="35" spans="1:30">
      <c r="A35">
        <v>81806</v>
      </c>
      <c r="B35">
        <v>59475</v>
      </c>
      <c r="C35">
        <v>5058978111</v>
      </c>
      <c r="D35">
        <v>402</v>
      </c>
      <c r="F35">
        <v>11</v>
      </c>
      <c r="G35">
        <v>3</v>
      </c>
      <c r="H35" t="s">
        <v>328</v>
      </c>
      <c r="I35" t="s">
        <v>329</v>
      </c>
      <c r="J35" t="s">
        <v>80</v>
      </c>
      <c r="K35" t="s">
        <v>81</v>
      </c>
      <c r="L35" t="s">
        <v>231</v>
      </c>
      <c r="M35" t="s">
        <v>328</v>
      </c>
      <c r="N35" t="s">
        <v>330</v>
      </c>
      <c r="O35" t="s">
        <v>331</v>
      </c>
      <c r="P35" t="s">
        <v>332</v>
      </c>
      <c r="Q35" t="s">
        <v>100</v>
      </c>
      <c r="R35" t="s">
        <v>153</v>
      </c>
      <c r="S35" t="s">
        <v>221</v>
      </c>
      <c r="T35" t="s">
        <v>290</v>
      </c>
      <c r="U35" t="s">
        <v>90</v>
      </c>
      <c r="V35" t="s">
        <v>333</v>
      </c>
      <c r="W35" t="s">
        <v>17</v>
      </c>
      <c r="X35" t="s">
        <v>18</v>
      </c>
      <c r="Y35" t="s">
        <v>92</v>
      </c>
      <c r="Z35" t="s">
        <v>93</v>
      </c>
      <c r="AB35" t="b">
        <v>0</v>
      </c>
      <c r="AC35">
        <v>0</v>
      </c>
      <c r="AD35">
        <v>50</v>
      </c>
    </row>
    <row r="36" spans="1:30">
      <c r="A36">
        <v>126686</v>
      </c>
      <c r="B36">
        <v>112463</v>
      </c>
      <c r="C36">
        <v>5055085888</v>
      </c>
      <c r="D36">
        <v>607</v>
      </c>
      <c r="F36">
        <v>35</v>
      </c>
      <c r="G36">
        <v>3</v>
      </c>
      <c r="H36" t="s">
        <v>334</v>
      </c>
      <c r="I36" t="s">
        <v>335</v>
      </c>
      <c r="J36" t="s">
        <v>80</v>
      </c>
      <c r="K36" t="s">
        <v>81</v>
      </c>
      <c r="L36" t="s">
        <v>336</v>
      </c>
      <c r="M36" t="s">
        <v>337</v>
      </c>
      <c r="O36" t="s">
        <v>338</v>
      </c>
      <c r="P36" t="s">
        <v>227</v>
      </c>
      <c r="Q36" t="s">
        <v>120</v>
      </c>
      <c r="R36" t="s">
        <v>87</v>
      </c>
      <c r="S36" t="s">
        <v>193</v>
      </c>
      <c r="T36" t="s">
        <v>339</v>
      </c>
      <c r="U36" t="s">
        <v>90</v>
      </c>
      <c r="V36" t="s">
        <v>340</v>
      </c>
      <c r="W36" t="s">
        <v>25</v>
      </c>
      <c r="X36" t="s">
        <v>18</v>
      </c>
      <c r="Y36" t="s">
        <v>92</v>
      </c>
      <c r="Z36" t="s">
        <v>93</v>
      </c>
      <c r="AB36" t="b">
        <v>1</v>
      </c>
      <c r="AC36">
        <v>0</v>
      </c>
      <c r="AD36">
        <v>50</v>
      </c>
    </row>
    <row r="37" spans="1:30">
      <c r="A37">
        <v>6723</v>
      </c>
      <c r="B37">
        <v>5761</v>
      </c>
      <c r="D37">
        <v>406</v>
      </c>
      <c r="F37">
        <v>11</v>
      </c>
      <c r="G37">
        <v>3</v>
      </c>
      <c r="H37" t="s">
        <v>105</v>
      </c>
      <c r="I37" t="s">
        <v>106</v>
      </c>
      <c r="J37" t="s">
        <v>80</v>
      </c>
      <c r="K37" t="s">
        <v>81</v>
      </c>
      <c r="L37" t="s">
        <v>82</v>
      </c>
      <c r="M37" t="s">
        <v>107</v>
      </c>
      <c r="N37" t="s">
        <v>108</v>
      </c>
      <c r="O37" t="s">
        <v>109</v>
      </c>
      <c r="P37" t="s">
        <v>110</v>
      </c>
      <c r="Q37" t="s">
        <v>100</v>
      </c>
      <c r="R37" t="s">
        <v>87</v>
      </c>
      <c r="S37" t="s">
        <v>111</v>
      </c>
      <c r="T37" t="s">
        <v>112</v>
      </c>
      <c r="U37" t="s">
        <v>90</v>
      </c>
      <c r="V37" t="s">
        <v>113</v>
      </c>
      <c r="W37" t="s">
        <v>17</v>
      </c>
      <c r="X37" t="s">
        <v>18</v>
      </c>
      <c r="Y37" t="s">
        <v>92</v>
      </c>
      <c r="Z37" t="s">
        <v>93</v>
      </c>
      <c r="AB37" t="b">
        <v>0</v>
      </c>
      <c r="AC37">
        <v>0</v>
      </c>
      <c r="AD37">
        <v>50</v>
      </c>
    </row>
    <row r="38" spans="1:30">
      <c r="A38">
        <v>127173</v>
      </c>
      <c r="B38">
        <v>112723</v>
      </c>
      <c r="C38">
        <v>5054530590</v>
      </c>
      <c r="D38">
        <v>606</v>
      </c>
      <c r="F38">
        <v>35</v>
      </c>
      <c r="G38">
        <v>3</v>
      </c>
      <c r="H38" t="s">
        <v>341</v>
      </c>
      <c r="I38" t="s">
        <v>342</v>
      </c>
      <c r="J38" t="s">
        <v>80</v>
      </c>
      <c r="K38" t="s">
        <v>81</v>
      </c>
      <c r="L38" t="s">
        <v>286</v>
      </c>
      <c r="M38" t="s">
        <v>343</v>
      </c>
      <c r="O38" t="s">
        <v>344</v>
      </c>
      <c r="P38" t="s">
        <v>301</v>
      </c>
      <c r="Q38" t="s">
        <v>100</v>
      </c>
      <c r="R38" t="s">
        <v>101</v>
      </c>
      <c r="S38" t="s">
        <v>102</v>
      </c>
      <c r="T38" t="s">
        <v>89</v>
      </c>
      <c r="U38" t="s">
        <v>90</v>
      </c>
      <c r="V38" t="s">
        <v>345</v>
      </c>
      <c r="W38" t="s">
        <v>25</v>
      </c>
      <c r="X38" t="s">
        <v>18</v>
      </c>
      <c r="Y38" t="s">
        <v>92</v>
      </c>
      <c r="Z38" t="s">
        <v>93</v>
      </c>
      <c r="AB38" t="b">
        <v>1</v>
      </c>
      <c r="AC38">
        <v>0</v>
      </c>
      <c r="AD38">
        <v>50</v>
      </c>
    </row>
    <row r="39" spans="1:30">
      <c r="A39">
        <v>114242</v>
      </c>
      <c r="B39">
        <v>102208</v>
      </c>
      <c r="C39">
        <v>5054408070</v>
      </c>
      <c r="D39">
        <v>406</v>
      </c>
      <c r="F39">
        <v>6</v>
      </c>
      <c r="G39">
        <v>2</v>
      </c>
      <c r="H39" t="s">
        <v>346</v>
      </c>
      <c r="I39" t="s">
        <v>347</v>
      </c>
      <c r="J39" t="s">
        <v>80</v>
      </c>
      <c r="K39" t="s">
        <v>81</v>
      </c>
      <c r="L39" t="s">
        <v>82</v>
      </c>
      <c r="M39" t="s">
        <v>348</v>
      </c>
      <c r="O39" t="s">
        <v>349</v>
      </c>
      <c r="P39" t="s">
        <v>350</v>
      </c>
      <c r="Q39" t="s">
        <v>120</v>
      </c>
      <c r="R39" t="s">
        <v>101</v>
      </c>
      <c r="S39" t="s">
        <v>111</v>
      </c>
      <c r="T39" t="s">
        <v>351</v>
      </c>
      <c r="U39" t="s">
        <v>90</v>
      </c>
      <c r="V39" t="s">
        <v>352</v>
      </c>
      <c r="W39" t="s">
        <v>29</v>
      </c>
      <c r="X39" t="s">
        <v>20</v>
      </c>
      <c r="Y39" t="s">
        <v>92</v>
      </c>
      <c r="Z39" t="s">
        <v>93</v>
      </c>
      <c r="AB39" t="b">
        <v>1</v>
      </c>
      <c r="AC39">
        <v>0</v>
      </c>
      <c r="AD39">
        <v>50</v>
      </c>
    </row>
    <row r="40" spans="1:30">
      <c r="A40">
        <v>125633</v>
      </c>
      <c r="B40">
        <v>111900</v>
      </c>
      <c r="C40">
        <v>5058819565</v>
      </c>
      <c r="D40">
        <v>402</v>
      </c>
      <c r="F40">
        <v>35</v>
      </c>
      <c r="G40">
        <v>3</v>
      </c>
      <c r="H40" t="s">
        <v>353</v>
      </c>
      <c r="I40" t="s">
        <v>354</v>
      </c>
      <c r="J40" t="s">
        <v>80</v>
      </c>
      <c r="K40" t="s">
        <v>81</v>
      </c>
      <c r="L40" t="s">
        <v>205</v>
      </c>
      <c r="M40" t="s">
        <v>355</v>
      </c>
      <c r="O40" t="s">
        <v>356</v>
      </c>
      <c r="P40" t="s">
        <v>99</v>
      </c>
      <c r="Q40" t="s">
        <v>100</v>
      </c>
      <c r="R40" t="s">
        <v>101</v>
      </c>
      <c r="S40" t="s">
        <v>221</v>
      </c>
      <c r="T40" t="s">
        <v>154</v>
      </c>
      <c r="U40" t="s">
        <v>90</v>
      </c>
      <c r="V40" t="s">
        <v>357</v>
      </c>
      <c r="W40" t="s">
        <v>25</v>
      </c>
      <c r="X40" t="s">
        <v>18</v>
      </c>
      <c r="Y40" t="s">
        <v>92</v>
      </c>
      <c r="Z40" t="s">
        <v>93</v>
      </c>
      <c r="AB40" t="b">
        <v>1</v>
      </c>
      <c r="AC40">
        <v>0</v>
      </c>
      <c r="AD40">
        <v>50</v>
      </c>
    </row>
    <row r="41" spans="1:30">
      <c r="A41">
        <v>99839</v>
      </c>
      <c r="B41">
        <v>48823</v>
      </c>
      <c r="C41">
        <v>7573215000</v>
      </c>
      <c r="D41">
        <v>606</v>
      </c>
      <c r="F41">
        <v>11</v>
      </c>
      <c r="G41">
        <v>3</v>
      </c>
      <c r="H41" t="s">
        <v>94</v>
      </c>
      <c r="I41" t="s">
        <v>95</v>
      </c>
      <c r="J41" t="s">
        <v>80</v>
      </c>
      <c r="K41" t="s">
        <v>81</v>
      </c>
      <c r="L41" t="s">
        <v>96</v>
      </c>
      <c r="M41" t="s">
        <v>97</v>
      </c>
      <c r="O41" t="s">
        <v>98</v>
      </c>
      <c r="P41" t="s">
        <v>99</v>
      </c>
      <c r="Q41" t="s">
        <v>100</v>
      </c>
      <c r="R41" t="s">
        <v>101</v>
      </c>
      <c r="S41" t="s">
        <v>102</v>
      </c>
      <c r="T41" t="s">
        <v>103</v>
      </c>
      <c r="U41" t="s">
        <v>90</v>
      </c>
      <c r="V41" t="s">
        <v>104</v>
      </c>
      <c r="W41" t="s">
        <v>17</v>
      </c>
      <c r="X41" t="s">
        <v>18</v>
      </c>
      <c r="Y41" t="s">
        <v>92</v>
      </c>
      <c r="Z41" t="s">
        <v>93</v>
      </c>
      <c r="AB41" t="b">
        <v>0</v>
      </c>
      <c r="AC41">
        <v>0</v>
      </c>
      <c r="AD41">
        <v>50</v>
      </c>
    </row>
    <row r="42" spans="1:30">
      <c r="A42">
        <v>127933</v>
      </c>
      <c r="B42">
        <v>113171</v>
      </c>
      <c r="D42">
        <v>607</v>
      </c>
      <c r="F42">
        <v>11</v>
      </c>
      <c r="G42">
        <v>3</v>
      </c>
      <c r="H42" t="s">
        <v>358</v>
      </c>
      <c r="I42" t="s">
        <v>359</v>
      </c>
      <c r="J42" t="s">
        <v>80</v>
      </c>
      <c r="K42" t="s">
        <v>81</v>
      </c>
      <c r="L42" t="s">
        <v>205</v>
      </c>
      <c r="M42" t="s">
        <v>360</v>
      </c>
      <c r="O42" t="s">
        <v>361</v>
      </c>
      <c r="P42" t="s">
        <v>362</v>
      </c>
      <c r="Q42" t="s">
        <v>175</v>
      </c>
      <c r="R42" t="s">
        <v>101</v>
      </c>
      <c r="S42" t="s">
        <v>193</v>
      </c>
      <c r="T42" t="s">
        <v>154</v>
      </c>
      <c r="U42" t="s">
        <v>90</v>
      </c>
      <c r="V42" t="s">
        <v>363</v>
      </c>
      <c r="W42" t="s">
        <v>17</v>
      </c>
      <c r="X42" t="s">
        <v>18</v>
      </c>
      <c r="Y42" t="s">
        <v>92</v>
      </c>
      <c r="Z42" t="s">
        <v>93</v>
      </c>
      <c r="AB42" t="b">
        <v>0</v>
      </c>
      <c r="AC42">
        <v>0</v>
      </c>
      <c r="AD42">
        <v>50</v>
      </c>
    </row>
    <row r="43" spans="1:30">
      <c r="A43">
        <v>106997</v>
      </c>
      <c r="B43">
        <v>95992</v>
      </c>
      <c r="C43">
        <v>5058211437</v>
      </c>
      <c r="D43">
        <v>406</v>
      </c>
      <c r="F43">
        <v>11</v>
      </c>
      <c r="G43">
        <v>3</v>
      </c>
      <c r="H43" t="s">
        <v>364</v>
      </c>
      <c r="I43" t="s">
        <v>365</v>
      </c>
      <c r="J43" t="s">
        <v>80</v>
      </c>
      <c r="K43" t="s">
        <v>81</v>
      </c>
      <c r="L43" t="s">
        <v>205</v>
      </c>
      <c r="M43" t="s">
        <v>366</v>
      </c>
      <c r="O43" t="s">
        <v>181</v>
      </c>
      <c r="P43" t="s">
        <v>135</v>
      </c>
      <c r="Q43" t="s">
        <v>136</v>
      </c>
      <c r="R43" t="s">
        <v>101</v>
      </c>
      <c r="S43" t="s">
        <v>111</v>
      </c>
      <c r="T43" t="s">
        <v>263</v>
      </c>
      <c r="U43" t="s">
        <v>90</v>
      </c>
      <c r="V43" t="s">
        <v>367</v>
      </c>
      <c r="W43" t="s">
        <v>17</v>
      </c>
      <c r="X43" t="s">
        <v>18</v>
      </c>
      <c r="Y43" t="s">
        <v>92</v>
      </c>
      <c r="Z43" t="s">
        <v>93</v>
      </c>
      <c r="AB43" t="b">
        <v>0</v>
      </c>
      <c r="AC43">
        <v>0</v>
      </c>
      <c r="AD43">
        <v>50</v>
      </c>
    </row>
    <row r="44" spans="1:30">
      <c r="A44">
        <v>50270</v>
      </c>
      <c r="B44">
        <v>2546</v>
      </c>
      <c r="C44">
        <v>5052691356</v>
      </c>
      <c r="D44">
        <v>406</v>
      </c>
      <c r="F44">
        <v>11</v>
      </c>
      <c r="G44">
        <v>3</v>
      </c>
      <c r="H44" t="s">
        <v>368</v>
      </c>
      <c r="I44" t="s">
        <v>369</v>
      </c>
      <c r="J44" t="s">
        <v>80</v>
      </c>
      <c r="K44" t="s">
        <v>81</v>
      </c>
      <c r="L44" t="s">
        <v>141</v>
      </c>
      <c r="M44" t="s">
        <v>368</v>
      </c>
      <c r="N44" t="s">
        <v>108</v>
      </c>
      <c r="O44" t="s">
        <v>370</v>
      </c>
      <c r="P44" t="s">
        <v>227</v>
      </c>
      <c r="Q44" t="s">
        <v>120</v>
      </c>
      <c r="R44" t="s">
        <v>101</v>
      </c>
      <c r="S44" t="s">
        <v>111</v>
      </c>
      <c r="T44" t="s">
        <v>371</v>
      </c>
      <c r="U44" t="s">
        <v>90</v>
      </c>
      <c r="V44" t="s">
        <v>372</v>
      </c>
      <c r="W44" t="s">
        <v>17</v>
      </c>
      <c r="X44" t="s">
        <v>18</v>
      </c>
      <c r="Y44" t="s">
        <v>92</v>
      </c>
      <c r="Z44" t="s">
        <v>93</v>
      </c>
      <c r="AB44" t="b">
        <v>0</v>
      </c>
      <c r="AC44">
        <v>0</v>
      </c>
      <c r="AD44">
        <v>50</v>
      </c>
    </row>
    <row r="45" spans="1:30">
      <c r="A45">
        <v>117855</v>
      </c>
      <c r="B45">
        <v>105326</v>
      </c>
      <c r="D45">
        <v>607</v>
      </c>
      <c r="F45">
        <v>35</v>
      </c>
      <c r="G45">
        <v>3</v>
      </c>
      <c r="H45" t="s">
        <v>373</v>
      </c>
      <c r="I45" t="s">
        <v>374</v>
      </c>
      <c r="J45" t="s">
        <v>80</v>
      </c>
      <c r="K45" t="s">
        <v>81</v>
      </c>
      <c r="L45" t="s">
        <v>141</v>
      </c>
      <c r="M45" t="s">
        <v>375</v>
      </c>
      <c r="O45" t="s">
        <v>376</v>
      </c>
      <c r="P45" t="s">
        <v>377</v>
      </c>
      <c r="Q45" t="s">
        <v>100</v>
      </c>
      <c r="R45" t="s">
        <v>101</v>
      </c>
      <c r="S45" t="s">
        <v>193</v>
      </c>
      <c r="T45" t="s">
        <v>378</v>
      </c>
      <c r="U45" t="s">
        <v>90</v>
      </c>
      <c r="V45" t="s">
        <v>379</v>
      </c>
      <c r="W45" t="s">
        <v>25</v>
      </c>
      <c r="X45" t="s">
        <v>18</v>
      </c>
      <c r="Y45" t="s">
        <v>92</v>
      </c>
      <c r="Z45" t="s">
        <v>93</v>
      </c>
      <c r="AB45" t="b">
        <v>1</v>
      </c>
      <c r="AC45">
        <v>0</v>
      </c>
      <c r="AD45">
        <v>50</v>
      </c>
    </row>
    <row r="46" spans="1:30">
      <c r="A46">
        <v>111359</v>
      </c>
      <c r="B46">
        <v>99444</v>
      </c>
      <c r="C46">
        <v>8708816691</v>
      </c>
      <c r="D46">
        <v>606</v>
      </c>
      <c r="F46">
        <v>11</v>
      </c>
      <c r="G46">
        <v>3</v>
      </c>
      <c r="H46" t="s">
        <v>380</v>
      </c>
      <c r="I46" t="s">
        <v>381</v>
      </c>
      <c r="J46" t="s">
        <v>80</v>
      </c>
      <c r="K46" t="s">
        <v>81</v>
      </c>
      <c r="L46" t="s">
        <v>126</v>
      </c>
      <c r="M46" t="s">
        <v>382</v>
      </c>
      <c r="O46" t="s">
        <v>383</v>
      </c>
      <c r="P46" t="s">
        <v>289</v>
      </c>
      <c r="Q46" t="s">
        <v>100</v>
      </c>
      <c r="R46" t="s">
        <v>87</v>
      </c>
      <c r="S46" t="s">
        <v>102</v>
      </c>
      <c r="T46" t="s">
        <v>384</v>
      </c>
      <c r="U46" t="s">
        <v>90</v>
      </c>
      <c r="V46" t="s">
        <v>385</v>
      </c>
      <c r="W46" t="s">
        <v>17</v>
      </c>
      <c r="X46" t="s">
        <v>18</v>
      </c>
      <c r="Y46" t="s">
        <v>92</v>
      </c>
      <c r="Z46" t="s">
        <v>93</v>
      </c>
      <c r="AB46" t="b">
        <v>0</v>
      </c>
      <c r="AC46">
        <v>0</v>
      </c>
      <c r="AD46">
        <v>50</v>
      </c>
    </row>
    <row r="47" spans="1:30">
      <c r="A47">
        <v>127224</v>
      </c>
      <c r="B47">
        <v>112755</v>
      </c>
      <c r="C47">
        <v>5055391203</v>
      </c>
      <c r="D47">
        <v>606</v>
      </c>
      <c r="F47">
        <v>35</v>
      </c>
      <c r="G47">
        <v>3</v>
      </c>
      <c r="H47" t="s">
        <v>162</v>
      </c>
      <c r="I47" t="s">
        <v>386</v>
      </c>
      <c r="J47" t="s">
        <v>80</v>
      </c>
      <c r="K47" t="s">
        <v>81</v>
      </c>
      <c r="L47" t="s">
        <v>82</v>
      </c>
      <c r="M47" t="s">
        <v>387</v>
      </c>
      <c r="O47" t="s">
        <v>388</v>
      </c>
      <c r="P47" t="s">
        <v>110</v>
      </c>
      <c r="Q47" t="s">
        <v>100</v>
      </c>
      <c r="R47" t="s">
        <v>87</v>
      </c>
      <c r="S47" t="s">
        <v>102</v>
      </c>
      <c r="T47" t="s">
        <v>389</v>
      </c>
      <c r="U47" t="s">
        <v>90</v>
      </c>
      <c r="V47" t="s">
        <v>390</v>
      </c>
      <c r="W47" t="s">
        <v>25</v>
      </c>
      <c r="X47" t="s">
        <v>18</v>
      </c>
      <c r="Y47" t="s">
        <v>92</v>
      </c>
      <c r="Z47" t="s">
        <v>93</v>
      </c>
      <c r="AB47" t="b">
        <v>1</v>
      </c>
      <c r="AC47">
        <v>0</v>
      </c>
      <c r="AD47">
        <v>50</v>
      </c>
    </row>
    <row r="48" spans="1:30">
      <c r="A48">
        <v>67060</v>
      </c>
      <c r="B48">
        <v>61674</v>
      </c>
      <c r="C48">
        <v>6158554785</v>
      </c>
      <c r="D48">
        <v>601</v>
      </c>
      <c r="F48">
        <v>11</v>
      </c>
      <c r="G48">
        <v>3</v>
      </c>
      <c r="H48" t="s">
        <v>391</v>
      </c>
      <c r="I48" t="s">
        <v>392</v>
      </c>
      <c r="J48" t="s">
        <v>80</v>
      </c>
      <c r="K48" t="s">
        <v>81</v>
      </c>
      <c r="L48" t="s">
        <v>238</v>
      </c>
      <c r="M48" t="s">
        <v>393</v>
      </c>
      <c r="N48" t="s">
        <v>394</v>
      </c>
      <c r="O48" t="s">
        <v>395</v>
      </c>
      <c r="P48" t="s">
        <v>396</v>
      </c>
      <c r="Q48" t="s">
        <v>397</v>
      </c>
      <c r="R48" t="s">
        <v>153</v>
      </c>
      <c r="S48" t="s">
        <v>167</v>
      </c>
      <c r="T48" t="s">
        <v>398</v>
      </c>
      <c r="U48" t="s">
        <v>90</v>
      </c>
      <c r="V48" t="s">
        <v>399</v>
      </c>
      <c r="W48" t="s">
        <v>17</v>
      </c>
      <c r="X48" t="s">
        <v>18</v>
      </c>
      <c r="Y48" t="s">
        <v>92</v>
      </c>
      <c r="Z48" t="s">
        <v>93</v>
      </c>
      <c r="AB48" t="b">
        <v>0</v>
      </c>
      <c r="AC48">
        <v>0</v>
      </c>
      <c r="AD48">
        <v>50</v>
      </c>
    </row>
    <row r="49" spans="1:30">
      <c r="A49">
        <v>115540</v>
      </c>
      <c r="B49">
        <v>103319</v>
      </c>
      <c r="C49">
        <v>5058312111</v>
      </c>
      <c r="D49">
        <v>406</v>
      </c>
      <c r="F49">
        <v>11</v>
      </c>
      <c r="G49">
        <v>3</v>
      </c>
      <c r="H49" t="s">
        <v>400</v>
      </c>
      <c r="I49" t="s">
        <v>401</v>
      </c>
      <c r="J49" t="s">
        <v>80</v>
      </c>
      <c r="K49" t="s">
        <v>81</v>
      </c>
      <c r="L49" t="s">
        <v>260</v>
      </c>
      <c r="M49" t="s">
        <v>400</v>
      </c>
      <c r="O49" t="s">
        <v>402</v>
      </c>
      <c r="P49" t="s">
        <v>227</v>
      </c>
      <c r="Q49" t="s">
        <v>120</v>
      </c>
      <c r="R49" t="s">
        <v>220</v>
      </c>
      <c r="S49" t="s">
        <v>111</v>
      </c>
      <c r="T49" t="s">
        <v>403</v>
      </c>
      <c r="U49" t="s">
        <v>90</v>
      </c>
      <c r="V49" t="s">
        <v>404</v>
      </c>
      <c r="W49" t="s">
        <v>17</v>
      </c>
      <c r="X49" t="s">
        <v>18</v>
      </c>
      <c r="Y49" t="s">
        <v>92</v>
      </c>
      <c r="Z49" t="s">
        <v>93</v>
      </c>
      <c r="AB49" t="b">
        <v>0</v>
      </c>
      <c r="AC49">
        <v>0</v>
      </c>
      <c r="AD49">
        <v>50</v>
      </c>
    </row>
    <row r="50" spans="1:30">
      <c r="A50">
        <v>128349</v>
      </c>
      <c r="B50">
        <v>113519</v>
      </c>
      <c r="C50">
        <v>5059102941</v>
      </c>
      <c r="D50">
        <v>403</v>
      </c>
      <c r="F50">
        <v>11</v>
      </c>
      <c r="G50">
        <v>3</v>
      </c>
      <c r="H50" t="s">
        <v>405</v>
      </c>
      <c r="I50" t="s">
        <v>406</v>
      </c>
      <c r="J50" t="s">
        <v>80</v>
      </c>
      <c r="K50" t="s">
        <v>81</v>
      </c>
      <c r="L50" t="s">
        <v>96</v>
      </c>
      <c r="M50" t="s">
        <v>405</v>
      </c>
      <c r="O50" t="s">
        <v>407</v>
      </c>
      <c r="P50" t="s">
        <v>408</v>
      </c>
      <c r="Q50" t="s">
        <v>183</v>
      </c>
      <c r="R50" t="s">
        <v>101</v>
      </c>
      <c r="S50" t="s">
        <v>409</v>
      </c>
      <c r="T50" t="s">
        <v>410</v>
      </c>
      <c r="U50" t="s">
        <v>90</v>
      </c>
      <c r="V50" t="s">
        <v>411</v>
      </c>
      <c r="W50" t="s">
        <v>17</v>
      </c>
      <c r="X50" t="s">
        <v>18</v>
      </c>
      <c r="Y50" t="s">
        <v>92</v>
      </c>
      <c r="Z50" t="s">
        <v>93</v>
      </c>
      <c r="AB50" t="b">
        <v>0</v>
      </c>
      <c r="AC50">
        <v>0</v>
      </c>
      <c r="AD50">
        <v>50</v>
      </c>
    </row>
    <row r="51" spans="1:30">
      <c r="A51">
        <v>105262</v>
      </c>
      <c r="B51">
        <v>94575</v>
      </c>
      <c r="D51">
        <v>406</v>
      </c>
      <c r="F51">
        <v>35</v>
      </c>
      <c r="G51">
        <v>3</v>
      </c>
      <c r="H51" t="s">
        <v>412</v>
      </c>
      <c r="I51" t="s">
        <v>413</v>
      </c>
      <c r="J51" t="s">
        <v>80</v>
      </c>
      <c r="K51" t="s">
        <v>81</v>
      </c>
      <c r="L51" t="s">
        <v>126</v>
      </c>
      <c r="M51" t="s">
        <v>414</v>
      </c>
      <c r="O51" t="s">
        <v>415</v>
      </c>
      <c r="P51" t="s">
        <v>110</v>
      </c>
      <c r="Q51" t="s">
        <v>100</v>
      </c>
      <c r="R51" t="s">
        <v>87</v>
      </c>
      <c r="S51" t="s">
        <v>111</v>
      </c>
      <c r="T51" t="s">
        <v>275</v>
      </c>
      <c r="U51" t="s">
        <v>90</v>
      </c>
      <c r="V51" t="s">
        <v>416</v>
      </c>
      <c r="W51" t="s">
        <v>25</v>
      </c>
      <c r="X51" t="s">
        <v>18</v>
      </c>
      <c r="Y51" t="s">
        <v>92</v>
      </c>
      <c r="Z51" t="s">
        <v>93</v>
      </c>
      <c r="AB51" t="b">
        <v>1</v>
      </c>
      <c r="AC51">
        <v>0</v>
      </c>
      <c r="AD51">
        <v>50</v>
      </c>
    </row>
    <row r="52" spans="1:30">
      <c r="A52">
        <v>107757</v>
      </c>
      <c r="B52">
        <v>96696</v>
      </c>
      <c r="C52">
        <v>5052472503</v>
      </c>
      <c r="D52">
        <v>406</v>
      </c>
      <c r="F52">
        <v>11</v>
      </c>
      <c r="G52">
        <v>3</v>
      </c>
      <c r="H52" t="s">
        <v>417</v>
      </c>
      <c r="I52" t="s">
        <v>418</v>
      </c>
      <c r="J52" t="s">
        <v>80</v>
      </c>
      <c r="K52" t="s">
        <v>81</v>
      </c>
      <c r="L52" t="s">
        <v>82</v>
      </c>
      <c r="M52" t="s">
        <v>417</v>
      </c>
      <c r="O52" t="s">
        <v>419</v>
      </c>
      <c r="P52" t="s">
        <v>420</v>
      </c>
      <c r="R52" t="s">
        <v>87</v>
      </c>
      <c r="S52" t="s">
        <v>111</v>
      </c>
      <c r="T52" t="s">
        <v>421</v>
      </c>
      <c r="U52" t="s">
        <v>90</v>
      </c>
      <c r="V52" t="s">
        <v>422</v>
      </c>
      <c r="W52" t="s">
        <v>17</v>
      </c>
      <c r="X52" t="s">
        <v>18</v>
      </c>
      <c r="Y52" t="s">
        <v>92</v>
      </c>
      <c r="Z52" t="s">
        <v>93</v>
      </c>
      <c r="AB52" t="b">
        <v>0</v>
      </c>
      <c r="AC52">
        <v>1</v>
      </c>
      <c r="AD52">
        <v>50</v>
      </c>
    </row>
    <row r="53" spans="1:30">
      <c r="A53">
        <v>128004</v>
      </c>
      <c r="B53">
        <v>113218</v>
      </c>
      <c r="C53">
        <v>7199552055</v>
      </c>
      <c r="D53">
        <v>406</v>
      </c>
      <c r="F53">
        <v>11</v>
      </c>
      <c r="G53">
        <v>3</v>
      </c>
      <c r="H53" t="s">
        <v>423</v>
      </c>
      <c r="I53" t="s">
        <v>424</v>
      </c>
      <c r="J53" t="s">
        <v>80</v>
      </c>
      <c r="K53" t="s">
        <v>81</v>
      </c>
      <c r="L53" t="s">
        <v>149</v>
      </c>
      <c r="M53" t="s">
        <v>425</v>
      </c>
      <c r="O53" t="s">
        <v>426</v>
      </c>
      <c r="P53" t="s">
        <v>152</v>
      </c>
      <c r="Q53" t="s">
        <v>100</v>
      </c>
      <c r="R53" t="s">
        <v>153</v>
      </c>
      <c r="S53" t="s">
        <v>111</v>
      </c>
      <c r="T53" t="s">
        <v>160</v>
      </c>
      <c r="U53" t="s">
        <v>90</v>
      </c>
      <c r="V53" t="s">
        <v>427</v>
      </c>
      <c r="W53" t="s">
        <v>17</v>
      </c>
      <c r="X53" t="s">
        <v>18</v>
      </c>
      <c r="Y53" t="s">
        <v>92</v>
      </c>
      <c r="Z53" t="s">
        <v>93</v>
      </c>
      <c r="AB53" t="b">
        <v>0</v>
      </c>
      <c r="AC53">
        <v>1</v>
      </c>
      <c r="AD53">
        <v>50</v>
      </c>
    </row>
    <row r="54" spans="1:30">
      <c r="A54">
        <v>128157</v>
      </c>
      <c r="B54">
        <v>113340</v>
      </c>
      <c r="C54">
        <v>5053667248</v>
      </c>
      <c r="D54">
        <v>1002</v>
      </c>
      <c r="F54">
        <v>11</v>
      </c>
      <c r="G54">
        <v>3</v>
      </c>
      <c r="H54" t="s">
        <v>428</v>
      </c>
      <c r="I54" t="s">
        <v>429</v>
      </c>
      <c r="J54" t="s">
        <v>80</v>
      </c>
      <c r="K54" t="s">
        <v>81</v>
      </c>
      <c r="L54" t="s">
        <v>216</v>
      </c>
      <c r="M54" t="s">
        <v>430</v>
      </c>
      <c r="O54" t="s">
        <v>431</v>
      </c>
      <c r="P54" t="s">
        <v>219</v>
      </c>
      <c r="Q54" t="s">
        <v>175</v>
      </c>
      <c r="R54" t="s">
        <v>153</v>
      </c>
      <c r="S54" t="s">
        <v>432</v>
      </c>
      <c r="T54" t="s">
        <v>433</v>
      </c>
      <c r="U54" t="s">
        <v>90</v>
      </c>
      <c r="V54" t="s">
        <v>434</v>
      </c>
      <c r="W54" t="s">
        <v>17</v>
      </c>
      <c r="X54" t="s">
        <v>18</v>
      </c>
      <c r="Y54" t="s">
        <v>92</v>
      </c>
      <c r="Z54" t="s">
        <v>93</v>
      </c>
      <c r="AB54" t="b">
        <v>0</v>
      </c>
      <c r="AC54">
        <v>1</v>
      </c>
      <c r="AD54">
        <v>50</v>
      </c>
    </row>
    <row r="55" spans="1:30">
      <c r="A55">
        <v>126217</v>
      </c>
      <c r="B55">
        <v>112194</v>
      </c>
      <c r="C55">
        <v>5623963143</v>
      </c>
      <c r="D55">
        <v>607</v>
      </c>
      <c r="F55">
        <v>11</v>
      </c>
      <c r="G55">
        <v>3</v>
      </c>
      <c r="H55" t="s">
        <v>435</v>
      </c>
      <c r="I55" t="s">
        <v>436</v>
      </c>
      <c r="J55" t="s">
        <v>80</v>
      </c>
      <c r="K55" t="s">
        <v>81</v>
      </c>
      <c r="L55" t="s">
        <v>216</v>
      </c>
      <c r="M55" t="s">
        <v>437</v>
      </c>
      <c r="O55" t="s">
        <v>438</v>
      </c>
      <c r="P55" t="s">
        <v>439</v>
      </c>
      <c r="Q55" t="s">
        <v>100</v>
      </c>
      <c r="R55" t="s">
        <v>87</v>
      </c>
      <c r="S55" t="s">
        <v>193</v>
      </c>
      <c r="T55" t="s">
        <v>351</v>
      </c>
      <c r="U55" t="s">
        <v>90</v>
      </c>
      <c r="V55" t="s">
        <v>440</v>
      </c>
      <c r="W55" t="s">
        <v>17</v>
      </c>
      <c r="X55" t="s">
        <v>18</v>
      </c>
      <c r="Y55" t="s">
        <v>92</v>
      </c>
      <c r="Z55" t="s">
        <v>93</v>
      </c>
      <c r="AB55" t="b">
        <v>0</v>
      </c>
      <c r="AC55">
        <v>1</v>
      </c>
      <c r="AD55">
        <v>50</v>
      </c>
    </row>
    <row r="56" spans="1:30">
      <c r="A56">
        <v>127282</v>
      </c>
      <c r="B56">
        <v>112802</v>
      </c>
      <c r="C56">
        <v>5052344255</v>
      </c>
      <c r="D56">
        <v>1002</v>
      </c>
      <c r="F56">
        <v>11</v>
      </c>
      <c r="G56">
        <v>3</v>
      </c>
      <c r="H56" t="s">
        <v>441</v>
      </c>
      <c r="I56" t="s">
        <v>442</v>
      </c>
      <c r="J56" t="s">
        <v>80</v>
      </c>
      <c r="K56" t="s">
        <v>81</v>
      </c>
      <c r="L56" t="s">
        <v>126</v>
      </c>
      <c r="M56" t="s">
        <v>443</v>
      </c>
      <c r="O56" t="s">
        <v>444</v>
      </c>
      <c r="P56" t="s">
        <v>227</v>
      </c>
      <c r="Q56" t="s">
        <v>120</v>
      </c>
      <c r="R56" t="s">
        <v>101</v>
      </c>
      <c r="S56" t="s">
        <v>432</v>
      </c>
      <c r="T56" t="s">
        <v>445</v>
      </c>
      <c r="U56" t="s">
        <v>90</v>
      </c>
      <c r="V56" t="s">
        <v>446</v>
      </c>
      <c r="W56" t="s">
        <v>17</v>
      </c>
      <c r="X56" t="s">
        <v>18</v>
      </c>
      <c r="Y56" t="s">
        <v>92</v>
      </c>
      <c r="Z56" t="s">
        <v>93</v>
      </c>
      <c r="AB56" t="b">
        <v>0</v>
      </c>
      <c r="AC56">
        <v>1</v>
      </c>
      <c r="AD56">
        <v>50</v>
      </c>
    </row>
    <row r="57" spans="1:30">
      <c r="A57">
        <v>128052</v>
      </c>
      <c r="B57">
        <v>113258</v>
      </c>
      <c r="C57">
        <v>5058312600</v>
      </c>
      <c r="D57">
        <v>406</v>
      </c>
      <c r="F57">
        <v>35</v>
      </c>
      <c r="G57">
        <v>3</v>
      </c>
      <c r="H57" t="s">
        <v>447</v>
      </c>
      <c r="I57" t="s">
        <v>448</v>
      </c>
      <c r="J57" t="s">
        <v>80</v>
      </c>
      <c r="K57" t="s">
        <v>81</v>
      </c>
      <c r="L57" t="s">
        <v>205</v>
      </c>
      <c r="M57" t="s">
        <v>449</v>
      </c>
      <c r="O57" t="s">
        <v>450</v>
      </c>
      <c r="P57" t="s">
        <v>99</v>
      </c>
      <c r="Q57" t="s">
        <v>100</v>
      </c>
      <c r="R57" t="s">
        <v>101</v>
      </c>
      <c r="S57" t="s">
        <v>111</v>
      </c>
      <c r="T57" t="s">
        <v>451</v>
      </c>
      <c r="U57" t="s">
        <v>90</v>
      </c>
      <c r="V57" t="s">
        <v>452</v>
      </c>
      <c r="W57" t="s">
        <v>25</v>
      </c>
      <c r="X57" t="s">
        <v>18</v>
      </c>
      <c r="Y57" t="s">
        <v>92</v>
      </c>
      <c r="Z57" t="s">
        <v>93</v>
      </c>
      <c r="AB57" t="b">
        <v>1</v>
      </c>
      <c r="AC57">
        <v>1</v>
      </c>
      <c r="AD57">
        <v>50</v>
      </c>
    </row>
    <row r="58" spans="1:30">
      <c r="A58">
        <v>97173</v>
      </c>
      <c r="B58">
        <v>87697</v>
      </c>
      <c r="C58">
        <v>5052698528</v>
      </c>
      <c r="D58">
        <v>406</v>
      </c>
      <c r="F58">
        <v>11</v>
      </c>
      <c r="G58">
        <v>3</v>
      </c>
      <c r="H58" t="s">
        <v>453</v>
      </c>
      <c r="I58" t="s">
        <v>454</v>
      </c>
      <c r="J58" t="s">
        <v>80</v>
      </c>
      <c r="K58" t="s">
        <v>81</v>
      </c>
      <c r="L58" t="s">
        <v>216</v>
      </c>
      <c r="M58" t="s">
        <v>453</v>
      </c>
      <c r="O58" t="s">
        <v>455</v>
      </c>
      <c r="P58" t="s">
        <v>227</v>
      </c>
      <c r="Q58" t="s">
        <v>120</v>
      </c>
      <c r="R58" t="s">
        <v>87</v>
      </c>
      <c r="S58" t="s">
        <v>111</v>
      </c>
      <c r="T58" t="s">
        <v>456</v>
      </c>
      <c r="U58" t="s">
        <v>90</v>
      </c>
      <c r="V58" t="s">
        <v>457</v>
      </c>
      <c r="W58" t="s">
        <v>17</v>
      </c>
      <c r="X58" t="s">
        <v>18</v>
      </c>
      <c r="Y58" t="s">
        <v>92</v>
      </c>
      <c r="Z58" t="s">
        <v>93</v>
      </c>
      <c r="AB58" t="b">
        <v>0</v>
      </c>
      <c r="AC58">
        <v>1</v>
      </c>
      <c r="AD58">
        <v>50</v>
      </c>
    </row>
    <row r="59" spans="1:30">
      <c r="A59">
        <v>127775</v>
      </c>
      <c r="B59">
        <v>113087</v>
      </c>
      <c r="C59">
        <v>5053237272</v>
      </c>
      <c r="D59">
        <v>406</v>
      </c>
      <c r="F59">
        <v>11</v>
      </c>
      <c r="G59">
        <v>3</v>
      </c>
      <c r="H59" t="s">
        <v>458</v>
      </c>
      <c r="I59" t="s">
        <v>459</v>
      </c>
      <c r="J59" t="s">
        <v>80</v>
      </c>
      <c r="K59" t="s">
        <v>81</v>
      </c>
      <c r="L59" t="s">
        <v>96</v>
      </c>
      <c r="M59" t="s">
        <v>460</v>
      </c>
      <c r="O59" t="s">
        <v>461</v>
      </c>
      <c r="P59" t="s">
        <v>99</v>
      </c>
      <c r="Q59" t="s">
        <v>100</v>
      </c>
      <c r="R59" t="s">
        <v>101</v>
      </c>
      <c r="S59" t="s">
        <v>111</v>
      </c>
      <c r="T59" t="s">
        <v>462</v>
      </c>
      <c r="U59" t="s">
        <v>90</v>
      </c>
      <c r="V59" t="s">
        <v>463</v>
      </c>
      <c r="W59" t="s">
        <v>17</v>
      </c>
      <c r="X59" t="s">
        <v>18</v>
      </c>
      <c r="Y59" t="s">
        <v>92</v>
      </c>
      <c r="Z59" t="s">
        <v>93</v>
      </c>
      <c r="AB59" t="b">
        <v>0</v>
      </c>
      <c r="AC59">
        <v>1</v>
      </c>
      <c r="AD59">
        <v>50</v>
      </c>
    </row>
    <row r="60" spans="1:30">
      <c r="A60">
        <v>125884</v>
      </c>
      <c r="B60">
        <v>112019</v>
      </c>
      <c r="C60">
        <v>5052002344</v>
      </c>
      <c r="D60">
        <v>406</v>
      </c>
      <c r="F60">
        <v>11</v>
      </c>
      <c r="G60">
        <v>3</v>
      </c>
      <c r="H60" t="s">
        <v>464</v>
      </c>
      <c r="I60" t="s">
        <v>465</v>
      </c>
      <c r="J60" t="s">
        <v>80</v>
      </c>
      <c r="K60" t="s">
        <v>81</v>
      </c>
      <c r="L60" t="s">
        <v>141</v>
      </c>
      <c r="M60" t="s">
        <v>464</v>
      </c>
      <c r="O60" t="s">
        <v>466</v>
      </c>
      <c r="P60" t="s">
        <v>377</v>
      </c>
      <c r="Q60" t="s">
        <v>100</v>
      </c>
      <c r="R60" t="s">
        <v>101</v>
      </c>
      <c r="S60" t="s">
        <v>111</v>
      </c>
      <c r="T60" t="s">
        <v>410</v>
      </c>
      <c r="U60" t="s">
        <v>90</v>
      </c>
      <c r="V60" t="s">
        <v>467</v>
      </c>
      <c r="W60" t="s">
        <v>17</v>
      </c>
      <c r="X60" t="s">
        <v>18</v>
      </c>
      <c r="Y60" t="s">
        <v>92</v>
      </c>
      <c r="Z60" t="s">
        <v>93</v>
      </c>
      <c r="AB60" t="b">
        <v>0</v>
      </c>
      <c r="AC60">
        <v>1</v>
      </c>
      <c r="AD60">
        <v>50</v>
      </c>
    </row>
    <row r="61" spans="1:30">
      <c r="A61">
        <v>75683</v>
      </c>
      <c r="B61">
        <v>1272</v>
      </c>
      <c r="D61">
        <v>601</v>
      </c>
      <c r="F61">
        <v>11</v>
      </c>
      <c r="G61">
        <v>3</v>
      </c>
      <c r="H61" t="s">
        <v>468</v>
      </c>
      <c r="I61" t="s">
        <v>469</v>
      </c>
      <c r="J61" t="s">
        <v>80</v>
      </c>
      <c r="K61" t="s">
        <v>81</v>
      </c>
      <c r="L61" t="s">
        <v>188</v>
      </c>
      <c r="M61" t="s">
        <v>470</v>
      </c>
      <c r="N61" t="s">
        <v>471</v>
      </c>
      <c r="O61" t="s">
        <v>472</v>
      </c>
      <c r="P61" t="s">
        <v>473</v>
      </c>
      <c r="Q61" t="s">
        <v>100</v>
      </c>
      <c r="R61" t="s">
        <v>101</v>
      </c>
      <c r="S61" t="s">
        <v>167</v>
      </c>
      <c r="T61" t="s">
        <v>403</v>
      </c>
      <c r="U61" t="s">
        <v>90</v>
      </c>
      <c r="V61" t="s">
        <v>474</v>
      </c>
      <c r="W61" t="s">
        <v>17</v>
      </c>
      <c r="X61" t="s">
        <v>18</v>
      </c>
      <c r="Y61" t="s">
        <v>92</v>
      </c>
      <c r="Z61" t="s">
        <v>93</v>
      </c>
      <c r="AB61" t="b">
        <v>0</v>
      </c>
      <c r="AC61">
        <v>1</v>
      </c>
      <c r="AD61">
        <v>50</v>
      </c>
    </row>
    <row r="62" spans="1:30">
      <c r="A62">
        <v>47781</v>
      </c>
      <c r="B62">
        <v>44953</v>
      </c>
      <c r="C62">
        <v>5058211958</v>
      </c>
      <c r="D62">
        <v>603</v>
      </c>
      <c r="F62">
        <v>11</v>
      </c>
      <c r="G62">
        <v>3</v>
      </c>
      <c r="H62" t="s">
        <v>475</v>
      </c>
      <c r="I62" t="s">
        <v>476</v>
      </c>
      <c r="J62" t="s">
        <v>80</v>
      </c>
      <c r="K62" t="s">
        <v>81</v>
      </c>
      <c r="L62" t="s">
        <v>238</v>
      </c>
      <c r="M62" t="s">
        <v>225</v>
      </c>
      <c r="N62" t="s">
        <v>108</v>
      </c>
      <c r="O62" t="s">
        <v>477</v>
      </c>
      <c r="P62" t="s">
        <v>478</v>
      </c>
      <c r="Q62" t="s">
        <v>136</v>
      </c>
      <c r="R62" t="s">
        <v>101</v>
      </c>
      <c r="S62" t="s">
        <v>479</v>
      </c>
      <c r="T62" t="s">
        <v>176</v>
      </c>
      <c r="U62" t="s">
        <v>90</v>
      </c>
      <c r="V62" t="s">
        <v>480</v>
      </c>
      <c r="W62" t="s">
        <v>17</v>
      </c>
      <c r="X62" t="s">
        <v>18</v>
      </c>
      <c r="Y62" t="s">
        <v>92</v>
      </c>
      <c r="Z62" t="s">
        <v>93</v>
      </c>
      <c r="AB62" t="b">
        <v>0</v>
      </c>
      <c r="AC62">
        <v>1</v>
      </c>
      <c r="AD62">
        <v>50</v>
      </c>
    </row>
    <row r="63" spans="1:30">
      <c r="A63">
        <v>119619</v>
      </c>
      <c r="B63">
        <v>106810</v>
      </c>
      <c r="D63">
        <v>607</v>
      </c>
      <c r="F63">
        <v>11</v>
      </c>
      <c r="G63">
        <v>3</v>
      </c>
      <c r="H63" t="s">
        <v>481</v>
      </c>
      <c r="I63" t="s">
        <v>482</v>
      </c>
      <c r="J63" t="s">
        <v>80</v>
      </c>
      <c r="K63" t="s">
        <v>81</v>
      </c>
      <c r="L63" t="s">
        <v>82</v>
      </c>
      <c r="M63" t="s">
        <v>483</v>
      </c>
      <c r="O63" t="s">
        <v>484</v>
      </c>
      <c r="P63" t="s">
        <v>110</v>
      </c>
      <c r="Q63" t="s">
        <v>100</v>
      </c>
      <c r="R63" t="s">
        <v>87</v>
      </c>
      <c r="S63" t="s">
        <v>193</v>
      </c>
      <c r="T63" t="s">
        <v>485</v>
      </c>
      <c r="U63" t="s">
        <v>90</v>
      </c>
      <c r="V63" t="s">
        <v>486</v>
      </c>
      <c r="W63" t="s">
        <v>17</v>
      </c>
      <c r="X63" t="s">
        <v>18</v>
      </c>
      <c r="Y63" t="s">
        <v>92</v>
      </c>
      <c r="Z63" t="s">
        <v>93</v>
      </c>
      <c r="AB63" t="b">
        <v>0</v>
      </c>
      <c r="AC63">
        <v>1</v>
      </c>
      <c r="AD63">
        <v>50</v>
      </c>
    </row>
    <row r="64" spans="1:30">
      <c r="A64">
        <v>4290</v>
      </c>
      <c r="B64">
        <v>3537</v>
      </c>
      <c r="C64">
        <v>5052667401</v>
      </c>
      <c r="D64">
        <v>609</v>
      </c>
      <c r="F64">
        <v>11</v>
      </c>
      <c r="G64">
        <v>3</v>
      </c>
      <c r="H64" t="s">
        <v>487</v>
      </c>
      <c r="I64" t="s">
        <v>488</v>
      </c>
      <c r="J64" t="s">
        <v>80</v>
      </c>
      <c r="K64" t="s">
        <v>81</v>
      </c>
      <c r="L64" t="s">
        <v>286</v>
      </c>
      <c r="M64" t="s">
        <v>489</v>
      </c>
      <c r="N64" t="s">
        <v>490</v>
      </c>
      <c r="O64" t="s">
        <v>491</v>
      </c>
      <c r="P64" t="s">
        <v>281</v>
      </c>
      <c r="Q64" t="s">
        <v>100</v>
      </c>
      <c r="R64" t="s">
        <v>101</v>
      </c>
      <c r="S64" t="s">
        <v>492</v>
      </c>
      <c r="T64" t="s">
        <v>493</v>
      </c>
      <c r="U64" t="s">
        <v>90</v>
      </c>
      <c r="V64" t="s">
        <v>494</v>
      </c>
      <c r="W64" t="s">
        <v>17</v>
      </c>
      <c r="X64" t="s">
        <v>18</v>
      </c>
      <c r="Y64" t="s">
        <v>92</v>
      </c>
      <c r="Z64" t="s">
        <v>93</v>
      </c>
      <c r="AB64" t="b">
        <v>0</v>
      </c>
      <c r="AC64">
        <v>1</v>
      </c>
      <c r="AD64">
        <v>50</v>
      </c>
    </row>
    <row r="65" spans="1:30">
      <c r="A65">
        <v>88972</v>
      </c>
      <c r="B65">
        <v>80756</v>
      </c>
      <c r="C65">
        <v>5052431118</v>
      </c>
      <c r="D65">
        <v>408</v>
      </c>
      <c r="F65">
        <v>11</v>
      </c>
      <c r="G65">
        <v>3</v>
      </c>
      <c r="H65" t="s">
        <v>495</v>
      </c>
      <c r="I65" t="s">
        <v>496</v>
      </c>
      <c r="J65" t="s">
        <v>80</v>
      </c>
      <c r="K65" t="s">
        <v>81</v>
      </c>
      <c r="L65" t="s">
        <v>313</v>
      </c>
      <c r="M65" t="s">
        <v>497</v>
      </c>
      <c r="N65" t="s">
        <v>498</v>
      </c>
      <c r="O65" t="s">
        <v>499</v>
      </c>
      <c r="P65" t="s">
        <v>500</v>
      </c>
      <c r="Q65" t="s">
        <v>183</v>
      </c>
      <c r="R65" t="s">
        <v>220</v>
      </c>
      <c r="S65" t="s">
        <v>330</v>
      </c>
      <c r="T65" t="s">
        <v>501</v>
      </c>
      <c r="U65" t="s">
        <v>90</v>
      </c>
      <c r="V65" t="s">
        <v>502</v>
      </c>
      <c r="W65" t="s">
        <v>17</v>
      </c>
      <c r="X65" t="s">
        <v>18</v>
      </c>
      <c r="Y65" t="s">
        <v>92</v>
      </c>
      <c r="Z65" t="s">
        <v>93</v>
      </c>
      <c r="AB65" t="b">
        <v>0</v>
      </c>
      <c r="AC65">
        <v>1</v>
      </c>
      <c r="AD65">
        <v>50</v>
      </c>
    </row>
    <row r="66" spans="1:30">
      <c r="A66">
        <v>45108</v>
      </c>
      <c r="B66">
        <v>11416</v>
      </c>
      <c r="C66">
        <v>5052391181</v>
      </c>
      <c r="D66">
        <v>406</v>
      </c>
      <c r="F66">
        <v>35</v>
      </c>
      <c r="G66">
        <v>3</v>
      </c>
      <c r="H66" t="s">
        <v>503</v>
      </c>
      <c r="I66" t="s">
        <v>504</v>
      </c>
      <c r="J66" t="s">
        <v>80</v>
      </c>
      <c r="K66" t="s">
        <v>81</v>
      </c>
      <c r="L66" t="s">
        <v>286</v>
      </c>
      <c r="M66" t="s">
        <v>505</v>
      </c>
      <c r="N66" t="s">
        <v>108</v>
      </c>
      <c r="O66" t="s">
        <v>506</v>
      </c>
      <c r="P66" t="s">
        <v>362</v>
      </c>
      <c r="R66" t="s">
        <v>101</v>
      </c>
      <c r="S66" t="s">
        <v>111</v>
      </c>
      <c r="T66" t="s">
        <v>507</v>
      </c>
      <c r="U66" t="s">
        <v>90</v>
      </c>
      <c r="V66" t="s">
        <v>508</v>
      </c>
      <c r="W66" t="s">
        <v>25</v>
      </c>
      <c r="X66" t="s">
        <v>18</v>
      </c>
      <c r="Y66" t="s">
        <v>92</v>
      </c>
      <c r="Z66" t="s">
        <v>93</v>
      </c>
      <c r="AB66" t="b">
        <v>1</v>
      </c>
      <c r="AC66">
        <v>1</v>
      </c>
      <c r="AD66">
        <v>50</v>
      </c>
    </row>
    <row r="67" spans="1:30">
      <c r="A67">
        <v>66114</v>
      </c>
      <c r="B67">
        <v>60796</v>
      </c>
      <c r="C67">
        <v>5052431440</v>
      </c>
      <c r="D67">
        <v>406</v>
      </c>
      <c r="F67">
        <v>11</v>
      </c>
      <c r="G67">
        <v>3</v>
      </c>
      <c r="H67" t="s">
        <v>509</v>
      </c>
      <c r="I67" t="s">
        <v>510</v>
      </c>
      <c r="J67" t="s">
        <v>80</v>
      </c>
      <c r="K67" t="s">
        <v>81</v>
      </c>
      <c r="L67" t="s">
        <v>216</v>
      </c>
      <c r="M67" t="s">
        <v>511</v>
      </c>
      <c r="N67" t="s">
        <v>108</v>
      </c>
      <c r="O67" t="s">
        <v>512</v>
      </c>
      <c r="P67" t="s">
        <v>227</v>
      </c>
      <c r="Q67" t="s">
        <v>120</v>
      </c>
      <c r="R67" t="s">
        <v>87</v>
      </c>
      <c r="S67" t="s">
        <v>111</v>
      </c>
      <c r="T67" t="s">
        <v>513</v>
      </c>
      <c r="U67" t="s">
        <v>90</v>
      </c>
      <c r="V67" t="s">
        <v>514</v>
      </c>
      <c r="W67" t="s">
        <v>17</v>
      </c>
      <c r="X67" t="s">
        <v>18</v>
      </c>
      <c r="Y67" t="s">
        <v>92</v>
      </c>
      <c r="Z67" t="s">
        <v>93</v>
      </c>
      <c r="AB67" t="b">
        <v>0</v>
      </c>
      <c r="AC67">
        <v>1</v>
      </c>
      <c r="AD67">
        <v>50</v>
      </c>
    </row>
    <row r="68" spans="1:30">
      <c r="A68">
        <v>126417</v>
      </c>
      <c r="B68">
        <v>112290</v>
      </c>
      <c r="C68">
        <v>5058816549</v>
      </c>
      <c r="D68">
        <v>406</v>
      </c>
      <c r="F68">
        <v>11</v>
      </c>
      <c r="G68">
        <v>3</v>
      </c>
      <c r="H68" t="s">
        <v>515</v>
      </c>
      <c r="I68" t="s">
        <v>516</v>
      </c>
      <c r="J68" t="s">
        <v>80</v>
      </c>
      <c r="K68" t="s">
        <v>81</v>
      </c>
      <c r="L68" t="s">
        <v>205</v>
      </c>
      <c r="M68" t="s">
        <v>517</v>
      </c>
      <c r="O68" t="s">
        <v>491</v>
      </c>
      <c r="P68" t="s">
        <v>289</v>
      </c>
      <c r="Q68" t="s">
        <v>100</v>
      </c>
      <c r="R68" t="s">
        <v>101</v>
      </c>
      <c r="S68" t="s">
        <v>111</v>
      </c>
      <c r="T68" t="s">
        <v>176</v>
      </c>
      <c r="U68" t="s">
        <v>90</v>
      </c>
      <c r="V68" t="s">
        <v>518</v>
      </c>
      <c r="W68" t="s">
        <v>17</v>
      </c>
      <c r="X68" t="s">
        <v>18</v>
      </c>
      <c r="Y68" t="s">
        <v>92</v>
      </c>
      <c r="Z68" t="s">
        <v>93</v>
      </c>
      <c r="AB68" t="b">
        <v>0</v>
      </c>
      <c r="AC68">
        <v>1</v>
      </c>
      <c r="AD68">
        <v>50</v>
      </c>
    </row>
    <row r="69" spans="1:30">
      <c r="A69">
        <v>11349</v>
      </c>
      <c r="B69">
        <v>10112</v>
      </c>
      <c r="C69">
        <v>5058831919</v>
      </c>
      <c r="D69">
        <v>406</v>
      </c>
      <c r="F69">
        <v>11</v>
      </c>
      <c r="G69">
        <v>3</v>
      </c>
      <c r="H69" t="s">
        <v>519</v>
      </c>
      <c r="I69" t="s">
        <v>520</v>
      </c>
      <c r="J69" t="s">
        <v>80</v>
      </c>
      <c r="K69" t="s">
        <v>81</v>
      </c>
      <c r="L69" t="s">
        <v>286</v>
      </c>
      <c r="M69" t="s">
        <v>521</v>
      </c>
      <c r="N69" t="s">
        <v>108</v>
      </c>
      <c r="O69" t="s">
        <v>522</v>
      </c>
      <c r="P69" t="s">
        <v>301</v>
      </c>
      <c r="Q69" t="s">
        <v>100</v>
      </c>
      <c r="R69" t="s">
        <v>101</v>
      </c>
      <c r="S69" t="s">
        <v>111</v>
      </c>
      <c r="T69" t="s">
        <v>168</v>
      </c>
      <c r="U69" t="s">
        <v>90</v>
      </c>
      <c r="V69" t="s">
        <v>523</v>
      </c>
      <c r="W69" t="s">
        <v>17</v>
      </c>
      <c r="X69" t="s">
        <v>18</v>
      </c>
      <c r="Y69" t="s">
        <v>92</v>
      </c>
      <c r="Z69" t="s">
        <v>93</v>
      </c>
      <c r="AB69" t="b">
        <v>0</v>
      </c>
      <c r="AC69">
        <v>1</v>
      </c>
      <c r="AD69">
        <v>50</v>
      </c>
    </row>
    <row r="70" spans="1:30">
      <c r="A70">
        <v>76262</v>
      </c>
      <c r="B70">
        <v>69738</v>
      </c>
      <c r="C70">
        <v>5053438500</v>
      </c>
      <c r="D70">
        <v>406</v>
      </c>
      <c r="F70">
        <v>11</v>
      </c>
      <c r="G70">
        <v>3</v>
      </c>
      <c r="H70" t="s">
        <v>524</v>
      </c>
      <c r="I70" t="s">
        <v>525</v>
      </c>
      <c r="J70" t="s">
        <v>80</v>
      </c>
      <c r="K70" t="s">
        <v>81</v>
      </c>
      <c r="L70" t="s">
        <v>205</v>
      </c>
      <c r="M70" t="s">
        <v>526</v>
      </c>
      <c r="N70" t="s">
        <v>527</v>
      </c>
      <c r="O70" t="s">
        <v>528</v>
      </c>
      <c r="P70" t="s">
        <v>529</v>
      </c>
      <c r="R70" t="s">
        <v>101</v>
      </c>
      <c r="S70" t="s">
        <v>111</v>
      </c>
      <c r="T70" t="s">
        <v>530</v>
      </c>
      <c r="U70" t="s">
        <v>90</v>
      </c>
      <c r="V70" t="s">
        <v>531</v>
      </c>
      <c r="W70" t="s">
        <v>17</v>
      </c>
      <c r="X70" t="s">
        <v>18</v>
      </c>
      <c r="Y70" t="s">
        <v>92</v>
      </c>
      <c r="Z70" t="s">
        <v>93</v>
      </c>
      <c r="AB70" t="b">
        <v>0</v>
      </c>
      <c r="AC70">
        <v>1</v>
      </c>
      <c r="AD70">
        <v>50</v>
      </c>
    </row>
    <row r="71" spans="1:30">
      <c r="A71">
        <v>5500</v>
      </c>
      <c r="B71">
        <v>4657</v>
      </c>
      <c r="C71">
        <v>5052934297</v>
      </c>
      <c r="D71">
        <v>406</v>
      </c>
      <c r="F71">
        <v>35</v>
      </c>
      <c r="G71">
        <v>3</v>
      </c>
      <c r="H71" t="s">
        <v>532</v>
      </c>
      <c r="I71" t="s">
        <v>533</v>
      </c>
      <c r="J71" t="s">
        <v>80</v>
      </c>
      <c r="K71" t="s">
        <v>81</v>
      </c>
      <c r="L71" t="s">
        <v>96</v>
      </c>
      <c r="M71" t="s">
        <v>532</v>
      </c>
      <c r="N71" t="s">
        <v>108</v>
      </c>
      <c r="O71" t="s">
        <v>461</v>
      </c>
      <c r="P71" t="s">
        <v>99</v>
      </c>
      <c r="Q71" t="s">
        <v>100</v>
      </c>
      <c r="R71" t="s">
        <v>101</v>
      </c>
      <c r="S71" t="s">
        <v>111</v>
      </c>
      <c r="T71" t="s">
        <v>290</v>
      </c>
      <c r="U71" t="s">
        <v>90</v>
      </c>
      <c r="V71" t="s">
        <v>534</v>
      </c>
      <c r="W71" t="s">
        <v>25</v>
      </c>
      <c r="X71" t="s">
        <v>18</v>
      </c>
      <c r="Y71" t="s">
        <v>92</v>
      </c>
      <c r="Z71" t="s">
        <v>93</v>
      </c>
      <c r="AB71" t="b">
        <v>1</v>
      </c>
      <c r="AC71">
        <v>1</v>
      </c>
      <c r="AD71">
        <v>50</v>
      </c>
    </row>
    <row r="72" spans="1:30">
      <c r="A72">
        <v>118684</v>
      </c>
      <c r="B72">
        <v>106006</v>
      </c>
      <c r="D72">
        <v>411</v>
      </c>
      <c r="F72">
        <v>11</v>
      </c>
      <c r="G72">
        <v>3</v>
      </c>
      <c r="H72" t="s">
        <v>535</v>
      </c>
      <c r="I72" t="s">
        <v>536</v>
      </c>
      <c r="J72" t="s">
        <v>80</v>
      </c>
      <c r="K72" t="s">
        <v>81</v>
      </c>
      <c r="L72" t="s">
        <v>216</v>
      </c>
      <c r="M72" t="s">
        <v>535</v>
      </c>
      <c r="O72" t="s">
        <v>537</v>
      </c>
      <c r="P72" t="s">
        <v>538</v>
      </c>
      <c r="Q72" t="s">
        <v>120</v>
      </c>
      <c r="R72" t="s">
        <v>153</v>
      </c>
      <c r="S72" t="s">
        <v>539</v>
      </c>
      <c r="T72" t="s">
        <v>540</v>
      </c>
      <c r="U72" t="s">
        <v>90</v>
      </c>
      <c r="V72" t="s">
        <v>541</v>
      </c>
      <c r="W72" t="s">
        <v>17</v>
      </c>
      <c r="X72" t="s">
        <v>18</v>
      </c>
      <c r="Y72" t="s">
        <v>92</v>
      </c>
      <c r="Z72" t="s">
        <v>93</v>
      </c>
      <c r="AB72" t="b">
        <v>0</v>
      </c>
      <c r="AC72">
        <v>1</v>
      </c>
      <c r="AD72">
        <v>50</v>
      </c>
    </row>
    <row r="73" spans="1:30">
      <c r="A73">
        <v>127869</v>
      </c>
      <c r="B73">
        <v>113136</v>
      </c>
      <c r="C73">
        <v>5052479843</v>
      </c>
      <c r="D73">
        <v>606</v>
      </c>
      <c r="F73">
        <v>11</v>
      </c>
      <c r="G73">
        <v>3</v>
      </c>
      <c r="H73" t="s">
        <v>542</v>
      </c>
      <c r="I73" t="s">
        <v>543</v>
      </c>
      <c r="J73" t="s">
        <v>80</v>
      </c>
      <c r="K73" t="s">
        <v>81</v>
      </c>
      <c r="L73" t="s">
        <v>82</v>
      </c>
      <c r="M73" t="s">
        <v>544</v>
      </c>
      <c r="O73" t="s">
        <v>545</v>
      </c>
      <c r="P73" t="s">
        <v>227</v>
      </c>
      <c r="R73" t="s">
        <v>101</v>
      </c>
      <c r="S73" t="s">
        <v>102</v>
      </c>
      <c r="T73" t="s">
        <v>445</v>
      </c>
      <c r="U73" t="s">
        <v>90</v>
      </c>
      <c r="V73" t="s">
        <v>546</v>
      </c>
      <c r="W73" t="s">
        <v>17</v>
      </c>
      <c r="X73" t="s">
        <v>18</v>
      </c>
      <c r="Y73" t="s">
        <v>92</v>
      </c>
      <c r="Z73" t="s">
        <v>93</v>
      </c>
      <c r="AB73" t="b">
        <v>0</v>
      </c>
      <c r="AC73">
        <v>1</v>
      </c>
      <c r="AD73">
        <v>50</v>
      </c>
    </row>
    <row r="74" spans="1:30">
      <c r="A74">
        <v>128333</v>
      </c>
      <c r="B74">
        <v>113503</v>
      </c>
      <c r="C74">
        <v>5057051601</v>
      </c>
      <c r="D74">
        <v>406</v>
      </c>
      <c r="F74">
        <v>11</v>
      </c>
      <c r="G74">
        <v>3</v>
      </c>
      <c r="H74" t="s">
        <v>547</v>
      </c>
      <c r="I74" t="s">
        <v>548</v>
      </c>
      <c r="J74" t="s">
        <v>80</v>
      </c>
      <c r="K74" t="s">
        <v>81</v>
      </c>
      <c r="L74" t="s">
        <v>198</v>
      </c>
      <c r="M74" t="s">
        <v>549</v>
      </c>
      <c r="O74" t="s">
        <v>550</v>
      </c>
      <c r="P74" t="s">
        <v>551</v>
      </c>
      <c r="Q74" t="s">
        <v>175</v>
      </c>
      <c r="R74" t="s">
        <v>153</v>
      </c>
      <c r="S74" t="s">
        <v>111</v>
      </c>
      <c r="T74" t="s">
        <v>552</v>
      </c>
      <c r="U74" t="s">
        <v>90</v>
      </c>
      <c r="V74" t="s">
        <v>553</v>
      </c>
      <c r="W74" t="s">
        <v>17</v>
      </c>
      <c r="X74" t="s">
        <v>18</v>
      </c>
      <c r="Y74" t="s">
        <v>92</v>
      </c>
      <c r="Z74" t="s">
        <v>93</v>
      </c>
      <c r="AB74" t="b">
        <v>0</v>
      </c>
      <c r="AC74">
        <v>1</v>
      </c>
      <c r="AD74">
        <v>50</v>
      </c>
    </row>
    <row r="75" spans="1:30">
      <c r="A75">
        <v>127977</v>
      </c>
      <c r="B75">
        <v>113198</v>
      </c>
      <c r="C75">
        <v>5058994180</v>
      </c>
      <c r="D75">
        <v>407</v>
      </c>
      <c r="F75">
        <v>11</v>
      </c>
      <c r="G75">
        <v>3</v>
      </c>
      <c r="H75" t="s">
        <v>554</v>
      </c>
      <c r="I75" t="s">
        <v>555</v>
      </c>
      <c r="J75" t="s">
        <v>80</v>
      </c>
      <c r="K75" t="s">
        <v>81</v>
      </c>
      <c r="L75" t="s">
        <v>231</v>
      </c>
      <c r="M75" t="s">
        <v>556</v>
      </c>
      <c r="O75" t="s">
        <v>557</v>
      </c>
      <c r="P75" t="s">
        <v>558</v>
      </c>
      <c r="Q75" t="s">
        <v>183</v>
      </c>
      <c r="R75" t="s">
        <v>153</v>
      </c>
      <c r="S75" t="s">
        <v>559</v>
      </c>
      <c r="T75" t="s">
        <v>560</v>
      </c>
      <c r="U75" t="s">
        <v>90</v>
      </c>
      <c r="V75" t="s">
        <v>561</v>
      </c>
      <c r="W75" t="s">
        <v>17</v>
      </c>
      <c r="X75" t="s">
        <v>18</v>
      </c>
      <c r="Y75" t="s">
        <v>92</v>
      </c>
      <c r="Z75" t="s">
        <v>93</v>
      </c>
      <c r="AB75" t="b">
        <v>0</v>
      </c>
      <c r="AC75">
        <v>1</v>
      </c>
      <c r="AD75">
        <v>50</v>
      </c>
    </row>
    <row r="76" spans="1:30">
      <c r="A76">
        <v>100437</v>
      </c>
      <c r="B76">
        <v>90472</v>
      </c>
      <c r="C76">
        <v>5058966764</v>
      </c>
      <c r="D76">
        <v>402</v>
      </c>
      <c r="F76">
        <v>11</v>
      </c>
      <c r="G76">
        <v>3</v>
      </c>
      <c r="H76" t="s">
        <v>562</v>
      </c>
      <c r="I76" t="s">
        <v>563</v>
      </c>
      <c r="J76" t="s">
        <v>80</v>
      </c>
      <c r="K76" t="s">
        <v>81</v>
      </c>
      <c r="L76" t="s">
        <v>231</v>
      </c>
      <c r="M76" t="s">
        <v>562</v>
      </c>
      <c r="O76" t="s">
        <v>564</v>
      </c>
      <c r="P76" t="s">
        <v>565</v>
      </c>
      <c r="Q76" t="s">
        <v>183</v>
      </c>
      <c r="R76" t="s">
        <v>153</v>
      </c>
      <c r="S76" t="s">
        <v>221</v>
      </c>
      <c r="T76" t="s">
        <v>275</v>
      </c>
      <c r="U76" t="s">
        <v>90</v>
      </c>
      <c r="V76" t="s">
        <v>566</v>
      </c>
      <c r="W76" t="s">
        <v>17</v>
      </c>
      <c r="X76" t="s">
        <v>18</v>
      </c>
      <c r="Y76" t="s">
        <v>92</v>
      </c>
      <c r="Z76" t="s">
        <v>93</v>
      </c>
      <c r="AB76" t="b">
        <v>0</v>
      </c>
      <c r="AC76">
        <v>1</v>
      </c>
      <c r="AD76">
        <v>50</v>
      </c>
    </row>
    <row r="77" spans="1:30">
      <c r="A77">
        <v>125616</v>
      </c>
      <c r="B77">
        <v>111887</v>
      </c>
      <c r="C77">
        <v>6143182476</v>
      </c>
      <c r="D77">
        <v>406</v>
      </c>
      <c r="F77">
        <v>11</v>
      </c>
      <c r="G77">
        <v>3</v>
      </c>
      <c r="H77" t="s">
        <v>567</v>
      </c>
      <c r="I77" t="s">
        <v>568</v>
      </c>
      <c r="J77" t="s">
        <v>80</v>
      </c>
      <c r="K77" t="s">
        <v>81</v>
      </c>
      <c r="L77" t="s">
        <v>149</v>
      </c>
      <c r="M77" t="s">
        <v>567</v>
      </c>
      <c r="O77" t="s">
        <v>569</v>
      </c>
      <c r="P77" t="s">
        <v>152</v>
      </c>
      <c r="Q77" t="s">
        <v>100</v>
      </c>
      <c r="R77" t="s">
        <v>153</v>
      </c>
      <c r="S77" t="s">
        <v>111</v>
      </c>
      <c r="T77" t="s">
        <v>570</v>
      </c>
      <c r="U77" t="s">
        <v>90</v>
      </c>
      <c r="V77" t="s">
        <v>571</v>
      </c>
      <c r="W77" t="s">
        <v>17</v>
      </c>
      <c r="X77" t="s">
        <v>18</v>
      </c>
      <c r="Y77" t="s">
        <v>92</v>
      </c>
      <c r="Z77" t="s">
        <v>93</v>
      </c>
      <c r="AB77" t="b">
        <v>0</v>
      </c>
      <c r="AC77">
        <v>1</v>
      </c>
      <c r="AD77">
        <v>50</v>
      </c>
    </row>
    <row r="78" spans="1:30">
      <c r="A78">
        <v>64388</v>
      </c>
      <c r="B78">
        <v>21242</v>
      </c>
      <c r="C78">
        <v>2063188705</v>
      </c>
      <c r="D78">
        <v>406</v>
      </c>
      <c r="F78">
        <v>35</v>
      </c>
      <c r="G78">
        <v>3</v>
      </c>
      <c r="H78" t="s">
        <v>572</v>
      </c>
      <c r="I78" t="s">
        <v>573</v>
      </c>
      <c r="J78" t="s">
        <v>80</v>
      </c>
      <c r="K78" t="s">
        <v>81</v>
      </c>
      <c r="L78" t="s">
        <v>205</v>
      </c>
      <c r="M78" t="s">
        <v>574</v>
      </c>
      <c r="N78" t="s">
        <v>108</v>
      </c>
      <c r="O78" t="s">
        <v>575</v>
      </c>
      <c r="P78" t="s">
        <v>289</v>
      </c>
      <c r="Q78" t="s">
        <v>100</v>
      </c>
      <c r="R78" t="s">
        <v>101</v>
      </c>
      <c r="S78" t="s">
        <v>111</v>
      </c>
      <c r="T78" t="s">
        <v>576</v>
      </c>
      <c r="U78" t="s">
        <v>90</v>
      </c>
      <c r="V78" t="s">
        <v>577</v>
      </c>
      <c r="W78" t="s">
        <v>25</v>
      </c>
      <c r="X78" t="s">
        <v>18</v>
      </c>
      <c r="Y78" t="s">
        <v>92</v>
      </c>
      <c r="Z78" t="s">
        <v>93</v>
      </c>
      <c r="AB78" t="b">
        <v>1</v>
      </c>
      <c r="AC78">
        <v>1</v>
      </c>
      <c r="AD78">
        <v>50</v>
      </c>
    </row>
    <row r="79" spans="1:30">
      <c r="A79">
        <v>128145</v>
      </c>
      <c r="B79">
        <v>113332</v>
      </c>
      <c r="C79">
        <v>5103169909</v>
      </c>
      <c r="D79">
        <v>1002</v>
      </c>
      <c r="F79">
        <v>11</v>
      </c>
      <c r="G79">
        <v>3</v>
      </c>
      <c r="H79" t="s">
        <v>578</v>
      </c>
      <c r="I79" t="s">
        <v>579</v>
      </c>
      <c r="J79" t="s">
        <v>80</v>
      </c>
      <c r="K79" t="s">
        <v>81</v>
      </c>
      <c r="L79" t="s">
        <v>126</v>
      </c>
      <c r="M79" t="s">
        <v>580</v>
      </c>
      <c r="O79" t="s">
        <v>581</v>
      </c>
      <c r="P79" t="s">
        <v>182</v>
      </c>
      <c r="Q79" t="s">
        <v>183</v>
      </c>
      <c r="R79" t="s">
        <v>87</v>
      </c>
      <c r="S79" t="s">
        <v>432</v>
      </c>
      <c r="T79" t="s">
        <v>154</v>
      </c>
      <c r="U79" t="s">
        <v>90</v>
      </c>
      <c r="V79" t="s">
        <v>582</v>
      </c>
      <c r="W79" t="s">
        <v>17</v>
      </c>
      <c r="X79" t="s">
        <v>18</v>
      </c>
      <c r="Y79" t="s">
        <v>92</v>
      </c>
      <c r="Z79" t="s">
        <v>93</v>
      </c>
      <c r="AB79" t="b">
        <v>0</v>
      </c>
      <c r="AC79">
        <v>1</v>
      </c>
      <c r="AD79">
        <v>50</v>
      </c>
    </row>
    <row r="80" spans="1:30">
      <c r="A80">
        <v>4290</v>
      </c>
      <c r="B80">
        <v>3537</v>
      </c>
      <c r="C80">
        <v>5052667401</v>
      </c>
      <c r="D80">
        <v>608</v>
      </c>
      <c r="F80">
        <v>11</v>
      </c>
      <c r="G80">
        <v>3</v>
      </c>
      <c r="H80" t="s">
        <v>487</v>
      </c>
      <c r="I80" t="s">
        <v>488</v>
      </c>
      <c r="J80" t="s">
        <v>80</v>
      </c>
      <c r="K80" t="s">
        <v>81</v>
      </c>
      <c r="L80" t="s">
        <v>286</v>
      </c>
      <c r="M80" t="s">
        <v>489</v>
      </c>
      <c r="N80" t="s">
        <v>490</v>
      </c>
      <c r="O80" t="s">
        <v>491</v>
      </c>
      <c r="P80" t="s">
        <v>281</v>
      </c>
      <c r="Q80" t="s">
        <v>100</v>
      </c>
      <c r="R80" t="s">
        <v>101</v>
      </c>
      <c r="S80" t="s">
        <v>583</v>
      </c>
      <c r="T80" t="s">
        <v>493</v>
      </c>
      <c r="U80" t="s">
        <v>90</v>
      </c>
      <c r="V80" t="s">
        <v>584</v>
      </c>
      <c r="W80" t="s">
        <v>17</v>
      </c>
      <c r="X80" t="s">
        <v>18</v>
      </c>
      <c r="Y80" t="s">
        <v>92</v>
      </c>
      <c r="Z80" t="s">
        <v>93</v>
      </c>
      <c r="AB80" t="b">
        <v>0</v>
      </c>
      <c r="AC80">
        <v>1</v>
      </c>
      <c r="AD80">
        <v>50</v>
      </c>
    </row>
    <row r="81" spans="1:30">
      <c r="A81">
        <v>358</v>
      </c>
      <c r="B81">
        <v>75</v>
      </c>
      <c r="D81">
        <v>603</v>
      </c>
      <c r="F81">
        <v>11</v>
      </c>
      <c r="G81">
        <v>3</v>
      </c>
      <c r="H81" t="s">
        <v>585</v>
      </c>
      <c r="I81" t="s">
        <v>586</v>
      </c>
      <c r="J81" t="s">
        <v>80</v>
      </c>
      <c r="K81" t="s">
        <v>81</v>
      </c>
      <c r="L81" t="s">
        <v>216</v>
      </c>
      <c r="M81" t="s">
        <v>587</v>
      </c>
      <c r="N81" t="s">
        <v>588</v>
      </c>
      <c r="O81" t="s">
        <v>589</v>
      </c>
      <c r="P81" t="s">
        <v>590</v>
      </c>
      <c r="Q81" t="s">
        <v>175</v>
      </c>
      <c r="R81" t="s">
        <v>153</v>
      </c>
      <c r="S81" t="s">
        <v>479</v>
      </c>
      <c r="T81" t="s">
        <v>591</v>
      </c>
      <c r="U81" t="s">
        <v>90</v>
      </c>
      <c r="V81" t="s">
        <v>592</v>
      </c>
      <c r="W81" t="s">
        <v>17</v>
      </c>
      <c r="X81" t="s">
        <v>18</v>
      </c>
      <c r="Y81" t="s">
        <v>92</v>
      </c>
      <c r="Z81" t="s">
        <v>93</v>
      </c>
      <c r="AB81" t="b">
        <v>0</v>
      </c>
      <c r="AC81">
        <v>1</v>
      </c>
      <c r="AD81">
        <v>50</v>
      </c>
    </row>
    <row r="82" spans="1:30">
      <c r="A82">
        <v>4292</v>
      </c>
      <c r="B82">
        <v>3537</v>
      </c>
      <c r="D82">
        <v>601</v>
      </c>
      <c r="F82">
        <v>11</v>
      </c>
      <c r="G82">
        <v>3</v>
      </c>
      <c r="H82" t="s">
        <v>489</v>
      </c>
      <c r="I82" t="s">
        <v>593</v>
      </c>
      <c r="J82" t="s">
        <v>80</v>
      </c>
      <c r="K82" t="s">
        <v>81</v>
      </c>
      <c r="L82" t="s">
        <v>82</v>
      </c>
      <c r="M82" t="s">
        <v>489</v>
      </c>
      <c r="N82" t="s">
        <v>490</v>
      </c>
      <c r="O82" t="s">
        <v>512</v>
      </c>
      <c r="P82" t="s">
        <v>420</v>
      </c>
      <c r="Q82" t="s">
        <v>100</v>
      </c>
      <c r="R82" t="s">
        <v>87</v>
      </c>
      <c r="S82" t="s">
        <v>167</v>
      </c>
      <c r="T82" t="s">
        <v>594</v>
      </c>
      <c r="U82" t="s">
        <v>90</v>
      </c>
      <c r="V82" t="s">
        <v>595</v>
      </c>
      <c r="W82" t="s">
        <v>17</v>
      </c>
      <c r="X82" t="s">
        <v>18</v>
      </c>
      <c r="Y82" t="s">
        <v>92</v>
      </c>
      <c r="Z82" t="s">
        <v>93</v>
      </c>
      <c r="AB82" t="b">
        <v>0</v>
      </c>
      <c r="AC82">
        <v>1</v>
      </c>
      <c r="AD82">
        <v>50</v>
      </c>
    </row>
    <row r="83" spans="1:30">
      <c r="A83">
        <v>128011</v>
      </c>
      <c r="B83">
        <v>113225</v>
      </c>
      <c r="C83">
        <v>5058849495</v>
      </c>
      <c r="D83">
        <v>406</v>
      </c>
      <c r="F83">
        <v>11</v>
      </c>
      <c r="G83">
        <v>3</v>
      </c>
      <c r="H83" t="s">
        <v>423</v>
      </c>
      <c r="I83" t="s">
        <v>596</v>
      </c>
      <c r="J83" t="s">
        <v>80</v>
      </c>
      <c r="K83" t="s">
        <v>81</v>
      </c>
      <c r="L83" t="s">
        <v>205</v>
      </c>
      <c r="M83" t="s">
        <v>425</v>
      </c>
      <c r="O83" t="s">
        <v>597</v>
      </c>
      <c r="P83" t="s">
        <v>289</v>
      </c>
      <c r="Q83" t="s">
        <v>100</v>
      </c>
      <c r="R83" t="s">
        <v>101</v>
      </c>
      <c r="S83" t="s">
        <v>111</v>
      </c>
      <c r="T83" t="s">
        <v>129</v>
      </c>
      <c r="U83" t="s">
        <v>90</v>
      </c>
      <c r="V83" t="s">
        <v>598</v>
      </c>
      <c r="W83" t="s">
        <v>17</v>
      </c>
      <c r="X83" t="s">
        <v>18</v>
      </c>
      <c r="Y83" t="s">
        <v>92</v>
      </c>
      <c r="Z83" t="s">
        <v>93</v>
      </c>
      <c r="AB83" t="b">
        <v>0</v>
      </c>
      <c r="AC83">
        <v>1</v>
      </c>
      <c r="AD83">
        <v>50</v>
      </c>
    </row>
    <row r="84" spans="1:30">
      <c r="A84">
        <v>14156</v>
      </c>
      <c r="B84">
        <v>12776</v>
      </c>
      <c r="C84">
        <v>5058847484</v>
      </c>
      <c r="D84">
        <v>406</v>
      </c>
      <c r="F84">
        <v>11</v>
      </c>
      <c r="G84">
        <v>3</v>
      </c>
      <c r="H84" t="s">
        <v>599</v>
      </c>
      <c r="I84" t="s">
        <v>600</v>
      </c>
      <c r="J84" t="s">
        <v>80</v>
      </c>
      <c r="K84" t="s">
        <v>81</v>
      </c>
      <c r="L84" t="s">
        <v>82</v>
      </c>
      <c r="M84" t="s">
        <v>601</v>
      </c>
      <c r="N84" t="s">
        <v>602</v>
      </c>
      <c r="O84" t="s">
        <v>603</v>
      </c>
      <c r="P84" t="s">
        <v>604</v>
      </c>
      <c r="Q84" t="s">
        <v>100</v>
      </c>
      <c r="R84" t="s">
        <v>87</v>
      </c>
      <c r="S84" t="s">
        <v>111</v>
      </c>
      <c r="T84" t="s">
        <v>605</v>
      </c>
      <c r="U84" t="s">
        <v>90</v>
      </c>
      <c r="V84" t="s">
        <v>606</v>
      </c>
      <c r="W84" t="s">
        <v>17</v>
      </c>
      <c r="X84" t="s">
        <v>18</v>
      </c>
      <c r="Y84" t="s">
        <v>92</v>
      </c>
      <c r="Z84" t="s">
        <v>93</v>
      </c>
      <c r="AB84" t="b">
        <v>0</v>
      </c>
      <c r="AC84">
        <v>1</v>
      </c>
      <c r="AD84">
        <v>50</v>
      </c>
    </row>
    <row r="85" spans="1:30">
      <c r="A85">
        <v>83906</v>
      </c>
      <c r="B85">
        <v>76426</v>
      </c>
      <c r="C85">
        <v>7703267022</v>
      </c>
      <c r="D85">
        <v>406</v>
      </c>
      <c r="F85">
        <v>11</v>
      </c>
      <c r="G85">
        <v>3</v>
      </c>
      <c r="H85" t="s">
        <v>607</v>
      </c>
      <c r="I85" t="s">
        <v>608</v>
      </c>
      <c r="J85" t="s">
        <v>80</v>
      </c>
      <c r="K85" t="s">
        <v>81</v>
      </c>
      <c r="L85" t="s">
        <v>82</v>
      </c>
      <c r="M85" t="s">
        <v>609</v>
      </c>
      <c r="N85" t="s">
        <v>108</v>
      </c>
      <c r="O85" t="s">
        <v>610</v>
      </c>
      <c r="P85" t="s">
        <v>420</v>
      </c>
      <c r="Q85" t="s">
        <v>120</v>
      </c>
      <c r="R85" t="s">
        <v>87</v>
      </c>
      <c r="S85" t="s">
        <v>111</v>
      </c>
      <c r="T85" t="s">
        <v>282</v>
      </c>
      <c r="U85" t="s">
        <v>90</v>
      </c>
      <c r="V85" t="s">
        <v>611</v>
      </c>
      <c r="W85" t="s">
        <v>17</v>
      </c>
      <c r="X85" t="s">
        <v>18</v>
      </c>
      <c r="Y85" t="s">
        <v>92</v>
      </c>
      <c r="Z85" t="s">
        <v>93</v>
      </c>
      <c r="AB85" t="b">
        <v>0</v>
      </c>
      <c r="AC85">
        <v>1</v>
      </c>
      <c r="AD85">
        <v>50</v>
      </c>
    </row>
    <row r="86" spans="1:30">
      <c r="A86">
        <v>122971</v>
      </c>
      <c r="B86">
        <v>109714</v>
      </c>
      <c r="C86">
        <v>5052429661</v>
      </c>
      <c r="D86">
        <v>406</v>
      </c>
      <c r="F86">
        <v>11</v>
      </c>
      <c r="G86">
        <v>3</v>
      </c>
      <c r="H86" t="s">
        <v>612</v>
      </c>
      <c r="I86" t="s">
        <v>613</v>
      </c>
      <c r="J86" t="s">
        <v>80</v>
      </c>
      <c r="K86" t="s">
        <v>81</v>
      </c>
      <c r="L86" t="s">
        <v>216</v>
      </c>
      <c r="M86" t="s">
        <v>612</v>
      </c>
      <c r="O86" t="s">
        <v>614</v>
      </c>
      <c r="P86" t="s">
        <v>219</v>
      </c>
      <c r="Q86" t="s">
        <v>175</v>
      </c>
      <c r="R86" t="s">
        <v>153</v>
      </c>
      <c r="S86" t="s">
        <v>111</v>
      </c>
      <c r="T86" t="s">
        <v>275</v>
      </c>
      <c r="U86" t="s">
        <v>90</v>
      </c>
      <c r="V86" t="s">
        <v>615</v>
      </c>
      <c r="W86" t="s">
        <v>17</v>
      </c>
      <c r="X86" t="s">
        <v>18</v>
      </c>
      <c r="Y86" t="s">
        <v>92</v>
      </c>
      <c r="Z86" t="s">
        <v>93</v>
      </c>
      <c r="AB86" t="b">
        <v>0</v>
      </c>
      <c r="AC86">
        <v>1</v>
      </c>
      <c r="AD86">
        <v>50</v>
      </c>
    </row>
    <row r="87" spans="1:30">
      <c r="A87">
        <v>11118</v>
      </c>
      <c r="B87">
        <v>9889</v>
      </c>
      <c r="C87">
        <v>5058816788</v>
      </c>
      <c r="D87">
        <v>406</v>
      </c>
      <c r="F87">
        <v>11</v>
      </c>
      <c r="G87">
        <v>3</v>
      </c>
      <c r="H87" t="s">
        <v>616</v>
      </c>
      <c r="I87" t="s">
        <v>617</v>
      </c>
      <c r="J87" t="s">
        <v>80</v>
      </c>
      <c r="K87" t="s">
        <v>81</v>
      </c>
      <c r="L87" t="s">
        <v>205</v>
      </c>
      <c r="M87" t="s">
        <v>618</v>
      </c>
      <c r="N87" t="s">
        <v>108</v>
      </c>
      <c r="O87" t="s">
        <v>619</v>
      </c>
      <c r="P87" t="s">
        <v>289</v>
      </c>
      <c r="Q87" t="s">
        <v>100</v>
      </c>
      <c r="R87" t="s">
        <v>101</v>
      </c>
      <c r="S87" t="s">
        <v>111</v>
      </c>
      <c r="T87" t="s">
        <v>194</v>
      </c>
      <c r="U87" t="s">
        <v>90</v>
      </c>
      <c r="V87" t="s">
        <v>620</v>
      </c>
      <c r="W87" t="s">
        <v>17</v>
      </c>
      <c r="X87" t="s">
        <v>18</v>
      </c>
      <c r="Y87" t="s">
        <v>92</v>
      </c>
      <c r="Z87" t="s">
        <v>93</v>
      </c>
      <c r="AB87" t="b">
        <v>0</v>
      </c>
      <c r="AC87">
        <v>1</v>
      </c>
      <c r="AD87">
        <v>50</v>
      </c>
    </row>
    <row r="88" spans="1:30">
      <c r="A88">
        <v>127173</v>
      </c>
      <c r="B88">
        <v>112723</v>
      </c>
      <c r="C88">
        <v>5054530590</v>
      </c>
      <c r="D88">
        <v>606</v>
      </c>
      <c r="F88">
        <v>35</v>
      </c>
      <c r="G88">
        <v>3</v>
      </c>
      <c r="H88" t="s">
        <v>341</v>
      </c>
      <c r="I88" t="s">
        <v>342</v>
      </c>
      <c r="J88" t="s">
        <v>80</v>
      </c>
      <c r="K88" t="s">
        <v>81</v>
      </c>
      <c r="L88" t="s">
        <v>286</v>
      </c>
      <c r="M88" t="s">
        <v>343</v>
      </c>
      <c r="O88" t="s">
        <v>344</v>
      </c>
      <c r="P88" t="s">
        <v>301</v>
      </c>
      <c r="Q88" t="s">
        <v>100</v>
      </c>
      <c r="R88" t="s">
        <v>101</v>
      </c>
      <c r="S88" t="s">
        <v>102</v>
      </c>
      <c r="T88" t="s">
        <v>89</v>
      </c>
      <c r="U88" t="s">
        <v>90</v>
      </c>
      <c r="V88" t="s">
        <v>345</v>
      </c>
      <c r="W88" t="s">
        <v>25</v>
      </c>
      <c r="X88" t="s">
        <v>18</v>
      </c>
      <c r="Y88" t="s">
        <v>92</v>
      </c>
      <c r="Z88" t="s">
        <v>93</v>
      </c>
      <c r="AB88" t="b">
        <v>1</v>
      </c>
      <c r="AC88">
        <v>1</v>
      </c>
      <c r="AD88">
        <v>50</v>
      </c>
    </row>
    <row r="89" spans="1:30">
      <c r="A89">
        <v>78481</v>
      </c>
      <c r="B89">
        <v>71676</v>
      </c>
      <c r="C89">
        <v>5058838530</v>
      </c>
      <c r="D89">
        <v>402</v>
      </c>
      <c r="F89">
        <v>11</v>
      </c>
      <c r="G89">
        <v>3</v>
      </c>
      <c r="H89" t="s">
        <v>621</v>
      </c>
      <c r="I89" t="s">
        <v>622</v>
      </c>
      <c r="J89" t="s">
        <v>80</v>
      </c>
      <c r="K89" t="s">
        <v>81</v>
      </c>
      <c r="L89" t="s">
        <v>238</v>
      </c>
      <c r="M89" t="s">
        <v>623</v>
      </c>
      <c r="N89" t="s">
        <v>239</v>
      </c>
      <c r="O89" t="s">
        <v>624</v>
      </c>
      <c r="P89" t="s">
        <v>625</v>
      </c>
      <c r="Q89" t="s">
        <v>120</v>
      </c>
      <c r="R89" t="s">
        <v>101</v>
      </c>
      <c r="S89" t="s">
        <v>221</v>
      </c>
      <c r="T89" t="s">
        <v>570</v>
      </c>
      <c r="U89" t="s">
        <v>90</v>
      </c>
      <c r="V89" t="s">
        <v>626</v>
      </c>
      <c r="W89" t="s">
        <v>17</v>
      </c>
      <c r="X89" t="s">
        <v>18</v>
      </c>
      <c r="Y89" t="s">
        <v>92</v>
      </c>
      <c r="Z89" t="s">
        <v>93</v>
      </c>
      <c r="AB89" t="b">
        <v>0</v>
      </c>
      <c r="AC89">
        <v>1</v>
      </c>
      <c r="AD89">
        <v>50</v>
      </c>
    </row>
    <row r="90" spans="1:30">
      <c r="A90">
        <v>126611</v>
      </c>
      <c r="B90">
        <v>112423</v>
      </c>
      <c r="C90">
        <v>5052902559</v>
      </c>
      <c r="D90">
        <v>406</v>
      </c>
      <c r="F90">
        <v>11</v>
      </c>
      <c r="G90">
        <v>3</v>
      </c>
      <c r="H90" t="s">
        <v>627</v>
      </c>
      <c r="I90" t="s">
        <v>628</v>
      </c>
      <c r="J90" t="s">
        <v>80</v>
      </c>
      <c r="K90" t="s">
        <v>81</v>
      </c>
      <c r="L90" t="s">
        <v>231</v>
      </c>
      <c r="M90" t="s">
        <v>627</v>
      </c>
      <c r="O90" t="s">
        <v>629</v>
      </c>
      <c r="P90" t="s">
        <v>630</v>
      </c>
      <c r="Q90" t="s">
        <v>100</v>
      </c>
      <c r="R90" t="s">
        <v>153</v>
      </c>
      <c r="S90" t="s">
        <v>111</v>
      </c>
      <c r="T90" t="s">
        <v>122</v>
      </c>
      <c r="U90" t="s">
        <v>90</v>
      </c>
      <c r="V90" t="s">
        <v>631</v>
      </c>
      <c r="W90" t="s">
        <v>17</v>
      </c>
      <c r="X90" t="s">
        <v>18</v>
      </c>
      <c r="Y90" t="s">
        <v>92</v>
      </c>
      <c r="Z90" t="s">
        <v>93</v>
      </c>
      <c r="AB90" t="b">
        <v>0</v>
      </c>
      <c r="AC90">
        <v>1</v>
      </c>
      <c r="AD90">
        <v>50</v>
      </c>
    </row>
    <row r="91" spans="1:30">
      <c r="A91">
        <v>117005</v>
      </c>
      <c r="B91">
        <v>104551</v>
      </c>
      <c r="C91">
        <v>5053410138</v>
      </c>
      <c r="D91">
        <v>406</v>
      </c>
      <c r="F91">
        <v>35</v>
      </c>
      <c r="G91">
        <v>3</v>
      </c>
      <c r="H91" t="s">
        <v>632</v>
      </c>
      <c r="I91" t="s">
        <v>633</v>
      </c>
      <c r="J91" t="s">
        <v>80</v>
      </c>
      <c r="K91" t="s">
        <v>81</v>
      </c>
      <c r="L91" t="s">
        <v>216</v>
      </c>
      <c r="M91" t="s">
        <v>634</v>
      </c>
      <c r="O91" t="s">
        <v>635</v>
      </c>
      <c r="P91" t="s">
        <v>439</v>
      </c>
      <c r="Q91" t="s">
        <v>100</v>
      </c>
      <c r="R91" t="s">
        <v>101</v>
      </c>
      <c r="S91" t="s">
        <v>111</v>
      </c>
      <c r="T91" t="s">
        <v>636</v>
      </c>
      <c r="U91" t="s">
        <v>90</v>
      </c>
      <c r="V91" t="s">
        <v>637</v>
      </c>
      <c r="W91" t="s">
        <v>25</v>
      </c>
      <c r="X91" t="s">
        <v>18</v>
      </c>
      <c r="Y91" t="s">
        <v>92</v>
      </c>
      <c r="Z91" t="s">
        <v>93</v>
      </c>
      <c r="AB91" t="b">
        <v>1</v>
      </c>
      <c r="AC91">
        <v>1</v>
      </c>
      <c r="AD91">
        <v>50</v>
      </c>
    </row>
    <row r="92" spans="1:30">
      <c r="A92">
        <v>117436</v>
      </c>
      <c r="B92">
        <v>104945</v>
      </c>
      <c r="D92">
        <v>406</v>
      </c>
      <c r="F92">
        <v>11</v>
      </c>
      <c r="G92">
        <v>3</v>
      </c>
      <c r="H92" t="s">
        <v>638</v>
      </c>
      <c r="I92" t="s">
        <v>639</v>
      </c>
      <c r="J92" t="s">
        <v>80</v>
      </c>
      <c r="K92" t="s">
        <v>81</v>
      </c>
      <c r="L92" t="s">
        <v>116</v>
      </c>
      <c r="M92" t="s">
        <v>640</v>
      </c>
      <c r="O92" t="s">
        <v>641</v>
      </c>
      <c r="P92" t="s">
        <v>642</v>
      </c>
      <c r="Q92" t="s">
        <v>100</v>
      </c>
      <c r="R92" t="s">
        <v>101</v>
      </c>
      <c r="S92" t="s">
        <v>111</v>
      </c>
      <c r="T92" t="s">
        <v>433</v>
      </c>
      <c r="U92" t="s">
        <v>90</v>
      </c>
      <c r="V92" t="s">
        <v>643</v>
      </c>
      <c r="W92" t="s">
        <v>17</v>
      </c>
      <c r="X92" t="s">
        <v>18</v>
      </c>
      <c r="Y92" t="s">
        <v>92</v>
      </c>
      <c r="Z92" t="s">
        <v>93</v>
      </c>
      <c r="AB92" t="b">
        <v>0</v>
      </c>
      <c r="AC92">
        <v>1</v>
      </c>
      <c r="AD92">
        <v>50</v>
      </c>
    </row>
    <row r="93" spans="1:30">
      <c r="A93">
        <v>63672</v>
      </c>
      <c r="B93">
        <v>58615</v>
      </c>
      <c r="C93">
        <v>5052688777</v>
      </c>
      <c r="D93">
        <v>406</v>
      </c>
      <c r="F93">
        <v>11</v>
      </c>
      <c r="G93">
        <v>3</v>
      </c>
      <c r="H93" t="s">
        <v>644</v>
      </c>
      <c r="I93" t="s">
        <v>645</v>
      </c>
      <c r="J93" t="s">
        <v>80</v>
      </c>
      <c r="K93" t="s">
        <v>81</v>
      </c>
      <c r="L93" t="s">
        <v>286</v>
      </c>
      <c r="M93" t="s">
        <v>644</v>
      </c>
      <c r="N93" t="s">
        <v>108</v>
      </c>
      <c r="O93" t="s">
        <v>491</v>
      </c>
      <c r="P93" t="s">
        <v>281</v>
      </c>
      <c r="Q93" t="s">
        <v>100</v>
      </c>
      <c r="R93" t="s">
        <v>101</v>
      </c>
      <c r="S93" t="s">
        <v>111</v>
      </c>
      <c r="T93" t="s">
        <v>493</v>
      </c>
      <c r="U93" t="s">
        <v>90</v>
      </c>
      <c r="V93" t="s">
        <v>646</v>
      </c>
      <c r="W93" t="s">
        <v>17</v>
      </c>
      <c r="X93" t="s">
        <v>18</v>
      </c>
      <c r="Y93" t="s">
        <v>92</v>
      </c>
      <c r="Z93" t="s">
        <v>93</v>
      </c>
      <c r="AB93" t="b">
        <v>0</v>
      </c>
      <c r="AC93">
        <v>1</v>
      </c>
      <c r="AD93">
        <v>50</v>
      </c>
    </row>
    <row r="94" spans="1:30">
      <c r="A94">
        <v>117316</v>
      </c>
      <c r="B94">
        <v>104837</v>
      </c>
      <c r="C94">
        <v>5058504259</v>
      </c>
      <c r="D94">
        <v>406</v>
      </c>
      <c r="F94">
        <v>35</v>
      </c>
      <c r="G94">
        <v>3</v>
      </c>
      <c r="H94" t="s">
        <v>647</v>
      </c>
      <c r="I94" t="s">
        <v>648</v>
      </c>
      <c r="J94" t="s">
        <v>80</v>
      </c>
      <c r="K94" t="s">
        <v>81</v>
      </c>
      <c r="L94" t="s">
        <v>231</v>
      </c>
      <c r="M94" t="s">
        <v>649</v>
      </c>
      <c r="O94" t="s">
        <v>650</v>
      </c>
      <c r="P94" t="s">
        <v>651</v>
      </c>
      <c r="Q94" t="s">
        <v>136</v>
      </c>
      <c r="R94" t="s">
        <v>153</v>
      </c>
      <c r="S94" t="s">
        <v>111</v>
      </c>
      <c r="T94" t="s">
        <v>154</v>
      </c>
      <c r="U94" t="s">
        <v>90</v>
      </c>
      <c r="V94" t="s">
        <v>652</v>
      </c>
      <c r="W94" t="s">
        <v>25</v>
      </c>
      <c r="X94" t="s">
        <v>18</v>
      </c>
      <c r="Y94" t="s">
        <v>92</v>
      </c>
      <c r="Z94" t="s">
        <v>93</v>
      </c>
      <c r="AB94" t="b">
        <v>1</v>
      </c>
      <c r="AC94">
        <v>1</v>
      </c>
      <c r="AD94">
        <v>50</v>
      </c>
    </row>
    <row r="95" spans="1:30">
      <c r="A95">
        <v>6860</v>
      </c>
      <c r="B95">
        <v>5894</v>
      </c>
      <c r="D95">
        <v>411</v>
      </c>
      <c r="F95">
        <v>11</v>
      </c>
      <c r="G95">
        <v>3</v>
      </c>
      <c r="H95" t="s">
        <v>653</v>
      </c>
      <c r="I95" t="s">
        <v>654</v>
      </c>
      <c r="J95" t="s">
        <v>80</v>
      </c>
      <c r="K95" t="s">
        <v>81</v>
      </c>
      <c r="L95" t="s">
        <v>205</v>
      </c>
      <c r="M95" t="s">
        <v>655</v>
      </c>
      <c r="N95" t="s">
        <v>295</v>
      </c>
      <c r="O95" t="s">
        <v>656</v>
      </c>
      <c r="P95" t="s">
        <v>209</v>
      </c>
      <c r="Q95" t="s">
        <v>183</v>
      </c>
      <c r="R95" t="s">
        <v>101</v>
      </c>
      <c r="S95" t="s">
        <v>539</v>
      </c>
      <c r="T95" t="s">
        <v>657</v>
      </c>
      <c r="U95" t="s">
        <v>90</v>
      </c>
      <c r="V95" t="s">
        <v>658</v>
      </c>
      <c r="W95" t="s">
        <v>17</v>
      </c>
      <c r="X95" t="s">
        <v>18</v>
      </c>
      <c r="Y95" t="s">
        <v>92</v>
      </c>
      <c r="Z95" t="s">
        <v>93</v>
      </c>
      <c r="AB95" t="b">
        <v>0</v>
      </c>
      <c r="AC95">
        <v>1</v>
      </c>
      <c r="AD95">
        <v>50</v>
      </c>
    </row>
    <row r="96" spans="1:30">
      <c r="A96">
        <v>115540</v>
      </c>
      <c r="B96">
        <v>103319</v>
      </c>
      <c r="C96">
        <v>5058312111</v>
      </c>
      <c r="D96">
        <v>406</v>
      </c>
      <c r="F96">
        <v>11</v>
      </c>
      <c r="G96">
        <v>3</v>
      </c>
      <c r="H96" t="s">
        <v>400</v>
      </c>
      <c r="I96" t="s">
        <v>401</v>
      </c>
      <c r="J96" t="s">
        <v>80</v>
      </c>
      <c r="K96" t="s">
        <v>81</v>
      </c>
      <c r="L96" t="s">
        <v>260</v>
      </c>
      <c r="M96" t="s">
        <v>400</v>
      </c>
      <c r="O96" t="s">
        <v>402</v>
      </c>
      <c r="P96" t="s">
        <v>227</v>
      </c>
      <c r="Q96" t="s">
        <v>120</v>
      </c>
      <c r="R96" t="s">
        <v>220</v>
      </c>
      <c r="S96" t="s">
        <v>111</v>
      </c>
      <c r="T96" t="s">
        <v>659</v>
      </c>
      <c r="U96" t="s">
        <v>90</v>
      </c>
      <c r="V96" t="s">
        <v>660</v>
      </c>
      <c r="W96" t="s">
        <v>17</v>
      </c>
      <c r="X96" t="s">
        <v>18</v>
      </c>
      <c r="Y96" t="s">
        <v>92</v>
      </c>
      <c r="Z96" t="s">
        <v>93</v>
      </c>
      <c r="AB96" t="b">
        <v>0</v>
      </c>
      <c r="AC96">
        <v>1</v>
      </c>
      <c r="AD96">
        <v>50</v>
      </c>
    </row>
    <row r="97" spans="1:30">
      <c r="A97">
        <v>126002</v>
      </c>
      <c r="B97">
        <v>112087</v>
      </c>
      <c r="C97">
        <v>6027772980</v>
      </c>
      <c r="D97">
        <v>1002</v>
      </c>
      <c r="F97">
        <v>11</v>
      </c>
      <c r="G97">
        <v>3</v>
      </c>
      <c r="H97" t="s">
        <v>661</v>
      </c>
      <c r="I97" t="s">
        <v>662</v>
      </c>
      <c r="J97" t="s">
        <v>80</v>
      </c>
      <c r="K97" t="s">
        <v>81</v>
      </c>
      <c r="L97" t="s">
        <v>663</v>
      </c>
      <c r="M97" t="s">
        <v>664</v>
      </c>
      <c r="O97" t="s">
        <v>665</v>
      </c>
      <c r="P97" t="s">
        <v>182</v>
      </c>
      <c r="Q97" t="s">
        <v>183</v>
      </c>
      <c r="R97" t="s">
        <v>87</v>
      </c>
      <c r="S97" t="s">
        <v>432</v>
      </c>
      <c r="T97" t="s">
        <v>576</v>
      </c>
      <c r="U97" t="s">
        <v>90</v>
      </c>
      <c r="V97" t="s">
        <v>666</v>
      </c>
      <c r="W97" t="s">
        <v>17</v>
      </c>
      <c r="X97" t="s">
        <v>18</v>
      </c>
      <c r="Y97" t="s">
        <v>92</v>
      </c>
      <c r="Z97" t="s">
        <v>93</v>
      </c>
      <c r="AB97" t="b">
        <v>0</v>
      </c>
      <c r="AC97">
        <v>1</v>
      </c>
      <c r="AD97">
        <v>50</v>
      </c>
    </row>
    <row r="98" spans="1:30">
      <c r="A98">
        <v>14156</v>
      </c>
      <c r="B98">
        <v>12776</v>
      </c>
      <c r="C98">
        <v>5058847484</v>
      </c>
      <c r="D98">
        <v>406</v>
      </c>
      <c r="F98">
        <v>11</v>
      </c>
      <c r="G98">
        <v>3</v>
      </c>
      <c r="H98" t="s">
        <v>599</v>
      </c>
      <c r="I98" t="s">
        <v>600</v>
      </c>
      <c r="J98" t="s">
        <v>80</v>
      </c>
      <c r="K98" t="s">
        <v>81</v>
      </c>
      <c r="L98" t="s">
        <v>82</v>
      </c>
      <c r="M98" t="s">
        <v>601</v>
      </c>
      <c r="N98" t="s">
        <v>602</v>
      </c>
      <c r="O98" t="s">
        <v>603</v>
      </c>
      <c r="P98" t="s">
        <v>604</v>
      </c>
      <c r="Q98" t="s">
        <v>100</v>
      </c>
      <c r="R98" t="s">
        <v>87</v>
      </c>
      <c r="S98" t="s">
        <v>111</v>
      </c>
      <c r="T98" t="s">
        <v>605</v>
      </c>
      <c r="U98" t="s">
        <v>90</v>
      </c>
      <c r="V98" t="s">
        <v>606</v>
      </c>
      <c r="W98" t="s">
        <v>17</v>
      </c>
      <c r="X98" t="s">
        <v>18</v>
      </c>
      <c r="Y98" t="s">
        <v>92</v>
      </c>
      <c r="Z98" t="s">
        <v>93</v>
      </c>
      <c r="AB98" t="b">
        <v>0</v>
      </c>
      <c r="AC98">
        <v>1</v>
      </c>
      <c r="AD98">
        <v>50</v>
      </c>
    </row>
    <row r="99" spans="1:30">
      <c r="A99">
        <v>91499</v>
      </c>
      <c r="B99">
        <v>78660</v>
      </c>
      <c r="C99">
        <v>4017651500</v>
      </c>
      <c r="D99">
        <v>606</v>
      </c>
      <c r="F99">
        <v>11</v>
      </c>
      <c r="G99">
        <v>3</v>
      </c>
      <c r="H99" t="s">
        <v>667</v>
      </c>
      <c r="I99" t="s">
        <v>668</v>
      </c>
      <c r="J99" t="s">
        <v>80</v>
      </c>
      <c r="K99" t="s">
        <v>81</v>
      </c>
      <c r="L99" t="s">
        <v>313</v>
      </c>
      <c r="M99" t="s">
        <v>669</v>
      </c>
      <c r="O99" t="s">
        <v>181</v>
      </c>
      <c r="P99" t="s">
        <v>227</v>
      </c>
      <c r="Q99" t="s">
        <v>120</v>
      </c>
      <c r="R99" t="s">
        <v>220</v>
      </c>
      <c r="S99" t="s">
        <v>102</v>
      </c>
      <c r="T99" t="s">
        <v>670</v>
      </c>
      <c r="U99" t="s">
        <v>90</v>
      </c>
      <c r="V99" t="s">
        <v>671</v>
      </c>
      <c r="W99" t="s">
        <v>17</v>
      </c>
      <c r="X99" t="s">
        <v>18</v>
      </c>
      <c r="Y99" t="s">
        <v>92</v>
      </c>
      <c r="Z99" t="s">
        <v>93</v>
      </c>
      <c r="AB99" t="b">
        <v>0</v>
      </c>
      <c r="AC99">
        <v>1</v>
      </c>
      <c r="AD99">
        <v>50</v>
      </c>
    </row>
    <row r="100" spans="1:30">
      <c r="A100">
        <v>127628</v>
      </c>
      <c r="B100">
        <v>113006</v>
      </c>
      <c r="C100">
        <v>5053697271</v>
      </c>
      <c r="D100">
        <v>406</v>
      </c>
      <c r="F100">
        <v>11</v>
      </c>
      <c r="G100">
        <v>3</v>
      </c>
      <c r="H100" t="s">
        <v>672</v>
      </c>
      <c r="I100" t="s">
        <v>673</v>
      </c>
      <c r="J100" t="s">
        <v>80</v>
      </c>
      <c r="K100" t="s">
        <v>81</v>
      </c>
      <c r="L100" t="s">
        <v>286</v>
      </c>
      <c r="M100" t="s">
        <v>674</v>
      </c>
      <c r="O100" t="s">
        <v>344</v>
      </c>
      <c r="P100" t="s">
        <v>301</v>
      </c>
      <c r="Q100" t="s">
        <v>100</v>
      </c>
      <c r="R100" t="s">
        <v>101</v>
      </c>
      <c r="S100" t="s">
        <v>111</v>
      </c>
      <c r="T100" t="s">
        <v>657</v>
      </c>
      <c r="U100" t="s">
        <v>90</v>
      </c>
      <c r="V100" t="s">
        <v>675</v>
      </c>
      <c r="W100" t="s">
        <v>17</v>
      </c>
      <c r="X100" t="s">
        <v>18</v>
      </c>
      <c r="Y100" t="s">
        <v>92</v>
      </c>
      <c r="Z100" t="s">
        <v>93</v>
      </c>
      <c r="AB100" t="b">
        <v>0</v>
      </c>
      <c r="AC100">
        <v>1</v>
      </c>
      <c r="AD100">
        <v>50</v>
      </c>
    </row>
    <row r="101" spans="1:30">
      <c r="A101">
        <v>127195</v>
      </c>
      <c r="B101">
        <v>112739</v>
      </c>
      <c r="C101">
        <v>2095058120</v>
      </c>
      <c r="D101">
        <v>406</v>
      </c>
      <c r="F101">
        <v>35</v>
      </c>
      <c r="G101">
        <v>3</v>
      </c>
      <c r="H101" t="s">
        <v>676</v>
      </c>
      <c r="I101" t="s">
        <v>677</v>
      </c>
      <c r="J101" t="s">
        <v>80</v>
      </c>
      <c r="K101" t="s">
        <v>81</v>
      </c>
      <c r="L101" t="s">
        <v>141</v>
      </c>
      <c r="M101" t="s">
        <v>678</v>
      </c>
      <c r="O101" t="s">
        <v>165</v>
      </c>
      <c r="P101" t="s">
        <v>473</v>
      </c>
      <c r="Q101" t="s">
        <v>100</v>
      </c>
      <c r="R101" t="s">
        <v>101</v>
      </c>
      <c r="S101" t="s">
        <v>111</v>
      </c>
      <c r="T101" t="s">
        <v>552</v>
      </c>
      <c r="U101" t="s">
        <v>90</v>
      </c>
      <c r="V101" t="s">
        <v>679</v>
      </c>
      <c r="W101" t="s">
        <v>25</v>
      </c>
      <c r="X101" t="s">
        <v>18</v>
      </c>
      <c r="Y101" t="s">
        <v>92</v>
      </c>
      <c r="Z101" t="s">
        <v>93</v>
      </c>
      <c r="AB101" t="b">
        <v>1</v>
      </c>
      <c r="AC101">
        <v>1</v>
      </c>
      <c r="AD101">
        <v>50</v>
      </c>
    </row>
    <row r="102" spans="1:30">
      <c r="A102">
        <v>14547</v>
      </c>
      <c r="B102">
        <v>13144</v>
      </c>
      <c r="C102">
        <v>5058988861</v>
      </c>
      <c r="D102">
        <v>406</v>
      </c>
      <c r="F102">
        <v>11</v>
      </c>
      <c r="G102">
        <v>3</v>
      </c>
      <c r="H102" t="s">
        <v>680</v>
      </c>
      <c r="I102" t="s">
        <v>681</v>
      </c>
      <c r="J102" t="s">
        <v>80</v>
      </c>
      <c r="K102" t="s">
        <v>81</v>
      </c>
      <c r="L102" t="s">
        <v>231</v>
      </c>
      <c r="M102" t="s">
        <v>246</v>
      </c>
      <c r="N102" t="s">
        <v>682</v>
      </c>
      <c r="O102" t="s">
        <v>683</v>
      </c>
      <c r="P102" t="s">
        <v>152</v>
      </c>
      <c r="Q102" t="s">
        <v>100</v>
      </c>
      <c r="R102" t="s">
        <v>153</v>
      </c>
      <c r="S102" t="s">
        <v>111</v>
      </c>
      <c r="T102" t="s">
        <v>684</v>
      </c>
      <c r="U102" t="s">
        <v>90</v>
      </c>
      <c r="V102" t="s">
        <v>685</v>
      </c>
      <c r="W102" t="s">
        <v>17</v>
      </c>
      <c r="X102" t="s">
        <v>18</v>
      </c>
      <c r="Y102" t="s">
        <v>92</v>
      </c>
      <c r="Z102" t="s">
        <v>93</v>
      </c>
      <c r="AB102" t="b">
        <v>0</v>
      </c>
      <c r="AC102">
        <v>2</v>
      </c>
      <c r="AD102">
        <v>50</v>
      </c>
    </row>
    <row r="103" spans="1:30">
      <c r="A103">
        <v>10058</v>
      </c>
      <c r="B103">
        <v>8880</v>
      </c>
      <c r="C103">
        <v>5052478275</v>
      </c>
      <c r="D103">
        <v>405</v>
      </c>
      <c r="F103">
        <v>11</v>
      </c>
      <c r="G103">
        <v>3</v>
      </c>
      <c r="H103" t="s">
        <v>686</v>
      </c>
      <c r="I103" t="s">
        <v>687</v>
      </c>
      <c r="J103" t="s">
        <v>80</v>
      </c>
      <c r="K103" t="s">
        <v>81</v>
      </c>
      <c r="L103" t="s">
        <v>216</v>
      </c>
      <c r="M103" t="s">
        <v>686</v>
      </c>
      <c r="N103" t="s">
        <v>295</v>
      </c>
      <c r="O103" t="s">
        <v>688</v>
      </c>
      <c r="P103" t="s">
        <v>689</v>
      </c>
      <c r="Q103" t="s">
        <v>120</v>
      </c>
      <c r="R103" t="s">
        <v>87</v>
      </c>
      <c r="S103" t="s">
        <v>690</v>
      </c>
      <c r="T103" t="s">
        <v>691</v>
      </c>
      <c r="U103" t="s">
        <v>90</v>
      </c>
      <c r="V103" t="s">
        <v>692</v>
      </c>
      <c r="W103" t="s">
        <v>17</v>
      </c>
      <c r="X103" t="s">
        <v>18</v>
      </c>
      <c r="Y103" t="s">
        <v>92</v>
      </c>
      <c r="Z103" t="s">
        <v>93</v>
      </c>
      <c r="AB103" t="b">
        <v>0</v>
      </c>
      <c r="AC103">
        <v>2</v>
      </c>
      <c r="AD103">
        <v>50</v>
      </c>
    </row>
    <row r="104" spans="1:30">
      <c r="A104">
        <v>122344</v>
      </c>
      <c r="B104">
        <v>109148</v>
      </c>
      <c r="C104">
        <v>5052288114</v>
      </c>
      <c r="D104">
        <v>607</v>
      </c>
      <c r="F104">
        <v>11</v>
      </c>
      <c r="G104">
        <v>3</v>
      </c>
      <c r="H104" t="s">
        <v>693</v>
      </c>
      <c r="I104" t="s">
        <v>694</v>
      </c>
      <c r="J104" t="s">
        <v>80</v>
      </c>
      <c r="K104" t="s">
        <v>81</v>
      </c>
      <c r="L104" t="s">
        <v>238</v>
      </c>
      <c r="M104" t="s">
        <v>695</v>
      </c>
      <c r="O104" t="s">
        <v>696</v>
      </c>
      <c r="P104" t="s">
        <v>697</v>
      </c>
      <c r="Q104" t="s">
        <v>175</v>
      </c>
      <c r="R104" t="s">
        <v>153</v>
      </c>
      <c r="S104" t="s">
        <v>193</v>
      </c>
      <c r="T104" t="s">
        <v>154</v>
      </c>
      <c r="U104" t="s">
        <v>90</v>
      </c>
      <c r="V104" t="s">
        <v>698</v>
      </c>
      <c r="W104" t="s">
        <v>17</v>
      </c>
      <c r="X104" t="s">
        <v>18</v>
      </c>
      <c r="Y104" t="s">
        <v>92</v>
      </c>
      <c r="Z104" t="s">
        <v>93</v>
      </c>
      <c r="AB104" t="b">
        <v>0</v>
      </c>
      <c r="AC104">
        <v>2</v>
      </c>
      <c r="AD104">
        <v>50</v>
      </c>
    </row>
    <row r="105" spans="1:30">
      <c r="A105">
        <v>125220</v>
      </c>
      <c r="B105">
        <v>111683</v>
      </c>
      <c r="C105">
        <v>5052733324</v>
      </c>
      <c r="D105">
        <v>404</v>
      </c>
      <c r="F105">
        <v>11</v>
      </c>
      <c r="G105">
        <v>3</v>
      </c>
      <c r="H105" t="s">
        <v>699</v>
      </c>
      <c r="I105" t="s">
        <v>700</v>
      </c>
      <c r="J105" t="s">
        <v>80</v>
      </c>
      <c r="K105" t="s">
        <v>81</v>
      </c>
      <c r="L105" t="s">
        <v>205</v>
      </c>
      <c r="M105" t="s">
        <v>699</v>
      </c>
      <c r="O105" t="s">
        <v>701</v>
      </c>
      <c r="P105" t="s">
        <v>702</v>
      </c>
      <c r="Q105" t="s">
        <v>120</v>
      </c>
      <c r="R105" t="s">
        <v>101</v>
      </c>
      <c r="S105" t="s">
        <v>121</v>
      </c>
      <c r="T105" t="s">
        <v>275</v>
      </c>
      <c r="U105" t="s">
        <v>90</v>
      </c>
      <c r="V105" t="s">
        <v>703</v>
      </c>
      <c r="W105" t="s">
        <v>17</v>
      </c>
      <c r="X105" t="s">
        <v>18</v>
      </c>
      <c r="Y105" t="s">
        <v>92</v>
      </c>
      <c r="Z105" t="s">
        <v>93</v>
      </c>
      <c r="AB105" t="b">
        <v>0</v>
      </c>
      <c r="AC105">
        <v>2</v>
      </c>
      <c r="AD105">
        <v>50</v>
      </c>
    </row>
    <row r="106" spans="1:30">
      <c r="A106">
        <v>4719</v>
      </c>
      <c r="B106">
        <v>3935</v>
      </c>
      <c r="C106">
        <v>5053453014</v>
      </c>
      <c r="D106">
        <v>601</v>
      </c>
      <c r="F106">
        <v>35</v>
      </c>
      <c r="G106">
        <v>3</v>
      </c>
      <c r="H106" t="s">
        <v>704</v>
      </c>
      <c r="I106" t="s">
        <v>705</v>
      </c>
      <c r="J106" t="s">
        <v>80</v>
      </c>
      <c r="K106" t="s">
        <v>81</v>
      </c>
      <c r="L106" t="s">
        <v>238</v>
      </c>
      <c r="M106" t="s">
        <v>706</v>
      </c>
      <c r="N106" t="s">
        <v>707</v>
      </c>
      <c r="O106" t="s">
        <v>708</v>
      </c>
      <c r="P106" t="s">
        <v>709</v>
      </c>
      <c r="Q106" t="s">
        <v>183</v>
      </c>
      <c r="R106" t="s">
        <v>153</v>
      </c>
      <c r="S106" t="s">
        <v>167</v>
      </c>
      <c r="T106" t="s">
        <v>168</v>
      </c>
      <c r="U106" t="s">
        <v>90</v>
      </c>
      <c r="V106" t="s">
        <v>710</v>
      </c>
      <c r="W106" t="s">
        <v>25</v>
      </c>
      <c r="X106" t="s">
        <v>18</v>
      </c>
      <c r="Y106" t="s">
        <v>92</v>
      </c>
      <c r="Z106" t="s">
        <v>93</v>
      </c>
      <c r="AB106" t="b">
        <v>1</v>
      </c>
      <c r="AC106">
        <v>2</v>
      </c>
      <c r="AD106">
        <v>50</v>
      </c>
    </row>
    <row r="107" spans="1:30">
      <c r="A107">
        <v>128349</v>
      </c>
      <c r="B107">
        <v>113519</v>
      </c>
      <c r="C107">
        <v>5059102941</v>
      </c>
      <c r="D107">
        <v>403</v>
      </c>
      <c r="F107">
        <v>11</v>
      </c>
      <c r="G107">
        <v>3</v>
      </c>
      <c r="H107" t="s">
        <v>405</v>
      </c>
      <c r="I107" t="s">
        <v>406</v>
      </c>
      <c r="J107" t="s">
        <v>80</v>
      </c>
      <c r="K107" t="s">
        <v>81</v>
      </c>
      <c r="L107" t="s">
        <v>96</v>
      </c>
      <c r="M107" t="s">
        <v>405</v>
      </c>
      <c r="O107" t="s">
        <v>407</v>
      </c>
      <c r="P107" t="s">
        <v>408</v>
      </c>
      <c r="Q107" t="s">
        <v>183</v>
      </c>
      <c r="R107" t="s">
        <v>101</v>
      </c>
      <c r="S107" t="s">
        <v>409</v>
      </c>
      <c r="T107" t="s">
        <v>410</v>
      </c>
      <c r="U107" t="s">
        <v>90</v>
      </c>
      <c r="V107" t="s">
        <v>411</v>
      </c>
      <c r="W107" t="s">
        <v>17</v>
      </c>
      <c r="X107" t="s">
        <v>18</v>
      </c>
      <c r="Y107" t="s">
        <v>92</v>
      </c>
      <c r="Z107" t="s">
        <v>93</v>
      </c>
      <c r="AB107" t="b">
        <v>0</v>
      </c>
      <c r="AC107">
        <v>2</v>
      </c>
      <c r="AD107">
        <v>50</v>
      </c>
    </row>
    <row r="108" spans="1:30">
      <c r="A108">
        <v>119621</v>
      </c>
      <c r="B108">
        <v>106810</v>
      </c>
      <c r="D108">
        <v>607</v>
      </c>
      <c r="F108">
        <v>11</v>
      </c>
      <c r="G108">
        <v>3</v>
      </c>
      <c r="H108" t="s">
        <v>711</v>
      </c>
      <c r="I108" t="s">
        <v>712</v>
      </c>
      <c r="J108" t="s">
        <v>80</v>
      </c>
      <c r="K108" t="s">
        <v>81</v>
      </c>
      <c r="L108" t="s">
        <v>313</v>
      </c>
      <c r="M108" t="s">
        <v>483</v>
      </c>
      <c r="O108" t="s">
        <v>713</v>
      </c>
      <c r="P108" t="s">
        <v>227</v>
      </c>
      <c r="Q108" t="s">
        <v>120</v>
      </c>
      <c r="R108" t="s">
        <v>220</v>
      </c>
      <c r="S108" t="s">
        <v>193</v>
      </c>
      <c r="T108" t="s">
        <v>714</v>
      </c>
      <c r="U108" t="s">
        <v>90</v>
      </c>
      <c r="V108" t="s">
        <v>715</v>
      </c>
      <c r="W108" t="s">
        <v>17</v>
      </c>
      <c r="X108" t="s">
        <v>18</v>
      </c>
      <c r="Y108" t="s">
        <v>92</v>
      </c>
      <c r="Z108" t="s">
        <v>93</v>
      </c>
      <c r="AB108" t="b">
        <v>0</v>
      </c>
      <c r="AC108">
        <v>2</v>
      </c>
      <c r="AD108">
        <v>50</v>
      </c>
    </row>
    <row r="109" spans="1:30">
      <c r="A109">
        <v>14547</v>
      </c>
      <c r="B109">
        <v>13144</v>
      </c>
      <c r="C109">
        <v>5058988861</v>
      </c>
      <c r="D109">
        <v>406</v>
      </c>
      <c r="F109">
        <v>11</v>
      </c>
      <c r="G109">
        <v>3</v>
      </c>
      <c r="H109" t="s">
        <v>680</v>
      </c>
      <c r="I109" t="s">
        <v>681</v>
      </c>
      <c r="J109" t="s">
        <v>80</v>
      </c>
      <c r="K109" t="s">
        <v>81</v>
      </c>
      <c r="L109" t="s">
        <v>231</v>
      </c>
      <c r="M109" t="s">
        <v>246</v>
      </c>
      <c r="N109" t="s">
        <v>682</v>
      </c>
      <c r="O109" t="s">
        <v>683</v>
      </c>
      <c r="P109" t="s">
        <v>152</v>
      </c>
      <c r="Q109" t="s">
        <v>100</v>
      </c>
      <c r="R109" t="s">
        <v>153</v>
      </c>
      <c r="S109" t="s">
        <v>111</v>
      </c>
      <c r="T109" t="s">
        <v>684</v>
      </c>
      <c r="U109" t="s">
        <v>90</v>
      </c>
      <c r="V109" t="s">
        <v>685</v>
      </c>
      <c r="W109" t="s">
        <v>17</v>
      </c>
      <c r="X109" t="s">
        <v>18</v>
      </c>
      <c r="Y109" t="s">
        <v>92</v>
      </c>
      <c r="Z109" t="s">
        <v>93</v>
      </c>
      <c r="AB109" t="b">
        <v>0</v>
      </c>
      <c r="AC109">
        <v>2</v>
      </c>
      <c r="AD109">
        <v>50</v>
      </c>
    </row>
    <row r="110" spans="1:30">
      <c r="A110">
        <v>128212</v>
      </c>
      <c r="B110">
        <v>113390</v>
      </c>
      <c r="C110">
        <v>5052995297</v>
      </c>
      <c r="D110">
        <v>406</v>
      </c>
      <c r="F110">
        <v>11</v>
      </c>
      <c r="G110">
        <v>3</v>
      </c>
      <c r="H110" t="s">
        <v>716</v>
      </c>
      <c r="I110" t="s">
        <v>717</v>
      </c>
      <c r="J110" t="s">
        <v>80</v>
      </c>
      <c r="K110" t="s">
        <v>81</v>
      </c>
      <c r="L110" t="s">
        <v>96</v>
      </c>
      <c r="M110" t="s">
        <v>718</v>
      </c>
      <c r="O110" t="s">
        <v>719</v>
      </c>
      <c r="P110" t="s">
        <v>99</v>
      </c>
      <c r="Q110" t="s">
        <v>100</v>
      </c>
      <c r="R110" t="s">
        <v>101</v>
      </c>
      <c r="S110" t="s">
        <v>111</v>
      </c>
      <c r="T110" t="s">
        <v>351</v>
      </c>
      <c r="U110" t="s">
        <v>90</v>
      </c>
      <c r="V110" t="s">
        <v>720</v>
      </c>
      <c r="W110" t="s">
        <v>17</v>
      </c>
      <c r="X110" t="s">
        <v>18</v>
      </c>
      <c r="Y110" t="s">
        <v>92</v>
      </c>
      <c r="Z110" t="s">
        <v>93</v>
      </c>
      <c r="AB110" t="b">
        <v>0</v>
      </c>
      <c r="AC110">
        <v>2</v>
      </c>
      <c r="AD110">
        <v>50</v>
      </c>
    </row>
    <row r="111" spans="1:30">
      <c r="A111">
        <v>31584</v>
      </c>
      <c r="B111">
        <v>29406</v>
      </c>
      <c r="C111">
        <v>5058840706</v>
      </c>
      <c r="D111">
        <v>406</v>
      </c>
      <c r="F111">
        <v>11</v>
      </c>
      <c r="G111">
        <v>3</v>
      </c>
      <c r="H111" t="s">
        <v>721</v>
      </c>
      <c r="I111" t="s">
        <v>722</v>
      </c>
      <c r="J111" t="s">
        <v>80</v>
      </c>
      <c r="K111" t="s">
        <v>81</v>
      </c>
      <c r="L111" t="s">
        <v>205</v>
      </c>
      <c r="M111" t="s">
        <v>723</v>
      </c>
      <c r="N111" t="s">
        <v>108</v>
      </c>
      <c r="O111" t="s">
        <v>491</v>
      </c>
      <c r="P111" t="s">
        <v>289</v>
      </c>
      <c r="Q111" t="s">
        <v>100</v>
      </c>
      <c r="R111" t="s">
        <v>101</v>
      </c>
      <c r="S111" t="s">
        <v>111</v>
      </c>
      <c r="T111" t="s">
        <v>724</v>
      </c>
      <c r="U111" t="s">
        <v>90</v>
      </c>
      <c r="V111" t="s">
        <v>725</v>
      </c>
      <c r="W111" t="s">
        <v>17</v>
      </c>
      <c r="X111" t="s">
        <v>18</v>
      </c>
      <c r="Y111" t="s">
        <v>92</v>
      </c>
      <c r="Z111" t="s">
        <v>93</v>
      </c>
      <c r="AB111" t="b">
        <v>0</v>
      </c>
      <c r="AC111">
        <v>2</v>
      </c>
      <c r="AD111">
        <v>50</v>
      </c>
    </row>
    <row r="112" spans="1:30">
      <c r="A112">
        <v>113933</v>
      </c>
      <c r="B112">
        <v>101948</v>
      </c>
      <c r="C112">
        <v>5052174300</v>
      </c>
      <c r="D112">
        <v>1002</v>
      </c>
      <c r="F112">
        <v>11</v>
      </c>
      <c r="G112">
        <v>3</v>
      </c>
      <c r="H112" t="s">
        <v>726</v>
      </c>
      <c r="I112" t="s">
        <v>727</v>
      </c>
      <c r="J112" t="s">
        <v>80</v>
      </c>
      <c r="K112" t="s">
        <v>81</v>
      </c>
      <c r="L112" t="s">
        <v>313</v>
      </c>
      <c r="M112" t="s">
        <v>728</v>
      </c>
      <c r="O112" t="s">
        <v>729</v>
      </c>
      <c r="P112" t="s">
        <v>227</v>
      </c>
      <c r="Q112" t="s">
        <v>120</v>
      </c>
      <c r="R112" t="s">
        <v>153</v>
      </c>
      <c r="S112" t="s">
        <v>432</v>
      </c>
      <c r="T112" t="s">
        <v>724</v>
      </c>
      <c r="U112" t="s">
        <v>90</v>
      </c>
      <c r="V112" t="s">
        <v>730</v>
      </c>
      <c r="W112" t="s">
        <v>17</v>
      </c>
      <c r="X112" t="s">
        <v>18</v>
      </c>
      <c r="Y112" t="s">
        <v>92</v>
      </c>
      <c r="Z112" t="s">
        <v>93</v>
      </c>
      <c r="AB112" t="b">
        <v>0</v>
      </c>
      <c r="AC112">
        <v>2</v>
      </c>
      <c r="AD112">
        <v>50</v>
      </c>
    </row>
    <row r="113" spans="1:30">
      <c r="A113">
        <v>126319</v>
      </c>
      <c r="B113">
        <v>112240</v>
      </c>
      <c r="C113">
        <v>5057172739</v>
      </c>
      <c r="D113">
        <v>406</v>
      </c>
      <c r="F113">
        <v>6</v>
      </c>
      <c r="G113">
        <v>2</v>
      </c>
      <c r="H113" t="s">
        <v>731</v>
      </c>
      <c r="I113" t="s">
        <v>732</v>
      </c>
      <c r="J113" t="s">
        <v>80</v>
      </c>
      <c r="K113" t="s">
        <v>81</v>
      </c>
      <c r="L113" t="s">
        <v>260</v>
      </c>
      <c r="M113" t="s">
        <v>733</v>
      </c>
      <c r="O113" t="s">
        <v>734</v>
      </c>
      <c r="P113" t="s">
        <v>227</v>
      </c>
      <c r="Q113" t="s">
        <v>120</v>
      </c>
      <c r="R113" t="s">
        <v>153</v>
      </c>
      <c r="S113" t="s">
        <v>111</v>
      </c>
      <c r="T113" t="s">
        <v>194</v>
      </c>
      <c r="U113" t="s">
        <v>90</v>
      </c>
      <c r="V113" t="s">
        <v>735</v>
      </c>
      <c r="W113" t="s">
        <v>29</v>
      </c>
      <c r="X113" t="s">
        <v>20</v>
      </c>
      <c r="Y113" t="s">
        <v>92</v>
      </c>
      <c r="Z113" t="s">
        <v>93</v>
      </c>
      <c r="AB113" t="b">
        <v>1</v>
      </c>
      <c r="AC113">
        <v>2</v>
      </c>
      <c r="AD113">
        <v>50</v>
      </c>
    </row>
    <row r="114" spans="1:30">
      <c r="A114">
        <v>12014</v>
      </c>
      <c r="B114">
        <v>10733</v>
      </c>
      <c r="C114">
        <v>5052684245</v>
      </c>
      <c r="D114">
        <v>406</v>
      </c>
      <c r="F114">
        <v>11</v>
      </c>
      <c r="G114">
        <v>3</v>
      </c>
      <c r="H114" t="s">
        <v>736</v>
      </c>
      <c r="I114" t="s">
        <v>737</v>
      </c>
      <c r="J114" t="s">
        <v>80</v>
      </c>
      <c r="K114" t="s">
        <v>81</v>
      </c>
      <c r="L114" t="s">
        <v>82</v>
      </c>
      <c r="M114" t="s">
        <v>736</v>
      </c>
      <c r="N114" t="s">
        <v>108</v>
      </c>
      <c r="O114" t="s">
        <v>738</v>
      </c>
      <c r="P114" t="s">
        <v>739</v>
      </c>
      <c r="Q114" t="s">
        <v>136</v>
      </c>
      <c r="R114" t="s">
        <v>87</v>
      </c>
      <c r="S114" t="s">
        <v>111</v>
      </c>
      <c r="T114" t="s">
        <v>740</v>
      </c>
      <c r="U114" t="s">
        <v>90</v>
      </c>
      <c r="V114" t="s">
        <v>741</v>
      </c>
      <c r="W114" t="s">
        <v>17</v>
      </c>
      <c r="X114" t="s">
        <v>18</v>
      </c>
      <c r="Y114" t="s">
        <v>92</v>
      </c>
      <c r="Z114" t="s">
        <v>93</v>
      </c>
      <c r="AB114" t="b">
        <v>0</v>
      </c>
      <c r="AC114">
        <v>2</v>
      </c>
      <c r="AD114">
        <v>50</v>
      </c>
    </row>
    <row r="115" spans="1:30">
      <c r="A115">
        <v>1559</v>
      </c>
      <c r="B115">
        <v>36280</v>
      </c>
      <c r="C115">
        <v>5052938878</v>
      </c>
      <c r="D115">
        <v>601</v>
      </c>
      <c r="F115">
        <v>11</v>
      </c>
      <c r="G115">
        <v>3</v>
      </c>
      <c r="H115" t="s">
        <v>742</v>
      </c>
      <c r="I115" t="s">
        <v>743</v>
      </c>
      <c r="J115" t="s">
        <v>80</v>
      </c>
      <c r="K115" t="s">
        <v>81</v>
      </c>
      <c r="L115" t="s">
        <v>141</v>
      </c>
      <c r="M115" t="s">
        <v>744</v>
      </c>
      <c r="N115" t="s">
        <v>108</v>
      </c>
      <c r="O115" t="s">
        <v>173</v>
      </c>
      <c r="P115" t="s">
        <v>144</v>
      </c>
      <c r="Q115" t="s">
        <v>100</v>
      </c>
      <c r="R115" t="s">
        <v>101</v>
      </c>
      <c r="S115" t="s">
        <v>167</v>
      </c>
      <c r="T115" t="s">
        <v>112</v>
      </c>
      <c r="U115" t="s">
        <v>90</v>
      </c>
      <c r="V115" t="s">
        <v>745</v>
      </c>
      <c r="W115" t="s">
        <v>17</v>
      </c>
      <c r="X115" t="s">
        <v>18</v>
      </c>
      <c r="Y115" t="s">
        <v>92</v>
      </c>
      <c r="Z115" t="s">
        <v>93</v>
      </c>
      <c r="AB115" t="b">
        <v>0</v>
      </c>
      <c r="AC115">
        <v>2</v>
      </c>
      <c r="AD115">
        <v>50</v>
      </c>
    </row>
    <row r="116" spans="1:30">
      <c r="A116">
        <v>118995</v>
      </c>
      <c r="B116">
        <v>106277</v>
      </c>
      <c r="D116">
        <v>406</v>
      </c>
      <c r="F116">
        <v>35</v>
      </c>
      <c r="G116">
        <v>3</v>
      </c>
      <c r="H116" t="s">
        <v>746</v>
      </c>
      <c r="I116" t="s">
        <v>747</v>
      </c>
      <c r="J116" t="s">
        <v>80</v>
      </c>
      <c r="K116" t="s">
        <v>81</v>
      </c>
      <c r="L116" t="s">
        <v>205</v>
      </c>
      <c r="M116" t="s">
        <v>748</v>
      </c>
      <c r="O116" t="s">
        <v>749</v>
      </c>
      <c r="P116" t="s">
        <v>362</v>
      </c>
      <c r="Q116" t="s">
        <v>175</v>
      </c>
      <c r="R116" t="s">
        <v>101</v>
      </c>
      <c r="S116" t="s">
        <v>111</v>
      </c>
      <c r="T116" t="s">
        <v>485</v>
      </c>
      <c r="U116" t="s">
        <v>90</v>
      </c>
      <c r="V116" t="s">
        <v>750</v>
      </c>
      <c r="W116" t="s">
        <v>25</v>
      </c>
      <c r="X116" t="s">
        <v>18</v>
      </c>
      <c r="Y116" t="s">
        <v>92</v>
      </c>
      <c r="Z116" t="s">
        <v>93</v>
      </c>
      <c r="AB116" t="b">
        <v>1</v>
      </c>
      <c r="AC116">
        <v>2</v>
      </c>
      <c r="AD116">
        <v>50</v>
      </c>
    </row>
    <row r="117" spans="1:30">
      <c r="A117">
        <v>126630</v>
      </c>
      <c r="B117">
        <v>112433</v>
      </c>
      <c r="C117">
        <v>5054332795</v>
      </c>
      <c r="D117">
        <v>406</v>
      </c>
      <c r="F117">
        <v>11</v>
      </c>
      <c r="G117">
        <v>3</v>
      </c>
      <c r="H117" t="s">
        <v>751</v>
      </c>
      <c r="I117" t="s">
        <v>752</v>
      </c>
      <c r="J117" t="s">
        <v>80</v>
      </c>
      <c r="K117" t="s">
        <v>81</v>
      </c>
      <c r="L117" t="s">
        <v>82</v>
      </c>
      <c r="M117" t="s">
        <v>753</v>
      </c>
      <c r="O117" t="s">
        <v>754</v>
      </c>
      <c r="P117" t="s">
        <v>755</v>
      </c>
      <c r="Q117" t="s">
        <v>100</v>
      </c>
      <c r="R117" t="s">
        <v>101</v>
      </c>
      <c r="S117" t="s">
        <v>111</v>
      </c>
      <c r="T117" t="s">
        <v>371</v>
      </c>
      <c r="U117" t="s">
        <v>90</v>
      </c>
      <c r="V117" t="s">
        <v>756</v>
      </c>
      <c r="W117" t="s">
        <v>17</v>
      </c>
      <c r="X117" t="s">
        <v>18</v>
      </c>
      <c r="Y117" t="s">
        <v>92</v>
      </c>
      <c r="Z117" t="s">
        <v>93</v>
      </c>
      <c r="AB117" t="b">
        <v>0</v>
      </c>
      <c r="AC117">
        <v>2</v>
      </c>
      <c r="AD117">
        <v>50</v>
      </c>
    </row>
    <row r="118" spans="1:30">
      <c r="A118">
        <v>3069</v>
      </c>
      <c r="B118">
        <v>1272</v>
      </c>
      <c r="C118">
        <v>5052987571</v>
      </c>
      <c r="D118">
        <v>601</v>
      </c>
      <c r="F118">
        <v>11</v>
      </c>
      <c r="G118">
        <v>3</v>
      </c>
      <c r="H118" t="s">
        <v>757</v>
      </c>
      <c r="I118" t="s">
        <v>758</v>
      </c>
      <c r="J118" t="s">
        <v>80</v>
      </c>
      <c r="K118" t="s">
        <v>81</v>
      </c>
      <c r="L118" t="s">
        <v>188</v>
      </c>
      <c r="M118" t="s">
        <v>470</v>
      </c>
      <c r="N118" t="s">
        <v>759</v>
      </c>
      <c r="O118" t="s">
        <v>760</v>
      </c>
      <c r="P118" t="s">
        <v>144</v>
      </c>
      <c r="Q118" t="s">
        <v>100</v>
      </c>
      <c r="R118" t="s">
        <v>101</v>
      </c>
      <c r="S118" t="s">
        <v>167</v>
      </c>
      <c r="T118" t="s">
        <v>761</v>
      </c>
      <c r="U118" t="s">
        <v>90</v>
      </c>
      <c r="V118" t="s">
        <v>762</v>
      </c>
      <c r="W118" t="s">
        <v>17</v>
      </c>
      <c r="X118" t="s">
        <v>18</v>
      </c>
      <c r="Y118" t="s">
        <v>92</v>
      </c>
      <c r="Z118" t="s">
        <v>93</v>
      </c>
      <c r="AB118" t="b">
        <v>0</v>
      </c>
      <c r="AC118">
        <v>2</v>
      </c>
      <c r="AD118">
        <v>50</v>
      </c>
    </row>
    <row r="119" spans="1:30">
      <c r="A119">
        <v>127075</v>
      </c>
      <c r="B119">
        <v>112678</v>
      </c>
      <c r="C119">
        <v>5057972298</v>
      </c>
      <c r="D119">
        <v>406</v>
      </c>
      <c r="F119">
        <v>35</v>
      </c>
      <c r="G119">
        <v>3</v>
      </c>
      <c r="H119" t="s">
        <v>763</v>
      </c>
      <c r="I119" t="s">
        <v>764</v>
      </c>
      <c r="J119" t="s">
        <v>80</v>
      </c>
      <c r="K119" t="s">
        <v>81</v>
      </c>
      <c r="L119" t="s">
        <v>116</v>
      </c>
      <c r="M119" t="s">
        <v>765</v>
      </c>
      <c r="O119" t="s">
        <v>766</v>
      </c>
      <c r="P119" t="s">
        <v>135</v>
      </c>
      <c r="Q119" t="s">
        <v>136</v>
      </c>
      <c r="R119" t="s">
        <v>101</v>
      </c>
      <c r="S119" t="s">
        <v>111</v>
      </c>
      <c r="T119" t="s">
        <v>378</v>
      </c>
      <c r="U119" t="s">
        <v>90</v>
      </c>
      <c r="V119" t="s">
        <v>767</v>
      </c>
      <c r="W119" t="s">
        <v>25</v>
      </c>
      <c r="X119" t="s">
        <v>18</v>
      </c>
      <c r="Y119" t="s">
        <v>92</v>
      </c>
      <c r="Z119" t="s">
        <v>93</v>
      </c>
      <c r="AB119" t="b">
        <v>1</v>
      </c>
      <c r="AC119">
        <v>2</v>
      </c>
      <c r="AD119">
        <v>50</v>
      </c>
    </row>
    <row r="120" spans="1:30">
      <c r="A120">
        <v>114804</v>
      </c>
      <c r="B120">
        <v>102707</v>
      </c>
      <c r="C120">
        <v>5052990266</v>
      </c>
      <c r="D120">
        <v>406</v>
      </c>
      <c r="F120">
        <v>11</v>
      </c>
      <c r="G120">
        <v>3</v>
      </c>
      <c r="H120" t="s">
        <v>768</v>
      </c>
      <c r="I120" t="s">
        <v>769</v>
      </c>
      <c r="J120" t="s">
        <v>80</v>
      </c>
      <c r="K120" t="s">
        <v>81</v>
      </c>
      <c r="L120" t="s">
        <v>231</v>
      </c>
      <c r="M120" t="s">
        <v>770</v>
      </c>
      <c r="O120" t="s">
        <v>771</v>
      </c>
      <c r="P120" t="s">
        <v>772</v>
      </c>
      <c r="Q120" t="s">
        <v>100</v>
      </c>
      <c r="R120" t="s">
        <v>153</v>
      </c>
      <c r="S120" t="s">
        <v>111</v>
      </c>
      <c r="T120" t="s">
        <v>576</v>
      </c>
      <c r="U120" t="s">
        <v>90</v>
      </c>
      <c r="V120" t="s">
        <v>773</v>
      </c>
      <c r="W120" t="s">
        <v>17</v>
      </c>
      <c r="X120" t="s">
        <v>18</v>
      </c>
      <c r="Y120" t="s">
        <v>92</v>
      </c>
      <c r="Z120" t="s">
        <v>93</v>
      </c>
      <c r="AB120" t="b">
        <v>0</v>
      </c>
      <c r="AC120">
        <v>2</v>
      </c>
      <c r="AD120">
        <v>50</v>
      </c>
    </row>
    <row r="121" spans="1:30">
      <c r="A121">
        <v>15786</v>
      </c>
      <c r="B121">
        <v>14323</v>
      </c>
      <c r="C121">
        <v>5058228855</v>
      </c>
      <c r="D121">
        <v>501</v>
      </c>
      <c r="F121">
        <v>35</v>
      </c>
      <c r="G121">
        <v>3</v>
      </c>
      <c r="H121" t="s">
        <v>774</v>
      </c>
      <c r="I121" t="s">
        <v>775</v>
      </c>
      <c r="J121" t="s">
        <v>80</v>
      </c>
      <c r="K121" t="s">
        <v>81</v>
      </c>
      <c r="L121" t="s">
        <v>116</v>
      </c>
      <c r="M121" t="s">
        <v>776</v>
      </c>
      <c r="N121" t="s">
        <v>777</v>
      </c>
      <c r="O121" t="s">
        <v>778</v>
      </c>
      <c r="P121" t="s">
        <v>135</v>
      </c>
      <c r="Q121" t="s">
        <v>136</v>
      </c>
      <c r="R121" t="s">
        <v>101</v>
      </c>
      <c r="S121" t="s">
        <v>779</v>
      </c>
      <c r="T121" t="s">
        <v>263</v>
      </c>
      <c r="U121" t="s">
        <v>90</v>
      </c>
      <c r="V121" t="s">
        <v>780</v>
      </c>
      <c r="W121" t="s">
        <v>25</v>
      </c>
      <c r="X121" t="s">
        <v>18</v>
      </c>
      <c r="Y121" t="s">
        <v>92</v>
      </c>
      <c r="Z121" t="s">
        <v>93</v>
      </c>
      <c r="AB121" t="b">
        <v>1</v>
      </c>
      <c r="AC121">
        <v>2</v>
      </c>
      <c r="AD121">
        <v>50</v>
      </c>
    </row>
    <row r="122" spans="1:30">
      <c r="A122">
        <v>29905</v>
      </c>
      <c r="B122">
        <v>27792</v>
      </c>
      <c r="C122">
        <v>5058565493</v>
      </c>
      <c r="D122">
        <v>402</v>
      </c>
      <c r="F122">
        <v>11</v>
      </c>
      <c r="G122">
        <v>3</v>
      </c>
      <c r="H122" t="s">
        <v>781</v>
      </c>
      <c r="I122" t="s">
        <v>782</v>
      </c>
      <c r="J122" t="s">
        <v>80</v>
      </c>
      <c r="K122" t="s">
        <v>81</v>
      </c>
      <c r="L122" t="s">
        <v>205</v>
      </c>
      <c r="M122" t="s">
        <v>781</v>
      </c>
      <c r="N122" t="s">
        <v>783</v>
      </c>
      <c r="O122" t="s">
        <v>784</v>
      </c>
      <c r="P122" t="s">
        <v>166</v>
      </c>
      <c r="Q122" t="s">
        <v>100</v>
      </c>
      <c r="R122" t="s">
        <v>101</v>
      </c>
      <c r="S122" t="s">
        <v>221</v>
      </c>
      <c r="T122" t="s">
        <v>570</v>
      </c>
      <c r="U122" t="s">
        <v>90</v>
      </c>
      <c r="V122" t="s">
        <v>785</v>
      </c>
      <c r="W122" t="s">
        <v>17</v>
      </c>
      <c r="X122" t="s">
        <v>18</v>
      </c>
      <c r="Y122" t="s">
        <v>92</v>
      </c>
      <c r="Z122" t="s">
        <v>93</v>
      </c>
      <c r="AB122" t="b">
        <v>0</v>
      </c>
      <c r="AC122">
        <v>2</v>
      </c>
      <c r="AD122">
        <v>50</v>
      </c>
    </row>
    <row r="123" spans="1:30">
      <c r="A123">
        <v>125566</v>
      </c>
      <c r="B123">
        <v>111860</v>
      </c>
      <c r="C123">
        <v>5055082640</v>
      </c>
      <c r="D123">
        <v>406</v>
      </c>
      <c r="F123">
        <v>11</v>
      </c>
      <c r="G123">
        <v>3</v>
      </c>
      <c r="H123" t="s">
        <v>786</v>
      </c>
      <c r="I123" t="s">
        <v>787</v>
      </c>
      <c r="J123" t="s">
        <v>80</v>
      </c>
      <c r="K123" t="s">
        <v>81</v>
      </c>
      <c r="L123" t="s">
        <v>198</v>
      </c>
      <c r="M123" t="s">
        <v>788</v>
      </c>
      <c r="O123" t="s">
        <v>789</v>
      </c>
      <c r="P123" t="s">
        <v>790</v>
      </c>
      <c r="Q123" t="s">
        <v>100</v>
      </c>
      <c r="R123" t="s">
        <v>153</v>
      </c>
      <c r="S123" t="s">
        <v>111</v>
      </c>
      <c r="T123" t="s">
        <v>791</v>
      </c>
      <c r="U123" t="s">
        <v>90</v>
      </c>
      <c r="V123" t="s">
        <v>792</v>
      </c>
      <c r="W123" t="s">
        <v>17</v>
      </c>
      <c r="X123" t="s">
        <v>18</v>
      </c>
      <c r="Y123" t="s">
        <v>92</v>
      </c>
      <c r="Z123" t="s">
        <v>93</v>
      </c>
      <c r="AB123" t="b">
        <v>0</v>
      </c>
      <c r="AC123">
        <v>2</v>
      </c>
      <c r="AD123">
        <v>50</v>
      </c>
    </row>
    <row r="124" spans="1:30">
      <c r="A124">
        <v>115540</v>
      </c>
      <c r="B124">
        <v>103319</v>
      </c>
      <c r="C124">
        <v>5058312111</v>
      </c>
      <c r="D124">
        <v>406</v>
      </c>
      <c r="F124">
        <v>11</v>
      </c>
      <c r="G124">
        <v>3</v>
      </c>
      <c r="H124" t="s">
        <v>400</v>
      </c>
      <c r="I124" t="s">
        <v>401</v>
      </c>
      <c r="J124" t="s">
        <v>80</v>
      </c>
      <c r="K124" t="s">
        <v>81</v>
      </c>
      <c r="L124" t="s">
        <v>260</v>
      </c>
      <c r="M124" t="s">
        <v>400</v>
      </c>
      <c r="O124" t="s">
        <v>402</v>
      </c>
      <c r="P124" t="s">
        <v>227</v>
      </c>
      <c r="Q124" t="s">
        <v>120</v>
      </c>
      <c r="R124" t="s">
        <v>220</v>
      </c>
      <c r="S124" t="s">
        <v>111</v>
      </c>
      <c r="T124" t="s">
        <v>659</v>
      </c>
      <c r="U124" t="s">
        <v>90</v>
      </c>
      <c r="V124" t="s">
        <v>660</v>
      </c>
      <c r="W124" t="s">
        <v>17</v>
      </c>
      <c r="X124" t="s">
        <v>18</v>
      </c>
      <c r="Y124" t="s">
        <v>92</v>
      </c>
      <c r="Z124" t="s">
        <v>93</v>
      </c>
      <c r="AB124" t="b">
        <v>0</v>
      </c>
      <c r="AC124">
        <v>2</v>
      </c>
      <c r="AD124">
        <v>50</v>
      </c>
    </row>
    <row r="125" spans="1:30">
      <c r="A125">
        <v>126471</v>
      </c>
      <c r="B125">
        <v>112332</v>
      </c>
      <c r="C125">
        <v>4059236571</v>
      </c>
      <c r="D125">
        <v>406</v>
      </c>
      <c r="F125">
        <v>11</v>
      </c>
      <c r="G125">
        <v>3</v>
      </c>
      <c r="H125" t="s">
        <v>793</v>
      </c>
      <c r="I125" t="s">
        <v>794</v>
      </c>
      <c r="J125" t="s">
        <v>80</v>
      </c>
      <c r="K125" t="s">
        <v>81</v>
      </c>
      <c r="L125" t="s">
        <v>188</v>
      </c>
      <c r="M125" t="s">
        <v>795</v>
      </c>
      <c r="O125" t="s">
        <v>796</v>
      </c>
      <c r="P125" t="s">
        <v>473</v>
      </c>
      <c r="Q125" t="s">
        <v>100</v>
      </c>
      <c r="R125" t="s">
        <v>101</v>
      </c>
      <c r="S125" t="s">
        <v>111</v>
      </c>
      <c r="T125" t="s">
        <v>797</v>
      </c>
      <c r="U125" t="s">
        <v>90</v>
      </c>
      <c r="V125" t="s">
        <v>798</v>
      </c>
      <c r="W125" t="s">
        <v>17</v>
      </c>
      <c r="X125" t="s">
        <v>18</v>
      </c>
      <c r="Y125" t="s">
        <v>92</v>
      </c>
      <c r="Z125" t="s">
        <v>93</v>
      </c>
      <c r="AB125" t="b">
        <v>0</v>
      </c>
      <c r="AC125">
        <v>2</v>
      </c>
      <c r="AD125">
        <v>50</v>
      </c>
    </row>
    <row r="126" spans="1:30">
      <c r="A126">
        <v>127699</v>
      </c>
      <c r="B126">
        <v>113047</v>
      </c>
      <c r="C126">
        <v>5052659200</v>
      </c>
      <c r="D126">
        <v>406</v>
      </c>
      <c r="F126">
        <v>11</v>
      </c>
      <c r="G126">
        <v>3</v>
      </c>
      <c r="H126" t="s">
        <v>799</v>
      </c>
      <c r="I126" t="s">
        <v>800</v>
      </c>
      <c r="J126" t="s">
        <v>80</v>
      </c>
      <c r="K126" t="s">
        <v>81</v>
      </c>
      <c r="L126" t="s">
        <v>126</v>
      </c>
      <c r="M126" t="s">
        <v>801</v>
      </c>
      <c r="O126" t="s">
        <v>802</v>
      </c>
      <c r="P126" t="s">
        <v>110</v>
      </c>
      <c r="Q126" t="s">
        <v>100</v>
      </c>
      <c r="R126" t="s">
        <v>87</v>
      </c>
      <c r="S126" t="s">
        <v>111</v>
      </c>
      <c r="T126" t="s">
        <v>803</v>
      </c>
      <c r="U126" t="s">
        <v>90</v>
      </c>
      <c r="V126" t="s">
        <v>804</v>
      </c>
      <c r="W126" t="s">
        <v>17</v>
      </c>
      <c r="X126" t="s">
        <v>18</v>
      </c>
      <c r="Y126" t="s">
        <v>92</v>
      </c>
      <c r="Z126" t="s">
        <v>93</v>
      </c>
      <c r="AB126" t="b">
        <v>0</v>
      </c>
      <c r="AC126">
        <v>2</v>
      </c>
      <c r="AD126">
        <v>50</v>
      </c>
    </row>
    <row r="127" spans="1:30">
      <c r="A127">
        <v>7201</v>
      </c>
      <c r="B127">
        <v>6194</v>
      </c>
      <c r="C127">
        <v>3037450555</v>
      </c>
      <c r="D127">
        <v>406</v>
      </c>
      <c r="F127">
        <v>11</v>
      </c>
      <c r="G127">
        <v>3</v>
      </c>
      <c r="H127" t="s">
        <v>805</v>
      </c>
      <c r="I127" t="s">
        <v>806</v>
      </c>
      <c r="J127" t="s">
        <v>80</v>
      </c>
      <c r="K127" t="s">
        <v>81</v>
      </c>
      <c r="L127" t="s">
        <v>205</v>
      </c>
      <c r="M127" t="s">
        <v>807</v>
      </c>
      <c r="N127" t="s">
        <v>108</v>
      </c>
      <c r="O127" t="s">
        <v>491</v>
      </c>
      <c r="P127" t="s">
        <v>289</v>
      </c>
      <c r="Q127" t="s">
        <v>100</v>
      </c>
      <c r="R127" t="s">
        <v>101</v>
      </c>
      <c r="S127" t="s">
        <v>111</v>
      </c>
      <c r="T127" t="s">
        <v>339</v>
      </c>
      <c r="U127" t="s">
        <v>90</v>
      </c>
      <c r="V127" t="s">
        <v>808</v>
      </c>
      <c r="W127" t="s">
        <v>17</v>
      </c>
      <c r="X127" t="s">
        <v>18</v>
      </c>
      <c r="Y127" t="s">
        <v>92</v>
      </c>
      <c r="Z127" t="s">
        <v>93</v>
      </c>
      <c r="AB127" t="b">
        <v>0</v>
      </c>
      <c r="AC127">
        <v>2</v>
      </c>
      <c r="AD127">
        <v>50</v>
      </c>
    </row>
    <row r="128" spans="1:30">
      <c r="A128">
        <v>127128</v>
      </c>
      <c r="B128">
        <v>112702</v>
      </c>
      <c r="C128">
        <v>5058367500</v>
      </c>
      <c r="D128">
        <v>406</v>
      </c>
      <c r="F128">
        <v>11</v>
      </c>
      <c r="G128">
        <v>3</v>
      </c>
      <c r="H128" t="s">
        <v>809</v>
      </c>
      <c r="I128" t="s">
        <v>810</v>
      </c>
      <c r="J128" t="s">
        <v>80</v>
      </c>
      <c r="K128" t="s">
        <v>81</v>
      </c>
      <c r="L128" t="s">
        <v>149</v>
      </c>
      <c r="M128" t="s">
        <v>811</v>
      </c>
      <c r="O128" t="s">
        <v>812</v>
      </c>
      <c r="P128" t="s">
        <v>152</v>
      </c>
      <c r="Q128" t="s">
        <v>100</v>
      </c>
      <c r="R128" t="s">
        <v>153</v>
      </c>
      <c r="S128" t="s">
        <v>111</v>
      </c>
      <c r="T128" t="s">
        <v>462</v>
      </c>
      <c r="U128" t="s">
        <v>90</v>
      </c>
      <c r="V128" t="s">
        <v>813</v>
      </c>
      <c r="W128" t="s">
        <v>17</v>
      </c>
      <c r="X128" t="s">
        <v>18</v>
      </c>
      <c r="Y128" t="s">
        <v>92</v>
      </c>
      <c r="Z128" t="s">
        <v>93</v>
      </c>
      <c r="AB128" t="b">
        <v>0</v>
      </c>
      <c r="AC128">
        <v>2</v>
      </c>
      <c r="AD128">
        <v>50</v>
      </c>
    </row>
    <row r="129" spans="1:30">
      <c r="A129">
        <v>5500</v>
      </c>
      <c r="B129">
        <v>4657</v>
      </c>
      <c r="C129">
        <v>5052934297</v>
      </c>
      <c r="D129">
        <v>406</v>
      </c>
      <c r="F129">
        <v>35</v>
      </c>
      <c r="G129">
        <v>3</v>
      </c>
      <c r="H129" t="s">
        <v>532</v>
      </c>
      <c r="I129" t="s">
        <v>533</v>
      </c>
      <c r="J129" t="s">
        <v>80</v>
      </c>
      <c r="K129" t="s">
        <v>81</v>
      </c>
      <c r="L129" t="s">
        <v>96</v>
      </c>
      <c r="M129" t="s">
        <v>532</v>
      </c>
      <c r="N129" t="s">
        <v>108</v>
      </c>
      <c r="O129" t="s">
        <v>461</v>
      </c>
      <c r="P129" t="s">
        <v>99</v>
      </c>
      <c r="Q129" t="s">
        <v>100</v>
      </c>
      <c r="R129" t="s">
        <v>101</v>
      </c>
      <c r="S129" t="s">
        <v>111</v>
      </c>
      <c r="T129" t="s">
        <v>290</v>
      </c>
      <c r="U129" t="s">
        <v>90</v>
      </c>
      <c r="V129" t="s">
        <v>534</v>
      </c>
      <c r="W129" t="s">
        <v>25</v>
      </c>
      <c r="X129" t="s">
        <v>18</v>
      </c>
      <c r="Y129" t="s">
        <v>92</v>
      </c>
      <c r="Z129" t="s">
        <v>93</v>
      </c>
      <c r="AB129" t="b">
        <v>1</v>
      </c>
      <c r="AC129">
        <v>2</v>
      </c>
      <c r="AD129">
        <v>50</v>
      </c>
    </row>
    <row r="130" spans="1:30">
      <c r="A130">
        <v>4698</v>
      </c>
      <c r="B130">
        <v>3914</v>
      </c>
      <c r="C130">
        <v>8063853366</v>
      </c>
      <c r="D130">
        <v>601</v>
      </c>
      <c r="F130">
        <v>35</v>
      </c>
      <c r="G130">
        <v>3</v>
      </c>
      <c r="H130" t="s">
        <v>814</v>
      </c>
      <c r="I130" t="s">
        <v>815</v>
      </c>
      <c r="J130" t="s">
        <v>80</v>
      </c>
      <c r="K130" t="s">
        <v>81</v>
      </c>
      <c r="L130" t="s">
        <v>238</v>
      </c>
      <c r="M130" t="s">
        <v>816</v>
      </c>
      <c r="N130" t="s">
        <v>817</v>
      </c>
      <c r="O130" t="s">
        <v>818</v>
      </c>
      <c r="P130" t="s">
        <v>219</v>
      </c>
      <c r="Q130" t="s">
        <v>175</v>
      </c>
      <c r="R130" t="s">
        <v>153</v>
      </c>
      <c r="S130" t="s">
        <v>167</v>
      </c>
      <c r="T130" t="s">
        <v>168</v>
      </c>
      <c r="U130" t="s">
        <v>90</v>
      </c>
      <c r="V130" t="s">
        <v>819</v>
      </c>
      <c r="W130" t="s">
        <v>25</v>
      </c>
      <c r="X130" t="s">
        <v>18</v>
      </c>
      <c r="Y130" t="s">
        <v>92</v>
      </c>
      <c r="Z130" t="s">
        <v>93</v>
      </c>
      <c r="AB130" t="b">
        <v>1</v>
      </c>
      <c r="AC130">
        <v>2</v>
      </c>
      <c r="AD130">
        <v>50</v>
      </c>
    </row>
    <row r="131" spans="1:30">
      <c r="A131">
        <v>94799</v>
      </c>
      <c r="B131">
        <v>85660</v>
      </c>
      <c r="C131">
        <v>5052815611</v>
      </c>
      <c r="D131">
        <v>406</v>
      </c>
      <c r="F131">
        <v>11</v>
      </c>
      <c r="G131">
        <v>3</v>
      </c>
      <c r="H131" t="s">
        <v>820</v>
      </c>
      <c r="I131" t="s">
        <v>821</v>
      </c>
      <c r="J131" t="s">
        <v>80</v>
      </c>
      <c r="K131" t="s">
        <v>81</v>
      </c>
      <c r="L131" t="s">
        <v>286</v>
      </c>
      <c r="M131" t="s">
        <v>822</v>
      </c>
      <c r="O131" t="s">
        <v>823</v>
      </c>
      <c r="P131" t="s">
        <v>289</v>
      </c>
      <c r="Q131" t="s">
        <v>100</v>
      </c>
      <c r="R131" t="s">
        <v>87</v>
      </c>
      <c r="S131" t="s">
        <v>111</v>
      </c>
      <c r="T131" t="s">
        <v>824</v>
      </c>
      <c r="U131" t="s">
        <v>90</v>
      </c>
      <c r="V131" t="s">
        <v>825</v>
      </c>
      <c r="W131" t="s">
        <v>17</v>
      </c>
      <c r="X131" t="s">
        <v>18</v>
      </c>
      <c r="Y131" t="s">
        <v>92</v>
      </c>
      <c r="Z131" t="s">
        <v>93</v>
      </c>
      <c r="AB131" t="b">
        <v>0</v>
      </c>
      <c r="AC131">
        <v>2</v>
      </c>
      <c r="AD131">
        <v>50</v>
      </c>
    </row>
    <row r="132" spans="1:30">
      <c r="A132">
        <v>127204</v>
      </c>
      <c r="B132">
        <v>112745</v>
      </c>
      <c r="C132">
        <v>6194906353</v>
      </c>
      <c r="D132">
        <v>406</v>
      </c>
      <c r="F132">
        <v>11</v>
      </c>
      <c r="G132">
        <v>3</v>
      </c>
      <c r="H132" t="s">
        <v>826</v>
      </c>
      <c r="I132" t="s">
        <v>827</v>
      </c>
      <c r="J132" t="s">
        <v>80</v>
      </c>
      <c r="K132" t="s">
        <v>81</v>
      </c>
      <c r="L132" t="s">
        <v>149</v>
      </c>
      <c r="M132" t="s">
        <v>828</v>
      </c>
      <c r="O132" t="s">
        <v>829</v>
      </c>
      <c r="P132" t="s">
        <v>830</v>
      </c>
      <c r="Q132" t="s">
        <v>831</v>
      </c>
      <c r="R132" t="s">
        <v>153</v>
      </c>
      <c r="S132" t="s">
        <v>111</v>
      </c>
      <c r="T132" t="s">
        <v>462</v>
      </c>
      <c r="U132" t="s">
        <v>90</v>
      </c>
      <c r="V132" t="s">
        <v>832</v>
      </c>
      <c r="W132" t="s">
        <v>17</v>
      </c>
      <c r="X132" t="s">
        <v>18</v>
      </c>
      <c r="Y132" t="s">
        <v>92</v>
      </c>
      <c r="Z132" t="s">
        <v>93</v>
      </c>
      <c r="AB132" t="b">
        <v>0</v>
      </c>
      <c r="AC132">
        <v>2</v>
      </c>
      <c r="AD132">
        <v>50</v>
      </c>
    </row>
    <row r="133" spans="1:30">
      <c r="A133">
        <v>126124</v>
      </c>
      <c r="B133">
        <v>112148</v>
      </c>
      <c r="D133">
        <v>406</v>
      </c>
      <c r="F133">
        <v>11</v>
      </c>
      <c r="G133">
        <v>3</v>
      </c>
      <c r="H133" t="s">
        <v>833</v>
      </c>
      <c r="I133" t="s">
        <v>834</v>
      </c>
      <c r="J133" t="s">
        <v>80</v>
      </c>
      <c r="K133" t="s">
        <v>81</v>
      </c>
      <c r="L133" t="s">
        <v>835</v>
      </c>
      <c r="M133" t="s">
        <v>836</v>
      </c>
      <c r="O133" t="s">
        <v>837</v>
      </c>
      <c r="P133" t="s">
        <v>838</v>
      </c>
      <c r="Q133" t="s">
        <v>100</v>
      </c>
      <c r="R133" t="s">
        <v>153</v>
      </c>
      <c r="S133" t="s">
        <v>111</v>
      </c>
      <c r="T133" t="s">
        <v>122</v>
      </c>
      <c r="U133" t="s">
        <v>90</v>
      </c>
      <c r="V133" t="s">
        <v>839</v>
      </c>
      <c r="W133" t="s">
        <v>17</v>
      </c>
      <c r="X133" t="s">
        <v>18</v>
      </c>
      <c r="Y133" t="s">
        <v>92</v>
      </c>
      <c r="Z133" t="s">
        <v>93</v>
      </c>
      <c r="AB133" t="b">
        <v>0</v>
      </c>
      <c r="AC133">
        <v>2</v>
      </c>
      <c r="AD133">
        <v>50</v>
      </c>
    </row>
    <row r="134" spans="1:30">
      <c r="A134">
        <v>106533</v>
      </c>
      <c r="B134">
        <v>95593</v>
      </c>
      <c r="C134">
        <v>5057970850</v>
      </c>
      <c r="D134">
        <v>407</v>
      </c>
      <c r="F134">
        <v>35</v>
      </c>
      <c r="G134">
        <v>3</v>
      </c>
      <c r="H134" t="s">
        <v>840</v>
      </c>
      <c r="I134" t="s">
        <v>841</v>
      </c>
      <c r="J134" t="s">
        <v>80</v>
      </c>
      <c r="K134" t="s">
        <v>81</v>
      </c>
      <c r="L134" t="s">
        <v>238</v>
      </c>
      <c r="M134" t="s">
        <v>842</v>
      </c>
      <c r="O134" t="s">
        <v>843</v>
      </c>
      <c r="P134" t="s">
        <v>844</v>
      </c>
      <c r="Q134" t="s">
        <v>100</v>
      </c>
      <c r="R134" t="s">
        <v>101</v>
      </c>
      <c r="S134" t="s">
        <v>559</v>
      </c>
      <c r="T134" t="s">
        <v>845</v>
      </c>
      <c r="U134" t="s">
        <v>90</v>
      </c>
      <c r="V134" t="s">
        <v>846</v>
      </c>
      <c r="W134" t="s">
        <v>25</v>
      </c>
      <c r="X134" t="s">
        <v>18</v>
      </c>
      <c r="Y134" t="s">
        <v>92</v>
      </c>
      <c r="Z134" t="s">
        <v>93</v>
      </c>
      <c r="AB134" t="b">
        <v>1</v>
      </c>
      <c r="AC134">
        <v>2</v>
      </c>
      <c r="AD134">
        <v>50</v>
      </c>
    </row>
    <row r="135" spans="1:30">
      <c r="A135">
        <v>108025</v>
      </c>
      <c r="B135">
        <v>96941</v>
      </c>
      <c r="C135">
        <v>5052636265</v>
      </c>
      <c r="D135">
        <v>406</v>
      </c>
      <c r="F135">
        <v>35</v>
      </c>
      <c r="G135">
        <v>3</v>
      </c>
      <c r="H135" t="s">
        <v>847</v>
      </c>
      <c r="I135" t="s">
        <v>848</v>
      </c>
      <c r="J135" t="s">
        <v>80</v>
      </c>
      <c r="K135" t="s">
        <v>81</v>
      </c>
      <c r="L135" t="s">
        <v>205</v>
      </c>
      <c r="M135" t="s">
        <v>849</v>
      </c>
      <c r="O135" t="s">
        <v>326</v>
      </c>
      <c r="P135" t="s">
        <v>850</v>
      </c>
      <c r="Q135" t="s">
        <v>183</v>
      </c>
      <c r="R135" t="s">
        <v>101</v>
      </c>
      <c r="S135" t="s">
        <v>111</v>
      </c>
      <c r="T135" t="s">
        <v>160</v>
      </c>
      <c r="U135" t="s">
        <v>90</v>
      </c>
      <c r="V135" t="s">
        <v>851</v>
      </c>
      <c r="W135" t="s">
        <v>25</v>
      </c>
      <c r="X135" t="s">
        <v>18</v>
      </c>
      <c r="Y135" t="s">
        <v>92</v>
      </c>
      <c r="Z135" t="s">
        <v>93</v>
      </c>
      <c r="AB135" t="b">
        <v>1</v>
      </c>
      <c r="AC135">
        <v>2</v>
      </c>
      <c r="AD135">
        <v>50</v>
      </c>
    </row>
    <row r="136" spans="1:30">
      <c r="A136">
        <v>6860</v>
      </c>
      <c r="B136">
        <v>5894</v>
      </c>
      <c r="D136">
        <v>411</v>
      </c>
      <c r="F136">
        <v>11</v>
      </c>
      <c r="G136">
        <v>3</v>
      </c>
      <c r="H136" t="s">
        <v>653</v>
      </c>
      <c r="I136" t="s">
        <v>654</v>
      </c>
      <c r="J136" t="s">
        <v>80</v>
      </c>
      <c r="K136" t="s">
        <v>81</v>
      </c>
      <c r="L136" t="s">
        <v>205</v>
      </c>
      <c r="M136" t="s">
        <v>655</v>
      </c>
      <c r="N136" t="s">
        <v>295</v>
      </c>
      <c r="O136" t="s">
        <v>656</v>
      </c>
      <c r="P136" t="s">
        <v>209</v>
      </c>
      <c r="Q136" t="s">
        <v>183</v>
      </c>
      <c r="R136" t="s">
        <v>101</v>
      </c>
      <c r="S136" t="s">
        <v>539</v>
      </c>
      <c r="T136" t="s">
        <v>657</v>
      </c>
      <c r="U136" t="s">
        <v>90</v>
      </c>
      <c r="V136" t="s">
        <v>658</v>
      </c>
      <c r="W136" t="s">
        <v>17</v>
      </c>
      <c r="X136" t="s">
        <v>18</v>
      </c>
      <c r="Y136" t="s">
        <v>92</v>
      </c>
      <c r="Z136" t="s">
        <v>93</v>
      </c>
      <c r="AB136" t="b">
        <v>0</v>
      </c>
      <c r="AC136">
        <v>2</v>
      </c>
      <c r="AD136">
        <v>50</v>
      </c>
    </row>
    <row r="137" spans="1:30">
      <c r="A137">
        <v>118846</v>
      </c>
      <c r="B137">
        <v>106145</v>
      </c>
      <c r="C137">
        <v>5058841147</v>
      </c>
      <c r="D137">
        <v>406</v>
      </c>
      <c r="F137">
        <v>11</v>
      </c>
      <c r="G137">
        <v>3</v>
      </c>
      <c r="H137" t="s">
        <v>852</v>
      </c>
      <c r="I137" t="s">
        <v>853</v>
      </c>
      <c r="J137" t="s">
        <v>80</v>
      </c>
      <c r="K137" t="s">
        <v>81</v>
      </c>
      <c r="L137" t="s">
        <v>205</v>
      </c>
      <c r="M137" t="s">
        <v>854</v>
      </c>
      <c r="O137" t="s">
        <v>855</v>
      </c>
      <c r="P137" t="s">
        <v>289</v>
      </c>
      <c r="Q137" t="s">
        <v>100</v>
      </c>
      <c r="R137" t="s">
        <v>101</v>
      </c>
      <c r="S137" t="s">
        <v>111</v>
      </c>
      <c r="T137" t="s">
        <v>234</v>
      </c>
      <c r="U137" t="s">
        <v>90</v>
      </c>
      <c r="V137" t="s">
        <v>856</v>
      </c>
      <c r="W137" t="s">
        <v>17</v>
      </c>
      <c r="X137" t="s">
        <v>18</v>
      </c>
      <c r="Y137" t="s">
        <v>92</v>
      </c>
      <c r="Z137" t="s">
        <v>93</v>
      </c>
      <c r="AB137" t="b">
        <v>0</v>
      </c>
      <c r="AC137">
        <v>2</v>
      </c>
      <c r="AD137">
        <v>50</v>
      </c>
    </row>
    <row r="138" spans="1:30">
      <c r="A138">
        <v>127287</v>
      </c>
      <c r="B138">
        <v>112806</v>
      </c>
      <c r="C138">
        <v>5058991346</v>
      </c>
      <c r="D138">
        <v>402</v>
      </c>
      <c r="F138">
        <v>11</v>
      </c>
      <c r="G138">
        <v>3</v>
      </c>
      <c r="H138" t="s">
        <v>857</v>
      </c>
      <c r="I138" t="s">
        <v>858</v>
      </c>
      <c r="J138" t="s">
        <v>80</v>
      </c>
      <c r="K138" t="s">
        <v>81</v>
      </c>
      <c r="L138" t="s">
        <v>231</v>
      </c>
      <c r="M138" t="s">
        <v>859</v>
      </c>
      <c r="O138" t="s">
        <v>860</v>
      </c>
      <c r="P138" t="s">
        <v>861</v>
      </c>
      <c r="Q138" t="s">
        <v>136</v>
      </c>
      <c r="R138" t="s">
        <v>153</v>
      </c>
      <c r="S138" t="s">
        <v>221</v>
      </c>
      <c r="T138" t="s">
        <v>122</v>
      </c>
      <c r="U138" t="s">
        <v>90</v>
      </c>
      <c r="V138" t="s">
        <v>862</v>
      </c>
      <c r="W138" t="s">
        <v>17</v>
      </c>
      <c r="X138" t="s">
        <v>18</v>
      </c>
      <c r="Y138" t="s">
        <v>92</v>
      </c>
      <c r="Z138" t="s">
        <v>93</v>
      </c>
      <c r="AB138" t="b">
        <v>0</v>
      </c>
      <c r="AC138">
        <v>2</v>
      </c>
      <c r="AD138">
        <v>50</v>
      </c>
    </row>
    <row r="139" spans="1:30">
      <c r="A139">
        <v>125678</v>
      </c>
      <c r="B139">
        <v>111923</v>
      </c>
      <c r="C139">
        <v>5052421718</v>
      </c>
      <c r="D139">
        <v>409</v>
      </c>
      <c r="F139">
        <v>11</v>
      </c>
      <c r="G139">
        <v>3</v>
      </c>
      <c r="H139" t="s">
        <v>78</v>
      </c>
      <c r="I139" t="s">
        <v>79</v>
      </c>
      <c r="J139" t="s">
        <v>80</v>
      </c>
      <c r="K139" t="s">
        <v>81</v>
      </c>
      <c r="L139" t="s">
        <v>82</v>
      </c>
      <c r="M139" t="s">
        <v>83</v>
      </c>
      <c r="O139" t="s">
        <v>84</v>
      </c>
      <c r="P139" t="s">
        <v>85</v>
      </c>
      <c r="Q139" t="s">
        <v>86</v>
      </c>
      <c r="R139" t="s">
        <v>87</v>
      </c>
      <c r="S139" t="s">
        <v>88</v>
      </c>
      <c r="T139" t="s">
        <v>89</v>
      </c>
      <c r="U139" t="s">
        <v>90</v>
      </c>
      <c r="V139" t="s">
        <v>91</v>
      </c>
      <c r="W139" t="s">
        <v>17</v>
      </c>
      <c r="X139" t="s">
        <v>18</v>
      </c>
      <c r="Y139" t="s">
        <v>92</v>
      </c>
      <c r="Z139" t="s">
        <v>93</v>
      </c>
      <c r="AB139" t="b">
        <v>0</v>
      </c>
      <c r="AC139">
        <v>2</v>
      </c>
      <c r="AD139">
        <v>50</v>
      </c>
    </row>
    <row r="140" spans="1:30">
      <c r="A140">
        <v>126686</v>
      </c>
      <c r="B140">
        <v>112463</v>
      </c>
      <c r="C140">
        <v>5055085888</v>
      </c>
      <c r="D140">
        <v>607</v>
      </c>
      <c r="F140">
        <v>35</v>
      </c>
      <c r="G140">
        <v>3</v>
      </c>
      <c r="H140" t="s">
        <v>334</v>
      </c>
      <c r="I140" t="s">
        <v>335</v>
      </c>
      <c r="J140" t="s">
        <v>80</v>
      </c>
      <c r="K140" t="s">
        <v>81</v>
      </c>
      <c r="L140" t="s">
        <v>336</v>
      </c>
      <c r="M140" t="s">
        <v>337</v>
      </c>
      <c r="O140" t="s">
        <v>338</v>
      </c>
      <c r="P140" t="s">
        <v>227</v>
      </c>
      <c r="Q140" t="s">
        <v>120</v>
      </c>
      <c r="R140" t="s">
        <v>87</v>
      </c>
      <c r="S140" t="s">
        <v>193</v>
      </c>
      <c r="T140" t="s">
        <v>339</v>
      </c>
      <c r="U140" t="s">
        <v>90</v>
      </c>
      <c r="V140" t="s">
        <v>340</v>
      </c>
      <c r="W140" t="s">
        <v>25</v>
      </c>
      <c r="X140" t="s">
        <v>18</v>
      </c>
      <c r="Y140" t="s">
        <v>92</v>
      </c>
      <c r="Z140" t="s">
        <v>93</v>
      </c>
      <c r="AB140" t="b">
        <v>1</v>
      </c>
      <c r="AC140">
        <v>2</v>
      </c>
      <c r="AD140">
        <v>50</v>
      </c>
    </row>
    <row r="141" spans="1:30">
      <c r="A141">
        <v>118846</v>
      </c>
      <c r="B141">
        <v>106145</v>
      </c>
      <c r="C141">
        <v>5058841147</v>
      </c>
      <c r="D141">
        <v>406</v>
      </c>
      <c r="F141">
        <v>11</v>
      </c>
      <c r="G141">
        <v>3</v>
      </c>
      <c r="H141" t="s">
        <v>852</v>
      </c>
      <c r="I141" t="s">
        <v>853</v>
      </c>
      <c r="J141" t="s">
        <v>80</v>
      </c>
      <c r="K141" t="s">
        <v>81</v>
      </c>
      <c r="L141" t="s">
        <v>205</v>
      </c>
      <c r="M141" t="s">
        <v>854</v>
      </c>
      <c r="O141" t="s">
        <v>855</v>
      </c>
      <c r="P141" t="s">
        <v>289</v>
      </c>
      <c r="Q141" t="s">
        <v>100</v>
      </c>
      <c r="R141" t="s">
        <v>101</v>
      </c>
      <c r="S141" t="s">
        <v>111</v>
      </c>
      <c r="T141" t="s">
        <v>234</v>
      </c>
      <c r="U141" t="s">
        <v>90</v>
      </c>
      <c r="V141" t="s">
        <v>856</v>
      </c>
      <c r="W141" t="s">
        <v>17</v>
      </c>
      <c r="X141" t="s">
        <v>18</v>
      </c>
      <c r="Y141" t="s">
        <v>92</v>
      </c>
      <c r="Z141" t="s">
        <v>93</v>
      </c>
      <c r="AB141" t="b">
        <v>0</v>
      </c>
      <c r="AC141">
        <v>2</v>
      </c>
      <c r="AD141">
        <v>50</v>
      </c>
    </row>
    <row r="142" spans="1:30">
      <c r="A142">
        <v>125729</v>
      </c>
      <c r="B142">
        <v>111945</v>
      </c>
      <c r="C142">
        <v>5052438280</v>
      </c>
      <c r="D142">
        <v>406</v>
      </c>
      <c r="F142">
        <v>11</v>
      </c>
      <c r="G142">
        <v>3</v>
      </c>
      <c r="H142" t="s">
        <v>863</v>
      </c>
      <c r="I142" t="s">
        <v>864</v>
      </c>
      <c r="J142" t="s">
        <v>80</v>
      </c>
      <c r="K142" t="s">
        <v>81</v>
      </c>
      <c r="L142" t="s">
        <v>82</v>
      </c>
      <c r="M142" t="s">
        <v>865</v>
      </c>
      <c r="O142" t="s">
        <v>866</v>
      </c>
      <c r="P142" t="s">
        <v>867</v>
      </c>
      <c r="Q142" t="s">
        <v>175</v>
      </c>
      <c r="R142" t="s">
        <v>87</v>
      </c>
      <c r="S142" t="s">
        <v>111</v>
      </c>
      <c r="T142" t="s">
        <v>868</v>
      </c>
      <c r="U142" t="s">
        <v>90</v>
      </c>
      <c r="V142" t="s">
        <v>869</v>
      </c>
      <c r="W142" t="s">
        <v>17</v>
      </c>
      <c r="X142" t="s">
        <v>18</v>
      </c>
      <c r="Y142" t="s">
        <v>92</v>
      </c>
      <c r="Z142" t="s">
        <v>93</v>
      </c>
      <c r="AB142" t="b">
        <v>0</v>
      </c>
      <c r="AC142">
        <v>2</v>
      </c>
      <c r="AD142">
        <v>50</v>
      </c>
    </row>
    <row r="143" spans="1:30">
      <c r="A143">
        <v>1558</v>
      </c>
      <c r="B143">
        <v>36280</v>
      </c>
      <c r="C143">
        <v>5058565274</v>
      </c>
      <c r="D143">
        <v>601</v>
      </c>
      <c r="F143">
        <v>11</v>
      </c>
      <c r="G143">
        <v>3</v>
      </c>
      <c r="H143" t="s">
        <v>870</v>
      </c>
      <c r="I143" t="s">
        <v>871</v>
      </c>
      <c r="J143" t="s">
        <v>80</v>
      </c>
      <c r="K143" t="s">
        <v>81</v>
      </c>
      <c r="L143" t="s">
        <v>96</v>
      </c>
      <c r="M143" t="s">
        <v>744</v>
      </c>
      <c r="N143" t="s">
        <v>108</v>
      </c>
      <c r="O143" t="s">
        <v>872</v>
      </c>
      <c r="P143" t="s">
        <v>850</v>
      </c>
      <c r="Q143" t="s">
        <v>183</v>
      </c>
      <c r="R143" t="s">
        <v>101</v>
      </c>
      <c r="S143" t="s">
        <v>167</v>
      </c>
      <c r="T143" t="s">
        <v>552</v>
      </c>
      <c r="U143" t="s">
        <v>90</v>
      </c>
      <c r="V143" t="s">
        <v>873</v>
      </c>
      <c r="W143" t="s">
        <v>17</v>
      </c>
      <c r="X143" t="s">
        <v>18</v>
      </c>
      <c r="Y143" t="s">
        <v>92</v>
      </c>
      <c r="Z143" t="s">
        <v>93</v>
      </c>
      <c r="AB143" t="b">
        <v>0</v>
      </c>
      <c r="AC143">
        <v>2</v>
      </c>
      <c r="AD143">
        <v>50</v>
      </c>
    </row>
    <row r="144" spans="1:30">
      <c r="A144">
        <v>19531</v>
      </c>
      <c r="B144">
        <v>17905</v>
      </c>
      <c r="C144">
        <v>3032159300</v>
      </c>
      <c r="D144">
        <v>406</v>
      </c>
      <c r="F144">
        <v>11</v>
      </c>
      <c r="G144">
        <v>3</v>
      </c>
      <c r="H144" t="s">
        <v>292</v>
      </c>
      <c r="I144" t="s">
        <v>293</v>
      </c>
      <c r="J144" t="s">
        <v>80</v>
      </c>
      <c r="K144" t="s">
        <v>81</v>
      </c>
      <c r="L144" t="s">
        <v>82</v>
      </c>
      <c r="M144" t="s">
        <v>294</v>
      </c>
      <c r="N144" t="s">
        <v>295</v>
      </c>
      <c r="O144" t="s">
        <v>296</v>
      </c>
      <c r="P144" t="s">
        <v>227</v>
      </c>
      <c r="Q144" t="s">
        <v>120</v>
      </c>
      <c r="R144" t="s">
        <v>87</v>
      </c>
      <c r="S144" t="s">
        <v>111</v>
      </c>
      <c r="T144" t="s">
        <v>282</v>
      </c>
      <c r="U144" t="s">
        <v>90</v>
      </c>
      <c r="V144" t="s">
        <v>297</v>
      </c>
      <c r="W144" t="s">
        <v>17</v>
      </c>
      <c r="X144" t="s">
        <v>18</v>
      </c>
      <c r="Y144" t="s">
        <v>92</v>
      </c>
      <c r="Z144" t="s">
        <v>93</v>
      </c>
      <c r="AB144" t="b">
        <v>0</v>
      </c>
      <c r="AC144">
        <v>2</v>
      </c>
      <c r="AD144">
        <v>50</v>
      </c>
    </row>
    <row r="145" spans="1:30">
      <c r="A145">
        <v>127942</v>
      </c>
      <c r="B145">
        <v>113176</v>
      </c>
      <c r="C145">
        <v>5052219910</v>
      </c>
      <c r="D145">
        <v>1002</v>
      </c>
      <c r="F145">
        <v>11</v>
      </c>
      <c r="G145">
        <v>3</v>
      </c>
      <c r="H145" t="s">
        <v>874</v>
      </c>
      <c r="I145" t="s">
        <v>875</v>
      </c>
      <c r="J145" t="s">
        <v>80</v>
      </c>
      <c r="K145" t="s">
        <v>81</v>
      </c>
      <c r="L145" t="s">
        <v>126</v>
      </c>
      <c r="M145" t="s">
        <v>876</v>
      </c>
      <c r="O145" t="s">
        <v>877</v>
      </c>
      <c r="P145" t="s">
        <v>878</v>
      </c>
      <c r="Q145" t="s">
        <v>136</v>
      </c>
      <c r="R145" t="s">
        <v>87</v>
      </c>
      <c r="S145" t="s">
        <v>432</v>
      </c>
      <c r="T145" t="s">
        <v>513</v>
      </c>
      <c r="U145" t="s">
        <v>90</v>
      </c>
      <c r="V145" t="s">
        <v>879</v>
      </c>
      <c r="W145" t="s">
        <v>17</v>
      </c>
      <c r="X145" t="s">
        <v>18</v>
      </c>
      <c r="Y145" t="s">
        <v>92</v>
      </c>
      <c r="Z145" t="s">
        <v>93</v>
      </c>
      <c r="AB145" t="b">
        <v>0</v>
      </c>
      <c r="AC145">
        <v>2</v>
      </c>
      <c r="AD145">
        <v>50</v>
      </c>
    </row>
    <row r="146" spans="1:30">
      <c r="A146">
        <v>91827</v>
      </c>
      <c r="B146">
        <v>80274</v>
      </c>
      <c r="C146">
        <v>5057978301</v>
      </c>
      <c r="D146">
        <v>607</v>
      </c>
      <c r="F146">
        <v>35</v>
      </c>
      <c r="G146">
        <v>3</v>
      </c>
      <c r="H146" t="s">
        <v>880</v>
      </c>
      <c r="I146" t="s">
        <v>881</v>
      </c>
      <c r="J146" t="s">
        <v>80</v>
      </c>
      <c r="K146" t="s">
        <v>81</v>
      </c>
      <c r="L146" t="s">
        <v>96</v>
      </c>
      <c r="M146" t="s">
        <v>189</v>
      </c>
      <c r="N146" t="s">
        <v>190</v>
      </c>
      <c r="O146" t="s">
        <v>766</v>
      </c>
      <c r="P146" t="s">
        <v>882</v>
      </c>
      <c r="Q146" t="s">
        <v>183</v>
      </c>
      <c r="R146" t="s">
        <v>101</v>
      </c>
      <c r="S146" t="s">
        <v>193</v>
      </c>
      <c r="T146" t="s">
        <v>883</v>
      </c>
      <c r="U146" t="s">
        <v>90</v>
      </c>
      <c r="V146" t="s">
        <v>884</v>
      </c>
      <c r="W146" t="s">
        <v>25</v>
      </c>
      <c r="X146" t="s">
        <v>18</v>
      </c>
      <c r="Y146" t="s">
        <v>92</v>
      </c>
      <c r="Z146" t="s">
        <v>93</v>
      </c>
      <c r="AB146" t="b">
        <v>1</v>
      </c>
      <c r="AC146">
        <v>2</v>
      </c>
      <c r="AD146">
        <v>50</v>
      </c>
    </row>
    <row r="147" spans="1:30">
      <c r="A147">
        <v>126417</v>
      </c>
      <c r="B147">
        <v>112290</v>
      </c>
      <c r="C147">
        <v>5058816549</v>
      </c>
      <c r="D147">
        <v>406</v>
      </c>
      <c r="F147">
        <v>11</v>
      </c>
      <c r="G147">
        <v>3</v>
      </c>
      <c r="H147" t="s">
        <v>515</v>
      </c>
      <c r="I147" t="s">
        <v>516</v>
      </c>
      <c r="J147" t="s">
        <v>80</v>
      </c>
      <c r="K147" t="s">
        <v>81</v>
      </c>
      <c r="L147" t="s">
        <v>205</v>
      </c>
      <c r="M147" t="s">
        <v>517</v>
      </c>
      <c r="O147" t="s">
        <v>491</v>
      </c>
      <c r="P147" t="s">
        <v>289</v>
      </c>
      <c r="Q147" t="s">
        <v>100</v>
      </c>
      <c r="R147" t="s">
        <v>101</v>
      </c>
      <c r="S147" t="s">
        <v>111</v>
      </c>
      <c r="T147" t="s">
        <v>176</v>
      </c>
      <c r="U147" t="s">
        <v>90</v>
      </c>
      <c r="V147" t="s">
        <v>518</v>
      </c>
      <c r="W147" t="s">
        <v>17</v>
      </c>
      <c r="X147" t="s">
        <v>18</v>
      </c>
      <c r="Y147" t="s">
        <v>92</v>
      </c>
      <c r="Z147" t="s">
        <v>93</v>
      </c>
      <c r="AB147" t="b">
        <v>0</v>
      </c>
      <c r="AC147">
        <v>2</v>
      </c>
      <c r="AD147">
        <v>50</v>
      </c>
    </row>
    <row r="148" spans="1:30">
      <c r="A148">
        <v>124312</v>
      </c>
      <c r="B148">
        <v>110884</v>
      </c>
      <c r="C148">
        <v>5052000925</v>
      </c>
      <c r="D148">
        <v>406</v>
      </c>
      <c r="F148">
        <v>11</v>
      </c>
      <c r="G148">
        <v>3</v>
      </c>
      <c r="H148" t="s">
        <v>258</v>
      </c>
      <c r="I148" t="s">
        <v>885</v>
      </c>
      <c r="J148" t="s">
        <v>80</v>
      </c>
      <c r="K148" t="s">
        <v>81</v>
      </c>
      <c r="L148" t="s">
        <v>188</v>
      </c>
      <c r="M148" t="s">
        <v>886</v>
      </c>
      <c r="O148" t="s">
        <v>887</v>
      </c>
      <c r="P148" t="s">
        <v>473</v>
      </c>
      <c r="Q148" t="s">
        <v>100</v>
      </c>
      <c r="R148" t="s">
        <v>101</v>
      </c>
      <c r="S148" t="s">
        <v>111</v>
      </c>
      <c r="T148" t="s">
        <v>451</v>
      </c>
      <c r="U148" t="s">
        <v>90</v>
      </c>
      <c r="V148" t="s">
        <v>888</v>
      </c>
      <c r="W148" t="s">
        <v>17</v>
      </c>
      <c r="X148" t="s">
        <v>18</v>
      </c>
      <c r="Y148" t="s">
        <v>92</v>
      </c>
      <c r="Z148" t="s">
        <v>93</v>
      </c>
      <c r="AB148" t="b">
        <v>0</v>
      </c>
      <c r="AC148">
        <v>2</v>
      </c>
      <c r="AD148">
        <v>50</v>
      </c>
    </row>
    <row r="149" spans="1:30">
      <c r="A149">
        <v>14156</v>
      </c>
      <c r="B149">
        <v>12776</v>
      </c>
      <c r="C149">
        <v>5058847484</v>
      </c>
      <c r="D149">
        <v>406</v>
      </c>
      <c r="F149">
        <v>11</v>
      </c>
      <c r="G149">
        <v>3</v>
      </c>
      <c r="H149" t="s">
        <v>599</v>
      </c>
      <c r="I149" t="s">
        <v>600</v>
      </c>
      <c r="J149" t="s">
        <v>80</v>
      </c>
      <c r="K149" t="s">
        <v>81</v>
      </c>
      <c r="L149" t="s">
        <v>82</v>
      </c>
      <c r="M149" t="s">
        <v>601</v>
      </c>
      <c r="N149" t="s">
        <v>602</v>
      </c>
      <c r="O149" t="s">
        <v>603</v>
      </c>
      <c r="P149" t="s">
        <v>604</v>
      </c>
      <c r="Q149" t="s">
        <v>100</v>
      </c>
      <c r="R149" t="s">
        <v>87</v>
      </c>
      <c r="S149" t="s">
        <v>111</v>
      </c>
      <c r="T149" t="s">
        <v>605</v>
      </c>
      <c r="U149" t="s">
        <v>90</v>
      </c>
      <c r="V149" t="s">
        <v>606</v>
      </c>
      <c r="W149" t="s">
        <v>17</v>
      </c>
      <c r="X149" t="s">
        <v>18</v>
      </c>
      <c r="Y149" t="s">
        <v>92</v>
      </c>
      <c r="Z149" t="s">
        <v>93</v>
      </c>
      <c r="AB149" t="b">
        <v>0</v>
      </c>
      <c r="AC149">
        <v>2</v>
      </c>
      <c r="AD149">
        <v>50</v>
      </c>
    </row>
    <row r="150" spans="1:30">
      <c r="A150">
        <v>94566</v>
      </c>
      <c r="B150">
        <v>85453</v>
      </c>
      <c r="C150">
        <v>5052942000</v>
      </c>
      <c r="D150">
        <v>406</v>
      </c>
      <c r="F150">
        <v>11</v>
      </c>
      <c r="G150">
        <v>3</v>
      </c>
      <c r="H150" t="s">
        <v>889</v>
      </c>
      <c r="I150" t="s">
        <v>890</v>
      </c>
      <c r="J150" t="s">
        <v>80</v>
      </c>
      <c r="K150" t="s">
        <v>81</v>
      </c>
      <c r="L150" t="s">
        <v>188</v>
      </c>
      <c r="M150" t="s">
        <v>891</v>
      </c>
      <c r="O150" t="s">
        <v>760</v>
      </c>
      <c r="P150" t="s">
        <v>144</v>
      </c>
      <c r="Q150" t="s">
        <v>100</v>
      </c>
      <c r="R150" t="s">
        <v>101</v>
      </c>
      <c r="S150" t="s">
        <v>111</v>
      </c>
      <c r="T150" t="s">
        <v>740</v>
      </c>
      <c r="U150" t="s">
        <v>90</v>
      </c>
      <c r="V150" t="s">
        <v>892</v>
      </c>
      <c r="W150" t="s">
        <v>17</v>
      </c>
      <c r="X150" t="s">
        <v>18</v>
      </c>
      <c r="Y150" t="s">
        <v>92</v>
      </c>
      <c r="Z150" t="s">
        <v>93</v>
      </c>
      <c r="AB150" t="b">
        <v>0</v>
      </c>
      <c r="AC150">
        <v>2</v>
      </c>
      <c r="AD150">
        <v>50</v>
      </c>
    </row>
    <row r="151" spans="1:30">
      <c r="A151">
        <v>126436</v>
      </c>
      <c r="B151">
        <v>112302</v>
      </c>
      <c r="C151">
        <v>5052594331</v>
      </c>
      <c r="D151">
        <v>1002</v>
      </c>
      <c r="F151">
        <v>11</v>
      </c>
      <c r="G151">
        <v>3</v>
      </c>
      <c r="H151" t="s">
        <v>893</v>
      </c>
      <c r="I151" t="s">
        <v>894</v>
      </c>
      <c r="J151" t="s">
        <v>80</v>
      </c>
      <c r="K151" t="s">
        <v>81</v>
      </c>
      <c r="L151" t="s">
        <v>895</v>
      </c>
      <c r="M151" t="s">
        <v>896</v>
      </c>
      <c r="O151" t="s">
        <v>545</v>
      </c>
      <c r="P151" t="s">
        <v>897</v>
      </c>
      <c r="Q151" t="s">
        <v>100</v>
      </c>
      <c r="R151" t="s">
        <v>220</v>
      </c>
      <c r="S151" t="s">
        <v>432</v>
      </c>
      <c r="T151" t="s">
        <v>513</v>
      </c>
      <c r="U151" t="s">
        <v>90</v>
      </c>
      <c r="V151" t="s">
        <v>898</v>
      </c>
      <c r="W151" t="s">
        <v>17</v>
      </c>
      <c r="X151" t="s">
        <v>18</v>
      </c>
      <c r="Y151" t="s">
        <v>92</v>
      </c>
      <c r="Z151" t="s">
        <v>93</v>
      </c>
      <c r="AB151" t="b">
        <v>0</v>
      </c>
      <c r="AC151">
        <v>2</v>
      </c>
      <c r="AD151">
        <v>50</v>
      </c>
    </row>
    <row r="152" spans="1:30">
      <c r="A152">
        <v>15786</v>
      </c>
      <c r="B152">
        <v>14323</v>
      </c>
      <c r="C152">
        <v>5058228855</v>
      </c>
      <c r="D152">
        <v>501</v>
      </c>
      <c r="F152">
        <v>35</v>
      </c>
      <c r="G152">
        <v>3</v>
      </c>
      <c r="H152" t="s">
        <v>774</v>
      </c>
      <c r="I152" t="s">
        <v>775</v>
      </c>
      <c r="J152" t="s">
        <v>80</v>
      </c>
      <c r="K152" t="s">
        <v>81</v>
      </c>
      <c r="L152" t="s">
        <v>116</v>
      </c>
      <c r="M152" t="s">
        <v>776</v>
      </c>
      <c r="N152" t="s">
        <v>777</v>
      </c>
      <c r="O152" t="s">
        <v>778</v>
      </c>
      <c r="P152" t="s">
        <v>135</v>
      </c>
      <c r="Q152" t="s">
        <v>136</v>
      </c>
      <c r="R152" t="s">
        <v>101</v>
      </c>
      <c r="S152" t="s">
        <v>779</v>
      </c>
      <c r="T152" t="s">
        <v>263</v>
      </c>
      <c r="U152" t="s">
        <v>90</v>
      </c>
      <c r="V152" t="s">
        <v>780</v>
      </c>
      <c r="W152" t="s">
        <v>25</v>
      </c>
      <c r="X152" t="s">
        <v>18</v>
      </c>
      <c r="Y152" t="s">
        <v>92</v>
      </c>
      <c r="Z152" t="s">
        <v>93</v>
      </c>
      <c r="AB152" t="b">
        <v>1</v>
      </c>
      <c r="AC152">
        <v>3</v>
      </c>
      <c r="AD152">
        <v>50</v>
      </c>
    </row>
    <row r="153" spans="1:30">
      <c r="A153">
        <v>127503</v>
      </c>
      <c r="B153">
        <v>112937</v>
      </c>
      <c r="C153">
        <v>5058219816</v>
      </c>
      <c r="D153">
        <v>406</v>
      </c>
      <c r="F153">
        <v>11</v>
      </c>
      <c r="G153">
        <v>3</v>
      </c>
      <c r="H153" t="s">
        <v>899</v>
      </c>
      <c r="I153" t="s">
        <v>900</v>
      </c>
      <c r="J153" t="s">
        <v>80</v>
      </c>
      <c r="K153" t="s">
        <v>81</v>
      </c>
      <c r="L153" t="s">
        <v>116</v>
      </c>
      <c r="M153" t="s">
        <v>901</v>
      </c>
      <c r="O153" t="s">
        <v>902</v>
      </c>
      <c r="P153" t="s">
        <v>903</v>
      </c>
      <c r="R153" t="s">
        <v>101</v>
      </c>
      <c r="S153" t="s">
        <v>111</v>
      </c>
      <c r="T153" t="s">
        <v>270</v>
      </c>
      <c r="U153" t="s">
        <v>90</v>
      </c>
      <c r="V153" t="s">
        <v>904</v>
      </c>
      <c r="W153" t="s">
        <v>17</v>
      </c>
      <c r="X153" t="s">
        <v>18</v>
      </c>
      <c r="Y153" t="s">
        <v>92</v>
      </c>
      <c r="Z153" t="s">
        <v>93</v>
      </c>
      <c r="AB153" t="b">
        <v>0</v>
      </c>
      <c r="AC153">
        <v>3</v>
      </c>
      <c r="AD153">
        <v>50</v>
      </c>
    </row>
    <row r="154" spans="1:30">
      <c r="A154">
        <v>55108</v>
      </c>
      <c r="B154">
        <v>51141</v>
      </c>
      <c r="C154">
        <v>5058310964</v>
      </c>
      <c r="D154">
        <v>409</v>
      </c>
      <c r="F154">
        <v>11</v>
      </c>
      <c r="G154">
        <v>3</v>
      </c>
      <c r="H154" t="s">
        <v>905</v>
      </c>
      <c r="I154" t="s">
        <v>906</v>
      </c>
      <c r="J154" t="s">
        <v>80</v>
      </c>
      <c r="K154" t="s">
        <v>81</v>
      </c>
      <c r="L154" t="s">
        <v>313</v>
      </c>
      <c r="M154" t="s">
        <v>907</v>
      </c>
      <c r="N154" t="s">
        <v>908</v>
      </c>
      <c r="O154" t="s">
        <v>909</v>
      </c>
      <c r="P154" t="s">
        <v>227</v>
      </c>
      <c r="Q154" t="s">
        <v>120</v>
      </c>
      <c r="R154" t="s">
        <v>153</v>
      </c>
      <c r="S154" t="s">
        <v>88</v>
      </c>
      <c r="T154" t="s">
        <v>797</v>
      </c>
      <c r="U154" t="s">
        <v>90</v>
      </c>
      <c r="V154" t="s">
        <v>910</v>
      </c>
      <c r="W154" t="s">
        <v>17</v>
      </c>
      <c r="X154" t="s">
        <v>18</v>
      </c>
      <c r="Y154" t="s">
        <v>92</v>
      </c>
      <c r="Z154" t="s">
        <v>93</v>
      </c>
      <c r="AB154" t="b">
        <v>0</v>
      </c>
      <c r="AC154">
        <v>3</v>
      </c>
      <c r="AD154">
        <v>50</v>
      </c>
    </row>
    <row r="155" spans="1:30">
      <c r="A155">
        <v>114483</v>
      </c>
      <c r="B155">
        <v>102421</v>
      </c>
      <c r="C155">
        <v>5052426512</v>
      </c>
      <c r="D155">
        <v>406</v>
      </c>
      <c r="F155">
        <v>11</v>
      </c>
      <c r="G155">
        <v>3</v>
      </c>
      <c r="H155" t="s">
        <v>911</v>
      </c>
      <c r="I155" t="s">
        <v>912</v>
      </c>
      <c r="J155" t="s">
        <v>80</v>
      </c>
      <c r="K155" t="s">
        <v>81</v>
      </c>
      <c r="L155" t="s">
        <v>198</v>
      </c>
      <c r="M155" t="s">
        <v>913</v>
      </c>
      <c r="O155" t="s">
        <v>914</v>
      </c>
      <c r="P155" t="s">
        <v>192</v>
      </c>
      <c r="Q155" t="s">
        <v>183</v>
      </c>
      <c r="R155" t="s">
        <v>153</v>
      </c>
      <c r="S155" t="s">
        <v>111</v>
      </c>
      <c r="T155" t="s">
        <v>321</v>
      </c>
      <c r="U155" t="s">
        <v>90</v>
      </c>
      <c r="V155" t="s">
        <v>915</v>
      </c>
      <c r="W155" t="s">
        <v>17</v>
      </c>
      <c r="X155" t="s">
        <v>18</v>
      </c>
      <c r="Y155" t="s">
        <v>92</v>
      </c>
      <c r="Z155" t="s">
        <v>93</v>
      </c>
      <c r="AB155" t="b">
        <v>0</v>
      </c>
      <c r="AC155">
        <v>3</v>
      </c>
      <c r="AD155">
        <v>50</v>
      </c>
    </row>
    <row r="156" spans="1:30">
      <c r="A156">
        <v>120927</v>
      </c>
      <c r="B156">
        <v>107909</v>
      </c>
      <c r="C156">
        <v>8087839421</v>
      </c>
      <c r="D156">
        <v>406</v>
      </c>
      <c r="F156">
        <v>35</v>
      </c>
      <c r="G156">
        <v>3</v>
      </c>
      <c r="H156" t="s">
        <v>139</v>
      </c>
      <c r="I156" t="s">
        <v>140</v>
      </c>
      <c r="J156" t="s">
        <v>80</v>
      </c>
      <c r="K156" t="s">
        <v>81</v>
      </c>
      <c r="L156" t="s">
        <v>141</v>
      </c>
      <c r="M156" t="s">
        <v>142</v>
      </c>
      <c r="O156" t="s">
        <v>143</v>
      </c>
      <c r="P156" t="s">
        <v>144</v>
      </c>
      <c r="Q156" t="s">
        <v>100</v>
      </c>
      <c r="R156" t="s">
        <v>87</v>
      </c>
      <c r="S156" t="s">
        <v>111</v>
      </c>
      <c r="T156" t="s">
        <v>145</v>
      </c>
      <c r="U156" t="s">
        <v>90</v>
      </c>
      <c r="V156" t="s">
        <v>146</v>
      </c>
      <c r="W156" t="s">
        <v>25</v>
      </c>
      <c r="X156" t="s">
        <v>18</v>
      </c>
      <c r="Y156" t="s">
        <v>92</v>
      </c>
      <c r="Z156" t="s">
        <v>93</v>
      </c>
      <c r="AB156" t="b">
        <v>1</v>
      </c>
      <c r="AC156">
        <v>3</v>
      </c>
      <c r="AD156">
        <v>50</v>
      </c>
    </row>
    <row r="157" spans="1:30">
      <c r="A157">
        <v>128230</v>
      </c>
      <c r="B157">
        <v>113407</v>
      </c>
      <c r="C157">
        <v>5058311616</v>
      </c>
      <c r="D157">
        <v>406</v>
      </c>
      <c r="F157">
        <v>11</v>
      </c>
      <c r="G157">
        <v>3</v>
      </c>
      <c r="H157" t="s">
        <v>916</v>
      </c>
      <c r="I157" t="s">
        <v>917</v>
      </c>
      <c r="J157" t="s">
        <v>80</v>
      </c>
      <c r="K157" t="s">
        <v>81</v>
      </c>
      <c r="L157" t="s">
        <v>149</v>
      </c>
      <c r="M157" t="s">
        <v>918</v>
      </c>
      <c r="O157" t="s">
        <v>919</v>
      </c>
      <c r="P157" t="s">
        <v>838</v>
      </c>
      <c r="Q157" t="s">
        <v>100</v>
      </c>
      <c r="R157" t="s">
        <v>153</v>
      </c>
      <c r="S157" t="s">
        <v>111</v>
      </c>
      <c r="T157" t="s">
        <v>339</v>
      </c>
      <c r="U157" t="s">
        <v>90</v>
      </c>
      <c r="V157" t="s">
        <v>920</v>
      </c>
      <c r="W157" t="s">
        <v>17</v>
      </c>
      <c r="X157" t="s">
        <v>18</v>
      </c>
      <c r="Y157" t="s">
        <v>92</v>
      </c>
      <c r="Z157" t="s">
        <v>93</v>
      </c>
      <c r="AB157" t="b">
        <v>0</v>
      </c>
      <c r="AC157">
        <v>3</v>
      </c>
      <c r="AD157">
        <v>50</v>
      </c>
    </row>
    <row r="158" spans="1:30">
      <c r="A158">
        <v>127690</v>
      </c>
      <c r="B158">
        <v>113041</v>
      </c>
      <c r="C158">
        <v>2678647124</v>
      </c>
      <c r="D158">
        <v>603</v>
      </c>
      <c r="F158">
        <v>11</v>
      </c>
      <c r="G158">
        <v>3</v>
      </c>
      <c r="H158" t="s">
        <v>921</v>
      </c>
      <c r="I158" t="s">
        <v>922</v>
      </c>
      <c r="J158" t="s">
        <v>80</v>
      </c>
      <c r="K158" t="s">
        <v>81</v>
      </c>
      <c r="L158" t="s">
        <v>238</v>
      </c>
      <c r="M158" t="s">
        <v>923</v>
      </c>
      <c r="O158" t="s">
        <v>924</v>
      </c>
      <c r="P158" t="s">
        <v>925</v>
      </c>
      <c r="Q158" t="s">
        <v>926</v>
      </c>
      <c r="S158" t="s">
        <v>479</v>
      </c>
      <c r="T158" t="s">
        <v>485</v>
      </c>
      <c r="U158" t="s">
        <v>90</v>
      </c>
      <c r="V158" t="s">
        <v>927</v>
      </c>
      <c r="W158" t="s">
        <v>17</v>
      </c>
      <c r="X158" t="s">
        <v>18</v>
      </c>
      <c r="Y158" t="s">
        <v>92</v>
      </c>
      <c r="Z158" t="s">
        <v>93</v>
      </c>
      <c r="AB158" t="b">
        <v>0</v>
      </c>
      <c r="AC158">
        <v>3</v>
      </c>
      <c r="AD158">
        <v>50</v>
      </c>
    </row>
    <row r="159" spans="1:30">
      <c r="A159">
        <v>125696</v>
      </c>
      <c r="B159">
        <v>111931</v>
      </c>
      <c r="C159">
        <v>5058218881</v>
      </c>
      <c r="D159">
        <v>406</v>
      </c>
      <c r="F159">
        <v>11</v>
      </c>
      <c r="G159">
        <v>3</v>
      </c>
      <c r="H159" t="s">
        <v>928</v>
      </c>
      <c r="I159" t="s">
        <v>929</v>
      </c>
      <c r="J159" t="s">
        <v>80</v>
      </c>
      <c r="K159" t="s">
        <v>81</v>
      </c>
      <c r="L159" t="s">
        <v>205</v>
      </c>
      <c r="M159" t="s">
        <v>930</v>
      </c>
      <c r="O159" t="s">
        <v>931</v>
      </c>
      <c r="P159" t="s">
        <v>850</v>
      </c>
      <c r="Q159" t="s">
        <v>183</v>
      </c>
      <c r="R159" t="s">
        <v>101</v>
      </c>
      <c r="S159" t="s">
        <v>111</v>
      </c>
      <c r="T159" t="s">
        <v>932</v>
      </c>
      <c r="U159" t="s">
        <v>90</v>
      </c>
      <c r="V159" t="s">
        <v>933</v>
      </c>
      <c r="W159" t="s">
        <v>17</v>
      </c>
      <c r="X159" t="s">
        <v>18</v>
      </c>
      <c r="Y159" t="s">
        <v>92</v>
      </c>
      <c r="Z159" t="s">
        <v>93</v>
      </c>
      <c r="AB159" t="b">
        <v>0</v>
      </c>
      <c r="AC159">
        <v>3</v>
      </c>
      <c r="AD159">
        <v>50</v>
      </c>
    </row>
    <row r="160" spans="1:30">
      <c r="A160">
        <v>127628</v>
      </c>
      <c r="B160">
        <v>113006</v>
      </c>
      <c r="C160">
        <v>5053697271</v>
      </c>
      <c r="D160">
        <v>406</v>
      </c>
      <c r="F160">
        <v>11</v>
      </c>
      <c r="G160">
        <v>3</v>
      </c>
      <c r="H160" t="s">
        <v>672</v>
      </c>
      <c r="I160" t="s">
        <v>673</v>
      </c>
      <c r="J160" t="s">
        <v>80</v>
      </c>
      <c r="K160" t="s">
        <v>81</v>
      </c>
      <c r="L160" t="s">
        <v>286</v>
      </c>
      <c r="M160" t="s">
        <v>674</v>
      </c>
      <c r="O160" t="s">
        <v>344</v>
      </c>
      <c r="P160" t="s">
        <v>301</v>
      </c>
      <c r="Q160" t="s">
        <v>100</v>
      </c>
      <c r="R160" t="s">
        <v>101</v>
      </c>
      <c r="S160" t="s">
        <v>111</v>
      </c>
      <c r="T160" t="s">
        <v>657</v>
      </c>
      <c r="U160" t="s">
        <v>90</v>
      </c>
      <c r="V160" t="s">
        <v>675</v>
      </c>
      <c r="W160" t="s">
        <v>17</v>
      </c>
      <c r="X160" t="s">
        <v>18</v>
      </c>
      <c r="Y160" t="s">
        <v>92</v>
      </c>
      <c r="Z160" t="s">
        <v>93</v>
      </c>
      <c r="AB160" t="b">
        <v>0</v>
      </c>
      <c r="AC160">
        <v>3</v>
      </c>
      <c r="AD160">
        <v>50</v>
      </c>
    </row>
    <row r="161" spans="1:30">
      <c r="A161">
        <v>128054</v>
      </c>
      <c r="B161">
        <v>113260</v>
      </c>
      <c r="C161">
        <v>5058331333</v>
      </c>
      <c r="D161">
        <v>608</v>
      </c>
      <c r="F161">
        <v>11</v>
      </c>
      <c r="G161">
        <v>3</v>
      </c>
      <c r="H161" t="s">
        <v>934</v>
      </c>
      <c r="I161" t="s">
        <v>935</v>
      </c>
      <c r="J161" t="s">
        <v>80</v>
      </c>
      <c r="K161" t="s">
        <v>81</v>
      </c>
      <c r="L161" t="s">
        <v>313</v>
      </c>
      <c r="M161" t="s">
        <v>936</v>
      </c>
      <c r="O161" t="s">
        <v>937</v>
      </c>
      <c r="P161" t="s">
        <v>938</v>
      </c>
      <c r="Q161" t="s">
        <v>183</v>
      </c>
      <c r="R161" t="s">
        <v>220</v>
      </c>
      <c r="S161" t="s">
        <v>583</v>
      </c>
      <c r="T161" t="s">
        <v>552</v>
      </c>
      <c r="U161" t="s">
        <v>90</v>
      </c>
      <c r="V161" t="s">
        <v>939</v>
      </c>
      <c r="W161" t="s">
        <v>17</v>
      </c>
      <c r="X161" t="s">
        <v>18</v>
      </c>
      <c r="Y161" t="s">
        <v>92</v>
      </c>
      <c r="Z161" t="s">
        <v>93</v>
      </c>
      <c r="AB161" t="b">
        <v>0</v>
      </c>
      <c r="AC161">
        <v>3</v>
      </c>
      <c r="AD161">
        <v>50</v>
      </c>
    </row>
    <row r="162" spans="1:30">
      <c r="A162">
        <v>73704</v>
      </c>
      <c r="B162">
        <v>17250</v>
      </c>
      <c r="C162">
        <v>5058849050</v>
      </c>
      <c r="D162">
        <v>603</v>
      </c>
      <c r="F162">
        <v>11</v>
      </c>
      <c r="G162">
        <v>3</v>
      </c>
      <c r="H162" t="s">
        <v>940</v>
      </c>
      <c r="I162" t="s">
        <v>941</v>
      </c>
      <c r="J162" t="s">
        <v>80</v>
      </c>
      <c r="K162" t="s">
        <v>81</v>
      </c>
      <c r="L162" t="s">
        <v>216</v>
      </c>
      <c r="M162" t="s">
        <v>942</v>
      </c>
      <c r="N162" t="s">
        <v>943</v>
      </c>
      <c r="O162" t="s">
        <v>944</v>
      </c>
      <c r="P162" t="s">
        <v>439</v>
      </c>
      <c r="Q162" t="s">
        <v>100</v>
      </c>
      <c r="R162" t="s">
        <v>87</v>
      </c>
      <c r="S162" t="s">
        <v>479</v>
      </c>
      <c r="T162" t="s">
        <v>242</v>
      </c>
      <c r="U162" t="s">
        <v>90</v>
      </c>
      <c r="V162" t="s">
        <v>945</v>
      </c>
      <c r="W162" t="s">
        <v>17</v>
      </c>
      <c r="X162" t="s">
        <v>18</v>
      </c>
      <c r="Y162" t="s">
        <v>92</v>
      </c>
      <c r="Z162" t="s">
        <v>93</v>
      </c>
      <c r="AB162" t="b">
        <v>0</v>
      </c>
      <c r="AC162">
        <v>3</v>
      </c>
      <c r="AD162">
        <v>50</v>
      </c>
    </row>
    <row r="163" spans="1:30">
      <c r="A163">
        <v>56890</v>
      </c>
      <c r="B163">
        <v>52681</v>
      </c>
      <c r="C163">
        <v>5052925744</v>
      </c>
      <c r="D163">
        <v>406</v>
      </c>
      <c r="F163">
        <v>11</v>
      </c>
      <c r="G163">
        <v>3</v>
      </c>
      <c r="H163" t="s">
        <v>946</v>
      </c>
      <c r="I163" t="s">
        <v>947</v>
      </c>
      <c r="J163" t="s">
        <v>80</v>
      </c>
      <c r="K163" t="s">
        <v>81</v>
      </c>
      <c r="L163" t="s">
        <v>231</v>
      </c>
      <c r="M163" t="s">
        <v>948</v>
      </c>
      <c r="N163" t="s">
        <v>108</v>
      </c>
      <c r="O163" t="s">
        <v>949</v>
      </c>
      <c r="P163" t="s">
        <v>152</v>
      </c>
      <c r="Q163" t="s">
        <v>183</v>
      </c>
      <c r="R163" t="s">
        <v>153</v>
      </c>
      <c r="S163" t="s">
        <v>111</v>
      </c>
      <c r="T163" t="s">
        <v>451</v>
      </c>
      <c r="U163" t="s">
        <v>90</v>
      </c>
      <c r="V163" t="s">
        <v>950</v>
      </c>
      <c r="W163" t="s">
        <v>17</v>
      </c>
      <c r="X163" t="s">
        <v>18</v>
      </c>
      <c r="Y163" t="s">
        <v>92</v>
      </c>
      <c r="Z163" t="s">
        <v>93</v>
      </c>
      <c r="AB163" t="b">
        <v>0</v>
      </c>
      <c r="AC163">
        <v>3</v>
      </c>
      <c r="AD163">
        <v>50</v>
      </c>
    </row>
    <row r="164" spans="1:30">
      <c r="A164">
        <v>127842</v>
      </c>
      <c r="B164">
        <v>113120</v>
      </c>
      <c r="C164">
        <v>5059076464</v>
      </c>
      <c r="D164">
        <v>406</v>
      </c>
      <c r="F164">
        <v>11</v>
      </c>
      <c r="G164">
        <v>3</v>
      </c>
      <c r="H164" t="s">
        <v>951</v>
      </c>
      <c r="I164" t="s">
        <v>952</v>
      </c>
      <c r="J164" t="s">
        <v>80</v>
      </c>
      <c r="K164" t="s">
        <v>81</v>
      </c>
      <c r="L164" t="s">
        <v>286</v>
      </c>
      <c r="M164" t="s">
        <v>953</v>
      </c>
      <c r="O164" t="s">
        <v>954</v>
      </c>
      <c r="P164" t="s">
        <v>955</v>
      </c>
      <c r="Q164" t="s">
        <v>120</v>
      </c>
      <c r="R164" t="s">
        <v>101</v>
      </c>
      <c r="S164" t="s">
        <v>111</v>
      </c>
      <c r="T164" t="s">
        <v>657</v>
      </c>
      <c r="U164" t="s">
        <v>90</v>
      </c>
      <c r="V164" t="s">
        <v>956</v>
      </c>
      <c r="W164" t="s">
        <v>17</v>
      </c>
      <c r="X164" t="s">
        <v>18</v>
      </c>
      <c r="Y164" t="s">
        <v>92</v>
      </c>
      <c r="Z164" t="s">
        <v>93</v>
      </c>
      <c r="AB164" t="b">
        <v>0</v>
      </c>
      <c r="AC164">
        <v>3</v>
      </c>
      <c r="AD164">
        <v>50</v>
      </c>
    </row>
    <row r="165" spans="1:30">
      <c r="A165">
        <v>1559</v>
      </c>
      <c r="B165">
        <v>36280</v>
      </c>
      <c r="C165">
        <v>5052938878</v>
      </c>
      <c r="D165">
        <v>601</v>
      </c>
      <c r="F165">
        <v>11</v>
      </c>
      <c r="G165">
        <v>3</v>
      </c>
      <c r="H165" t="s">
        <v>742</v>
      </c>
      <c r="I165" t="s">
        <v>743</v>
      </c>
      <c r="J165" t="s">
        <v>80</v>
      </c>
      <c r="K165" t="s">
        <v>81</v>
      </c>
      <c r="L165" t="s">
        <v>141</v>
      </c>
      <c r="M165" t="s">
        <v>744</v>
      </c>
      <c r="N165" t="s">
        <v>108</v>
      </c>
      <c r="O165" t="s">
        <v>173</v>
      </c>
      <c r="P165" t="s">
        <v>144</v>
      </c>
      <c r="Q165" t="s">
        <v>100</v>
      </c>
      <c r="R165" t="s">
        <v>101</v>
      </c>
      <c r="S165" t="s">
        <v>167</v>
      </c>
      <c r="T165" t="s">
        <v>112</v>
      </c>
      <c r="U165" t="s">
        <v>90</v>
      </c>
      <c r="V165" t="s">
        <v>745</v>
      </c>
      <c r="W165" t="s">
        <v>17</v>
      </c>
      <c r="X165" t="s">
        <v>18</v>
      </c>
      <c r="Y165" t="s">
        <v>92</v>
      </c>
      <c r="Z165" t="s">
        <v>93</v>
      </c>
      <c r="AB165" t="b">
        <v>0</v>
      </c>
      <c r="AC165">
        <v>3</v>
      </c>
      <c r="AD165">
        <v>50</v>
      </c>
    </row>
    <row r="166" spans="1:30">
      <c r="A166">
        <v>121716</v>
      </c>
      <c r="B166">
        <v>108568</v>
      </c>
      <c r="C166">
        <v>8188713084</v>
      </c>
      <c r="D166">
        <v>406</v>
      </c>
      <c r="F166">
        <v>35</v>
      </c>
      <c r="G166">
        <v>3</v>
      </c>
      <c r="H166" t="s">
        <v>957</v>
      </c>
      <c r="I166" t="s">
        <v>958</v>
      </c>
      <c r="J166" t="s">
        <v>80</v>
      </c>
      <c r="K166" t="s">
        <v>81</v>
      </c>
      <c r="L166" t="s">
        <v>286</v>
      </c>
      <c r="M166" t="s">
        <v>959</v>
      </c>
      <c r="O166" t="s">
        <v>344</v>
      </c>
      <c r="P166" t="s">
        <v>301</v>
      </c>
      <c r="Q166" t="s">
        <v>100</v>
      </c>
      <c r="R166" t="s">
        <v>101</v>
      </c>
      <c r="S166" t="s">
        <v>111</v>
      </c>
      <c r="T166" t="s">
        <v>657</v>
      </c>
      <c r="U166" t="s">
        <v>90</v>
      </c>
      <c r="V166" t="s">
        <v>960</v>
      </c>
      <c r="W166" t="s">
        <v>25</v>
      </c>
      <c r="X166" t="s">
        <v>18</v>
      </c>
      <c r="Y166" t="s">
        <v>92</v>
      </c>
      <c r="Z166" t="s">
        <v>93</v>
      </c>
      <c r="AB166" t="b">
        <v>1</v>
      </c>
      <c r="AC166">
        <v>3</v>
      </c>
      <c r="AD166">
        <v>50</v>
      </c>
    </row>
    <row r="167" spans="1:30">
      <c r="A167">
        <v>113933</v>
      </c>
      <c r="B167">
        <v>101948</v>
      </c>
      <c r="C167">
        <v>5052174300</v>
      </c>
      <c r="D167">
        <v>1002</v>
      </c>
      <c r="F167">
        <v>11</v>
      </c>
      <c r="G167">
        <v>3</v>
      </c>
      <c r="H167" t="s">
        <v>726</v>
      </c>
      <c r="I167" t="s">
        <v>727</v>
      </c>
      <c r="J167" t="s">
        <v>80</v>
      </c>
      <c r="K167" t="s">
        <v>81</v>
      </c>
      <c r="L167" t="s">
        <v>313</v>
      </c>
      <c r="M167" t="s">
        <v>728</v>
      </c>
      <c r="O167" t="s">
        <v>729</v>
      </c>
      <c r="P167" t="s">
        <v>227</v>
      </c>
      <c r="Q167" t="s">
        <v>120</v>
      </c>
      <c r="R167" t="s">
        <v>153</v>
      </c>
      <c r="S167" t="s">
        <v>432</v>
      </c>
      <c r="T167" t="s">
        <v>724</v>
      </c>
      <c r="U167" t="s">
        <v>90</v>
      </c>
      <c r="V167" t="s">
        <v>730</v>
      </c>
      <c r="W167" t="s">
        <v>17</v>
      </c>
      <c r="X167" t="s">
        <v>18</v>
      </c>
      <c r="Y167" t="s">
        <v>92</v>
      </c>
      <c r="Z167" t="s">
        <v>93</v>
      </c>
      <c r="AB167" t="b">
        <v>0</v>
      </c>
      <c r="AC167">
        <v>3</v>
      </c>
      <c r="AD167">
        <v>50</v>
      </c>
    </row>
    <row r="168" spans="1:30">
      <c r="A168">
        <v>113109</v>
      </c>
      <c r="B168">
        <v>101244</v>
      </c>
      <c r="C168">
        <v>5053526917</v>
      </c>
      <c r="D168">
        <v>607</v>
      </c>
      <c r="F168">
        <v>35</v>
      </c>
      <c r="G168">
        <v>3</v>
      </c>
      <c r="H168" t="s">
        <v>961</v>
      </c>
      <c r="I168" t="s">
        <v>962</v>
      </c>
      <c r="J168" t="s">
        <v>80</v>
      </c>
      <c r="K168" t="s">
        <v>81</v>
      </c>
      <c r="L168" t="s">
        <v>149</v>
      </c>
      <c r="M168" t="s">
        <v>963</v>
      </c>
      <c r="O168" t="s">
        <v>964</v>
      </c>
      <c r="P168" t="s">
        <v>965</v>
      </c>
      <c r="Q168" t="s">
        <v>136</v>
      </c>
      <c r="R168" t="s">
        <v>153</v>
      </c>
      <c r="S168" t="s">
        <v>193</v>
      </c>
      <c r="T168" t="s">
        <v>485</v>
      </c>
      <c r="U168" t="s">
        <v>90</v>
      </c>
      <c r="V168" t="s">
        <v>966</v>
      </c>
      <c r="W168" t="s">
        <v>25</v>
      </c>
      <c r="X168" t="s">
        <v>18</v>
      </c>
      <c r="Y168" t="s">
        <v>92</v>
      </c>
      <c r="Z168" t="s">
        <v>93</v>
      </c>
      <c r="AB168" t="b">
        <v>1</v>
      </c>
      <c r="AC168">
        <v>3</v>
      </c>
      <c r="AD168">
        <v>50</v>
      </c>
    </row>
    <row r="169" spans="1:30">
      <c r="A169">
        <v>2990</v>
      </c>
      <c r="B169">
        <v>2445</v>
      </c>
      <c r="C169">
        <v>5058842999</v>
      </c>
      <c r="D169">
        <v>402</v>
      </c>
      <c r="F169">
        <v>11</v>
      </c>
      <c r="G169">
        <v>3</v>
      </c>
      <c r="H169" t="s">
        <v>967</v>
      </c>
      <c r="I169" t="s">
        <v>968</v>
      </c>
      <c r="J169" t="s">
        <v>80</v>
      </c>
      <c r="K169" t="s">
        <v>81</v>
      </c>
      <c r="L169" t="s">
        <v>238</v>
      </c>
      <c r="M169" t="s">
        <v>969</v>
      </c>
      <c r="N169" t="s">
        <v>970</v>
      </c>
      <c r="O169" t="s">
        <v>971</v>
      </c>
      <c r="P169" t="s">
        <v>972</v>
      </c>
      <c r="Q169" t="s">
        <v>136</v>
      </c>
      <c r="R169" t="s">
        <v>153</v>
      </c>
      <c r="S169" t="s">
        <v>221</v>
      </c>
      <c r="T169" t="s">
        <v>371</v>
      </c>
      <c r="U169" t="s">
        <v>90</v>
      </c>
      <c r="V169" t="s">
        <v>973</v>
      </c>
      <c r="W169" t="s">
        <v>17</v>
      </c>
      <c r="X169" t="s">
        <v>18</v>
      </c>
      <c r="Y169" t="s">
        <v>92</v>
      </c>
      <c r="Z169" t="s">
        <v>93</v>
      </c>
      <c r="AB169" t="b">
        <v>0</v>
      </c>
      <c r="AC169">
        <v>3</v>
      </c>
      <c r="AD169">
        <v>50</v>
      </c>
    </row>
    <row r="170" spans="1:30">
      <c r="A170">
        <v>128172</v>
      </c>
      <c r="B170">
        <v>113353</v>
      </c>
      <c r="C170">
        <v>5053156051</v>
      </c>
      <c r="D170">
        <v>406</v>
      </c>
      <c r="F170">
        <v>11</v>
      </c>
      <c r="G170">
        <v>3</v>
      </c>
      <c r="H170" t="s">
        <v>974</v>
      </c>
      <c r="I170" t="s">
        <v>197</v>
      </c>
      <c r="J170" t="s">
        <v>80</v>
      </c>
      <c r="K170" t="s">
        <v>81</v>
      </c>
      <c r="L170" t="s">
        <v>198</v>
      </c>
      <c r="M170" t="s">
        <v>975</v>
      </c>
      <c r="O170" t="s">
        <v>199</v>
      </c>
      <c r="P170" t="s">
        <v>200</v>
      </c>
      <c r="Q170" t="s">
        <v>120</v>
      </c>
      <c r="R170" t="s">
        <v>153</v>
      </c>
      <c r="S170" t="s">
        <v>111</v>
      </c>
      <c r="T170" t="s">
        <v>976</v>
      </c>
      <c r="U170" t="s">
        <v>90</v>
      </c>
      <c r="V170" t="s">
        <v>977</v>
      </c>
      <c r="W170" t="s">
        <v>17</v>
      </c>
      <c r="X170" t="s">
        <v>18</v>
      </c>
      <c r="Y170" t="s">
        <v>92</v>
      </c>
      <c r="Z170" t="s">
        <v>93</v>
      </c>
      <c r="AB170" t="b">
        <v>0</v>
      </c>
      <c r="AC170">
        <v>3</v>
      </c>
      <c r="AD170">
        <v>50</v>
      </c>
    </row>
    <row r="171" spans="1:30">
      <c r="A171">
        <v>127021</v>
      </c>
      <c r="B171">
        <v>112642</v>
      </c>
      <c r="C171">
        <v>5058327237</v>
      </c>
      <c r="D171">
        <v>405</v>
      </c>
      <c r="F171">
        <v>11</v>
      </c>
      <c r="G171">
        <v>3</v>
      </c>
      <c r="H171" t="s">
        <v>978</v>
      </c>
      <c r="I171" t="s">
        <v>979</v>
      </c>
      <c r="J171" t="s">
        <v>80</v>
      </c>
      <c r="K171" t="s">
        <v>81</v>
      </c>
      <c r="L171" t="s">
        <v>216</v>
      </c>
      <c r="M171" t="s">
        <v>978</v>
      </c>
      <c r="O171" t="s">
        <v>419</v>
      </c>
      <c r="P171" t="s">
        <v>980</v>
      </c>
      <c r="Q171" t="s">
        <v>120</v>
      </c>
      <c r="R171" t="s">
        <v>220</v>
      </c>
      <c r="S171" t="s">
        <v>690</v>
      </c>
      <c r="T171" t="s">
        <v>160</v>
      </c>
      <c r="U171" t="s">
        <v>90</v>
      </c>
      <c r="V171" t="s">
        <v>981</v>
      </c>
      <c r="W171" t="s">
        <v>17</v>
      </c>
      <c r="X171" t="s">
        <v>18</v>
      </c>
      <c r="Y171" t="s">
        <v>92</v>
      </c>
      <c r="Z171" t="s">
        <v>93</v>
      </c>
      <c r="AB171" t="b">
        <v>0</v>
      </c>
      <c r="AC171">
        <v>3</v>
      </c>
      <c r="AD171">
        <v>50</v>
      </c>
    </row>
    <row r="172" spans="1:30">
      <c r="A172">
        <v>126470</v>
      </c>
      <c r="B172">
        <v>112331</v>
      </c>
      <c r="C172">
        <v>4059236571</v>
      </c>
      <c r="D172">
        <v>406</v>
      </c>
      <c r="F172">
        <v>11</v>
      </c>
      <c r="G172">
        <v>3</v>
      </c>
      <c r="H172" t="s">
        <v>982</v>
      </c>
      <c r="I172" t="s">
        <v>983</v>
      </c>
      <c r="J172" t="s">
        <v>80</v>
      </c>
      <c r="K172" t="s">
        <v>81</v>
      </c>
      <c r="L172" t="s">
        <v>286</v>
      </c>
      <c r="M172" t="s">
        <v>795</v>
      </c>
      <c r="O172" t="s">
        <v>984</v>
      </c>
      <c r="P172" t="s">
        <v>289</v>
      </c>
      <c r="Q172" t="s">
        <v>100</v>
      </c>
      <c r="R172" t="s">
        <v>101</v>
      </c>
      <c r="S172" t="s">
        <v>111</v>
      </c>
      <c r="T172" t="s">
        <v>403</v>
      </c>
      <c r="U172" t="s">
        <v>90</v>
      </c>
      <c r="V172" t="s">
        <v>985</v>
      </c>
      <c r="W172" t="s">
        <v>17</v>
      </c>
      <c r="X172" t="s">
        <v>18</v>
      </c>
      <c r="Y172" t="s">
        <v>92</v>
      </c>
      <c r="Z172" t="s">
        <v>93</v>
      </c>
      <c r="AB172" t="b">
        <v>0</v>
      </c>
      <c r="AC172">
        <v>3</v>
      </c>
      <c r="AD172">
        <v>50</v>
      </c>
    </row>
    <row r="173" spans="1:30">
      <c r="A173">
        <v>125713</v>
      </c>
      <c r="B173">
        <v>111936</v>
      </c>
      <c r="D173">
        <v>405</v>
      </c>
      <c r="F173">
        <v>11</v>
      </c>
      <c r="G173">
        <v>3</v>
      </c>
      <c r="H173" t="s">
        <v>986</v>
      </c>
      <c r="I173" t="s">
        <v>987</v>
      </c>
      <c r="J173" t="s">
        <v>80</v>
      </c>
      <c r="K173" t="s">
        <v>81</v>
      </c>
      <c r="L173" t="s">
        <v>286</v>
      </c>
      <c r="M173" t="s">
        <v>988</v>
      </c>
      <c r="O173" t="s">
        <v>989</v>
      </c>
      <c r="P173" t="s">
        <v>135</v>
      </c>
      <c r="Q173" t="s">
        <v>136</v>
      </c>
      <c r="R173" t="s">
        <v>101</v>
      </c>
      <c r="S173" t="s">
        <v>690</v>
      </c>
      <c r="T173" t="s">
        <v>282</v>
      </c>
      <c r="U173" t="s">
        <v>90</v>
      </c>
      <c r="V173" t="s">
        <v>990</v>
      </c>
      <c r="W173" t="s">
        <v>17</v>
      </c>
      <c r="X173" t="s">
        <v>18</v>
      </c>
      <c r="Y173" t="s">
        <v>92</v>
      </c>
      <c r="Z173" t="s">
        <v>93</v>
      </c>
      <c r="AB173" t="b">
        <v>0</v>
      </c>
      <c r="AC173">
        <v>3</v>
      </c>
      <c r="AD173">
        <v>50</v>
      </c>
    </row>
    <row r="174" spans="1:30">
      <c r="A174">
        <v>124908</v>
      </c>
      <c r="B174">
        <v>111414</v>
      </c>
      <c r="C174">
        <v>5058425722</v>
      </c>
      <c r="D174">
        <v>406</v>
      </c>
      <c r="F174">
        <v>11</v>
      </c>
      <c r="G174">
        <v>3</v>
      </c>
      <c r="H174" t="s">
        <v>991</v>
      </c>
      <c r="I174" t="s">
        <v>992</v>
      </c>
      <c r="J174" t="s">
        <v>80</v>
      </c>
      <c r="K174" t="s">
        <v>81</v>
      </c>
      <c r="L174" t="s">
        <v>198</v>
      </c>
      <c r="M174" t="s">
        <v>991</v>
      </c>
      <c r="O174" t="s">
        <v>993</v>
      </c>
      <c r="P174" t="s">
        <v>994</v>
      </c>
      <c r="Q174" t="s">
        <v>175</v>
      </c>
      <c r="R174" t="s">
        <v>153</v>
      </c>
      <c r="S174" t="s">
        <v>111</v>
      </c>
      <c r="T174" t="s">
        <v>351</v>
      </c>
      <c r="U174" t="s">
        <v>90</v>
      </c>
      <c r="V174" t="s">
        <v>995</v>
      </c>
      <c r="W174" t="s">
        <v>17</v>
      </c>
      <c r="X174" t="s">
        <v>18</v>
      </c>
      <c r="Y174" t="s">
        <v>92</v>
      </c>
      <c r="Z174" t="s">
        <v>93</v>
      </c>
      <c r="AB174" t="b">
        <v>0</v>
      </c>
      <c r="AC174">
        <v>3</v>
      </c>
      <c r="AD174">
        <v>50</v>
      </c>
    </row>
    <row r="175" spans="1:30">
      <c r="A175">
        <v>126438</v>
      </c>
      <c r="B175">
        <v>112304</v>
      </c>
      <c r="C175">
        <v>5053471913</v>
      </c>
      <c r="D175">
        <v>406</v>
      </c>
      <c r="F175">
        <v>35</v>
      </c>
      <c r="G175">
        <v>3</v>
      </c>
      <c r="H175" t="s">
        <v>996</v>
      </c>
      <c r="I175" t="s">
        <v>997</v>
      </c>
      <c r="J175" t="s">
        <v>80</v>
      </c>
      <c r="K175" t="s">
        <v>81</v>
      </c>
      <c r="L175" t="s">
        <v>149</v>
      </c>
      <c r="M175" t="s">
        <v>998</v>
      </c>
      <c r="O175" t="s">
        <v>999</v>
      </c>
      <c r="P175" t="s">
        <v>152</v>
      </c>
      <c r="Q175" t="s">
        <v>100</v>
      </c>
      <c r="R175" t="s">
        <v>153</v>
      </c>
      <c r="S175" t="s">
        <v>111</v>
      </c>
      <c r="T175" t="s">
        <v>552</v>
      </c>
      <c r="U175" t="s">
        <v>90</v>
      </c>
      <c r="V175" t="s">
        <v>1000</v>
      </c>
      <c r="W175" t="s">
        <v>25</v>
      </c>
      <c r="X175" t="s">
        <v>18</v>
      </c>
      <c r="Y175" t="s">
        <v>92</v>
      </c>
      <c r="Z175" t="s">
        <v>93</v>
      </c>
      <c r="AB175" t="b">
        <v>1</v>
      </c>
      <c r="AC175">
        <v>3</v>
      </c>
      <c r="AD175">
        <v>50</v>
      </c>
    </row>
    <row r="176" spans="1:30">
      <c r="A176">
        <v>43489</v>
      </c>
      <c r="B176">
        <v>41072</v>
      </c>
      <c r="D176">
        <v>409</v>
      </c>
      <c r="F176">
        <v>11</v>
      </c>
      <c r="G176">
        <v>3</v>
      </c>
      <c r="H176" t="s">
        <v>1001</v>
      </c>
      <c r="I176" t="s">
        <v>1002</v>
      </c>
      <c r="J176" t="s">
        <v>80</v>
      </c>
      <c r="K176" t="s">
        <v>81</v>
      </c>
      <c r="L176" t="s">
        <v>216</v>
      </c>
      <c r="M176" t="s">
        <v>1001</v>
      </c>
      <c r="N176" t="s">
        <v>330</v>
      </c>
      <c r="O176" t="s">
        <v>1003</v>
      </c>
      <c r="P176" t="s">
        <v>980</v>
      </c>
      <c r="Q176" t="s">
        <v>175</v>
      </c>
      <c r="R176" t="s">
        <v>87</v>
      </c>
      <c r="S176" t="s">
        <v>88</v>
      </c>
      <c r="T176" t="s">
        <v>137</v>
      </c>
      <c r="U176" t="s">
        <v>90</v>
      </c>
      <c r="V176" t="s">
        <v>1004</v>
      </c>
      <c r="W176" t="s">
        <v>17</v>
      </c>
      <c r="X176" t="s">
        <v>18</v>
      </c>
      <c r="Y176" t="s">
        <v>92</v>
      </c>
      <c r="Z176" t="s">
        <v>93</v>
      </c>
      <c r="AB176" t="b">
        <v>0</v>
      </c>
      <c r="AC176">
        <v>3</v>
      </c>
      <c r="AD176">
        <v>50</v>
      </c>
    </row>
    <row r="177" spans="1:30">
      <c r="A177">
        <v>117217</v>
      </c>
      <c r="B177">
        <v>104754</v>
      </c>
      <c r="C177">
        <v>5052750828</v>
      </c>
      <c r="D177">
        <v>406</v>
      </c>
      <c r="F177">
        <v>35</v>
      </c>
      <c r="G177">
        <v>3</v>
      </c>
      <c r="H177" t="s">
        <v>1005</v>
      </c>
      <c r="I177" t="s">
        <v>1006</v>
      </c>
      <c r="J177" t="s">
        <v>80</v>
      </c>
      <c r="K177" t="s">
        <v>81</v>
      </c>
      <c r="L177" t="s">
        <v>126</v>
      </c>
      <c r="M177" t="s">
        <v>1007</v>
      </c>
      <c r="O177" t="s">
        <v>1008</v>
      </c>
      <c r="P177" t="s">
        <v>110</v>
      </c>
      <c r="Q177" t="s">
        <v>100</v>
      </c>
      <c r="R177" t="s">
        <v>87</v>
      </c>
      <c r="S177" t="s">
        <v>111</v>
      </c>
      <c r="T177" t="s">
        <v>403</v>
      </c>
      <c r="U177" t="s">
        <v>90</v>
      </c>
      <c r="V177" t="s">
        <v>1009</v>
      </c>
      <c r="W177" t="s">
        <v>25</v>
      </c>
      <c r="X177" t="s">
        <v>18</v>
      </c>
      <c r="Y177" t="s">
        <v>92</v>
      </c>
      <c r="Z177" t="s">
        <v>93</v>
      </c>
      <c r="AB177" t="b">
        <v>1</v>
      </c>
      <c r="AC177">
        <v>3</v>
      </c>
      <c r="AD177">
        <v>50</v>
      </c>
    </row>
    <row r="178" spans="1:30">
      <c r="A178">
        <v>126822</v>
      </c>
      <c r="B178">
        <v>112529</v>
      </c>
      <c r="C178">
        <v>5058903756</v>
      </c>
      <c r="D178">
        <v>406</v>
      </c>
      <c r="F178">
        <v>11</v>
      </c>
      <c r="G178">
        <v>3</v>
      </c>
      <c r="H178" t="s">
        <v>1010</v>
      </c>
      <c r="I178" t="s">
        <v>1011</v>
      </c>
      <c r="J178" t="s">
        <v>80</v>
      </c>
      <c r="K178" t="s">
        <v>81</v>
      </c>
      <c r="L178" t="s">
        <v>149</v>
      </c>
      <c r="M178" t="s">
        <v>1012</v>
      </c>
      <c r="O178" t="s">
        <v>1013</v>
      </c>
      <c r="P178" t="s">
        <v>830</v>
      </c>
      <c r="Q178" t="s">
        <v>831</v>
      </c>
      <c r="R178" t="s">
        <v>153</v>
      </c>
      <c r="S178" t="s">
        <v>111</v>
      </c>
      <c r="T178" t="s">
        <v>462</v>
      </c>
      <c r="U178" t="s">
        <v>90</v>
      </c>
      <c r="V178" t="s">
        <v>1014</v>
      </c>
      <c r="W178" t="s">
        <v>17</v>
      </c>
      <c r="X178" t="s">
        <v>18</v>
      </c>
      <c r="Y178" t="s">
        <v>92</v>
      </c>
      <c r="Z178" t="s">
        <v>93</v>
      </c>
      <c r="AB178" t="b">
        <v>0</v>
      </c>
      <c r="AC178">
        <v>3</v>
      </c>
      <c r="AD178">
        <v>50</v>
      </c>
    </row>
    <row r="179" spans="1:30">
      <c r="A179">
        <v>117855</v>
      </c>
      <c r="B179">
        <v>105326</v>
      </c>
      <c r="D179">
        <v>607</v>
      </c>
      <c r="F179">
        <v>35</v>
      </c>
      <c r="G179">
        <v>3</v>
      </c>
      <c r="H179" t="s">
        <v>373</v>
      </c>
      <c r="I179" t="s">
        <v>374</v>
      </c>
      <c r="J179" t="s">
        <v>80</v>
      </c>
      <c r="K179" t="s">
        <v>81</v>
      </c>
      <c r="L179" t="s">
        <v>141</v>
      </c>
      <c r="M179" t="s">
        <v>375</v>
      </c>
      <c r="O179" t="s">
        <v>376</v>
      </c>
      <c r="P179" t="s">
        <v>377</v>
      </c>
      <c r="Q179" t="s">
        <v>100</v>
      </c>
      <c r="R179" t="s">
        <v>101</v>
      </c>
      <c r="S179" t="s">
        <v>193</v>
      </c>
      <c r="T179" t="s">
        <v>378</v>
      </c>
      <c r="U179" t="s">
        <v>90</v>
      </c>
      <c r="V179" t="s">
        <v>379</v>
      </c>
      <c r="W179" t="s">
        <v>25</v>
      </c>
      <c r="X179" t="s">
        <v>18</v>
      </c>
      <c r="Y179" t="s">
        <v>92</v>
      </c>
      <c r="Z179" t="s">
        <v>93</v>
      </c>
      <c r="AB179" t="b">
        <v>1</v>
      </c>
      <c r="AC179">
        <v>3</v>
      </c>
      <c r="AD179">
        <v>50</v>
      </c>
    </row>
    <row r="180" spans="1:30">
      <c r="A180">
        <v>46926</v>
      </c>
      <c r="B180">
        <v>36280</v>
      </c>
      <c r="C180">
        <v>5052686611</v>
      </c>
      <c r="D180">
        <v>601</v>
      </c>
      <c r="F180">
        <v>11</v>
      </c>
      <c r="G180">
        <v>3</v>
      </c>
      <c r="H180" t="s">
        <v>1015</v>
      </c>
      <c r="I180" t="s">
        <v>1016</v>
      </c>
      <c r="J180" t="s">
        <v>80</v>
      </c>
      <c r="K180" t="s">
        <v>81</v>
      </c>
      <c r="L180" t="s">
        <v>126</v>
      </c>
      <c r="M180" t="s">
        <v>744</v>
      </c>
      <c r="N180" t="s">
        <v>1017</v>
      </c>
      <c r="O180" t="s">
        <v>1018</v>
      </c>
      <c r="P180" t="s">
        <v>289</v>
      </c>
      <c r="Q180" t="s">
        <v>100</v>
      </c>
      <c r="R180" t="s">
        <v>87</v>
      </c>
      <c r="S180" t="s">
        <v>167</v>
      </c>
      <c r="T180" t="s">
        <v>594</v>
      </c>
      <c r="U180" t="s">
        <v>90</v>
      </c>
      <c r="V180" t="s">
        <v>1019</v>
      </c>
      <c r="W180" t="s">
        <v>17</v>
      </c>
      <c r="X180" t="s">
        <v>18</v>
      </c>
      <c r="Y180" t="s">
        <v>92</v>
      </c>
      <c r="Z180" t="s">
        <v>93</v>
      </c>
      <c r="AB180" t="b">
        <v>0</v>
      </c>
      <c r="AC180">
        <v>3</v>
      </c>
      <c r="AD180">
        <v>50</v>
      </c>
    </row>
    <row r="181" spans="1:30">
      <c r="A181">
        <v>126217</v>
      </c>
      <c r="B181">
        <v>112194</v>
      </c>
      <c r="C181">
        <v>5623963143</v>
      </c>
      <c r="D181">
        <v>607</v>
      </c>
      <c r="F181">
        <v>11</v>
      </c>
      <c r="G181">
        <v>3</v>
      </c>
      <c r="H181" t="s">
        <v>435</v>
      </c>
      <c r="I181" t="s">
        <v>436</v>
      </c>
      <c r="J181" t="s">
        <v>80</v>
      </c>
      <c r="K181" t="s">
        <v>81</v>
      </c>
      <c r="L181" t="s">
        <v>216</v>
      </c>
      <c r="M181" t="s">
        <v>437</v>
      </c>
      <c r="O181" t="s">
        <v>438</v>
      </c>
      <c r="P181" t="s">
        <v>439</v>
      </c>
      <c r="Q181" t="s">
        <v>100</v>
      </c>
      <c r="R181" t="s">
        <v>87</v>
      </c>
      <c r="S181" t="s">
        <v>193</v>
      </c>
      <c r="T181" t="s">
        <v>351</v>
      </c>
      <c r="U181" t="s">
        <v>90</v>
      </c>
      <c r="V181" t="s">
        <v>440</v>
      </c>
      <c r="W181" t="s">
        <v>17</v>
      </c>
      <c r="X181" t="s">
        <v>18</v>
      </c>
      <c r="Y181" t="s">
        <v>92</v>
      </c>
      <c r="Z181" t="s">
        <v>93</v>
      </c>
      <c r="AB181" t="b">
        <v>0</v>
      </c>
      <c r="AC181">
        <v>3</v>
      </c>
      <c r="AD181">
        <v>50</v>
      </c>
    </row>
    <row r="182" spans="1:30">
      <c r="A182">
        <v>1601</v>
      </c>
      <c r="B182">
        <v>1425</v>
      </c>
      <c r="D182">
        <v>402</v>
      </c>
      <c r="F182">
        <v>11</v>
      </c>
      <c r="G182">
        <v>3</v>
      </c>
      <c r="H182" t="s">
        <v>236</v>
      </c>
      <c r="I182" t="s">
        <v>237</v>
      </c>
      <c r="J182" t="s">
        <v>80</v>
      </c>
      <c r="K182" t="s">
        <v>81</v>
      </c>
      <c r="L182" t="s">
        <v>238</v>
      </c>
      <c r="M182" t="s">
        <v>236</v>
      </c>
      <c r="N182" t="s">
        <v>239</v>
      </c>
      <c r="O182" t="s">
        <v>240</v>
      </c>
      <c r="P182" t="s">
        <v>241</v>
      </c>
      <c r="Q182" t="s">
        <v>175</v>
      </c>
      <c r="R182" t="s">
        <v>153</v>
      </c>
      <c r="S182" t="s">
        <v>221</v>
      </c>
      <c r="T182" t="s">
        <v>242</v>
      </c>
      <c r="U182" t="s">
        <v>90</v>
      </c>
      <c r="V182" t="s">
        <v>243</v>
      </c>
      <c r="W182" t="s">
        <v>17</v>
      </c>
      <c r="X182" t="s">
        <v>18</v>
      </c>
      <c r="Y182" t="s">
        <v>92</v>
      </c>
      <c r="Z182" t="s">
        <v>93</v>
      </c>
      <c r="AB182" t="b">
        <v>0</v>
      </c>
      <c r="AC182">
        <v>3</v>
      </c>
      <c r="AD182">
        <v>50</v>
      </c>
    </row>
    <row r="183" spans="1:30">
      <c r="A183">
        <v>128239</v>
      </c>
      <c r="B183">
        <v>113414</v>
      </c>
      <c r="C183">
        <v>5055395095</v>
      </c>
      <c r="D183">
        <v>406</v>
      </c>
      <c r="F183">
        <v>11</v>
      </c>
      <c r="G183">
        <v>3</v>
      </c>
      <c r="H183" t="s">
        <v>1020</v>
      </c>
      <c r="I183" t="s">
        <v>1021</v>
      </c>
      <c r="J183" t="s">
        <v>80</v>
      </c>
      <c r="K183" t="s">
        <v>81</v>
      </c>
      <c r="L183" t="s">
        <v>149</v>
      </c>
      <c r="M183" t="s">
        <v>1022</v>
      </c>
      <c r="O183" t="s">
        <v>1023</v>
      </c>
      <c r="P183" t="s">
        <v>152</v>
      </c>
      <c r="Q183" t="s">
        <v>100</v>
      </c>
      <c r="R183" t="s">
        <v>153</v>
      </c>
      <c r="S183" t="s">
        <v>111</v>
      </c>
      <c r="T183" t="s">
        <v>242</v>
      </c>
      <c r="U183" t="s">
        <v>90</v>
      </c>
      <c r="V183" t="s">
        <v>1024</v>
      </c>
      <c r="W183" t="s">
        <v>17</v>
      </c>
      <c r="X183" t="s">
        <v>18</v>
      </c>
      <c r="Y183" t="s">
        <v>92</v>
      </c>
      <c r="Z183" t="s">
        <v>93</v>
      </c>
      <c r="AB183" t="b">
        <v>0</v>
      </c>
      <c r="AC183">
        <v>3</v>
      </c>
      <c r="AD183">
        <v>50</v>
      </c>
    </row>
    <row r="184" spans="1:30">
      <c r="A184">
        <v>104506</v>
      </c>
      <c r="B184">
        <v>93922</v>
      </c>
      <c r="C184">
        <v>5052982447</v>
      </c>
      <c r="D184">
        <v>601</v>
      </c>
      <c r="F184">
        <v>35</v>
      </c>
      <c r="G184">
        <v>3</v>
      </c>
      <c r="H184" t="s">
        <v>1025</v>
      </c>
      <c r="I184" t="s">
        <v>1026</v>
      </c>
      <c r="J184" t="s">
        <v>80</v>
      </c>
      <c r="K184" t="s">
        <v>81</v>
      </c>
      <c r="L184" t="s">
        <v>96</v>
      </c>
      <c r="M184" t="s">
        <v>1027</v>
      </c>
      <c r="O184" t="s">
        <v>98</v>
      </c>
      <c r="P184" t="s">
        <v>99</v>
      </c>
      <c r="Q184" t="s">
        <v>100</v>
      </c>
      <c r="R184" t="s">
        <v>101</v>
      </c>
      <c r="S184" t="s">
        <v>167</v>
      </c>
      <c r="T184" t="s">
        <v>868</v>
      </c>
      <c r="U184" t="s">
        <v>90</v>
      </c>
      <c r="V184" t="s">
        <v>1028</v>
      </c>
      <c r="W184" t="s">
        <v>25</v>
      </c>
      <c r="X184" t="s">
        <v>18</v>
      </c>
      <c r="Y184" t="s">
        <v>92</v>
      </c>
      <c r="Z184" t="s">
        <v>93</v>
      </c>
      <c r="AB184" t="b">
        <v>1</v>
      </c>
      <c r="AC184">
        <v>3</v>
      </c>
      <c r="AD184">
        <v>50</v>
      </c>
    </row>
    <row r="185" spans="1:30">
      <c r="A185">
        <v>45819</v>
      </c>
      <c r="B185">
        <v>8596</v>
      </c>
      <c r="C185">
        <v>5054807581</v>
      </c>
      <c r="D185">
        <v>1001</v>
      </c>
      <c r="F185">
        <v>11</v>
      </c>
      <c r="G185">
        <v>3</v>
      </c>
      <c r="H185" t="s">
        <v>1029</v>
      </c>
      <c r="I185" t="s">
        <v>1030</v>
      </c>
      <c r="J185" t="s">
        <v>80</v>
      </c>
      <c r="K185" t="s">
        <v>81</v>
      </c>
      <c r="L185" t="s">
        <v>149</v>
      </c>
      <c r="M185" t="s">
        <v>1031</v>
      </c>
      <c r="N185" t="s">
        <v>108</v>
      </c>
      <c r="O185" t="s">
        <v>1032</v>
      </c>
      <c r="P185" t="s">
        <v>1033</v>
      </c>
      <c r="R185" t="s">
        <v>153</v>
      </c>
      <c r="S185" t="s">
        <v>1034</v>
      </c>
      <c r="T185" t="s">
        <v>249</v>
      </c>
      <c r="U185" t="s">
        <v>90</v>
      </c>
      <c r="V185" t="s">
        <v>1035</v>
      </c>
      <c r="W185" t="s">
        <v>17</v>
      </c>
      <c r="X185" t="s">
        <v>18</v>
      </c>
      <c r="Y185" t="s">
        <v>92</v>
      </c>
      <c r="Z185" t="s">
        <v>93</v>
      </c>
      <c r="AB185" t="b">
        <v>0</v>
      </c>
      <c r="AC185">
        <v>3</v>
      </c>
      <c r="AD185">
        <v>50</v>
      </c>
    </row>
    <row r="186" spans="1:30">
      <c r="A186">
        <v>128025</v>
      </c>
      <c r="B186">
        <v>113234</v>
      </c>
      <c r="C186">
        <v>5058317697</v>
      </c>
      <c r="D186">
        <v>406</v>
      </c>
      <c r="F186">
        <v>11</v>
      </c>
      <c r="G186">
        <v>3</v>
      </c>
      <c r="H186" t="s">
        <v>899</v>
      </c>
      <c r="I186" t="s">
        <v>1036</v>
      </c>
      <c r="J186" t="s">
        <v>80</v>
      </c>
      <c r="K186" t="s">
        <v>81</v>
      </c>
      <c r="L186" t="s">
        <v>313</v>
      </c>
      <c r="M186" t="s">
        <v>901</v>
      </c>
      <c r="O186" t="s">
        <v>1037</v>
      </c>
      <c r="P186" t="s">
        <v>152</v>
      </c>
      <c r="Q186" t="s">
        <v>100</v>
      </c>
      <c r="R186" t="s">
        <v>153</v>
      </c>
      <c r="S186" t="s">
        <v>111</v>
      </c>
      <c r="T186" t="s">
        <v>122</v>
      </c>
      <c r="U186" t="s">
        <v>90</v>
      </c>
      <c r="V186" t="s">
        <v>1038</v>
      </c>
      <c r="W186" t="s">
        <v>17</v>
      </c>
      <c r="X186" t="s">
        <v>18</v>
      </c>
      <c r="Y186" t="s">
        <v>92</v>
      </c>
      <c r="Z186" t="s">
        <v>93</v>
      </c>
      <c r="AB186" t="b">
        <v>0</v>
      </c>
      <c r="AC186">
        <v>3</v>
      </c>
      <c r="AD186">
        <v>50</v>
      </c>
    </row>
    <row r="187" spans="1:30">
      <c r="A187">
        <v>715</v>
      </c>
      <c r="B187">
        <v>583</v>
      </c>
      <c r="D187">
        <v>606</v>
      </c>
      <c r="F187">
        <v>11</v>
      </c>
      <c r="G187">
        <v>3</v>
      </c>
      <c r="H187" t="s">
        <v>1039</v>
      </c>
      <c r="I187" t="s">
        <v>1040</v>
      </c>
      <c r="J187" t="s">
        <v>80</v>
      </c>
      <c r="K187" t="s">
        <v>81</v>
      </c>
      <c r="L187" t="s">
        <v>198</v>
      </c>
      <c r="M187" t="s">
        <v>1041</v>
      </c>
      <c r="N187" t="s">
        <v>1042</v>
      </c>
      <c r="O187" t="s">
        <v>1043</v>
      </c>
      <c r="P187" t="s">
        <v>994</v>
      </c>
      <c r="R187" t="s">
        <v>153</v>
      </c>
      <c r="S187" t="s">
        <v>102</v>
      </c>
      <c r="T187" t="s">
        <v>351</v>
      </c>
      <c r="U187" t="s">
        <v>90</v>
      </c>
      <c r="V187" t="s">
        <v>1044</v>
      </c>
      <c r="W187" t="s">
        <v>17</v>
      </c>
      <c r="X187" t="s">
        <v>18</v>
      </c>
      <c r="Y187" t="s">
        <v>92</v>
      </c>
      <c r="Z187" t="s">
        <v>93</v>
      </c>
      <c r="AB187" t="b">
        <v>0</v>
      </c>
      <c r="AC187">
        <v>3</v>
      </c>
      <c r="AD187">
        <v>50</v>
      </c>
    </row>
    <row r="188" spans="1:30">
      <c r="A188">
        <v>128067</v>
      </c>
      <c r="B188">
        <v>113270</v>
      </c>
      <c r="C188">
        <v>5052551094</v>
      </c>
      <c r="D188">
        <v>406</v>
      </c>
      <c r="F188">
        <v>11</v>
      </c>
      <c r="G188">
        <v>3</v>
      </c>
      <c r="H188" t="s">
        <v>1045</v>
      </c>
      <c r="I188" t="s">
        <v>1046</v>
      </c>
      <c r="J188" t="s">
        <v>80</v>
      </c>
      <c r="K188" t="s">
        <v>81</v>
      </c>
      <c r="L188" t="s">
        <v>126</v>
      </c>
      <c r="M188" t="s">
        <v>1047</v>
      </c>
      <c r="O188" t="s">
        <v>1048</v>
      </c>
      <c r="P188" t="s">
        <v>182</v>
      </c>
      <c r="Q188" t="s">
        <v>183</v>
      </c>
      <c r="R188" t="s">
        <v>87</v>
      </c>
      <c r="S188" t="s">
        <v>111</v>
      </c>
      <c r="T188" t="s">
        <v>540</v>
      </c>
      <c r="U188" t="s">
        <v>90</v>
      </c>
      <c r="V188" t="s">
        <v>1049</v>
      </c>
      <c r="W188" t="s">
        <v>17</v>
      </c>
      <c r="X188" t="s">
        <v>18</v>
      </c>
      <c r="Y188" t="s">
        <v>92</v>
      </c>
      <c r="Z188" t="s">
        <v>93</v>
      </c>
      <c r="AB188" t="b">
        <v>0</v>
      </c>
      <c r="AC188">
        <v>3</v>
      </c>
      <c r="AD188">
        <v>50</v>
      </c>
    </row>
    <row r="189" spans="1:30">
      <c r="A189">
        <v>11118</v>
      </c>
      <c r="B189">
        <v>9889</v>
      </c>
      <c r="C189">
        <v>5058816788</v>
      </c>
      <c r="D189">
        <v>406</v>
      </c>
      <c r="F189">
        <v>11</v>
      </c>
      <c r="G189">
        <v>3</v>
      </c>
      <c r="H189" t="s">
        <v>616</v>
      </c>
      <c r="I189" t="s">
        <v>617</v>
      </c>
      <c r="J189" t="s">
        <v>80</v>
      </c>
      <c r="K189" t="s">
        <v>81</v>
      </c>
      <c r="L189" t="s">
        <v>205</v>
      </c>
      <c r="M189" t="s">
        <v>618</v>
      </c>
      <c r="N189" t="s">
        <v>108</v>
      </c>
      <c r="O189" t="s">
        <v>619</v>
      </c>
      <c r="P189" t="s">
        <v>289</v>
      </c>
      <c r="Q189" t="s">
        <v>100</v>
      </c>
      <c r="R189" t="s">
        <v>101</v>
      </c>
      <c r="S189" t="s">
        <v>111</v>
      </c>
      <c r="T189" t="s">
        <v>194</v>
      </c>
      <c r="U189" t="s">
        <v>90</v>
      </c>
      <c r="V189" t="s">
        <v>620</v>
      </c>
      <c r="W189" t="s">
        <v>17</v>
      </c>
      <c r="X189" t="s">
        <v>18</v>
      </c>
      <c r="Y189" t="s">
        <v>92</v>
      </c>
      <c r="Z189" t="s">
        <v>93</v>
      </c>
      <c r="AB189" t="b">
        <v>0</v>
      </c>
      <c r="AC189">
        <v>3</v>
      </c>
      <c r="AD189">
        <v>50</v>
      </c>
    </row>
    <row r="190" spans="1:30">
      <c r="A190">
        <v>57361</v>
      </c>
      <c r="B190">
        <v>53079</v>
      </c>
      <c r="C190">
        <v>5058774660</v>
      </c>
      <c r="D190">
        <v>406</v>
      </c>
      <c r="F190">
        <v>11</v>
      </c>
      <c r="G190">
        <v>2</v>
      </c>
      <c r="H190" t="s">
        <v>1050</v>
      </c>
      <c r="I190" t="s">
        <v>1051</v>
      </c>
      <c r="J190" t="s">
        <v>80</v>
      </c>
      <c r="K190" t="s">
        <v>81</v>
      </c>
      <c r="L190" t="s">
        <v>126</v>
      </c>
      <c r="M190" t="s">
        <v>1052</v>
      </c>
      <c r="N190" t="s">
        <v>108</v>
      </c>
      <c r="O190" t="s">
        <v>1053</v>
      </c>
      <c r="P190" t="s">
        <v>135</v>
      </c>
      <c r="R190" t="s">
        <v>87</v>
      </c>
      <c r="S190" t="s">
        <v>111</v>
      </c>
      <c r="T190" t="s">
        <v>302</v>
      </c>
      <c r="U190" t="s">
        <v>90</v>
      </c>
      <c r="V190" t="s">
        <v>1054</v>
      </c>
      <c r="W190" t="s">
        <v>17</v>
      </c>
      <c r="X190" t="s">
        <v>20</v>
      </c>
      <c r="Y190" t="s">
        <v>92</v>
      </c>
      <c r="Z190" t="s">
        <v>93</v>
      </c>
      <c r="AB190" t="b">
        <v>0</v>
      </c>
      <c r="AC190">
        <v>3</v>
      </c>
      <c r="AD190">
        <v>50</v>
      </c>
    </row>
    <row r="191" spans="1:30">
      <c r="A191">
        <v>40040</v>
      </c>
      <c r="B191">
        <v>37690</v>
      </c>
      <c r="C191">
        <v>5053859596</v>
      </c>
      <c r="D191">
        <v>406</v>
      </c>
      <c r="F191">
        <v>35</v>
      </c>
      <c r="G191">
        <v>3</v>
      </c>
      <c r="H191" t="s">
        <v>1055</v>
      </c>
      <c r="I191" t="s">
        <v>1056</v>
      </c>
      <c r="J191" t="s">
        <v>80</v>
      </c>
      <c r="K191" t="s">
        <v>81</v>
      </c>
      <c r="L191" t="s">
        <v>216</v>
      </c>
      <c r="M191" t="s">
        <v>1055</v>
      </c>
      <c r="N191" t="s">
        <v>1057</v>
      </c>
      <c r="O191" t="s">
        <v>1058</v>
      </c>
      <c r="P191" t="s">
        <v>439</v>
      </c>
      <c r="Q191" t="s">
        <v>100</v>
      </c>
      <c r="R191" t="s">
        <v>87</v>
      </c>
      <c r="S191" t="s">
        <v>111</v>
      </c>
      <c r="T191" t="s">
        <v>371</v>
      </c>
      <c r="U191" t="s">
        <v>90</v>
      </c>
      <c r="V191" t="s">
        <v>1059</v>
      </c>
      <c r="W191" t="s">
        <v>25</v>
      </c>
      <c r="X191" t="s">
        <v>18</v>
      </c>
      <c r="Y191" t="s">
        <v>92</v>
      </c>
      <c r="Z191" t="s">
        <v>93</v>
      </c>
      <c r="AB191" t="b">
        <v>1</v>
      </c>
      <c r="AC191">
        <v>3</v>
      </c>
      <c r="AD191">
        <v>50</v>
      </c>
    </row>
    <row r="192" spans="1:30">
      <c r="A192">
        <v>60817</v>
      </c>
      <c r="B192">
        <v>56074</v>
      </c>
      <c r="C192">
        <v>5052551163</v>
      </c>
      <c r="D192">
        <v>601</v>
      </c>
      <c r="F192">
        <v>11</v>
      </c>
      <c r="G192">
        <v>3</v>
      </c>
      <c r="H192" t="s">
        <v>1060</v>
      </c>
      <c r="I192" t="s">
        <v>1061</v>
      </c>
      <c r="J192" t="s">
        <v>80</v>
      </c>
      <c r="K192" t="s">
        <v>81</v>
      </c>
      <c r="L192" t="s">
        <v>126</v>
      </c>
      <c r="M192" t="s">
        <v>1060</v>
      </c>
      <c r="N192" t="s">
        <v>128</v>
      </c>
      <c r="O192" t="s">
        <v>395</v>
      </c>
      <c r="P192" t="s">
        <v>135</v>
      </c>
      <c r="Q192" t="s">
        <v>136</v>
      </c>
      <c r="R192" t="s">
        <v>87</v>
      </c>
      <c r="S192" t="s">
        <v>167</v>
      </c>
      <c r="T192" t="s">
        <v>302</v>
      </c>
      <c r="U192" t="s">
        <v>90</v>
      </c>
      <c r="V192" t="s">
        <v>1062</v>
      </c>
      <c r="W192" t="s">
        <v>17</v>
      </c>
      <c r="X192" t="s">
        <v>18</v>
      </c>
      <c r="Y192" t="s">
        <v>92</v>
      </c>
      <c r="Z192" t="s">
        <v>93</v>
      </c>
      <c r="AB192" t="b">
        <v>0</v>
      </c>
      <c r="AC192">
        <v>3</v>
      </c>
      <c r="AD192">
        <v>50</v>
      </c>
    </row>
    <row r="193" spans="1:30">
      <c r="A193">
        <v>128016</v>
      </c>
      <c r="B193">
        <v>113230</v>
      </c>
      <c r="D193">
        <v>406</v>
      </c>
      <c r="F193">
        <v>35</v>
      </c>
      <c r="G193">
        <v>3</v>
      </c>
      <c r="H193" t="s">
        <v>423</v>
      </c>
      <c r="I193" t="s">
        <v>1063</v>
      </c>
      <c r="J193" t="s">
        <v>80</v>
      </c>
      <c r="K193" t="s">
        <v>81</v>
      </c>
      <c r="L193" t="s">
        <v>286</v>
      </c>
      <c r="M193" t="s">
        <v>425</v>
      </c>
      <c r="O193" t="s">
        <v>1064</v>
      </c>
      <c r="P193" t="s">
        <v>301</v>
      </c>
      <c r="Q193" t="s">
        <v>100</v>
      </c>
      <c r="R193" t="s">
        <v>101</v>
      </c>
      <c r="S193" t="s">
        <v>111</v>
      </c>
      <c r="T193" t="s">
        <v>168</v>
      </c>
      <c r="U193" t="s">
        <v>90</v>
      </c>
      <c r="V193" t="s">
        <v>1065</v>
      </c>
      <c r="W193" t="s">
        <v>25</v>
      </c>
      <c r="X193" t="s">
        <v>18</v>
      </c>
      <c r="Y193" t="s">
        <v>92</v>
      </c>
      <c r="Z193" t="s">
        <v>93</v>
      </c>
      <c r="AB193" t="b">
        <v>1</v>
      </c>
      <c r="AC193">
        <v>3</v>
      </c>
      <c r="AD193">
        <v>50</v>
      </c>
    </row>
    <row r="194" spans="1:30">
      <c r="A194">
        <v>97173</v>
      </c>
      <c r="B194">
        <v>87697</v>
      </c>
      <c r="C194">
        <v>5052698528</v>
      </c>
      <c r="D194">
        <v>406</v>
      </c>
      <c r="F194">
        <v>11</v>
      </c>
      <c r="G194">
        <v>3</v>
      </c>
      <c r="H194" t="s">
        <v>453</v>
      </c>
      <c r="I194" t="s">
        <v>454</v>
      </c>
      <c r="J194" t="s">
        <v>80</v>
      </c>
      <c r="K194" t="s">
        <v>81</v>
      </c>
      <c r="L194" t="s">
        <v>216</v>
      </c>
      <c r="M194" t="s">
        <v>453</v>
      </c>
      <c r="O194" t="s">
        <v>455</v>
      </c>
      <c r="P194" t="s">
        <v>227</v>
      </c>
      <c r="Q194" t="s">
        <v>120</v>
      </c>
      <c r="R194" t="s">
        <v>87</v>
      </c>
      <c r="S194" t="s">
        <v>111</v>
      </c>
      <c r="T194" t="s">
        <v>456</v>
      </c>
      <c r="U194" t="s">
        <v>90</v>
      </c>
      <c r="V194" t="s">
        <v>457</v>
      </c>
      <c r="W194" t="s">
        <v>17</v>
      </c>
      <c r="X194" t="s">
        <v>18</v>
      </c>
      <c r="Y194" t="s">
        <v>92</v>
      </c>
      <c r="Z194" t="s">
        <v>93</v>
      </c>
      <c r="AB194" t="b">
        <v>0</v>
      </c>
      <c r="AC194">
        <v>3</v>
      </c>
      <c r="AD194">
        <v>50</v>
      </c>
    </row>
    <row r="195" spans="1:30">
      <c r="A195">
        <v>126743</v>
      </c>
      <c r="B195">
        <v>112485</v>
      </c>
      <c r="C195">
        <v>5058901455</v>
      </c>
      <c r="D195">
        <v>406</v>
      </c>
      <c r="F195">
        <v>6</v>
      </c>
      <c r="G195">
        <v>2</v>
      </c>
      <c r="H195" t="s">
        <v>1066</v>
      </c>
      <c r="I195" t="s">
        <v>1067</v>
      </c>
      <c r="J195" t="s">
        <v>80</v>
      </c>
      <c r="K195" t="s">
        <v>81</v>
      </c>
      <c r="L195" t="s">
        <v>231</v>
      </c>
      <c r="M195" t="s">
        <v>1066</v>
      </c>
      <c r="O195" t="s">
        <v>650</v>
      </c>
      <c r="P195" t="s">
        <v>651</v>
      </c>
      <c r="R195" t="s">
        <v>153</v>
      </c>
      <c r="S195" t="s">
        <v>111</v>
      </c>
      <c r="T195" t="s">
        <v>275</v>
      </c>
      <c r="U195" t="s">
        <v>90</v>
      </c>
      <c r="V195" t="s">
        <v>1068</v>
      </c>
      <c r="W195" t="s">
        <v>29</v>
      </c>
      <c r="X195" t="s">
        <v>20</v>
      </c>
      <c r="Y195" t="s">
        <v>92</v>
      </c>
      <c r="Z195" t="s">
        <v>93</v>
      </c>
      <c r="AB195" t="b">
        <v>1</v>
      </c>
      <c r="AC195">
        <v>3</v>
      </c>
      <c r="AD195">
        <v>50</v>
      </c>
    </row>
    <row r="196" spans="1:30">
      <c r="A196">
        <v>89877</v>
      </c>
      <c r="B196">
        <v>44515</v>
      </c>
      <c r="C196">
        <v>5053455308</v>
      </c>
      <c r="D196">
        <v>406</v>
      </c>
      <c r="F196">
        <v>11</v>
      </c>
      <c r="G196">
        <v>3</v>
      </c>
      <c r="H196" t="s">
        <v>1069</v>
      </c>
      <c r="I196" t="s">
        <v>1070</v>
      </c>
      <c r="J196" t="s">
        <v>80</v>
      </c>
      <c r="K196" t="s">
        <v>81</v>
      </c>
      <c r="L196" t="s">
        <v>116</v>
      </c>
      <c r="M196" t="s">
        <v>1071</v>
      </c>
      <c r="N196" t="s">
        <v>108</v>
      </c>
      <c r="O196" t="s">
        <v>151</v>
      </c>
      <c r="P196" t="s">
        <v>1072</v>
      </c>
      <c r="Q196" t="s">
        <v>120</v>
      </c>
      <c r="S196" t="s">
        <v>111</v>
      </c>
      <c r="T196" t="s">
        <v>670</v>
      </c>
      <c r="U196" t="s">
        <v>90</v>
      </c>
      <c r="V196" t="s">
        <v>1073</v>
      </c>
      <c r="W196" t="s">
        <v>17</v>
      </c>
      <c r="X196" t="s">
        <v>18</v>
      </c>
      <c r="Y196" t="s">
        <v>92</v>
      </c>
      <c r="Z196" t="s">
        <v>93</v>
      </c>
      <c r="AB196" t="b">
        <v>0</v>
      </c>
      <c r="AC196">
        <v>3</v>
      </c>
      <c r="AD196">
        <v>50</v>
      </c>
    </row>
    <row r="197" spans="1:30">
      <c r="A197">
        <v>125299</v>
      </c>
      <c r="B197">
        <v>111744</v>
      </c>
      <c r="C197">
        <v>5056202498</v>
      </c>
      <c r="D197">
        <v>406</v>
      </c>
      <c r="F197">
        <v>11</v>
      </c>
      <c r="G197">
        <v>3</v>
      </c>
      <c r="H197" t="s">
        <v>1074</v>
      </c>
      <c r="I197" t="s">
        <v>1075</v>
      </c>
      <c r="J197" t="s">
        <v>80</v>
      </c>
      <c r="K197" t="s">
        <v>81</v>
      </c>
      <c r="L197" t="s">
        <v>205</v>
      </c>
      <c r="M197" t="s">
        <v>1076</v>
      </c>
      <c r="O197" t="s">
        <v>181</v>
      </c>
      <c r="P197" t="s">
        <v>135</v>
      </c>
      <c r="Q197" t="s">
        <v>136</v>
      </c>
      <c r="R197" t="s">
        <v>101</v>
      </c>
      <c r="S197" t="s">
        <v>111</v>
      </c>
      <c r="T197" t="s">
        <v>378</v>
      </c>
      <c r="U197" t="s">
        <v>90</v>
      </c>
      <c r="V197" t="s">
        <v>1077</v>
      </c>
      <c r="W197" t="s">
        <v>17</v>
      </c>
      <c r="X197" t="s">
        <v>18</v>
      </c>
      <c r="Y197" t="s">
        <v>92</v>
      </c>
      <c r="Z197" t="s">
        <v>93</v>
      </c>
      <c r="AB197" t="b">
        <v>0</v>
      </c>
      <c r="AC197">
        <v>3</v>
      </c>
      <c r="AD197">
        <v>50</v>
      </c>
    </row>
    <row r="198" spans="1:30">
      <c r="A198">
        <v>72433</v>
      </c>
      <c r="B198">
        <v>66306</v>
      </c>
      <c r="C198">
        <v>9722584217</v>
      </c>
      <c r="D198">
        <v>406</v>
      </c>
      <c r="F198">
        <v>11</v>
      </c>
      <c r="G198">
        <v>3</v>
      </c>
      <c r="H198" t="s">
        <v>1078</v>
      </c>
      <c r="I198" t="s">
        <v>1079</v>
      </c>
      <c r="J198" t="s">
        <v>80</v>
      </c>
      <c r="K198" t="s">
        <v>81</v>
      </c>
      <c r="L198" t="s">
        <v>231</v>
      </c>
      <c r="M198" t="s">
        <v>1080</v>
      </c>
      <c r="N198" t="s">
        <v>108</v>
      </c>
      <c r="O198" t="s">
        <v>1081</v>
      </c>
      <c r="P198" t="s">
        <v>1082</v>
      </c>
      <c r="Q198" t="s">
        <v>183</v>
      </c>
      <c r="R198" t="s">
        <v>153</v>
      </c>
      <c r="S198" t="s">
        <v>111</v>
      </c>
      <c r="T198" t="s">
        <v>282</v>
      </c>
      <c r="U198" t="s">
        <v>90</v>
      </c>
      <c r="V198" t="s">
        <v>1083</v>
      </c>
      <c r="W198" t="s">
        <v>17</v>
      </c>
      <c r="X198" t="s">
        <v>18</v>
      </c>
      <c r="Y198" t="s">
        <v>92</v>
      </c>
      <c r="Z198" t="s">
        <v>93</v>
      </c>
      <c r="AB198" t="b">
        <v>0</v>
      </c>
      <c r="AC198">
        <v>3</v>
      </c>
      <c r="AD198">
        <v>50</v>
      </c>
    </row>
    <row r="199" spans="1:30">
      <c r="A199">
        <v>14550</v>
      </c>
      <c r="B199">
        <v>13144</v>
      </c>
      <c r="C199">
        <v>5057972733</v>
      </c>
      <c r="D199">
        <v>406</v>
      </c>
      <c r="F199">
        <v>11</v>
      </c>
      <c r="G199">
        <v>3</v>
      </c>
      <c r="H199" t="s">
        <v>1084</v>
      </c>
      <c r="I199" t="s">
        <v>1085</v>
      </c>
      <c r="J199" t="s">
        <v>80</v>
      </c>
      <c r="K199" t="s">
        <v>81</v>
      </c>
      <c r="L199" t="s">
        <v>116</v>
      </c>
      <c r="M199" t="s">
        <v>246</v>
      </c>
      <c r="N199" t="s">
        <v>682</v>
      </c>
      <c r="O199" t="s">
        <v>1086</v>
      </c>
      <c r="P199" t="s">
        <v>166</v>
      </c>
      <c r="Q199" t="s">
        <v>100</v>
      </c>
      <c r="R199" t="s">
        <v>101</v>
      </c>
      <c r="S199" t="s">
        <v>111</v>
      </c>
      <c r="T199" t="s">
        <v>351</v>
      </c>
      <c r="U199" t="s">
        <v>90</v>
      </c>
      <c r="V199" t="s">
        <v>1087</v>
      </c>
      <c r="W199" t="s">
        <v>17</v>
      </c>
      <c r="X199" t="s">
        <v>18</v>
      </c>
      <c r="Y199" t="s">
        <v>92</v>
      </c>
      <c r="Z199" t="s">
        <v>93</v>
      </c>
      <c r="AB199" t="b">
        <v>0</v>
      </c>
      <c r="AC199">
        <v>3</v>
      </c>
      <c r="AD199">
        <v>50</v>
      </c>
    </row>
    <row r="200" spans="1:30">
      <c r="A200">
        <v>126124</v>
      </c>
      <c r="B200">
        <v>112148</v>
      </c>
      <c r="D200">
        <v>406</v>
      </c>
      <c r="F200">
        <v>11</v>
      </c>
      <c r="G200">
        <v>3</v>
      </c>
      <c r="H200" t="s">
        <v>833</v>
      </c>
      <c r="I200" t="s">
        <v>834</v>
      </c>
      <c r="J200" t="s">
        <v>80</v>
      </c>
      <c r="K200" t="s">
        <v>81</v>
      </c>
      <c r="L200" t="s">
        <v>835</v>
      </c>
      <c r="M200" t="s">
        <v>836</v>
      </c>
      <c r="O200" t="s">
        <v>837</v>
      </c>
      <c r="P200" t="s">
        <v>838</v>
      </c>
      <c r="Q200" t="s">
        <v>100</v>
      </c>
      <c r="R200" t="s">
        <v>153</v>
      </c>
      <c r="S200" t="s">
        <v>111</v>
      </c>
      <c r="T200" t="s">
        <v>122</v>
      </c>
      <c r="U200" t="s">
        <v>90</v>
      </c>
      <c r="V200" t="s">
        <v>839</v>
      </c>
      <c r="W200" t="s">
        <v>17</v>
      </c>
      <c r="X200" t="s">
        <v>18</v>
      </c>
      <c r="Y200" t="s">
        <v>92</v>
      </c>
      <c r="Z200" t="s">
        <v>93</v>
      </c>
      <c r="AB200" t="b">
        <v>0</v>
      </c>
      <c r="AC200">
        <v>3</v>
      </c>
      <c r="AD200">
        <v>50</v>
      </c>
    </row>
    <row r="201" spans="1:30">
      <c r="A201">
        <v>57361</v>
      </c>
      <c r="B201">
        <v>53079</v>
      </c>
      <c r="C201">
        <v>5058774660</v>
      </c>
      <c r="D201">
        <v>406</v>
      </c>
      <c r="F201">
        <v>11</v>
      </c>
      <c r="G201">
        <v>2</v>
      </c>
      <c r="H201" t="s">
        <v>1050</v>
      </c>
      <c r="I201" t="s">
        <v>1051</v>
      </c>
      <c r="J201" t="s">
        <v>80</v>
      </c>
      <c r="K201" t="s">
        <v>81</v>
      </c>
      <c r="L201" t="s">
        <v>126</v>
      </c>
      <c r="M201" t="s">
        <v>1052</v>
      </c>
      <c r="N201" t="s">
        <v>108</v>
      </c>
      <c r="O201" t="s">
        <v>1053</v>
      </c>
      <c r="P201" t="s">
        <v>135</v>
      </c>
      <c r="R201" t="s">
        <v>87</v>
      </c>
      <c r="S201" t="s">
        <v>111</v>
      </c>
      <c r="T201" t="s">
        <v>302</v>
      </c>
      <c r="U201" t="s">
        <v>90</v>
      </c>
      <c r="V201" t="s">
        <v>1054</v>
      </c>
      <c r="W201" t="s">
        <v>17</v>
      </c>
      <c r="X201" t="s">
        <v>20</v>
      </c>
      <c r="Y201" t="s">
        <v>92</v>
      </c>
      <c r="Z201" t="s">
        <v>93</v>
      </c>
      <c r="AB201" t="b">
        <v>0</v>
      </c>
      <c r="AC201">
        <v>3</v>
      </c>
      <c r="AD201">
        <v>50</v>
      </c>
    </row>
    <row r="202" spans="1:30">
      <c r="A202">
        <v>115218</v>
      </c>
      <c r="B202">
        <v>103053</v>
      </c>
      <c r="C202">
        <v>5053441555</v>
      </c>
      <c r="D202">
        <v>407</v>
      </c>
      <c r="F202">
        <v>11</v>
      </c>
      <c r="G202">
        <v>3</v>
      </c>
      <c r="H202" t="s">
        <v>1088</v>
      </c>
      <c r="I202" t="s">
        <v>1089</v>
      </c>
      <c r="J202" t="s">
        <v>80</v>
      </c>
      <c r="K202" t="s">
        <v>81</v>
      </c>
      <c r="L202" t="s">
        <v>205</v>
      </c>
      <c r="M202" t="s">
        <v>1090</v>
      </c>
      <c r="O202" t="s">
        <v>1091</v>
      </c>
      <c r="P202" t="s">
        <v>1092</v>
      </c>
      <c r="Q202" t="s">
        <v>175</v>
      </c>
      <c r="R202" t="s">
        <v>101</v>
      </c>
      <c r="S202" t="s">
        <v>559</v>
      </c>
      <c r="T202" t="s">
        <v>560</v>
      </c>
      <c r="U202" t="s">
        <v>90</v>
      </c>
      <c r="V202" t="s">
        <v>1093</v>
      </c>
      <c r="W202" t="s">
        <v>17</v>
      </c>
      <c r="X202" t="s">
        <v>18</v>
      </c>
      <c r="Y202" t="s">
        <v>92</v>
      </c>
      <c r="Z202" t="s">
        <v>93</v>
      </c>
      <c r="AB202" t="b">
        <v>0</v>
      </c>
      <c r="AC202">
        <v>4</v>
      </c>
      <c r="AD202">
        <v>50</v>
      </c>
    </row>
    <row r="203" spans="1:30">
      <c r="A203">
        <v>127075</v>
      </c>
      <c r="B203">
        <v>112678</v>
      </c>
      <c r="C203">
        <v>5057972298</v>
      </c>
      <c r="D203">
        <v>406</v>
      </c>
      <c r="F203">
        <v>35</v>
      </c>
      <c r="G203">
        <v>3</v>
      </c>
      <c r="H203" t="s">
        <v>763</v>
      </c>
      <c r="I203" t="s">
        <v>764</v>
      </c>
      <c r="J203" t="s">
        <v>80</v>
      </c>
      <c r="K203" t="s">
        <v>81</v>
      </c>
      <c r="L203" t="s">
        <v>116</v>
      </c>
      <c r="M203" t="s">
        <v>765</v>
      </c>
      <c r="O203" t="s">
        <v>766</v>
      </c>
      <c r="P203" t="s">
        <v>135</v>
      </c>
      <c r="Q203" t="s">
        <v>136</v>
      </c>
      <c r="R203" t="s">
        <v>101</v>
      </c>
      <c r="S203" t="s">
        <v>111</v>
      </c>
      <c r="T203" t="s">
        <v>378</v>
      </c>
      <c r="U203" t="s">
        <v>90</v>
      </c>
      <c r="V203" t="s">
        <v>767</v>
      </c>
      <c r="W203" t="s">
        <v>25</v>
      </c>
      <c r="X203" t="s">
        <v>18</v>
      </c>
      <c r="Y203" t="s">
        <v>92</v>
      </c>
      <c r="Z203" t="s">
        <v>93</v>
      </c>
      <c r="AB203" t="b">
        <v>1</v>
      </c>
      <c r="AC203">
        <v>4</v>
      </c>
      <c r="AD203">
        <v>50</v>
      </c>
    </row>
    <row r="204" spans="1:30">
      <c r="A204">
        <v>127555</v>
      </c>
      <c r="B204">
        <v>112970</v>
      </c>
      <c r="C204">
        <v>5059003766</v>
      </c>
      <c r="D204">
        <v>406</v>
      </c>
      <c r="F204">
        <v>11</v>
      </c>
      <c r="G204">
        <v>3</v>
      </c>
      <c r="H204" t="s">
        <v>1094</v>
      </c>
      <c r="I204" t="s">
        <v>1095</v>
      </c>
      <c r="J204" t="s">
        <v>80</v>
      </c>
      <c r="K204" t="s">
        <v>81</v>
      </c>
      <c r="L204" t="s">
        <v>82</v>
      </c>
      <c r="M204" t="s">
        <v>1096</v>
      </c>
      <c r="O204" t="s">
        <v>1097</v>
      </c>
      <c r="P204" t="s">
        <v>110</v>
      </c>
      <c r="Q204" t="s">
        <v>100</v>
      </c>
      <c r="R204" t="s">
        <v>87</v>
      </c>
      <c r="S204" t="s">
        <v>111</v>
      </c>
      <c r="T204" t="s">
        <v>1098</v>
      </c>
      <c r="U204" t="s">
        <v>90</v>
      </c>
      <c r="V204" t="s">
        <v>1099</v>
      </c>
      <c r="W204" t="s">
        <v>17</v>
      </c>
      <c r="X204" t="s">
        <v>18</v>
      </c>
      <c r="Y204" t="s">
        <v>92</v>
      </c>
      <c r="Z204" t="s">
        <v>93</v>
      </c>
      <c r="AB204" t="b">
        <v>0</v>
      </c>
      <c r="AC204">
        <v>4</v>
      </c>
      <c r="AD204">
        <v>50</v>
      </c>
    </row>
    <row r="205" spans="1:30">
      <c r="A205">
        <v>128412</v>
      </c>
      <c r="B205">
        <v>113579</v>
      </c>
      <c r="C205">
        <v>5058314191</v>
      </c>
      <c r="D205">
        <v>406</v>
      </c>
      <c r="F205">
        <v>11</v>
      </c>
      <c r="G205">
        <v>3</v>
      </c>
      <c r="H205" t="s">
        <v>1100</v>
      </c>
      <c r="I205" t="s">
        <v>1101</v>
      </c>
      <c r="J205" t="s">
        <v>80</v>
      </c>
      <c r="K205" t="s">
        <v>81</v>
      </c>
      <c r="L205" t="s">
        <v>149</v>
      </c>
      <c r="M205" t="s">
        <v>1100</v>
      </c>
      <c r="O205" t="s">
        <v>1102</v>
      </c>
      <c r="P205" t="s">
        <v>152</v>
      </c>
      <c r="Q205" t="s">
        <v>100</v>
      </c>
      <c r="R205" t="s">
        <v>153</v>
      </c>
      <c r="S205" t="s">
        <v>111</v>
      </c>
      <c r="T205" t="s">
        <v>201</v>
      </c>
      <c r="U205" t="s">
        <v>90</v>
      </c>
      <c r="V205" t="s">
        <v>1103</v>
      </c>
      <c r="W205" t="s">
        <v>17</v>
      </c>
      <c r="X205" t="s">
        <v>18</v>
      </c>
      <c r="Y205" t="s">
        <v>92</v>
      </c>
      <c r="Z205" t="s">
        <v>93</v>
      </c>
      <c r="AB205" t="b">
        <v>0</v>
      </c>
      <c r="AC205">
        <v>4</v>
      </c>
      <c r="AD205">
        <v>50</v>
      </c>
    </row>
    <row r="206" spans="1:30">
      <c r="A206">
        <v>127186</v>
      </c>
      <c r="B206">
        <v>112731</v>
      </c>
      <c r="C206">
        <v>5052560450</v>
      </c>
      <c r="D206">
        <v>406</v>
      </c>
      <c r="F206">
        <v>11</v>
      </c>
      <c r="G206">
        <v>3</v>
      </c>
      <c r="H206" t="s">
        <v>911</v>
      </c>
      <c r="I206" t="s">
        <v>1104</v>
      </c>
      <c r="J206" t="s">
        <v>80</v>
      </c>
      <c r="K206" t="s">
        <v>81</v>
      </c>
      <c r="L206" t="s">
        <v>126</v>
      </c>
      <c r="M206" t="s">
        <v>1105</v>
      </c>
      <c r="O206" t="s">
        <v>361</v>
      </c>
      <c r="P206" t="s">
        <v>110</v>
      </c>
      <c r="Q206" t="s">
        <v>100</v>
      </c>
      <c r="R206" t="s">
        <v>87</v>
      </c>
      <c r="S206" t="s">
        <v>111</v>
      </c>
      <c r="T206" t="s">
        <v>530</v>
      </c>
      <c r="U206" t="s">
        <v>90</v>
      </c>
      <c r="V206" t="s">
        <v>1106</v>
      </c>
      <c r="W206" t="s">
        <v>17</v>
      </c>
      <c r="X206" t="s">
        <v>18</v>
      </c>
      <c r="Y206" t="s">
        <v>92</v>
      </c>
      <c r="Z206" t="s">
        <v>93</v>
      </c>
      <c r="AB206" t="b">
        <v>0</v>
      </c>
      <c r="AC206">
        <v>4</v>
      </c>
      <c r="AD206">
        <v>50</v>
      </c>
    </row>
    <row r="207" spans="1:30">
      <c r="A207">
        <v>117860</v>
      </c>
      <c r="B207">
        <v>105326</v>
      </c>
      <c r="D207">
        <v>607</v>
      </c>
      <c r="F207">
        <v>11</v>
      </c>
      <c r="G207">
        <v>3</v>
      </c>
      <c r="H207" t="s">
        <v>1107</v>
      </c>
      <c r="I207" t="s">
        <v>1108</v>
      </c>
      <c r="J207" t="s">
        <v>80</v>
      </c>
      <c r="K207" t="s">
        <v>81</v>
      </c>
      <c r="L207" t="s">
        <v>238</v>
      </c>
      <c r="M207" t="s">
        <v>375</v>
      </c>
      <c r="O207" t="s">
        <v>1109</v>
      </c>
      <c r="P207" t="s">
        <v>709</v>
      </c>
      <c r="Q207" t="s">
        <v>183</v>
      </c>
      <c r="R207" t="s">
        <v>153</v>
      </c>
      <c r="S207" t="s">
        <v>193</v>
      </c>
      <c r="T207" t="s">
        <v>371</v>
      </c>
      <c r="U207" t="s">
        <v>90</v>
      </c>
      <c r="V207" t="s">
        <v>1110</v>
      </c>
      <c r="W207" t="s">
        <v>17</v>
      </c>
      <c r="X207" t="s">
        <v>18</v>
      </c>
      <c r="Y207" t="s">
        <v>92</v>
      </c>
      <c r="Z207" t="s">
        <v>93</v>
      </c>
      <c r="AB207" t="b">
        <v>0</v>
      </c>
      <c r="AC207">
        <v>4</v>
      </c>
      <c r="AD207">
        <v>50</v>
      </c>
    </row>
    <row r="208" spans="1:30">
      <c r="A208">
        <v>96862</v>
      </c>
      <c r="B208">
        <v>87418</v>
      </c>
      <c r="C208">
        <v>5055085649</v>
      </c>
      <c r="D208">
        <v>406</v>
      </c>
      <c r="F208">
        <v>11</v>
      </c>
      <c r="G208">
        <v>3</v>
      </c>
      <c r="H208" t="s">
        <v>1111</v>
      </c>
      <c r="I208" t="s">
        <v>1112</v>
      </c>
      <c r="J208" t="s">
        <v>80</v>
      </c>
      <c r="K208" t="s">
        <v>81</v>
      </c>
      <c r="L208" t="s">
        <v>231</v>
      </c>
      <c r="M208" t="s">
        <v>1111</v>
      </c>
      <c r="O208" t="s">
        <v>1113</v>
      </c>
      <c r="P208" t="s">
        <v>772</v>
      </c>
      <c r="R208" t="s">
        <v>153</v>
      </c>
      <c r="S208" t="s">
        <v>111</v>
      </c>
      <c r="T208" t="s">
        <v>270</v>
      </c>
      <c r="U208" t="s">
        <v>90</v>
      </c>
      <c r="V208" t="s">
        <v>1114</v>
      </c>
      <c r="W208" t="s">
        <v>17</v>
      </c>
      <c r="X208" t="s">
        <v>18</v>
      </c>
      <c r="Y208" t="s">
        <v>92</v>
      </c>
      <c r="Z208" t="s">
        <v>93</v>
      </c>
      <c r="AB208" t="b">
        <v>0</v>
      </c>
      <c r="AC208">
        <v>4</v>
      </c>
      <c r="AD208">
        <v>50</v>
      </c>
    </row>
    <row r="209" spans="1:30">
      <c r="A209">
        <v>116067</v>
      </c>
      <c r="B209">
        <v>103759</v>
      </c>
      <c r="C209">
        <v>5052662305</v>
      </c>
      <c r="D209">
        <v>406</v>
      </c>
      <c r="F209">
        <v>35</v>
      </c>
      <c r="G209">
        <v>3</v>
      </c>
      <c r="H209" t="s">
        <v>1115</v>
      </c>
      <c r="I209" t="s">
        <v>1116</v>
      </c>
      <c r="J209" t="s">
        <v>80</v>
      </c>
      <c r="K209" t="s">
        <v>81</v>
      </c>
      <c r="L209" t="s">
        <v>82</v>
      </c>
      <c r="M209" t="s">
        <v>1117</v>
      </c>
      <c r="O209" t="s">
        <v>1118</v>
      </c>
      <c r="P209" t="s">
        <v>1119</v>
      </c>
      <c r="Q209" t="s">
        <v>120</v>
      </c>
      <c r="R209" t="s">
        <v>87</v>
      </c>
      <c r="S209" t="s">
        <v>111</v>
      </c>
      <c r="T209" t="s">
        <v>1120</v>
      </c>
      <c r="U209" t="s">
        <v>90</v>
      </c>
      <c r="V209" t="s">
        <v>1121</v>
      </c>
      <c r="W209" t="s">
        <v>25</v>
      </c>
      <c r="X209" t="s">
        <v>18</v>
      </c>
      <c r="Y209" t="s">
        <v>92</v>
      </c>
      <c r="Z209" t="s">
        <v>93</v>
      </c>
      <c r="AB209" t="b">
        <v>1</v>
      </c>
      <c r="AC209">
        <v>4</v>
      </c>
      <c r="AD209">
        <v>50</v>
      </c>
    </row>
    <row r="210" spans="1:30">
      <c r="A210">
        <v>128014</v>
      </c>
      <c r="B210">
        <v>113228</v>
      </c>
      <c r="D210">
        <v>406</v>
      </c>
      <c r="F210">
        <v>11</v>
      </c>
      <c r="G210">
        <v>3</v>
      </c>
      <c r="H210" t="s">
        <v>423</v>
      </c>
      <c r="I210" t="s">
        <v>1122</v>
      </c>
      <c r="J210" t="s">
        <v>80</v>
      </c>
      <c r="K210" t="s">
        <v>81</v>
      </c>
      <c r="L210" t="s">
        <v>188</v>
      </c>
      <c r="M210" t="s">
        <v>425</v>
      </c>
      <c r="O210" t="s">
        <v>1123</v>
      </c>
      <c r="P210" t="s">
        <v>166</v>
      </c>
      <c r="Q210" t="s">
        <v>100</v>
      </c>
      <c r="R210" t="s">
        <v>101</v>
      </c>
      <c r="S210" t="s">
        <v>111</v>
      </c>
      <c r="T210" t="s">
        <v>1124</v>
      </c>
      <c r="U210" t="s">
        <v>90</v>
      </c>
      <c r="V210" t="s">
        <v>1125</v>
      </c>
      <c r="W210" t="s">
        <v>17</v>
      </c>
      <c r="X210" t="s">
        <v>18</v>
      </c>
      <c r="Y210" t="s">
        <v>92</v>
      </c>
      <c r="Z210" t="s">
        <v>93</v>
      </c>
      <c r="AB210" t="b">
        <v>0</v>
      </c>
      <c r="AC210">
        <v>4</v>
      </c>
      <c r="AD210">
        <v>50</v>
      </c>
    </row>
    <row r="211" spans="1:30">
      <c r="A211">
        <v>90532</v>
      </c>
      <c r="B211">
        <v>82030</v>
      </c>
      <c r="C211">
        <v>5053444212</v>
      </c>
      <c r="D211">
        <v>406</v>
      </c>
      <c r="F211">
        <v>11</v>
      </c>
      <c r="G211">
        <v>3</v>
      </c>
      <c r="H211" t="s">
        <v>203</v>
      </c>
      <c r="I211" t="s">
        <v>204</v>
      </c>
      <c r="J211" t="s">
        <v>80</v>
      </c>
      <c r="K211" t="s">
        <v>81</v>
      </c>
      <c r="L211" t="s">
        <v>205</v>
      </c>
      <c r="M211" t="s">
        <v>206</v>
      </c>
      <c r="N211" t="s">
        <v>207</v>
      </c>
      <c r="O211" t="s">
        <v>208</v>
      </c>
      <c r="P211" t="s">
        <v>209</v>
      </c>
      <c r="Q211" t="s">
        <v>183</v>
      </c>
      <c r="R211" t="s">
        <v>101</v>
      </c>
      <c r="S211" t="s">
        <v>111</v>
      </c>
      <c r="T211" t="s">
        <v>184</v>
      </c>
      <c r="U211" t="s">
        <v>90</v>
      </c>
      <c r="V211" t="s">
        <v>210</v>
      </c>
      <c r="W211" t="s">
        <v>17</v>
      </c>
      <c r="X211" t="s">
        <v>18</v>
      </c>
      <c r="Y211" t="s">
        <v>92</v>
      </c>
      <c r="Z211" t="s">
        <v>93</v>
      </c>
      <c r="AB211" t="b">
        <v>0</v>
      </c>
      <c r="AC211">
        <v>4</v>
      </c>
      <c r="AD211">
        <v>50</v>
      </c>
    </row>
    <row r="212" spans="1:30">
      <c r="A212">
        <v>128157</v>
      </c>
      <c r="B212">
        <v>113340</v>
      </c>
      <c r="C212">
        <v>5053667248</v>
      </c>
      <c r="D212">
        <v>1002</v>
      </c>
      <c r="F212">
        <v>11</v>
      </c>
      <c r="G212">
        <v>3</v>
      </c>
      <c r="H212" t="s">
        <v>428</v>
      </c>
      <c r="I212" t="s">
        <v>429</v>
      </c>
      <c r="J212" t="s">
        <v>80</v>
      </c>
      <c r="K212" t="s">
        <v>81</v>
      </c>
      <c r="L212" t="s">
        <v>216</v>
      </c>
      <c r="M212" t="s">
        <v>430</v>
      </c>
      <c r="O212" t="s">
        <v>431</v>
      </c>
      <c r="P212" t="s">
        <v>219</v>
      </c>
      <c r="Q212" t="s">
        <v>175</v>
      </c>
      <c r="R212" t="s">
        <v>153</v>
      </c>
      <c r="S212" t="s">
        <v>432</v>
      </c>
      <c r="T212" t="s">
        <v>433</v>
      </c>
      <c r="U212" t="s">
        <v>90</v>
      </c>
      <c r="V212" t="s">
        <v>434</v>
      </c>
      <c r="W212" t="s">
        <v>17</v>
      </c>
      <c r="X212" t="s">
        <v>18</v>
      </c>
      <c r="Y212" t="s">
        <v>92</v>
      </c>
      <c r="Z212" t="s">
        <v>93</v>
      </c>
      <c r="AB212" t="b">
        <v>0</v>
      </c>
      <c r="AC212">
        <v>4</v>
      </c>
      <c r="AD212">
        <v>50</v>
      </c>
    </row>
    <row r="213" spans="1:30">
      <c r="A213">
        <v>96197</v>
      </c>
      <c r="B213">
        <v>9120</v>
      </c>
      <c r="C213">
        <v>5053445223</v>
      </c>
      <c r="D213">
        <v>402</v>
      </c>
      <c r="F213">
        <v>11</v>
      </c>
      <c r="G213">
        <v>3</v>
      </c>
      <c r="H213" t="s">
        <v>1126</v>
      </c>
      <c r="I213" t="s">
        <v>1127</v>
      </c>
      <c r="J213" t="s">
        <v>80</v>
      </c>
      <c r="K213" t="s">
        <v>81</v>
      </c>
      <c r="L213" t="s">
        <v>286</v>
      </c>
      <c r="M213" t="s">
        <v>1128</v>
      </c>
      <c r="O213" t="s">
        <v>1129</v>
      </c>
      <c r="P213" t="s">
        <v>709</v>
      </c>
      <c r="Q213" t="s">
        <v>183</v>
      </c>
      <c r="R213" t="s">
        <v>101</v>
      </c>
      <c r="S213" t="s">
        <v>221</v>
      </c>
      <c r="T213" t="s">
        <v>570</v>
      </c>
      <c r="U213" t="s">
        <v>90</v>
      </c>
      <c r="V213" t="s">
        <v>1130</v>
      </c>
      <c r="W213" t="s">
        <v>17</v>
      </c>
      <c r="X213" t="s">
        <v>18</v>
      </c>
      <c r="Y213" t="s">
        <v>92</v>
      </c>
      <c r="Z213" t="s">
        <v>93</v>
      </c>
      <c r="AB213" t="b">
        <v>0</v>
      </c>
      <c r="AC213">
        <v>4</v>
      </c>
      <c r="AD213">
        <v>50</v>
      </c>
    </row>
    <row r="214" spans="1:30">
      <c r="A214">
        <v>10259</v>
      </c>
      <c r="B214">
        <v>9068</v>
      </c>
      <c r="C214">
        <v>5058426157</v>
      </c>
      <c r="D214">
        <v>406</v>
      </c>
      <c r="F214">
        <v>11</v>
      </c>
      <c r="G214">
        <v>3</v>
      </c>
      <c r="H214" t="s">
        <v>1131</v>
      </c>
      <c r="I214" t="s">
        <v>1132</v>
      </c>
      <c r="J214" t="s">
        <v>80</v>
      </c>
      <c r="K214" t="s">
        <v>81</v>
      </c>
      <c r="L214" t="s">
        <v>188</v>
      </c>
      <c r="M214" t="s">
        <v>1133</v>
      </c>
      <c r="N214" t="s">
        <v>108</v>
      </c>
      <c r="O214" t="s">
        <v>1134</v>
      </c>
      <c r="P214" t="s">
        <v>192</v>
      </c>
      <c r="Q214" t="s">
        <v>183</v>
      </c>
      <c r="R214" t="s">
        <v>101</v>
      </c>
      <c r="S214" t="s">
        <v>111</v>
      </c>
      <c r="T214" t="s">
        <v>256</v>
      </c>
      <c r="U214" t="s">
        <v>90</v>
      </c>
      <c r="V214" t="s">
        <v>1135</v>
      </c>
      <c r="W214" t="s">
        <v>17</v>
      </c>
      <c r="X214" t="s">
        <v>18</v>
      </c>
      <c r="Y214" t="s">
        <v>92</v>
      </c>
      <c r="Z214" t="s">
        <v>93</v>
      </c>
      <c r="AB214" t="b">
        <v>0</v>
      </c>
      <c r="AC214">
        <v>4</v>
      </c>
      <c r="AD214">
        <v>50</v>
      </c>
    </row>
    <row r="215" spans="1:30">
      <c r="A215">
        <v>75683</v>
      </c>
      <c r="B215">
        <v>1272</v>
      </c>
      <c r="D215">
        <v>601</v>
      </c>
      <c r="F215">
        <v>11</v>
      </c>
      <c r="G215">
        <v>3</v>
      </c>
      <c r="H215" t="s">
        <v>468</v>
      </c>
      <c r="I215" t="s">
        <v>469</v>
      </c>
      <c r="J215" t="s">
        <v>80</v>
      </c>
      <c r="K215" t="s">
        <v>81</v>
      </c>
      <c r="L215" t="s">
        <v>188</v>
      </c>
      <c r="M215" t="s">
        <v>470</v>
      </c>
      <c r="N215" t="s">
        <v>471</v>
      </c>
      <c r="O215" t="s">
        <v>472</v>
      </c>
      <c r="P215" t="s">
        <v>473</v>
      </c>
      <c r="Q215" t="s">
        <v>100</v>
      </c>
      <c r="R215" t="s">
        <v>101</v>
      </c>
      <c r="S215" t="s">
        <v>167</v>
      </c>
      <c r="T215" t="s">
        <v>761</v>
      </c>
      <c r="U215" t="s">
        <v>90</v>
      </c>
      <c r="V215" t="s">
        <v>1136</v>
      </c>
      <c r="W215" t="s">
        <v>17</v>
      </c>
      <c r="X215" t="s">
        <v>18</v>
      </c>
      <c r="Y215" t="s">
        <v>92</v>
      </c>
      <c r="Z215" t="s">
        <v>93</v>
      </c>
      <c r="AB215" t="b">
        <v>0</v>
      </c>
      <c r="AC215">
        <v>4</v>
      </c>
      <c r="AD215">
        <v>50</v>
      </c>
    </row>
    <row r="216" spans="1:30">
      <c r="A216">
        <v>76408</v>
      </c>
      <c r="B216">
        <v>69865</v>
      </c>
      <c r="C216">
        <v>5053460533</v>
      </c>
      <c r="D216">
        <v>607</v>
      </c>
      <c r="F216">
        <v>11</v>
      </c>
      <c r="G216">
        <v>3</v>
      </c>
      <c r="H216" t="s">
        <v>1137</v>
      </c>
      <c r="I216" t="s">
        <v>1138</v>
      </c>
      <c r="J216" t="s">
        <v>80</v>
      </c>
      <c r="K216" t="s">
        <v>81</v>
      </c>
      <c r="L216" t="s">
        <v>205</v>
      </c>
      <c r="M216" t="s">
        <v>1139</v>
      </c>
      <c r="O216" t="s">
        <v>784</v>
      </c>
      <c r="P216" t="s">
        <v>166</v>
      </c>
      <c r="Q216" t="s">
        <v>100</v>
      </c>
      <c r="R216" t="s">
        <v>101</v>
      </c>
      <c r="S216" t="s">
        <v>193</v>
      </c>
      <c r="T216" t="s">
        <v>410</v>
      </c>
      <c r="U216" t="s">
        <v>90</v>
      </c>
      <c r="V216" t="s">
        <v>1140</v>
      </c>
      <c r="W216" t="s">
        <v>17</v>
      </c>
      <c r="X216" t="s">
        <v>18</v>
      </c>
      <c r="Y216" t="s">
        <v>92</v>
      </c>
      <c r="Z216" t="s">
        <v>93</v>
      </c>
      <c r="AB216" t="b">
        <v>0</v>
      </c>
      <c r="AC216">
        <v>4</v>
      </c>
      <c r="AD216">
        <v>50</v>
      </c>
    </row>
    <row r="217" spans="1:30">
      <c r="A217">
        <v>51168</v>
      </c>
      <c r="B217">
        <v>5113</v>
      </c>
      <c r="C217">
        <v>5057272801</v>
      </c>
      <c r="D217">
        <v>404</v>
      </c>
      <c r="F217">
        <v>11</v>
      </c>
      <c r="G217">
        <v>2</v>
      </c>
      <c r="H217" t="s">
        <v>1141</v>
      </c>
      <c r="I217" t="s">
        <v>1142</v>
      </c>
      <c r="J217" t="s">
        <v>80</v>
      </c>
      <c r="K217" t="s">
        <v>81</v>
      </c>
      <c r="L217" t="s">
        <v>216</v>
      </c>
      <c r="M217" t="s">
        <v>1143</v>
      </c>
      <c r="N217" t="s">
        <v>1144</v>
      </c>
      <c r="O217" t="s">
        <v>1145</v>
      </c>
      <c r="P217" t="s">
        <v>1146</v>
      </c>
      <c r="Q217" t="s">
        <v>120</v>
      </c>
      <c r="R217" t="s">
        <v>101</v>
      </c>
      <c r="S217" t="s">
        <v>121</v>
      </c>
      <c r="T217" t="s">
        <v>462</v>
      </c>
      <c r="U217" t="s">
        <v>90</v>
      </c>
      <c r="V217" t="s">
        <v>1147</v>
      </c>
      <c r="W217" t="s">
        <v>17</v>
      </c>
      <c r="X217" t="s">
        <v>20</v>
      </c>
      <c r="Y217" t="s">
        <v>92</v>
      </c>
      <c r="Z217" t="s">
        <v>93</v>
      </c>
      <c r="AB217" t="b">
        <v>0</v>
      </c>
      <c r="AC217">
        <v>4</v>
      </c>
      <c r="AD217">
        <v>50</v>
      </c>
    </row>
    <row r="218" spans="1:30">
      <c r="A218">
        <v>126942</v>
      </c>
      <c r="B218">
        <v>112601</v>
      </c>
      <c r="C218">
        <v>5058987001</v>
      </c>
      <c r="D218">
        <v>406</v>
      </c>
      <c r="F218">
        <v>11</v>
      </c>
      <c r="G218">
        <v>3</v>
      </c>
      <c r="H218" t="s">
        <v>1148</v>
      </c>
      <c r="I218" t="s">
        <v>1149</v>
      </c>
      <c r="J218" t="s">
        <v>80</v>
      </c>
      <c r="K218" t="s">
        <v>81</v>
      </c>
      <c r="L218" t="s">
        <v>231</v>
      </c>
      <c r="M218" t="s">
        <v>1150</v>
      </c>
      <c r="O218" t="s">
        <v>1151</v>
      </c>
      <c r="P218" t="s">
        <v>1152</v>
      </c>
      <c r="Q218" t="s">
        <v>831</v>
      </c>
      <c r="R218" t="s">
        <v>153</v>
      </c>
      <c r="S218" t="s">
        <v>111</v>
      </c>
      <c r="T218" t="s">
        <v>160</v>
      </c>
      <c r="U218" t="s">
        <v>90</v>
      </c>
      <c r="V218" t="s">
        <v>1153</v>
      </c>
      <c r="W218" t="s">
        <v>17</v>
      </c>
      <c r="X218" t="s">
        <v>18</v>
      </c>
      <c r="Y218" t="s">
        <v>92</v>
      </c>
      <c r="Z218" t="s">
        <v>93</v>
      </c>
      <c r="AB218" t="b">
        <v>0</v>
      </c>
      <c r="AC218">
        <v>4</v>
      </c>
      <c r="AD218">
        <v>50</v>
      </c>
    </row>
    <row r="219" spans="1:30">
      <c r="A219">
        <v>128331</v>
      </c>
      <c r="B219">
        <v>113501</v>
      </c>
      <c r="C219">
        <v>5052323474</v>
      </c>
      <c r="D219">
        <v>406</v>
      </c>
      <c r="F219">
        <v>35</v>
      </c>
      <c r="G219">
        <v>3</v>
      </c>
      <c r="H219" t="s">
        <v>1154</v>
      </c>
      <c r="I219" t="s">
        <v>1155</v>
      </c>
      <c r="J219" t="s">
        <v>80</v>
      </c>
      <c r="K219" t="s">
        <v>81</v>
      </c>
      <c r="L219" t="s">
        <v>82</v>
      </c>
      <c r="M219" t="s">
        <v>1156</v>
      </c>
      <c r="O219" t="s">
        <v>1157</v>
      </c>
      <c r="P219" t="s">
        <v>227</v>
      </c>
      <c r="Q219" t="s">
        <v>120</v>
      </c>
      <c r="R219" t="s">
        <v>101</v>
      </c>
      <c r="S219" t="s">
        <v>111</v>
      </c>
      <c r="T219" t="s">
        <v>1158</v>
      </c>
      <c r="U219" t="s">
        <v>90</v>
      </c>
      <c r="V219" t="s">
        <v>1159</v>
      </c>
      <c r="W219" t="s">
        <v>25</v>
      </c>
      <c r="X219" t="s">
        <v>18</v>
      </c>
      <c r="Y219" t="s">
        <v>92</v>
      </c>
      <c r="Z219" t="s">
        <v>93</v>
      </c>
      <c r="AB219" t="b">
        <v>1</v>
      </c>
      <c r="AC219">
        <v>4</v>
      </c>
      <c r="AD219">
        <v>50</v>
      </c>
    </row>
    <row r="220" spans="1:30">
      <c r="A220">
        <v>128358</v>
      </c>
      <c r="B220">
        <v>113527</v>
      </c>
      <c r="C220">
        <v>5053120290</v>
      </c>
      <c r="D220">
        <v>406</v>
      </c>
      <c r="F220">
        <v>11</v>
      </c>
      <c r="G220">
        <v>3</v>
      </c>
      <c r="H220" t="s">
        <v>1160</v>
      </c>
      <c r="I220" t="s">
        <v>1161</v>
      </c>
      <c r="J220" t="s">
        <v>80</v>
      </c>
      <c r="K220" t="s">
        <v>81</v>
      </c>
      <c r="L220" t="s">
        <v>126</v>
      </c>
      <c r="M220" t="s">
        <v>1162</v>
      </c>
      <c r="O220" t="s">
        <v>1163</v>
      </c>
      <c r="P220" t="s">
        <v>1164</v>
      </c>
      <c r="Q220" t="s">
        <v>100</v>
      </c>
      <c r="R220" t="s">
        <v>87</v>
      </c>
      <c r="S220" t="s">
        <v>111</v>
      </c>
      <c r="T220" t="s">
        <v>89</v>
      </c>
      <c r="U220" t="s">
        <v>90</v>
      </c>
      <c r="V220" t="s">
        <v>1165</v>
      </c>
      <c r="W220" t="s">
        <v>17</v>
      </c>
      <c r="X220" t="s">
        <v>18</v>
      </c>
      <c r="Y220" t="s">
        <v>92</v>
      </c>
      <c r="Z220" t="s">
        <v>93</v>
      </c>
      <c r="AB220" t="b">
        <v>0</v>
      </c>
      <c r="AC220">
        <v>4</v>
      </c>
      <c r="AD220">
        <v>50</v>
      </c>
    </row>
    <row r="221" spans="1:30">
      <c r="A221">
        <v>74273</v>
      </c>
      <c r="B221">
        <v>68000</v>
      </c>
      <c r="C221">
        <v>5058993333</v>
      </c>
      <c r="D221">
        <v>406</v>
      </c>
      <c r="F221">
        <v>35</v>
      </c>
      <c r="G221">
        <v>3</v>
      </c>
      <c r="H221" t="s">
        <v>1166</v>
      </c>
      <c r="I221" t="s">
        <v>1167</v>
      </c>
      <c r="J221" t="s">
        <v>80</v>
      </c>
      <c r="K221" t="s">
        <v>81</v>
      </c>
      <c r="L221" t="s">
        <v>149</v>
      </c>
      <c r="M221" t="s">
        <v>1166</v>
      </c>
      <c r="N221" t="s">
        <v>1168</v>
      </c>
      <c r="O221" t="s">
        <v>491</v>
      </c>
      <c r="P221" t="s">
        <v>1169</v>
      </c>
      <c r="Q221" t="s">
        <v>183</v>
      </c>
      <c r="R221" t="s">
        <v>153</v>
      </c>
      <c r="S221" t="s">
        <v>111</v>
      </c>
      <c r="T221" t="s">
        <v>1170</v>
      </c>
      <c r="U221" t="s">
        <v>90</v>
      </c>
      <c r="V221" t="s">
        <v>1171</v>
      </c>
      <c r="W221" t="s">
        <v>25</v>
      </c>
      <c r="X221" t="s">
        <v>18</v>
      </c>
      <c r="Y221" t="s">
        <v>92</v>
      </c>
      <c r="Z221" t="s">
        <v>93</v>
      </c>
      <c r="AB221" t="b">
        <v>1</v>
      </c>
      <c r="AC221">
        <v>4</v>
      </c>
      <c r="AD221">
        <v>50</v>
      </c>
    </row>
    <row r="222" spans="1:30">
      <c r="A222">
        <v>114483</v>
      </c>
      <c r="B222">
        <v>102421</v>
      </c>
      <c r="C222">
        <v>5052426512</v>
      </c>
      <c r="D222">
        <v>406</v>
      </c>
      <c r="F222">
        <v>11</v>
      </c>
      <c r="G222">
        <v>3</v>
      </c>
      <c r="H222" t="s">
        <v>911</v>
      </c>
      <c r="I222" t="s">
        <v>912</v>
      </c>
      <c r="J222" t="s">
        <v>80</v>
      </c>
      <c r="K222" t="s">
        <v>81</v>
      </c>
      <c r="L222" t="s">
        <v>198</v>
      </c>
      <c r="M222" t="s">
        <v>913</v>
      </c>
      <c r="O222" t="s">
        <v>914</v>
      </c>
      <c r="P222" t="s">
        <v>192</v>
      </c>
      <c r="Q222" t="s">
        <v>183</v>
      </c>
      <c r="R222" t="s">
        <v>153</v>
      </c>
      <c r="S222" t="s">
        <v>111</v>
      </c>
      <c r="T222" t="s">
        <v>321</v>
      </c>
      <c r="U222" t="s">
        <v>90</v>
      </c>
      <c r="V222" t="s">
        <v>915</v>
      </c>
      <c r="W222" t="s">
        <v>17</v>
      </c>
      <c r="X222" t="s">
        <v>18</v>
      </c>
      <c r="Y222" t="s">
        <v>92</v>
      </c>
      <c r="Z222" t="s">
        <v>93</v>
      </c>
      <c r="AB222" t="b">
        <v>0</v>
      </c>
      <c r="AC222">
        <v>4</v>
      </c>
      <c r="AD222">
        <v>50</v>
      </c>
    </row>
    <row r="223" spans="1:30">
      <c r="A223">
        <v>101786</v>
      </c>
      <c r="B223">
        <v>91599</v>
      </c>
      <c r="C223">
        <v>5052925338</v>
      </c>
      <c r="D223">
        <v>406</v>
      </c>
      <c r="F223">
        <v>35</v>
      </c>
      <c r="G223">
        <v>3</v>
      </c>
      <c r="H223" t="s">
        <v>1172</v>
      </c>
      <c r="I223" t="s">
        <v>1173</v>
      </c>
      <c r="J223" t="s">
        <v>80</v>
      </c>
      <c r="K223" t="s">
        <v>81</v>
      </c>
      <c r="L223" t="s">
        <v>96</v>
      </c>
      <c r="M223" t="s">
        <v>1174</v>
      </c>
      <c r="O223" t="s">
        <v>1175</v>
      </c>
      <c r="P223" t="s">
        <v>144</v>
      </c>
      <c r="Q223" t="s">
        <v>100</v>
      </c>
      <c r="R223" t="s">
        <v>87</v>
      </c>
      <c r="S223" t="s">
        <v>111</v>
      </c>
      <c r="T223" t="s">
        <v>145</v>
      </c>
      <c r="U223" t="s">
        <v>90</v>
      </c>
      <c r="V223" t="s">
        <v>1176</v>
      </c>
      <c r="W223" t="s">
        <v>25</v>
      </c>
      <c r="X223" t="s">
        <v>18</v>
      </c>
      <c r="Y223" t="s">
        <v>92</v>
      </c>
      <c r="Z223" t="s">
        <v>93</v>
      </c>
      <c r="AB223" t="b">
        <v>1</v>
      </c>
      <c r="AC223">
        <v>4</v>
      </c>
      <c r="AD223">
        <v>50</v>
      </c>
    </row>
    <row r="224" spans="1:30">
      <c r="A224">
        <v>114804</v>
      </c>
      <c r="B224">
        <v>102707</v>
      </c>
      <c r="C224">
        <v>5052990266</v>
      </c>
      <c r="D224">
        <v>406</v>
      </c>
      <c r="F224">
        <v>11</v>
      </c>
      <c r="G224">
        <v>3</v>
      </c>
      <c r="H224" t="s">
        <v>768</v>
      </c>
      <c r="I224" t="s">
        <v>769</v>
      </c>
      <c r="J224" t="s">
        <v>80</v>
      </c>
      <c r="K224" t="s">
        <v>81</v>
      </c>
      <c r="L224" t="s">
        <v>231</v>
      </c>
      <c r="M224" t="s">
        <v>770</v>
      </c>
      <c r="O224" t="s">
        <v>771</v>
      </c>
      <c r="P224" t="s">
        <v>772</v>
      </c>
      <c r="Q224" t="s">
        <v>100</v>
      </c>
      <c r="R224" t="s">
        <v>153</v>
      </c>
      <c r="S224" t="s">
        <v>111</v>
      </c>
      <c r="T224" t="s">
        <v>576</v>
      </c>
      <c r="U224" t="s">
        <v>90</v>
      </c>
      <c r="V224" t="s">
        <v>773</v>
      </c>
      <c r="W224" t="s">
        <v>17</v>
      </c>
      <c r="X224" t="s">
        <v>18</v>
      </c>
      <c r="Y224" t="s">
        <v>92</v>
      </c>
      <c r="Z224" t="s">
        <v>93</v>
      </c>
      <c r="AB224" t="b">
        <v>0</v>
      </c>
      <c r="AC224">
        <v>4</v>
      </c>
      <c r="AD224">
        <v>50</v>
      </c>
    </row>
    <row r="225" spans="1:30">
      <c r="A225">
        <v>37385</v>
      </c>
      <c r="B225">
        <v>35063</v>
      </c>
      <c r="C225">
        <v>5053459411</v>
      </c>
      <c r="D225">
        <v>601</v>
      </c>
      <c r="F225">
        <v>11</v>
      </c>
      <c r="G225">
        <v>3</v>
      </c>
      <c r="H225" t="s">
        <v>1177</v>
      </c>
      <c r="I225" t="s">
        <v>1178</v>
      </c>
      <c r="J225" t="s">
        <v>80</v>
      </c>
      <c r="K225" t="s">
        <v>81</v>
      </c>
      <c r="L225" t="s">
        <v>126</v>
      </c>
      <c r="M225" t="s">
        <v>1179</v>
      </c>
      <c r="N225" t="s">
        <v>1180</v>
      </c>
      <c r="O225" t="s">
        <v>1181</v>
      </c>
      <c r="P225" t="s">
        <v>1182</v>
      </c>
      <c r="Q225" t="s">
        <v>100</v>
      </c>
      <c r="R225" t="s">
        <v>101</v>
      </c>
      <c r="S225" t="s">
        <v>167</v>
      </c>
      <c r="T225" t="s">
        <v>1183</v>
      </c>
      <c r="U225" t="s">
        <v>90</v>
      </c>
      <c r="V225" t="s">
        <v>1184</v>
      </c>
      <c r="W225" t="s">
        <v>17</v>
      </c>
      <c r="X225" t="s">
        <v>18</v>
      </c>
      <c r="Y225" t="s">
        <v>92</v>
      </c>
      <c r="Z225" t="s">
        <v>93</v>
      </c>
      <c r="AB225" t="b">
        <v>0</v>
      </c>
      <c r="AC225">
        <v>4</v>
      </c>
      <c r="AD225">
        <v>50</v>
      </c>
    </row>
    <row r="226" spans="1:30">
      <c r="A226">
        <v>127235</v>
      </c>
      <c r="B226">
        <v>112762</v>
      </c>
      <c r="D226">
        <v>406</v>
      </c>
      <c r="F226">
        <v>11</v>
      </c>
      <c r="G226">
        <v>3</v>
      </c>
      <c r="H226" t="s">
        <v>1185</v>
      </c>
      <c r="I226" t="s">
        <v>1186</v>
      </c>
      <c r="J226" t="s">
        <v>80</v>
      </c>
      <c r="K226" t="s">
        <v>81</v>
      </c>
      <c r="L226" t="s">
        <v>286</v>
      </c>
      <c r="M226" t="s">
        <v>1187</v>
      </c>
      <c r="O226" t="s">
        <v>1188</v>
      </c>
      <c r="P226" t="s">
        <v>166</v>
      </c>
      <c r="Q226" t="s">
        <v>100</v>
      </c>
      <c r="R226" t="s">
        <v>101</v>
      </c>
      <c r="S226" t="s">
        <v>111</v>
      </c>
      <c r="T226" t="s">
        <v>445</v>
      </c>
      <c r="U226" t="s">
        <v>90</v>
      </c>
      <c r="V226" t="s">
        <v>1189</v>
      </c>
      <c r="W226" t="s">
        <v>17</v>
      </c>
      <c r="X226" t="s">
        <v>18</v>
      </c>
      <c r="Y226" t="s">
        <v>92</v>
      </c>
      <c r="Z226" t="s">
        <v>93</v>
      </c>
      <c r="AB226" t="b">
        <v>0</v>
      </c>
      <c r="AC226">
        <v>4</v>
      </c>
      <c r="AD226">
        <v>50</v>
      </c>
    </row>
    <row r="227" spans="1:30">
      <c r="A227">
        <v>87553</v>
      </c>
      <c r="B227">
        <v>79546</v>
      </c>
      <c r="C227">
        <v>5058363330</v>
      </c>
      <c r="D227">
        <v>406</v>
      </c>
      <c r="F227">
        <v>11</v>
      </c>
      <c r="G227">
        <v>3</v>
      </c>
      <c r="H227" t="s">
        <v>1190</v>
      </c>
      <c r="I227" t="s">
        <v>1191</v>
      </c>
      <c r="J227" t="s">
        <v>80</v>
      </c>
      <c r="K227" t="s">
        <v>81</v>
      </c>
      <c r="L227" t="s">
        <v>313</v>
      </c>
      <c r="M227" t="s">
        <v>1192</v>
      </c>
      <c r="N227" t="s">
        <v>1193</v>
      </c>
      <c r="O227" t="s">
        <v>1194</v>
      </c>
      <c r="P227" t="s">
        <v>1195</v>
      </c>
      <c r="Q227" t="s">
        <v>100</v>
      </c>
      <c r="R227" t="s">
        <v>220</v>
      </c>
      <c r="S227" t="s">
        <v>111</v>
      </c>
      <c r="T227" t="s">
        <v>605</v>
      </c>
      <c r="U227" t="s">
        <v>90</v>
      </c>
      <c r="V227" t="s">
        <v>1196</v>
      </c>
      <c r="W227" t="s">
        <v>17</v>
      </c>
      <c r="X227" t="s">
        <v>18</v>
      </c>
      <c r="Y227" t="s">
        <v>92</v>
      </c>
      <c r="Z227" t="s">
        <v>93</v>
      </c>
      <c r="AB227" t="b">
        <v>0</v>
      </c>
      <c r="AC227">
        <v>4</v>
      </c>
      <c r="AD227">
        <v>50</v>
      </c>
    </row>
    <row r="228" spans="1:30">
      <c r="A228">
        <v>127291</v>
      </c>
      <c r="B228">
        <v>112810</v>
      </c>
      <c r="C228">
        <v>5052359195</v>
      </c>
      <c r="D228">
        <v>406</v>
      </c>
      <c r="F228">
        <v>11</v>
      </c>
      <c r="G228">
        <v>3</v>
      </c>
      <c r="H228" t="s">
        <v>1197</v>
      </c>
      <c r="I228" t="s">
        <v>1198</v>
      </c>
      <c r="J228" t="s">
        <v>80</v>
      </c>
      <c r="K228" t="s">
        <v>81</v>
      </c>
      <c r="L228" t="s">
        <v>82</v>
      </c>
      <c r="M228" t="s">
        <v>1199</v>
      </c>
      <c r="O228" t="s">
        <v>1200</v>
      </c>
      <c r="P228" t="s">
        <v>227</v>
      </c>
      <c r="Q228" t="s">
        <v>120</v>
      </c>
      <c r="R228" t="s">
        <v>87</v>
      </c>
      <c r="S228" t="s">
        <v>111</v>
      </c>
      <c r="T228" t="s">
        <v>103</v>
      </c>
      <c r="U228" t="s">
        <v>90</v>
      </c>
      <c r="V228" t="s">
        <v>1201</v>
      </c>
      <c r="W228" t="s">
        <v>17</v>
      </c>
      <c r="X228" t="s">
        <v>18</v>
      </c>
      <c r="Y228" t="s">
        <v>92</v>
      </c>
      <c r="Z228" t="s">
        <v>93</v>
      </c>
      <c r="AB228" t="b">
        <v>0</v>
      </c>
      <c r="AC228">
        <v>4</v>
      </c>
      <c r="AD228">
        <v>50</v>
      </c>
    </row>
    <row r="229" spans="1:30">
      <c r="A229">
        <v>94718</v>
      </c>
      <c r="B229">
        <v>85594</v>
      </c>
      <c r="C229">
        <v>5052420040</v>
      </c>
      <c r="D229">
        <v>406</v>
      </c>
      <c r="F229">
        <v>11</v>
      </c>
      <c r="G229">
        <v>3</v>
      </c>
      <c r="H229" t="s">
        <v>1202</v>
      </c>
      <c r="I229" t="s">
        <v>1203</v>
      </c>
      <c r="J229" t="s">
        <v>80</v>
      </c>
      <c r="K229" t="s">
        <v>81</v>
      </c>
      <c r="L229" t="s">
        <v>216</v>
      </c>
      <c r="M229" t="s">
        <v>1204</v>
      </c>
      <c r="O229" t="s">
        <v>1205</v>
      </c>
      <c r="P229" t="s">
        <v>227</v>
      </c>
      <c r="Q229" t="s">
        <v>120</v>
      </c>
      <c r="R229" t="s">
        <v>87</v>
      </c>
      <c r="S229" t="s">
        <v>111</v>
      </c>
      <c r="T229" t="s">
        <v>513</v>
      </c>
      <c r="U229" t="s">
        <v>90</v>
      </c>
      <c r="V229" t="s">
        <v>1206</v>
      </c>
      <c r="W229" t="s">
        <v>17</v>
      </c>
      <c r="X229" t="s">
        <v>18</v>
      </c>
      <c r="Y229" t="s">
        <v>92</v>
      </c>
      <c r="Z229" t="s">
        <v>93</v>
      </c>
      <c r="AB229" t="b">
        <v>0</v>
      </c>
      <c r="AC229">
        <v>4</v>
      </c>
      <c r="AD229">
        <v>50</v>
      </c>
    </row>
    <row r="230" spans="1:30">
      <c r="A230">
        <v>101786</v>
      </c>
      <c r="B230">
        <v>91599</v>
      </c>
      <c r="C230">
        <v>5052925338</v>
      </c>
      <c r="D230">
        <v>406</v>
      </c>
      <c r="F230">
        <v>35</v>
      </c>
      <c r="G230">
        <v>3</v>
      </c>
      <c r="H230" t="s">
        <v>1172</v>
      </c>
      <c r="I230" t="s">
        <v>1173</v>
      </c>
      <c r="J230" t="s">
        <v>80</v>
      </c>
      <c r="K230" t="s">
        <v>81</v>
      </c>
      <c r="L230" t="s">
        <v>96</v>
      </c>
      <c r="M230" t="s">
        <v>1174</v>
      </c>
      <c r="O230" t="s">
        <v>1175</v>
      </c>
      <c r="P230" t="s">
        <v>144</v>
      </c>
      <c r="Q230" t="s">
        <v>100</v>
      </c>
      <c r="R230" t="s">
        <v>87</v>
      </c>
      <c r="S230" t="s">
        <v>111</v>
      </c>
      <c r="T230" t="s">
        <v>145</v>
      </c>
      <c r="U230" t="s">
        <v>90</v>
      </c>
      <c r="V230" t="s">
        <v>1176</v>
      </c>
      <c r="W230" t="s">
        <v>25</v>
      </c>
      <c r="X230" t="s">
        <v>18</v>
      </c>
      <c r="Y230" t="s">
        <v>92</v>
      </c>
      <c r="Z230" t="s">
        <v>93</v>
      </c>
      <c r="AB230" t="b">
        <v>1</v>
      </c>
      <c r="AC230">
        <v>4</v>
      </c>
      <c r="AD230">
        <v>50</v>
      </c>
    </row>
    <row r="231" spans="1:30">
      <c r="A231">
        <v>40040</v>
      </c>
      <c r="B231">
        <v>37690</v>
      </c>
      <c r="C231">
        <v>5053859596</v>
      </c>
      <c r="D231">
        <v>406</v>
      </c>
      <c r="F231">
        <v>11</v>
      </c>
      <c r="G231">
        <v>3</v>
      </c>
      <c r="H231" t="s">
        <v>1055</v>
      </c>
      <c r="I231" t="s">
        <v>1056</v>
      </c>
      <c r="J231" t="s">
        <v>80</v>
      </c>
      <c r="K231" t="s">
        <v>81</v>
      </c>
      <c r="L231" t="s">
        <v>216</v>
      </c>
      <c r="M231" t="s">
        <v>1055</v>
      </c>
      <c r="N231" t="s">
        <v>1057</v>
      </c>
      <c r="O231" t="s">
        <v>1058</v>
      </c>
      <c r="P231" t="s">
        <v>439</v>
      </c>
      <c r="Q231" t="s">
        <v>100</v>
      </c>
      <c r="R231" t="s">
        <v>87</v>
      </c>
      <c r="S231" t="s">
        <v>111</v>
      </c>
      <c r="T231" t="s">
        <v>154</v>
      </c>
      <c r="U231" t="s">
        <v>90</v>
      </c>
      <c r="V231" t="s">
        <v>1207</v>
      </c>
      <c r="W231" t="s">
        <v>17</v>
      </c>
      <c r="X231" t="s">
        <v>18</v>
      </c>
      <c r="Y231" t="s">
        <v>92</v>
      </c>
      <c r="Z231" t="s">
        <v>93</v>
      </c>
      <c r="AB231" t="b">
        <v>0</v>
      </c>
      <c r="AC231">
        <v>4</v>
      </c>
      <c r="AD231">
        <v>50</v>
      </c>
    </row>
    <row r="232" spans="1:30">
      <c r="A232">
        <v>127984</v>
      </c>
      <c r="B232">
        <v>113204</v>
      </c>
      <c r="C232">
        <v>5053329656</v>
      </c>
      <c r="D232">
        <v>406</v>
      </c>
      <c r="F232">
        <v>35</v>
      </c>
      <c r="G232">
        <v>3</v>
      </c>
      <c r="H232" t="s">
        <v>1208</v>
      </c>
      <c r="I232" t="s">
        <v>1209</v>
      </c>
      <c r="J232" t="s">
        <v>80</v>
      </c>
      <c r="K232" t="s">
        <v>81</v>
      </c>
      <c r="L232" t="s">
        <v>286</v>
      </c>
      <c r="M232" t="s">
        <v>1210</v>
      </c>
      <c r="O232" t="s">
        <v>1211</v>
      </c>
      <c r="P232" t="s">
        <v>289</v>
      </c>
      <c r="Q232" t="s">
        <v>100</v>
      </c>
      <c r="R232" t="s">
        <v>101</v>
      </c>
      <c r="S232" t="s">
        <v>111</v>
      </c>
      <c r="T232" t="s">
        <v>1212</v>
      </c>
      <c r="U232" t="s">
        <v>90</v>
      </c>
      <c r="V232" t="s">
        <v>1213</v>
      </c>
      <c r="W232" t="s">
        <v>25</v>
      </c>
      <c r="X232" t="s">
        <v>18</v>
      </c>
      <c r="Y232" t="s">
        <v>92</v>
      </c>
      <c r="Z232" t="s">
        <v>93</v>
      </c>
      <c r="AB232" t="b">
        <v>1</v>
      </c>
      <c r="AC232">
        <v>4</v>
      </c>
      <c r="AD232">
        <v>50</v>
      </c>
    </row>
    <row r="233" spans="1:30">
      <c r="A233">
        <v>60199</v>
      </c>
      <c r="B233">
        <v>55510</v>
      </c>
      <c r="C233">
        <v>5052569396</v>
      </c>
      <c r="D233">
        <v>601</v>
      </c>
      <c r="F233">
        <v>11</v>
      </c>
      <c r="G233">
        <v>3</v>
      </c>
      <c r="H233" t="s">
        <v>1214</v>
      </c>
      <c r="I233" t="s">
        <v>1215</v>
      </c>
      <c r="J233" t="s">
        <v>80</v>
      </c>
      <c r="K233" t="s">
        <v>81</v>
      </c>
      <c r="L233" t="s">
        <v>126</v>
      </c>
      <c r="M233" t="s">
        <v>1216</v>
      </c>
      <c r="N233" t="s">
        <v>707</v>
      </c>
      <c r="O233" t="s">
        <v>1217</v>
      </c>
      <c r="P233" t="s">
        <v>135</v>
      </c>
      <c r="Q233" t="s">
        <v>136</v>
      </c>
      <c r="R233" t="s">
        <v>87</v>
      </c>
      <c r="S233" t="s">
        <v>167</v>
      </c>
      <c r="T233" t="s">
        <v>684</v>
      </c>
      <c r="U233" t="s">
        <v>90</v>
      </c>
      <c r="V233" t="s">
        <v>1218</v>
      </c>
      <c r="W233" t="s">
        <v>17</v>
      </c>
      <c r="X233" t="s">
        <v>18</v>
      </c>
      <c r="Y233" t="s">
        <v>92</v>
      </c>
      <c r="Z233" t="s">
        <v>93</v>
      </c>
      <c r="AB233" t="b">
        <v>0</v>
      </c>
      <c r="AC233">
        <v>4</v>
      </c>
      <c r="AD233">
        <v>50</v>
      </c>
    </row>
    <row r="234" spans="1:30">
      <c r="A234">
        <v>78862</v>
      </c>
      <c r="B234">
        <v>21242</v>
      </c>
      <c r="C234">
        <v>5058977096</v>
      </c>
      <c r="D234">
        <v>406</v>
      </c>
      <c r="F234">
        <v>11</v>
      </c>
      <c r="G234">
        <v>3</v>
      </c>
      <c r="H234" t="s">
        <v>1219</v>
      </c>
      <c r="I234" t="s">
        <v>1220</v>
      </c>
      <c r="J234" t="s">
        <v>80</v>
      </c>
      <c r="K234" t="s">
        <v>81</v>
      </c>
      <c r="L234" t="s">
        <v>231</v>
      </c>
      <c r="M234" t="s">
        <v>574</v>
      </c>
      <c r="N234" t="s">
        <v>1221</v>
      </c>
      <c r="O234" t="s">
        <v>1222</v>
      </c>
      <c r="P234" t="s">
        <v>1223</v>
      </c>
      <c r="R234" t="s">
        <v>153</v>
      </c>
      <c r="S234" t="s">
        <v>111</v>
      </c>
      <c r="T234" t="s">
        <v>389</v>
      </c>
      <c r="U234" t="s">
        <v>90</v>
      </c>
      <c r="V234" t="s">
        <v>1224</v>
      </c>
      <c r="W234" t="s">
        <v>17</v>
      </c>
      <c r="X234" t="s">
        <v>18</v>
      </c>
      <c r="Y234" t="s">
        <v>92</v>
      </c>
      <c r="Z234" t="s">
        <v>93</v>
      </c>
      <c r="AB234" t="b">
        <v>0</v>
      </c>
      <c r="AC234">
        <v>4</v>
      </c>
      <c r="AD234">
        <v>50</v>
      </c>
    </row>
    <row r="235" spans="1:30">
      <c r="A235">
        <v>122571</v>
      </c>
      <c r="B235">
        <v>103820</v>
      </c>
      <c r="C235">
        <v>5058996118</v>
      </c>
      <c r="D235">
        <v>406</v>
      </c>
      <c r="F235">
        <v>11</v>
      </c>
      <c r="G235">
        <v>3</v>
      </c>
      <c r="H235" t="s">
        <v>1225</v>
      </c>
      <c r="I235" t="s">
        <v>1226</v>
      </c>
      <c r="J235" t="s">
        <v>80</v>
      </c>
      <c r="K235" t="s">
        <v>81</v>
      </c>
      <c r="L235" t="s">
        <v>126</v>
      </c>
      <c r="M235" t="s">
        <v>1227</v>
      </c>
      <c r="O235" t="s">
        <v>1228</v>
      </c>
      <c r="P235" t="s">
        <v>110</v>
      </c>
      <c r="Q235" t="s">
        <v>100</v>
      </c>
      <c r="R235" t="s">
        <v>87</v>
      </c>
      <c r="S235" t="s">
        <v>111</v>
      </c>
      <c r="T235" t="s">
        <v>1098</v>
      </c>
      <c r="U235" t="s">
        <v>90</v>
      </c>
      <c r="V235" t="s">
        <v>1229</v>
      </c>
      <c r="W235" t="s">
        <v>17</v>
      </c>
      <c r="X235" t="s">
        <v>18</v>
      </c>
      <c r="Y235" t="s">
        <v>92</v>
      </c>
      <c r="Z235" t="s">
        <v>93</v>
      </c>
      <c r="AB235" t="b">
        <v>0</v>
      </c>
      <c r="AC235">
        <v>4</v>
      </c>
      <c r="AD235">
        <v>50</v>
      </c>
    </row>
    <row r="236" spans="1:30">
      <c r="A236">
        <v>17044</v>
      </c>
      <c r="B236">
        <v>15510</v>
      </c>
      <c r="D236">
        <v>406</v>
      </c>
      <c r="F236">
        <v>11</v>
      </c>
      <c r="G236">
        <v>3</v>
      </c>
      <c r="H236" t="s">
        <v>1230</v>
      </c>
      <c r="I236" t="s">
        <v>1231</v>
      </c>
      <c r="J236" t="s">
        <v>80</v>
      </c>
      <c r="K236" t="s">
        <v>81</v>
      </c>
      <c r="L236" t="s">
        <v>238</v>
      </c>
      <c r="M236" t="s">
        <v>1232</v>
      </c>
      <c r="N236" t="s">
        <v>108</v>
      </c>
      <c r="O236" t="s">
        <v>1233</v>
      </c>
      <c r="P236" t="s">
        <v>219</v>
      </c>
      <c r="Q236" t="s">
        <v>175</v>
      </c>
      <c r="R236" t="s">
        <v>153</v>
      </c>
      <c r="S236" t="s">
        <v>111</v>
      </c>
      <c r="T236" t="s">
        <v>605</v>
      </c>
      <c r="U236" t="s">
        <v>90</v>
      </c>
      <c r="V236" t="s">
        <v>1234</v>
      </c>
      <c r="W236" t="s">
        <v>17</v>
      </c>
      <c r="X236" t="s">
        <v>18</v>
      </c>
      <c r="Y236" t="s">
        <v>92</v>
      </c>
      <c r="Z236" t="s">
        <v>93</v>
      </c>
      <c r="AB236" t="b">
        <v>0</v>
      </c>
      <c r="AC236">
        <v>4</v>
      </c>
      <c r="AD236">
        <v>50</v>
      </c>
    </row>
    <row r="237" spans="1:30">
      <c r="A237">
        <v>128328</v>
      </c>
      <c r="B237">
        <v>113498</v>
      </c>
      <c r="C237">
        <v>5054809800</v>
      </c>
      <c r="D237">
        <v>406</v>
      </c>
      <c r="F237">
        <v>11</v>
      </c>
      <c r="G237">
        <v>3</v>
      </c>
      <c r="H237" t="s">
        <v>196</v>
      </c>
      <c r="I237" t="s">
        <v>197</v>
      </c>
      <c r="J237" t="s">
        <v>80</v>
      </c>
      <c r="K237" t="s">
        <v>81</v>
      </c>
      <c r="L237" t="s">
        <v>198</v>
      </c>
      <c r="M237" t="s">
        <v>196</v>
      </c>
      <c r="O237" t="s">
        <v>199</v>
      </c>
      <c r="P237" t="s">
        <v>200</v>
      </c>
      <c r="Q237" t="s">
        <v>120</v>
      </c>
      <c r="R237" t="s">
        <v>153</v>
      </c>
      <c r="S237" t="s">
        <v>111</v>
      </c>
      <c r="T237" t="s">
        <v>201</v>
      </c>
      <c r="U237" t="s">
        <v>90</v>
      </c>
      <c r="V237" t="s">
        <v>202</v>
      </c>
      <c r="W237" t="s">
        <v>17</v>
      </c>
      <c r="X237" t="s">
        <v>18</v>
      </c>
      <c r="Y237" t="s">
        <v>92</v>
      </c>
      <c r="Z237" t="s">
        <v>93</v>
      </c>
      <c r="AB237" t="b">
        <v>0</v>
      </c>
      <c r="AC237">
        <v>4</v>
      </c>
      <c r="AD237">
        <v>50</v>
      </c>
    </row>
    <row r="238" spans="1:30">
      <c r="A238">
        <v>128239</v>
      </c>
      <c r="B238">
        <v>113414</v>
      </c>
      <c r="C238">
        <v>5055395095</v>
      </c>
      <c r="D238">
        <v>406</v>
      </c>
      <c r="F238">
        <v>11</v>
      </c>
      <c r="G238">
        <v>3</v>
      </c>
      <c r="H238" t="s">
        <v>1020</v>
      </c>
      <c r="I238" t="s">
        <v>1021</v>
      </c>
      <c r="J238" t="s">
        <v>80</v>
      </c>
      <c r="K238" t="s">
        <v>81</v>
      </c>
      <c r="L238" t="s">
        <v>149</v>
      </c>
      <c r="M238" t="s">
        <v>1022</v>
      </c>
      <c r="O238" t="s">
        <v>1023</v>
      </c>
      <c r="P238" t="s">
        <v>152</v>
      </c>
      <c r="Q238" t="s">
        <v>100</v>
      </c>
      <c r="R238" t="s">
        <v>153</v>
      </c>
      <c r="S238" t="s">
        <v>111</v>
      </c>
      <c r="T238" t="s">
        <v>242</v>
      </c>
      <c r="U238" t="s">
        <v>90</v>
      </c>
      <c r="V238" t="s">
        <v>1024</v>
      </c>
      <c r="W238" t="s">
        <v>17</v>
      </c>
      <c r="X238" t="s">
        <v>18</v>
      </c>
      <c r="Y238" t="s">
        <v>92</v>
      </c>
      <c r="Z238" t="s">
        <v>93</v>
      </c>
      <c r="AB238" t="b">
        <v>0</v>
      </c>
      <c r="AC238">
        <v>4</v>
      </c>
      <c r="AD238">
        <v>50</v>
      </c>
    </row>
    <row r="239" spans="1:30">
      <c r="A239">
        <v>127801</v>
      </c>
      <c r="B239">
        <v>113099</v>
      </c>
      <c r="C239">
        <v>5052664455</v>
      </c>
      <c r="D239">
        <v>406</v>
      </c>
      <c r="F239">
        <v>11</v>
      </c>
      <c r="G239">
        <v>3</v>
      </c>
      <c r="H239" t="s">
        <v>1235</v>
      </c>
      <c r="I239" t="s">
        <v>1236</v>
      </c>
      <c r="J239" t="s">
        <v>80</v>
      </c>
      <c r="K239" t="s">
        <v>81</v>
      </c>
      <c r="L239" t="s">
        <v>82</v>
      </c>
      <c r="M239" t="s">
        <v>1237</v>
      </c>
      <c r="O239" t="s">
        <v>1238</v>
      </c>
      <c r="P239" t="s">
        <v>227</v>
      </c>
      <c r="Q239" t="s">
        <v>120</v>
      </c>
      <c r="R239" t="s">
        <v>87</v>
      </c>
      <c r="S239" t="s">
        <v>111</v>
      </c>
      <c r="T239" t="s">
        <v>1239</v>
      </c>
      <c r="U239" t="s">
        <v>90</v>
      </c>
      <c r="V239" t="s">
        <v>1240</v>
      </c>
      <c r="W239" t="s">
        <v>17</v>
      </c>
      <c r="X239" t="s">
        <v>18</v>
      </c>
      <c r="Y239" t="s">
        <v>92</v>
      </c>
      <c r="Z239" t="s">
        <v>93</v>
      </c>
      <c r="AB239" t="b">
        <v>0</v>
      </c>
      <c r="AC239">
        <v>4</v>
      </c>
      <c r="AD239">
        <v>50</v>
      </c>
    </row>
    <row r="240" spans="1:30">
      <c r="A240">
        <v>14548</v>
      </c>
      <c r="B240">
        <v>13144</v>
      </c>
      <c r="C240">
        <v>5058834321</v>
      </c>
      <c r="D240">
        <v>406</v>
      </c>
      <c r="F240">
        <v>11</v>
      </c>
      <c r="G240">
        <v>3</v>
      </c>
      <c r="H240" t="s">
        <v>1241</v>
      </c>
      <c r="I240" t="s">
        <v>1242</v>
      </c>
      <c r="J240" t="s">
        <v>80</v>
      </c>
      <c r="K240" t="s">
        <v>81</v>
      </c>
      <c r="L240" t="s">
        <v>286</v>
      </c>
      <c r="M240" t="s">
        <v>246</v>
      </c>
      <c r="N240" t="s">
        <v>682</v>
      </c>
      <c r="O240" t="s">
        <v>1243</v>
      </c>
      <c r="P240" t="s">
        <v>301</v>
      </c>
      <c r="Q240" t="s">
        <v>100</v>
      </c>
      <c r="R240" t="s">
        <v>101</v>
      </c>
      <c r="S240" t="s">
        <v>111</v>
      </c>
      <c r="T240" t="s">
        <v>605</v>
      </c>
      <c r="U240" t="s">
        <v>90</v>
      </c>
      <c r="V240" t="s">
        <v>1244</v>
      </c>
      <c r="W240" t="s">
        <v>17</v>
      </c>
      <c r="X240" t="s">
        <v>18</v>
      </c>
      <c r="Y240" t="s">
        <v>92</v>
      </c>
      <c r="Z240" t="s">
        <v>93</v>
      </c>
      <c r="AB240" t="b">
        <v>0</v>
      </c>
      <c r="AC240">
        <v>4</v>
      </c>
      <c r="AD240">
        <v>50</v>
      </c>
    </row>
    <row r="241" spans="1:30">
      <c r="A241">
        <v>46926</v>
      </c>
      <c r="B241">
        <v>36280</v>
      </c>
      <c r="C241">
        <v>5052686611</v>
      </c>
      <c r="D241">
        <v>601</v>
      </c>
      <c r="F241">
        <v>11</v>
      </c>
      <c r="G241">
        <v>3</v>
      </c>
      <c r="H241" t="s">
        <v>1015</v>
      </c>
      <c r="I241" t="s">
        <v>1016</v>
      </c>
      <c r="J241" t="s">
        <v>80</v>
      </c>
      <c r="K241" t="s">
        <v>81</v>
      </c>
      <c r="L241" t="s">
        <v>126</v>
      </c>
      <c r="M241" t="s">
        <v>744</v>
      </c>
      <c r="N241" t="s">
        <v>1017</v>
      </c>
      <c r="O241" t="s">
        <v>1018</v>
      </c>
      <c r="P241" t="s">
        <v>289</v>
      </c>
      <c r="Q241" t="s">
        <v>100</v>
      </c>
      <c r="R241" t="s">
        <v>87</v>
      </c>
      <c r="S241" t="s">
        <v>167</v>
      </c>
      <c r="T241" t="s">
        <v>976</v>
      </c>
      <c r="U241" t="s">
        <v>90</v>
      </c>
      <c r="V241" t="s">
        <v>1245</v>
      </c>
      <c r="W241" t="s">
        <v>17</v>
      </c>
      <c r="X241" t="s">
        <v>18</v>
      </c>
      <c r="Y241" t="s">
        <v>92</v>
      </c>
      <c r="Z241" t="s">
        <v>93</v>
      </c>
      <c r="AB241" t="b">
        <v>0</v>
      </c>
      <c r="AC241">
        <v>4</v>
      </c>
      <c r="AD241">
        <v>50</v>
      </c>
    </row>
    <row r="242" spans="1:30">
      <c r="A242">
        <v>99728</v>
      </c>
      <c r="B242">
        <v>89870</v>
      </c>
      <c r="C242">
        <v>8005407259</v>
      </c>
      <c r="D242">
        <v>603</v>
      </c>
      <c r="F242">
        <v>11</v>
      </c>
      <c r="G242">
        <v>3</v>
      </c>
      <c r="H242" t="s">
        <v>1246</v>
      </c>
      <c r="I242" t="s">
        <v>1247</v>
      </c>
      <c r="J242" t="s">
        <v>80</v>
      </c>
      <c r="K242" t="s">
        <v>81</v>
      </c>
      <c r="L242" t="s">
        <v>205</v>
      </c>
      <c r="M242" t="s">
        <v>1248</v>
      </c>
      <c r="O242" t="s">
        <v>656</v>
      </c>
      <c r="P242" t="s">
        <v>209</v>
      </c>
      <c r="Q242" t="s">
        <v>183</v>
      </c>
      <c r="S242" t="s">
        <v>479</v>
      </c>
      <c r="T242" t="s">
        <v>137</v>
      </c>
      <c r="U242" t="s">
        <v>90</v>
      </c>
      <c r="V242" t="s">
        <v>1249</v>
      </c>
      <c r="W242" t="s">
        <v>17</v>
      </c>
      <c r="X242" t="s">
        <v>18</v>
      </c>
      <c r="Y242" t="s">
        <v>92</v>
      </c>
      <c r="Z242" t="s">
        <v>93</v>
      </c>
      <c r="AB242" t="b">
        <v>0</v>
      </c>
      <c r="AC242">
        <v>4</v>
      </c>
      <c r="AD242">
        <v>50</v>
      </c>
    </row>
    <row r="243" spans="1:30">
      <c r="A243">
        <v>110329</v>
      </c>
      <c r="B243">
        <v>98872</v>
      </c>
      <c r="C243">
        <v>5059072250</v>
      </c>
      <c r="D243">
        <v>402</v>
      </c>
      <c r="F243">
        <v>11</v>
      </c>
      <c r="G243">
        <v>3</v>
      </c>
      <c r="H243" t="s">
        <v>1250</v>
      </c>
      <c r="I243" t="s">
        <v>1251</v>
      </c>
      <c r="J243" t="s">
        <v>80</v>
      </c>
      <c r="K243" t="s">
        <v>81</v>
      </c>
      <c r="L243" t="s">
        <v>238</v>
      </c>
      <c r="M243" t="s">
        <v>1252</v>
      </c>
      <c r="O243" t="s">
        <v>1253</v>
      </c>
      <c r="P243" t="s">
        <v>219</v>
      </c>
      <c r="Q243" t="s">
        <v>175</v>
      </c>
      <c r="R243" t="s">
        <v>153</v>
      </c>
      <c r="S243" t="s">
        <v>221</v>
      </c>
      <c r="T243" t="s">
        <v>302</v>
      </c>
      <c r="U243" t="s">
        <v>90</v>
      </c>
      <c r="V243" t="s">
        <v>1254</v>
      </c>
      <c r="W243" t="s">
        <v>17</v>
      </c>
      <c r="X243" t="s">
        <v>18</v>
      </c>
      <c r="Y243" t="s">
        <v>92</v>
      </c>
      <c r="Z243" t="s">
        <v>93</v>
      </c>
      <c r="AB243" t="b">
        <v>0</v>
      </c>
      <c r="AC243">
        <v>4</v>
      </c>
      <c r="AD243">
        <v>50</v>
      </c>
    </row>
    <row r="244" spans="1:30">
      <c r="A244">
        <v>84332</v>
      </c>
      <c r="B244">
        <v>10281</v>
      </c>
      <c r="C244">
        <v>5058311571</v>
      </c>
      <c r="D244">
        <v>406</v>
      </c>
      <c r="F244">
        <v>11</v>
      </c>
      <c r="G244">
        <v>3</v>
      </c>
      <c r="H244" t="s">
        <v>1255</v>
      </c>
      <c r="I244" t="s">
        <v>1256</v>
      </c>
      <c r="J244" t="s">
        <v>80</v>
      </c>
      <c r="K244" t="s">
        <v>81</v>
      </c>
      <c r="L244" t="s">
        <v>313</v>
      </c>
      <c r="M244" t="s">
        <v>1257</v>
      </c>
      <c r="N244" t="s">
        <v>108</v>
      </c>
      <c r="O244" t="s">
        <v>1258</v>
      </c>
      <c r="P244" t="s">
        <v>1259</v>
      </c>
      <c r="Q244" t="s">
        <v>175</v>
      </c>
      <c r="R244" t="s">
        <v>153</v>
      </c>
      <c r="S244" t="s">
        <v>111</v>
      </c>
      <c r="T244" t="s">
        <v>302</v>
      </c>
      <c r="U244" t="s">
        <v>90</v>
      </c>
      <c r="V244" t="s">
        <v>1260</v>
      </c>
      <c r="W244" t="s">
        <v>17</v>
      </c>
      <c r="X244" t="s">
        <v>18</v>
      </c>
      <c r="Y244" t="s">
        <v>92</v>
      </c>
      <c r="Z244" t="s">
        <v>93</v>
      </c>
      <c r="AB244" t="b">
        <v>0</v>
      </c>
      <c r="AC244">
        <v>4</v>
      </c>
      <c r="AD244">
        <v>50</v>
      </c>
    </row>
    <row r="245" spans="1:30">
      <c r="A245">
        <v>75683</v>
      </c>
      <c r="B245">
        <v>1272</v>
      </c>
      <c r="D245">
        <v>601</v>
      </c>
      <c r="F245">
        <v>11</v>
      </c>
      <c r="G245">
        <v>3</v>
      </c>
      <c r="H245" t="s">
        <v>468</v>
      </c>
      <c r="I245" t="s">
        <v>469</v>
      </c>
      <c r="J245" t="s">
        <v>80</v>
      </c>
      <c r="K245" t="s">
        <v>81</v>
      </c>
      <c r="L245" t="s">
        <v>188</v>
      </c>
      <c r="M245" t="s">
        <v>470</v>
      </c>
      <c r="N245" t="s">
        <v>471</v>
      </c>
      <c r="O245" t="s">
        <v>472</v>
      </c>
      <c r="P245" t="s">
        <v>473</v>
      </c>
      <c r="Q245" t="s">
        <v>100</v>
      </c>
      <c r="R245" t="s">
        <v>101</v>
      </c>
      <c r="S245" t="s">
        <v>167</v>
      </c>
      <c r="T245" t="s">
        <v>403</v>
      </c>
      <c r="U245" t="s">
        <v>90</v>
      </c>
      <c r="V245" t="s">
        <v>474</v>
      </c>
      <c r="W245" t="s">
        <v>17</v>
      </c>
      <c r="X245" t="s">
        <v>18</v>
      </c>
      <c r="Y245" t="s">
        <v>92</v>
      </c>
      <c r="Z245" t="s">
        <v>93</v>
      </c>
      <c r="AB245" t="b">
        <v>0</v>
      </c>
      <c r="AC245">
        <v>4</v>
      </c>
      <c r="AD245">
        <v>50</v>
      </c>
    </row>
    <row r="246" spans="1:30">
      <c r="A246">
        <v>125484</v>
      </c>
      <c r="B246">
        <v>111814</v>
      </c>
      <c r="C246">
        <v>5059340795</v>
      </c>
      <c r="D246">
        <v>411</v>
      </c>
      <c r="F246">
        <v>11</v>
      </c>
      <c r="G246">
        <v>3</v>
      </c>
      <c r="H246" t="s">
        <v>1261</v>
      </c>
      <c r="I246" t="s">
        <v>1262</v>
      </c>
      <c r="J246" t="s">
        <v>80</v>
      </c>
      <c r="K246" t="s">
        <v>81</v>
      </c>
      <c r="L246" t="s">
        <v>82</v>
      </c>
      <c r="M246" t="s">
        <v>1263</v>
      </c>
      <c r="O246" t="s">
        <v>1264</v>
      </c>
      <c r="P246" t="s">
        <v>420</v>
      </c>
      <c r="Q246" t="s">
        <v>100</v>
      </c>
      <c r="R246" t="s">
        <v>87</v>
      </c>
      <c r="S246" t="s">
        <v>539</v>
      </c>
      <c r="T246" t="s">
        <v>1265</v>
      </c>
      <c r="U246" t="s">
        <v>90</v>
      </c>
      <c r="V246" t="s">
        <v>1266</v>
      </c>
      <c r="W246" t="s">
        <v>17</v>
      </c>
      <c r="X246" t="s">
        <v>18</v>
      </c>
      <c r="Y246" t="s">
        <v>92</v>
      </c>
      <c r="Z246" t="s">
        <v>93</v>
      </c>
      <c r="AB246" t="b">
        <v>0</v>
      </c>
      <c r="AC246">
        <v>4</v>
      </c>
      <c r="AD246">
        <v>50</v>
      </c>
    </row>
    <row r="247" spans="1:30">
      <c r="A247">
        <v>11622</v>
      </c>
      <c r="B247">
        <v>10366</v>
      </c>
      <c r="C247">
        <v>5052554401</v>
      </c>
      <c r="D247">
        <v>406</v>
      </c>
      <c r="F247">
        <v>11</v>
      </c>
      <c r="G247">
        <v>3</v>
      </c>
      <c r="H247" t="s">
        <v>1267</v>
      </c>
      <c r="I247" t="s">
        <v>1268</v>
      </c>
      <c r="J247" t="s">
        <v>80</v>
      </c>
      <c r="K247" t="s">
        <v>81</v>
      </c>
      <c r="L247" t="s">
        <v>82</v>
      </c>
      <c r="M247" t="s">
        <v>1267</v>
      </c>
      <c r="N247" t="s">
        <v>108</v>
      </c>
      <c r="O247" t="s">
        <v>1269</v>
      </c>
      <c r="P247" t="s">
        <v>255</v>
      </c>
      <c r="Q247" t="s">
        <v>136</v>
      </c>
      <c r="R247" t="s">
        <v>87</v>
      </c>
      <c r="S247" t="s">
        <v>111</v>
      </c>
      <c r="T247" t="s">
        <v>570</v>
      </c>
      <c r="U247" t="s">
        <v>90</v>
      </c>
      <c r="V247" t="s">
        <v>1270</v>
      </c>
      <c r="W247" t="s">
        <v>17</v>
      </c>
      <c r="X247" t="s">
        <v>18</v>
      </c>
      <c r="Y247" t="s">
        <v>92</v>
      </c>
      <c r="Z247" t="s">
        <v>93</v>
      </c>
      <c r="AB247" t="b">
        <v>0</v>
      </c>
      <c r="AC247">
        <v>4</v>
      </c>
      <c r="AD247">
        <v>50</v>
      </c>
    </row>
    <row r="248" spans="1:30">
      <c r="A248">
        <v>127923</v>
      </c>
      <c r="B248">
        <v>113163</v>
      </c>
      <c r="C248">
        <v>5053441177</v>
      </c>
      <c r="D248">
        <v>402</v>
      </c>
      <c r="F248">
        <v>11</v>
      </c>
      <c r="G248">
        <v>3</v>
      </c>
      <c r="H248" t="s">
        <v>1271</v>
      </c>
      <c r="I248" t="s">
        <v>1272</v>
      </c>
      <c r="J248" t="s">
        <v>80</v>
      </c>
      <c r="K248" t="s">
        <v>81</v>
      </c>
      <c r="L248" t="s">
        <v>238</v>
      </c>
      <c r="M248" t="s">
        <v>1273</v>
      </c>
      <c r="O248" t="s">
        <v>1274</v>
      </c>
      <c r="P248" t="s">
        <v>219</v>
      </c>
      <c r="Q248" t="s">
        <v>175</v>
      </c>
      <c r="R248" t="s">
        <v>153</v>
      </c>
      <c r="S248" t="s">
        <v>221</v>
      </c>
      <c r="T248" t="s">
        <v>89</v>
      </c>
      <c r="U248" t="s">
        <v>90</v>
      </c>
      <c r="V248" t="s">
        <v>1275</v>
      </c>
      <c r="W248" t="s">
        <v>17</v>
      </c>
      <c r="X248" t="s">
        <v>18</v>
      </c>
      <c r="Y248" t="s">
        <v>92</v>
      </c>
      <c r="Z248" t="s">
        <v>93</v>
      </c>
      <c r="AB248" t="b">
        <v>0</v>
      </c>
      <c r="AC248">
        <v>4</v>
      </c>
      <c r="AD248">
        <v>50</v>
      </c>
    </row>
    <row r="249" spans="1:30">
      <c r="A249">
        <v>88060</v>
      </c>
      <c r="B249">
        <v>79983</v>
      </c>
      <c r="C249">
        <v>5052686478</v>
      </c>
      <c r="D249">
        <v>406</v>
      </c>
      <c r="F249">
        <v>11</v>
      </c>
      <c r="G249">
        <v>3</v>
      </c>
      <c r="H249" t="s">
        <v>1276</v>
      </c>
      <c r="I249" t="s">
        <v>1277</v>
      </c>
      <c r="J249" t="s">
        <v>80</v>
      </c>
      <c r="K249" t="s">
        <v>81</v>
      </c>
      <c r="L249" t="s">
        <v>126</v>
      </c>
      <c r="M249" t="s">
        <v>1276</v>
      </c>
      <c r="N249" t="s">
        <v>108</v>
      </c>
      <c r="O249" t="s">
        <v>1278</v>
      </c>
      <c r="P249" t="s">
        <v>227</v>
      </c>
      <c r="Q249" t="s">
        <v>120</v>
      </c>
      <c r="R249" t="s">
        <v>87</v>
      </c>
      <c r="S249" t="s">
        <v>111</v>
      </c>
      <c r="T249" t="s">
        <v>462</v>
      </c>
      <c r="U249" t="s">
        <v>90</v>
      </c>
      <c r="V249" t="s">
        <v>1279</v>
      </c>
      <c r="W249" t="s">
        <v>17</v>
      </c>
      <c r="X249" t="s">
        <v>18</v>
      </c>
      <c r="Y249" t="s">
        <v>92</v>
      </c>
      <c r="Z249" t="s">
        <v>93</v>
      </c>
      <c r="AB249" t="b">
        <v>0</v>
      </c>
      <c r="AC249">
        <v>4</v>
      </c>
      <c r="AD249">
        <v>50</v>
      </c>
    </row>
    <row r="250" spans="1:30">
      <c r="A250">
        <v>127834</v>
      </c>
      <c r="B250">
        <v>113115</v>
      </c>
      <c r="C250">
        <v>5052431881</v>
      </c>
      <c r="D250">
        <v>406</v>
      </c>
      <c r="F250">
        <v>11</v>
      </c>
      <c r="G250">
        <v>3</v>
      </c>
      <c r="H250" t="s">
        <v>1280</v>
      </c>
      <c r="I250" t="s">
        <v>1281</v>
      </c>
      <c r="J250" t="s">
        <v>80</v>
      </c>
      <c r="K250" t="s">
        <v>81</v>
      </c>
      <c r="L250" t="s">
        <v>216</v>
      </c>
      <c r="M250" t="s">
        <v>1282</v>
      </c>
      <c r="O250" t="s">
        <v>1283</v>
      </c>
      <c r="P250" t="s">
        <v>439</v>
      </c>
      <c r="Q250" t="s">
        <v>100</v>
      </c>
      <c r="R250" t="s">
        <v>87</v>
      </c>
      <c r="S250" t="s">
        <v>111</v>
      </c>
      <c r="T250" t="s">
        <v>714</v>
      </c>
      <c r="U250" t="s">
        <v>90</v>
      </c>
      <c r="V250" t="s">
        <v>1284</v>
      </c>
      <c r="W250" t="s">
        <v>17</v>
      </c>
      <c r="X250" t="s">
        <v>18</v>
      </c>
      <c r="Y250" t="s">
        <v>92</v>
      </c>
      <c r="Z250" t="s">
        <v>93</v>
      </c>
      <c r="AB250" t="b">
        <v>0</v>
      </c>
      <c r="AC250">
        <v>4</v>
      </c>
      <c r="AD250">
        <v>50</v>
      </c>
    </row>
    <row r="251" spans="1:30">
      <c r="A251">
        <v>128341</v>
      </c>
      <c r="B251">
        <v>113511</v>
      </c>
      <c r="C251">
        <v>5053222899</v>
      </c>
      <c r="D251">
        <v>406</v>
      </c>
      <c r="F251">
        <v>11</v>
      </c>
      <c r="G251">
        <v>3</v>
      </c>
      <c r="H251" t="s">
        <v>1131</v>
      </c>
      <c r="I251" t="s">
        <v>1285</v>
      </c>
      <c r="J251" t="s">
        <v>80</v>
      </c>
      <c r="K251" t="s">
        <v>81</v>
      </c>
      <c r="L251" t="s">
        <v>149</v>
      </c>
      <c r="M251" t="s">
        <v>1286</v>
      </c>
      <c r="O251" t="s">
        <v>1287</v>
      </c>
      <c r="P251" t="s">
        <v>152</v>
      </c>
      <c r="Q251" t="s">
        <v>100</v>
      </c>
      <c r="R251" t="s">
        <v>153</v>
      </c>
      <c r="S251" t="s">
        <v>111</v>
      </c>
      <c r="T251" t="s">
        <v>552</v>
      </c>
      <c r="U251" t="s">
        <v>90</v>
      </c>
      <c r="V251" t="s">
        <v>1288</v>
      </c>
      <c r="W251" t="s">
        <v>17</v>
      </c>
      <c r="X251" t="s">
        <v>18</v>
      </c>
      <c r="Y251" t="s">
        <v>92</v>
      </c>
      <c r="Z251" t="s">
        <v>93</v>
      </c>
      <c r="AB251" t="b">
        <v>0</v>
      </c>
      <c r="AC251">
        <v>4</v>
      </c>
      <c r="AD251">
        <v>50</v>
      </c>
    </row>
    <row r="252" spans="1:30">
      <c r="A252">
        <v>112967</v>
      </c>
      <c r="B252">
        <v>101136</v>
      </c>
      <c r="C252">
        <v>5052436239</v>
      </c>
      <c r="D252">
        <v>411</v>
      </c>
      <c r="F252">
        <v>35</v>
      </c>
      <c r="G252">
        <v>3</v>
      </c>
      <c r="H252" t="s">
        <v>1289</v>
      </c>
      <c r="I252" t="s">
        <v>1290</v>
      </c>
      <c r="J252" t="s">
        <v>80</v>
      </c>
      <c r="K252" t="s">
        <v>81</v>
      </c>
      <c r="L252" t="s">
        <v>198</v>
      </c>
      <c r="M252" t="s">
        <v>1291</v>
      </c>
      <c r="O252" t="s">
        <v>1292</v>
      </c>
      <c r="P252" t="s">
        <v>551</v>
      </c>
      <c r="Q252" t="s">
        <v>175</v>
      </c>
      <c r="R252" t="s">
        <v>153</v>
      </c>
      <c r="S252" t="s">
        <v>539</v>
      </c>
      <c r="T252" t="s">
        <v>1293</v>
      </c>
      <c r="U252" t="s">
        <v>90</v>
      </c>
      <c r="V252" t="s">
        <v>1294</v>
      </c>
      <c r="W252" t="s">
        <v>25</v>
      </c>
      <c r="X252" t="s">
        <v>18</v>
      </c>
      <c r="Y252" t="s">
        <v>92</v>
      </c>
      <c r="Z252" t="s">
        <v>93</v>
      </c>
      <c r="AB252" t="b">
        <v>1</v>
      </c>
      <c r="AC252">
        <v>5</v>
      </c>
      <c r="AD252">
        <v>50</v>
      </c>
    </row>
    <row r="253" spans="1:30">
      <c r="A253">
        <v>84496</v>
      </c>
      <c r="B253">
        <v>76890</v>
      </c>
      <c r="C253">
        <v>5052637316</v>
      </c>
      <c r="D253">
        <v>406</v>
      </c>
      <c r="F253">
        <v>35</v>
      </c>
      <c r="G253">
        <v>3</v>
      </c>
      <c r="H253" t="s">
        <v>1295</v>
      </c>
      <c r="I253" t="s">
        <v>1296</v>
      </c>
      <c r="J253" t="s">
        <v>80</v>
      </c>
      <c r="K253" t="s">
        <v>81</v>
      </c>
      <c r="L253" t="s">
        <v>149</v>
      </c>
      <c r="M253" t="s">
        <v>1297</v>
      </c>
      <c r="N253" t="s">
        <v>108</v>
      </c>
      <c r="O253" t="s">
        <v>1298</v>
      </c>
      <c r="P253" t="s">
        <v>709</v>
      </c>
      <c r="Q253" t="s">
        <v>183</v>
      </c>
      <c r="R253" t="s">
        <v>153</v>
      </c>
      <c r="S253" t="s">
        <v>111</v>
      </c>
      <c r="T253" t="s">
        <v>302</v>
      </c>
      <c r="U253" t="s">
        <v>90</v>
      </c>
      <c r="V253" t="s">
        <v>1299</v>
      </c>
      <c r="W253" t="s">
        <v>25</v>
      </c>
      <c r="X253" t="s">
        <v>18</v>
      </c>
      <c r="Y253" t="s">
        <v>92</v>
      </c>
      <c r="Z253" t="s">
        <v>93</v>
      </c>
      <c r="AB253" t="b">
        <v>1</v>
      </c>
      <c r="AC253">
        <v>5</v>
      </c>
      <c r="AD253">
        <v>50</v>
      </c>
    </row>
    <row r="254" spans="1:30">
      <c r="A254">
        <v>80654</v>
      </c>
      <c r="B254">
        <v>73623</v>
      </c>
      <c r="C254">
        <v>5058398377</v>
      </c>
      <c r="D254">
        <v>601</v>
      </c>
      <c r="F254">
        <v>11</v>
      </c>
      <c r="G254">
        <v>3</v>
      </c>
      <c r="H254" t="s">
        <v>1300</v>
      </c>
      <c r="I254" t="s">
        <v>1301</v>
      </c>
      <c r="J254" t="s">
        <v>80</v>
      </c>
      <c r="K254" t="s">
        <v>81</v>
      </c>
      <c r="L254" t="s">
        <v>313</v>
      </c>
      <c r="M254" t="s">
        <v>1302</v>
      </c>
      <c r="N254" t="s">
        <v>1221</v>
      </c>
      <c r="O254" t="s">
        <v>1303</v>
      </c>
      <c r="P254" t="s">
        <v>1259</v>
      </c>
      <c r="Q254" t="s">
        <v>175</v>
      </c>
      <c r="R254" t="s">
        <v>153</v>
      </c>
      <c r="S254" t="s">
        <v>167</v>
      </c>
      <c r="T254" t="s">
        <v>1304</v>
      </c>
      <c r="U254" t="s">
        <v>90</v>
      </c>
      <c r="V254" t="s">
        <v>1305</v>
      </c>
      <c r="W254" t="s">
        <v>17</v>
      </c>
      <c r="X254" t="s">
        <v>18</v>
      </c>
      <c r="Y254" t="s">
        <v>92</v>
      </c>
      <c r="Z254" t="s">
        <v>93</v>
      </c>
      <c r="AB254" t="b">
        <v>0</v>
      </c>
      <c r="AC254">
        <v>5</v>
      </c>
      <c r="AD254">
        <v>50</v>
      </c>
    </row>
    <row r="255" spans="1:30">
      <c r="A255">
        <v>128413</v>
      </c>
      <c r="B255">
        <v>113580</v>
      </c>
      <c r="C255">
        <v>5053235816</v>
      </c>
      <c r="D255">
        <v>606</v>
      </c>
      <c r="F255">
        <v>11</v>
      </c>
      <c r="G255">
        <v>3</v>
      </c>
      <c r="H255" t="s">
        <v>1306</v>
      </c>
      <c r="I255" t="s">
        <v>1307</v>
      </c>
      <c r="J255" t="s">
        <v>80</v>
      </c>
      <c r="K255" t="s">
        <v>81</v>
      </c>
      <c r="L255" t="s">
        <v>96</v>
      </c>
      <c r="M255" t="s">
        <v>1308</v>
      </c>
      <c r="O255" t="s">
        <v>1309</v>
      </c>
      <c r="P255" t="s">
        <v>473</v>
      </c>
      <c r="Q255" t="s">
        <v>100</v>
      </c>
      <c r="R255" t="s">
        <v>101</v>
      </c>
      <c r="S255" t="s">
        <v>102</v>
      </c>
      <c r="T255" t="s">
        <v>234</v>
      </c>
      <c r="U255" t="s">
        <v>90</v>
      </c>
      <c r="V255" t="s">
        <v>1310</v>
      </c>
      <c r="W255" t="s">
        <v>17</v>
      </c>
      <c r="X255" t="s">
        <v>18</v>
      </c>
      <c r="Y255" t="s">
        <v>92</v>
      </c>
      <c r="Z255" t="s">
        <v>93</v>
      </c>
      <c r="AB255" t="b">
        <v>0</v>
      </c>
      <c r="AC255">
        <v>5</v>
      </c>
      <c r="AD255">
        <v>50</v>
      </c>
    </row>
    <row r="256" spans="1:30">
      <c r="A256">
        <v>47763</v>
      </c>
      <c r="B256">
        <v>44953</v>
      </c>
      <c r="C256">
        <v>5052653030</v>
      </c>
      <c r="D256">
        <v>406</v>
      </c>
      <c r="F256">
        <v>35</v>
      </c>
      <c r="G256">
        <v>3</v>
      </c>
      <c r="H256" t="s">
        <v>1311</v>
      </c>
      <c r="I256" t="s">
        <v>1312</v>
      </c>
      <c r="J256" t="s">
        <v>80</v>
      </c>
      <c r="K256" t="s">
        <v>81</v>
      </c>
      <c r="L256" t="s">
        <v>286</v>
      </c>
      <c r="M256" t="s">
        <v>225</v>
      </c>
      <c r="N256" t="s">
        <v>108</v>
      </c>
      <c r="O256" t="s">
        <v>1313</v>
      </c>
      <c r="P256" t="s">
        <v>281</v>
      </c>
      <c r="Q256" t="s">
        <v>100</v>
      </c>
      <c r="R256" t="s">
        <v>101</v>
      </c>
      <c r="S256" t="s">
        <v>111</v>
      </c>
      <c r="T256" t="s">
        <v>1158</v>
      </c>
      <c r="U256" t="s">
        <v>90</v>
      </c>
      <c r="V256" t="s">
        <v>1314</v>
      </c>
      <c r="W256" t="s">
        <v>25</v>
      </c>
      <c r="X256" t="s">
        <v>18</v>
      </c>
      <c r="Y256" t="s">
        <v>92</v>
      </c>
      <c r="Z256" t="s">
        <v>93</v>
      </c>
      <c r="AB256" t="b">
        <v>1</v>
      </c>
      <c r="AC256">
        <v>5</v>
      </c>
      <c r="AD256">
        <v>50</v>
      </c>
    </row>
    <row r="257" spans="1:30">
      <c r="A257">
        <v>125220</v>
      </c>
      <c r="B257">
        <v>111683</v>
      </c>
      <c r="C257">
        <v>5052733324</v>
      </c>
      <c r="D257">
        <v>404</v>
      </c>
      <c r="F257">
        <v>11</v>
      </c>
      <c r="G257">
        <v>3</v>
      </c>
      <c r="H257" t="s">
        <v>699</v>
      </c>
      <c r="I257" t="s">
        <v>700</v>
      </c>
      <c r="J257" t="s">
        <v>80</v>
      </c>
      <c r="K257" t="s">
        <v>81</v>
      </c>
      <c r="L257" t="s">
        <v>205</v>
      </c>
      <c r="M257" t="s">
        <v>699</v>
      </c>
      <c r="O257" t="s">
        <v>701</v>
      </c>
      <c r="P257" t="s">
        <v>702</v>
      </c>
      <c r="Q257" t="s">
        <v>120</v>
      </c>
      <c r="R257" t="s">
        <v>101</v>
      </c>
      <c r="S257" t="s">
        <v>121</v>
      </c>
      <c r="T257" t="s">
        <v>275</v>
      </c>
      <c r="U257" t="s">
        <v>90</v>
      </c>
      <c r="V257" t="s">
        <v>703</v>
      </c>
      <c r="W257" t="s">
        <v>17</v>
      </c>
      <c r="X257" t="s">
        <v>18</v>
      </c>
      <c r="Y257" t="s">
        <v>92</v>
      </c>
      <c r="Z257" t="s">
        <v>93</v>
      </c>
      <c r="AB257" t="b">
        <v>0</v>
      </c>
      <c r="AC257">
        <v>5</v>
      </c>
      <c r="AD257">
        <v>50</v>
      </c>
    </row>
    <row r="258" spans="1:30">
      <c r="A258">
        <v>125615</v>
      </c>
      <c r="B258">
        <v>111886</v>
      </c>
      <c r="C258">
        <v>5053222776</v>
      </c>
      <c r="D258">
        <v>402</v>
      </c>
      <c r="F258">
        <v>11</v>
      </c>
      <c r="G258">
        <v>3</v>
      </c>
      <c r="H258" t="s">
        <v>1315</v>
      </c>
      <c r="I258" t="s">
        <v>1316</v>
      </c>
      <c r="J258" t="s">
        <v>80</v>
      </c>
      <c r="K258" t="s">
        <v>81</v>
      </c>
      <c r="L258" t="s">
        <v>126</v>
      </c>
      <c r="M258" t="s">
        <v>1315</v>
      </c>
      <c r="O258" t="s">
        <v>1317</v>
      </c>
      <c r="P258" t="s">
        <v>1119</v>
      </c>
      <c r="Q258" t="s">
        <v>120</v>
      </c>
      <c r="R258" t="s">
        <v>87</v>
      </c>
      <c r="S258" t="s">
        <v>221</v>
      </c>
      <c r="T258" t="s">
        <v>176</v>
      </c>
      <c r="U258" t="s">
        <v>90</v>
      </c>
      <c r="V258" t="s">
        <v>1318</v>
      </c>
      <c r="W258" t="s">
        <v>17</v>
      </c>
      <c r="X258" t="s">
        <v>18</v>
      </c>
      <c r="Y258" t="s">
        <v>92</v>
      </c>
      <c r="Z258" t="s">
        <v>93</v>
      </c>
      <c r="AB258" t="b">
        <v>0</v>
      </c>
      <c r="AC258">
        <v>5</v>
      </c>
      <c r="AD258">
        <v>50</v>
      </c>
    </row>
    <row r="259" spans="1:30">
      <c r="A259">
        <v>126942</v>
      </c>
      <c r="B259">
        <v>112601</v>
      </c>
      <c r="C259">
        <v>5058987001</v>
      </c>
      <c r="D259">
        <v>406</v>
      </c>
      <c r="F259">
        <v>11</v>
      </c>
      <c r="G259">
        <v>3</v>
      </c>
      <c r="H259" t="s">
        <v>1148</v>
      </c>
      <c r="I259" t="s">
        <v>1149</v>
      </c>
      <c r="J259" t="s">
        <v>80</v>
      </c>
      <c r="K259" t="s">
        <v>81</v>
      </c>
      <c r="L259" t="s">
        <v>231</v>
      </c>
      <c r="M259" t="s">
        <v>1150</v>
      </c>
      <c r="O259" t="s">
        <v>1151</v>
      </c>
      <c r="P259" t="s">
        <v>1152</v>
      </c>
      <c r="Q259" t="s">
        <v>831</v>
      </c>
      <c r="R259" t="s">
        <v>153</v>
      </c>
      <c r="S259" t="s">
        <v>111</v>
      </c>
      <c r="T259" t="s">
        <v>160</v>
      </c>
      <c r="U259" t="s">
        <v>90</v>
      </c>
      <c r="V259" t="s">
        <v>1153</v>
      </c>
      <c r="W259" t="s">
        <v>17</v>
      </c>
      <c r="X259" t="s">
        <v>18</v>
      </c>
      <c r="Y259" t="s">
        <v>92</v>
      </c>
      <c r="Z259" t="s">
        <v>93</v>
      </c>
      <c r="AB259" t="b">
        <v>0</v>
      </c>
      <c r="AC259">
        <v>5</v>
      </c>
      <c r="AD259">
        <v>50</v>
      </c>
    </row>
    <row r="260" spans="1:30">
      <c r="A260">
        <v>58206</v>
      </c>
      <c r="B260">
        <v>11661</v>
      </c>
      <c r="C260">
        <v>6267999898</v>
      </c>
      <c r="D260">
        <v>406</v>
      </c>
      <c r="F260">
        <v>11</v>
      </c>
      <c r="G260">
        <v>3</v>
      </c>
      <c r="H260" t="s">
        <v>1319</v>
      </c>
      <c r="I260" t="s">
        <v>1320</v>
      </c>
      <c r="J260" t="s">
        <v>80</v>
      </c>
      <c r="K260" t="s">
        <v>81</v>
      </c>
      <c r="L260" t="s">
        <v>231</v>
      </c>
      <c r="M260" t="s">
        <v>1321</v>
      </c>
      <c r="N260" t="s">
        <v>108</v>
      </c>
      <c r="O260" t="s">
        <v>1322</v>
      </c>
      <c r="P260" t="s">
        <v>1092</v>
      </c>
      <c r="Q260" t="s">
        <v>136</v>
      </c>
      <c r="R260" t="s">
        <v>153</v>
      </c>
      <c r="S260" t="s">
        <v>111</v>
      </c>
      <c r="T260" t="s">
        <v>659</v>
      </c>
      <c r="U260" t="s">
        <v>90</v>
      </c>
      <c r="V260" t="s">
        <v>1323</v>
      </c>
      <c r="W260" t="s">
        <v>17</v>
      </c>
      <c r="X260" t="s">
        <v>18</v>
      </c>
      <c r="Y260" t="s">
        <v>92</v>
      </c>
      <c r="Z260" t="s">
        <v>93</v>
      </c>
      <c r="AB260" t="b">
        <v>0</v>
      </c>
      <c r="AC260">
        <v>5</v>
      </c>
      <c r="AD260">
        <v>50</v>
      </c>
    </row>
    <row r="261" spans="1:30">
      <c r="A261">
        <v>73884</v>
      </c>
      <c r="B261">
        <v>6194</v>
      </c>
      <c r="C261">
        <v>5058813334</v>
      </c>
      <c r="D261">
        <v>406</v>
      </c>
      <c r="F261">
        <v>11</v>
      </c>
      <c r="G261">
        <v>3</v>
      </c>
      <c r="H261" t="s">
        <v>1324</v>
      </c>
      <c r="I261" t="s">
        <v>1325</v>
      </c>
      <c r="J261" t="s">
        <v>80</v>
      </c>
      <c r="K261" t="s">
        <v>81</v>
      </c>
      <c r="L261" t="s">
        <v>205</v>
      </c>
      <c r="M261" t="s">
        <v>807</v>
      </c>
      <c r="N261" t="s">
        <v>108</v>
      </c>
      <c r="O261" t="s">
        <v>151</v>
      </c>
      <c r="P261" t="s">
        <v>289</v>
      </c>
      <c r="Q261" t="s">
        <v>100</v>
      </c>
      <c r="R261" t="s">
        <v>101</v>
      </c>
      <c r="S261" t="s">
        <v>111</v>
      </c>
      <c r="T261" t="s">
        <v>129</v>
      </c>
      <c r="U261" t="s">
        <v>90</v>
      </c>
      <c r="V261" t="s">
        <v>1326</v>
      </c>
      <c r="W261" t="s">
        <v>17</v>
      </c>
      <c r="X261" t="s">
        <v>18</v>
      </c>
      <c r="Y261" t="s">
        <v>92</v>
      </c>
      <c r="Z261" t="s">
        <v>93</v>
      </c>
      <c r="AB261" t="b">
        <v>0</v>
      </c>
      <c r="AC261">
        <v>5</v>
      </c>
      <c r="AD261">
        <v>50</v>
      </c>
    </row>
    <row r="262" spans="1:30">
      <c r="A262">
        <v>117436</v>
      </c>
      <c r="B262">
        <v>104945</v>
      </c>
      <c r="D262">
        <v>406</v>
      </c>
      <c r="F262">
        <v>11</v>
      </c>
      <c r="G262">
        <v>3</v>
      </c>
      <c r="H262" t="s">
        <v>638</v>
      </c>
      <c r="I262" t="s">
        <v>639</v>
      </c>
      <c r="J262" t="s">
        <v>80</v>
      </c>
      <c r="K262" t="s">
        <v>81</v>
      </c>
      <c r="L262" t="s">
        <v>116</v>
      </c>
      <c r="M262" t="s">
        <v>640</v>
      </c>
      <c r="O262" t="s">
        <v>641</v>
      </c>
      <c r="P262" t="s">
        <v>642</v>
      </c>
      <c r="Q262" t="s">
        <v>100</v>
      </c>
      <c r="R262" t="s">
        <v>101</v>
      </c>
      <c r="S262" t="s">
        <v>111</v>
      </c>
      <c r="T262" t="s">
        <v>433</v>
      </c>
      <c r="U262" t="s">
        <v>90</v>
      </c>
      <c r="V262" t="s">
        <v>643</v>
      </c>
      <c r="W262" t="s">
        <v>17</v>
      </c>
      <c r="X262" t="s">
        <v>18</v>
      </c>
      <c r="Y262" t="s">
        <v>92</v>
      </c>
      <c r="Z262" t="s">
        <v>93</v>
      </c>
      <c r="AB262" t="b">
        <v>0</v>
      </c>
      <c r="AC262">
        <v>5</v>
      </c>
      <c r="AD262">
        <v>50</v>
      </c>
    </row>
    <row r="263" spans="1:30">
      <c r="A263">
        <v>127626</v>
      </c>
      <c r="B263">
        <v>113005</v>
      </c>
      <c r="C263">
        <v>5053020102</v>
      </c>
      <c r="D263">
        <v>406</v>
      </c>
      <c r="F263">
        <v>11</v>
      </c>
      <c r="G263">
        <v>3</v>
      </c>
      <c r="H263" t="s">
        <v>1327</v>
      </c>
      <c r="I263" t="s">
        <v>1328</v>
      </c>
      <c r="J263" t="s">
        <v>80</v>
      </c>
      <c r="K263" t="s">
        <v>81</v>
      </c>
      <c r="L263" t="s">
        <v>116</v>
      </c>
      <c r="M263" t="s">
        <v>1329</v>
      </c>
      <c r="O263" t="s">
        <v>1330</v>
      </c>
      <c r="P263" t="s">
        <v>1072</v>
      </c>
      <c r="Q263" t="s">
        <v>120</v>
      </c>
      <c r="R263" t="s">
        <v>101</v>
      </c>
      <c r="S263" t="s">
        <v>111</v>
      </c>
      <c r="T263" t="s">
        <v>302</v>
      </c>
      <c r="U263" t="s">
        <v>90</v>
      </c>
      <c r="V263" t="s">
        <v>1331</v>
      </c>
      <c r="W263" t="s">
        <v>17</v>
      </c>
      <c r="X263" t="s">
        <v>18</v>
      </c>
      <c r="Y263" t="s">
        <v>92</v>
      </c>
      <c r="Z263" t="s">
        <v>93</v>
      </c>
      <c r="AB263" t="b">
        <v>0</v>
      </c>
      <c r="AC263">
        <v>5</v>
      </c>
      <c r="AD263">
        <v>50</v>
      </c>
    </row>
    <row r="264" spans="1:30">
      <c r="A264">
        <v>124903</v>
      </c>
      <c r="B264">
        <v>111409</v>
      </c>
      <c r="C264">
        <v>5052922516</v>
      </c>
      <c r="D264">
        <v>607</v>
      </c>
      <c r="F264">
        <v>35</v>
      </c>
      <c r="G264">
        <v>3</v>
      </c>
      <c r="H264" t="s">
        <v>1332</v>
      </c>
      <c r="I264" t="s">
        <v>1333</v>
      </c>
      <c r="J264" t="s">
        <v>80</v>
      </c>
      <c r="K264" t="s">
        <v>81</v>
      </c>
      <c r="L264" t="s">
        <v>188</v>
      </c>
      <c r="M264" t="s">
        <v>1334</v>
      </c>
      <c r="O264" t="s">
        <v>1335</v>
      </c>
      <c r="P264" t="s">
        <v>166</v>
      </c>
      <c r="Q264" t="s">
        <v>100</v>
      </c>
      <c r="R264" t="s">
        <v>153</v>
      </c>
      <c r="S264" t="s">
        <v>193</v>
      </c>
      <c r="T264" t="s">
        <v>605</v>
      </c>
      <c r="U264" t="s">
        <v>90</v>
      </c>
      <c r="V264" t="s">
        <v>1336</v>
      </c>
      <c r="W264" t="s">
        <v>25</v>
      </c>
      <c r="X264" t="s">
        <v>18</v>
      </c>
      <c r="Y264" t="s">
        <v>92</v>
      </c>
      <c r="Z264" t="s">
        <v>93</v>
      </c>
      <c r="AB264" t="b">
        <v>1</v>
      </c>
      <c r="AC264">
        <v>5</v>
      </c>
      <c r="AD264">
        <v>50</v>
      </c>
    </row>
    <row r="265" spans="1:30">
      <c r="A265">
        <v>117868</v>
      </c>
      <c r="B265">
        <v>105326</v>
      </c>
      <c r="D265">
        <v>607</v>
      </c>
      <c r="F265">
        <v>11</v>
      </c>
      <c r="G265">
        <v>3</v>
      </c>
      <c r="H265" t="s">
        <v>1337</v>
      </c>
      <c r="I265" t="s">
        <v>1338</v>
      </c>
      <c r="J265" t="s">
        <v>80</v>
      </c>
      <c r="K265" t="s">
        <v>81</v>
      </c>
      <c r="L265" t="s">
        <v>238</v>
      </c>
      <c r="M265" t="s">
        <v>375</v>
      </c>
      <c r="O265" t="s">
        <v>1339</v>
      </c>
      <c r="P265" t="s">
        <v>790</v>
      </c>
      <c r="Q265" t="s">
        <v>100</v>
      </c>
      <c r="R265" t="s">
        <v>153</v>
      </c>
      <c r="S265" t="s">
        <v>193</v>
      </c>
      <c r="T265" t="s">
        <v>530</v>
      </c>
      <c r="U265" t="s">
        <v>90</v>
      </c>
      <c r="V265" t="s">
        <v>1340</v>
      </c>
      <c r="W265" t="s">
        <v>17</v>
      </c>
      <c r="X265" t="s">
        <v>18</v>
      </c>
      <c r="Y265" t="s">
        <v>92</v>
      </c>
      <c r="Z265" t="s">
        <v>93</v>
      </c>
      <c r="AB265" t="b">
        <v>0</v>
      </c>
      <c r="AC265">
        <v>5</v>
      </c>
      <c r="AD265">
        <v>50</v>
      </c>
    </row>
    <row r="266" spans="1:30">
      <c r="A266">
        <v>114218</v>
      </c>
      <c r="B266">
        <v>102185</v>
      </c>
      <c r="C266">
        <v>9095106308</v>
      </c>
      <c r="D266">
        <v>406</v>
      </c>
      <c r="F266">
        <v>11</v>
      </c>
      <c r="G266">
        <v>3</v>
      </c>
      <c r="H266" t="s">
        <v>147</v>
      </c>
      <c r="I266" t="s">
        <v>148</v>
      </c>
      <c r="J266" t="s">
        <v>80</v>
      </c>
      <c r="K266" t="s">
        <v>81</v>
      </c>
      <c r="L266" t="s">
        <v>149</v>
      </c>
      <c r="M266" t="s">
        <v>150</v>
      </c>
      <c r="O266" t="s">
        <v>151</v>
      </c>
      <c r="P266" t="s">
        <v>152</v>
      </c>
      <c r="Q266" t="s">
        <v>100</v>
      </c>
      <c r="R266" t="s">
        <v>153</v>
      </c>
      <c r="S266" t="s">
        <v>111</v>
      </c>
      <c r="T266" t="s">
        <v>154</v>
      </c>
      <c r="U266" t="s">
        <v>90</v>
      </c>
      <c r="V266" t="s">
        <v>155</v>
      </c>
      <c r="W266" t="s">
        <v>17</v>
      </c>
      <c r="X266" t="s">
        <v>18</v>
      </c>
      <c r="Y266" t="s">
        <v>92</v>
      </c>
      <c r="Z266" t="s">
        <v>93</v>
      </c>
      <c r="AB266" t="b">
        <v>0</v>
      </c>
      <c r="AC266">
        <v>5</v>
      </c>
      <c r="AD266">
        <v>50</v>
      </c>
    </row>
    <row r="267" spans="1:30">
      <c r="A267">
        <v>115540</v>
      </c>
      <c r="B267">
        <v>103319</v>
      </c>
      <c r="C267">
        <v>5058312111</v>
      </c>
      <c r="D267">
        <v>406</v>
      </c>
      <c r="F267">
        <v>11</v>
      </c>
      <c r="G267">
        <v>3</v>
      </c>
      <c r="H267" t="s">
        <v>400</v>
      </c>
      <c r="I267" t="s">
        <v>401</v>
      </c>
      <c r="J267" t="s">
        <v>80</v>
      </c>
      <c r="K267" t="s">
        <v>81</v>
      </c>
      <c r="L267" t="s">
        <v>260</v>
      </c>
      <c r="M267" t="s">
        <v>400</v>
      </c>
      <c r="O267" t="s">
        <v>402</v>
      </c>
      <c r="P267" t="s">
        <v>227</v>
      </c>
      <c r="Q267" t="s">
        <v>120</v>
      </c>
      <c r="R267" t="s">
        <v>220</v>
      </c>
      <c r="S267" t="s">
        <v>111</v>
      </c>
      <c r="T267" t="s">
        <v>659</v>
      </c>
      <c r="U267" t="s">
        <v>90</v>
      </c>
      <c r="V267" t="s">
        <v>660</v>
      </c>
      <c r="W267" t="s">
        <v>17</v>
      </c>
      <c r="X267" t="s">
        <v>18</v>
      </c>
      <c r="Y267" t="s">
        <v>92</v>
      </c>
      <c r="Z267" t="s">
        <v>93</v>
      </c>
      <c r="AB267" t="b">
        <v>0</v>
      </c>
      <c r="AC267">
        <v>5</v>
      </c>
      <c r="AD267">
        <v>50</v>
      </c>
    </row>
    <row r="268" spans="1:30">
      <c r="A268">
        <v>99900</v>
      </c>
      <c r="B268">
        <v>90023</v>
      </c>
      <c r="C268">
        <v>5057973509</v>
      </c>
      <c r="D268">
        <v>406</v>
      </c>
      <c r="F268">
        <v>35</v>
      </c>
      <c r="G268">
        <v>3</v>
      </c>
      <c r="H268" t="s">
        <v>1341</v>
      </c>
      <c r="I268" t="s">
        <v>1342</v>
      </c>
      <c r="J268" t="s">
        <v>80</v>
      </c>
      <c r="K268" t="s">
        <v>81</v>
      </c>
      <c r="L268" t="s">
        <v>116</v>
      </c>
      <c r="M268" t="s">
        <v>1343</v>
      </c>
      <c r="O268" t="s">
        <v>1344</v>
      </c>
      <c r="P268" t="s">
        <v>1072</v>
      </c>
      <c r="Q268" t="s">
        <v>120</v>
      </c>
      <c r="R268" t="s">
        <v>101</v>
      </c>
      <c r="S268" t="s">
        <v>111</v>
      </c>
      <c r="T268" t="s">
        <v>112</v>
      </c>
      <c r="U268" t="s">
        <v>90</v>
      </c>
      <c r="V268" t="s">
        <v>1345</v>
      </c>
      <c r="W268" t="s">
        <v>25</v>
      </c>
      <c r="X268" t="s">
        <v>18</v>
      </c>
      <c r="Y268" t="s">
        <v>92</v>
      </c>
      <c r="Z268" t="s">
        <v>93</v>
      </c>
      <c r="AB268" t="b">
        <v>1</v>
      </c>
      <c r="AC268">
        <v>5</v>
      </c>
      <c r="AD268">
        <v>50</v>
      </c>
    </row>
    <row r="269" spans="1:30">
      <c r="A269">
        <v>48742</v>
      </c>
      <c r="B269">
        <v>45852</v>
      </c>
      <c r="C269">
        <v>5052963637</v>
      </c>
      <c r="D269">
        <v>406</v>
      </c>
      <c r="F269">
        <v>11</v>
      </c>
      <c r="G269">
        <v>3</v>
      </c>
      <c r="H269" t="s">
        <v>1346</v>
      </c>
      <c r="I269" t="s">
        <v>1347</v>
      </c>
      <c r="J269" t="s">
        <v>80</v>
      </c>
      <c r="K269" t="s">
        <v>81</v>
      </c>
      <c r="L269" t="s">
        <v>205</v>
      </c>
      <c r="M269" t="s">
        <v>1348</v>
      </c>
      <c r="N269" t="s">
        <v>108</v>
      </c>
      <c r="O269" t="s">
        <v>1349</v>
      </c>
      <c r="P269" t="s">
        <v>289</v>
      </c>
      <c r="Q269" t="s">
        <v>100</v>
      </c>
      <c r="R269" t="s">
        <v>101</v>
      </c>
      <c r="S269" t="s">
        <v>111</v>
      </c>
      <c r="T269" t="s">
        <v>684</v>
      </c>
      <c r="U269" t="s">
        <v>90</v>
      </c>
      <c r="V269" t="s">
        <v>1350</v>
      </c>
      <c r="W269" t="s">
        <v>17</v>
      </c>
      <c r="X269" t="s">
        <v>18</v>
      </c>
      <c r="Y269" t="s">
        <v>92</v>
      </c>
      <c r="Z269" t="s">
        <v>93</v>
      </c>
      <c r="AB269" t="b">
        <v>0</v>
      </c>
      <c r="AC269">
        <v>5</v>
      </c>
      <c r="AD269">
        <v>50</v>
      </c>
    </row>
    <row r="270" spans="1:30">
      <c r="A270">
        <v>102543</v>
      </c>
      <c r="B270">
        <v>1806</v>
      </c>
      <c r="C270">
        <v>5057346442</v>
      </c>
      <c r="D270">
        <v>404</v>
      </c>
      <c r="F270">
        <v>11</v>
      </c>
      <c r="G270">
        <v>3</v>
      </c>
      <c r="H270" t="s">
        <v>1351</v>
      </c>
      <c r="I270" t="s">
        <v>1352</v>
      </c>
      <c r="J270" t="s">
        <v>80</v>
      </c>
      <c r="K270" t="s">
        <v>81</v>
      </c>
      <c r="L270" t="s">
        <v>216</v>
      </c>
      <c r="M270" t="s">
        <v>117</v>
      </c>
      <c r="O270" t="s">
        <v>1353</v>
      </c>
      <c r="P270" t="s">
        <v>1354</v>
      </c>
      <c r="Q270" t="s">
        <v>1355</v>
      </c>
      <c r="R270" t="s">
        <v>87</v>
      </c>
      <c r="S270" t="s">
        <v>121</v>
      </c>
      <c r="T270" t="s">
        <v>1356</v>
      </c>
      <c r="U270" t="s">
        <v>90</v>
      </c>
      <c r="V270" t="s">
        <v>1357</v>
      </c>
      <c r="W270" t="s">
        <v>17</v>
      </c>
      <c r="X270" t="s">
        <v>18</v>
      </c>
      <c r="Y270" t="s">
        <v>92</v>
      </c>
      <c r="Z270" t="s">
        <v>93</v>
      </c>
      <c r="AB270" t="b">
        <v>0</v>
      </c>
      <c r="AC270">
        <v>5</v>
      </c>
      <c r="AD270">
        <v>50</v>
      </c>
    </row>
    <row r="271" spans="1:30">
      <c r="A271">
        <v>118908</v>
      </c>
      <c r="B271">
        <v>106198</v>
      </c>
      <c r="C271">
        <v>5055504818</v>
      </c>
      <c r="D271">
        <v>409</v>
      </c>
      <c r="F271">
        <v>11</v>
      </c>
      <c r="G271">
        <v>3</v>
      </c>
      <c r="H271" t="s">
        <v>1358</v>
      </c>
      <c r="I271" t="s">
        <v>1359</v>
      </c>
      <c r="J271" t="s">
        <v>80</v>
      </c>
      <c r="K271" t="s">
        <v>81</v>
      </c>
      <c r="L271" t="s">
        <v>149</v>
      </c>
      <c r="M271" t="s">
        <v>1358</v>
      </c>
      <c r="O271" t="s">
        <v>1360</v>
      </c>
      <c r="P271" t="s">
        <v>1361</v>
      </c>
      <c r="Q271" t="s">
        <v>86</v>
      </c>
      <c r="R271" t="s">
        <v>153</v>
      </c>
      <c r="S271" t="s">
        <v>88</v>
      </c>
      <c r="T271" t="s">
        <v>270</v>
      </c>
      <c r="U271" t="s">
        <v>90</v>
      </c>
      <c r="V271" t="s">
        <v>1362</v>
      </c>
      <c r="W271" t="s">
        <v>17</v>
      </c>
      <c r="X271" t="s">
        <v>18</v>
      </c>
      <c r="Y271" t="s">
        <v>92</v>
      </c>
      <c r="Z271" t="s">
        <v>93</v>
      </c>
      <c r="AB271" t="b">
        <v>0</v>
      </c>
      <c r="AC271">
        <v>5</v>
      </c>
      <c r="AD271">
        <v>50</v>
      </c>
    </row>
    <row r="272" spans="1:30">
      <c r="A272">
        <v>127393</v>
      </c>
      <c r="B272">
        <v>112881</v>
      </c>
      <c r="C272">
        <v>5059487796</v>
      </c>
      <c r="D272">
        <v>406</v>
      </c>
      <c r="F272">
        <v>35</v>
      </c>
      <c r="G272">
        <v>3</v>
      </c>
      <c r="H272" t="s">
        <v>676</v>
      </c>
      <c r="I272" t="s">
        <v>1363</v>
      </c>
      <c r="J272" t="s">
        <v>80</v>
      </c>
      <c r="K272" t="s">
        <v>81</v>
      </c>
      <c r="L272" t="s">
        <v>286</v>
      </c>
      <c r="M272" t="s">
        <v>1364</v>
      </c>
      <c r="O272" t="s">
        <v>1365</v>
      </c>
      <c r="P272" t="s">
        <v>1366</v>
      </c>
      <c r="Q272" t="s">
        <v>100</v>
      </c>
      <c r="R272" t="s">
        <v>101</v>
      </c>
      <c r="S272" t="s">
        <v>111</v>
      </c>
      <c r="T272" t="s">
        <v>176</v>
      </c>
      <c r="U272" t="s">
        <v>90</v>
      </c>
      <c r="V272" t="s">
        <v>1367</v>
      </c>
      <c r="W272" t="s">
        <v>25</v>
      </c>
      <c r="X272" t="s">
        <v>18</v>
      </c>
      <c r="Y272" t="s">
        <v>92</v>
      </c>
      <c r="Z272" t="s">
        <v>93</v>
      </c>
      <c r="AB272" t="b">
        <v>1</v>
      </c>
      <c r="AC272">
        <v>5</v>
      </c>
      <c r="AD272">
        <v>50</v>
      </c>
    </row>
    <row r="273" spans="1:30">
      <c r="A273">
        <v>39630</v>
      </c>
      <c r="B273">
        <v>37280</v>
      </c>
      <c r="C273">
        <v>5058990476</v>
      </c>
      <c r="D273">
        <v>406</v>
      </c>
      <c r="F273">
        <v>11</v>
      </c>
      <c r="G273">
        <v>3</v>
      </c>
      <c r="H273" t="s">
        <v>1368</v>
      </c>
      <c r="I273" t="s">
        <v>1369</v>
      </c>
      <c r="J273" t="s">
        <v>80</v>
      </c>
      <c r="K273" t="s">
        <v>81</v>
      </c>
      <c r="L273" t="s">
        <v>149</v>
      </c>
      <c r="M273" t="s">
        <v>1368</v>
      </c>
      <c r="N273" t="s">
        <v>908</v>
      </c>
      <c r="O273" t="s">
        <v>1370</v>
      </c>
      <c r="P273" t="s">
        <v>830</v>
      </c>
      <c r="R273" t="s">
        <v>153</v>
      </c>
      <c r="S273" t="s">
        <v>111</v>
      </c>
      <c r="T273" t="s">
        <v>421</v>
      </c>
      <c r="U273" t="s">
        <v>90</v>
      </c>
      <c r="V273" t="s">
        <v>1371</v>
      </c>
      <c r="W273" t="s">
        <v>17</v>
      </c>
      <c r="X273" t="s">
        <v>18</v>
      </c>
      <c r="Y273" t="s">
        <v>92</v>
      </c>
      <c r="Z273" t="s">
        <v>93</v>
      </c>
      <c r="AB273" t="b">
        <v>0</v>
      </c>
      <c r="AC273">
        <v>5</v>
      </c>
      <c r="AD273">
        <v>50</v>
      </c>
    </row>
    <row r="274" spans="1:30">
      <c r="A274">
        <v>29905</v>
      </c>
      <c r="B274">
        <v>27792</v>
      </c>
      <c r="C274">
        <v>5058565493</v>
      </c>
      <c r="D274">
        <v>402</v>
      </c>
      <c r="F274">
        <v>11</v>
      </c>
      <c r="G274">
        <v>3</v>
      </c>
      <c r="H274" t="s">
        <v>781</v>
      </c>
      <c r="I274" t="s">
        <v>782</v>
      </c>
      <c r="J274" t="s">
        <v>80</v>
      </c>
      <c r="K274" t="s">
        <v>81</v>
      </c>
      <c r="L274" t="s">
        <v>205</v>
      </c>
      <c r="M274" t="s">
        <v>781</v>
      </c>
      <c r="N274" t="s">
        <v>783</v>
      </c>
      <c r="O274" t="s">
        <v>784</v>
      </c>
      <c r="P274" t="s">
        <v>166</v>
      </c>
      <c r="Q274" t="s">
        <v>100</v>
      </c>
      <c r="R274" t="s">
        <v>101</v>
      </c>
      <c r="S274" t="s">
        <v>221</v>
      </c>
      <c r="T274" t="s">
        <v>570</v>
      </c>
      <c r="U274" t="s">
        <v>90</v>
      </c>
      <c r="V274" t="s">
        <v>785</v>
      </c>
      <c r="W274" t="s">
        <v>17</v>
      </c>
      <c r="X274" t="s">
        <v>18</v>
      </c>
      <c r="Y274" t="s">
        <v>92</v>
      </c>
      <c r="Z274" t="s">
        <v>93</v>
      </c>
      <c r="AB274" t="b">
        <v>0</v>
      </c>
      <c r="AC274">
        <v>5</v>
      </c>
      <c r="AD274">
        <v>50</v>
      </c>
    </row>
    <row r="275" spans="1:30">
      <c r="A275">
        <v>10058</v>
      </c>
      <c r="B275">
        <v>8880</v>
      </c>
      <c r="C275">
        <v>5052478275</v>
      </c>
      <c r="D275">
        <v>405</v>
      </c>
      <c r="F275">
        <v>11</v>
      </c>
      <c r="G275">
        <v>3</v>
      </c>
      <c r="H275" t="s">
        <v>686</v>
      </c>
      <c r="I275" t="s">
        <v>687</v>
      </c>
      <c r="J275" t="s">
        <v>80</v>
      </c>
      <c r="K275" t="s">
        <v>81</v>
      </c>
      <c r="L275" t="s">
        <v>216</v>
      </c>
      <c r="M275" t="s">
        <v>686</v>
      </c>
      <c r="N275" t="s">
        <v>295</v>
      </c>
      <c r="O275" t="s">
        <v>688</v>
      </c>
      <c r="P275" t="s">
        <v>689</v>
      </c>
      <c r="Q275" t="s">
        <v>120</v>
      </c>
      <c r="R275" t="s">
        <v>87</v>
      </c>
      <c r="S275" t="s">
        <v>690</v>
      </c>
      <c r="T275" t="s">
        <v>691</v>
      </c>
      <c r="U275" t="s">
        <v>90</v>
      </c>
      <c r="V275" t="s">
        <v>692</v>
      </c>
      <c r="W275" t="s">
        <v>17</v>
      </c>
      <c r="X275" t="s">
        <v>18</v>
      </c>
      <c r="Y275" t="s">
        <v>92</v>
      </c>
      <c r="Z275" t="s">
        <v>93</v>
      </c>
      <c r="AB275" t="b">
        <v>0</v>
      </c>
      <c r="AC275">
        <v>5</v>
      </c>
      <c r="AD275">
        <v>50</v>
      </c>
    </row>
    <row r="276" spans="1:30">
      <c r="A276">
        <v>101352</v>
      </c>
      <c r="B276">
        <v>91218</v>
      </c>
      <c r="C276">
        <v>5053795348</v>
      </c>
      <c r="D276">
        <v>406</v>
      </c>
      <c r="F276">
        <v>35</v>
      </c>
      <c r="G276">
        <v>3</v>
      </c>
      <c r="H276" t="s">
        <v>1372</v>
      </c>
      <c r="I276" t="s">
        <v>1373</v>
      </c>
      <c r="J276" t="s">
        <v>80</v>
      </c>
      <c r="K276" t="s">
        <v>81</v>
      </c>
      <c r="L276" t="s">
        <v>116</v>
      </c>
      <c r="M276" t="s">
        <v>1372</v>
      </c>
      <c r="O276" t="s">
        <v>1374</v>
      </c>
      <c r="P276" t="s">
        <v>903</v>
      </c>
      <c r="R276" t="s">
        <v>101</v>
      </c>
      <c r="S276" t="s">
        <v>111</v>
      </c>
      <c r="T276" t="s">
        <v>691</v>
      </c>
      <c r="U276" t="s">
        <v>90</v>
      </c>
      <c r="V276" t="s">
        <v>1375</v>
      </c>
      <c r="W276" t="s">
        <v>25</v>
      </c>
      <c r="X276" t="s">
        <v>18</v>
      </c>
      <c r="Y276" t="s">
        <v>92</v>
      </c>
      <c r="Z276" t="s">
        <v>93</v>
      </c>
      <c r="AB276" t="b">
        <v>1</v>
      </c>
      <c r="AC276">
        <v>5</v>
      </c>
      <c r="AD276">
        <v>50</v>
      </c>
    </row>
    <row r="277" spans="1:30">
      <c r="A277">
        <v>127894</v>
      </c>
      <c r="B277">
        <v>113154</v>
      </c>
      <c r="C277">
        <v>5052424900</v>
      </c>
      <c r="D277">
        <v>406</v>
      </c>
      <c r="F277">
        <v>11</v>
      </c>
      <c r="G277">
        <v>3</v>
      </c>
      <c r="H277" t="s">
        <v>1376</v>
      </c>
      <c r="I277" t="s">
        <v>1377</v>
      </c>
      <c r="J277" t="s">
        <v>80</v>
      </c>
      <c r="K277" t="s">
        <v>81</v>
      </c>
      <c r="L277" t="s">
        <v>216</v>
      </c>
      <c r="M277" t="s">
        <v>1378</v>
      </c>
      <c r="O277" t="s">
        <v>1379</v>
      </c>
      <c r="P277" t="s">
        <v>227</v>
      </c>
      <c r="Q277" t="s">
        <v>120</v>
      </c>
      <c r="R277" t="s">
        <v>153</v>
      </c>
      <c r="S277" t="s">
        <v>111</v>
      </c>
      <c r="T277" t="s">
        <v>275</v>
      </c>
      <c r="U277" t="s">
        <v>90</v>
      </c>
      <c r="V277" t="s">
        <v>1380</v>
      </c>
      <c r="W277" t="s">
        <v>17</v>
      </c>
      <c r="X277" t="s">
        <v>18</v>
      </c>
      <c r="Y277" t="s">
        <v>92</v>
      </c>
      <c r="Z277" t="s">
        <v>93</v>
      </c>
      <c r="AB277" t="b">
        <v>0</v>
      </c>
      <c r="AC277">
        <v>5</v>
      </c>
      <c r="AD277">
        <v>50</v>
      </c>
    </row>
    <row r="278" spans="1:30">
      <c r="A278">
        <v>126861</v>
      </c>
      <c r="B278">
        <v>112554</v>
      </c>
      <c r="C278">
        <v>5053611834</v>
      </c>
      <c r="D278">
        <v>501</v>
      </c>
      <c r="F278">
        <v>11</v>
      </c>
      <c r="G278">
        <v>3</v>
      </c>
      <c r="H278" t="s">
        <v>1381</v>
      </c>
      <c r="I278" t="s">
        <v>1382</v>
      </c>
      <c r="J278" t="s">
        <v>80</v>
      </c>
      <c r="K278" t="s">
        <v>81</v>
      </c>
      <c r="L278" t="s">
        <v>231</v>
      </c>
      <c r="M278" t="s">
        <v>1383</v>
      </c>
      <c r="O278" t="s">
        <v>629</v>
      </c>
      <c r="P278" t="s">
        <v>630</v>
      </c>
      <c r="Q278" t="s">
        <v>100</v>
      </c>
      <c r="R278" t="s">
        <v>153</v>
      </c>
      <c r="S278" t="s">
        <v>779</v>
      </c>
      <c r="T278" t="s">
        <v>403</v>
      </c>
      <c r="U278" t="s">
        <v>90</v>
      </c>
      <c r="V278" t="s">
        <v>1384</v>
      </c>
      <c r="W278" t="s">
        <v>17</v>
      </c>
      <c r="X278" t="s">
        <v>18</v>
      </c>
      <c r="Y278" t="s">
        <v>92</v>
      </c>
      <c r="Z278" t="s">
        <v>93</v>
      </c>
      <c r="AB278" t="b">
        <v>0</v>
      </c>
      <c r="AC278">
        <v>5</v>
      </c>
      <c r="AD278">
        <v>50</v>
      </c>
    </row>
    <row r="279" spans="1:30">
      <c r="A279">
        <v>125884</v>
      </c>
      <c r="B279">
        <v>112019</v>
      </c>
      <c r="C279">
        <v>5052002344</v>
      </c>
      <c r="D279">
        <v>406</v>
      </c>
      <c r="F279">
        <v>11</v>
      </c>
      <c r="G279">
        <v>3</v>
      </c>
      <c r="H279" t="s">
        <v>464</v>
      </c>
      <c r="I279" t="s">
        <v>465</v>
      </c>
      <c r="J279" t="s">
        <v>80</v>
      </c>
      <c r="K279" t="s">
        <v>81</v>
      </c>
      <c r="L279" t="s">
        <v>141</v>
      </c>
      <c r="M279" t="s">
        <v>464</v>
      </c>
      <c r="O279" t="s">
        <v>466</v>
      </c>
      <c r="P279" t="s">
        <v>377</v>
      </c>
      <c r="Q279" t="s">
        <v>100</v>
      </c>
      <c r="R279" t="s">
        <v>101</v>
      </c>
      <c r="S279" t="s">
        <v>111</v>
      </c>
      <c r="T279" t="s">
        <v>410</v>
      </c>
      <c r="U279" t="s">
        <v>90</v>
      </c>
      <c r="V279" t="s">
        <v>467</v>
      </c>
      <c r="W279" t="s">
        <v>17</v>
      </c>
      <c r="X279" t="s">
        <v>18</v>
      </c>
      <c r="Y279" t="s">
        <v>92</v>
      </c>
      <c r="Z279" t="s">
        <v>93</v>
      </c>
      <c r="AB279" t="b">
        <v>0</v>
      </c>
      <c r="AC279">
        <v>5</v>
      </c>
      <c r="AD279">
        <v>50</v>
      </c>
    </row>
    <row r="280" spans="1:30">
      <c r="A280">
        <v>6153</v>
      </c>
      <c r="B280">
        <v>5246</v>
      </c>
      <c r="C280">
        <v>5058883611</v>
      </c>
      <c r="D280">
        <v>406</v>
      </c>
      <c r="F280">
        <v>11</v>
      </c>
      <c r="G280">
        <v>3</v>
      </c>
      <c r="H280" t="s">
        <v>1385</v>
      </c>
      <c r="I280" t="s">
        <v>1386</v>
      </c>
      <c r="J280" t="s">
        <v>80</v>
      </c>
      <c r="K280" t="s">
        <v>81</v>
      </c>
      <c r="L280" t="s">
        <v>286</v>
      </c>
      <c r="M280" t="s">
        <v>1387</v>
      </c>
      <c r="N280" t="s">
        <v>108</v>
      </c>
      <c r="O280" t="s">
        <v>1388</v>
      </c>
      <c r="P280" t="s">
        <v>301</v>
      </c>
      <c r="Q280" t="s">
        <v>100</v>
      </c>
      <c r="R280" t="s">
        <v>101</v>
      </c>
      <c r="S280" t="s">
        <v>111</v>
      </c>
      <c r="T280" t="s">
        <v>129</v>
      </c>
      <c r="U280" t="s">
        <v>90</v>
      </c>
      <c r="V280" t="s">
        <v>1389</v>
      </c>
      <c r="W280" t="s">
        <v>17</v>
      </c>
      <c r="X280" t="s">
        <v>18</v>
      </c>
      <c r="Y280" t="s">
        <v>92</v>
      </c>
      <c r="Z280" t="s">
        <v>93</v>
      </c>
      <c r="AB280" t="b">
        <v>0</v>
      </c>
      <c r="AC280">
        <v>5</v>
      </c>
      <c r="AD280">
        <v>50</v>
      </c>
    </row>
    <row r="281" spans="1:30">
      <c r="A281">
        <v>127327</v>
      </c>
      <c r="B281">
        <v>112836</v>
      </c>
      <c r="C281">
        <v>5058814953</v>
      </c>
      <c r="D281">
        <v>406</v>
      </c>
      <c r="F281">
        <v>11</v>
      </c>
      <c r="G281">
        <v>3</v>
      </c>
      <c r="H281" t="s">
        <v>1390</v>
      </c>
      <c r="I281" t="s">
        <v>1391</v>
      </c>
      <c r="J281" t="s">
        <v>80</v>
      </c>
      <c r="K281" t="s">
        <v>81</v>
      </c>
      <c r="L281" t="s">
        <v>205</v>
      </c>
      <c r="M281" t="s">
        <v>1392</v>
      </c>
      <c r="O281" t="s">
        <v>491</v>
      </c>
      <c r="P281" t="s">
        <v>289</v>
      </c>
      <c r="Q281" t="s">
        <v>100</v>
      </c>
      <c r="R281" t="s">
        <v>101</v>
      </c>
      <c r="S281" t="s">
        <v>111</v>
      </c>
      <c r="T281" t="s">
        <v>176</v>
      </c>
      <c r="U281" t="s">
        <v>90</v>
      </c>
      <c r="V281" t="s">
        <v>1393</v>
      </c>
      <c r="W281" t="s">
        <v>17</v>
      </c>
      <c r="X281" t="s">
        <v>18</v>
      </c>
      <c r="Y281" t="s">
        <v>92</v>
      </c>
      <c r="Z281" t="s">
        <v>93</v>
      </c>
      <c r="AB281" t="b">
        <v>0</v>
      </c>
      <c r="AC281">
        <v>5</v>
      </c>
      <c r="AD281">
        <v>50</v>
      </c>
    </row>
    <row r="282" spans="1:30">
      <c r="A282">
        <v>127128</v>
      </c>
      <c r="B282">
        <v>112702</v>
      </c>
      <c r="C282">
        <v>5058367500</v>
      </c>
      <c r="D282">
        <v>406</v>
      </c>
      <c r="F282">
        <v>11</v>
      </c>
      <c r="G282">
        <v>3</v>
      </c>
      <c r="H282" t="s">
        <v>809</v>
      </c>
      <c r="I282" t="s">
        <v>810</v>
      </c>
      <c r="J282" t="s">
        <v>80</v>
      </c>
      <c r="K282" t="s">
        <v>81</v>
      </c>
      <c r="L282" t="s">
        <v>149</v>
      </c>
      <c r="M282" t="s">
        <v>811</v>
      </c>
      <c r="O282" t="s">
        <v>812</v>
      </c>
      <c r="P282" t="s">
        <v>152</v>
      </c>
      <c r="Q282" t="s">
        <v>100</v>
      </c>
      <c r="R282" t="s">
        <v>153</v>
      </c>
      <c r="S282" t="s">
        <v>111</v>
      </c>
      <c r="T282" t="s">
        <v>462</v>
      </c>
      <c r="U282" t="s">
        <v>90</v>
      </c>
      <c r="V282" t="s">
        <v>813</v>
      </c>
      <c r="W282" t="s">
        <v>17</v>
      </c>
      <c r="X282" t="s">
        <v>18</v>
      </c>
      <c r="Y282" t="s">
        <v>92</v>
      </c>
      <c r="Z282" t="s">
        <v>93</v>
      </c>
      <c r="AB282" t="b">
        <v>0</v>
      </c>
      <c r="AC282">
        <v>5</v>
      </c>
      <c r="AD282">
        <v>50</v>
      </c>
    </row>
    <row r="283" spans="1:30">
      <c r="A283">
        <v>86470</v>
      </c>
      <c r="B283">
        <v>78615</v>
      </c>
      <c r="C283">
        <v>5053526544</v>
      </c>
      <c r="D283">
        <v>406</v>
      </c>
      <c r="F283">
        <v>11</v>
      </c>
      <c r="G283">
        <v>3</v>
      </c>
      <c r="H283" t="s">
        <v>1394</v>
      </c>
      <c r="I283" t="s">
        <v>1395</v>
      </c>
      <c r="J283" t="s">
        <v>80</v>
      </c>
      <c r="K283" t="s">
        <v>81</v>
      </c>
      <c r="L283" t="s">
        <v>149</v>
      </c>
      <c r="M283" t="s">
        <v>1396</v>
      </c>
      <c r="N283" t="s">
        <v>1397</v>
      </c>
      <c r="O283" t="s">
        <v>1398</v>
      </c>
      <c r="P283" t="s">
        <v>152</v>
      </c>
      <c r="Q283" t="s">
        <v>100</v>
      </c>
      <c r="R283" t="s">
        <v>153</v>
      </c>
      <c r="S283" t="s">
        <v>111</v>
      </c>
      <c r="T283" t="s">
        <v>321</v>
      </c>
      <c r="U283" t="s">
        <v>90</v>
      </c>
      <c r="V283" t="s">
        <v>1399</v>
      </c>
      <c r="W283" t="s">
        <v>17</v>
      </c>
      <c r="X283" t="s">
        <v>18</v>
      </c>
      <c r="Y283" t="s">
        <v>92</v>
      </c>
      <c r="Z283" t="s">
        <v>93</v>
      </c>
      <c r="AB283" t="b">
        <v>0</v>
      </c>
      <c r="AC283">
        <v>5</v>
      </c>
      <c r="AD283">
        <v>50</v>
      </c>
    </row>
    <row r="284" spans="1:30">
      <c r="A284">
        <v>109517</v>
      </c>
      <c r="B284">
        <v>98177</v>
      </c>
      <c r="D284">
        <v>606</v>
      </c>
      <c r="F284">
        <v>11</v>
      </c>
      <c r="G284">
        <v>3</v>
      </c>
      <c r="H284" t="s">
        <v>1400</v>
      </c>
      <c r="I284" t="s">
        <v>1401</v>
      </c>
      <c r="J284" t="s">
        <v>80</v>
      </c>
      <c r="K284" t="s">
        <v>81</v>
      </c>
      <c r="L284" t="s">
        <v>231</v>
      </c>
      <c r="M284" t="s">
        <v>1400</v>
      </c>
      <c r="O284" t="s">
        <v>1402</v>
      </c>
      <c r="P284" t="s">
        <v>1403</v>
      </c>
      <c r="Q284" t="s">
        <v>183</v>
      </c>
      <c r="R284" t="s">
        <v>101</v>
      </c>
      <c r="S284" t="s">
        <v>102</v>
      </c>
      <c r="T284" t="s">
        <v>290</v>
      </c>
      <c r="U284" t="s">
        <v>90</v>
      </c>
      <c r="V284" t="s">
        <v>1404</v>
      </c>
      <c r="W284" t="s">
        <v>17</v>
      </c>
      <c r="X284" t="s">
        <v>18</v>
      </c>
      <c r="Y284" t="s">
        <v>92</v>
      </c>
      <c r="Z284" t="s">
        <v>93</v>
      </c>
      <c r="AB284" t="b">
        <v>0</v>
      </c>
      <c r="AC284">
        <v>5</v>
      </c>
      <c r="AD284">
        <v>50</v>
      </c>
    </row>
    <row r="285" spans="1:30">
      <c r="A285">
        <v>104028</v>
      </c>
      <c r="B285">
        <v>17448</v>
      </c>
      <c r="D285">
        <v>406</v>
      </c>
      <c r="F285">
        <v>11</v>
      </c>
      <c r="G285">
        <v>3</v>
      </c>
      <c r="H285" t="s">
        <v>323</v>
      </c>
      <c r="I285" t="s">
        <v>1405</v>
      </c>
      <c r="J285" t="s">
        <v>80</v>
      </c>
      <c r="K285" t="s">
        <v>81</v>
      </c>
      <c r="L285" t="s">
        <v>231</v>
      </c>
      <c r="M285" t="s">
        <v>325</v>
      </c>
      <c r="O285" t="s">
        <v>1406</v>
      </c>
      <c r="P285" t="s">
        <v>332</v>
      </c>
      <c r="Q285" t="s">
        <v>100</v>
      </c>
      <c r="R285" t="s">
        <v>153</v>
      </c>
      <c r="S285" t="s">
        <v>111</v>
      </c>
      <c r="T285" t="s">
        <v>433</v>
      </c>
      <c r="U285" t="s">
        <v>90</v>
      </c>
      <c r="V285" t="s">
        <v>1407</v>
      </c>
      <c r="W285" t="s">
        <v>17</v>
      </c>
      <c r="X285" t="s">
        <v>18</v>
      </c>
      <c r="Y285" t="s">
        <v>92</v>
      </c>
      <c r="Z285" t="s">
        <v>93</v>
      </c>
      <c r="AB285" t="b">
        <v>0</v>
      </c>
      <c r="AC285">
        <v>5</v>
      </c>
      <c r="AD285">
        <v>50</v>
      </c>
    </row>
    <row r="286" spans="1:30">
      <c r="A286">
        <v>52146</v>
      </c>
      <c r="B286">
        <v>48823</v>
      </c>
      <c r="C286">
        <v>5057975708</v>
      </c>
      <c r="D286">
        <v>606</v>
      </c>
      <c r="F286">
        <v>11</v>
      </c>
      <c r="G286">
        <v>3</v>
      </c>
      <c r="H286" t="s">
        <v>1408</v>
      </c>
      <c r="I286" t="s">
        <v>1409</v>
      </c>
      <c r="J286" t="s">
        <v>80</v>
      </c>
      <c r="K286" t="s">
        <v>81</v>
      </c>
      <c r="L286" t="s">
        <v>205</v>
      </c>
      <c r="M286" t="s">
        <v>97</v>
      </c>
      <c r="N286" t="s">
        <v>394</v>
      </c>
      <c r="O286" t="s">
        <v>1410</v>
      </c>
      <c r="P286" t="s">
        <v>289</v>
      </c>
      <c r="Q286" t="s">
        <v>100</v>
      </c>
      <c r="R286" t="s">
        <v>101</v>
      </c>
      <c r="S286" t="s">
        <v>102</v>
      </c>
      <c r="T286" t="s">
        <v>724</v>
      </c>
      <c r="U286" t="s">
        <v>90</v>
      </c>
      <c r="V286" t="s">
        <v>1411</v>
      </c>
      <c r="W286" t="s">
        <v>17</v>
      </c>
      <c r="X286" t="s">
        <v>18</v>
      </c>
      <c r="Y286" t="s">
        <v>92</v>
      </c>
      <c r="Z286" t="s">
        <v>93</v>
      </c>
      <c r="AB286" t="b">
        <v>0</v>
      </c>
      <c r="AC286">
        <v>5</v>
      </c>
      <c r="AD286">
        <v>50</v>
      </c>
    </row>
    <row r="287" spans="1:30">
      <c r="A287">
        <v>128378</v>
      </c>
      <c r="B287">
        <v>113547</v>
      </c>
      <c r="C287">
        <v>5055459585</v>
      </c>
      <c r="D287">
        <v>606</v>
      </c>
      <c r="F287">
        <v>11</v>
      </c>
      <c r="G287">
        <v>3</v>
      </c>
      <c r="H287" t="s">
        <v>1412</v>
      </c>
      <c r="I287" t="s">
        <v>1413</v>
      </c>
      <c r="J287" t="s">
        <v>80</v>
      </c>
      <c r="K287" t="s">
        <v>81</v>
      </c>
      <c r="L287" t="s">
        <v>313</v>
      </c>
      <c r="M287" t="s">
        <v>382</v>
      </c>
      <c r="O287" t="s">
        <v>1414</v>
      </c>
      <c r="P287" t="s">
        <v>838</v>
      </c>
      <c r="Q287" t="s">
        <v>100</v>
      </c>
      <c r="R287" t="s">
        <v>220</v>
      </c>
      <c r="S287" t="s">
        <v>102</v>
      </c>
      <c r="T287" t="s">
        <v>714</v>
      </c>
      <c r="U287" t="s">
        <v>90</v>
      </c>
      <c r="V287" t="s">
        <v>1415</v>
      </c>
      <c r="W287" t="s">
        <v>17</v>
      </c>
      <c r="X287" t="s">
        <v>18</v>
      </c>
      <c r="Y287" t="s">
        <v>92</v>
      </c>
      <c r="Z287" t="s">
        <v>93</v>
      </c>
      <c r="AB287" t="b">
        <v>0</v>
      </c>
      <c r="AC287">
        <v>5</v>
      </c>
      <c r="AD287">
        <v>50</v>
      </c>
    </row>
    <row r="288" spans="1:30">
      <c r="A288">
        <v>115341</v>
      </c>
      <c r="B288">
        <v>103158</v>
      </c>
      <c r="D288">
        <v>406</v>
      </c>
      <c r="F288">
        <v>11</v>
      </c>
      <c r="G288">
        <v>3</v>
      </c>
      <c r="H288" t="s">
        <v>1416</v>
      </c>
      <c r="I288" t="s">
        <v>1417</v>
      </c>
      <c r="J288" t="s">
        <v>80</v>
      </c>
      <c r="K288" t="s">
        <v>81</v>
      </c>
      <c r="L288" t="s">
        <v>96</v>
      </c>
      <c r="M288" t="s">
        <v>1418</v>
      </c>
      <c r="O288" t="s">
        <v>1419</v>
      </c>
      <c r="P288" t="s">
        <v>144</v>
      </c>
      <c r="Q288" t="s">
        <v>175</v>
      </c>
      <c r="R288" t="s">
        <v>101</v>
      </c>
      <c r="S288" t="s">
        <v>111</v>
      </c>
      <c r="T288" t="s">
        <v>201</v>
      </c>
      <c r="U288" t="s">
        <v>1420</v>
      </c>
      <c r="V288" t="s">
        <v>1421</v>
      </c>
      <c r="W288" t="s">
        <v>17</v>
      </c>
      <c r="X288" t="s">
        <v>18</v>
      </c>
      <c r="Y288" t="s">
        <v>92</v>
      </c>
      <c r="Z288" t="s">
        <v>93</v>
      </c>
      <c r="AB288" t="b">
        <v>0</v>
      </c>
      <c r="AC288">
        <v>5</v>
      </c>
      <c r="AD288">
        <v>50</v>
      </c>
    </row>
    <row r="289" spans="1:30">
      <c r="A289">
        <v>90540</v>
      </c>
      <c r="B289">
        <v>82038</v>
      </c>
      <c r="C289">
        <v>5052609999</v>
      </c>
      <c r="D289">
        <v>606</v>
      </c>
      <c r="F289">
        <v>11</v>
      </c>
      <c r="G289">
        <v>3</v>
      </c>
      <c r="H289" t="s">
        <v>1422</v>
      </c>
      <c r="I289" t="s">
        <v>1423</v>
      </c>
      <c r="J289" t="s">
        <v>80</v>
      </c>
      <c r="K289" t="s">
        <v>81</v>
      </c>
      <c r="L289" t="s">
        <v>286</v>
      </c>
      <c r="M289" t="s">
        <v>1424</v>
      </c>
      <c r="N289" t="s">
        <v>295</v>
      </c>
      <c r="O289" t="s">
        <v>1425</v>
      </c>
      <c r="P289" t="s">
        <v>289</v>
      </c>
      <c r="Q289" t="s">
        <v>100</v>
      </c>
      <c r="R289" t="s">
        <v>101</v>
      </c>
      <c r="S289" t="s">
        <v>102</v>
      </c>
      <c r="T289" t="s">
        <v>591</v>
      </c>
      <c r="U289" t="s">
        <v>90</v>
      </c>
      <c r="V289" t="s">
        <v>1426</v>
      </c>
      <c r="W289" t="s">
        <v>17</v>
      </c>
      <c r="X289" t="s">
        <v>18</v>
      </c>
      <c r="Y289" t="s">
        <v>92</v>
      </c>
      <c r="Z289" t="s">
        <v>93</v>
      </c>
      <c r="AB289" t="b">
        <v>0</v>
      </c>
      <c r="AC289">
        <v>5</v>
      </c>
      <c r="AD289">
        <v>50</v>
      </c>
    </row>
    <row r="290" spans="1:30">
      <c r="A290">
        <v>104505</v>
      </c>
      <c r="B290">
        <v>93922</v>
      </c>
      <c r="D290">
        <v>608</v>
      </c>
      <c r="F290">
        <v>35</v>
      </c>
      <c r="G290">
        <v>3</v>
      </c>
      <c r="H290" t="s">
        <v>1025</v>
      </c>
      <c r="I290" t="s">
        <v>1427</v>
      </c>
      <c r="J290" t="s">
        <v>80</v>
      </c>
      <c r="K290" t="s">
        <v>81</v>
      </c>
      <c r="L290" t="s">
        <v>286</v>
      </c>
      <c r="M290" t="s">
        <v>1027</v>
      </c>
      <c r="O290" t="s">
        <v>1428</v>
      </c>
      <c r="P290" t="s">
        <v>281</v>
      </c>
      <c r="Q290" t="s">
        <v>100</v>
      </c>
      <c r="R290" t="s">
        <v>101</v>
      </c>
      <c r="S290" t="s">
        <v>583</v>
      </c>
      <c r="T290" t="s">
        <v>1239</v>
      </c>
      <c r="U290" t="s">
        <v>90</v>
      </c>
      <c r="V290" t="s">
        <v>1429</v>
      </c>
      <c r="W290" t="s">
        <v>25</v>
      </c>
      <c r="X290" t="s">
        <v>18</v>
      </c>
      <c r="Y290" t="s">
        <v>92</v>
      </c>
      <c r="Z290" t="s">
        <v>93</v>
      </c>
      <c r="AB290" t="b">
        <v>1</v>
      </c>
      <c r="AC290">
        <v>5</v>
      </c>
      <c r="AD290">
        <v>50</v>
      </c>
    </row>
    <row r="291" spans="1:30">
      <c r="A291">
        <v>60817</v>
      </c>
      <c r="B291">
        <v>56074</v>
      </c>
      <c r="C291">
        <v>5052551163</v>
      </c>
      <c r="D291">
        <v>406</v>
      </c>
      <c r="F291">
        <v>35</v>
      </c>
      <c r="G291">
        <v>3</v>
      </c>
      <c r="H291" t="s">
        <v>1060</v>
      </c>
      <c r="I291" t="s">
        <v>1061</v>
      </c>
      <c r="J291" t="s">
        <v>80</v>
      </c>
      <c r="K291" t="s">
        <v>81</v>
      </c>
      <c r="L291" t="s">
        <v>126</v>
      </c>
      <c r="M291" t="s">
        <v>1060</v>
      </c>
      <c r="N291" t="s">
        <v>128</v>
      </c>
      <c r="O291" t="s">
        <v>395</v>
      </c>
      <c r="P291" t="s">
        <v>135</v>
      </c>
      <c r="Q291" t="s">
        <v>136</v>
      </c>
      <c r="R291" t="s">
        <v>87</v>
      </c>
      <c r="S291" t="s">
        <v>111</v>
      </c>
      <c r="T291" t="s">
        <v>1124</v>
      </c>
      <c r="U291" t="s">
        <v>90</v>
      </c>
      <c r="V291" t="s">
        <v>1430</v>
      </c>
      <c r="W291" t="s">
        <v>25</v>
      </c>
      <c r="X291" t="s">
        <v>18</v>
      </c>
      <c r="Y291" t="s">
        <v>92</v>
      </c>
      <c r="Z291" t="s">
        <v>93</v>
      </c>
      <c r="AB291" t="b">
        <v>1</v>
      </c>
      <c r="AC291">
        <v>5</v>
      </c>
      <c r="AD291">
        <v>50</v>
      </c>
    </row>
    <row r="292" spans="1:30">
      <c r="A292">
        <v>125975</v>
      </c>
      <c r="B292">
        <v>112075</v>
      </c>
      <c r="C292">
        <v>5052931770</v>
      </c>
      <c r="D292">
        <v>406</v>
      </c>
      <c r="F292">
        <v>35</v>
      </c>
      <c r="G292">
        <v>3</v>
      </c>
      <c r="H292" t="s">
        <v>1431</v>
      </c>
      <c r="I292" t="s">
        <v>1432</v>
      </c>
      <c r="J292" t="s">
        <v>80</v>
      </c>
      <c r="K292" t="s">
        <v>81</v>
      </c>
      <c r="L292" t="s">
        <v>141</v>
      </c>
      <c r="M292" t="s">
        <v>1433</v>
      </c>
      <c r="O292" t="s">
        <v>512</v>
      </c>
      <c r="P292" t="s">
        <v>144</v>
      </c>
      <c r="Q292" t="s">
        <v>100</v>
      </c>
      <c r="R292" t="s">
        <v>101</v>
      </c>
      <c r="S292" t="s">
        <v>111</v>
      </c>
      <c r="T292" t="s">
        <v>1434</v>
      </c>
      <c r="U292" t="s">
        <v>90</v>
      </c>
      <c r="V292" t="s">
        <v>1435</v>
      </c>
      <c r="W292" t="s">
        <v>25</v>
      </c>
      <c r="X292" t="s">
        <v>18</v>
      </c>
      <c r="Y292" t="s">
        <v>92</v>
      </c>
      <c r="Z292" t="s">
        <v>93</v>
      </c>
      <c r="AB292" t="b">
        <v>1</v>
      </c>
      <c r="AC292">
        <v>5</v>
      </c>
      <c r="AD292">
        <v>50</v>
      </c>
    </row>
    <row r="293" spans="1:30">
      <c r="A293">
        <v>114242</v>
      </c>
      <c r="B293">
        <v>102208</v>
      </c>
      <c r="C293">
        <v>5054408070</v>
      </c>
      <c r="D293">
        <v>406</v>
      </c>
      <c r="F293">
        <v>11</v>
      </c>
      <c r="G293">
        <v>3</v>
      </c>
      <c r="H293" t="s">
        <v>346</v>
      </c>
      <c r="I293" t="s">
        <v>347</v>
      </c>
      <c r="J293" t="s">
        <v>80</v>
      </c>
      <c r="K293" t="s">
        <v>81</v>
      </c>
      <c r="L293" t="s">
        <v>82</v>
      </c>
      <c r="M293" t="s">
        <v>348</v>
      </c>
      <c r="O293" t="s">
        <v>349</v>
      </c>
      <c r="P293" t="s">
        <v>350</v>
      </c>
      <c r="Q293" t="s">
        <v>120</v>
      </c>
      <c r="R293" t="s">
        <v>101</v>
      </c>
      <c r="S293" t="s">
        <v>111</v>
      </c>
      <c r="T293" t="s">
        <v>351</v>
      </c>
      <c r="U293" t="s">
        <v>90</v>
      </c>
      <c r="V293" t="s">
        <v>1436</v>
      </c>
      <c r="W293" t="s">
        <v>17</v>
      </c>
      <c r="X293" t="s">
        <v>18</v>
      </c>
      <c r="Y293" t="s">
        <v>92</v>
      </c>
      <c r="Z293" t="s">
        <v>93</v>
      </c>
      <c r="AB293" t="b">
        <v>0</v>
      </c>
      <c r="AC293">
        <v>5</v>
      </c>
      <c r="AD293">
        <v>50</v>
      </c>
    </row>
    <row r="294" spans="1:30">
      <c r="A294">
        <v>125911</v>
      </c>
      <c r="B294">
        <v>112030</v>
      </c>
      <c r="C294">
        <v>5055085678</v>
      </c>
      <c r="D294">
        <v>406</v>
      </c>
      <c r="F294">
        <v>11</v>
      </c>
      <c r="G294">
        <v>3</v>
      </c>
      <c r="H294" t="s">
        <v>1437</v>
      </c>
      <c r="I294" t="s">
        <v>1438</v>
      </c>
      <c r="J294" t="s">
        <v>80</v>
      </c>
      <c r="K294" t="s">
        <v>81</v>
      </c>
      <c r="L294" t="s">
        <v>205</v>
      </c>
      <c r="M294" t="s">
        <v>1437</v>
      </c>
      <c r="O294" t="s">
        <v>181</v>
      </c>
      <c r="P294" t="s">
        <v>135</v>
      </c>
      <c r="R294" t="s">
        <v>101</v>
      </c>
      <c r="S294" t="s">
        <v>111</v>
      </c>
      <c r="T294" t="s">
        <v>378</v>
      </c>
      <c r="U294" t="s">
        <v>90</v>
      </c>
      <c r="V294" t="s">
        <v>1439</v>
      </c>
      <c r="W294" t="s">
        <v>17</v>
      </c>
      <c r="X294" t="s">
        <v>18</v>
      </c>
      <c r="Y294" t="s">
        <v>92</v>
      </c>
      <c r="Z294" t="s">
        <v>93</v>
      </c>
      <c r="AB294" t="b">
        <v>0</v>
      </c>
      <c r="AC294">
        <v>5</v>
      </c>
      <c r="AD294">
        <v>50</v>
      </c>
    </row>
    <row r="295" spans="1:30">
      <c r="A295">
        <v>104506</v>
      </c>
      <c r="B295">
        <v>93922</v>
      </c>
      <c r="C295">
        <v>5052982447</v>
      </c>
      <c r="D295">
        <v>601</v>
      </c>
      <c r="F295">
        <v>11</v>
      </c>
      <c r="G295">
        <v>3</v>
      </c>
      <c r="H295" t="s">
        <v>1025</v>
      </c>
      <c r="I295" t="s">
        <v>1026</v>
      </c>
      <c r="J295" t="s">
        <v>80</v>
      </c>
      <c r="K295" t="s">
        <v>81</v>
      </c>
      <c r="L295" t="s">
        <v>96</v>
      </c>
      <c r="M295" t="s">
        <v>1027</v>
      </c>
      <c r="O295" t="s">
        <v>98</v>
      </c>
      <c r="P295" t="s">
        <v>99</v>
      </c>
      <c r="Q295" t="s">
        <v>100</v>
      </c>
      <c r="R295" t="s">
        <v>101</v>
      </c>
      <c r="S295" t="s">
        <v>167</v>
      </c>
      <c r="T295" t="s">
        <v>761</v>
      </c>
      <c r="U295" t="s">
        <v>90</v>
      </c>
      <c r="V295" t="s">
        <v>1440</v>
      </c>
      <c r="W295" t="s">
        <v>17</v>
      </c>
      <c r="X295" t="s">
        <v>18</v>
      </c>
      <c r="Y295" t="s">
        <v>92</v>
      </c>
      <c r="Z295" t="s">
        <v>93</v>
      </c>
      <c r="AB295" t="b">
        <v>0</v>
      </c>
      <c r="AC295">
        <v>5</v>
      </c>
      <c r="AD295">
        <v>50</v>
      </c>
    </row>
    <row r="296" spans="1:30">
      <c r="A296">
        <v>50270</v>
      </c>
      <c r="B296">
        <v>2546</v>
      </c>
      <c r="C296">
        <v>5052691356</v>
      </c>
      <c r="D296">
        <v>406</v>
      </c>
      <c r="F296">
        <v>11</v>
      </c>
      <c r="G296">
        <v>3</v>
      </c>
      <c r="H296" t="s">
        <v>368</v>
      </c>
      <c r="I296" t="s">
        <v>369</v>
      </c>
      <c r="J296" t="s">
        <v>80</v>
      </c>
      <c r="K296" t="s">
        <v>81</v>
      </c>
      <c r="L296" t="s">
        <v>141</v>
      </c>
      <c r="M296" t="s">
        <v>368</v>
      </c>
      <c r="N296" t="s">
        <v>108</v>
      </c>
      <c r="O296" t="s">
        <v>370</v>
      </c>
      <c r="P296" t="s">
        <v>227</v>
      </c>
      <c r="Q296" t="s">
        <v>120</v>
      </c>
      <c r="R296" t="s">
        <v>101</v>
      </c>
      <c r="S296" t="s">
        <v>111</v>
      </c>
      <c r="T296" t="s">
        <v>371</v>
      </c>
      <c r="U296" t="s">
        <v>90</v>
      </c>
      <c r="V296" t="s">
        <v>372</v>
      </c>
      <c r="W296" t="s">
        <v>17</v>
      </c>
      <c r="X296" t="s">
        <v>18</v>
      </c>
      <c r="Y296" t="s">
        <v>92</v>
      </c>
      <c r="Z296" t="s">
        <v>93</v>
      </c>
      <c r="AB296" t="b">
        <v>0</v>
      </c>
      <c r="AC296">
        <v>5</v>
      </c>
      <c r="AD296">
        <v>50</v>
      </c>
    </row>
    <row r="297" spans="1:30">
      <c r="A297">
        <v>16755</v>
      </c>
      <c r="B297">
        <v>15236</v>
      </c>
      <c r="C297">
        <v>7048476961</v>
      </c>
      <c r="D297">
        <v>601</v>
      </c>
      <c r="F297">
        <v>11</v>
      </c>
      <c r="G297">
        <v>3</v>
      </c>
      <c r="H297" t="s">
        <v>1441</v>
      </c>
      <c r="I297" t="s">
        <v>1442</v>
      </c>
      <c r="J297" t="s">
        <v>80</v>
      </c>
      <c r="K297" t="s">
        <v>81</v>
      </c>
      <c r="L297" t="s">
        <v>286</v>
      </c>
      <c r="M297" t="s">
        <v>1443</v>
      </c>
      <c r="N297" t="s">
        <v>1444</v>
      </c>
      <c r="O297" t="s">
        <v>1445</v>
      </c>
      <c r="P297" t="s">
        <v>135</v>
      </c>
      <c r="Q297" t="s">
        <v>136</v>
      </c>
      <c r="R297" t="s">
        <v>101</v>
      </c>
      <c r="S297" t="s">
        <v>167</v>
      </c>
      <c r="T297" t="s">
        <v>263</v>
      </c>
      <c r="U297" t="s">
        <v>1420</v>
      </c>
      <c r="V297" t="s">
        <v>1446</v>
      </c>
      <c r="W297" t="s">
        <v>17</v>
      </c>
      <c r="X297" t="s">
        <v>18</v>
      </c>
      <c r="Y297" t="s">
        <v>92</v>
      </c>
      <c r="Z297" t="s">
        <v>93</v>
      </c>
      <c r="AB297" t="b">
        <v>0</v>
      </c>
      <c r="AC297">
        <v>5</v>
      </c>
      <c r="AD297">
        <v>50</v>
      </c>
    </row>
    <row r="298" spans="1:30">
      <c r="A298">
        <v>126257</v>
      </c>
      <c r="B298">
        <v>112213</v>
      </c>
      <c r="C298">
        <v>5052427490</v>
      </c>
      <c r="D298">
        <v>406</v>
      </c>
      <c r="F298">
        <v>11</v>
      </c>
      <c r="G298">
        <v>3</v>
      </c>
      <c r="H298" t="s">
        <v>1447</v>
      </c>
      <c r="I298" t="s">
        <v>1448</v>
      </c>
      <c r="J298" t="s">
        <v>80</v>
      </c>
      <c r="K298" t="s">
        <v>81</v>
      </c>
      <c r="L298" t="s">
        <v>82</v>
      </c>
      <c r="M298" t="s">
        <v>1449</v>
      </c>
      <c r="O298" t="s">
        <v>1450</v>
      </c>
      <c r="P298" t="s">
        <v>227</v>
      </c>
      <c r="Q298" t="s">
        <v>120</v>
      </c>
      <c r="R298" t="s">
        <v>87</v>
      </c>
      <c r="S298" t="s">
        <v>111</v>
      </c>
      <c r="T298" t="s">
        <v>724</v>
      </c>
      <c r="U298" t="s">
        <v>90</v>
      </c>
      <c r="V298" t="s">
        <v>1451</v>
      </c>
      <c r="W298" t="s">
        <v>17</v>
      </c>
      <c r="X298" t="s">
        <v>18</v>
      </c>
      <c r="Y298" t="s">
        <v>92</v>
      </c>
      <c r="Z298" t="s">
        <v>93</v>
      </c>
      <c r="AB298" t="b">
        <v>0</v>
      </c>
      <c r="AC298">
        <v>5</v>
      </c>
      <c r="AD298">
        <v>50</v>
      </c>
    </row>
    <row r="299" spans="1:30">
      <c r="A299">
        <v>73624</v>
      </c>
      <c r="B299">
        <v>67406</v>
      </c>
      <c r="C299">
        <v>5054000932</v>
      </c>
      <c r="D299">
        <v>406</v>
      </c>
      <c r="F299">
        <v>11</v>
      </c>
      <c r="G299">
        <v>3</v>
      </c>
      <c r="H299" t="s">
        <v>1452</v>
      </c>
      <c r="I299" t="s">
        <v>1453</v>
      </c>
      <c r="J299" t="s">
        <v>80</v>
      </c>
      <c r="K299" t="s">
        <v>81</v>
      </c>
      <c r="L299" t="s">
        <v>313</v>
      </c>
      <c r="M299" t="s">
        <v>1454</v>
      </c>
      <c r="N299" t="s">
        <v>108</v>
      </c>
      <c r="O299" t="s">
        <v>937</v>
      </c>
      <c r="P299" t="s">
        <v>938</v>
      </c>
      <c r="Q299" t="s">
        <v>183</v>
      </c>
      <c r="R299" t="s">
        <v>220</v>
      </c>
      <c r="S299" t="s">
        <v>111</v>
      </c>
      <c r="T299" t="s">
        <v>552</v>
      </c>
      <c r="U299" t="s">
        <v>90</v>
      </c>
      <c r="V299" t="s">
        <v>1455</v>
      </c>
      <c r="W299" t="s">
        <v>17</v>
      </c>
      <c r="X299" t="s">
        <v>18</v>
      </c>
      <c r="Y299" t="s">
        <v>92</v>
      </c>
      <c r="Z299" t="s">
        <v>93</v>
      </c>
      <c r="AB299" t="b">
        <v>0</v>
      </c>
      <c r="AC299">
        <v>5</v>
      </c>
      <c r="AD299">
        <v>50</v>
      </c>
    </row>
    <row r="300" spans="1:30">
      <c r="A300">
        <v>127390</v>
      </c>
      <c r="B300">
        <v>112880</v>
      </c>
      <c r="C300">
        <v>5052479205</v>
      </c>
      <c r="D300">
        <v>406</v>
      </c>
      <c r="F300">
        <v>11</v>
      </c>
      <c r="G300">
        <v>3</v>
      </c>
      <c r="H300" t="s">
        <v>1456</v>
      </c>
      <c r="I300" t="s">
        <v>1457</v>
      </c>
      <c r="J300" t="s">
        <v>80</v>
      </c>
      <c r="K300" t="s">
        <v>81</v>
      </c>
      <c r="L300" t="s">
        <v>286</v>
      </c>
      <c r="M300" t="s">
        <v>1458</v>
      </c>
      <c r="O300" t="s">
        <v>1459</v>
      </c>
      <c r="P300" t="s">
        <v>1366</v>
      </c>
      <c r="Q300" t="s">
        <v>100</v>
      </c>
      <c r="R300" t="s">
        <v>101</v>
      </c>
      <c r="S300" t="s">
        <v>111</v>
      </c>
      <c r="T300" t="s">
        <v>507</v>
      </c>
      <c r="U300" t="s">
        <v>90</v>
      </c>
      <c r="V300" t="s">
        <v>1460</v>
      </c>
      <c r="W300" t="s">
        <v>17</v>
      </c>
      <c r="X300" t="s">
        <v>18</v>
      </c>
      <c r="Y300" t="s">
        <v>92</v>
      </c>
      <c r="Z300" t="s">
        <v>93</v>
      </c>
      <c r="AB300" t="b">
        <v>0</v>
      </c>
      <c r="AC300">
        <v>5</v>
      </c>
      <c r="AD300">
        <v>50</v>
      </c>
    </row>
    <row r="301" spans="1:30">
      <c r="A301">
        <v>127217</v>
      </c>
      <c r="B301">
        <v>112751</v>
      </c>
      <c r="C301">
        <v>5058504041</v>
      </c>
      <c r="D301">
        <v>406</v>
      </c>
      <c r="F301">
        <v>11</v>
      </c>
      <c r="G301">
        <v>3</v>
      </c>
      <c r="H301" t="s">
        <v>1461</v>
      </c>
      <c r="I301" t="s">
        <v>1462</v>
      </c>
      <c r="J301" t="s">
        <v>80</v>
      </c>
      <c r="K301" t="s">
        <v>81</v>
      </c>
      <c r="L301" t="s">
        <v>231</v>
      </c>
      <c r="M301" t="s">
        <v>1461</v>
      </c>
      <c r="O301" t="s">
        <v>1463</v>
      </c>
      <c r="P301" t="s">
        <v>152</v>
      </c>
      <c r="S301" t="s">
        <v>111</v>
      </c>
      <c r="T301" t="s">
        <v>321</v>
      </c>
      <c r="U301" t="s">
        <v>90</v>
      </c>
      <c r="V301" t="s">
        <v>1464</v>
      </c>
      <c r="W301" t="s">
        <v>17</v>
      </c>
      <c r="X301" t="s">
        <v>18</v>
      </c>
      <c r="Y301" t="s">
        <v>92</v>
      </c>
      <c r="Z301" t="s">
        <v>93</v>
      </c>
      <c r="AB301" t="b">
        <v>0</v>
      </c>
      <c r="AC301">
        <v>5</v>
      </c>
      <c r="AD301">
        <v>50</v>
      </c>
    </row>
    <row r="302" spans="1:30">
      <c r="A302">
        <v>45193</v>
      </c>
      <c r="B302">
        <v>7629</v>
      </c>
      <c r="C302">
        <v>5059226422</v>
      </c>
      <c r="D302">
        <v>406</v>
      </c>
      <c r="F302">
        <v>11</v>
      </c>
      <c r="G302">
        <v>3</v>
      </c>
      <c r="H302" t="s">
        <v>1465</v>
      </c>
      <c r="I302" t="s">
        <v>1466</v>
      </c>
      <c r="J302" t="s">
        <v>80</v>
      </c>
      <c r="K302" t="s">
        <v>81</v>
      </c>
      <c r="L302" t="s">
        <v>231</v>
      </c>
      <c r="M302" t="s">
        <v>1467</v>
      </c>
      <c r="N302" t="s">
        <v>108</v>
      </c>
      <c r="O302" t="s">
        <v>1468</v>
      </c>
      <c r="P302" t="s">
        <v>772</v>
      </c>
      <c r="Q302" t="s">
        <v>100</v>
      </c>
      <c r="R302" t="s">
        <v>153</v>
      </c>
      <c r="S302" t="s">
        <v>111</v>
      </c>
      <c r="T302" t="s">
        <v>501</v>
      </c>
      <c r="U302" t="s">
        <v>90</v>
      </c>
      <c r="V302" t="s">
        <v>1469</v>
      </c>
      <c r="W302" t="s">
        <v>17</v>
      </c>
      <c r="X302" t="s">
        <v>18</v>
      </c>
      <c r="Y302" t="s">
        <v>92</v>
      </c>
      <c r="Z302" t="s">
        <v>93</v>
      </c>
      <c r="AB302" t="b">
        <v>0</v>
      </c>
      <c r="AC302">
        <v>6</v>
      </c>
      <c r="AD302">
        <v>50</v>
      </c>
    </row>
    <row r="303" spans="1:30">
      <c r="A303">
        <v>112679</v>
      </c>
      <c r="B303">
        <v>100877</v>
      </c>
      <c r="C303">
        <v>5057150560</v>
      </c>
      <c r="D303">
        <v>601</v>
      </c>
      <c r="F303">
        <v>11</v>
      </c>
      <c r="G303">
        <v>3</v>
      </c>
      <c r="H303" t="s">
        <v>1470</v>
      </c>
      <c r="I303" t="s">
        <v>1471</v>
      </c>
      <c r="J303" t="s">
        <v>80</v>
      </c>
      <c r="K303" t="s">
        <v>81</v>
      </c>
      <c r="L303" t="s">
        <v>126</v>
      </c>
      <c r="M303" t="s">
        <v>1472</v>
      </c>
      <c r="O303" t="s">
        <v>1473</v>
      </c>
      <c r="P303" t="s">
        <v>1164</v>
      </c>
      <c r="Q303" t="s">
        <v>100</v>
      </c>
      <c r="R303" t="s">
        <v>87</v>
      </c>
      <c r="S303" t="s">
        <v>167</v>
      </c>
      <c r="T303" t="s">
        <v>591</v>
      </c>
      <c r="U303" t="s">
        <v>90</v>
      </c>
      <c r="V303" t="s">
        <v>1474</v>
      </c>
      <c r="W303" t="s">
        <v>17</v>
      </c>
      <c r="X303" t="s">
        <v>18</v>
      </c>
      <c r="Y303" t="s">
        <v>92</v>
      </c>
      <c r="Z303" t="s">
        <v>93</v>
      </c>
      <c r="AB303" t="b">
        <v>0</v>
      </c>
      <c r="AC303">
        <v>6</v>
      </c>
      <c r="AD303">
        <v>50</v>
      </c>
    </row>
    <row r="304" spans="1:30">
      <c r="A304">
        <v>60817</v>
      </c>
      <c r="B304">
        <v>56074</v>
      </c>
      <c r="C304">
        <v>5052551163</v>
      </c>
      <c r="D304">
        <v>405</v>
      </c>
      <c r="F304">
        <v>35</v>
      </c>
      <c r="G304">
        <v>3</v>
      </c>
      <c r="H304" t="s">
        <v>1060</v>
      </c>
      <c r="I304" t="s">
        <v>1061</v>
      </c>
      <c r="J304" t="s">
        <v>80</v>
      </c>
      <c r="K304" t="s">
        <v>81</v>
      </c>
      <c r="L304" t="s">
        <v>126</v>
      </c>
      <c r="M304" t="s">
        <v>1060</v>
      </c>
      <c r="N304" t="s">
        <v>128</v>
      </c>
      <c r="O304" t="s">
        <v>395</v>
      </c>
      <c r="P304" t="s">
        <v>135</v>
      </c>
      <c r="Q304" t="s">
        <v>136</v>
      </c>
      <c r="R304" t="s">
        <v>87</v>
      </c>
      <c r="S304" t="s">
        <v>690</v>
      </c>
      <c r="T304" t="s">
        <v>659</v>
      </c>
      <c r="U304" t="s">
        <v>90</v>
      </c>
      <c r="V304" t="s">
        <v>1475</v>
      </c>
      <c r="W304" t="s">
        <v>25</v>
      </c>
      <c r="X304" t="s">
        <v>18</v>
      </c>
      <c r="Y304" t="s">
        <v>92</v>
      </c>
      <c r="Z304" t="s">
        <v>93</v>
      </c>
      <c r="AB304" t="b">
        <v>1</v>
      </c>
      <c r="AC304">
        <v>6</v>
      </c>
      <c r="AD304">
        <v>50</v>
      </c>
    </row>
    <row r="305" spans="1:30">
      <c r="A305">
        <v>11376</v>
      </c>
      <c r="B305">
        <v>10143</v>
      </c>
      <c r="C305">
        <v>5052926979</v>
      </c>
      <c r="D305">
        <v>406</v>
      </c>
      <c r="F305">
        <v>35</v>
      </c>
      <c r="G305">
        <v>3</v>
      </c>
      <c r="H305" t="s">
        <v>616</v>
      </c>
      <c r="I305" t="s">
        <v>1476</v>
      </c>
      <c r="J305" t="s">
        <v>80</v>
      </c>
      <c r="K305" t="s">
        <v>81</v>
      </c>
      <c r="L305" t="s">
        <v>141</v>
      </c>
      <c r="M305" t="s">
        <v>616</v>
      </c>
      <c r="N305" t="s">
        <v>108</v>
      </c>
      <c r="O305" t="s">
        <v>1477</v>
      </c>
      <c r="P305" t="s">
        <v>227</v>
      </c>
      <c r="Q305" t="s">
        <v>120</v>
      </c>
      <c r="R305" t="s">
        <v>101</v>
      </c>
      <c r="S305" t="s">
        <v>111</v>
      </c>
      <c r="T305" t="s">
        <v>552</v>
      </c>
      <c r="U305" t="s">
        <v>90</v>
      </c>
      <c r="V305" t="s">
        <v>1478</v>
      </c>
      <c r="W305" t="s">
        <v>25</v>
      </c>
      <c r="X305" t="s">
        <v>18</v>
      </c>
      <c r="Y305" t="s">
        <v>92</v>
      </c>
      <c r="Z305" t="s">
        <v>93</v>
      </c>
      <c r="AB305" t="b">
        <v>1</v>
      </c>
      <c r="AC305">
        <v>6</v>
      </c>
      <c r="AD305">
        <v>50</v>
      </c>
    </row>
    <row r="306" spans="1:30">
      <c r="A306">
        <v>18322</v>
      </c>
      <c r="B306">
        <v>16739</v>
      </c>
      <c r="C306">
        <v>5052755858</v>
      </c>
      <c r="D306">
        <v>406</v>
      </c>
      <c r="F306">
        <v>11</v>
      </c>
      <c r="G306">
        <v>3</v>
      </c>
      <c r="H306" t="s">
        <v>1479</v>
      </c>
      <c r="I306" t="s">
        <v>1480</v>
      </c>
      <c r="J306" t="s">
        <v>80</v>
      </c>
      <c r="K306" t="s">
        <v>81</v>
      </c>
      <c r="L306" t="s">
        <v>188</v>
      </c>
      <c r="M306" t="s">
        <v>1479</v>
      </c>
      <c r="N306" t="s">
        <v>108</v>
      </c>
      <c r="O306" t="s">
        <v>1481</v>
      </c>
      <c r="P306" t="s">
        <v>473</v>
      </c>
      <c r="Q306" t="s">
        <v>100</v>
      </c>
      <c r="R306" t="s">
        <v>101</v>
      </c>
      <c r="S306" t="s">
        <v>111</v>
      </c>
      <c r="T306" t="s">
        <v>421</v>
      </c>
      <c r="U306" t="s">
        <v>90</v>
      </c>
      <c r="V306" t="s">
        <v>1482</v>
      </c>
      <c r="W306" t="s">
        <v>17</v>
      </c>
      <c r="X306" t="s">
        <v>18</v>
      </c>
      <c r="Y306" t="s">
        <v>92</v>
      </c>
      <c r="Z306" t="s">
        <v>93</v>
      </c>
      <c r="AB306" t="b">
        <v>0</v>
      </c>
      <c r="AC306">
        <v>6</v>
      </c>
      <c r="AD306">
        <v>50</v>
      </c>
    </row>
    <row r="307" spans="1:30">
      <c r="A307">
        <v>98513</v>
      </c>
      <c r="B307">
        <v>88856</v>
      </c>
      <c r="C307">
        <v>5053282201</v>
      </c>
      <c r="D307">
        <v>406</v>
      </c>
      <c r="F307">
        <v>11</v>
      </c>
      <c r="G307">
        <v>3</v>
      </c>
      <c r="H307" t="s">
        <v>1483</v>
      </c>
      <c r="I307" t="s">
        <v>1484</v>
      </c>
      <c r="J307" t="s">
        <v>80</v>
      </c>
      <c r="K307" t="s">
        <v>81</v>
      </c>
      <c r="L307" t="s">
        <v>238</v>
      </c>
      <c r="M307" t="s">
        <v>1485</v>
      </c>
      <c r="O307" t="s">
        <v>1486</v>
      </c>
      <c r="P307" t="s">
        <v>219</v>
      </c>
      <c r="Q307" t="s">
        <v>175</v>
      </c>
      <c r="R307" t="s">
        <v>153</v>
      </c>
      <c r="S307" t="s">
        <v>111</v>
      </c>
      <c r="T307" t="s">
        <v>302</v>
      </c>
      <c r="U307" t="s">
        <v>90</v>
      </c>
      <c r="V307" t="s">
        <v>1487</v>
      </c>
      <c r="W307" t="s">
        <v>17</v>
      </c>
      <c r="X307" t="s">
        <v>18</v>
      </c>
      <c r="Y307" t="s">
        <v>92</v>
      </c>
      <c r="Z307" t="s">
        <v>93</v>
      </c>
      <c r="AB307" t="b">
        <v>0</v>
      </c>
      <c r="AC307">
        <v>6</v>
      </c>
      <c r="AD307">
        <v>50</v>
      </c>
    </row>
    <row r="308" spans="1:30">
      <c r="A308">
        <v>45819</v>
      </c>
      <c r="B308">
        <v>8596</v>
      </c>
      <c r="C308">
        <v>5054807581</v>
      </c>
      <c r="D308">
        <v>1001</v>
      </c>
      <c r="F308">
        <v>11</v>
      </c>
      <c r="G308">
        <v>3</v>
      </c>
      <c r="H308" t="s">
        <v>1029</v>
      </c>
      <c r="I308" t="s">
        <v>1030</v>
      </c>
      <c r="J308" t="s">
        <v>80</v>
      </c>
      <c r="K308" t="s">
        <v>81</v>
      </c>
      <c r="L308" t="s">
        <v>149</v>
      </c>
      <c r="M308" t="s">
        <v>1031</v>
      </c>
      <c r="N308" t="s">
        <v>108</v>
      </c>
      <c r="O308" t="s">
        <v>1032</v>
      </c>
      <c r="P308" t="s">
        <v>1033</v>
      </c>
      <c r="R308" t="s">
        <v>153</v>
      </c>
      <c r="S308" t="s">
        <v>1034</v>
      </c>
      <c r="T308" t="s">
        <v>249</v>
      </c>
      <c r="U308" t="s">
        <v>90</v>
      </c>
      <c r="V308" t="s">
        <v>1035</v>
      </c>
      <c r="W308" t="s">
        <v>17</v>
      </c>
      <c r="X308" t="s">
        <v>18</v>
      </c>
      <c r="Y308" t="s">
        <v>92</v>
      </c>
      <c r="Z308" t="s">
        <v>93</v>
      </c>
      <c r="AB308" t="b">
        <v>0</v>
      </c>
      <c r="AC308">
        <v>6</v>
      </c>
      <c r="AD308">
        <v>50</v>
      </c>
    </row>
    <row r="309" spans="1:30">
      <c r="A309">
        <v>36048</v>
      </c>
      <c r="B309">
        <v>10281</v>
      </c>
      <c r="C309">
        <v>5052994155</v>
      </c>
      <c r="D309">
        <v>406</v>
      </c>
      <c r="F309">
        <v>11</v>
      </c>
      <c r="G309">
        <v>3</v>
      </c>
      <c r="H309" t="s">
        <v>1488</v>
      </c>
      <c r="I309" t="s">
        <v>1489</v>
      </c>
      <c r="J309" t="s">
        <v>80</v>
      </c>
      <c r="K309" t="s">
        <v>81</v>
      </c>
      <c r="L309" t="s">
        <v>126</v>
      </c>
      <c r="M309" t="s">
        <v>1257</v>
      </c>
      <c r="N309" t="s">
        <v>108</v>
      </c>
      <c r="O309" t="s">
        <v>603</v>
      </c>
      <c r="P309" t="s">
        <v>227</v>
      </c>
      <c r="Q309" t="s">
        <v>120</v>
      </c>
      <c r="R309" t="s">
        <v>87</v>
      </c>
      <c r="S309" t="s">
        <v>111</v>
      </c>
      <c r="T309" t="s">
        <v>605</v>
      </c>
      <c r="U309" t="s">
        <v>90</v>
      </c>
      <c r="V309" t="s">
        <v>1490</v>
      </c>
      <c r="W309" t="s">
        <v>17</v>
      </c>
      <c r="X309" t="s">
        <v>18</v>
      </c>
      <c r="Y309" t="s">
        <v>92</v>
      </c>
      <c r="Z309" t="s">
        <v>93</v>
      </c>
      <c r="AB309" t="b">
        <v>0</v>
      </c>
      <c r="AC309">
        <v>6</v>
      </c>
      <c r="AD309">
        <v>50</v>
      </c>
    </row>
    <row r="310" spans="1:30">
      <c r="A310">
        <v>46926</v>
      </c>
      <c r="B310">
        <v>36280</v>
      </c>
      <c r="C310">
        <v>5052686611</v>
      </c>
      <c r="D310">
        <v>601</v>
      </c>
      <c r="F310">
        <v>11</v>
      </c>
      <c r="G310">
        <v>3</v>
      </c>
      <c r="H310" t="s">
        <v>1015</v>
      </c>
      <c r="I310" t="s">
        <v>1016</v>
      </c>
      <c r="J310" t="s">
        <v>80</v>
      </c>
      <c r="K310" t="s">
        <v>81</v>
      </c>
      <c r="L310" t="s">
        <v>126</v>
      </c>
      <c r="M310" t="s">
        <v>744</v>
      </c>
      <c r="N310" t="s">
        <v>1017</v>
      </c>
      <c r="O310" t="s">
        <v>1018</v>
      </c>
      <c r="P310" t="s">
        <v>289</v>
      </c>
      <c r="Q310" t="s">
        <v>100</v>
      </c>
      <c r="R310" t="s">
        <v>87</v>
      </c>
      <c r="S310" t="s">
        <v>167</v>
      </c>
      <c r="T310" t="s">
        <v>594</v>
      </c>
      <c r="U310" t="s">
        <v>90</v>
      </c>
      <c r="V310" t="s">
        <v>1019</v>
      </c>
      <c r="W310" t="s">
        <v>17</v>
      </c>
      <c r="X310" t="s">
        <v>18</v>
      </c>
      <c r="Y310" t="s">
        <v>92</v>
      </c>
      <c r="Z310" t="s">
        <v>93</v>
      </c>
      <c r="AB310" t="b">
        <v>0</v>
      </c>
      <c r="AC310">
        <v>6</v>
      </c>
      <c r="AD310">
        <v>50</v>
      </c>
    </row>
    <row r="311" spans="1:30">
      <c r="A311">
        <v>126180</v>
      </c>
      <c r="B311">
        <v>112175</v>
      </c>
      <c r="C311">
        <v>5055036472</v>
      </c>
      <c r="D311">
        <v>406</v>
      </c>
      <c r="F311">
        <v>35</v>
      </c>
      <c r="G311">
        <v>3</v>
      </c>
      <c r="H311" t="s">
        <v>1491</v>
      </c>
      <c r="I311" t="s">
        <v>1492</v>
      </c>
      <c r="J311" t="s">
        <v>80</v>
      </c>
      <c r="K311" t="s">
        <v>81</v>
      </c>
      <c r="L311" t="s">
        <v>216</v>
      </c>
      <c r="M311" t="s">
        <v>1493</v>
      </c>
      <c r="O311" t="s">
        <v>603</v>
      </c>
      <c r="P311" t="s">
        <v>439</v>
      </c>
      <c r="Q311" t="s">
        <v>100</v>
      </c>
      <c r="R311" t="s">
        <v>87</v>
      </c>
      <c r="S311" t="s">
        <v>111</v>
      </c>
      <c r="T311" t="s">
        <v>389</v>
      </c>
      <c r="U311" t="s">
        <v>90</v>
      </c>
      <c r="V311" t="s">
        <v>1494</v>
      </c>
      <c r="W311" t="s">
        <v>25</v>
      </c>
      <c r="X311" t="s">
        <v>18</v>
      </c>
      <c r="Y311" t="s">
        <v>92</v>
      </c>
      <c r="Z311" t="s">
        <v>93</v>
      </c>
      <c r="AB311" t="b">
        <v>1</v>
      </c>
      <c r="AC311">
        <v>6</v>
      </c>
      <c r="AD311">
        <v>50</v>
      </c>
    </row>
    <row r="312" spans="1:30">
      <c r="A312">
        <v>114483</v>
      </c>
      <c r="B312">
        <v>102421</v>
      </c>
      <c r="C312">
        <v>5052426512</v>
      </c>
      <c r="D312">
        <v>406</v>
      </c>
      <c r="F312">
        <v>11</v>
      </c>
      <c r="G312">
        <v>3</v>
      </c>
      <c r="H312" t="s">
        <v>911</v>
      </c>
      <c r="I312" t="s">
        <v>912</v>
      </c>
      <c r="J312" t="s">
        <v>80</v>
      </c>
      <c r="K312" t="s">
        <v>81</v>
      </c>
      <c r="L312" t="s">
        <v>198</v>
      </c>
      <c r="M312" t="s">
        <v>913</v>
      </c>
      <c r="O312" t="s">
        <v>914</v>
      </c>
      <c r="P312" t="s">
        <v>192</v>
      </c>
      <c r="Q312" t="s">
        <v>183</v>
      </c>
      <c r="R312" t="s">
        <v>153</v>
      </c>
      <c r="S312" t="s">
        <v>111</v>
      </c>
      <c r="T312" t="s">
        <v>321</v>
      </c>
      <c r="U312" t="s">
        <v>90</v>
      </c>
      <c r="V312" t="s">
        <v>915</v>
      </c>
      <c r="W312" t="s">
        <v>17</v>
      </c>
      <c r="X312" t="s">
        <v>18</v>
      </c>
      <c r="Y312" t="s">
        <v>92</v>
      </c>
      <c r="Z312" t="s">
        <v>93</v>
      </c>
      <c r="AB312" t="b">
        <v>0</v>
      </c>
      <c r="AC312">
        <v>6</v>
      </c>
      <c r="AD312">
        <v>50</v>
      </c>
    </row>
    <row r="313" spans="1:30">
      <c r="A313">
        <v>126319</v>
      </c>
      <c r="B313">
        <v>112240</v>
      </c>
      <c r="C313">
        <v>5057172739</v>
      </c>
      <c r="D313">
        <v>406</v>
      </c>
      <c r="F313">
        <v>6</v>
      </c>
      <c r="G313">
        <v>2</v>
      </c>
      <c r="H313" t="s">
        <v>731</v>
      </c>
      <c r="I313" t="s">
        <v>732</v>
      </c>
      <c r="J313" t="s">
        <v>80</v>
      </c>
      <c r="K313" t="s">
        <v>81</v>
      </c>
      <c r="L313" t="s">
        <v>260</v>
      </c>
      <c r="M313" t="s">
        <v>733</v>
      </c>
      <c r="O313" t="s">
        <v>734</v>
      </c>
      <c r="P313" t="s">
        <v>227</v>
      </c>
      <c r="Q313" t="s">
        <v>120</v>
      </c>
      <c r="R313" t="s">
        <v>153</v>
      </c>
      <c r="S313" t="s">
        <v>111</v>
      </c>
      <c r="T313" t="s">
        <v>194</v>
      </c>
      <c r="U313" t="s">
        <v>90</v>
      </c>
      <c r="V313" t="s">
        <v>735</v>
      </c>
      <c r="W313" t="s">
        <v>29</v>
      </c>
      <c r="X313" t="s">
        <v>20</v>
      </c>
      <c r="Y313" t="s">
        <v>92</v>
      </c>
      <c r="Z313" t="s">
        <v>93</v>
      </c>
      <c r="AB313" t="b">
        <v>1</v>
      </c>
      <c r="AC313">
        <v>6</v>
      </c>
      <c r="AD313">
        <v>50</v>
      </c>
    </row>
    <row r="314" spans="1:30">
      <c r="A314">
        <v>128048</v>
      </c>
      <c r="B314">
        <v>113255</v>
      </c>
      <c r="C314">
        <v>5054103391</v>
      </c>
      <c r="D314">
        <v>407</v>
      </c>
      <c r="F314">
        <v>11</v>
      </c>
      <c r="G314">
        <v>3</v>
      </c>
      <c r="H314" t="s">
        <v>1495</v>
      </c>
      <c r="I314" t="s">
        <v>1496</v>
      </c>
      <c r="J314" t="s">
        <v>80</v>
      </c>
      <c r="K314" t="s">
        <v>81</v>
      </c>
      <c r="L314" t="s">
        <v>216</v>
      </c>
      <c r="M314" t="s">
        <v>1497</v>
      </c>
      <c r="O314" t="s">
        <v>1498</v>
      </c>
      <c r="P314" t="s">
        <v>227</v>
      </c>
      <c r="Q314" t="s">
        <v>120</v>
      </c>
      <c r="R314" t="s">
        <v>153</v>
      </c>
      <c r="S314" t="s">
        <v>559</v>
      </c>
      <c r="T314" t="s">
        <v>129</v>
      </c>
      <c r="U314" t="s">
        <v>90</v>
      </c>
      <c r="V314" t="s">
        <v>1499</v>
      </c>
      <c r="W314" t="s">
        <v>17</v>
      </c>
      <c r="X314" t="s">
        <v>18</v>
      </c>
      <c r="Y314" t="s">
        <v>92</v>
      </c>
      <c r="Z314" t="s">
        <v>93</v>
      </c>
      <c r="AB314" t="b">
        <v>0</v>
      </c>
      <c r="AC314">
        <v>6</v>
      </c>
      <c r="AD314">
        <v>50</v>
      </c>
    </row>
    <row r="315" spans="1:30">
      <c r="A315">
        <v>58277</v>
      </c>
      <c r="B315">
        <v>53847</v>
      </c>
      <c r="C315">
        <v>5053458727</v>
      </c>
      <c r="D315">
        <v>406</v>
      </c>
      <c r="F315">
        <v>11</v>
      </c>
      <c r="G315">
        <v>3</v>
      </c>
      <c r="H315" t="s">
        <v>323</v>
      </c>
      <c r="I315" t="s">
        <v>1500</v>
      </c>
      <c r="J315" t="s">
        <v>80</v>
      </c>
      <c r="K315" t="s">
        <v>81</v>
      </c>
      <c r="L315" t="s">
        <v>238</v>
      </c>
      <c r="M315" t="s">
        <v>1501</v>
      </c>
      <c r="N315" t="s">
        <v>108</v>
      </c>
      <c r="O315" t="s">
        <v>1502</v>
      </c>
      <c r="P315" t="s">
        <v>219</v>
      </c>
      <c r="Q315" t="s">
        <v>175</v>
      </c>
      <c r="R315" t="s">
        <v>153</v>
      </c>
      <c r="S315" t="s">
        <v>111</v>
      </c>
      <c r="T315" t="s">
        <v>570</v>
      </c>
      <c r="U315" t="s">
        <v>90</v>
      </c>
      <c r="V315" t="s">
        <v>1503</v>
      </c>
      <c r="W315" t="s">
        <v>17</v>
      </c>
      <c r="X315" t="s">
        <v>18</v>
      </c>
      <c r="Y315" t="s">
        <v>92</v>
      </c>
      <c r="Z315" t="s">
        <v>93</v>
      </c>
      <c r="AB315" t="b">
        <v>0</v>
      </c>
      <c r="AC315">
        <v>6</v>
      </c>
      <c r="AD315">
        <v>50</v>
      </c>
    </row>
    <row r="316" spans="1:30">
      <c r="A316">
        <v>65727</v>
      </c>
      <c r="B316">
        <v>60440</v>
      </c>
      <c r="C316">
        <v>5057960311</v>
      </c>
      <c r="D316">
        <v>601</v>
      </c>
      <c r="F316">
        <v>11</v>
      </c>
      <c r="G316">
        <v>3</v>
      </c>
      <c r="H316" t="s">
        <v>1504</v>
      </c>
      <c r="I316" t="s">
        <v>1505</v>
      </c>
      <c r="J316" t="s">
        <v>80</v>
      </c>
      <c r="K316" t="s">
        <v>81</v>
      </c>
      <c r="L316" t="s">
        <v>188</v>
      </c>
      <c r="M316" t="s">
        <v>1504</v>
      </c>
      <c r="N316" t="s">
        <v>1506</v>
      </c>
      <c r="O316" t="s">
        <v>1507</v>
      </c>
      <c r="P316" t="s">
        <v>1072</v>
      </c>
      <c r="Q316" t="s">
        <v>120</v>
      </c>
      <c r="R316" t="s">
        <v>101</v>
      </c>
      <c r="S316" t="s">
        <v>167</v>
      </c>
      <c r="T316" t="s">
        <v>670</v>
      </c>
      <c r="U316" t="s">
        <v>90</v>
      </c>
      <c r="V316" t="s">
        <v>1508</v>
      </c>
      <c r="W316" t="s">
        <v>17</v>
      </c>
      <c r="X316" t="s">
        <v>18</v>
      </c>
      <c r="Y316" t="s">
        <v>92</v>
      </c>
      <c r="Z316" t="s">
        <v>93</v>
      </c>
      <c r="AB316" t="b">
        <v>0</v>
      </c>
      <c r="AC316">
        <v>6</v>
      </c>
      <c r="AD316">
        <v>50</v>
      </c>
    </row>
    <row r="317" spans="1:30">
      <c r="A317">
        <v>91838</v>
      </c>
      <c r="B317">
        <v>80274</v>
      </c>
      <c r="C317">
        <v>9725375936</v>
      </c>
      <c r="D317">
        <v>607</v>
      </c>
      <c r="F317">
        <v>11</v>
      </c>
      <c r="G317">
        <v>3</v>
      </c>
      <c r="H317" t="s">
        <v>186</v>
      </c>
      <c r="I317" t="s">
        <v>187</v>
      </c>
      <c r="J317" t="s">
        <v>80</v>
      </c>
      <c r="K317" t="s">
        <v>81</v>
      </c>
      <c r="L317" t="s">
        <v>188</v>
      </c>
      <c r="M317" t="s">
        <v>189</v>
      </c>
      <c r="N317" t="s">
        <v>190</v>
      </c>
      <c r="O317" t="s">
        <v>191</v>
      </c>
      <c r="P317" t="s">
        <v>192</v>
      </c>
      <c r="Q317" t="s">
        <v>183</v>
      </c>
      <c r="R317" t="s">
        <v>101</v>
      </c>
      <c r="S317" t="s">
        <v>193</v>
      </c>
      <c r="T317" t="s">
        <v>410</v>
      </c>
      <c r="U317" t="s">
        <v>90</v>
      </c>
      <c r="V317" t="s">
        <v>1509</v>
      </c>
      <c r="W317" t="s">
        <v>17</v>
      </c>
      <c r="X317" t="s">
        <v>18</v>
      </c>
      <c r="Y317" t="s">
        <v>92</v>
      </c>
      <c r="Z317" t="s">
        <v>93</v>
      </c>
      <c r="AB317" t="b">
        <v>0</v>
      </c>
      <c r="AC317">
        <v>6</v>
      </c>
      <c r="AD317">
        <v>50</v>
      </c>
    </row>
    <row r="318" spans="1:30">
      <c r="A318">
        <v>91844</v>
      </c>
      <c r="B318">
        <v>80274</v>
      </c>
      <c r="C318">
        <v>5058314140</v>
      </c>
      <c r="D318">
        <v>607</v>
      </c>
      <c r="F318">
        <v>35</v>
      </c>
      <c r="G318">
        <v>3</v>
      </c>
      <c r="H318" t="s">
        <v>1510</v>
      </c>
      <c r="I318" t="s">
        <v>1511</v>
      </c>
      <c r="J318" t="s">
        <v>80</v>
      </c>
      <c r="K318" t="s">
        <v>81</v>
      </c>
      <c r="L318" t="s">
        <v>149</v>
      </c>
      <c r="M318" t="s">
        <v>189</v>
      </c>
      <c r="N318" t="s">
        <v>190</v>
      </c>
      <c r="O318" t="s">
        <v>1512</v>
      </c>
      <c r="P318" t="s">
        <v>1513</v>
      </c>
      <c r="Q318" t="s">
        <v>120</v>
      </c>
      <c r="R318" t="s">
        <v>153</v>
      </c>
      <c r="S318" t="s">
        <v>193</v>
      </c>
      <c r="T318" t="s">
        <v>1170</v>
      </c>
      <c r="U318" t="s">
        <v>90</v>
      </c>
      <c r="V318" t="s">
        <v>1514</v>
      </c>
      <c r="W318" t="s">
        <v>25</v>
      </c>
      <c r="X318" t="s">
        <v>18</v>
      </c>
      <c r="Y318" t="s">
        <v>92</v>
      </c>
      <c r="Z318" t="s">
        <v>93</v>
      </c>
      <c r="AB318" t="b">
        <v>1</v>
      </c>
      <c r="AC318">
        <v>6</v>
      </c>
      <c r="AD318">
        <v>50</v>
      </c>
    </row>
    <row r="319" spans="1:30">
      <c r="A319">
        <v>125484</v>
      </c>
      <c r="B319">
        <v>111814</v>
      </c>
      <c r="C319">
        <v>5059340795</v>
      </c>
      <c r="D319">
        <v>411</v>
      </c>
      <c r="F319">
        <v>6</v>
      </c>
      <c r="G319">
        <v>2</v>
      </c>
      <c r="H319" t="s">
        <v>1261</v>
      </c>
      <c r="I319" t="s">
        <v>1262</v>
      </c>
      <c r="J319" t="s">
        <v>80</v>
      </c>
      <c r="K319" t="s">
        <v>81</v>
      </c>
      <c r="L319" t="s">
        <v>82</v>
      </c>
      <c r="M319" t="s">
        <v>1263</v>
      </c>
      <c r="O319" t="s">
        <v>1264</v>
      </c>
      <c r="P319" t="s">
        <v>420</v>
      </c>
      <c r="Q319" t="s">
        <v>100</v>
      </c>
      <c r="R319" t="s">
        <v>87</v>
      </c>
      <c r="S319" t="s">
        <v>539</v>
      </c>
      <c r="T319" t="s">
        <v>1265</v>
      </c>
      <c r="U319" t="s">
        <v>90</v>
      </c>
      <c r="V319" t="s">
        <v>1515</v>
      </c>
      <c r="W319" t="s">
        <v>29</v>
      </c>
      <c r="X319" t="s">
        <v>20</v>
      </c>
      <c r="Y319" t="s">
        <v>92</v>
      </c>
      <c r="Z319" t="s">
        <v>93</v>
      </c>
      <c r="AB319" t="b">
        <v>1</v>
      </c>
      <c r="AC319">
        <v>6</v>
      </c>
      <c r="AD319">
        <v>50</v>
      </c>
    </row>
    <row r="320" spans="1:30">
      <c r="A320">
        <v>360</v>
      </c>
      <c r="B320">
        <v>75</v>
      </c>
      <c r="D320">
        <v>411</v>
      </c>
      <c r="F320">
        <v>11</v>
      </c>
      <c r="G320">
        <v>3</v>
      </c>
      <c r="H320" t="s">
        <v>1516</v>
      </c>
      <c r="I320" t="s">
        <v>1517</v>
      </c>
      <c r="J320" t="s">
        <v>80</v>
      </c>
      <c r="K320" t="s">
        <v>81</v>
      </c>
      <c r="L320" t="s">
        <v>216</v>
      </c>
      <c r="M320" t="s">
        <v>587</v>
      </c>
      <c r="N320" t="s">
        <v>588</v>
      </c>
      <c r="O320" t="s">
        <v>1518</v>
      </c>
      <c r="P320" t="s">
        <v>697</v>
      </c>
      <c r="Q320" t="s">
        <v>175</v>
      </c>
      <c r="R320" t="s">
        <v>153</v>
      </c>
      <c r="S320" t="s">
        <v>539</v>
      </c>
      <c r="T320" t="s">
        <v>591</v>
      </c>
      <c r="U320" t="s">
        <v>90</v>
      </c>
      <c r="V320" t="s">
        <v>1519</v>
      </c>
      <c r="W320" t="s">
        <v>17</v>
      </c>
      <c r="X320" t="s">
        <v>18</v>
      </c>
      <c r="Y320" t="s">
        <v>92</v>
      </c>
      <c r="Z320" t="s">
        <v>93</v>
      </c>
      <c r="AB320" t="b">
        <v>0</v>
      </c>
      <c r="AC320">
        <v>6</v>
      </c>
      <c r="AD320">
        <v>50</v>
      </c>
    </row>
    <row r="321" spans="1:30">
      <c r="A321">
        <v>127044</v>
      </c>
      <c r="B321">
        <v>112660</v>
      </c>
      <c r="C321">
        <v>5052421855</v>
      </c>
      <c r="D321">
        <v>406</v>
      </c>
      <c r="F321">
        <v>35</v>
      </c>
      <c r="G321">
        <v>3</v>
      </c>
      <c r="H321" t="s">
        <v>1520</v>
      </c>
      <c r="I321" t="s">
        <v>1521</v>
      </c>
      <c r="J321" t="s">
        <v>80</v>
      </c>
      <c r="K321" t="s">
        <v>81</v>
      </c>
      <c r="L321" t="s">
        <v>216</v>
      </c>
      <c r="M321" t="s">
        <v>695</v>
      </c>
      <c r="O321" t="s">
        <v>1522</v>
      </c>
      <c r="P321" t="s">
        <v>439</v>
      </c>
      <c r="Q321" t="s">
        <v>100</v>
      </c>
      <c r="R321" t="s">
        <v>87</v>
      </c>
      <c r="S321" t="s">
        <v>111</v>
      </c>
      <c r="T321" t="s">
        <v>290</v>
      </c>
      <c r="U321" t="s">
        <v>90</v>
      </c>
      <c r="V321" t="s">
        <v>1523</v>
      </c>
      <c r="W321" t="s">
        <v>25</v>
      </c>
      <c r="X321" t="s">
        <v>18</v>
      </c>
      <c r="Y321" t="s">
        <v>92</v>
      </c>
      <c r="Z321" t="s">
        <v>93</v>
      </c>
      <c r="AB321" t="b">
        <v>1</v>
      </c>
      <c r="AC321">
        <v>6</v>
      </c>
      <c r="AD321">
        <v>50</v>
      </c>
    </row>
    <row r="322" spans="1:30">
      <c r="A322">
        <v>19531</v>
      </c>
      <c r="B322">
        <v>17905</v>
      </c>
      <c r="C322">
        <v>3032159300</v>
      </c>
      <c r="D322">
        <v>406</v>
      </c>
      <c r="F322">
        <v>11</v>
      </c>
      <c r="G322">
        <v>3</v>
      </c>
      <c r="H322" t="s">
        <v>292</v>
      </c>
      <c r="I322" t="s">
        <v>293</v>
      </c>
      <c r="J322" t="s">
        <v>80</v>
      </c>
      <c r="K322" t="s">
        <v>81</v>
      </c>
      <c r="L322" t="s">
        <v>82</v>
      </c>
      <c r="M322" t="s">
        <v>294</v>
      </c>
      <c r="N322" t="s">
        <v>295</v>
      </c>
      <c r="O322" t="s">
        <v>296</v>
      </c>
      <c r="P322" t="s">
        <v>227</v>
      </c>
      <c r="Q322" t="s">
        <v>120</v>
      </c>
      <c r="R322" t="s">
        <v>87</v>
      </c>
      <c r="S322" t="s">
        <v>111</v>
      </c>
      <c r="T322" t="s">
        <v>282</v>
      </c>
      <c r="U322" t="s">
        <v>90</v>
      </c>
      <c r="V322" t="s">
        <v>297</v>
      </c>
      <c r="W322" t="s">
        <v>17</v>
      </c>
      <c r="X322" t="s">
        <v>18</v>
      </c>
      <c r="Y322" t="s">
        <v>92</v>
      </c>
      <c r="Z322" t="s">
        <v>93</v>
      </c>
      <c r="AB322" t="b">
        <v>0</v>
      </c>
      <c r="AC322">
        <v>6</v>
      </c>
      <c r="AD322">
        <v>50</v>
      </c>
    </row>
    <row r="323" spans="1:30">
      <c r="A323">
        <v>116990</v>
      </c>
      <c r="B323">
        <v>104545</v>
      </c>
      <c r="C323">
        <v>5052682422</v>
      </c>
      <c r="D323">
        <v>406</v>
      </c>
      <c r="F323">
        <v>35</v>
      </c>
      <c r="G323">
        <v>3</v>
      </c>
      <c r="H323" t="s">
        <v>124</v>
      </c>
      <c r="I323" t="s">
        <v>125</v>
      </c>
      <c r="J323" t="s">
        <v>80</v>
      </c>
      <c r="K323" t="s">
        <v>81</v>
      </c>
      <c r="L323" t="s">
        <v>126</v>
      </c>
      <c r="M323" t="s">
        <v>124</v>
      </c>
      <c r="O323" t="s">
        <v>127</v>
      </c>
      <c r="P323" t="s">
        <v>110</v>
      </c>
      <c r="Q323" t="s">
        <v>100</v>
      </c>
      <c r="R323" t="s">
        <v>87</v>
      </c>
      <c r="S323" t="s">
        <v>111</v>
      </c>
      <c r="T323" t="s">
        <v>684</v>
      </c>
      <c r="U323" t="s">
        <v>90</v>
      </c>
      <c r="V323" t="s">
        <v>1524</v>
      </c>
      <c r="W323" t="s">
        <v>25</v>
      </c>
      <c r="X323" t="s">
        <v>18</v>
      </c>
      <c r="Y323" t="s">
        <v>92</v>
      </c>
      <c r="Z323" t="s">
        <v>93</v>
      </c>
      <c r="AB323" t="b">
        <v>1</v>
      </c>
      <c r="AC323">
        <v>6</v>
      </c>
      <c r="AD323">
        <v>50</v>
      </c>
    </row>
    <row r="324" spans="1:30">
      <c r="A324">
        <v>127279</v>
      </c>
      <c r="B324">
        <v>112799</v>
      </c>
      <c r="C324">
        <v>5052219910</v>
      </c>
      <c r="D324">
        <v>406</v>
      </c>
      <c r="F324">
        <v>11</v>
      </c>
      <c r="G324">
        <v>3</v>
      </c>
      <c r="H324" t="s">
        <v>874</v>
      </c>
      <c r="I324" t="s">
        <v>875</v>
      </c>
      <c r="J324" t="s">
        <v>80</v>
      </c>
      <c r="K324" t="s">
        <v>81</v>
      </c>
      <c r="L324" t="s">
        <v>126</v>
      </c>
      <c r="M324" t="s">
        <v>1525</v>
      </c>
      <c r="O324" t="s">
        <v>877</v>
      </c>
      <c r="P324" t="s">
        <v>878</v>
      </c>
      <c r="Q324" t="s">
        <v>136</v>
      </c>
      <c r="R324" t="s">
        <v>87</v>
      </c>
      <c r="S324" t="s">
        <v>111</v>
      </c>
      <c r="T324" t="s">
        <v>507</v>
      </c>
      <c r="U324" t="s">
        <v>90</v>
      </c>
      <c r="V324" t="s">
        <v>1526</v>
      </c>
      <c r="W324" t="s">
        <v>17</v>
      </c>
      <c r="X324" t="s">
        <v>18</v>
      </c>
      <c r="Y324" t="s">
        <v>92</v>
      </c>
      <c r="Z324" t="s">
        <v>93</v>
      </c>
      <c r="AB324" t="b">
        <v>0</v>
      </c>
      <c r="AC324">
        <v>6</v>
      </c>
      <c r="AD324">
        <v>50</v>
      </c>
    </row>
    <row r="325" spans="1:30">
      <c r="A325">
        <v>126691</v>
      </c>
      <c r="B325">
        <v>112464</v>
      </c>
      <c r="C325">
        <v>5052600677</v>
      </c>
      <c r="D325">
        <v>406</v>
      </c>
      <c r="F325">
        <v>35</v>
      </c>
      <c r="G325">
        <v>3</v>
      </c>
      <c r="H325" t="s">
        <v>1527</v>
      </c>
      <c r="I325" t="s">
        <v>1528</v>
      </c>
      <c r="J325" t="s">
        <v>80</v>
      </c>
      <c r="K325" t="s">
        <v>81</v>
      </c>
      <c r="L325" t="s">
        <v>82</v>
      </c>
      <c r="M325" t="s">
        <v>1527</v>
      </c>
      <c r="O325" t="s">
        <v>1529</v>
      </c>
      <c r="P325" t="s">
        <v>227</v>
      </c>
      <c r="Q325" t="s">
        <v>120</v>
      </c>
      <c r="R325" t="s">
        <v>87</v>
      </c>
      <c r="S325" t="s">
        <v>111</v>
      </c>
      <c r="T325" t="s">
        <v>160</v>
      </c>
      <c r="U325" t="s">
        <v>90</v>
      </c>
      <c r="V325" t="s">
        <v>1530</v>
      </c>
      <c r="W325" t="s">
        <v>25</v>
      </c>
      <c r="X325" t="s">
        <v>18</v>
      </c>
      <c r="Y325" t="s">
        <v>92</v>
      </c>
      <c r="Z325" t="s">
        <v>93</v>
      </c>
      <c r="AB325" t="b">
        <v>1</v>
      </c>
      <c r="AC325">
        <v>6</v>
      </c>
      <c r="AD325">
        <v>50</v>
      </c>
    </row>
    <row r="326" spans="1:30">
      <c r="A326">
        <v>127977</v>
      </c>
      <c r="B326">
        <v>113198</v>
      </c>
      <c r="C326">
        <v>5058994180</v>
      </c>
      <c r="D326">
        <v>407</v>
      </c>
      <c r="F326">
        <v>11</v>
      </c>
      <c r="G326">
        <v>3</v>
      </c>
      <c r="H326" t="s">
        <v>554</v>
      </c>
      <c r="I326" t="s">
        <v>555</v>
      </c>
      <c r="J326" t="s">
        <v>80</v>
      </c>
      <c r="K326" t="s">
        <v>81</v>
      </c>
      <c r="L326" t="s">
        <v>231</v>
      </c>
      <c r="M326" t="s">
        <v>556</v>
      </c>
      <c r="O326" t="s">
        <v>557</v>
      </c>
      <c r="P326" t="s">
        <v>558</v>
      </c>
      <c r="Q326" t="s">
        <v>183</v>
      </c>
      <c r="R326" t="s">
        <v>153</v>
      </c>
      <c r="S326" t="s">
        <v>559</v>
      </c>
      <c r="T326" t="s">
        <v>560</v>
      </c>
      <c r="U326" t="s">
        <v>90</v>
      </c>
      <c r="V326" t="s">
        <v>561</v>
      </c>
      <c r="W326" t="s">
        <v>17</v>
      </c>
      <c r="X326" t="s">
        <v>18</v>
      </c>
      <c r="Y326" t="s">
        <v>92</v>
      </c>
      <c r="Z326" t="s">
        <v>93</v>
      </c>
      <c r="AB326" t="b">
        <v>0</v>
      </c>
      <c r="AC326">
        <v>6</v>
      </c>
      <c r="AD326">
        <v>50</v>
      </c>
    </row>
    <row r="327" spans="1:30">
      <c r="A327">
        <v>47760</v>
      </c>
      <c r="B327">
        <v>44953</v>
      </c>
      <c r="C327">
        <v>5058837615</v>
      </c>
      <c r="D327">
        <v>406</v>
      </c>
      <c r="F327">
        <v>35</v>
      </c>
      <c r="G327">
        <v>3</v>
      </c>
      <c r="H327" t="s">
        <v>1531</v>
      </c>
      <c r="I327" t="s">
        <v>1532</v>
      </c>
      <c r="J327" t="s">
        <v>80</v>
      </c>
      <c r="K327" t="s">
        <v>81</v>
      </c>
      <c r="L327" t="s">
        <v>205</v>
      </c>
      <c r="M327" t="s">
        <v>225</v>
      </c>
      <c r="N327" t="s">
        <v>108</v>
      </c>
      <c r="O327" t="s">
        <v>1533</v>
      </c>
      <c r="P327" t="s">
        <v>99</v>
      </c>
      <c r="Q327" t="s">
        <v>100</v>
      </c>
      <c r="R327" t="s">
        <v>101</v>
      </c>
      <c r="S327" t="s">
        <v>111</v>
      </c>
      <c r="T327" t="s">
        <v>129</v>
      </c>
      <c r="U327" t="s">
        <v>90</v>
      </c>
      <c r="V327" t="s">
        <v>1534</v>
      </c>
      <c r="W327" t="s">
        <v>25</v>
      </c>
      <c r="X327" t="s">
        <v>18</v>
      </c>
      <c r="Y327" t="s">
        <v>92</v>
      </c>
      <c r="Z327" t="s">
        <v>93</v>
      </c>
      <c r="AB327" t="b">
        <v>1</v>
      </c>
      <c r="AC327">
        <v>6</v>
      </c>
      <c r="AD327">
        <v>50</v>
      </c>
    </row>
    <row r="328" spans="1:30">
      <c r="A328">
        <v>91089</v>
      </c>
      <c r="B328">
        <v>66999</v>
      </c>
      <c r="C328">
        <v>5052601366</v>
      </c>
      <c r="D328">
        <v>610</v>
      </c>
      <c r="F328">
        <v>11</v>
      </c>
      <c r="G328">
        <v>3</v>
      </c>
      <c r="H328" t="s">
        <v>1535</v>
      </c>
      <c r="I328" t="s">
        <v>1536</v>
      </c>
      <c r="J328" t="s">
        <v>80</v>
      </c>
      <c r="K328" t="s">
        <v>81</v>
      </c>
      <c r="L328" t="s">
        <v>286</v>
      </c>
      <c r="M328" t="s">
        <v>1537</v>
      </c>
      <c r="N328" t="s">
        <v>108</v>
      </c>
      <c r="O328" t="s">
        <v>1538</v>
      </c>
      <c r="P328" t="s">
        <v>1366</v>
      </c>
      <c r="Q328" t="s">
        <v>100</v>
      </c>
      <c r="R328" t="s">
        <v>101</v>
      </c>
      <c r="S328" t="s">
        <v>1539</v>
      </c>
      <c r="T328" t="s">
        <v>1124</v>
      </c>
      <c r="U328" t="s">
        <v>90</v>
      </c>
      <c r="V328" t="s">
        <v>1540</v>
      </c>
      <c r="W328" t="s">
        <v>17</v>
      </c>
      <c r="X328" t="s">
        <v>18</v>
      </c>
      <c r="Y328" t="s">
        <v>92</v>
      </c>
      <c r="Z328" t="s">
        <v>93</v>
      </c>
      <c r="AB328" t="b">
        <v>0</v>
      </c>
      <c r="AC328">
        <v>6</v>
      </c>
      <c r="AD328">
        <v>50</v>
      </c>
    </row>
    <row r="329" spans="1:30">
      <c r="A329">
        <v>105958</v>
      </c>
      <c r="B329">
        <v>10</v>
      </c>
      <c r="D329">
        <v>606</v>
      </c>
      <c r="F329">
        <v>11</v>
      </c>
      <c r="G329">
        <v>3</v>
      </c>
      <c r="H329" t="s">
        <v>1541</v>
      </c>
      <c r="I329" t="s">
        <v>1112</v>
      </c>
      <c r="J329" t="s">
        <v>80</v>
      </c>
      <c r="K329" t="s">
        <v>81</v>
      </c>
      <c r="L329" t="s">
        <v>231</v>
      </c>
      <c r="M329" t="s">
        <v>1542</v>
      </c>
      <c r="O329" t="s">
        <v>1113</v>
      </c>
      <c r="P329" t="s">
        <v>772</v>
      </c>
      <c r="R329" t="s">
        <v>153</v>
      </c>
      <c r="S329" t="s">
        <v>102</v>
      </c>
      <c r="T329" t="s">
        <v>1543</v>
      </c>
      <c r="U329" t="s">
        <v>90</v>
      </c>
      <c r="V329" t="s">
        <v>1544</v>
      </c>
      <c r="W329" t="s">
        <v>17</v>
      </c>
      <c r="X329" t="s">
        <v>18</v>
      </c>
      <c r="Y329" t="s">
        <v>92</v>
      </c>
      <c r="Z329" t="s">
        <v>93</v>
      </c>
      <c r="AB329" t="b">
        <v>0</v>
      </c>
      <c r="AC329">
        <v>6</v>
      </c>
      <c r="AD329">
        <v>50</v>
      </c>
    </row>
    <row r="330" spans="1:30">
      <c r="A330">
        <v>100534</v>
      </c>
      <c r="B330">
        <v>90545</v>
      </c>
      <c r="C330">
        <v>5052691812</v>
      </c>
      <c r="D330">
        <v>406</v>
      </c>
      <c r="F330">
        <v>11</v>
      </c>
      <c r="G330">
        <v>3</v>
      </c>
      <c r="H330" t="s">
        <v>1545</v>
      </c>
      <c r="I330" t="s">
        <v>1546</v>
      </c>
      <c r="J330" t="s">
        <v>80</v>
      </c>
      <c r="K330" t="s">
        <v>81</v>
      </c>
      <c r="L330" t="s">
        <v>231</v>
      </c>
      <c r="M330" t="s">
        <v>1547</v>
      </c>
      <c r="O330" t="s">
        <v>1548</v>
      </c>
      <c r="P330" t="s">
        <v>152</v>
      </c>
      <c r="Q330" t="s">
        <v>100</v>
      </c>
      <c r="R330" t="s">
        <v>153</v>
      </c>
      <c r="S330" t="s">
        <v>111</v>
      </c>
      <c r="T330" t="s">
        <v>1265</v>
      </c>
      <c r="U330" t="s">
        <v>90</v>
      </c>
      <c r="V330" t="s">
        <v>1549</v>
      </c>
      <c r="W330" t="s">
        <v>17</v>
      </c>
      <c r="X330" t="s">
        <v>18</v>
      </c>
      <c r="Y330" t="s">
        <v>92</v>
      </c>
      <c r="Z330" t="s">
        <v>93</v>
      </c>
      <c r="AB330" t="b">
        <v>0</v>
      </c>
      <c r="AC330">
        <v>6</v>
      </c>
      <c r="AD330">
        <v>50</v>
      </c>
    </row>
    <row r="331" spans="1:30">
      <c r="A331">
        <v>51168</v>
      </c>
      <c r="B331">
        <v>5113</v>
      </c>
      <c r="C331">
        <v>5057272801</v>
      </c>
      <c r="D331">
        <v>404</v>
      </c>
      <c r="F331">
        <v>11</v>
      </c>
      <c r="G331">
        <v>2</v>
      </c>
      <c r="H331" t="s">
        <v>1141</v>
      </c>
      <c r="I331" t="s">
        <v>1142</v>
      </c>
      <c r="J331" t="s">
        <v>80</v>
      </c>
      <c r="K331" t="s">
        <v>81</v>
      </c>
      <c r="L331" t="s">
        <v>216</v>
      </c>
      <c r="M331" t="s">
        <v>1143</v>
      </c>
      <c r="N331" t="s">
        <v>1144</v>
      </c>
      <c r="O331" t="s">
        <v>1145</v>
      </c>
      <c r="P331" t="s">
        <v>1146</v>
      </c>
      <c r="Q331" t="s">
        <v>120</v>
      </c>
      <c r="R331" t="s">
        <v>101</v>
      </c>
      <c r="S331" t="s">
        <v>121</v>
      </c>
      <c r="T331" t="s">
        <v>462</v>
      </c>
      <c r="U331" t="s">
        <v>90</v>
      </c>
      <c r="V331" t="s">
        <v>1147</v>
      </c>
      <c r="W331" t="s">
        <v>17</v>
      </c>
      <c r="X331" t="s">
        <v>20</v>
      </c>
      <c r="Y331" t="s">
        <v>92</v>
      </c>
      <c r="Z331" t="s">
        <v>93</v>
      </c>
      <c r="AB331" t="b">
        <v>0</v>
      </c>
      <c r="AC331">
        <v>6</v>
      </c>
      <c r="AD331">
        <v>50</v>
      </c>
    </row>
    <row r="332" spans="1:30">
      <c r="A332">
        <v>43443</v>
      </c>
      <c r="B332">
        <v>41029</v>
      </c>
      <c r="D332">
        <v>406</v>
      </c>
      <c r="F332">
        <v>11</v>
      </c>
      <c r="G332">
        <v>3</v>
      </c>
      <c r="H332" t="s">
        <v>1550</v>
      </c>
      <c r="I332" t="s">
        <v>1551</v>
      </c>
      <c r="J332" t="s">
        <v>80</v>
      </c>
      <c r="K332" t="s">
        <v>81</v>
      </c>
      <c r="L332" t="s">
        <v>205</v>
      </c>
      <c r="M332" t="s">
        <v>1552</v>
      </c>
      <c r="N332" t="s">
        <v>1553</v>
      </c>
      <c r="O332" t="s">
        <v>356</v>
      </c>
      <c r="P332" t="s">
        <v>209</v>
      </c>
      <c r="Q332" t="s">
        <v>183</v>
      </c>
      <c r="R332" t="s">
        <v>101</v>
      </c>
      <c r="S332" t="s">
        <v>111</v>
      </c>
      <c r="T332" t="s">
        <v>1265</v>
      </c>
      <c r="U332" t="s">
        <v>90</v>
      </c>
      <c r="V332" t="s">
        <v>1554</v>
      </c>
      <c r="W332" t="s">
        <v>17</v>
      </c>
      <c r="X332" t="s">
        <v>18</v>
      </c>
      <c r="Y332" t="s">
        <v>92</v>
      </c>
      <c r="Z332" t="s">
        <v>93</v>
      </c>
      <c r="AB332" t="b">
        <v>0</v>
      </c>
      <c r="AC332">
        <v>6</v>
      </c>
      <c r="AD332">
        <v>50</v>
      </c>
    </row>
    <row r="333" spans="1:30">
      <c r="A333">
        <v>127275</v>
      </c>
      <c r="B333">
        <v>112796</v>
      </c>
      <c r="C333">
        <v>5058975926</v>
      </c>
      <c r="D333">
        <v>406</v>
      </c>
      <c r="F333">
        <v>11</v>
      </c>
      <c r="G333">
        <v>3</v>
      </c>
      <c r="H333" t="s">
        <v>1555</v>
      </c>
      <c r="I333" t="s">
        <v>1556</v>
      </c>
      <c r="J333" t="s">
        <v>80</v>
      </c>
      <c r="K333" t="s">
        <v>81</v>
      </c>
      <c r="L333" t="s">
        <v>231</v>
      </c>
      <c r="M333" t="s">
        <v>1557</v>
      </c>
      <c r="O333" t="s">
        <v>656</v>
      </c>
      <c r="P333" t="s">
        <v>1092</v>
      </c>
      <c r="Q333" t="s">
        <v>136</v>
      </c>
      <c r="R333" t="s">
        <v>153</v>
      </c>
      <c r="S333" t="s">
        <v>111</v>
      </c>
      <c r="T333" t="s">
        <v>1212</v>
      </c>
      <c r="U333" t="s">
        <v>90</v>
      </c>
      <c r="V333" t="s">
        <v>1558</v>
      </c>
      <c r="W333" t="s">
        <v>17</v>
      </c>
      <c r="X333" t="s">
        <v>18</v>
      </c>
      <c r="Y333" t="s">
        <v>92</v>
      </c>
      <c r="Z333" t="s">
        <v>93</v>
      </c>
      <c r="AB333" t="b">
        <v>0</v>
      </c>
      <c r="AC333">
        <v>6</v>
      </c>
      <c r="AD333">
        <v>50</v>
      </c>
    </row>
    <row r="334" spans="1:30">
      <c r="A334">
        <v>110178</v>
      </c>
      <c r="B334">
        <v>98743</v>
      </c>
      <c r="C334">
        <v>5054407251</v>
      </c>
      <c r="D334">
        <v>406</v>
      </c>
      <c r="F334">
        <v>11</v>
      </c>
      <c r="G334">
        <v>3</v>
      </c>
      <c r="H334" t="s">
        <v>1029</v>
      </c>
      <c r="I334" t="s">
        <v>1559</v>
      </c>
      <c r="J334" t="s">
        <v>80</v>
      </c>
      <c r="K334" t="s">
        <v>81</v>
      </c>
      <c r="L334" t="s">
        <v>198</v>
      </c>
      <c r="M334" t="s">
        <v>1560</v>
      </c>
      <c r="O334" t="s">
        <v>1561</v>
      </c>
      <c r="P334" t="s">
        <v>227</v>
      </c>
      <c r="Q334" t="s">
        <v>120</v>
      </c>
      <c r="R334" t="s">
        <v>153</v>
      </c>
      <c r="S334" t="s">
        <v>111</v>
      </c>
      <c r="T334" t="s">
        <v>398</v>
      </c>
      <c r="U334" t="s">
        <v>90</v>
      </c>
      <c r="V334" t="s">
        <v>1562</v>
      </c>
      <c r="W334" t="s">
        <v>17</v>
      </c>
      <c r="X334" t="s">
        <v>18</v>
      </c>
      <c r="Y334" t="s">
        <v>92</v>
      </c>
      <c r="Z334" t="s">
        <v>93</v>
      </c>
      <c r="AB334" t="b">
        <v>0</v>
      </c>
      <c r="AC334">
        <v>6</v>
      </c>
      <c r="AD334">
        <v>50</v>
      </c>
    </row>
    <row r="335" spans="1:30">
      <c r="A335">
        <v>47771</v>
      </c>
      <c r="B335">
        <v>44953</v>
      </c>
      <c r="C335">
        <v>5052965439</v>
      </c>
      <c r="D335">
        <v>406</v>
      </c>
      <c r="F335">
        <v>11</v>
      </c>
      <c r="G335">
        <v>3</v>
      </c>
      <c r="H335" t="s">
        <v>223</v>
      </c>
      <c r="I335" t="s">
        <v>224</v>
      </c>
      <c r="J335" t="s">
        <v>80</v>
      </c>
      <c r="K335" t="s">
        <v>81</v>
      </c>
      <c r="L335" t="s">
        <v>141</v>
      </c>
      <c r="M335" t="s">
        <v>225</v>
      </c>
      <c r="N335" t="s">
        <v>108</v>
      </c>
      <c r="O335" t="s">
        <v>226</v>
      </c>
      <c r="P335" t="s">
        <v>227</v>
      </c>
      <c r="Q335" t="s">
        <v>120</v>
      </c>
      <c r="R335" t="s">
        <v>101</v>
      </c>
      <c r="S335" t="s">
        <v>111</v>
      </c>
      <c r="T335" t="s">
        <v>89</v>
      </c>
      <c r="U335" t="s">
        <v>90</v>
      </c>
      <c r="V335" t="s">
        <v>228</v>
      </c>
      <c r="W335" t="s">
        <v>17</v>
      </c>
      <c r="X335" t="s">
        <v>18</v>
      </c>
      <c r="Y335" t="s">
        <v>92</v>
      </c>
      <c r="Z335" t="s">
        <v>93</v>
      </c>
      <c r="AB335" t="b">
        <v>0</v>
      </c>
      <c r="AC335">
        <v>6</v>
      </c>
      <c r="AD335">
        <v>50</v>
      </c>
    </row>
    <row r="336" spans="1:30">
      <c r="A336">
        <v>91838</v>
      </c>
      <c r="B336">
        <v>80274</v>
      </c>
      <c r="C336">
        <v>9725375936</v>
      </c>
      <c r="D336">
        <v>607</v>
      </c>
      <c r="F336">
        <v>11</v>
      </c>
      <c r="G336">
        <v>3</v>
      </c>
      <c r="H336" t="s">
        <v>186</v>
      </c>
      <c r="I336" t="s">
        <v>187</v>
      </c>
      <c r="J336" t="s">
        <v>80</v>
      </c>
      <c r="K336" t="s">
        <v>81</v>
      </c>
      <c r="L336" t="s">
        <v>188</v>
      </c>
      <c r="M336" t="s">
        <v>189</v>
      </c>
      <c r="N336" t="s">
        <v>190</v>
      </c>
      <c r="O336" t="s">
        <v>191</v>
      </c>
      <c r="P336" t="s">
        <v>192</v>
      </c>
      <c r="Q336" t="s">
        <v>183</v>
      </c>
      <c r="R336" t="s">
        <v>101</v>
      </c>
      <c r="S336" t="s">
        <v>193</v>
      </c>
      <c r="T336" t="s">
        <v>201</v>
      </c>
      <c r="U336" t="s">
        <v>90</v>
      </c>
      <c r="V336" t="s">
        <v>1563</v>
      </c>
      <c r="W336" t="s">
        <v>17</v>
      </c>
      <c r="X336" t="s">
        <v>18</v>
      </c>
      <c r="Y336" t="s">
        <v>92</v>
      </c>
      <c r="Z336" t="s">
        <v>93</v>
      </c>
      <c r="AB336" t="b">
        <v>0</v>
      </c>
      <c r="AC336">
        <v>6</v>
      </c>
      <c r="AD336">
        <v>50</v>
      </c>
    </row>
    <row r="337" spans="1:30">
      <c r="A337">
        <v>126457</v>
      </c>
      <c r="B337">
        <v>112319</v>
      </c>
      <c r="C337">
        <v>5052422328</v>
      </c>
      <c r="D337">
        <v>406</v>
      </c>
      <c r="F337">
        <v>35</v>
      </c>
      <c r="G337">
        <v>3</v>
      </c>
      <c r="H337" t="s">
        <v>1564</v>
      </c>
      <c r="I337" t="s">
        <v>1565</v>
      </c>
      <c r="J337" t="s">
        <v>80</v>
      </c>
      <c r="K337" t="s">
        <v>81</v>
      </c>
      <c r="L337" t="s">
        <v>216</v>
      </c>
      <c r="M337" t="s">
        <v>1566</v>
      </c>
      <c r="O337" t="s">
        <v>1567</v>
      </c>
      <c r="P337" t="s">
        <v>439</v>
      </c>
      <c r="Q337" t="s">
        <v>100</v>
      </c>
      <c r="R337" t="s">
        <v>87</v>
      </c>
      <c r="S337" t="s">
        <v>111</v>
      </c>
      <c r="T337" t="s">
        <v>1212</v>
      </c>
      <c r="U337" t="s">
        <v>90</v>
      </c>
      <c r="V337" t="s">
        <v>1568</v>
      </c>
      <c r="W337" t="s">
        <v>25</v>
      </c>
      <c r="X337" t="s">
        <v>18</v>
      </c>
      <c r="Y337" t="s">
        <v>92</v>
      </c>
      <c r="Z337" t="s">
        <v>93</v>
      </c>
      <c r="AB337" t="b">
        <v>1</v>
      </c>
      <c r="AC337">
        <v>6</v>
      </c>
      <c r="AD337">
        <v>50</v>
      </c>
    </row>
    <row r="338" spans="1:30">
      <c r="A338">
        <v>86470</v>
      </c>
      <c r="B338">
        <v>78615</v>
      </c>
      <c r="C338">
        <v>5053526544</v>
      </c>
      <c r="D338">
        <v>406</v>
      </c>
      <c r="F338">
        <v>11</v>
      </c>
      <c r="G338">
        <v>3</v>
      </c>
      <c r="H338" t="s">
        <v>1394</v>
      </c>
      <c r="I338" t="s">
        <v>1395</v>
      </c>
      <c r="J338" t="s">
        <v>80</v>
      </c>
      <c r="K338" t="s">
        <v>81</v>
      </c>
      <c r="L338" t="s">
        <v>149</v>
      </c>
      <c r="M338" t="s">
        <v>1396</v>
      </c>
      <c r="N338" t="s">
        <v>1397</v>
      </c>
      <c r="O338" t="s">
        <v>1398</v>
      </c>
      <c r="P338" t="s">
        <v>152</v>
      </c>
      <c r="Q338" t="s">
        <v>100</v>
      </c>
      <c r="R338" t="s">
        <v>153</v>
      </c>
      <c r="S338" t="s">
        <v>111</v>
      </c>
      <c r="T338" t="s">
        <v>321</v>
      </c>
      <c r="U338" t="s">
        <v>90</v>
      </c>
      <c r="V338" t="s">
        <v>1399</v>
      </c>
      <c r="W338" t="s">
        <v>17</v>
      </c>
      <c r="X338" t="s">
        <v>18</v>
      </c>
      <c r="Y338" t="s">
        <v>92</v>
      </c>
      <c r="Z338" t="s">
        <v>93</v>
      </c>
      <c r="AB338" t="b">
        <v>0</v>
      </c>
      <c r="AC338">
        <v>6</v>
      </c>
      <c r="AD338">
        <v>50</v>
      </c>
    </row>
    <row r="339" spans="1:30">
      <c r="A339">
        <v>127224</v>
      </c>
      <c r="B339">
        <v>112755</v>
      </c>
      <c r="C339">
        <v>5055391203</v>
      </c>
      <c r="D339">
        <v>606</v>
      </c>
      <c r="F339">
        <v>35</v>
      </c>
      <c r="G339">
        <v>3</v>
      </c>
      <c r="H339" t="s">
        <v>162</v>
      </c>
      <c r="I339" t="s">
        <v>386</v>
      </c>
      <c r="J339" t="s">
        <v>80</v>
      </c>
      <c r="K339" t="s">
        <v>81</v>
      </c>
      <c r="L339" t="s">
        <v>82</v>
      </c>
      <c r="M339" t="s">
        <v>387</v>
      </c>
      <c r="O339" t="s">
        <v>388</v>
      </c>
      <c r="P339" t="s">
        <v>110</v>
      </c>
      <c r="Q339" t="s">
        <v>100</v>
      </c>
      <c r="R339" t="s">
        <v>87</v>
      </c>
      <c r="S339" t="s">
        <v>102</v>
      </c>
      <c r="T339" t="s">
        <v>389</v>
      </c>
      <c r="U339" t="s">
        <v>90</v>
      </c>
      <c r="V339" t="s">
        <v>390</v>
      </c>
      <c r="W339" t="s">
        <v>25</v>
      </c>
      <c r="X339" t="s">
        <v>18</v>
      </c>
      <c r="Y339" t="s">
        <v>92</v>
      </c>
      <c r="Z339" t="s">
        <v>93</v>
      </c>
      <c r="AB339" t="b">
        <v>1</v>
      </c>
      <c r="AC339">
        <v>6</v>
      </c>
      <c r="AD339">
        <v>50</v>
      </c>
    </row>
    <row r="340" spans="1:30">
      <c r="A340">
        <v>127874</v>
      </c>
      <c r="B340">
        <v>113141</v>
      </c>
      <c r="D340">
        <v>606</v>
      </c>
      <c r="F340">
        <v>11</v>
      </c>
      <c r="G340">
        <v>3</v>
      </c>
      <c r="H340" t="s">
        <v>1569</v>
      </c>
      <c r="I340" t="s">
        <v>1570</v>
      </c>
      <c r="J340" t="s">
        <v>80</v>
      </c>
      <c r="K340" t="s">
        <v>81</v>
      </c>
      <c r="L340" t="s">
        <v>82</v>
      </c>
      <c r="M340" t="s">
        <v>544</v>
      </c>
      <c r="O340" t="s">
        <v>919</v>
      </c>
      <c r="P340" t="s">
        <v>281</v>
      </c>
      <c r="Q340" t="s">
        <v>100</v>
      </c>
      <c r="R340" t="s">
        <v>101</v>
      </c>
      <c r="S340" t="s">
        <v>102</v>
      </c>
      <c r="T340" t="s">
        <v>1124</v>
      </c>
      <c r="U340" t="s">
        <v>90</v>
      </c>
      <c r="V340" t="s">
        <v>1571</v>
      </c>
      <c r="W340" t="s">
        <v>17</v>
      </c>
      <c r="X340" t="s">
        <v>18</v>
      </c>
      <c r="Y340" t="s">
        <v>92</v>
      </c>
      <c r="Z340" t="s">
        <v>93</v>
      </c>
      <c r="AB340" t="b">
        <v>0</v>
      </c>
      <c r="AC340">
        <v>6</v>
      </c>
      <c r="AD340">
        <v>50</v>
      </c>
    </row>
    <row r="341" spans="1:30">
      <c r="A341">
        <v>128014</v>
      </c>
      <c r="B341">
        <v>113228</v>
      </c>
      <c r="D341">
        <v>406</v>
      </c>
      <c r="F341">
        <v>11</v>
      </c>
      <c r="G341">
        <v>3</v>
      </c>
      <c r="H341" t="s">
        <v>423</v>
      </c>
      <c r="I341" t="s">
        <v>1122</v>
      </c>
      <c r="J341" t="s">
        <v>80</v>
      </c>
      <c r="K341" t="s">
        <v>81</v>
      </c>
      <c r="L341" t="s">
        <v>188</v>
      </c>
      <c r="M341" t="s">
        <v>425</v>
      </c>
      <c r="O341" t="s">
        <v>1123</v>
      </c>
      <c r="P341" t="s">
        <v>166</v>
      </c>
      <c r="Q341" t="s">
        <v>100</v>
      </c>
      <c r="R341" t="s">
        <v>101</v>
      </c>
      <c r="S341" t="s">
        <v>111</v>
      </c>
      <c r="T341" t="s">
        <v>1124</v>
      </c>
      <c r="U341" t="s">
        <v>90</v>
      </c>
      <c r="V341" t="s">
        <v>1125</v>
      </c>
      <c r="W341" t="s">
        <v>17</v>
      </c>
      <c r="X341" t="s">
        <v>18</v>
      </c>
      <c r="Y341" t="s">
        <v>92</v>
      </c>
      <c r="Z341" t="s">
        <v>93</v>
      </c>
      <c r="AB341" t="b">
        <v>0</v>
      </c>
      <c r="AC341">
        <v>6</v>
      </c>
      <c r="AD341">
        <v>50</v>
      </c>
    </row>
    <row r="342" spans="1:30">
      <c r="A342">
        <v>14548</v>
      </c>
      <c r="B342">
        <v>13144</v>
      </c>
      <c r="C342">
        <v>5058834321</v>
      </c>
      <c r="D342">
        <v>406</v>
      </c>
      <c r="F342">
        <v>11</v>
      </c>
      <c r="G342">
        <v>3</v>
      </c>
      <c r="H342" t="s">
        <v>1241</v>
      </c>
      <c r="I342" t="s">
        <v>1242</v>
      </c>
      <c r="J342" t="s">
        <v>80</v>
      </c>
      <c r="K342" t="s">
        <v>81</v>
      </c>
      <c r="L342" t="s">
        <v>286</v>
      </c>
      <c r="M342" t="s">
        <v>246</v>
      </c>
      <c r="N342" t="s">
        <v>682</v>
      </c>
      <c r="O342" t="s">
        <v>1243</v>
      </c>
      <c r="P342" t="s">
        <v>301</v>
      </c>
      <c r="Q342" t="s">
        <v>100</v>
      </c>
      <c r="R342" t="s">
        <v>101</v>
      </c>
      <c r="S342" t="s">
        <v>111</v>
      </c>
      <c r="T342" t="s">
        <v>605</v>
      </c>
      <c r="U342" t="s">
        <v>90</v>
      </c>
      <c r="V342" t="s">
        <v>1244</v>
      </c>
      <c r="W342" t="s">
        <v>17</v>
      </c>
      <c r="X342" t="s">
        <v>18</v>
      </c>
      <c r="Y342" t="s">
        <v>92</v>
      </c>
      <c r="Z342" t="s">
        <v>93</v>
      </c>
      <c r="AB342" t="b">
        <v>0</v>
      </c>
      <c r="AC342">
        <v>6</v>
      </c>
      <c r="AD342">
        <v>50</v>
      </c>
    </row>
    <row r="343" spans="1:30">
      <c r="A343">
        <v>73185</v>
      </c>
      <c r="B343">
        <v>67012</v>
      </c>
      <c r="C343">
        <v>5052751818</v>
      </c>
      <c r="D343">
        <v>406</v>
      </c>
      <c r="F343">
        <v>11</v>
      </c>
      <c r="G343">
        <v>3</v>
      </c>
      <c r="H343" t="s">
        <v>1572</v>
      </c>
      <c r="I343" t="s">
        <v>1573</v>
      </c>
      <c r="J343" t="s">
        <v>80</v>
      </c>
      <c r="K343" t="s">
        <v>81</v>
      </c>
      <c r="L343" t="s">
        <v>231</v>
      </c>
      <c r="M343" t="s">
        <v>1572</v>
      </c>
      <c r="N343" t="s">
        <v>1574</v>
      </c>
      <c r="O343" t="s">
        <v>1575</v>
      </c>
      <c r="P343" t="s">
        <v>772</v>
      </c>
      <c r="R343" t="s">
        <v>153</v>
      </c>
      <c r="S343" t="s">
        <v>111</v>
      </c>
      <c r="T343" t="s">
        <v>389</v>
      </c>
      <c r="U343" t="s">
        <v>90</v>
      </c>
      <c r="V343" t="s">
        <v>1576</v>
      </c>
      <c r="W343" t="s">
        <v>17</v>
      </c>
      <c r="X343" t="s">
        <v>18</v>
      </c>
      <c r="Y343" t="s">
        <v>92</v>
      </c>
      <c r="Z343" t="s">
        <v>93</v>
      </c>
      <c r="AB343" t="b">
        <v>0</v>
      </c>
      <c r="AC343">
        <v>6</v>
      </c>
      <c r="AD343">
        <v>50</v>
      </c>
    </row>
    <row r="344" spans="1:30">
      <c r="A344">
        <v>127195</v>
      </c>
      <c r="B344">
        <v>112739</v>
      </c>
      <c r="C344">
        <v>2095058120</v>
      </c>
      <c r="D344">
        <v>406</v>
      </c>
      <c r="F344">
        <v>35</v>
      </c>
      <c r="G344">
        <v>3</v>
      </c>
      <c r="H344" t="s">
        <v>676</v>
      </c>
      <c r="I344" t="s">
        <v>677</v>
      </c>
      <c r="J344" t="s">
        <v>80</v>
      </c>
      <c r="K344" t="s">
        <v>81</v>
      </c>
      <c r="L344" t="s">
        <v>141</v>
      </c>
      <c r="M344" t="s">
        <v>678</v>
      </c>
      <c r="O344" t="s">
        <v>165</v>
      </c>
      <c r="P344" t="s">
        <v>473</v>
      </c>
      <c r="Q344" t="s">
        <v>100</v>
      </c>
      <c r="R344" t="s">
        <v>101</v>
      </c>
      <c r="S344" t="s">
        <v>111</v>
      </c>
      <c r="T344" t="s">
        <v>552</v>
      </c>
      <c r="U344" t="s">
        <v>90</v>
      </c>
      <c r="V344" t="s">
        <v>679</v>
      </c>
      <c r="W344" t="s">
        <v>25</v>
      </c>
      <c r="X344" t="s">
        <v>18</v>
      </c>
      <c r="Y344" t="s">
        <v>92</v>
      </c>
      <c r="Z344" t="s">
        <v>93</v>
      </c>
      <c r="AB344" t="b">
        <v>1</v>
      </c>
      <c r="AC344">
        <v>6</v>
      </c>
      <c r="AD344">
        <v>50</v>
      </c>
    </row>
    <row r="345" spans="1:30">
      <c r="A345">
        <v>74273</v>
      </c>
      <c r="B345">
        <v>68000</v>
      </c>
      <c r="C345">
        <v>5058993333</v>
      </c>
      <c r="D345">
        <v>406</v>
      </c>
      <c r="F345">
        <v>35</v>
      </c>
      <c r="G345">
        <v>3</v>
      </c>
      <c r="H345" t="s">
        <v>1166</v>
      </c>
      <c r="I345" t="s">
        <v>1167</v>
      </c>
      <c r="J345" t="s">
        <v>80</v>
      </c>
      <c r="K345" t="s">
        <v>81</v>
      </c>
      <c r="L345" t="s">
        <v>149</v>
      </c>
      <c r="M345" t="s">
        <v>1166</v>
      </c>
      <c r="N345" t="s">
        <v>1168</v>
      </c>
      <c r="O345" t="s">
        <v>491</v>
      </c>
      <c r="P345" t="s">
        <v>1169</v>
      </c>
      <c r="Q345" t="s">
        <v>183</v>
      </c>
      <c r="R345" t="s">
        <v>153</v>
      </c>
      <c r="S345" t="s">
        <v>111</v>
      </c>
      <c r="T345" t="s">
        <v>1170</v>
      </c>
      <c r="U345" t="s">
        <v>90</v>
      </c>
      <c r="V345" t="s">
        <v>1171</v>
      </c>
      <c r="W345" t="s">
        <v>25</v>
      </c>
      <c r="X345" t="s">
        <v>18</v>
      </c>
      <c r="Y345" t="s">
        <v>92</v>
      </c>
      <c r="Z345" t="s">
        <v>93</v>
      </c>
      <c r="AB345" t="b">
        <v>1</v>
      </c>
      <c r="AC345">
        <v>6</v>
      </c>
      <c r="AD345">
        <v>50</v>
      </c>
    </row>
    <row r="346" spans="1:30">
      <c r="A346">
        <v>128386</v>
      </c>
      <c r="B346">
        <v>113555</v>
      </c>
      <c r="C346">
        <v>5052552555</v>
      </c>
      <c r="D346">
        <v>406</v>
      </c>
      <c r="F346">
        <v>11</v>
      </c>
      <c r="G346">
        <v>3</v>
      </c>
      <c r="H346" t="s">
        <v>1577</v>
      </c>
      <c r="I346" t="s">
        <v>1578</v>
      </c>
      <c r="J346" t="s">
        <v>80</v>
      </c>
      <c r="K346" t="s">
        <v>81</v>
      </c>
      <c r="L346" t="s">
        <v>216</v>
      </c>
      <c r="M346" t="s">
        <v>1577</v>
      </c>
      <c r="O346" t="s">
        <v>1579</v>
      </c>
      <c r="P346" t="s">
        <v>281</v>
      </c>
      <c r="Q346" t="s">
        <v>100</v>
      </c>
      <c r="R346" t="s">
        <v>153</v>
      </c>
      <c r="S346" t="s">
        <v>111</v>
      </c>
      <c r="T346" t="s">
        <v>1580</v>
      </c>
      <c r="U346" t="s">
        <v>90</v>
      </c>
      <c r="V346" t="s">
        <v>1581</v>
      </c>
      <c r="W346" t="s">
        <v>17</v>
      </c>
      <c r="X346" t="s">
        <v>18</v>
      </c>
      <c r="Y346" t="s">
        <v>92</v>
      </c>
      <c r="Z346" t="s">
        <v>93</v>
      </c>
      <c r="AB346" t="b">
        <v>0</v>
      </c>
      <c r="AC346">
        <v>6</v>
      </c>
      <c r="AD346">
        <v>50</v>
      </c>
    </row>
    <row r="347" spans="1:30">
      <c r="A347">
        <v>95101</v>
      </c>
      <c r="B347">
        <v>85912</v>
      </c>
      <c r="C347">
        <v>5052329658</v>
      </c>
      <c r="D347">
        <v>406</v>
      </c>
      <c r="F347">
        <v>11</v>
      </c>
      <c r="G347">
        <v>3</v>
      </c>
      <c r="H347" t="s">
        <v>1582</v>
      </c>
      <c r="I347" t="s">
        <v>1583</v>
      </c>
      <c r="J347" t="s">
        <v>80</v>
      </c>
      <c r="K347" t="s">
        <v>81</v>
      </c>
      <c r="L347" t="s">
        <v>126</v>
      </c>
      <c r="M347" t="s">
        <v>1584</v>
      </c>
      <c r="O347" t="s">
        <v>1585</v>
      </c>
      <c r="P347" t="s">
        <v>227</v>
      </c>
      <c r="Q347" t="s">
        <v>120</v>
      </c>
      <c r="R347" t="s">
        <v>101</v>
      </c>
      <c r="S347" t="s">
        <v>111</v>
      </c>
      <c r="T347" t="s">
        <v>410</v>
      </c>
      <c r="U347" t="s">
        <v>90</v>
      </c>
      <c r="V347" t="s">
        <v>1586</v>
      </c>
      <c r="W347" t="s">
        <v>17</v>
      </c>
      <c r="X347" t="s">
        <v>18</v>
      </c>
      <c r="Y347" t="s">
        <v>92</v>
      </c>
      <c r="Z347" t="s">
        <v>93</v>
      </c>
      <c r="AB347" t="b">
        <v>0</v>
      </c>
      <c r="AC347">
        <v>6</v>
      </c>
      <c r="AD347">
        <v>50</v>
      </c>
    </row>
    <row r="348" spans="1:30">
      <c r="A348">
        <v>127894</v>
      </c>
      <c r="B348">
        <v>113154</v>
      </c>
      <c r="C348">
        <v>5052424900</v>
      </c>
      <c r="D348">
        <v>406</v>
      </c>
      <c r="F348">
        <v>11</v>
      </c>
      <c r="G348">
        <v>3</v>
      </c>
      <c r="H348" t="s">
        <v>1376</v>
      </c>
      <c r="I348" t="s">
        <v>1377</v>
      </c>
      <c r="J348" t="s">
        <v>80</v>
      </c>
      <c r="K348" t="s">
        <v>81</v>
      </c>
      <c r="L348" t="s">
        <v>216</v>
      </c>
      <c r="M348" t="s">
        <v>1378</v>
      </c>
      <c r="O348" t="s">
        <v>1379</v>
      </c>
      <c r="P348" t="s">
        <v>227</v>
      </c>
      <c r="Q348" t="s">
        <v>120</v>
      </c>
      <c r="R348" t="s">
        <v>153</v>
      </c>
      <c r="S348" t="s">
        <v>111</v>
      </c>
      <c r="T348" t="s">
        <v>275</v>
      </c>
      <c r="U348" t="s">
        <v>90</v>
      </c>
      <c r="V348" t="s">
        <v>1380</v>
      </c>
      <c r="W348" t="s">
        <v>17</v>
      </c>
      <c r="X348" t="s">
        <v>18</v>
      </c>
      <c r="Y348" t="s">
        <v>92</v>
      </c>
      <c r="Z348" t="s">
        <v>93</v>
      </c>
      <c r="AB348" t="b">
        <v>0</v>
      </c>
      <c r="AC348">
        <v>6</v>
      </c>
      <c r="AD348">
        <v>50</v>
      </c>
    </row>
    <row r="349" spans="1:30">
      <c r="A349">
        <v>123673</v>
      </c>
      <c r="B349">
        <v>96483</v>
      </c>
      <c r="C349">
        <v>5057969020</v>
      </c>
      <c r="D349">
        <v>406</v>
      </c>
      <c r="F349">
        <v>11</v>
      </c>
      <c r="G349">
        <v>3</v>
      </c>
      <c r="H349" t="s">
        <v>311</v>
      </c>
      <c r="I349" t="s">
        <v>312</v>
      </c>
      <c r="J349" t="s">
        <v>80</v>
      </c>
      <c r="K349" t="s">
        <v>81</v>
      </c>
      <c r="L349" t="s">
        <v>313</v>
      </c>
      <c r="M349" t="s">
        <v>314</v>
      </c>
      <c r="O349" t="s">
        <v>315</v>
      </c>
      <c r="P349" t="s">
        <v>152</v>
      </c>
      <c r="Q349" t="s">
        <v>100</v>
      </c>
      <c r="R349" t="s">
        <v>153</v>
      </c>
      <c r="S349" t="s">
        <v>111</v>
      </c>
      <c r="T349" t="s">
        <v>339</v>
      </c>
      <c r="U349" t="s">
        <v>90</v>
      </c>
      <c r="V349" t="s">
        <v>1587</v>
      </c>
      <c r="W349" t="s">
        <v>17</v>
      </c>
      <c r="X349" t="s">
        <v>18</v>
      </c>
      <c r="Y349" t="s">
        <v>92</v>
      </c>
      <c r="Z349" t="s">
        <v>93</v>
      </c>
      <c r="AB349" t="b">
        <v>0</v>
      </c>
      <c r="AC349">
        <v>6</v>
      </c>
      <c r="AD349">
        <v>50</v>
      </c>
    </row>
    <row r="350" spans="1:30">
      <c r="A350">
        <v>127911</v>
      </c>
      <c r="B350">
        <v>113160</v>
      </c>
      <c r="C350">
        <v>5058810783</v>
      </c>
      <c r="D350">
        <v>406</v>
      </c>
      <c r="F350">
        <v>6</v>
      </c>
      <c r="G350">
        <v>2</v>
      </c>
      <c r="H350" t="s">
        <v>1588</v>
      </c>
      <c r="I350" t="s">
        <v>1589</v>
      </c>
      <c r="J350" t="s">
        <v>80</v>
      </c>
      <c r="K350" t="s">
        <v>81</v>
      </c>
      <c r="L350" t="s">
        <v>286</v>
      </c>
      <c r="M350" t="s">
        <v>1588</v>
      </c>
      <c r="O350" t="s">
        <v>1590</v>
      </c>
      <c r="P350" t="s">
        <v>301</v>
      </c>
      <c r="Q350" t="s">
        <v>100</v>
      </c>
      <c r="R350" t="s">
        <v>101</v>
      </c>
      <c r="S350" t="s">
        <v>111</v>
      </c>
      <c r="T350" t="s">
        <v>659</v>
      </c>
      <c r="U350" t="s">
        <v>90</v>
      </c>
      <c r="V350" t="s">
        <v>1591</v>
      </c>
      <c r="W350" t="s">
        <v>29</v>
      </c>
      <c r="X350" t="s">
        <v>20</v>
      </c>
      <c r="Y350" t="s">
        <v>92</v>
      </c>
      <c r="Z350" t="s">
        <v>93</v>
      </c>
      <c r="AB350" t="b">
        <v>1</v>
      </c>
      <c r="AC350">
        <v>6</v>
      </c>
      <c r="AD350">
        <v>50</v>
      </c>
    </row>
    <row r="351" spans="1:30">
      <c r="A351">
        <v>105432</v>
      </c>
      <c r="B351">
        <v>94703</v>
      </c>
      <c r="C351">
        <v>5058425434</v>
      </c>
      <c r="D351">
        <v>406</v>
      </c>
      <c r="F351">
        <v>6</v>
      </c>
      <c r="G351">
        <v>2</v>
      </c>
      <c r="H351" t="s">
        <v>1592</v>
      </c>
      <c r="I351" t="s">
        <v>1593</v>
      </c>
      <c r="J351" t="s">
        <v>80</v>
      </c>
      <c r="K351" t="s">
        <v>81</v>
      </c>
      <c r="L351" t="s">
        <v>198</v>
      </c>
      <c r="M351" t="s">
        <v>1594</v>
      </c>
      <c r="O351" t="s">
        <v>1595</v>
      </c>
      <c r="P351" t="s">
        <v>1596</v>
      </c>
      <c r="Q351" t="s">
        <v>183</v>
      </c>
      <c r="R351" t="s">
        <v>153</v>
      </c>
      <c r="S351" t="s">
        <v>111</v>
      </c>
      <c r="T351" t="s">
        <v>339</v>
      </c>
      <c r="U351" t="s">
        <v>90</v>
      </c>
      <c r="V351" t="s">
        <v>1597</v>
      </c>
      <c r="W351" t="s">
        <v>29</v>
      </c>
      <c r="X351" t="s">
        <v>20</v>
      </c>
      <c r="Y351" t="s">
        <v>92</v>
      </c>
      <c r="Z351" t="s">
        <v>93</v>
      </c>
      <c r="AB351" t="b">
        <v>1</v>
      </c>
      <c r="AC351">
        <v>6</v>
      </c>
      <c r="AD351">
        <v>50</v>
      </c>
    </row>
    <row r="352" spans="1:30">
      <c r="A352">
        <v>89742</v>
      </c>
      <c r="B352">
        <v>21</v>
      </c>
      <c r="C352">
        <v>5052172860</v>
      </c>
      <c r="D352">
        <v>606</v>
      </c>
      <c r="F352">
        <v>35</v>
      </c>
      <c r="G352">
        <v>3</v>
      </c>
      <c r="H352" t="s">
        <v>1598</v>
      </c>
      <c r="I352" t="s">
        <v>1599</v>
      </c>
      <c r="J352" t="s">
        <v>80</v>
      </c>
      <c r="K352" t="s">
        <v>81</v>
      </c>
      <c r="L352" t="s">
        <v>1600</v>
      </c>
      <c r="M352" t="s">
        <v>1601</v>
      </c>
      <c r="N352" t="s">
        <v>1602</v>
      </c>
      <c r="O352" t="s">
        <v>444</v>
      </c>
      <c r="P352" t="s">
        <v>1603</v>
      </c>
      <c r="Q352" t="s">
        <v>175</v>
      </c>
      <c r="R352" t="s">
        <v>101</v>
      </c>
      <c r="S352" t="s">
        <v>102</v>
      </c>
      <c r="T352" t="s">
        <v>1604</v>
      </c>
      <c r="U352" t="s">
        <v>90</v>
      </c>
      <c r="V352" t="s">
        <v>1605</v>
      </c>
      <c r="W352" t="s">
        <v>25</v>
      </c>
      <c r="X352" t="s">
        <v>18</v>
      </c>
      <c r="Y352" t="s">
        <v>92</v>
      </c>
      <c r="Z352" t="s">
        <v>93</v>
      </c>
      <c r="AB352" t="b">
        <v>1</v>
      </c>
      <c r="AC352">
        <v>7</v>
      </c>
      <c r="AD352">
        <v>50</v>
      </c>
    </row>
    <row r="353" spans="1:30">
      <c r="A353">
        <v>124409</v>
      </c>
      <c r="B353">
        <v>110973</v>
      </c>
      <c r="C353">
        <v>5055543264</v>
      </c>
      <c r="D353">
        <v>406</v>
      </c>
      <c r="F353">
        <v>35</v>
      </c>
      <c r="G353">
        <v>3</v>
      </c>
      <c r="H353" t="s">
        <v>763</v>
      </c>
      <c r="I353" t="s">
        <v>1606</v>
      </c>
      <c r="J353" t="s">
        <v>80</v>
      </c>
      <c r="K353" t="s">
        <v>81</v>
      </c>
      <c r="L353" t="s">
        <v>205</v>
      </c>
      <c r="M353" t="s">
        <v>763</v>
      </c>
      <c r="O353" t="s">
        <v>84</v>
      </c>
      <c r="P353" t="s">
        <v>642</v>
      </c>
      <c r="Q353" t="s">
        <v>100</v>
      </c>
      <c r="R353" t="s">
        <v>101</v>
      </c>
      <c r="S353" t="s">
        <v>111</v>
      </c>
      <c r="T353" t="s">
        <v>433</v>
      </c>
      <c r="U353" t="s">
        <v>90</v>
      </c>
      <c r="V353" t="s">
        <v>1607</v>
      </c>
      <c r="W353" t="s">
        <v>25</v>
      </c>
      <c r="X353" t="s">
        <v>18</v>
      </c>
      <c r="Y353" t="s">
        <v>92</v>
      </c>
      <c r="Z353" t="s">
        <v>93</v>
      </c>
      <c r="AB353" t="b">
        <v>1</v>
      </c>
      <c r="AC353">
        <v>7</v>
      </c>
      <c r="AD353">
        <v>50</v>
      </c>
    </row>
    <row r="354" spans="1:30">
      <c r="A354">
        <v>126042</v>
      </c>
      <c r="B354">
        <v>112109</v>
      </c>
      <c r="C354">
        <v>5057923344</v>
      </c>
      <c r="D354">
        <v>406</v>
      </c>
      <c r="F354">
        <v>11</v>
      </c>
      <c r="G354">
        <v>3</v>
      </c>
      <c r="H354" t="s">
        <v>1608</v>
      </c>
      <c r="I354" t="s">
        <v>1609</v>
      </c>
      <c r="J354" t="s">
        <v>80</v>
      </c>
      <c r="K354" t="s">
        <v>81</v>
      </c>
      <c r="L354" t="s">
        <v>231</v>
      </c>
      <c r="M354" t="s">
        <v>807</v>
      </c>
      <c r="O354" t="s">
        <v>837</v>
      </c>
      <c r="P354" t="s">
        <v>838</v>
      </c>
      <c r="Q354" t="s">
        <v>100</v>
      </c>
      <c r="R354" t="s">
        <v>153</v>
      </c>
      <c r="S354" t="s">
        <v>111</v>
      </c>
      <c r="T354" t="s">
        <v>122</v>
      </c>
      <c r="U354" t="s">
        <v>90</v>
      </c>
      <c r="V354" t="s">
        <v>1610</v>
      </c>
      <c r="W354" t="s">
        <v>17</v>
      </c>
      <c r="X354" t="s">
        <v>18</v>
      </c>
      <c r="Y354" t="s">
        <v>92</v>
      </c>
      <c r="Z354" t="s">
        <v>93</v>
      </c>
      <c r="AB354" t="b">
        <v>0</v>
      </c>
      <c r="AC354">
        <v>7</v>
      </c>
      <c r="AD354">
        <v>50</v>
      </c>
    </row>
    <row r="355" spans="1:30">
      <c r="A355">
        <v>127349</v>
      </c>
      <c r="B355">
        <v>112856</v>
      </c>
      <c r="C355">
        <v>5057927786</v>
      </c>
      <c r="D355">
        <v>406</v>
      </c>
      <c r="F355">
        <v>11</v>
      </c>
      <c r="G355">
        <v>3</v>
      </c>
      <c r="H355" t="s">
        <v>1611</v>
      </c>
      <c r="I355" t="s">
        <v>1612</v>
      </c>
      <c r="J355" t="s">
        <v>80</v>
      </c>
      <c r="K355" t="s">
        <v>81</v>
      </c>
      <c r="L355" t="s">
        <v>149</v>
      </c>
      <c r="M355" t="s">
        <v>1613</v>
      </c>
      <c r="O355" t="s">
        <v>1614</v>
      </c>
      <c r="P355" t="s">
        <v>830</v>
      </c>
      <c r="Q355" t="s">
        <v>831</v>
      </c>
      <c r="R355" t="s">
        <v>153</v>
      </c>
      <c r="S355" t="s">
        <v>111</v>
      </c>
      <c r="T355" t="s">
        <v>462</v>
      </c>
      <c r="U355" t="s">
        <v>90</v>
      </c>
      <c r="V355" t="s">
        <v>1615</v>
      </c>
      <c r="W355" t="s">
        <v>17</v>
      </c>
      <c r="X355" t="s">
        <v>18</v>
      </c>
      <c r="Y355" t="s">
        <v>92</v>
      </c>
      <c r="Z355" t="s">
        <v>93</v>
      </c>
      <c r="AB355" t="b">
        <v>0</v>
      </c>
      <c r="AC355">
        <v>7</v>
      </c>
      <c r="AD355">
        <v>50</v>
      </c>
    </row>
    <row r="356" spans="1:30">
      <c r="A356">
        <v>91838</v>
      </c>
      <c r="B356">
        <v>80274</v>
      </c>
      <c r="C356">
        <v>9725375936</v>
      </c>
      <c r="D356">
        <v>607</v>
      </c>
      <c r="F356">
        <v>11</v>
      </c>
      <c r="G356">
        <v>3</v>
      </c>
      <c r="H356" t="s">
        <v>186</v>
      </c>
      <c r="I356" t="s">
        <v>187</v>
      </c>
      <c r="J356" t="s">
        <v>80</v>
      </c>
      <c r="K356" t="s">
        <v>81</v>
      </c>
      <c r="L356" t="s">
        <v>188</v>
      </c>
      <c r="M356" t="s">
        <v>189</v>
      </c>
      <c r="N356" t="s">
        <v>190</v>
      </c>
      <c r="O356" t="s">
        <v>191</v>
      </c>
      <c r="P356" t="s">
        <v>192</v>
      </c>
      <c r="Q356" t="s">
        <v>183</v>
      </c>
      <c r="R356" t="s">
        <v>101</v>
      </c>
      <c r="S356" t="s">
        <v>193</v>
      </c>
      <c r="T356" t="s">
        <v>1616</v>
      </c>
      <c r="U356" t="s">
        <v>90</v>
      </c>
      <c r="V356" t="s">
        <v>1617</v>
      </c>
      <c r="W356" t="s">
        <v>17</v>
      </c>
      <c r="X356" t="s">
        <v>18</v>
      </c>
      <c r="Y356" t="s">
        <v>92</v>
      </c>
      <c r="Z356" t="s">
        <v>93</v>
      </c>
      <c r="AB356" t="b">
        <v>0</v>
      </c>
      <c r="AC356">
        <v>7</v>
      </c>
      <c r="AD356">
        <v>50</v>
      </c>
    </row>
    <row r="357" spans="1:30">
      <c r="A357">
        <v>128212</v>
      </c>
      <c r="B357">
        <v>113390</v>
      </c>
      <c r="C357">
        <v>5052995297</v>
      </c>
      <c r="D357">
        <v>406</v>
      </c>
      <c r="F357">
        <v>11</v>
      </c>
      <c r="G357">
        <v>3</v>
      </c>
      <c r="H357" t="s">
        <v>716</v>
      </c>
      <c r="I357" t="s">
        <v>717</v>
      </c>
      <c r="J357" t="s">
        <v>80</v>
      </c>
      <c r="K357" t="s">
        <v>81</v>
      </c>
      <c r="L357" t="s">
        <v>96</v>
      </c>
      <c r="M357" t="s">
        <v>718</v>
      </c>
      <c r="O357" t="s">
        <v>719</v>
      </c>
      <c r="P357" t="s">
        <v>99</v>
      </c>
      <c r="Q357" t="s">
        <v>100</v>
      </c>
      <c r="R357" t="s">
        <v>101</v>
      </c>
      <c r="S357" t="s">
        <v>111</v>
      </c>
      <c r="T357" t="s">
        <v>351</v>
      </c>
      <c r="U357" t="s">
        <v>90</v>
      </c>
      <c r="V357" t="s">
        <v>720</v>
      </c>
      <c r="W357" t="s">
        <v>17</v>
      </c>
      <c r="X357" t="s">
        <v>18</v>
      </c>
      <c r="Y357" t="s">
        <v>92</v>
      </c>
      <c r="Z357" t="s">
        <v>93</v>
      </c>
      <c r="AB357" t="b">
        <v>0</v>
      </c>
      <c r="AC357">
        <v>7</v>
      </c>
      <c r="AD357">
        <v>50</v>
      </c>
    </row>
    <row r="358" spans="1:30">
      <c r="A358">
        <v>56507</v>
      </c>
      <c r="B358">
        <v>7182</v>
      </c>
      <c r="C358">
        <v>5059243015</v>
      </c>
      <c r="D358">
        <v>406</v>
      </c>
      <c r="F358">
        <v>11</v>
      </c>
      <c r="G358">
        <v>3</v>
      </c>
      <c r="H358" t="s">
        <v>1618</v>
      </c>
      <c r="I358" t="s">
        <v>1619</v>
      </c>
      <c r="J358" t="s">
        <v>80</v>
      </c>
      <c r="K358" t="s">
        <v>81</v>
      </c>
      <c r="L358" t="s">
        <v>82</v>
      </c>
      <c r="M358" t="s">
        <v>1620</v>
      </c>
      <c r="N358" t="s">
        <v>1221</v>
      </c>
      <c r="O358" t="s">
        <v>1621</v>
      </c>
      <c r="P358" t="s">
        <v>1622</v>
      </c>
      <c r="Q358" t="s">
        <v>100</v>
      </c>
      <c r="R358" t="s">
        <v>87</v>
      </c>
      <c r="S358" t="s">
        <v>111</v>
      </c>
      <c r="T358" t="s">
        <v>456</v>
      </c>
      <c r="U358" t="s">
        <v>90</v>
      </c>
      <c r="V358" t="s">
        <v>1623</v>
      </c>
      <c r="W358" t="s">
        <v>17</v>
      </c>
      <c r="X358" t="s">
        <v>18</v>
      </c>
      <c r="Y358" t="s">
        <v>92</v>
      </c>
      <c r="Z358" t="s">
        <v>93</v>
      </c>
      <c r="AB358" t="b">
        <v>0</v>
      </c>
      <c r="AC358">
        <v>7</v>
      </c>
      <c r="AD358">
        <v>50</v>
      </c>
    </row>
    <row r="359" spans="1:30">
      <c r="A359">
        <v>128056</v>
      </c>
      <c r="B359">
        <v>113262</v>
      </c>
      <c r="C359">
        <v>5052894413</v>
      </c>
      <c r="D359">
        <v>406</v>
      </c>
      <c r="F359">
        <v>11</v>
      </c>
      <c r="G359">
        <v>3</v>
      </c>
      <c r="H359" t="s">
        <v>1624</v>
      </c>
      <c r="I359" t="s">
        <v>1625</v>
      </c>
      <c r="J359" t="s">
        <v>80</v>
      </c>
      <c r="K359" t="s">
        <v>81</v>
      </c>
      <c r="L359" t="s">
        <v>216</v>
      </c>
      <c r="M359" t="s">
        <v>1626</v>
      </c>
      <c r="O359" t="s">
        <v>635</v>
      </c>
      <c r="P359" t="s">
        <v>1119</v>
      </c>
      <c r="Q359" t="s">
        <v>120</v>
      </c>
      <c r="R359" t="s">
        <v>220</v>
      </c>
      <c r="S359" t="s">
        <v>111</v>
      </c>
      <c r="T359" t="s">
        <v>724</v>
      </c>
      <c r="U359" t="s">
        <v>90</v>
      </c>
      <c r="V359" t="s">
        <v>1627</v>
      </c>
      <c r="W359" t="s">
        <v>17</v>
      </c>
      <c r="X359" t="s">
        <v>18</v>
      </c>
      <c r="Y359" t="s">
        <v>92</v>
      </c>
      <c r="Z359" t="s">
        <v>93</v>
      </c>
      <c r="AB359" t="b">
        <v>0</v>
      </c>
      <c r="AC359">
        <v>7</v>
      </c>
      <c r="AD359">
        <v>50</v>
      </c>
    </row>
    <row r="360" spans="1:30">
      <c r="A360">
        <v>74613</v>
      </c>
      <c r="B360">
        <v>68297</v>
      </c>
      <c r="C360">
        <v>5052667829</v>
      </c>
      <c r="D360">
        <v>407</v>
      </c>
      <c r="F360">
        <v>11</v>
      </c>
      <c r="G360">
        <v>3</v>
      </c>
      <c r="H360" t="s">
        <v>1628</v>
      </c>
      <c r="I360" t="s">
        <v>1629</v>
      </c>
      <c r="J360" t="s">
        <v>80</v>
      </c>
      <c r="K360" t="s">
        <v>81</v>
      </c>
      <c r="L360" t="s">
        <v>116</v>
      </c>
      <c r="M360" t="s">
        <v>1630</v>
      </c>
      <c r="N360" t="s">
        <v>1631</v>
      </c>
      <c r="O360" t="s">
        <v>1632</v>
      </c>
      <c r="P360" t="s">
        <v>1633</v>
      </c>
      <c r="Q360" t="s">
        <v>120</v>
      </c>
      <c r="R360" t="s">
        <v>101</v>
      </c>
      <c r="S360" t="s">
        <v>559</v>
      </c>
      <c r="T360" t="s">
        <v>560</v>
      </c>
      <c r="U360" t="s">
        <v>90</v>
      </c>
      <c r="V360" t="s">
        <v>1634</v>
      </c>
      <c r="W360" t="s">
        <v>17</v>
      </c>
      <c r="X360" t="s">
        <v>18</v>
      </c>
      <c r="Y360" t="s">
        <v>92</v>
      </c>
      <c r="Z360" t="s">
        <v>93</v>
      </c>
      <c r="AB360" t="b">
        <v>0</v>
      </c>
      <c r="AC360">
        <v>7</v>
      </c>
      <c r="AD360">
        <v>50</v>
      </c>
    </row>
    <row r="361" spans="1:30">
      <c r="A361">
        <v>125696</v>
      </c>
      <c r="B361">
        <v>111931</v>
      </c>
      <c r="C361">
        <v>5058218881</v>
      </c>
      <c r="D361">
        <v>406</v>
      </c>
      <c r="F361">
        <v>11</v>
      </c>
      <c r="G361">
        <v>3</v>
      </c>
      <c r="H361" t="s">
        <v>928</v>
      </c>
      <c r="I361" t="s">
        <v>929</v>
      </c>
      <c r="J361" t="s">
        <v>80</v>
      </c>
      <c r="K361" t="s">
        <v>81</v>
      </c>
      <c r="L361" t="s">
        <v>205</v>
      </c>
      <c r="M361" t="s">
        <v>930</v>
      </c>
      <c r="O361" t="s">
        <v>931</v>
      </c>
      <c r="P361" t="s">
        <v>850</v>
      </c>
      <c r="Q361" t="s">
        <v>183</v>
      </c>
      <c r="R361" t="s">
        <v>101</v>
      </c>
      <c r="S361" t="s">
        <v>111</v>
      </c>
      <c r="T361" t="s">
        <v>932</v>
      </c>
      <c r="U361" t="s">
        <v>90</v>
      </c>
      <c r="V361" t="s">
        <v>933</v>
      </c>
      <c r="W361" t="s">
        <v>17</v>
      </c>
      <c r="X361" t="s">
        <v>18</v>
      </c>
      <c r="Y361" t="s">
        <v>92</v>
      </c>
      <c r="Z361" t="s">
        <v>93</v>
      </c>
      <c r="AB361" t="b">
        <v>0</v>
      </c>
      <c r="AC361">
        <v>7</v>
      </c>
      <c r="AD361">
        <v>50</v>
      </c>
    </row>
    <row r="362" spans="1:30">
      <c r="A362">
        <v>128212</v>
      </c>
      <c r="B362">
        <v>113390</v>
      </c>
      <c r="C362">
        <v>5052995297</v>
      </c>
      <c r="D362">
        <v>406</v>
      </c>
      <c r="F362">
        <v>11</v>
      </c>
      <c r="G362">
        <v>3</v>
      </c>
      <c r="H362" t="s">
        <v>716</v>
      </c>
      <c r="I362" t="s">
        <v>717</v>
      </c>
      <c r="J362" t="s">
        <v>80</v>
      </c>
      <c r="K362" t="s">
        <v>81</v>
      </c>
      <c r="L362" t="s">
        <v>96</v>
      </c>
      <c r="M362" t="s">
        <v>718</v>
      </c>
      <c r="O362" t="s">
        <v>719</v>
      </c>
      <c r="P362" t="s">
        <v>99</v>
      </c>
      <c r="Q362" t="s">
        <v>100</v>
      </c>
      <c r="R362" t="s">
        <v>101</v>
      </c>
      <c r="S362" t="s">
        <v>111</v>
      </c>
      <c r="T362" t="s">
        <v>351</v>
      </c>
      <c r="U362" t="s">
        <v>90</v>
      </c>
      <c r="V362" t="s">
        <v>720</v>
      </c>
      <c r="W362" t="s">
        <v>17</v>
      </c>
      <c r="X362" t="s">
        <v>18</v>
      </c>
      <c r="Y362" t="s">
        <v>92</v>
      </c>
      <c r="Z362" t="s">
        <v>93</v>
      </c>
      <c r="AB362" t="b">
        <v>0</v>
      </c>
      <c r="AC362">
        <v>7</v>
      </c>
      <c r="AD362">
        <v>50</v>
      </c>
    </row>
    <row r="363" spans="1:30">
      <c r="A363">
        <v>127530</v>
      </c>
      <c r="B363">
        <v>112952</v>
      </c>
      <c r="C363">
        <v>5059160320</v>
      </c>
      <c r="D363">
        <v>406</v>
      </c>
      <c r="F363">
        <v>11</v>
      </c>
      <c r="G363">
        <v>3</v>
      </c>
      <c r="H363" t="s">
        <v>1635</v>
      </c>
      <c r="I363" t="s">
        <v>1636</v>
      </c>
      <c r="J363" t="s">
        <v>80</v>
      </c>
      <c r="K363" t="s">
        <v>81</v>
      </c>
      <c r="L363" t="s">
        <v>286</v>
      </c>
      <c r="M363" t="s">
        <v>1637</v>
      </c>
      <c r="O363" t="s">
        <v>1638</v>
      </c>
      <c r="P363" t="s">
        <v>1164</v>
      </c>
      <c r="Q363" t="s">
        <v>100</v>
      </c>
      <c r="S363" t="s">
        <v>111</v>
      </c>
      <c r="T363" t="s">
        <v>451</v>
      </c>
      <c r="U363" t="s">
        <v>90</v>
      </c>
      <c r="V363" t="s">
        <v>1639</v>
      </c>
      <c r="W363" t="s">
        <v>17</v>
      </c>
      <c r="X363" t="s">
        <v>18</v>
      </c>
      <c r="Y363" t="s">
        <v>92</v>
      </c>
      <c r="Z363" t="s">
        <v>93</v>
      </c>
      <c r="AB363" t="b">
        <v>0</v>
      </c>
      <c r="AC363">
        <v>7</v>
      </c>
      <c r="AD363">
        <v>50</v>
      </c>
    </row>
    <row r="364" spans="1:30">
      <c r="A364">
        <v>2579</v>
      </c>
      <c r="B364">
        <v>2083</v>
      </c>
      <c r="C364">
        <v>5052555370</v>
      </c>
      <c r="D364">
        <v>602</v>
      </c>
      <c r="F364">
        <v>11</v>
      </c>
      <c r="G364">
        <v>3</v>
      </c>
      <c r="H364" t="s">
        <v>1640</v>
      </c>
      <c r="I364" t="s">
        <v>1641</v>
      </c>
      <c r="J364" t="s">
        <v>80</v>
      </c>
      <c r="K364" t="s">
        <v>81</v>
      </c>
      <c r="L364" t="s">
        <v>286</v>
      </c>
      <c r="M364" t="s">
        <v>1640</v>
      </c>
      <c r="N364" t="s">
        <v>128</v>
      </c>
      <c r="O364" t="s">
        <v>1642</v>
      </c>
      <c r="P364" t="s">
        <v>289</v>
      </c>
      <c r="Q364" t="s">
        <v>100</v>
      </c>
      <c r="R364" t="s">
        <v>101</v>
      </c>
      <c r="S364" t="s">
        <v>128</v>
      </c>
      <c r="T364" t="s">
        <v>282</v>
      </c>
      <c r="U364" t="s">
        <v>90</v>
      </c>
      <c r="V364" t="s">
        <v>1643</v>
      </c>
      <c r="W364" t="s">
        <v>17</v>
      </c>
      <c r="X364" t="s">
        <v>18</v>
      </c>
      <c r="Y364" t="s">
        <v>92</v>
      </c>
      <c r="Z364" t="s">
        <v>93</v>
      </c>
      <c r="AB364" t="b">
        <v>0</v>
      </c>
      <c r="AC364">
        <v>7</v>
      </c>
      <c r="AD364">
        <v>50</v>
      </c>
    </row>
    <row r="365" spans="1:30">
      <c r="A365">
        <v>119804</v>
      </c>
      <c r="B365">
        <v>106966</v>
      </c>
      <c r="C365">
        <v>5059229464</v>
      </c>
      <c r="D365">
        <v>406</v>
      </c>
      <c r="F365">
        <v>11</v>
      </c>
      <c r="G365">
        <v>3</v>
      </c>
      <c r="H365" t="s">
        <v>229</v>
      </c>
      <c r="I365" t="s">
        <v>230</v>
      </c>
      <c r="J365" t="s">
        <v>80</v>
      </c>
      <c r="K365" t="s">
        <v>81</v>
      </c>
      <c r="L365" t="s">
        <v>231</v>
      </c>
      <c r="M365" t="s">
        <v>232</v>
      </c>
      <c r="O365" t="s">
        <v>233</v>
      </c>
      <c r="P365" t="s">
        <v>152</v>
      </c>
      <c r="Q365" t="s">
        <v>100</v>
      </c>
      <c r="R365" t="s">
        <v>153</v>
      </c>
      <c r="S365" t="s">
        <v>111</v>
      </c>
      <c r="T365" t="s">
        <v>234</v>
      </c>
      <c r="U365" t="s">
        <v>90</v>
      </c>
      <c r="V365" t="s">
        <v>235</v>
      </c>
      <c r="W365" t="s">
        <v>17</v>
      </c>
      <c r="X365" t="s">
        <v>18</v>
      </c>
      <c r="Y365" t="s">
        <v>92</v>
      </c>
      <c r="Z365" t="s">
        <v>93</v>
      </c>
      <c r="AB365" t="b">
        <v>0</v>
      </c>
      <c r="AC365">
        <v>7</v>
      </c>
      <c r="AD365">
        <v>50</v>
      </c>
    </row>
    <row r="366" spans="1:30">
      <c r="A366">
        <v>127475</v>
      </c>
      <c r="B366">
        <v>112921</v>
      </c>
      <c r="C366">
        <v>5058228866</v>
      </c>
      <c r="D366">
        <v>406</v>
      </c>
      <c r="F366">
        <v>11</v>
      </c>
      <c r="G366">
        <v>3</v>
      </c>
      <c r="H366" t="s">
        <v>1644</v>
      </c>
      <c r="I366" t="s">
        <v>1645</v>
      </c>
      <c r="J366" t="s">
        <v>80</v>
      </c>
      <c r="K366" t="s">
        <v>81</v>
      </c>
      <c r="L366" t="s">
        <v>116</v>
      </c>
      <c r="M366" t="s">
        <v>1646</v>
      </c>
      <c r="O366" t="s">
        <v>1647</v>
      </c>
      <c r="P366" t="s">
        <v>166</v>
      </c>
      <c r="Q366" t="s">
        <v>100</v>
      </c>
      <c r="R366" t="s">
        <v>101</v>
      </c>
      <c r="S366" t="s">
        <v>111</v>
      </c>
      <c r="T366" t="s">
        <v>659</v>
      </c>
      <c r="U366" t="s">
        <v>90</v>
      </c>
      <c r="V366" t="s">
        <v>1648</v>
      </c>
      <c r="W366" t="s">
        <v>17</v>
      </c>
      <c r="X366" t="s">
        <v>18</v>
      </c>
      <c r="Y366" t="s">
        <v>92</v>
      </c>
      <c r="Z366" t="s">
        <v>93</v>
      </c>
      <c r="AB366" t="b">
        <v>0</v>
      </c>
      <c r="AC366">
        <v>7</v>
      </c>
      <c r="AD366">
        <v>50</v>
      </c>
    </row>
    <row r="367" spans="1:30">
      <c r="A367">
        <v>39630</v>
      </c>
      <c r="B367">
        <v>37280</v>
      </c>
      <c r="C367">
        <v>5058990476</v>
      </c>
      <c r="D367">
        <v>406</v>
      </c>
      <c r="F367">
        <v>11</v>
      </c>
      <c r="G367">
        <v>3</v>
      </c>
      <c r="H367" t="s">
        <v>1368</v>
      </c>
      <c r="I367" t="s">
        <v>1369</v>
      </c>
      <c r="J367" t="s">
        <v>80</v>
      </c>
      <c r="K367" t="s">
        <v>81</v>
      </c>
      <c r="L367" t="s">
        <v>149</v>
      </c>
      <c r="M367" t="s">
        <v>1368</v>
      </c>
      <c r="N367" t="s">
        <v>908</v>
      </c>
      <c r="O367" t="s">
        <v>1370</v>
      </c>
      <c r="P367" t="s">
        <v>830</v>
      </c>
      <c r="R367" t="s">
        <v>153</v>
      </c>
      <c r="S367" t="s">
        <v>111</v>
      </c>
      <c r="T367" t="s">
        <v>421</v>
      </c>
      <c r="U367" t="s">
        <v>90</v>
      </c>
      <c r="V367" t="s">
        <v>1371</v>
      </c>
      <c r="W367" t="s">
        <v>17</v>
      </c>
      <c r="X367" t="s">
        <v>18</v>
      </c>
      <c r="Y367" t="s">
        <v>92</v>
      </c>
      <c r="Z367" t="s">
        <v>93</v>
      </c>
      <c r="AB367" t="b">
        <v>0</v>
      </c>
      <c r="AC367">
        <v>7</v>
      </c>
      <c r="AD367">
        <v>50</v>
      </c>
    </row>
    <row r="368" spans="1:30">
      <c r="A368">
        <v>117005</v>
      </c>
      <c r="B368">
        <v>104551</v>
      </c>
      <c r="C368">
        <v>5053410138</v>
      </c>
      <c r="D368">
        <v>406</v>
      </c>
      <c r="F368">
        <v>35</v>
      </c>
      <c r="G368">
        <v>3</v>
      </c>
      <c r="H368" t="s">
        <v>632</v>
      </c>
      <c r="I368" t="s">
        <v>633</v>
      </c>
      <c r="J368" t="s">
        <v>80</v>
      </c>
      <c r="K368" t="s">
        <v>81</v>
      </c>
      <c r="L368" t="s">
        <v>216</v>
      </c>
      <c r="M368" t="s">
        <v>634</v>
      </c>
      <c r="O368" t="s">
        <v>635</v>
      </c>
      <c r="P368" t="s">
        <v>439</v>
      </c>
      <c r="Q368" t="s">
        <v>100</v>
      </c>
      <c r="R368" t="s">
        <v>101</v>
      </c>
      <c r="S368" t="s">
        <v>111</v>
      </c>
      <c r="T368" t="s">
        <v>636</v>
      </c>
      <c r="U368" t="s">
        <v>90</v>
      </c>
      <c r="V368" t="s">
        <v>637</v>
      </c>
      <c r="W368" t="s">
        <v>25</v>
      </c>
      <c r="X368" t="s">
        <v>18</v>
      </c>
      <c r="Y368" t="s">
        <v>92</v>
      </c>
      <c r="Z368" t="s">
        <v>93</v>
      </c>
      <c r="AB368" t="b">
        <v>1</v>
      </c>
      <c r="AC368">
        <v>7</v>
      </c>
      <c r="AD368">
        <v>50</v>
      </c>
    </row>
    <row r="369" spans="1:30">
      <c r="A369">
        <v>91838</v>
      </c>
      <c r="B369">
        <v>80274</v>
      </c>
      <c r="C369">
        <v>9725375936</v>
      </c>
      <c r="D369">
        <v>607</v>
      </c>
      <c r="F369">
        <v>11</v>
      </c>
      <c r="G369">
        <v>3</v>
      </c>
      <c r="H369" t="s">
        <v>186</v>
      </c>
      <c r="I369" t="s">
        <v>187</v>
      </c>
      <c r="J369" t="s">
        <v>80</v>
      </c>
      <c r="K369" t="s">
        <v>81</v>
      </c>
      <c r="L369" t="s">
        <v>188</v>
      </c>
      <c r="M369" t="s">
        <v>189</v>
      </c>
      <c r="N369" t="s">
        <v>190</v>
      </c>
      <c r="O369" t="s">
        <v>191</v>
      </c>
      <c r="P369" t="s">
        <v>192</v>
      </c>
      <c r="Q369" t="s">
        <v>183</v>
      </c>
      <c r="R369" t="s">
        <v>101</v>
      </c>
      <c r="S369" t="s">
        <v>193</v>
      </c>
      <c r="T369" t="s">
        <v>1616</v>
      </c>
      <c r="U369" t="s">
        <v>90</v>
      </c>
      <c r="V369" t="s">
        <v>1617</v>
      </c>
      <c r="W369" t="s">
        <v>17</v>
      </c>
      <c r="X369" t="s">
        <v>18</v>
      </c>
      <c r="Y369" t="s">
        <v>92</v>
      </c>
      <c r="Z369" t="s">
        <v>93</v>
      </c>
      <c r="AB369" t="b">
        <v>0</v>
      </c>
      <c r="AC369">
        <v>7</v>
      </c>
      <c r="AD369">
        <v>50</v>
      </c>
    </row>
    <row r="370" spans="1:30">
      <c r="A370">
        <v>99017</v>
      </c>
      <c r="B370">
        <v>68522</v>
      </c>
      <c r="C370">
        <v>5052931484</v>
      </c>
      <c r="D370">
        <v>406</v>
      </c>
      <c r="F370">
        <v>35</v>
      </c>
      <c r="G370">
        <v>3</v>
      </c>
      <c r="H370" t="s">
        <v>1649</v>
      </c>
      <c r="I370" t="s">
        <v>1650</v>
      </c>
      <c r="J370" t="s">
        <v>80</v>
      </c>
      <c r="K370" t="s">
        <v>81</v>
      </c>
      <c r="L370" t="s">
        <v>141</v>
      </c>
      <c r="M370" t="s">
        <v>1651</v>
      </c>
      <c r="O370" t="s">
        <v>1652</v>
      </c>
      <c r="P370" t="s">
        <v>227</v>
      </c>
      <c r="Q370" t="s">
        <v>120</v>
      </c>
      <c r="R370" t="s">
        <v>87</v>
      </c>
      <c r="S370" t="s">
        <v>111</v>
      </c>
      <c r="T370" t="s">
        <v>242</v>
      </c>
      <c r="U370" t="s">
        <v>90</v>
      </c>
      <c r="V370" t="s">
        <v>1653</v>
      </c>
      <c r="W370" t="s">
        <v>25</v>
      </c>
      <c r="X370" t="s">
        <v>18</v>
      </c>
      <c r="Y370" t="s">
        <v>92</v>
      </c>
      <c r="Z370" t="s">
        <v>93</v>
      </c>
      <c r="AB370" t="b">
        <v>1</v>
      </c>
      <c r="AC370">
        <v>7</v>
      </c>
      <c r="AD370">
        <v>50</v>
      </c>
    </row>
    <row r="371" spans="1:30">
      <c r="A371">
        <v>126588</v>
      </c>
      <c r="B371">
        <v>112407</v>
      </c>
      <c r="C371">
        <v>5052328204</v>
      </c>
      <c r="D371">
        <v>403</v>
      </c>
      <c r="F371">
        <v>35</v>
      </c>
      <c r="G371">
        <v>3</v>
      </c>
      <c r="H371" t="s">
        <v>1654</v>
      </c>
      <c r="I371" t="s">
        <v>1655</v>
      </c>
      <c r="J371" t="s">
        <v>80</v>
      </c>
      <c r="K371" t="s">
        <v>81</v>
      </c>
      <c r="L371" t="s">
        <v>126</v>
      </c>
      <c r="M371" t="s">
        <v>1654</v>
      </c>
      <c r="O371" t="s">
        <v>383</v>
      </c>
      <c r="P371" t="s">
        <v>1164</v>
      </c>
      <c r="Q371" t="s">
        <v>100</v>
      </c>
      <c r="R371" t="s">
        <v>87</v>
      </c>
      <c r="S371" t="s">
        <v>409</v>
      </c>
      <c r="T371" t="s">
        <v>591</v>
      </c>
      <c r="U371" t="s">
        <v>90</v>
      </c>
      <c r="V371" t="s">
        <v>1656</v>
      </c>
      <c r="W371" t="s">
        <v>25</v>
      </c>
      <c r="X371" t="s">
        <v>18</v>
      </c>
      <c r="Y371" t="s">
        <v>92</v>
      </c>
      <c r="Z371" t="s">
        <v>93</v>
      </c>
      <c r="AB371" t="b">
        <v>1</v>
      </c>
      <c r="AC371">
        <v>7</v>
      </c>
      <c r="AD371">
        <v>50</v>
      </c>
    </row>
    <row r="372" spans="1:30">
      <c r="A372">
        <v>127554</v>
      </c>
      <c r="B372">
        <v>112969</v>
      </c>
      <c r="C372">
        <v>5057125109</v>
      </c>
      <c r="D372">
        <v>406</v>
      </c>
      <c r="F372">
        <v>35</v>
      </c>
      <c r="G372">
        <v>3</v>
      </c>
      <c r="H372" t="s">
        <v>170</v>
      </c>
      <c r="I372" t="s">
        <v>171</v>
      </c>
      <c r="J372" t="s">
        <v>80</v>
      </c>
      <c r="K372" t="s">
        <v>81</v>
      </c>
      <c r="L372" t="s">
        <v>126</v>
      </c>
      <c r="M372" t="s">
        <v>172</v>
      </c>
      <c r="O372" t="s">
        <v>173</v>
      </c>
      <c r="P372" t="s">
        <v>174</v>
      </c>
      <c r="Q372" t="s">
        <v>175</v>
      </c>
      <c r="R372" t="s">
        <v>87</v>
      </c>
      <c r="S372" t="s">
        <v>111</v>
      </c>
      <c r="T372" t="s">
        <v>176</v>
      </c>
      <c r="U372" t="s">
        <v>90</v>
      </c>
      <c r="V372" t="s">
        <v>177</v>
      </c>
      <c r="W372" t="s">
        <v>25</v>
      </c>
      <c r="X372" t="s">
        <v>18</v>
      </c>
      <c r="Y372" t="s">
        <v>92</v>
      </c>
      <c r="Z372" t="s">
        <v>93</v>
      </c>
      <c r="AB372" t="b">
        <v>1</v>
      </c>
      <c r="AC372">
        <v>7</v>
      </c>
      <c r="AD372">
        <v>50</v>
      </c>
    </row>
    <row r="373" spans="1:30">
      <c r="A373">
        <v>128451</v>
      </c>
      <c r="B373">
        <v>113618</v>
      </c>
      <c r="C373">
        <v>5059108800</v>
      </c>
      <c r="D373">
        <v>1002</v>
      </c>
      <c r="F373">
        <v>11</v>
      </c>
      <c r="G373">
        <v>3</v>
      </c>
      <c r="H373" t="s">
        <v>1657</v>
      </c>
      <c r="I373" t="s">
        <v>1658</v>
      </c>
      <c r="J373" t="s">
        <v>80</v>
      </c>
      <c r="K373" t="s">
        <v>81</v>
      </c>
      <c r="L373" t="s">
        <v>313</v>
      </c>
      <c r="M373" t="s">
        <v>1659</v>
      </c>
      <c r="O373" t="s">
        <v>1660</v>
      </c>
      <c r="P373" t="s">
        <v>281</v>
      </c>
      <c r="Q373" t="s">
        <v>100</v>
      </c>
      <c r="R373" t="s">
        <v>101</v>
      </c>
      <c r="S373" t="s">
        <v>432</v>
      </c>
      <c r="T373" t="s">
        <v>339</v>
      </c>
      <c r="U373" t="s">
        <v>90</v>
      </c>
      <c r="V373" t="s">
        <v>1661</v>
      </c>
      <c r="W373" t="s">
        <v>17</v>
      </c>
      <c r="X373" t="s">
        <v>18</v>
      </c>
      <c r="Y373" t="s">
        <v>92</v>
      </c>
      <c r="Z373" t="s">
        <v>93</v>
      </c>
      <c r="AB373" t="b">
        <v>0</v>
      </c>
      <c r="AC373">
        <v>7</v>
      </c>
      <c r="AD373">
        <v>50</v>
      </c>
    </row>
    <row r="374" spans="1:30">
      <c r="A374">
        <v>128031</v>
      </c>
      <c r="B374">
        <v>113239</v>
      </c>
      <c r="D374">
        <v>406</v>
      </c>
      <c r="F374">
        <v>35</v>
      </c>
      <c r="G374">
        <v>3</v>
      </c>
      <c r="H374" t="s">
        <v>1662</v>
      </c>
      <c r="I374" t="s">
        <v>1663</v>
      </c>
      <c r="J374" t="s">
        <v>80</v>
      </c>
      <c r="K374" t="s">
        <v>81</v>
      </c>
      <c r="L374" t="s">
        <v>96</v>
      </c>
      <c r="M374" t="s">
        <v>1662</v>
      </c>
      <c r="O374" t="s">
        <v>1188</v>
      </c>
      <c r="P374" t="s">
        <v>166</v>
      </c>
      <c r="Q374" t="s">
        <v>100</v>
      </c>
      <c r="R374" t="s">
        <v>101</v>
      </c>
      <c r="S374" t="s">
        <v>111</v>
      </c>
      <c r="T374" t="s">
        <v>1664</v>
      </c>
      <c r="U374" t="s">
        <v>90</v>
      </c>
      <c r="V374" t="s">
        <v>1665</v>
      </c>
      <c r="W374" t="s">
        <v>25</v>
      </c>
      <c r="X374" t="s">
        <v>18</v>
      </c>
      <c r="Y374" t="s">
        <v>92</v>
      </c>
      <c r="Z374" t="s">
        <v>93</v>
      </c>
      <c r="AB374" t="b">
        <v>1</v>
      </c>
      <c r="AC374">
        <v>7</v>
      </c>
      <c r="AD374">
        <v>50</v>
      </c>
    </row>
    <row r="375" spans="1:30">
      <c r="A375">
        <v>128004</v>
      </c>
      <c r="B375">
        <v>113218</v>
      </c>
      <c r="C375">
        <v>7199552055</v>
      </c>
      <c r="D375">
        <v>406</v>
      </c>
      <c r="F375">
        <v>11</v>
      </c>
      <c r="G375">
        <v>3</v>
      </c>
      <c r="H375" t="s">
        <v>423</v>
      </c>
      <c r="I375" t="s">
        <v>424</v>
      </c>
      <c r="J375" t="s">
        <v>80</v>
      </c>
      <c r="K375" t="s">
        <v>81</v>
      </c>
      <c r="L375" t="s">
        <v>149</v>
      </c>
      <c r="M375" t="s">
        <v>425</v>
      </c>
      <c r="O375" t="s">
        <v>426</v>
      </c>
      <c r="P375" t="s">
        <v>152</v>
      </c>
      <c r="Q375" t="s">
        <v>100</v>
      </c>
      <c r="R375" t="s">
        <v>153</v>
      </c>
      <c r="S375" t="s">
        <v>111</v>
      </c>
      <c r="T375" t="s">
        <v>160</v>
      </c>
      <c r="U375" t="s">
        <v>90</v>
      </c>
      <c r="V375" t="s">
        <v>427</v>
      </c>
      <c r="W375" t="s">
        <v>17</v>
      </c>
      <c r="X375" t="s">
        <v>18</v>
      </c>
      <c r="Y375" t="s">
        <v>92</v>
      </c>
      <c r="Z375" t="s">
        <v>93</v>
      </c>
      <c r="AB375" t="b">
        <v>0</v>
      </c>
      <c r="AC375">
        <v>7</v>
      </c>
      <c r="AD375">
        <v>50</v>
      </c>
    </row>
    <row r="376" spans="1:30">
      <c r="A376">
        <v>126217</v>
      </c>
      <c r="B376">
        <v>112194</v>
      </c>
      <c r="C376">
        <v>5623963143</v>
      </c>
      <c r="D376">
        <v>607</v>
      </c>
      <c r="F376">
        <v>11</v>
      </c>
      <c r="G376">
        <v>3</v>
      </c>
      <c r="H376" t="s">
        <v>435</v>
      </c>
      <c r="I376" t="s">
        <v>436</v>
      </c>
      <c r="J376" t="s">
        <v>80</v>
      </c>
      <c r="K376" t="s">
        <v>81</v>
      </c>
      <c r="L376" t="s">
        <v>216</v>
      </c>
      <c r="M376" t="s">
        <v>437</v>
      </c>
      <c r="O376" t="s">
        <v>438</v>
      </c>
      <c r="P376" t="s">
        <v>439</v>
      </c>
      <c r="Q376" t="s">
        <v>100</v>
      </c>
      <c r="R376" t="s">
        <v>87</v>
      </c>
      <c r="S376" t="s">
        <v>193</v>
      </c>
      <c r="T376" t="s">
        <v>351</v>
      </c>
      <c r="U376" t="s">
        <v>90</v>
      </c>
      <c r="V376" t="s">
        <v>440</v>
      </c>
      <c r="W376" t="s">
        <v>17</v>
      </c>
      <c r="X376" t="s">
        <v>18</v>
      </c>
      <c r="Y376" t="s">
        <v>92</v>
      </c>
      <c r="Z376" t="s">
        <v>93</v>
      </c>
      <c r="AB376" t="b">
        <v>0</v>
      </c>
      <c r="AC376">
        <v>7</v>
      </c>
      <c r="AD376">
        <v>50</v>
      </c>
    </row>
    <row r="377" spans="1:30">
      <c r="A377">
        <v>6875</v>
      </c>
      <c r="B377">
        <v>5909</v>
      </c>
      <c r="D377">
        <v>406</v>
      </c>
      <c r="F377">
        <v>11</v>
      </c>
      <c r="G377">
        <v>3</v>
      </c>
      <c r="H377" t="s">
        <v>1666</v>
      </c>
      <c r="I377" t="s">
        <v>1667</v>
      </c>
      <c r="J377" t="s">
        <v>80</v>
      </c>
      <c r="K377" t="s">
        <v>81</v>
      </c>
      <c r="L377" t="s">
        <v>216</v>
      </c>
      <c r="M377" t="s">
        <v>1668</v>
      </c>
      <c r="N377" t="s">
        <v>108</v>
      </c>
      <c r="O377" t="s">
        <v>1669</v>
      </c>
      <c r="P377" t="s">
        <v>281</v>
      </c>
      <c r="Q377" t="s">
        <v>100</v>
      </c>
      <c r="R377" t="s">
        <v>101</v>
      </c>
      <c r="S377" t="s">
        <v>111</v>
      </c>
      <c r="T377" t="s">
        <v>636</v>
      </c>
      <c r="U377" t="s">
        <v>90</v>
      </c>
      <c r="V377" t="s">
        <v>1670</v>
      </c>
      <c r="W377" t="s">
        <v>17</v>
      </c>
      <c r="X377" t="s">
        <v>18</v>
      </c>
      <c r="Y377" t="s">
        <v>92</v>
      </c>
      <c r="Z377" t="s">
        <v>93</v>
      </c>
      <c r="AB377" t="b">
        <v>0</v>
      </c>
      <c r="AC377">
        <v>7</v>
      </c>
      <c r="AD377">
        <v>50</v>
      </c>
    </row>
    <row r="378" spans="1:30">
      <c r="A378">
        <v>111359</v>
      </c>
      <c r="B378">
        <v>99444</v>
      </c>
      <c r="C378">
        <v>8708816691</v>
      </c>
      <c r="D378">
        <v>606</v>
      </c>
      <c r="F378">
        <v>11</v>
      </c>
      <c r="G378">
        <v>3</v>
      </c>
      <c r="H378" t="s">
        <v>380</v>
      </c>
      <c r="I378" t="s">
        <v>381</v>
      </c>
      <c r="J378" t="s">
        <v>80</v>
      </c>
      <c r="K378" t="s">
        <v>81</v>
      </c>
      <c r="L378" t="s">
        <v>126</v>
      </c>
      <c r="M378" t="s">
        <v>382</v>
      </c>
      <c r="O378" t="s">
        <v>383</v>
      </c>
      <c r="P378" t="s">
        <v>289</v>
      </c>
      <c r="Q378" t="s">
        <v>100</v>
      </c>
      <c r="R378" t="s">
        <v>87</v>
      </c>
      <c r="S378" t="s">
        <v>102</v>
      </c>
      <c r="T378" t="s">
        <v>384</v>
      </c>
      <c r="U378" t="s">
        <v>90</v>
      </c>
      <c r="V378" t="s">
        <v>385</v>
      </c>
      <c r="W378" t="s">
        <v>17</v>
      </c>
      <c r="X378" t="s">
        <v>18</v>
      </c>
      <c r="Y378" t="s">
        <v>92</v>
      </c>
      <c r="Z378" t="s">
        <v>93</v>
      </c>
      <c r="AB378" t="b">
        <v>0</v>
      </c>
      <c r="AC378">
        <v>7</v>
      </c>
      <c r="AD378">
        <v>50</v>
      </c>
    </row>
    <row r="379" spans="1:30">
      <c r="A379">
        <v>75795</v>
      </c>
      <c r="B379">
        <v>69316</v>
      </c>
      <c r="C379">
        <v>5058315778</v>
      </c>
      <c r="D379">
        <v>606</v>
      </c>
      <c r="F379">
        <v>35</v>
      </c>
      <c r="G379">
        <v>3</v>
      </c>
      <c r="H379" t="s">
        <v>1671</v>
      </c>
      <c r="I379" t="s">
        <v>1672</v>
      </c>
      <c r="J379" t="s">
        <v>80</v>
      </c>
      <c r="K379" t="s">
        <v>81</v>
      </c>
      <c r="L379" t="s">
        <v>260</v>
      </c>
      <c r="M379" t="s">
        <v>1673</v>
      </c>
      <c r="N379" t="s">
        <v>1674</v>
      </c>
      <c r="O379" t="s">
        <v>1675</v>
      </c>
      <c r="P379" t="s">
        <v>227</v>
      </c>
      <c r="Q379" t="s">
        <v>120</v>
      </c>
      <c r="R379" t="s">
        <v>153</v>
      </c>
      <c r="S379" t="s">
        <v>102</v>
      </c>
      <c r="T379" t="s">
        <v>456</v>
      </c>
      <c r="U379" t="s">
        <v>90</v>
      </c>
      <c r="V379" t="s">
        <v>1676</v>
      </c>
      <c r="W379" t="s">
        <v>25</v>
      </c>
      <c r="X379" t="s">
        <v>18</v>
      </c>
      <c r="Y379" t="s">
        <v>92</v>
      </c>
      <c r="Z379" t="s">
        <v>93</v>
      </c>
      <c r="AB379" t="b">
        <v>1</v>
      </c>
      <c r="AC379">
        <v>7</v>
      </c>
      <c r="AD379">
        <v>50</v>
      </c>
    </row>
    <row r="380" spans="1:30">
      <c r="A380">
        <v>128388</v>
      </c>
      <c r="B380">
        <v>113557</v>
      </c>
      <c r="C380">
        <v>5053041266</v>
      </c>
      <c r="D380">
        <v>606</v>
      </c>
      <c r="F380">
        <v>11</v>
      </c>
      <c r="G380">
        <v>3</v>
      </c>
      <c r="H380" t="s">
        <v>1677</v>
      </c>
      <c r="I380" t="s">
        <v>1678</v>
      </c>
      <c r="J380" t="s">
        <v>80</v>
      </c>
      <c r="K380" t="s">
        <v>81</v>
      </c>
      <c r="L380" t="s">
        <v>286</v>
      </c>
      <c r="M380" t="s">
        <v>1677</v>
      </c>
      <c r="O380" t="s">
        <v>1679</v>
      </c>
      <c r="P380" t="s">
        <v>408</v>
      </c>
      <c r="Q380" t="s">
        <v>183</v>
      </c>
      <c r="R380" t="s">
        <v>101</v>
      </c>
      <c r="S380" t="s">
        <v>102</v>
      </c>
      <c r="T380" t="s">
        <v>339</v>
      </c>
      <c r="U380" t="s">
        <v>90</v>
      </c>
      <c r="V380" t="s">
        <v>1680</v>
      </c>
      <c r="W380" t="s">
        <v>17</v>
      </c>
      <c r="X380" t="s">
        <v>18</v>
      </c>
      <c r="Y380" t="s">
        <v>92</v>
      </c>
      <c r="Z380" t="s">
        <v>93</v>
      </c>
      <c r="AB380" t="b">
        <v>0</v>
      </c>
      <c r="AC380">
        <v>7</v>
      </c>
      <c r="AD380">
        <v>50</v>
      </c>
    </row>
    <row r="381" spans="1:30">
      <c r="A381">
        <v>2055</v>
      </c>
      <c r="B381">
        <v>1806</v>
      </c>
      <c r="C381">
        <v>5057646436</v>
      </c>
      <c r="D381">
        <v>404</v>
      </c>
      <c r="F381">
        <v>11</v>
      </c>
      <c r="G381">
        <v>3</v>
      </c>
      <c r="H381" t="s">
        <v>1681</v>
      </c>
      <c r="I381" t="s">
        <v>1682</v>
      </c>
      <c r="J381" t="s">
        <v>80</v>
      </c>
      <c r="K381" t="s">
        <v>81</v>
      </c>
      <c r="L381" t="s">
        <v>126</v>
      </c>
      <c r="M381" t="s">
        <v>117</v>
      </c>
      <c r="N381" t="s">
        <v>108</v>
      </c>
      <c r="O381" t="s">
        <v>1683</v>
      </c>
      <c r="P381" t="s">
        <v>697</v>
      </c>
      <c r="Q381" t="s">
        <v>175</v>
      </c>
      <c r="R381" t="s">
        <v>220</v>
      </c>
      <c r="S381" t="s">
        <v>121</v>
      </c>
      <c r="T381" t="s">
        <v>1120</v>
      </c>
      <c r="U381" t="s">
        <v>90</v>
      </c>
      <c r="V381" t="s">
        <v>1684</v>
      </c>
      <c r="W381" t="s">
        <v>17</v>
      </c>
      <c r="X381" t="s">
        <v>18</v>
      </c>
      <c r="Y381" t="s">
        <v>92</v>
      </c>
      <c r="Z381" t="s">
        <v>93</v>
      </c>
      <c r="AB381" t="b">
        <v>0</v>
      </c>
      <c r="AC381">
        <v>7</v>
      </c>
      <c r="AD381">
        <v>50</v>
      </c>
    </row>
    <row r="382" spans="1:30">
      <c r="A382">
        <v>88972</v>
      </c>
      <c r="B382">
        <v>80756</v>
      </c>
      <c r="C382">
        <v>5052431118</v>
      </c>
      <c r="D382">
        <v>408</v>
      </c>
      <c r="F382">
        <v>11</v>
      </c>
      <c r="G382">
        <v>3</v>
      </c>
      <c r="H382" t="s">
        <v>495</v>
      </c>
      <c r="I382" t="s">
        <v>496</v>
      </c>
      <c r="J382" t="s">
        <v>80</v>
      </c>
      <c r="K382" t="s">
        <v>81</v>
      </c>
      <c r="L382" t="s">
        <v>313</v>
      </c>
      <c r="M382" t="s">
        <v>497</v>
      </c>
      <c r="N382" t="s">
        <v>498</v>
      </c>
      <c r="O382" t="s">
        <v>499</v>
      </c>
      <c r="P382" t="s">
        <v>500</v>
      </c>
      <c r="Q382" t="s">
        <v>183</v>
      </c>
      <c r="R382" t="s">
        <v>220</v>
      </c>
      <c r="S382" t="s">
        <v>330</v>
      </c>
      <c r="T382" t="s">
        <v>501</v>
      </c>
      <c r="U382" t="s">
        <v>90</v>
      </c>
      <c r="V382" t="s">
        <v>502</v>
      </c>
      <c r="W382" t="s">
        <v>17</v>
      </c>
      <c r="X382" t="s">
        <v>18</v>
      </c>
      <c r="Y382" t="s">
        <v>92</v>
      </c>
      <c r="Z382" t="s">
        <v>93</v>
      </c>
      <c r="AB382" t="b">
        <v>0</v>
      </c>
      <c r="AC382">
        <v>7</v>
      </c>
      <c r="AD382">
        <v>50</v>
      </c>
    </row>
    <row r="383" spans="1:30">
      <c r="A383">
        <v>13127</v>
      </c>
      <c r="B383">
        <v>11781</v>
      </c>
      <c r="C383">
        <v>5163388073</v>
      </c>
      <c r="D383">
        <v>406</v>
      </c>
      <c r="F383">
        <v>35</v>
      </c>
      <c r="G383">
        <v>3</v>
      </c>
      <c r="H383" t="s">
        <v>1685</v>
      </c>
      <c r="I383" t="s">
        <v>1686</v>
      </c>
      <c r="J383" t="s">
        <v>80</v>
      </c>
      <c r="K383" t="s">
        <v>81</v>
      </c>
      <c r="L383" t="s">
        <v>231</v>
      </c>
      <c r="M383" t="s">
        <v>1685</v>
      </c>
      <c r="N383" t="s">
        <v>108</v>
      </c>
      <c r="O383" t="s">
        <v>1687</v>
      </c>
      <c r="P383" t="s">
        <v>1092</v>
      </c>
      <c r="Q383" t="s">
        <v>136</v>
      </c>
      <c r="R383" t="s">
        <v>153</v>
      </c>
      <c r="S383" t="s">
        <v>111</v>
      </c>
      <c r="T383" t="s">
        <v>234</v>
      </c>
      <c r="U383" t="s">
        <v>90</v>
      </c>
      <c r="V383" t="s">
        <v>1688</v>
      </c>
      <c r="W383" t="s">
        <v>25</v>
      </c>
      <c r="X383" t="s">
        <v>18</v>
      </c>
      <c r="Y383" t="s">
        <v>92</v>
      </c>
      <c r="Z383" t="s">
        <v>93</v>
      </c>
      <c r="AB383" t="b">
        <v>1</v>
      </c>
      <c r="AC383">
        <v>7</v>
      </c>
      <c r="AD383">
        <v>50</v>
      </c>
    </row>
    <row r="384" spans="1:30">
      <c r="A384">
        <v>127195</v>
      </c>
      <c r="B384">
        <v>112739</v>
      </c>
      <c r="C384">
        <v>2095058120</v>
      </c>
      <c r="D384">
        <v>406</v>
      </c>
      <c r="F384">
        <v>11</v>
      </c>
      <c r="G384">
        <v>3</v>
      </c>
      <c r="H384" t="s">
        <v>676</v>
      </c>
      <c r="I384" t="s">
        <v>677</v>
      </c>
      <c r="J384" t="s">
        <v>80</v>
      </c>
      <c r="K384" t="s">
        <v>81</v>
      </c>
      <c r="L384" t="s">
        <v>141</v>
      </c>
      <c r="M384" t="s">
        <v>678</v>
      </c>
      <c r="O384" t="s">
        <v>165</v>
      </c>
      <c r="P384" t="s">
        <v>473</v>
      </c>
      <c r="Q384" t="s">
        <v>100</v>
      </c>
      <c r="R384" t="s">
        <v>101</v>
      </c>
      <c r="S384" t="s">
        <v>111</v>
      </c>
      <c r="T384" t="s">
        <v>1689</v>
      </c>
      <c r="U384" t="s">
        <v>90</v>
      </c>
      <c r="V384" t="s">
        <v>1690</v>
      </c>
      <c r="W384" t="s">
        <v>17</v>
      </c>
      <c r="X384" t="s">
        <v>18</v>
      </c>
      <c r="Y384" t="s">
        <v>92</v>
      </c>
      <c r="Z384" t="s">
        <v>93</v>
      </c>
      <c r="AB384" t="b">
        <v>0</v>
      </c>
      <c r="AC384">
        <v>7</v>
      </c>
      <c r="AD384">
        <v>50</v>
      </c>
    </row>
    <row r="385" spans="1:30">
      <c r="A385">
        <v>1559</v>
      </c>
      <c r="B385">
        <v>36280</v>
      </c>
      <c r="C385">
        <v>5052938878</v>
      </c>
      <c r="D385">
        <v>601</v>
      </c>
      <c r="F385">
        <v>11</v>
      </c>
      <c r="G385">
        <v>3</v>
      </c>
      <c r="H385" t="s">
        <v>742</v>
      </c>
      <c r="I385" t="s">
        <v>743</v>
      </c>
      <c r="J385" t="s">
        <v>80</v>
      </c>
      <c r="K385" t="s">
        <v>81</v>
      </c>
      <c r="L385" t="s">
        <v>141</v>
      </c>
      <c r="M385" t="s">
        <v>744</v>
      </c>
      <c r="N385" t="s">
        <v>108</v>
      </c>
      <c r="O385" t="s">
        <v>173</v>
      </c>
      <c r="P385" t="s">
        <v>144</v>
      </c>
      <c r="Q385" t="s">
        <v>100</v>
      </c>
      <c r="R385" t="s">
        <v>101</v>
      </c>
      <c r="S385" t="s">
        <v>167</v>
      </c>
      <c r="T385" t="s">
        <v>1124</v>
      </c>
      <c r="U385" t="s">
        <v>90</v>
      </c>
      <c r="V385" t="s">
        <v>1691</v>
      </c>
      <c r="W385" t="s">
        <v>17</v>
      </c>
      <c r="X385" t="s">
        <v>18</v>
      </c>
      <c r="Y385" t="s">
        <v>92</v>
      </c>
      <c r="Z385" t="s">
        <v>93</v>
      </c>
      <c r="AB385" t="b">
        <v>0</v>
      </c>
      <c r="AC385">
        <v>7</v>
      </c>
      <c r="AD385">
        <v>50</v>
      </c>
    </row>
    <row r="386" spans="1:30">
      <c r="A386">
        <v>5062</v>
      </c>
      <c r="B386">
        <v>4241</v>
      </c>
      <c r="C386">
        <v>5052665846</v>
      </c>
      <c r="D386">
        <v>402</v>
      </c>
      <c r="F386">
        <v>11</v>
      </c>
      <c r="G386">
        <v>3</v>
      </c>
      <c r="H386" t="s">
        <v>1692</v>
      </c>
      <c r="I386" t="s">
        <v>1693</v>
      </c>
      <c r="J386" t="s">
        <v>80</v>
      </c>
      <c r="K386" t="s">
        <v>81</v>
      </c>
      <c r="L386" t="s">
        <v>126</v>
      </c>
      <c r="M386" t="s">
        <v>1692</v>
      </c>
      <c r="N386" t="s">
        <v>239</v>
      </c>
      <c r="O386" t="s">
        <v>1003</v>
      </c>
      <c r="P386" t="s">
        <v>1694</v>
      </c>
      <c r="Q386" t="s">
        <v>136</v>
      </c>
      <c r="R386" t="s">
        <v>87</v>
      </c>
      <c r="S386" t="s">
        <v>221</v>
      </c>
      <c r="T386" t="s">
        <v>485</v>
      </c>
      <c r="U386" t="s">
        <v>90</v>
      </c>
      <c r="V386" t="s">
        <v>1695</v>
      </c>
      <c r="W386" t="s">
        <v>17</v>
      </c>
      <c r="X386" t="s">
        <v>18</v>
      </c>
      <c r="Y386" t="s">
        <v>92</v>
      </c>
      <c r="Z386" t="s">
        <v>93</v>
      </c>
      <c r="AB386" t="b">
        <v>0</v>
      </c>
      <c r="AC386">
        <v>7</v>
      </c>
      <c r="AD386">
        <v>50</v>
      </c>
    </row>
    <row r="387" spans="1:30">
      <c r="A387">
        <v>100810</v>
      </c>
      <c r="B387">
        <v>90770</v>
      </c>
      <c r="C387">
        <v>3149841000</v>
      </c>
      <c r="D387">
        <v>406</v>
      </c>
      <c r="F387">
        <v>11</v>
      </c>
      <c r="G387">
        <v>3</v>
      </c>
      <c r="H387" t="s">
        <v>1696</v>
      </c>
      <c r="I387" t="s">
        <v>1697</v>
      </c>
      <c r="J387" t="s">
        <v>80</v>
      </c>
      <c r="K387" t="s">
        <v>81</v>
      </c>
      <c r="L387" t="s">
        <v>1600</v>
      </c>
      <c r="M387" t="s">
        <v>1698</v>
      </c>
      <c r="O387" t="s">
        <v>1699</v>
      </c>
      <c r="P387" t="s">
        <v>1072</v>
      </c>
      <c r="Q387" t="s">
        <v>120</v>
      </c>
      <c r="R387" t="s">
        <v>101</v>
      </c>
      <c r="S387" t="s">
        <v>111</v>
      </c>
      <c r="T387" t="s">
        <v>112</v>
      </c>
      <c r="U387" t="s">
        <v>90</v>
      </c>
      <c r="V387" t="s">
        <v>1700</v>
      </c>
      <c r="W387" t="s">
        <v>17</v>
      </c>
      <c r="X387" t="s">
        <v>18</v>
      </c>
      <c r="Y387" t="s">
        <v>92</v>
      </c>
      <c r="Z387" t="s">
        <v>93</v>
      </c>
      <c r="AB387" t="b">
        <v>0</v>
      </c>
      <c r="AC387">
        <v>7</v>
      </c>
      <c r="AD387">
        <v>50</v>
      </c>
    </row>
    <row r="388" spans="1:30">
      <c r="A388">
        <v>89565</v>
      </c>
      <c r="B388">
        <v>81238</v>
      </c>
      <c r="C388">
        <v>5059341214</v>
      </c>
      <c r="D388">
        <v>406</v>
      </c>
      <c r="F388">
        <v>11</v>
      </c>
      <c r="G388">
        <v>3</v>
      </c>
      <c r="H388" t="s">
        <v>265</v>
      </c>
      <c r="I388" t="s">
        <v>266</v>
      </c>
      <c r="J388" t="s">
        <v>80</v>
      </c>
      <c r="K388" t="s">
        <v>81</v>
      </c>
      <c r="L388" t="s">
        <v>216</v>
      </c>
      <c r="M388" t="s">
        <v>267</v>
      </c>
      <c r="N388" t="s">
        <v>268</v>
      </c>
      <c r="O388" t="s">
        <v>269</v>
      </c>
      <c r="P388" t="s">
        <v>219</v>
      </c>
      <c r="Q388" t="s">
        <v>175</v>
      </c>
      <c r="R388" t="s">
        <v>153</v>
      </c>
      <c r="S388" t="s">
        <v>111</v>
      </c>
      <c r="T388" t="s">
        <v>270</v>
      </c>
      <c r="U388" t="s">
        <v>90</v>
      </c>
      <c r="V388" t="s">
        <v>271</v>
      </c>
      <c r="W388" t="s">
        <v>17</v>
      </c>
      <c r="X388" t="s">
        <v>18</v>
      </c>
      <c r="Y388" t="s">
        <v>92</v>
      </c>
      <c r="Z388" t="s">
        <v>93</v>
      </c>
      <c r="AB388" t="b">
        <v>0</v>
      </c>
      <c r="AC388">
        <v>7</v>
      </c>
      <c r="AD388">
        <v>50</v>
      </c>
    </row>
    <row r="389" spans="1:30">
      <c r="A389">
        <v>126438</v>
      </c>
      <c r="B389">
        <v>112304</v>
      </c>
      <c r="C389">
        <v>5053471913</v>
      </c>
      <c r="D389">
        <v>406</v>
      </c>
      <c r="F389">
        <v>35</v>
      </c>
      <c r="G389">
        <v>3</v>
      </c>
      <c r="H389" t="s">
        <v>996</v>
      </c>
      <c r="I389" t="s">
        <v>997</v>
      </c>
      <c r="J389" t="s">
        <v>80</v>
      </c>
      <c r="K389" t="s">
        <v>81</v>
      </c>
      <c r="L389" t="s">
        <v>149</v>
      </c>
      <c r="M389" t="s">
        <v>998</v>
      </c>
      <c r="O389" t="s">
        <v>999</v>
      </c>
      <c r="P389" t="s">
        <v>152</v>
      </c>
      <c r="Q389" t="s">
        <v>100</v>
      </c>
      <c r="R389" t="s">
        <v>153</v>
      </c>
      <c r="S389" t="s">
        <v>111</v>
      </c>
      <c r="T389" t="s">
        <v>552</v>
      </c>
      <c r="U389" t="s">
        <v>90</v>
      </c>
      <c r="V389" t="s">
        <v>1000</v>
      </c>
      <c r="W389" t="s">
        <v>25</v>
      </c>
      <c r="X389" t="s">
        <v>18</v>
      </c>
      <c r="Y389" t="s">
        <v>92</v>
      </c>
      <c r="Z389" t="s">
        <v>93</v>
      </c>
      <c r="AB389" t="b">
        <v>1</v>
      </c>
      <c r="AC389">
        <v>7</v>
      </c>
      <c r="AD389">
        <v>50</v>
      </c>
    </row>
    <row r="390" spans="1:30">
      <c r="A390">
        <v>106411</v>
      </c>
      <c r="B390">
        <v>91280</v>
      </c>
      <c r="D390">
        <v>406</v>
      </c>
      <c r="F390">
        <v>11</v>
      </c>
      <c r="G390">
        <v>3</v>
      </c>
      <c r="H390" t="s">
        <v>1701</v>
      </c>
      <c r="I390" t="s">
        <v>1702</v>
      </c>
      <c r="J390" t="s">
        <v>80</v>
      </c>
      <c r="K390" t="s">
        <v>81</v>
      </c>
      <c r="L390" t="s">
        <v>231</v>
      </c>
      <c r="M390" t="s">
        <v>133</v>
      </c>
      <c r="O390" t="s">
        <v>1703</v>
      </c>
      <c r="P390" t="s">
        <v>1223</v>
      </c>
      <c r="Q390" t="s">
        <v>1704</v>
      </c>
      <c r="R390" t="s">
        <v>153</v>
      </c>
      <c r="S390" t="s">
        <v>111</v>
      </c>
      <c r="T390" t="s">
        <v>389</v>
      </c>
      <c r="U390" t="s">
        <v>90</v>
      </c>
      <c r="V390" t="s">
        <v>1705</v>
      </c>
      <c r="W390" t="s">
        <v>17</v>
      </c>
      <c r="X390" t="s">
        <v>18</v>
      </c>
      <c r="Y390" t="s">
        <v>92</v>
      </c>
      <c r="Z390" t="s">
        <v>93</v>
      </c>
      <c r="AB390" t="b">
        <v>0</v>
      </c>
      <c r="AC390">
        <v>7</v>
      </c>
      <c r="AD390">
        <v>50</v>
      </c>
    </row>
    <row r="391" spans="1:30">
      <c r="A391">
        <v>128184</v>
      </c>
      <c r="B391">
        <v>113364</v>
      </c>
      <c r="C391">
        <v>5059165773</v>
      </c>
      <c r="D391">
        <v>406</v>
      </c>
      <c r="F391">
        <v>11</v>
      </c>
      <c r="G391">
        <v>3</v>
      </c>
      <c r="H391" t="s">
        <v>1706</v>
      </c>
      <c r="I391" t="s">
        <v>1707</v>
      </c>
      <c r="J391" t="s">
        <v>80</v>
      </c>
      <c r="K391" t="s">
        <v>81</v>
      </c>
      <c r="L391" t="s">
        <v>313</v>
      </c>
      <c r="M391" t="s">
        <v>1706</v>
      </c>
      <c r="O391" t="s">
        <v>688</v>
      </c>
      <c r="P391" t="s">
        <v>1259</v>
      </c>
      <c r="Q391" t="s">
        <v>175</v>
      </c>
      <c r="R391" t="s">
        <v>153</v>
      </c>
      <c r="S391" t="s">
        <v>111</v>
      </c>
      <c r="T391" t="s">
        <v>302</v>
      </c>
      <c r="U391" t="s">
        <v>90</v>
      </c>
      <c r="V391" t="s">
        <v>1708</v>
      </c>
      <c r="W391" t="s">
        <v>17</v>
      </c>
      <c r="X391" t="s">
        <v>18</v>
      </c>
      <c r="Y391" t="s">
        <v>92</v>
      </c>
      <c r="Z391" t="s">
        <v>93</v>
      </c>
      <c r="AB391" t="b">
        <v>0</v>
      </c>
      <c r="AC391">
        <v>7</v>
      </c>
      <c r="AD391">
        <v>50</v>
      </c>
    </row>
    <row r="392" spans="1:30">
      <c r="A392">
        <v>90460</v>
      </c>
      <c r="B392">
        <v>75314</v>
      </c>
      <c r="C392">
        <v>5054890101</v>
      </c>
      <c r="D392">
        <v>607</v>
      </c>
      <c r="F392">
        <v>35</v>
      </c>
      <c r="G392">
        <v>3</v>
      </c>
      <c r="H392" t="s">
        <v>1709</v>
      </c>
      <c r="I392" t="s">
        <v>1710</v>
      </c>
      <c r="J392" t="s">
        <v>80</v>
      </c>
      <c r="K392" t="s">
        <v>81</v>
      </c>
      <c r="L392" t="s">
        <v>82</v>
      </c>
      <c r="M392" t="s">
        <v>1711</v>
      </c>
      <c r="N392" t="s">
        <v>1712</v>
      </c>
      <c r="O392" t="s">
        <v>1713</v>
      </c>
      <c r="P392" t="s">
        <v>420</v>
      </c>
      <c r="Q392" t="s">
        <v>100</v>
      </c>
      <c r="R392" t="s">
        <v>87</v>
      </c>
      <c r="S392" t="s">
        <v>193</v>
      </c>
      <c r="T392" t="s">
        <v>605</v>
      </c>
      <c r="U392" t="s">
        <v>90</v>
      </c>
      <c r="V392" t="s">
        <v>1714</v>
      </c>
      <c r="W392" t="s">
        <v>25</v>
      </c>
      <c r="X392" t="s">
        <v>18</v>
      </c>
      <c r="Y392" t="s">
        <v>92</v>
      </c>
      <c r="Z392" t="s">
        <v>93</v>
      </c>
      <c r="AB392" t="b">
        <v>1</v>
      </c>
      <c r="AC392">
        <v>7</v>
      </c>
      <c r="AD392">
        <v>50</v>
      </c>
    </row>
    <row r="393" spans="1:30">
      <c r="A393">
        <v>47533</v>
      </c>
      <c r="B393">
        <v>15236</v>
      </c>
      <c r="C393">
        <v>5052683883</v>
      </c>
      <c r="D393">
        <v>601</v>
      </c>
      <c r="F393">
        <v>11</v>
      </c>
      <c r="G393">
        <v>3</v>
      </c>
      <c r="H393" t="s">
        <v>1715</v>
      </c>
      <c r="I393" t="s">
        <v>1716</v>
      </c>
      <c r="J393" t="s">
        <v>80</v>
      </c>
      <c r="K393" t="s">
        <v>81</v>
      </c>
      <c r="L393" t="s">
        <v>126</v>
      </c>
      <c r="M393" t="s">
        <v>1443</v>
      </c>
      <c r="N393" t="s">
        <v>1717</v>
      </c>
      <c r="O393" t="s">
        <v>1718</v>
      </c>
      <c r="P393" t="s">
        <v>110</v>
      </c>
      <c r="Q393" t="s">
        <v>100</v>
      </c>
      <c r="R393" t="s">
        <v>87</v>
      </c>
      <c r="S393" t="s">
        <v>167</v>
      </c>
      <c r="T393" t="s">
        <v>1543</v>
      </c>
      <c r="U393" t="s">
        <v>90</v>
      </c>
      <c r="V393" t="s">
        <v>1719</v>
      </c>
      <c r="W393" t="s">
        <v>17</v>
      </c>
      <c r="X393" t="s">
        <v>18</v>
      </c>
      <c r="Y393" t="s">
        <v>92</v>
      </c>
      <c r="Z393" t="s">
        <v>93</v>
      </c>
      <c r="AB393" t="b">
        <v>0</v>
      </c>
      <c r="AC393">
        <v>7</v>
      </c>
      <c r="AD393">
        <v>50</v>
      </c>
    </row>
    <row r="394" spans="1:30">
      <c r="A394">
        <v>96737</v>
      </c>
      <c r="B394">
        <v>87302</v>
      </c>
      <c r="C394">
        <v>5058570700</v>
      </c>
      <c r="D394">
        <v>406</v>
      </c>
      <c r="F394">
        <v>35</v>
      </c>
      <c r="G394">
        <v>3</v>
      </c>
      <c r="H394" t="s">
        <v>1720</v>
      </c>
      <c r="I394" t="s">
        <v>1721</v>
      </c>
      <c r="J394" t="s">
        <v>80</v>
      </c>
      <c r="K394" t="s">
        <v>81</v>
      </c>
      <c r="L394" t="s">
        <v>205</v>
      </c>
      <c r="M394" t="s">
        <v>1722</v>
      </c>
      <c r="O394" t="s">
        <v>1723</v>
      </c>
      <c r="P394" t="s">
        <v>166</v>
      </c>
      <c r="S394" t="s">
        <v>111</v>
      </c>
      <c r="T394" t="s">
        <v>421</v>
      </c>
      <c r="U394" t="s">
        <v>90</v>
      </c>
      <c r="V394" t="s">
        <v>1724</v>
      </c>
      <c r="W394" t="s">
        <v>25</v>
      </c>
      <c r="X394" t="s">
        <v>18</v>
      </c>
      <c r="Y394" t="s">
        <v>92</v>
      </c>
      <c r="Z394" t="s">
        <v>93</v>
      </c>
      <c r="AB394" t="b">
        <v>1</v>
      </c>
      <c r="AC394">
        <v>7</v>
      </c>
      <c r="AD394">
        <v>50</v>
      </c>
    </row>
    <row r="395" spans="1:30">
      <c r="A395">
        <v>18322</v>
      </c>
      <c r="B395">
        <v>16739</v>
      </c>
      <c r="C395">
        <v>5052755858</v>
      </c>
      <c r="D395">
        <v>406</v>
      </c>
      <c r="F395">
        <v>11</v>
      </c>
      <c r="G395">
        <v>3</v>
      </c>
      <c r="H395" t="s">
        <v>1479</v>
      </c>
      <c r="I395" t="s">
        <v>1480</v>
      </c>
      <c r="J395" t="s">
        <v>80</v>
      </c>
      <c r="K395" t="s">
        <v>81</v>
      </c>
      <c r="L395" t="s">
        <v>188</v>
      </c>
      <c r="M395" t="s">
        <v>1479</v>
      </c>
      <c r="N395" t="s">
        <v>108</v>
      </c>
      <c r="O395" t="s">
        <v>1481</v>
      </c>
      <c r="P395" t="s">
        <v>473</v>
      </c>
      <c r="Q395" t="s">
        <v>100</v>
      </c>
      <c r="R395" t="s">
        <v>101</v>
      </c>
      <c r="S395" t="s">
        <v>111</v>
      </c>
      <c r="T395" t="s">
        <v>421</v>
      </c>
      <c r="U395" t="s">
        <v>90</v>
      </c>
      <c r="V395" t="s">
        <v>1482</v>
      </c>
      <c r="W395" t="s">
        <v>17</v>
      </c>
      <c r="X395" t="s">
        <v>18</v>
      </c>
      <c r="Y395" t="s">
        <v>92</v>
      </c>
      <c r="Z395" t="s">
        <v>93</v>
      </c>
      <c r="AB395" t="b">
        <v>0</v>
      </c>
      <c r="AC395">
        <v>7</v>
      </c>
      <c r="AD395">
        <v>50</v>
      </c>
    </row>
    <row r="396" spans="1:30">
      <c r="A396">
        <v>70287</v>
      </c>
      <c r="B396">
        <v>21242</v>
      </c>
      <c r="C396">
        <v>2063188705</v>
      </c>
      <c r="D396">
        <v>406</v>
      </c>
      <c r="F396">
        <v>35</v>
      </c>
      <c r="G396">
        <v>3</v>
      </c>
      <c r="H396" t="s">
        <v>1725</v>
      </c>
      <c r="I396" t="s">
        <v>1726</v>
      </c>
      <c r="J396" t="s">
        <v>80</v>
      </c>
      <c r="K396" t="s">
        <v>81</v>
      </c>
      <c r="L396" t="s">
        <v>216</v>
      </c>
      <c r="M396" t="s">
        <v>574</v>
      </c>
      <c r="N396" t="s">
        <v>1727</v>
      </c>
      <c r="O396" t="s">
        <v>635</v>
      </c>
      <c r="P396" t="s">
        <v>439</v>
      </c>
      <c r="R396" t="s">
        <v>101</v>
      </c>
      <c r="S396" t="s">
        <v>111</v>
      </c>
      <c r="T396" t="s">
        <v>636</v>
      </c>
      <c r="U396" t="s">
        <v>90</v>
      </c>
      <c r="V396" t="s">
        <v>1728</v>
      </c>
      <c r="W396" t="s">
        <v>25</v>
      </c>
      <c r="X396" t="s">
        <v>18</v>
      </c>
      <c r="Y396" t="s">
        <v>92</v>
      </c>
      <c r="Z396" t="s">
        <v>93</v>
      </c>
      <c r="AB396" t="b">
        <v>1</v>
      </c>
      <c r="AC396">
        <v>7</v>
      </c>
      <c r="AD396">
        <v>50</v>
      </c>
    </row>
    <row r="397" spans="1:30">
      <c r="A397">
        <v>47961</v>
      </c>
      <c r="B397">
        <v>31874</v>
      </c>
      <c r="C397">
        <v>5052622424</v>
      </c>
      <c r="D397">
        <v>406</v>
      </c>
      <c r="F397">
        <v>11</v>
      </c>
      <c r="G397">
        <v>3</v>
      </c>
      <c r="H397" t="s">
        <v>1729</v>
      </c>
      <c r="I397" t="s">
        <v>1730</v>
      </c>
      <c r="J397" t="s">
        <v>80</v>
      </c>
      <c r="K397" t="s">
        <v>81</v>
      </c>
      <c r="L397" t="s">
        <v>82</v>
      </c>
      <c r="M397" t="s">
        <v>1731</v>
      </c>
      <c r="N397" t="s">
        <v>108</v>
      </c>
      <c r="O397" t="s">
        <v>1561</v>
      </c>
      <c r="P397" t="s">
        <v>1119</v>
      </c>
      <c r="R397" t="s">
        <v>87</v>
      </c>
      <c r="S397" t="s">
        <v>111</v>
      </c>
      <c r="T397" t="s">
        <v>256</v>
      </c>
      <c r="U397" t="s">
        <v>90</v>
      </c>
      <c r="V397" t="s">
        <v>1732</v>
      </c>
      <c r="W397" t="s">
        <v>17</v>
      </c>
      <c r="X397" t="s">
        <v>18</v>
      </c>
      <c r="Y397" t="s">
        <v>92</v>
      </c>
      <c r="Z397" t="s">
        <v>93</v>
      </c>
      <c r="AB397" t="b">
        <v>0</v>
      </c>
      <c r="AC397">
        <v>7</v>
      </c>
      <c r="AD397">
        <v>50</v>
      </c>
    </row>
    <row r="398" spans="1:30">
      <c r="A398">
        <v>106997</v>
      </c>
      <c r="B398">
        <v>95992</v>
      </c>
      <c r="C398">
        <v>5058211437</v>
      </c>
      <c r="D398">
        <v>406</v>
      </c>
      <c r="F398">
        <v>11</v>
      </c>
      <c r="G398">
        <v>3</v>
      </c>
      <c r="H398" t="s">
        <v>364</v>
      </c>
      <c r="I398" t="s">
        <v>365</v>
      </c>
      <c r="J398" t="s">
        <v>80</v>
      </c>
      <c r="K398" t="s">
        <v>81</v>
      </c>
      <c r="L398" t="s">
        <v>205</v>
      </c>
      <c r="M398" t="s">
        <v>366</v>
      </c>
      <c r="O398" t="s">
        <v>181</v>
      </c>
      <c r="P398" t="s">
        <v>135</v>
      </c>
      <c r="Q398" t="s">
        <v>136</v>
      </c>
      <c r="R398" t="s">
        <v>101</v>
      </c>
      <c r="S398" t="s">
        <v>111</v>
      </c>
      <c r="T398" t="s">
        <v>263</v>
      </c>
      <c r="U398" t="s">
        <v>90</v>
      </c>
      <c r="V398" t="s">
        <v>367</v>
      </c>
      <c r="W398" t="s">
        <v>17</v>
      </c>
      <c r="X398" t="s">
        <v>18</v>
      </c>
      <c r="Y398" t="s">
        <v>92</v>
      </c>
      <c r="Z398" t="s">
        <v>93</v>
      </c>
      <c r="AB398" t="b">
        <v>0</v>
      </c>
      <c r="AC398">
        <v>7</v>
      </c>
      <c r="AD398">
        <v>50</v>
      </c>
    </row>
    <row r="399" spans="1:30">
      <c r="A399">
        <v>116372</v>
      </c>
      <c r="B399">
        <v>103996</v>
      </c>
      <c r="C399">
        <v>5058845454</v>
      </c>
      <c r="D399">
        <v>406</v>
      </c>
      <c r="F399">
        <v>11</v>
      </c>
      <c r="G399">
        <v>3</v>
      </c>
      <c r="H399" t="s">
        <v>1733</v>
      </c>
      <c r="I399" t="s">
        <v>1734</v>
      </c>
      <c r="J399" t="s">
        <v>80</v>
      </c>
      <c r="K399" t="s">
        <v>81</v>
      </c>
      <c r="L399" t="s">
        <v>238</v>
      </c>
      <c r="M399" t="s">
        <v>1735</v>
      </c>
      <c r="O399" t="s">
        <v>1736</v>
      </c>
      <c r="P399" t="s">
        <v>301</v>
      </c>
      <c r="Q399" t="s">
        <v>100</v>
      </c>
      <c r="R399" t="s">
        <v>101</v>
      </c>
      <c r="S399" t="s">
        <v>111</v>
      </c>
      <c r="T399" t="s">
        <v>398</v>
      </c>
      <c r="U399" t="s">
        <v>90</v>
      </c>
      <c r="V399" t="s">
        <v>1737</v>
      </c>
      <c r="W399" t="s">
        <v>17</v>
      </c>
      <c r="X399" t="s">
        <v>18</v>
      </c>
      <c r="Y399" t="s">
        <v>92</v>
      </c>
      <c r="Z399" t="s">
        <v>93</v>
      </c>
      <c r="AB399" t="b">
        <v>0</v>
      </c>
      <c r="AC399">
        <v>7</v>
      </c>
      <c r="AD399">
        <v>50</v>
      </c>
    </row>
    <row r="400" spans="1:30">
      <c r="A400">
        <v>15734</v>
      </c>
      <c r="B400">
        <v>14281</v>
      </c>
      <c r="C400">
        <v>5052424444</v>
      </c>
      <c r="D400">
        <v>404</v>
      </c>
      <c r="F400">
        <v>11</v>
      </c>
      <c r="G400">
        <v>3</v>
      </c>
      <c r="H400" t="s">
        <v>1738</v>
      </c>
      <c r="I400" t="s">
        <v>1739</v>
      </c>
      <c r="J400" t="s">
        <v>80</v>
      </c>
      <c r="K400" t="s">
        <v>81</v>
      </c>
      <c r="L400" t="s">
        <v>216</v>
      </c>
      <c r="M400" t="s">
        <v>1738</v>
      </c>
      <c r="N400" t="s">
        <v>295</v>
      </c>
      <c r="O400" t="s">
        <v>455</v>
      </c>
      <c r="P400" t="s">
        <v>1740</v>
      </c>
      <c r="Q400" t="s">
        <v>175</v>
      </c>
      <c r="R400" t="s">
        <v>101</v>
      </c>
      <c r="S400" t="s">
        <v>121</v>
      </c>
      <c r="T400" t="s">
        <v>403</v>
      </c>
      <c r="U400" t="s">
        <v>90</v>
      </c>
      <c r="V400" t="s">
        <v>1741</v>
      </c>
      <c r="W400" t="s">
        <v>17</v>
      </c>
      <c r="X400" t="s">
        <v>18</v>
      </c>
      <c r="Y400" t="s">
        <v>92</v>
      </c>
      <c r="Z400" t="s">
        <v>93</v>
      </c>
      <c r="AB400" t="b">
        <v>0</v>
      </c>
      <c r="AC400">
        <v>7</v>
      </c>
      <c r="AD400">
        <v>50</v>
      </c>
    </row>
    <row r="401" spans="1:30">
      <c r="A401">
        <v>64439</v>
      </c>
      <c r="B401">
        <v>19586</v>
      </c>
      <c r="C401">
        <v>4792731939</v>
      </c>
      <c r="D401">
        <v>601</v>
      </c>
      <c r="F401">
        <v>11</v>
      </c>
      <c r="G401">
        <v>3</v>
      </c>
      <c r="H401" t="s">
        <v>1742</v>
      </c>
      <c r="I401" t="s">
        <v>1743</v>
      </c>
      <c r="J401" t="s">
        <v>80</v>
      </c>
      <c r="K401" t="s">
        <v>81</v>
      </c>
      <c r="L401" t="s">
        <v>238</v>
      </c>
      <c r="M401" t="s">
        <v>1744</v>
      </c>
      <c r="N401" t="s">
        <v>394</v>
      </c>
      <c r="O401" t="s">
        <v>1745</v>
      </c>
      <c r="P401" t="s">
        <v>1182</v>
      </c>
      <c r="Q401" t="s">
        <v>100</v>
      </c>
      <c r="R401" t="s">
        <v>101</v>
      </c>
      <c r="S401" t="s">
        <v>167</v>
      </c>
      <c r="T401" t="s">
        <v>1356</v>
      </c>
      <c r="U401" t="s">
        <v>90</v>
      </c>
      <c r="V401" t="s">
        <v>1746</v>
      </c>
      <c r="W401" t="s">
        <v>17</v>
      </c>
      <c r="X401" t="s">
        <v>18</v>
      </c>
      <c r="Y401" t="s">
        <v>92</v>
      </c>
      <c r="Z401" t="s">
        <v>93</v>
      </c>
      <c r="AB401" t="b">
        <v>0</v>
      </c>
      <c r="AC401">
        <v>7</v>
      </c>
      <c r="AD401">
        <v>50</v>
      </c>
    </row>
    <row r="402" spans="1:30">
      <c r="A402">
        <v>128085</v>
      </c>
      <c r="B402">
        <v>113287</v>
      </c>
      <c r="C402">
        <v>5058226365</v>
      </c>
      <c r="D402">
        <v>606</v>
      </c>
      <c r="F402">
        <v>11</v>
      </c>
      <c r="G402">
        <v>3</v>
      </c>
      <c r="H402" t="s">
        <v>1747</v>
      </c>
      <c r="I402" t="s">
        <v>1748</v>
      </c>
      <c r="J402" t="s">
        <v>80</v>
      </c>
      <c r="K402" t="s">
        <v>81</v>
      </c>
      <c r="L402" t="s">
        <v>116</v>
      </c>
      <c r="M402" t="s">
        <v>1747</v>
      </c>
      <c r="O402" t="s">
        <v>778</v>
      </c>
      <c r="P402" t="s">
        <v>135</v>
      </c>
      <c r="R402" t="s">
        <v>101</v>
      </c>
      <c r="S402" t="s">
        <v>102</v>
      </c>
      <c r="T402" t="s">
        <v>351</v>
      </c>
      <c r="U402" t="s">
        <v>90</v>
      </c>
      <c r="V402" t="s">
        <v>1749</v>
      </c>
      <c r="W402" t="s">
        <v>17</v>
      </c>
      <c r="X402" t="s">
        <v>18</v>
      </c>
      <c r="Y402" t="s">
        <v>92</v>
      </c>
      <c r="Z402" t="s">
        <v>93</v>
      </c>
      <c r="AB402" t="b">
        <v>0</v>
      </c>
      <c r="AC402">
        <v>8</v>
      </c>
      <c r="AD402">
        <v>50</v>
      </c>
    </row>
    <row r="403" spans="1:30">
      <c r="A403">
        <v>126045</v>
      </c>
      <c r="B403">
        <v>112111</v>
      </c>
      <c r="C403">
        <v>5057921829</v>
      </c>
      <c r="D403">
        <v>406</v>
      </c>
      <c r="F403">
        <v>11</v>
      </c>
      <c r="G403">
        <v>3</v>
      </c>
      <c r="H403" t="s">
        <v>1750</v>
      </c>
      <c r="I403" t="s">
        <v>1751</v>
      </c>
      <c r="J403" t="s">
        <v>80</v>
      </c>
      <c r="K403" t="s">
        <v>81</v>
      </c>
      <c r="L403" t="s">
        <v>231</v>
      </c>
      <c r="M403" t="s">
        <v>1752</v>
      </c>
      <c r="O403" t="s">
        <v>1113</v>
      </c>
      <c r="P403" t="s">
        <v>772</v>
      </c>
      <c r="R403" t="s">
        <v>153</v>
      </c>
      <c r="S403" t="s">
        <v>111</v>
      </c>
      <c r="T403" t="s">
        <v>410</v>
      </c>
      <c r="U403" t="s">
        <v>90</v>
      </c>
      <c r="V403" t="s">
        <v>1753</v>
      </c>
      <c r="W403" t="s">
        <v>17</v>
      </c>
      <c r="X403" t="s">
        <v>18</v>
      </c>
      <c r="Y403" t="s">
        <v>92</v>
      </c>
      <c r="Z403" t="s">
        <v>93</v>
      </c>
      <c r="AB403" t="b">
        <v>0</v>
      </c>
      <c r="AC403">
        <v>8</v>
      </c>
      <c r="AD403">
        <v>50</v>
      </c>
    </row>
    <row r="404" spans="1:30">
      <c r="A404">
        <v>60817</v>
      </c>
      <c r="B404">
        <v>56074</v>
      </c>
      <c r="C404">
        <v>5052551163</v>
      </c>
      <c r="D404">
        <v>601</v>
      </c>
      <c r="F404">
        <v>11</v>
      </c>
      <c r="G404">
        <v>3</v>
      </c>
      <c r="H404" t="s">
        <v>1060</v>
      </c>
      <c r="I404" t="s">
        <v>1061</v>
      </c>
      <c r="J404" t="s">
        <v>80</v>
      </c>
      <c r="K404" t="s">
        <v>81</v>
      </c>
      <c r="L404" t="s">
        <v>126</v>
      </c>
      <c r="M404" t="s">
        <v>1060</v>
      </c>
      <c r="N404" t="s">
        <v>128</v>
      </c>
      <c r="O404" t="s">
        <v>395</v>
      </c>
      <c r="P404" t="s">
        <v>135</v>
      </c>
      <c r="Q404" t="s">
        <v>136</v>
      </c>
      <c r="R404" t="s">
        <v>87</v>
      </c>
      <c r="S404" t="s">
        <v>167</v>
      </c>
      <c r="T404" t="s">
        <v>302</v>
      </c>
      <c r="U404" t="s">
        <v>90</v>
      </c>
      <c r="V404" t="s">
        <v>1062</v>
      </c>
      <c r="W404" t="s">
        <v>17</v>
      </c>
      <c r="X404" t="s">
        <v>18</v>
      </c>
      <c r="Y404" t="s">
        <v>92</v>
      </c>
      <c r="Z404" t="s">
        <v>93</v>
      </c>
      <c r="AB404" t="b">
        <v>0</v>
      </c>
      <c r="AC404">
        <v>8</v>
      </c>
      <c r="AD404">
        <v>50</v>
      </c>
    </row>
    <row r="405" spans="1:30">
      <c r="A405">
        <v>126332</v>
      </c>
      <c r="B405">
        <v>112244</v>
      </c>
      <c r="C405">
        <v>5056107731</v>
      </c>
      <c r="D405">
        <v>1002</v>
      </c>
      <c r="F405">
        <v>11</v>
      </c>
      <c r="G405">
        <v>3</v>
      </c>
      <c r="H405" t="s">
        <v>1754</v>
      </c>
      <c r="I405" t="s">
        <v>662</v>
      </c>
      <c r="J405" t="s">
        <v>80</v>
      </c>
      <c r="K405" t="s">
        <v>81</v>
      </c>
      <c r="L405" t="s">
        <v>1755</v>
      </c>
      <c r="M405" t="s">
        <v>1756</v>
      </c>
      <c r="O405" t="s">
        <v>665</v>
      </c>
      <c r="P405" t="s">
        <v>182</v>
      </c>
      <c r="Q405" t="s">
        <v>183</v>
      </c>
      <c r="R405" t="s">
        <v>87</v>
      </c>
      <c r="S405" t="s">
        <v>432</v>
      </c>
      <c r="T405" t="s">
        <v>530</v>
      </c>
      <c r="U405" t="s">
        <v>90</v>
      </c>
      <c r="V405" t="s">
        <v>1757</v>
      </c>
      <c r="W405" t="s">
        <v>17</v>
      </c>
      <c r="X405" t="s">
        <v>18</v>
      </c>
      <c r="Y405" t="s">
        <v>92</v>
      </c>
      <c r="Z405" t="s">
        <v>93</v>
      </c>
      <c r="AB405" t="b">
        <v>0</v>
      </c>
      <c r="AC405">
        <v>8</v>
      </c>
      <c r="AD405">
        <v>50</v>
      </c>
    </row>
    <row r="406" spans="1:30">
      <c r="A406">
        <v>3165</v>
      </c>
      <c r="B406">
        <v>2591</v>
      </c>
      <c r="C406">
        <v>5058975400</v>
      </c>
      <c r="D406">
        <v>405</v>
      </c>
      <c r="F406">
        <v>11</v>
      </c>
      <c r="G406">
        <v>3</v>
      </c>
      <c r="H406" t="s">
        <v>1758</v>
      </c>
      <c r="I406" t="s">
        <v>1759</v>
      </c>
      <c r="J406" t="s">
        <v>80</v>
      </c>
      <c r="K406" t="s">
        <v>81</v>
      </c>
      <c r="L406" t="s">
        <v>116</v>
      </c>
      <c r="M406" t="s">
        <v>1758</v>
      </c>
      <c r="N406" t="s">
        <v>295</v>
      </c>
      <c r="O406" t="s">
        <v>1760</v>
      </c>
      <c r="P406" t="s">
        <v>903</v>
      </c>
      <c r="R406" t="s">
        <v>101</v>
      </c>
      <c r="S406" t="s">
        <v>690</v>
      </c>
      <c r="T406" t="s">
        <v>302</v>
      </c>
      <c r="U406" t="s">
        <v>90</v>
      </c>
      <c r="V406" t="s">
        <v>1761</v>
      </c>
      <c r="W406" t="s">
        <v>17</v>
      </c>
      <c r="X406" t="s">
        <v>18</v>
      </c>
      <c r="Y406" t="s">
        <v>92</v>
      </c>
      <c r="Z406" t="s">
        <v>93</v>
      </c>
      <c r="AB406" t="b">
        <v>0</v>
      </c>
      <c r="AC406">
        <v>8</v>
      </c>
      <c r="AD406">
        <v>50</v>
      </c>
    </row>
    <row r="407" spans="1:30">
      <c r="A407">
        <v>47754</v>
      </c>
      <c r="B407">
        <v>44953</v>
      </c>
      <c r="C407">
        <v>5052920776</v>
      </c>
      <c r="D407">
        <v>406</v>
      </c>
      <c r="F407">
        <v>35</v>
      </c>
      <c r="G407">
        <v>3</v>
      </c>
      <c r="H407" t="s">
        <v>1762</v>
      </c>
      <c r="I407" t="s">
        <v>1763</v>
      </c>
      <c r="J407" t="s">
        <v>80</v>
      </c>
      <c r="K407" t="s">
        <v>81</v>
      </c>
      <c r="L407" t="s">
        <v>141</v>
      </c>
      <c r="M407" t="s">
        <v>225</v>
      </c>
      <c r="N407" t="s">
        <v>108</v>
      </c>
      <c r="O407" t="s">
        <v>1764</v>
      </c>
      <c r="P407" t="s">
        <v>227</v>
      </c>
      <c r="Q407" t="s">
        <v>120</v>
      </c>
      <c r="R407" t="s">
        <v>87</v>
      </c>
      <c r="S407" t="s">
        <v>111</v>
      </c>
      <c r="T407" t="s">
        <v>389</v>
      </c>
      <c r="U407" t="s">
        <v>90</v>
      </c>
      <c r="V407" t="s">
        <v>1765</v>
      </c>
      <c r="W407" t="s">
        <v>25</v>
      </c>
      <c r="X407" t="s">
        <v>18</v>
      </c>
      <c r="Y407" t="s">
        <v>92</v>
      </c>
      <c r="Z407" t="s">
        <v>93</v>
      </c>
      <c r="AB407" t="b">
        <v>1</v>
      </c>
      <c r="AC407">
        <v>8</v>
      </c>
      <c r="AD407">
        <v>50</v>
      </c>
    </row>
    <row r="408" spans="1:30">
      <c r="A408">
        <v>94799</v>
      </c>
      <c r="B408">
        <v>85660</v>
      </c>
      <c r="C408">
        <v>5052815611</v>
      </c>
      <c r="D408">
        <v>406</v>
      </c>
      <c r="F408">
        <v>35</v>
      </c>
      <c r="G408">
        <v>3</v>
      </c>
      <c r="H408" t="s">
        <v>820</v>
      </c>
      <c r="I408" t="s">
        <v>821</v>
      </c>
      <c r="J408" t="s">
        <v>80</v>
      </c>
      <c r="K408" t="s">
        <v>81</v>
      </c>
      <c r="L408" t="s">
        <v>286</v>
      </c>
      <c r="M408" t="s">
        <v>822</v>
      </c>
      <c r="O408" t="s">
        <v>823</v>
      </c>
      <c r="P408" t="s">
        <v>289</v>
      </c>
      <c r="Q408" t="s">
        <v>100</v>
      </c>
      <c r="R408" t="s">
        <v>87</v>
      </c>
      <c r="S408" t="s">
        <v>111</v>
      </c>
      <c r="T408" t="s">
        <v>129</v>
      </c>
      <c r="U408" t="s">
        <v>90</v>
      </c>
      <c r="V408" t="s">
        <v>1766</v>
      </c>
      <c r="W408" t="s">
        <v>25</v>
      </c>
      <c r="X408" t="s">
        <v>18</v>
      </c>
      <c r="Y408" t="s">
        <v>92</v>
      </c>
      <c r="Z408" t="s">
        <v>93</v>
      </c>
      <c r="AB408" t="b">
        <v>1</v>
      </c>
      <c r="AC408">
        <v>8</v>
      </c>
      <c r="AD408">
        <v>50</v>
      </c>
    </row>
    <row r="409" spans="1:30">
      <c r="A409">
        <v>4740</v>
      </c>
      <c r="B409">
        <v>3955</v>
      </c>
      <c r="C409">
        <v>5052622253</v>
      </c>
      <c r="D409">
        <v>406</v>
      </c>
      <c r="F409">
        <v>11</v>
      </c>
      <c r="G409">
        <v>3</v>
      </c>
      <c r="H409" t="s">
        <v>1767</v>
      </c>
      <c r="I409" t="s">
        <v>1768</v>
      </c>
      <c r="J409" t="s">
        <v>80</v>
      </c>
      <c r="K409" t="s">
        <v>81</v>
      </c>
      <c r="L409" t="s">
        <v>126</v>
      </c>
      <c r="M409" t="s">
        <v>1767</v>
      </c>
      <c r="N409" t="s">
        <v>682</v>
      </c>
      <c r="O409" t="s">
        <v>1585</v>
      </c>
      <c r="P409" t="s">
        <v>110</v>
      </c>
      <c r="Q409" t="s">
        <v>100</v>
      </c>
      <c r="R409" t="s">
        <v>87</v>
      </c>
      <c r="S409" t="s">
        <v>111</v>
      </c>
      <c r="T409" t="s">
        <v>275</v>
      </c>
      <c r="U409" t="s">
        <v>90</v>
      </c>
      <c r="V409" t="s">
        <v>1769</v>
      </c>
      <c r="W409" t="s">
        <v>17</v>
      </c>
      <c r="X409" t="s">
        <v>18</v>
      </c>
      <c r="Y409" t="s">
        <v>92</v>
      </c>
      <c r="Z409" t="s">
        <v>93</v>
      </c>
      <c r="AB409" t="b">
        <v>0</v>
      </c>
      <c r="AC409">
        <v>8</v>
      </c>
      <c r="AD409">
        <v>50</v>
      </c>
    </row>
    <row r="410" spans="1:30">
      <c r="A410">
        <v>111653</v>
      </c>
      <c r="B410">
        <v>80274</v>
      </c>
      <c r="C410">
        <v>2142101755</v>
      </c>
      <c r="D410">
        <v>607</v>
      </c>
      <c r="F410">
        <v>35</v>
      </c>
      <c r="G410">
        <v>3</v>
      </c>
      <c r="H410" t="s">
        <v>1770</v>
      </c>
      <c r="I410" t="s">
        <v>1771</v>
      </c>
      <c r="J410" t="s">
        <v>80</v>
      </c>
      <c r="K410" t="s">
        <v>81</v>
      </c>
      <c r="L410" t="s">
        <v>313</v>
      </c>
      <c r="M410" t="s">
        <v>189</v>
      </c>
      <c r="O410" t="s">
        <v>1522</v>
      </c>
      <c r="P410" t="s">
        <v>152</v>
      </c>
      <c r="Q410" t="s">
        <v>100</v>
      </c>
      <c r="R410" t="s">
        <v>153</v>
      </c>
      <c r="S410" t="s">
        <v>193</v>
      </c>
      <c r="T410" t="s">
        <v>659</v>
      </c>
      <c r="U410" t="s">
        <v>90</v>
      </c>
      <c r="V410" t="s">
        <v>1772</v>
      </c>
      <c r="W410" t="s">
        <v>25</v>
      </c>
      <c r="X410" t="s">
        <v>18</v>
      </c>
      <c r="Y410" t="s">
        <v>92</v>
      </c>
      <c r="Z410" t="s">
        <v>93</v>
      </c>
      <c r="AB410" t="b">
        <v>1</v>
      </c>
      <c r="AC410">
        <v>8</v>
      </c>
      <c r="AD410">
        <v>50</v>
      </c>
    </row>
    <row r="411" spans="1:30">
      <c r="A411">
        <v>126436</v>
      </c>
      <c r="B411">
        <v>112302</v>
      </c>
      <c r="C411">
        <v>5052594331</v>
      </c>
      <c r="D411">
        <v>1002</v>
      </c>
      <c r="F411">
        <v>11</v>
      </c>
      <c r="G411">
        <v>3</v>
      </c>
      <c r="H411" t="s">
        <v>893</v>
      </c>
      <c r="I411" t="s">
        <v>894</v>
      </c>
      <c r="J411" t="s">
        <v>80</v>
      </c>
      <c r="K411" t="s">
        <v>81</v>
      </c>
      <c r="L411" t="s">
        <v>895</v>
      </c>
      <c r="M411" t="s">
        <v>896</v>
      </c>
      <c r="O411" t="s">
        <v>545</v>
      </c>
      <c r="P411" t="s">
        <v>897</v>
      </c>
      <c r="Q411" t="s">
        <v>100</v>
      </c>
      <c r="R411" t="s">
        <v>220</v>
      </c>
      <c r="S411" t="s">
        <v>432</v>
      </c>
      <c r="T411" t="s">
        <v>513</v>
      </c>
      <c r="U411" t="s">
        <v>90</v>
      </c>
      <c r="V411" t="s">
        <v>898</v>
      </c>
      <c r="W411" t="s">
        <v>17</v>
      </c>
      <c r="X411" t="s">
        <v>18</v>
      </c>
      <c r="Y411" t="s">
        <v>92</v>
      </c>
      <c r="Z411" t="s">
        <v>93</v>
      </c>
      <c r="AB411" t="b">
        <v>0</v>
      </c>
      <c r="AC411">
        <v>8</v>
      </c>
      <c r="AD411">
        <v>50</v>
      </c>
    </row>
    <row r="412" spans="1:30">
      <c r="A412">
        <v>124409</v>
      </c>
      <c r="B412">
        <v>110973</v>
      </c>
      <c r="C412">
        <v>5055543264</v>
      </c>
      <c r="D412">
        <v>406</v>
      </c>
      <c r="F412">
        <v>35</v>
      </c>
      <c r="G412">
        <v>3</v>
      </c>
      <c r="H412" t="s">
        <v>763</v>
      </c>
      <c r="I412" t="s">
        <v>1606</v>
      </c>
      <c r="J412" t="s">
        <v>80</v>
      </c>
      <c r="K412" t="s">
        <v>81</v>
      </c>
      <c r="L412" t="s">
        <v>205</v>
      </c>
      <c r="M412" t="s">
        <v>763</v>
      </c>
      <c r="O412" t="s">
        <v>84</v>
      </c>
      <c r="P412" t="s">
        <v>642</v>
      </c>
      <c r="Q412" t="s">
        <v>100</v>
      </c>
      <c r="R412" t="s">
        <v>101</v>
      </c>
      <c r="S412" t="s">
        <v>111</v>
      </c>
      <c r="T412" t="s">
        <v>433</v>
      </c>
      <c r="U412" t="s">
        <v>90</v>
      </c>
      <c r="V412" t="s">
        <v>1607</v>
      </c>
      <c r="W412" t="s">
        <v>25</v>
      </c>
      <c r="X412" t="s">
        <v>18</v>
      </c>
      <c r="Y412" t="s">
        <v>92</v>
      </c>
      <c r="Z412" t="s">
        <v>93</v>
      </c>
      <c r="AB412" t="b">
        <v>1</v>
      </c>
      <c r="AC412">
        <v>8</v>
      </c>
      <c r="AD412">
        <v>50</v>
      </c>
    </row>
    <row r="413" spans="1:30">
      <c r="A413">
        <v>128162</v>
      </c>
      <c r="B413">
        <v>113345</v>
      </c>
      <c r="C413">
        <v>5058970099</v>
      </c>
      <c r="D413">
        <v>406</v>
      </c>
      <c r="F413">
        <v>11</v>
      </c>
      <c r="G413">
        <v>3</v>
      </c>
      <c r="H413" t="s">
        <v>1773</v>
      </c>
      <c r="I413" t="s">
        <v>1774</v>
      </c>
      <c r="J413" t="s">
        <v>80</v>
      </c>
      <c r="K413" t="s">
        <v>81</v>
      </c>
      <c r="L413" t="s">
        <v>231</v>
      </c>
      <c r="M413" t="s">
        <v>1775</v>
      </c>
      <c r="O413" t="s">
        <v>1776</v>
      </c>
      <c r="P413" t="s">
        <v>1082</v>
      </c>
      <c r="Q413" t="s">
        <v>183</v>
      </c>
      <c r="R413" t="s">
        <v>153</v>
      </c>
      <c r="S413" t="s">
        <v>111</v>
      </c>
      <c r="T413" t="s">
        <v>282</v>
      </c>
      <c r="U413" t="s">
        <v>90</v>
      </c>
      <c r="V413" t="s">
        <v>1777</v>
      </c>
      <c r="W413" t="s">
        <v>17</v>
      </c>
      <c r="X413" t="s">
        <v>18</v>
      </c>
      <c r="Y413" t="s">
        <v>92</v>
      </c>
      <c r="Z413" t="s">
        <v>93</v>
      </c>
      <c r="AB413" t="b">
        <v>0</v>
      </c>
      <c r="AC413">
        <v>8</v>
      </c>
      <c r="AD413">
        <v>50</v>
      </c>
    </row>
    <row r="414" spans="1:30">
      <c r="A414">
        <v>21374</v>
      </c>
      <c r="B414">
        <v>19649</v>
      </c>
      <c r="C414">
        <v>5058815333</v>
      </c>
      <c r="D414">
        <v>406</v>
      </c>
      <c r="F414">
        <v>35</v>
      </c>
      <c r="G414">
        <v>3</v>
      </c>
      <c r="H414" t="s">
        <v>1778</v>
      </c>
      <c r="I414" t="s">
        <v>1779</v>
      </c>
      <c r="J414" t="s">
        <v>80</v>
      </c>
      <c r="K414" t="s">
        <v>81</v>
      </c>
      <c r="L414" t="s">
        <v>286</v>
      </c>
      <c r="M414" t="s">
        <v>1780</v>
      </c>
      <c r="N414" t="s">
        <v>682</v>
      </c>
      <c r="O414" t="s">
        <v>1781</v>
      </c>
      <c r="P414" t="s">
        <v>301</v>
      </c>
      <c r="Q414" t="s">
        <v>100</v>
      </c>
      <c r="R414" t="s">
        <v>101</v>
      </c>
      <c r="S414" t="s">
        <v>111</v>
      </c>
      <c r="T414" t="s">
        <v>493</v>
      </c>
      <c r="U414" t="s">
        <v>90</v>
      </c>
      <c r="V414" t="s">
        <v>1782</v>
      </c>
      <c r="W414" t="s">
        <v>25</v>
      </c>
      <c r="X414" t="s">
        <v>18</v>
      </c>
      <c r="Y414" t="s">
        <v>92</v>
      </c>
      <c r="Z414" t="s">
        <v>93</v>
      </c>
      <c r="AB414" t="b">
        <v>1</v>
      </c>
      <c r="AC414">
        <v>8</v>
      </c>
      <c r="AD414">
        <v>50</v>
      </c>
    </row>
    <row r="415" spans="1:30">
      <c r="A415">
        <v>107223</v>
      </c>
      <c r="B415">
        <v>96206</v>
      </c>
      <c r="C415">
        <v>5052320085</v>
      </c>
      <c r="D415">
        <v>406</v>
      </c>
      <c r="F415">
        <v>11</v>
      </c>
      <c r="G415">
        <v>3</v>
      </c>
      <c r="H415" t="s">
        <v>1783</v>
      </c>
      <c r="I415" t="s">
        <v>1784</v>
      </c>
      <c r="J415" t="s">
        <v>80</v>
      </c>
      <c r="K415" t="s">
        <v>81</v>
      </c>
      <c r="L415" t="s">
        <v>126</v>
      </c>
      <c r="M415" t="s">
        <v>1785</v>
      </c>
      <c r="O415" t="s">
        <v>1786</v>
      </c>
      <c r="P415" t="s">
        <v>1164</v>
      </c>
      <c r="Q415" t="s">
        <v>100</v>
      </c>
      <c r="R415" t="s">
        <v>87</v>
      </c>
      <c r="S415" t="s">
        <v>111</v>
      </c>
      <c r="T415" t="s">
        <v>1787</v>
      </c>
      <c r="U415" t="s">
        <v>90</v>
      </c>
      <c r="V415" t="s">
        <v>1788</v>
      </c>
      <c r="W415" t="s">
        <v>17</v>
      </c>
      <c r="X415" t="s">
        <v>18</v>
      </c>
      <c r="Y415" t="s">
        <v>92</v>
      </c>
      <c r="Z415" t="s">
        <v>93</v>
      </c>
      <c r="AB415" t="b">
        <v>0</v>
      </c>
      <c r="AC415">
        <v>8</v>
      </c>
      <c r="AD415">
        <v>50</v>
      </c>
    </row>
    <row r="416" spans="1:30">
      <c r="A416">
        <v>128333</v>
      </c>
      <c r="B416">
        <v>113503</v>
      </c>
      <c r="C416">
        <v>5057051601</v>
      </c>
      <c r="D416">
        <v>606</v>
      </c>
      <c r="F416">
        <v>11</v>
      </c>
      <c r="G416">
        <v>3</v>
      </c>
      <c r="H416" t="s">
        <v>547</v>
      </c>
      <c r="I416" t="s">
        <v>548</v>
      </c>
      <c r="J416" t="s">
        <v>80</v>
      </c>
      <c r="K416" t="s">
        <v>81</v>
      </c>
      <c r="L416" t="s">
        <v>198</v>
      </c>
      <c r="M416" t="s">
        <v>549</v>
      </c>
      <c r="O416" t="s">
        <v>550</v>
      </c>
      <c r="P416" t="s">
        <v>551</v>
      </c>
      <c r="Q416" t="s">
        <v>175</v>
      </c>
      <c r="R416" t="s">
        <v>153</v>
      </c>
      <c r="S416" t="s">
        <v>102</v>
      </c>
      <c r="T416" t="s">
        <v>552</v>
      </c>
      <c r="U416" t="s">
        <v>90</v>
      </c>
      <c r="V416" t="s">
        <v>1789</v>
      </c>
      <c r="W416" t="s">
        <v>17</v>
      </c>
      <c r="X416" t="s">
        <v>18</v>
      </c>
      <c r="Y416" t="s">
        <v>92</v>
      </c>
      <c r="Z416" t="s">
        <v>93</v>
      </c>
      <c r="AB416" t="b">
        <v>0</v>
      </c>
      <c r="AC416">
        <v>8</v>
      </c>
      <c r="AD416">
        <v>50</v>
      </c>
    </row>
    <row r="417" spans="1:30">
      <c r="A417">
        <v>121866</v>
      </c>
      <c r="B417">
        <v>108710</v>
      </c>
      <c r="C417">
        <v>5053503379</v>
      </c>
      <c r="D417">
        <v>1002</v>
      </c>
      <c r="F417">
        <v>35</v>
      </c>
      <c r="G417">
        <v>3</v>
      </c>
      <c r="H417" t="s">
        <v>1790</v>
      </c>
      <c r="I417" t="s">
        <v>1791</v>
      </c>
      <c r="J417" t="s">
        <v>80</v>
      </c>
      <c r="K417" t="s">
        <v>81</v>
      </c>
      <c r="L417" t="s">
        <v>126</v>
      </c>
      <c r="M417" t="s">
        <v>1792</v>
      </c>
      <c r="O417" t="s">
        <v>1793</v>
      </c>
      <c r="P417" t="s">
        <v>135</v>
      </c>
      <c r="Q417" t="s">
        <v>136</v>
      </c>
      <c r="R417" t="s">
        <v>87</v>
      </c>
      <c r="S417" t="s">
        <v>432</v>
      </c>
      <c r="T417" t="s">
        <v>249</v>
      </c>
      <c r="U417" t="s">
        <v>90</v>
      </c>
      <c r="V417" t="s">
        <v>1794</v>
      </c>
      <c r="W417" t="s">
        <v>25</v>
      </c>
      <c r="X417" t="s">
        <v>18</v>
      </c>
      <c r="Y417" t="s">
        <v>92</v>
      </c>
      <c r="Z417" t="s">
        <v>93</v>
      </c>
      <c r="AB417" t="b">
        <v>1</v>
      </c>
      <c r="AC417">
        <v>8</v>
      </c>
      <c r="AD417">
        <v>50</v>
      </c>
    </row>
    <row r="418" spans="1:30">
      <c r="A418">
        <v>126178</v>
      </c>
      <c r="B418">
        <v>112174</v>
      </c>
      <c r="C418">
        <v>5053590000</v>
      </c>
      <c r="D418">
        <v>408</v>
      </c>
      <c r="F418">
        <v>11</v>
      </c>
      <c r="G418">
        <v>3</v>
      </c>
      <c r="H418" t="s">
        <v>1795</v>
      </c>
      <c r="I418" t="s">
        <v>1796</v>
      </c>
      <c r="J418" t="s">
        <v>80</v>
      </c>
      <c r="K418" t="s">
        <v>81</v>
      </c>
      <c r="L418" t="s">
        <v>116</v>
      </c>
      <c r="M418" t="s">
        <v>1797</v>
      </c>
      <c r="O418" t="s">
        <v>1798</v>
      </c>
      <c r="P418" t="s">
        <v>642</v>
      </c>
      <c r="Q418" t="s">
        <v>100</v>
      </c>
      <c r="R418" t="s">
        <v>101</v>
      </c>
      <c r="S418" t="s">
        <v>330</v>
      </c>
      <c r="T418" t="s">
        <v>1212</v>
      </c>
      <c r="U418" t="s">
        <v>90</v>
      </c>
      <c r="V418" t="s">
        <v>1799</v>
      </c>
      <c r="W418" t="s">
        <v>17</v>
      </c>
      <c r="X418" t="s">
        <v>18</v>
      </c>
      <c r="Y418" t="s">
        <v>92</v>
      </c>
      <c r="Z418" t="s">
        <v>93</v>
      </c>
      <c r="AB418" t="b">
        <v>0</v>
      </c>
      <c r="AC418">
        <v>8</v>
      </c>
      <c r="AD418">
        <v>50</v>
      </c>
    </row>
    <row r="419" spans="1:30">
      <c r="A419">
        <v>6875</v>
      </c>
      <c r="B419">
        <v>5909</v>
      </c>
      <c r="D419">
        <v>406</v>
      </c>
      <c r="F419">
        <v>11</v>
      </c>
      <c r="G419">
        <v>3</v>
      </c>
      <c r="H419" t="s">
        <v>1666</v>
      </c>
      <c r="I419" t="s">
        <v>1667</v>
      </c>
      <c r="J419" t="s">
        <v>80</v>
      </c>
      <c r="K419" t="s">
        <v>81</v>
      </c>
      <c r="L419" t="s">
        <v>216</v>
      </c>
      <c r="M419" t="s">
        <v>1668</v>
      </c>
      <c r="N419" t="s">
        <v>108</v>
      </c>
      <c r="O419" t="s">
        <v>1669</v>
      </c>
      <c r="P419" t="s">
        <v>281</v>
      </c>
      <c r="Q419" t="s">
        <v>100</v>
      </c>
      <c r="R419" t="s">
        <v>101</v>
      </c>
      <c r="S419" t="s">
        <v>111</v>
      </c>
      <c r="T419" t="s">
        <v>636</v>
      </c>
      <c r="U419" t="s">
        <v>90</v>
      </c>
      <c r="V419" t="s">
        <v>1670</v>
      </c>
      <c r="W419" t="s">
        <v>17</v>
      </c>
      <c r="X419" t="s">
        <v>18</v>
      </c>
      <c r="Y419" t="s">
        <v>92</v>
      </c>
      <c r="Z419" t="s">
        <v>93</v>
      </c>
      <c r="AB419" t="b">
        <v>0</v>
      </c>
      <c r="AC419">
        <v>8</v>
      </c>
      <c r="AD419">
        <v>50</v>
      </c>
    </row>
    <row r="420" spans="1:30">
      <c r="A420">
        <v>2579</v>
      </c>
      <c r="B420">
        <v>2083</v>
      </c>
      <c r="C420">
        <v>5052555370</v>
      </c>
      <c r="D420">
        <v>602</v>
      </c>
      <c r="F420">
        <v>11</v>
      </c>
      <c r="G420">
        <v>3</v>
      </c>
      <c r="H420" t="s">
        <v>1640</v>
      </c>
      <c r="I420" t="s">
        <v>1641</v>
      </c>
      <c r="J420" t="s">
        <v>80</v>
      </c>
      <c r="K420" t="s">
        <v>81</v>
      </c>
      <c r="L420" t="s">
        <v>286</v>
      </c>
      <c r="M420" t="s">
        <v>1640</v>
      </c>
      <c r="N420" t="s">
        <v>128</v>
      </c>
      <c r="O420" t="s">
        <v>1642</v>
      </c>
      <c r="P420" t="s">
        <v>289</v>
      </c>
      <c r="Q420" t="s">
        <v>100</v>
      </c>
      <c r="R420" t="s">
        <v>101</v>
      </c>
      <c r="S420" t="s">
        <v>128</v>
      </c>
      <c r="T420" t="s">
        <v>282</v>
      </c>
      <c r="U420" t="s">
        <v>90</v>
      </c>
      <c r="V420" t="s">
        <v>1643</v>
      </c>
      <c r="W420" t="s">
        <v>17</v>
      </c>
      <c r="X420" t="s">
        <v>18</v>
      </c>
      <c r="Y420" t="s">
        <v>92</v>
      </c>
      <c r="Z420" t="s">
        <v>93</v>
      </c>
      <c r="AB420" t="b">
        <v>0</v>
      </c>
      <c r="AC420">
        <v>8</v>
      </c>
      <c r="AD420">
        <v>50</v>
      </c>
    </row>
    <row r="421" spans="1:30">
      <c r="A421">
        <v>78083</v>
      </c>
      <c r="B421">
        <v>71319</v>
      </c>
      <c r="C421">
        <v>5052421555</v>
      </c>
      <c r="D421">
        <v>407</v>
      </c>
      <c r="F421">
        <v>11</v>
      </c>
      <c r="G421">
        <v>3</v>
      </c>
      <c r="H421" t="s">
        <v>1800</v>
      </c>
      <c r="I421" t="s">
        <v>1801</v>
      </c>
      <c r="J421" t="s">
        <v>80</v>
      </c>
      <c r="K421" t="s">
        <v>81</v>
      </c>
      <c r="L421" t="s">
        <v>82</v>
      </c>
      <c r="M421" t="s">
        <v>1802</v>
      </c>
      <c r="N421" t="s">
        <v>1803</v>
      </c>
      <c r="O421" t="s">
        <v>1804</v>
      </c>
      <c r="P421" t="s">
        <v>110</v>
      </c>
      <c r="Q421" t="s">
        <v>100</v>
      </c>
      <c r="R421" t="s">
        <v>87</v>
      </c>
      <c r="S421" t="s">
        <v>559</v>
      </c>
      <c r="T421" t="s">
        <v>1170</v>
      </c>
      <c r="U421" t="s">
        <v>90</v>
      </c>
      <c r="V421" t="s">
        <v>1805</v>
      </c>
      <c r="W421" t="s">
        <v>17</v>
      </c>
      <c r="X421" t="s">
        <v>18</v>
      </c>
      <c r="Y421" t="s">
        <v>92</v>
      </c>
      <c r="Z421" t="s">
        <v>93</v>
      </c>
      <c r="AB421" t="b">
        <v>0</v>
      </c>
      <c r="AC421">
        <v>8</v>
      </c>
      <c r="AD421">
        <v>50</v>
      </c>
    </row>
    <row r="422" spans="1:30">
      <c r="A422">
        <v>17770</v>
      </c>
      <c r="B422">
        <v>16211</v>
      </c>
      <c r="C422">
        <v>5052568017</v>
      </c>
      <c r="D422">
        <v>406</v>
      </c>
      <c r="F422">
        <v>35</v>
      </c>
      <c r="G422">
        <v>3</v>
      </c>
      <c r="H422" t="s">
        <v>1806</v>
      </c>
      <c r="I422" t="s">
        <v>1807</v>
      </c>
      <c r="J422" t="s">
        <v>80</v>
      </c>
      <c r="K422" t="s">
        <v>81</v>
      </c>
      <c r="L422" t="s">
        <v>126</v>
      </c>
      <c r="M422" t="s">
        <v>1808</v>
      </c>
      <c r="N422" t="s">
        <v>108</v>
      </c>
      <c r="O422" t="s">
        <v>1809</v>
      </c>
      <c r="P422" t="s">
        <v>281</v>
      </c>
      <c r="Q422" t="s">
        <v>100</v>
      </c>
      <c r="R422" t="s">
        <v>101</v>
      </c>
      <c r="S422" t="s">
        <v>111</v>
      </c>
      <c r="T422" t="s">
        <v>605</v>
      </c>
      <c r="U422" t="s">
        <v>90</v>
      </c>
      <c r="V422" t="s">
        <v>1810</v>
      </c>
      <c r="W422" t="s">
        <v>25</v>
      </c>
      <c r="X422" t="s">
        <v>18</v>
      </c>
      <c r="Y422" t="s">
        <v>92</v>
      </c>
      <c r="Z422" t="s">
        <v>93</v>
      </c>
      <c r="AB422" t="b">
        <v>1</v>
      </c>
      <c r="AC422">
        <v>8</v>
      </c>
      <c r="AD422">
        <v>50</v>
      </c>
    </row>
    <row r="423" spans="1:30">
      <c r="A423">
        <v>127869</v>
      </c>
      <c r="B423">
        <v>113136</v>
      </c>
      <c r="C423">
        <v>5052479843</v>
      </c>
      <c r="D423">
        <v>606</v>
      </c>
      <c r="F423">
        <v>35</v>
      </c>
      <c r="G423">
        <v>3</v>
      </c>
      <c r="H423" t="s">
        <v>542</v>
      </c>
      <c r="I423" t="s">
        <v>543</v>
      </c>
      <c r="J423" t="s">
        <v>80</v>
      </c>
      <c r="K423" t="s">
        <v>81</v>
      </c>
      <c r="L423" t="s">
        <v>82</v>
      </c>
      <c r="M423" t="s">
        <v>544</v>
      </c>
      <c r="O423" t="s">
        <v>545</v>
      </c>
      <c r="P423" t="s">
        <v>227</v>
      </c>
      <c r="R423" t="s">
        <v>101</v>
      </c>
      <c r="S423" t="s">
        <v>102</v>
      </c>
      <c r="T423" t="s">
        <v>493</v>
      </c>
      <c r="U423" t="s">
        <v>90</v>
      </c>
      <c r="V423" t="s">
        <v>1811</v>
      </c>
      <c r="W423" t="s">
        <v>25</v>
      </c>
      <c r="X423" t="s">
        <v>18</v>
      </c>
      <c r="Y423" t="s">
        <v>92</v>
      </c>
      <c r="Z423" t="s">
        <v>93</v>
      </c>
      <c r="AB423" t="b">
        <v>1</v>
      </c>
      <c r="AC423">
        <v>8</v>
      </c>
      <c r="AD423">
        <v>50</v>
      </c>
    </row>
    <row r="424" spans="1:30">
      <c r="A424">
        <v>43443</v>
      </c>
      <c r="B424">
        <v>41029</v>
      </c>
      <c r="D424">
        <v>406</v>
      </c>
      <c r="F424">
        <v>11</v>
      </c>
      <c r="G424">
        <v>3</v>
      </c>
      <c r="H424" t="s">
        <v>1550</v>
      </c>
      <c r="I424" t="s">
        <v>1551</v>
      </c>
      <c r="J424" t="s">
        <v>80</v>
      </c>
      <c r="K424" t="s">
        <v>81</v>
      </c>
      <c r="L424" t="s">
        <v>205</v>
      </c>
      <c r="M424" t="s">
        <v>1552</v>
      </c>
      <c r="N424" t="s">
        <v>1553</v>
      </c>
      <c r="O424" t="s">
        <v>356</v>
      </c>
      <c r="P424" t="s">
        <v>209</v>
      </c>
      <c r="Q424" t="s">
        <v>183</v>
      </c>
      <c r="R424" t="s">
        <v>101</v>
      </c>
      <c r="S424" t="s">
        <v>111</v>
      </c>
      <c r="T424" t="s">
        <v>1265</v>
      </c>
      <c r="U424" t="s">
        <v>90</v>
      </c>
      <c r="V424" t="s">
        <v>1554</v>
      </c>
      <c r="W424" t="s">
        <v>17</v>
      </c>
      <c r="X424" t="s">
        <v>18</v>
      </c>
      <c r="Y424" t="s">
        <v>92</v>
      </c>
      <c r="Z424" t="s">
        <v>93</v>
      </c>
      <c r="AB424" t="b">
        <v>0</v>
      </c>
      <c r="AC424">
        <v>8</v>
      </c>
      <c r="AD424">
        <v>50</v>
      </c>
    </row>
    <row r="425" spans="1:30">
      <c r="A425">
        <v>99728</v>
      </c>
      <c r="B425">
        <v>89870</v>
      </c>
      <c r="C425">
        <v>8005407259</v>
      </c>
      <c r="D425">
        <v>603</v>
      </c>
      <c r="F425">
        <v>11</v>
      </c>
      <c r="G425">
        <v>3</v>
      </c>
      <c r="H425" t="s">
        <v>1246</v>
      </c>
      <c r="I425" t="s">
        <v>1247</v>
      </c>
      <c r="J425" t="s">
        <v>80</v>
      </c>
      <c r="K425" t="s">
        <v>81</v>
      </c>
      <c r="L425" t="s">
        <v>205</v>
      </c>
      <c r="M425" t="s">
        <v>1248</v>
      </c>
      <c r="O425" t="s">
        <v>656</v>
      </c>
      <c r="P425" t="s">
        <v>209</v>
      </c>
      <c r="Q425" t="s">
        <v>183</v>
      </c>
      <c r="S425" t="s">
        <v>479</v>
      </c>
      <c r="T425" t="s">
        <v>137</v>
      </c>
      <c r="U425" t="s">
        <v>90</v>
      </c>
      <c r="V425" t="s">
        <v>1249</v>
      </c>
      <c r="W425" t="s">
        <v>17</v>
      </c>
      <c r="X425" t="s">
        <v>18</v>
      </c>
      <c r="Y425" t="s">
        <v>92</v>
      </c>
      <c r="Z425" t="s">
        <v>93</v>
      </c>
      <c r="AB425" t="b">
        <v>0</v>
      </c>
      <c r="AC425">
        <v>8</v>
      </c>
      <c r="AD425">
        <v>50</v>
      </c>
    </row>
    <row r="426" spans="1:30">
      <c r="A426">
        <v>101786</v>
      </c>
      <c r="B426">
        <v>91599</v>
      </c>
      <c r="C426">
        <v>5052925338</v>
      </c>
      <c r="D426">
        <v>406</v>
      </c>
      <c r="F426">
        <v>35</v>
      </c>
      <c r="G426">
        <v>3</v>
      </c>
      <c r="H426" t="s">
        <v>1172</v>
      </c>
      <c r="I426" t="s">
        <v>1173</v>
      </c>
      <c r="J426" t="s">
        <v>80</v>
      </c>
      <c r="K426" t="s">
        <v>81</v>
      </c>
      <c r="L426" t="s">
        <v>96</v>
      </c>
      <c r="M426" t="s">
        <v>1174</v>
      </c>
      <c r="O426" t="s">
        <v>1175</v>
      </c>
      <c r="P426" t="s">
        <v>144</v>
      </c>
      <c r="Q426" t="s">
        <v>100</v>
      </c>
      <c r="R426" t="s">
        <v>87</v>
      </c>
      <c r="S426" t="s">
        <v>111</v>
      </c>
      <c r="T426" t="s">
        <v>145</v>
      </c>
      <c r="U426" t="s">
        <v>90</v>
      </c>
      <c r="V426" t="s">
        <v>1176</v>
      </c>
      <c r="W426" t="s">
        <v>25</v>
      </c>
      <c r="X426" t="s">
        <v>18</v>
      </c>
      <c r="Y426" t="s">
        <v>92</v>
      </c>
      <c r="Z426" t="s">
        <v>93</v>
      </c>
      <c r="AB426" t="b">
        <v>1</v>
      </c>
      <c r="AC426">
        <v>8</v>
      </c>
      <c r="AD426">
        <v>50</v>
      </c>
    </row>
    <row r="427" spans="1:30">
      <c r="A427">
        <v>99017</v>
      </c>
      <c r="B427">
        <v>68522</v>
      </c>
      <c r="C427">
        <v>5052931484</v>
      </c>
      <c r="D427">
        <v>406</v>
      </c>
      <c r="F427">
        <v>35</v>
      </c>
      <c r="G427">
        <v>3</v>
      </c>
      <c r="H427" t="s">
        <v>1649</v>
      </c>
      <c r="I427" t="s">
        <v>1650</v>
      </c>
      <c r="J427" t="s">
        <v>80</v>
      </c>
      <c r="K427" t="s">
        <v>81</v>
      </c>
      <c r="L427" t="s">
        <v>141</v>
      </c>
      <c r="M427" t="s">
        <v>1651</v>
      </c>
      <c r="O427" t="s">
        <v>1652</v>
      </c>
      <c r="P427" t="s">
        <v>227</v>
      </c>
      <c r="Q427" t="s">
        <v>120</v>
      </c>
      <c r="R427" t="s">
        <v>87</v>
      </c>
      <c r="S427" t="s">
        <v>111</v>
      </c>
      <c r="T427" t="s">
        <v>242</v>
      </c>
      <c r="U427" t="s">
        <v>90</v>
      </c>
      <c r="V427" t="s">
        <v>1653</v>
      </c>
      <c r="W427" t="s">
        <v>25</v>
      </c>
      <c r="X427" t="s">
        <v>18</v>
      </c>
      <c r="Y427" t="s">
        <v>92</v>
      </c>
      <c r="Z427" t="s">
        <v>93</v>
      </c>
      <c r="AB427" t="b">
        <v>1</v>
      </c>
      <c r="AC427">
        <v>8</v>
      </c>
      <c r="AD427">
        <v>50</v>
      </c>
    </row>
    <row r="428" spans="1:30">
      <c r="A428">
        <v>21367</v>
      </c>
      <c r="B428">
        <v>19642</v>
      </c>
      <c r="C428">
        <v>9153321301</v>
      </c>
      <c r="D428">
        <v>607</v>
      </c>
      <c r="F428">
        <v>11</v>
      </c>
      <c r="G428">
        <v>3</v>
      </c>
      <c r="H428" t="s">
        <v>1812</v>
      </c>
      <c r="I428" t="s">
        <v>1813</v>
      </c>
      <c r="J428" t="s">
        <v>80</v>
      </c>
      <c r="K428" t="s">
        <v>81</v>
      </c>
      <c r="L428" t="s">
        <v>216</v>
      </c>
      <c r="M428" t="s">
        <v>483</v>
      </c>
      <c r="N428" t="s">
        <v>1717</v>
      </c>
      <c r="O428" t="s">
        <v>1814</v>
      </c>
      <c r="P428" t="s">
        <v>439</v>
      </c>
      <c r="Q428" t="s">
        <v>100</v>
      </c>
      <c r="R428" t="s">
        <v>87</v>
      </c>
      <c r="S428" t="s">
        <v>193</v>
      </c>
      <c r="T428" t="s">
        <v>351</v>
      </c>
      <c r="U428" t="s">
        <v>90</v>
      </c>
      <c r="V428" t="s">
        <v>1815</v>
      </c>
      <c r="W428" t="s">
        <v>17</v>
      </c>
      <c r="X428" t="s">
        <v>18</v>
      </c>
      <c r="Y428" t="s">
        <v>92</v>
      </c>
      <c r="Z428" t="s">
        <v>93</v>
      </c>
      <c r="AB428" t="b">
        <v>0</v>
      </c>
      <c r="AC428">
        <v>8</v>
      </c>
      <c r="AD428">
        <v>50</v>
      </c>
    </row>
    <row r="429" spans="1:30">
      <c r="A429">
        <v>115218</v>
      </c>
      <c r="B429">
        <v>103053</v>
      </c>
      <c r="C429">
        <v>5053441555</v>
      </c>
      <c r="D429">
        <v>407</v>
      </c>
      <c r="F429">
        <v>11</v>
      </c>
      <c r="G429">
        <v>3</v>
      </c>
      <c r="H429" t="s">
        <v>1088</v>
      </c>
      <c r="I429" t="s">
        <v>1089</v>
      </c>
      <c r="J429" t="s">
        <v>80</v>
      </c>
      <c r="K429" t="s">
        <v>81</v>
      </c>
      <c r="L429" t="s">
        <v>205</v>
      </c>
      <c r="M429" t="s">
        <v>1090</v>
      </c>
      <c r="O429" t="s">
        <v>1091</v>
      </c>
      <c r="P429" t="s">
        <v>1092</v>
      </c>
      <c r="Q429" t="s">
        <v>175</v>
      </c>
      <c r="R429" t="s">
        <v>101</v>
      </c>
      <c r="S429" t="s">
        <v>559</v>
      </c>
      <c r="T429" t="s">
        <v>560</v>
      </c>
      <c r="U429" t="s">
        <v>90</v>
      </c>
      <c r="V429" t="s">
        <v>1093</v>
      </c>
      <c r="W429" t="s">
        <v>17</v>
      </c>
      <c r="X429" t="s">
        <v>18</v>
      </c>
      <c r="Y429" t="s">
        <v>92</v>
      </c>
      <c r="Z429" t="s">
        <v>93</v>
      </c>
      <c r="AB429" t="b">
        <v>0</v>
      </c>
      <c r="AC429">
        <v>8</v>
      </c>
      <c r="AD429">
        <v>50</v>
      </c>
    </row>
    <row r="430" spans="1:30">
      <c r="A430">
        <v>127778</v>
      </c>
      <c r="B430">
        <v>113087</v>
      </c>
      <c r="C430">
        <v>5058994242</v>
      </c>
      <c r="D430">
        <v>406</v>
      </c>
      <c r="F430">
        <v>11</v>
      </c>
      <c r="G430">
        <v>3</v>
      </c>
      <c r="H430" t="s">
        <v>458</v>
      </c>
      <c r="I430" t="s">
        <v>1816</v>
      </c>
      <c r="J430" t="s">
        <v>80</v>
      </c>
      <c r="K430" t="s">
        <v>81</v>
      </c>
      <c r="L430" t="s">
        <v>149</v>
      </c>
      <c r="M430" t="s">
        <v>460</v>
      </c>
      <c r="O430" t="s">
        <v>778</v>
      </c>
      <c r="P430" t="s">
        <v>1082</v>
      </c>
      <c r="Q430" t="s">
        <v>183</v>
      </c>
      <c r="R430" t="s">
        <v>153</v>
      </c>
      <c r="S430" t="s">
        <v>111</v>
      </c>
      <c r="T430" t="s">
        <v>691</v>
      </c>
      <c r="U430" t="s">
        <v>90</v>
      </c>
      <c r="V430" t="s">
        <v>1817</v>
      </c>
      <c r="W430" t="s">
        <v>17</v>
      </c>
      <c r="X430" t="s">
        <v>18</v>
      </c>
      <c r="Y430" t="s">
        <v>92</v>
      </c>
      <c r="Z430" t="s">
        <v>93</v>
      </c>
      <c r="AB430" t="b">
        <v>0</v>
      </c>
      <c r="AC430">
        <v>8</v>
      </c>
      <c r="AD430">
        <v>50</v>
      </c>
    </row>
    <row r="431" spans="1:30">
      <c r="A431">
        <v>19065</v>
      </c>
      <c r="B431">
        <v>17454</v>
      </c>
      <c r="C431">
        <v>5052429258</v>
      </c>
      <c r="D431">
        <v>601</v>
      </c>
      <c r="F431">
        <v>11</v>
      </c>
      <c r="G431">
        <v>3</v>
      </c>
      <c r="H431" t="s">
        <v>1818</v>
      </c>
      <c r="I431" t="s">
        <v>1819</v>
      </c>
      <c r="J431" t="s">
        <v>80</v>
      </c>
      <c r="K431" t="s">
        <v>81</v>
      </c>
      <c r="L431" t="s">
        <v>216</v>
      </c>
      <c r="M431" t="s">
        <v>1820</v>
      </c>
      <c r="N431" t="s">
        <v>707</v>
      </c>
      <c r="O431" t="s">
        <v>1043</v>
      </c>
      <c r="P431" t="s">
        <v>241</v>
      </c>
      <c r="Q431" t="s">
        <v>175</v>
      </c>
      <c r="R431" t="s">
        <v>153</v>
      </c>
      <c r="S431" t="s">
        <v>167</v>
      </c>
      <c r="T431" t="s">
        <v>714</v>
      </c>
      <c r="U431" t="s">
        <v>90</v>
      </c>
      <c r="V431" t="s">
        <v>1821</v>
      </c>
      <c r="W431" t="s">
        <v>17</v>
      </c>
      <c r="X431" t="s">
        <v>18</v>
      </c>
      <c r="Y431" t="s">
        <v>92</v>
      </c>
      <c r="Z431" t="s">
        <v>93</v>
      </c>
      <c r="AB431" t="b">
        <v>0</v>
      </c>
      <c r="AC431">
        <v>8</v>
      </c>
      <c r="AD431">
        <v>50</v>
      </c>
    </row>
    <row r="432" spans="1:30">
      <c r="A432">
        <v>118702</v>
      </c>
      <c r="B432">
        <v>106022</v>
      </c>
      <c r="D432">
        <v>406</v>
      </c>
      <c r="F432">
        <v>11</v>
      </c>
      <c r="G432">
        <v>3</v>
      </c>
      <c r="H432" t="s">
        <v>1822</v>
      </c>
      <c r="I432" t="s">
        <v>1823</v>
      </c>
      <c r="J432" t="s">
        <v>80</v>
      </c>
      <c r="K432" t="s">
        <v>81</v>
      </c>
      <c r="L432" t="s">
        <v>82</v>
      </c>
      <c r="M432" t="s">
        <v>1824</v>
      </c>
      <c r="O432" t="s">
        <v>1825</v>
      </c>
      <c r="P432" t="s">
        <v>227</v>
      </c>
      <c r="Q432" t="s">
        <v>120</v>
      </c>
      <c r="R432" t="s">
        <v>87</v>
      </c>
      <c r="S432" t="s">
        <v>111</v>
      </c>
      <c r="T432" t="s">
        <v>129</v>
      </c>
      <c r="U432" t="s">
        <v>90</v>
      </c>
      <c r="V432" t="s">
        <v>1826</v>
      </c>
      <c r="W432" t="s">
        <v>17</v>
      </c>
      <c r="X432" t="s">
        <v>18</v>
      </c>
      <c r="Y432" t="s">
        <v>92</v>
      </c>
      <c r="Z432" t="s">
        <v>93</v>
      </c>
      <c r="AB432" t="b">
        <v>0</v>
      </c>
      <c r="AC432">
        <v>8</v>
      </c>
      <c r="AD432">
        <v>50</v>
      </c>
    </row>
    <row r="433" spans="1:30">
      <c r="A433">
        <v>36053</v>
      </c>
      <c r="B433">
        <v>33762</v>
      </c>
      <c r="C433">
        <v>5053451814</v>
      </c>
      <c r="D433">
        <v>406</v>
      </c>
      <c r="F433">
        <v>11</v>
      </c>
      <c r="G433">
        <v>3</v>
      </c>
      <c r="H433" t="s">
        <v>1827</v>
      </c>
      <c r="I433" t="s">
        <v>1828</v>
      </c>
      <c r="J433" t="s">
        <v>80</v>
      </c>
      <c r="K433" t="s">
        <v>81</v>
      </c>
      <c r="L433" t="s">
        <v>238</v>
      </c>
      <c r="M433" t="s">
        <v>913</v>
      </c>
      <c r="N433" t="s">
        <v>108</v>
      </c>
      <c r="O433" t="s">
        <v>1181</v>
      </c>
      <c r="P433" t="s">
        <v>396</v>
      </c>
      <c r="Q433" t="s">
        <v>183</v>
      </c>
      <c r="R433" t="s">
        <v>101</v>
      </c>
      <c r="S433" t="s">
        <v>111</v>
      </c>
      <c r="T433" t="s">
        <v>1664</v>
      </c>
      <c r="U433" t="s">
        <v>90</v>
      </c>
      <c r="V433" t="s">
        <v>1829</v>
      </c>
      <c r="W433" t="s">
        <v>17</v>
      </c>
      <c r="X433" t="s">
        <v>18</v>
      </c>
      <c r="Y433" t="s">
        <v>92</v>
      </c>
      <c r="Z433" t="s">
        <v>93</v>
      </c>
      <c r="AB433" t="b">
        <v>0</v>
      </c>
      <c r="AC433">
        <v>8</v>
      </c>
      <c r="AD433">
        <v>50</v>
      </c>
    </row>
    <row r="434" spans="1:30">
      <c r="A434">
        <v>126417</v>
      </c>
      <c r="B434">
        <v>112290</v>
      </c>
      <c r="C434">
        <v>5058816549</v>
      </c>
      <c r="D434">
        <v>406</v>
      </c>
      <c r="F434">
        <v>11</v>
      </c>
      <c r="G434">
        <v>3</v>
      </c>
      <c r="H434" t="s">
        <v>515</v>
      </c>
      <c r="I434" t="s">
        <v>516</v>
      </c>
      <c r="J434" t="s">
        <v>80</v>
      </c>
      <c r="K434" t="s">
        <v>81</v>
      </c>
      <c r="L434" t="s">
        <v>205</v>
      </c>
      <c r="M434" t="s">
        <v>517</v>
      </c>
      <c r="O434" t="s">
        <v>491</v>
      </c>
      <c r="P434" t="s">
        <v>289</v>
      </c>
      <c r="Q434" t="s">
        <v>100</v>
      </c>
      <c r="R434" t="s">
        <v>101</v>
      </c>
      <c r="S434" t="s">
        <v>111</v>
      </c>
      <c r="T434" t="s">
        <v>176</v>
      </c>
      <c r="U434" t="s">
        <v>90</v>
      </c>
      <c r="V434" t="s">
        <v>518</v>
      </c>
      <c r="W434" t="s">
        <v>17</v>
      </c>
      <c r="X434" t="s">
        <v>18</v>
      </c>
      <c r="Y434" t="s">
        <v>92</v>
      </c>
      <c r="Z434" t="s">
        <v>93</v>
      </c>
      <c r="AB434" t="b">
        <v>0</v>
      </c>
      <c r="AC434">
        <v>8</v>
      </c>
      <c r="AD434">
        <v>50</v>
      </c>
    </row>
    <row r="435" spans="1:30">
      <c r="A435">
        <v>98397</v>
      </c>
      <c r="B435">
        <v>88767</v>
      </c>
      <c r="C435">
        <v>5053411238</v>
      </c>
      <c r="D435">
        <v>405</v>
      </c>
      <c r="F435">
        <v>11</v>
      </c>
      <c r="G435">
        <v>3</v>
      </c>
      <c r="H435" t="s">
        <v>1830</v>
      </c>
      <c r="I435" t="s">
        <v>1831</v>
      </c>
      <c r="J435" t="s">
        <v>80</v>
      </c>
      <c r="K435" t="s">
        <v>81</v>
      </c>
      <c r="L435" t="s">
        <v>238</v>
      </c>
      <c r="M435" t="s">
        <v>1832</v>
      </c>
      <c r="O435" t="s">
        <v>499</v>
      </c>
      <c r="P435" t="s">
        <v>1833</v>
      </c>
      <c r="Q435" t="s">
        <v>100</v>
      </c>
      <c r="R435" t="s">
        <v>101</v>
      </c>
      <c r="S435" t="s">
        <v>690</v>
      </c>
      <c r="T435" t="s">
        <v>594</v>
      </c>
      <c r="U435" t="s">
        <v>90</v>
      </c>
      <c r="V435" t="s">
        <v>1834</v>
      </c>
      <c r="W435" t="s">
        <v>17</v>
      </c>
      <c r="X435" t="s">
        <v>18</v>
      </c>
      <c r="Y435" t="s">
        <v>92</v>
      </c>
      <c r="Z435" t="s">
        <v>93</v>
      </c>
      <c r="AB435" t="b">
        <v>0</v>
      </c>
      <c r="AC435">
        <v>8</v>
      </c>
      <c r="AD435">
        <v>50</v>
      </c>
    </row>
    <row r="436" spans="1:30">
      <c r="A436">
        <v>115016</v>
      </c>
      <c r="B436">
        <v>102882</v>
      </c>
      <c r="C436">
        <v>5057307909</v>
      </c>
      <c r="D436">
        <v>406</v>
      </c>
      <c r="F436">
        <v>35</v>
      </c>
      <c r="G436">
        <v>3</v>
      </c>
      <c r="H436" t="s">
        <v>1835</v>
      </c>
      <c r="I436" t="s">
        <v>1836</v>
      </c>
      <c r="J436" t="s">
        <v>80</v>
      </c>
      <c r="K436" t="s">
        <v>81</v>
      </c>
      <c r="L436" t="s">
        <v>286</v>
      </c>
      <c r="M436" t="s">
        <v>1837</v>
      </c>
      <c r="O436" t="s">
        <v>1838</v>
      </c>
      <c r="P436" t="s">
        <v>281</v>
      </c>
      <c r="Q436" t="s">
        <v>100</v>
      </c>
      <c r="R436" t="s">
        <v>101</v>
      </c>
      <c r="S436" t="s">
        <v>111</v>
      </c>
      <c r="T436" t="s">
        <v>371</v>
      </c>
      <c r="U436" t="s">
        <v>90</v>
      </c>
      <c r="V436" t="s">
        <v>1839</v>
      </c>
      <c r="W436" t="s">
        <v>25</v>
      </c>
      <c r="X436" t="s">
        <v>18</v>
      </c>
      <c r="Y436" t="s">
        <v>92</v>
      </c>
      <c r="Z436" t="s">
        <v>93</v>
      </c>
      <c r="AB436" t="b">
        <v>1</v>
      </c>
      <c r="AC436">
        <v>8</v>
      </c>
      <c r="AD436">
        <v>50</v>
      </c>
    </row>
    <row r="437" spans="1:30">
      <c r="A437">
        <v>115596</v>
      </c>
      <c r="B437">
        <v>90448</v>
      </c>
      <c r="C437">
        <v>6128040951</v>
      </c>
      <c r="D437">
        <v>406</v>
      </c>
      <c r="F437">
        <v>35</v>
      </c>
      <c r="G437">
        <v>3</v>
      </c>
      <c r="H437" t="s">
        <v>1840</v>
      </c>
      <c r="I437" t="s">
        <v>1841</v>
      </c>
      <c r="J437" t="s">
        <v>80</v>
      </c>
      <c r="K437" t="s">
        <v>81</v>
      </c>
      <c r="L437" t="s">
        <v>205</v>
      </c>
      <c r="M437" t="s">
        <v>1842</v>
      </c>
      <c r="O437" t="s">
        <v>1843</v>
      </c>
      <c r="P437" t="s">
        <v>99</v>
      </c>
      <c r="Q437" t="s">
        <v>100</v>
      </c>
      <c r="R437" t="s">
        <v>101</v>
      </c>
      <c r="S437" t="s">
        <v>111</v>
      </c>
      <c r="T437" t="s">
        <v>103</v>
      </c>
      <c r="U437" t="s">
        <v>90</v>
      </c>
      <c r="V437" t="s">
        <v>1844</v>
      </c>
      <c r="W437" t="s">
        <v>25</v>
      </c>
      <c r="X437" t="s">
        <v>18</v>
      </c>
      <c r="Y437" t="s">
        <v>92</v>
      </c>
      <c r="Z437" t="s">
        <v>93</v>
      </c>
      <c r="AB437" t="b">
        <v>1</v>
      </c>
      <c r="AC437">
        <v>8</v>
      </c>
      <c r="AD437">
        <v>50</v>
      </c>
    </row>
    <row r="438" spans="1:30">
      <c r="A438">
        <v>18988</v>
      </c>
      <c r="B438">
        <v>17383</v>
      </c>
      <c r="C438">
        <v>5058907113</v>
      </c>
      <c r="D438">
        <v>406</v>
      </c>
      <c r="F438">
        <v>11</v>
      </c>
      <c r="G438">
        <v>3</v>
      </c>
      <c r="H438" t="s">
        <v>1845</v>
      </c>
      <c r="I438" t="s">
        <v>1846</v>
      </c>
      <c r="J438" t="s">
        <v>80</v>
      </c>
      <c r="K438" t="s">
        <v>81</v>
      </c>
      <c r="L438" t="s">
        <v>231</v>
      </c>
      <c r="M438" t="s">
        <v>1847</v>
      </c>
      <c r="N438" t="s">
        <v>108</v>
      </c>
      <c r="O438" t="s">
        <v>1848</v>
      </c>
      <c r="P438" t="s">
        <v>152</v>
      </c>
      <c r="Q438" t="s">
        <v>100</v>
      </c>
      <c r="R438" t="s">
        <v>153</v>
      </c>
      <c r="S438" t="s">
        <v>111</v>
      </c>
      <c r="T438" t="s">
        <v>1120</v>
      </c>
      <c r="U438" t="s">
        <v>90</v>
      </c>
      <c r="V438" t="s">
        <v>1849</v>
      </c>
      <c r="W438" t="s">
        <v>17</v>
      </c>
      <c r="X438" t="s">
        <v>18</v>
      </c>
      <c r="Y438" t="s">
        <v>92</v>
      </c>
      <c r="Z438" t="s">
        <v>93</v>
      </c>
      <c r="AB438" t="b">
        <v>0</v>
      </c>
      <c r="AC438">
        <v>8</v>
      </c>
      <c r="AD438">
        <v>50</v>
      </c>
    </row>
    <row r="439" spans="1:30">
      <c r="A439">
        <v>127186</v>
      </c>
      <c r="B439">
        <v>112731</v>
      </c>
      <c r="C439">
        <v>5052560450</v>
      </c>
      <c r="D439">
        <v>406</v>
      </c>
      <c r="F439">
        <v>11</v>
      </c>
      <c r="G439">
        <v>3</v>
      </c>
      <c r="H439" t="s">
        <v>911</v>
      </c>
      <c r="I439" t="s">
        <v>1104</v>
      </c>
      <c r="J439" t="s">
        <v>80</v>
      </c>
      <c r="K439" t="s">
        <v>81</v>
      </c>
      <c r="L439" t="s">
        <v>126</v>
      </c>
      <c r="M439" t="s">
        <v>1105</v>
      </c>
      <c r="O439" t="s">
        <v>361</v>
      </c>
      <c r="P439" t="s">
        <v>110</v>
      </c>
      <c r="Q439" t="s">
        <v>100</v>
      </c>
      <c r="R439" t="s">
        <v>87</v>
      </c>
      <c r="S439" t="s">
        <v>111</v>
      </c>
      <c r="T439" t="s">
        <v>530</v>
      </c>
      <c r="U439" t="s">
        <v>90</v>
      </c>
      <c r="V439" t="s">
        <v>1106</v>
      </c>
      <c r="W439" t="s">
        <v>17</v>
      </c>
      <c r="X439" t="s">
        <v>18</v>
      </c>
      <c r="Y439" t="s">
        <v>92</v>
      </c>
      <c r="Z439" t="s">
        <v>93</v>
      </c>
      <c r="AB439" t="b">
        <v>0</v>
      </c>
      <c r="AC439">
        <v>8</v>
      </c>
      <c r="AD439">
        <v>50</v>
      </c>
    </row>
    <row r="440" spans="1:30">
      <c r="A440">
        <v>128211</v>
      </c>
      <c r="B440">
        <v>113390</v>
      </c>
      <c r="C440">
        <v>5052923171</v>
      </c>
      <c r="D440">
        <v>406</v>
      </c>
      <c r="F440">
        <v>11</v>
      </c>
      <c r="G440">
        <v>3</v>
      </c>
      <c r="H440" t="s">
        <v>1850</v>
      </c>
      <c r="I440" t="s">
        <v>1851</v>
      </c>
      <c r="J440" t="s">
        <v>80</v>
      </c>
      <c r="K440" t="s">
        <v>81</v>
      </c>
      <c r="L440" t="s">
        <v>1852</v>
      </c>
      <c r="M440" t="s">
        <v>718</v>
      </c>
      <c r="O440" t="s">
        <v>1853</v>
      </c>
      <c r="P440" t="s">
        <v>99</v>
      </c>
      <c r="Q440" t="s">
        <v>100</v>
      </c>
      <c r="R440" t="s">
        <v>101</v>
      </c>
      <c r="S440" t="s">
        <v>111</v>
      </c>
      <c r="T440" t="s">
        <v>1854</v>
      </c>
      <c r="U440" t="s">
        <v>90</v>
      </c>
      <c r="V440" t="s">
        <v>1855</v>
      </c>
      <c r="W440" t="s">
        <v>17</v>
      </c>
      <c r="X440" t="s">
        <v>18</v>
      </c>
      <c r="Y440" t="s">
        <v>92</v>
      </c>
      <c r="Z440" t="s">
        <v>93</v>
      </c>
      <c r="AB440" t="b">
        <v>0</v>
      </c>
      <c r="AC440">
        <v>8</v>
      </c>
      <c r="AD440">
        <v>50</v>
      </c>
    </row>
    <row r="441" spans="1:30">
      <c r="A441">
        <v>99687</v>
      </c>
      <c r="B441">
        <v>89837</v>
      </c>
      <c r="C441">
        <v>5057242000</v>
      </c>
      <c r="D441">
        <v>404</v>
      </c>
      <c r="F441">
        <v>11</v>
      </c>
      <c r="G441">
        <v>3</v>
      </c>
      <c r="H441" t="s">
        <v>1856</v>
      </c>
      <c r="I441" t="s">
        <v>1857</v>
      </c>
      <c r="J441" t="s">
        <v>80</v>
      </c>
      <c r="K441" t="s">
        <v>81</v>
      </c>
      <c r="L441" t="s">
        <v>216</v>
      </c>
      <c r="M441" t="s">
        <v>1143</v>
      </c>
      <c r="O441" t="s">
        <v>1858</v>
      </c>
      <c r="P441" t="s">
        <v>1859</v>
      </c>
      <c r="Q441" t="s">
        <v>175</v>
      </c>
      <c r="R441" t="s">
        <v>101</v>
      </c>
      <c r="S441" t="s">
        <v>121</v>
      </c>
      <c r="T441" t="s">
        <v>433</v>
      </c>
      <c r="U441" t="s">
        <v>90</v>
      </c>
      <c r="V441" t="s">
        <v>1860</v>
      </c>
      <c r="W441" t="s">
        <v>17</v>
      </c>
      <c r="X441" t="s">
        <v>18</v>
      </c>
      <c r="Y441" t="s">
        <v>92</v>
      </c>
      <c r="Z441" t="s">
        <v>93</v>
      </c>
      <c r="AB441" t="b">
        <v>0</v>
      </c>
      <c r="AC441">
        <v>8</v>
      </c>
      <c r="AD441">
        <v>50</v>
      </c>
    </row>
    <row r="442" spans="1:30">
      <c r="A442">
        <v>4290</v>
      </c>
      <c r="B442">
        <v>3537</v>
      </c>
      <c r="C442">
        <v>5052667401</v>
      </c>
      <c r="D442">
        <v>608</v>
      </c>
      <c r="F442">
        <v>11</v>
      </c>
      <c r="G442">
        <v>3</v>
      </c>
      <c r="H442" t="s">
        <v>487</v>
      </c>
      <c r="I442" t="s">
        <v>488</v>
      </c>
      <c r="J442" t="s">
        <v>80</v>
      </c>
      <c r="K442" t="s">
        <v>81</v>
      </c>
      <c r="L442" t="s">
        <v>286</v>
      </c>
      <c r="M442" t="s">
        <v>489</v>
      </c>
      <c r="N442" t="s">
        <v>490</v>
      </c>
      <c r="O442" t="s">
        <v>491</v>
      </c>
      <c r="P442" t="s">
        <v>281</v>
      </c>
      <c r="Q442" t="s">
        <v>100</v>
      </c>
      <c r="R442" t="s">
        <v>101</v>
      </c>
      <c r="S442" t="s">
        <v>583</v>
      </c>
      <c r="T442" t="s">
        <v>493</v>
      </c>
      <c r="U442" t="s">
        <v>90</v>
      </c>
      <c r="V442" t="s">
        <v>584</v>
      </c>
      <c r="W442" t="s">
        <v>17</v>
      </c>
      <c r="X442" t="s">
        <v>18</v>
      </c>
      <c r="Y442" t="s">
        <v>92</v>
      </c>
      <c r="Z442" t="s">
        <v>93</v>
      </c>
      <c r="AB442" t="b">
        <v>0</v>
      </c>
      <c r="AC442">
        <v>8</v>
      </c>
      <c r="AD442">
        <v>50</v>
      </c>
    </row>
    <row r="443" spans="1:30">
      <c r="A443">
        <v>126749</v>
      </c>
      <c r="B443">
        <v>112491</v>
      </c>
      <c r="C443">
        <v>5054598171</v>
      </c>
      <c r="D443">
        <v>406</v>
      </c>
      <c r="F443">
        <v>11</v>
      </c>
      <c r="G443">
        <v>3</v>
      </c>
      <c r="H443" t="s">
        <v>1861</v>
      </c>
      <c r="I443" t="s">
        <v>1862</v>
      </c>
      <c r="J443" t="s">
        <v>80</v>
      </c>
      <c r="K443" t="s">
        <v>81</v>
      </c>
      <c r="L443" t="s">
        <v>231</v>
      </c>
      <c r="M443" t="s">
        <v>1863</v>
      </c>
      <c r="O443" t="s">
        <v>1864</v>
      </c>
      <c r="P443" t="s">
        <v>1865</v>
      </c>
      <c r="Q443" t="s">
        <v>183</v>
      </c>
      <c r="R443" t="s">
        <v>153</v>
      </c>
      <c r="S443" t="s">
        <v>111</v>
      </c>
      <c r="T443" t="s">
        <v>389</v>
      </c>
      <c r="U443" t="s">
        <v>90</v>
      </c>
      <c r="V443" t="s">
        <v>1866</v>
      </c>
      <c r="W443" t="s">
        <v>17</v>
      </c>
      <c r="X443" t="s">
        <v>18</v>
      </c>
      <c r="Y443" t="s">
        <v>92</v>
      </c>
      <c r="Z443" t="s">
        <v>93</v>
      </c>
      <c r="AB443" t="b">
        <v>0</v>
      </c>
      <c r="AC443">
        <v>8</v>
      </c>
      <c r="AD443">
        <v>50</v>
      </c>
    </row>
    <row r="444" spans="1:30">
      <c r="A444">
        <v>1432</v>
      </c>
      <c r="B444">
        <v>1268</v>
      </c>
      <c r="C444">
        <v>2486979000</v>
      </c>
      <c r="D444">
        <v>402</v>
      </c>
      <c r="F444">
        <v>11</v>
      </c>
      <c r="G444">
        <v>3</v>
      </c>
      <c r="H444" t="s">
        <v>1867</v>
      </c>
      <c r="I444" t="s">
        <v>1868</v>
      </c>
      <c r="J444" t="s">
        <v>80</v>
      </c>
      <c r="K444" t="s">
        <v>81</v>
      </c>
      <c r="L444" t="s">
        <v>126</v>
      </c>
      <c r="M444" t="s">
        <v>1869</v>
      </c>
      <c r="N444" t="s">
        <v>970</v>
      </c>
      <c r="O444" t="s">
        <v>1870</v>
      </c>
      <c r="P444" t="s">
        <v>110</v>
      </c>
      <c r="Q444" t="s">
        <v>100</v>
      </c>
      <c r="R444" t="s">
        <v>87</v>
      </c>
      <c r="S444" t="s">
        <v>221</v>
      </c>
      <c r="T444" t="s">
        <v>560</v>
      </c>
      <c r="U444" t="s">
        <v>90</v>
      </c>
      <c r="V444" t="s">
        <v>1871</v>
      </c>
      <c r="W444" t="s">
        <v>17</v>
      </c>
      <c r="X444" t="s">
        <v>18</v>
      </c>
      <c r="Y444" t="s">
        <v>92</v>
      </c>
      <c r="Z444" t="s">
        <v>93</v>
      </c>
      <c r="AB444" t="b">
        <v>0</v>
      </c>
      <c r="AC444">
        <v>8</v>
      </c>
      <c r="AD444">
        <v>50</v>
      </c>
    </row>
    <row r="445" spans="1:30">
      <c r="A445">
        <v>115372</v>
      </c>
      <c r="B445">
        <v>103185</v>
      </c>
      <c r="C445">
        <v>5057501331</v>
      </c>
      <c r="D445">
        <v>406</v>
      </c>
      <c r="F445">
        <v>35</v>
      </c>
      <c r="G445">
        <v>3</v>
      </c>
      <c r="H445" t="s">
        <v>1872</v>
      </c>
      <c r="I445" t="s">
        <v>1873</v>
      </c>
      <c r="J445" t="s">
        <v>80</v>
      </c>
      <c r="K445" t="s">
        <v>81</v>
      </c>
      <c r="L445" t="s">
        <v>205</v>
      </c>
      <c r="M445" t="s">
        <v>1874</v>
      </c>
      <c r="O445" t="s">
        <v>1875</v>
      </c>
      <c r="P445" t="s">
        <v>1876</v>
      </c>
      <c r="Q445" t="s">
        <v>397</v>
      </c>
      <c r="R445" t="s">
        <v>101</v>
      </c>
      <c r="S445" t="s">
        <v>111</v>
      </c>
      <c r="T445" t="s">
        <v>1877</v>
      </c>
      <c r="U445" t="s">
        <v>90</v>
      </c>
      <c r="V445" t="s">
        <v>1878</v>
      </c>
      <c r="W445" t="s">
        <v>25</v>
      </c>
      <c r="X445" t="s">
        <v>18</v>
      </c>
      <c r="Y445" t="s">
        <v>92</v>
      </c>
      <c r="Z445" t="s">
        <v>93</v>
      </c>
      <c r="AB445" t="b">
        <v>1</v>
      </c>
      <c r="AC445">
        <v>8</v>
      </c>
      <c r="AD445">
        <v>50</v>
      </c>
    </row>
    <row r="446" spans="1:30">
      <c r="A446">
        <v>1559</v>
      </c>
      <c r="B446">
        <v>36280</v>
      </c>
      <c r="C446">
        <v>5052938878</v>
      </c>
      <c r="D446">
        <v>601</v>
      </c>
      <c r="F446">
        <v>11</v>
      </c>
      <c r="G446">
        <v>3</v>
      </c>
      <c r="H446" t="s">
        <v>742</v>
      </c>
      <c r="I446" t="s">
        <v>743</v>
      </c>
      <c r="J446" t="s">
        <v>80</v>
      </c>
      <c r="K446" t="s">
        <v>81</v>
      </c>
      <c r="L446" t="s">
        <v>141</v>
      </c>
      <c r="M446" t="s">
        <v>744</v>
      </c>
      <c r="N446" t="s">
        <v>108</v>
      </c>
      <c r="O446" t="s">
        <v>173</v>
      </c>
      <c r="P446" t="s">
        <v>144</v>
      </c>
      <c r="Q446" t="s">
        <v>100</v>
      </c>
      <c r="R446" t="s">
        <v>101</v>
      </c>
      <c r="S446" t="s">
        <v>167</v>
      </c>
      <c r="T446" t="s">
        <v>1124</v>
      </c>
      <c r="U446" t="s">
        <v>90</v>
      </c>
      <c r="V446" t="s">
        <v>1691</v>
      </c>
      <c r="W446" t="s">
        <v>17</v>
      </c>
      <c r="X446" t="s">
        <v>18</v>
      </c>
      <c r="Y446" t="s">
        <v>92</v>
      </c>
      <c r="Z446" t="s">
        <v>93</v>
      </c>
      <c r="AB446" t="b">
        <v>0</v>
      </c>
      <c r="AC446">
        <v>8</v>
      </c>
      <c r="AD446">
        <v>50</v>
      </c>
    </row>
    <row r="447" spans="1:30">
      <c r="A447">
        <v>128208</v>
      </c>
      <c r="B447">
        <v>113387</v>
      </c>
      <c r="C447">
        <v>5052553330</v>
      </c>
      <c r="D447">
        <v>406</v>
      </c>
      <c r="F447">
        <v>11</v>
      </c>
      <c r="G447">
        <v>3</v>
      </c>
      <c r="H447" t="s">
        <v>1879</v>
      </c>
      <c r="I447" t="s">
        <v>1880</v>
      </c>
      <c r="J447" t="s">
        <v>80</v>
      </c>
      <c r="K447" t="s">
        <v>81</v>
      </c>
      <c r="L447" t="s">
        <v>116</v>
      </c>
      <c r="M447" t="s">
        <v>1881</v>
      </c>
      <c r="O447" t="s">
        <v>1882</v>
      </c>
      <c r="P447" t="s">
        <v>642</v>
      </c>
      <c r="Q447" t="s">
        <v>100</v>
      </c>
      <c r="R447" t="s">
        <v>101</v>
      </c>
      <c r="S447" t="s">
        <v>111</v>
      </c>
      <c r="T447" t="s">
        <v>1212</v>
      </c>
      <c r="U447" t="s">
        <v>90</v>
      </c>
      <c r="V447" t="s">
        <v>1883</v>
      </c>
      <c r="W447" t="s">
        <v>17</v>
      </c>
      <c r="X447" t="s">
        <v>18</v>
      </c>
      <c r="Y447" t="s">
        <v>92</v>
      </c>
      <c r="Z447" t="s">
        <v>93</v>
      </c>
      <c r="AB447" t="b">
        <v>0</v>
      </c>
      <c r="AC447">
        <v>8</v>
      </c>
      <c r="AD447">
        <v>50</v>
      </c>
    </row>
    <row r="448" spans="1:30">
      <c r="A448">
        <v>118043</v>
      </c>
      <c r="B448">
        <v>105474</v>
      </c>
      <c r="C448">
        <v>5053795988</v>
      </c>
      <c r="D448">
        <v>406</v>
      </c>
      <c r="F448">
        <v>11</v>
      </c>
      <c r="G448">
        <v>3</v>
      </c>
      <c r="H448" t="s">
        <v>1884</v>
      </c>
      <c r="I448" t="s">
        <v>1885</v>
      </c>
      <c r="J448" t="s">
        <v>80</v>
      </c>
      <c r="K448" t="s">
        <v>81</v>
      </c>
      <c r="L448" t="s">
        <v>116</v>
      </c>
      <c r="M448" t="s">
        <v>1886</v>
      </c>
      <c r="O448" t="s">
        <v>1887</v>
      </c>
      <c r="P448" t="s">
        <v>903</v>
      </c>
      <c r="R448" t="s">
        <v>101</v>
      </c>
      <c r="S448" t="s">
        <v>111</v>
      </c>
      <c r="T448" t="s">
        <v>691</v>
      </c>
      <c r="U448" t="s">
        <v>90</v>
      </c>
      <c r="V448" t="s">
        <v>1888</v>
      </c>
      <c r="W448" t="s">
        <v>17</v>
      </c>
      <c r="X448" t="s">
        <v>18</v>
      </c>
      <c r="Y448" t="s">
        <v>92</v>
      </c>
      <c r="Z448" t="s">
        <v>93</v>
      </c>
      <c r="AB448" t="b">
        <v>0</v>
      </c>
      <c r="AC448">
        <v>8</v>
      </c>
      <c r="AD448">
        <v>50</v>
      </c>
    </row>
    <row r="449" spans="1:30">
      <c r="A449">
        <v>80654</v>
      </c>
      <c r="B449">
        <v>73623</v>
      </c>
      <c r="C449">
        <v>5058398377</v>
      </c>
      <c r="D449">
        <v>601</v>
      </c>
      <c r="F449">
        <v>11</v>
      </c>
      <c r="G449">
        <v>3</v>
      </c>
      <c r="H449" t="s">
        <v>1300</v>
      </c>
      <c r="I449" t="s">
        <v>1301</v>
      </c>
      <c r="J449" t="s">
        <v>80</v>
      </c>
      <c r="K449" t="s">
        <v>81</v>
      </c>
      <c r="L449" t="s">
        <v>313</v>
      </c>
      <c r="M449" t="s">
        <v>1302</v>
      </c>
      <c r="N449" t="s">
        <v>1221</v>
      </c>
      <c r="O449" t="s">
        <v>1303</v>
      </c>
      <c r="P449" t="s">
        <v>1259</v>
      </c>
      <c r="Q449" t="s">
        <v>175</v>
      </c>
      <c r="R449" t="s">
        <v>153</v>
      </c>
      <c r="S449" t="s">
        <v>167</v>
      </c>
      <c r="T449" t="s">
        <v>1304</v>
      </c>
      <c r="U449" t="s">
        <v>90</v>
      </c>
      <c r="V449" t="s">
        <v>1305</v>
      </c>
      <c r="W449" t="s">
        <v>17</v>
      </c>
      <c r="X449" t="s">
        <v>18</v>
      </c>
      <c r="Y449" t="s">
        <v>92</v>
      </c>
      <c r="Z449" t="s">
        <v>93</v>
      </c>
      <c r="AB449" t="b">
        <v>0</v>
      </c>
      <c r="AC449">
        <v>8</v>
      </c>
      <c r="AD449">
        <v>50</v>
      </c>
    </row>
    <row r="450" spans="1:30">
      <c r="A450">
        <v>127119</v>
      </c>
      <c r="B450">
        <v>112700</v>
      </c>
      <c r="C450">
        <v>5052225642</v>
      </c>
      <c r="D450">
        <v>408</v>
      </c>
      <c r="F450">
        <v>11</v>
      </c>
      <c r="G450">
        <v>3</v>
      </c>
      <c r="H450" t="s">
        <v>1889</v>
      </c>
      <c r="I450" t="s">
        <v>1890</v>
      </c>
      <c r="J450" t="s">
        <v>80</v>
      </c>
      <c r="K450" t="s">
        <v>81</v>
      </c>
      <c r="L450" t="s">
        <v>216</v>
      </c>
      <c r="M450" t="s">
        <v>1889</v>
      </c>
      <c r="O450" t="s">
        <v>1891</v>
      </c>
      <c r="P450" t="s">
        <v>1354</v>
      </c>
      <c r="Q450" t="s">
        <v>1355</v>
      </c>
      <c r="R450" t="s">
        <v>87</v>
      </c>
      <c r="S450" t="s">
        <v>330</v>
      </c>
      <c r="T450" t="s">
        <v>657</v>
      </c>
      <c r="U450" t="s">
        <v>90</v>
      </c>
      <c r="V450" t="s">
        <v>1892</v>
      </c>
      <c r="W450" t="s">
        <v>17</v>
      </c>
      <c r="X450" t="s">
        <v>18</v>
      </c>
      <c r="Y450" t="s">
        <v>92</v>
      </c>
      <c r="Z450" t="s">
        <v>93</v>
      </c>
      <c r="AB450" t="b">
        <v>0</v>
      </c>
      <c r="AC450">
        <v>8</v>
      </c>
      <c r="AD450">
        <v>50</v>
      </c>
    </row>
    <row r="451" spans="1:30">
      <c r="A451">
        <v>119583</v>
      </c>
      <c r="B451">
        <v>106784</v>
      </c>
      <c r="C451">
        <v>5052985900</v>
      </c>
      <c r="D451">
        <v>406</v>
      </c>
      <c r="F451">
        <v>11</v>
      </c>
      <c r="G451">
        <v>3</v>
      </c>
      <c r="H451" t="s">
        <v>1893</v>
      </c>
      <c r="I451" t="s">
        <v>1894</v>
      </c>
      <c r="J451" t="s">
        <v>80</v>
      </c>
      <c r="K451" t="s">
        <v>81</v>
      </c>
      <c r="L451" t="s">
        <v>96</v>
      </c>
      <c r="M451" t="s">
        <v>1895</v>
      </c>
      <c r="O451" t="s">
        <v>1419</v>
      </c>
      <c r="P451" t="s">
        <v>144</v>
      </c>
      <c r="Q451" t="s">
        <v>100</v>
      </c>
      <c r="R451" t="s">
        <v>101</v>
      </c>
      <c r="S451" t="s">
        <v>111</v>
      </c>
      <c r="T451" t="s">
        <v>201</v>
      </c>
      <c r="U451" t="s">
        <v>90</v>
      </c>
      <c r="V451" t="s">
        <v>1896</v>
      </c>
      <c r="W451" t="s">
        <v>17</v>
      </c>
      <c r="X451" t="s">
        <v>18</v>
      </c>
      <c r="Y451" t="s">
        <v>92</v>
      </c>
      <c r="Z451" t="s">
        <v>93</v>
      </c>
      <c r="AB451" t="b">
        <v>0</v>
      </c>
      <c r="AC451">
        <v>8</v>
      </c>
      <c r="AD451">
        <v>50</v>
      </c>
    </row>
    <row r="452" spans="1:30">
      <c r="A452">
        <v>18887</v>
      </c>
      <c r="B452">
        <v>17285</v>
      </c>
      <c r="C452">
        <v>5058810956</v>
      </c>
      <c r="D452">
        <v>406</v>
      </c>
      <c r="F452">
        <v>11</v>
      </c>
      <c r="G452">
        <v>3</v>
      </c>
      <c r="H452" t="s">
        <v>1897</v>
      </c>
      <c r="I452" t="s">
        <v>1898</v>
      </c>
      <c r="J452" t="s">
        <v>80</v>
      </c>
      <c r="K452" t="s">
        <v>81</v>
      </c>
      <c r="L452" t="s">
        <v>286</v>
      </c>
      <c r="M452" t="s">
        <v>1897</v>
      </c>
      <c r="N452" t="s">
        <v>108</v>
      </c>
      <c r="O452" t="s">
        <v>1899</v>
      </c>
      <c r="P452" t="s">
        <v>1366</v>
      </c>
      <c r="Q452" t="s">
        <v>100</v>
      </c>
      <c r="R452" t="s">
        <v>101</v>
      </c>
      <c r="S452" t="s">
        <v>111</v>
      </c>
      <c r="T452" t="s">
        <v>1098</v>
      </c>
      <c r="U452" t="s">
        <v>90</v>
      </c>
      <c r="V452" t="s">
        <v>1900</v>
      </c>
      <c r="W452" t="s">
        <v>17</v>
      </c>
      <c r="X452" t="s">
        <v>18</v>
      </c>
      <c r="Y452" t="s">
        <v>92</v>
      </c>
      <c r="Z452" t="s">
        <v>93</v>
      </c>
      <c r="AB452" t="b">
        <v>0</v>
      </c>
      <c r="AC452">
        <v>9</v>
      </c>
      <c r="AD452">
        <v>50</v>
      </c>
    </row>
    <row r="453" spans="1:30">
      <c r="A453">
        <v>1561</v>
      </c>
      <c r="B453">
        <v>19586</v>
      </c>
      <c r="C453">
        <v>4792770139</v>
      </c>
      <c r="D453">
        <v>406</v>
      </c>
      <c r="F453">
        <v>11</v>
      </c>
      <c r="G453">
        <v>3</v>
      </c>
      <c r="H453" t="s">
        <v>1901</v>
      </c>
      <c r="I453" t="s">
        <v>1902</v>
      </c>
      <c r="J453" t="s">
        <v>80</v>
      </c>
      <c r="K453" t="s">
        <v>81</v>
      </c>
      <c r="L453" t="s">
        <v>141</v>
      </c>
      <c r="M453" t="s">
        <v>1744</v>
      </c>
      <c r="N453" t="s">
        <v>108</v>
      </c>
      <c r="O453" t="s">
        <v>1003</v>
      </c>
      <c r="P453" t="s">
        <v>144</v>
      </c>
      <c r="Q453" t="s">
        <v>100</v>
      </c>
      <c r="R453" t="s">
        <v>101</v>
      </c>
      <c r="S453" t="s">
        <v>111</v>
      </c>
      <c r="T453" t="s">
        <v>1543</v>
      </c>
      <c r="U453" t="s">
        <v>90</v>
      </c>
      <c r="V453" t="s">
        <v>1903</v>
      </c>
      <c r="W453" t="s">
        <v>17</v>
      </c>
      <c r="X453" t="s">
        <v>18</v>
      </c>
      <c r="Y453" t="s">
        <v>92</v>
      </c>
      <c r="Z453" t="s">
        <v>93</v>
      </c>
      <c r="AB453" t="b">
        <v>0</v>
      </c>
      <c r="AC453">
        <v>9</v>
      </c>
      <c r="AD453">
        <v>50</v>
      </c>
    </row>
    <row r="454" spans="1:30">
      <c r="A454">
        <v>107087</v>
      </c>
      <c r="B454">
        <v>76890</v>
      </c>
      <c r="D454">
        <v>406</v>
      </c>
      <c r="F454">
        <v>11</v>
      </c>
      <c r="G454">
        <v>3</v>
      </c>
      <c r="H454" t="s">
        <v>1295</v>
      </c>
      <c r="I454" t="s">
        <v>1904</v>
      </c>
      <c r="J454" t="s">
        <v>80</v>
      </c>
      <c r="K454" t="s">
        <v>81</v>
      </c>
      <c r="L454" t="s">
        <v>188</v>
      </c>
      <c r="M454" t="s">
        <v>1297</v>
      </c>
      <c r="O454" t="s">
        <v>1905</v>
      </c>
      <c r="P454" t="s">
        <v>473</v>
      </c>
      <c r="Q454" t="s">
        <v>120</v>
      </c>
      <c r="R454" t="s">
        <v>101</v>
      </c>
      <c r="S454" t="s">
        <v>111</v>
      </c>
      <c r="T454" t="s">
        <v>797</v>
      </c>
      <c r="U454" t="s">
        <v>90</v>
      </c>
      <c r="V454" t="s">
        <v>1906</v>
      </c>
      <c r="W454" t="s">
        <v>17</v>
      </c>
      <c r="X454" t="s">
        <v>18</v>
      </c>
      <c r="Y454" t="s">
        <v>92</v>
      </c>
      <c r="Z454" t="s">
        <v>93</v>
      </c>
      <c r="AB454" t="b">
        <v>0</v>
      </c>
      <c r="AC454">
        <v>9</v>
      </c>
      <c r="AD454">
        <v>50</v>
      </c>
    </row>
    <row r="455" spans="1:30">
      <c r="A455">
        <v>128331</v>
      </c>
      <c r="B455">
        <v>113501</v>
      </c>
      <c r="C455">
        <v>5052323474</v>
      </c>
      <c r="D455">
        <v>406</v>
      </c>
      <c r="F455">
        <v>35</v>
      </c>
      <c r="G455">
        <v>3</v>
      </c>
      <c r="H455" t="s">
        <v>1154</v>
      </c>
      <c r="I455" t="s">
        <v>1155</v>
      </c>
      <c r="J455" t="s">
        <v>80</v>
      </c>
      <c r="K455" t="s">
        <v>81</v>
      </c>
      <c r="L455" t="s">
        <v>82</v>
      </c>
      <c r="M455" t="s">
        <v>1156</v>
      </c>
      <c r="O455" t="s">
        <v>1157</v>
      </c>
      <c r="P455" t="s">
        <v>227</v>
      </c>
      <c r="Q455" t="s">
        <v>120</v>
      </c>
      <c r="R455" t="s">
        <v>101</v>
      </c>
      <c r="S455" t="s">
        <v>111</v>
      </c>
      <c r="T455" t="s">
        <v>1158</v>
      </c>
      <c r="U455" t="s">
        <v>90</v>
      </c>
      <c r="V455" t="s">
        <v>1159</v>
      </c>
      <c r="W455" t="s">
        <v>25</v>
      </c>
      <c r="X455" t="s">
        <v>18</v>
      </c>
      <c r="Y455" t="s">
        <v>92</v>
      </c>
      <c r="Z455" t="s">
        <v>93</v>
      </c>
      <c r="AB455" t="b">
        <v>1</v>
      </c>
      <c r="AC455">
        <v>9</v>
      </c>
      <c r="AD455">
        <v>50</v>
      </c>
    </row>
    <row r="456" spans="1:30">
      <c r="A456">
        <v>42898</v>
      </c>
      <c r="B456">
        <v>40497</v>
      </c>
      <c r="C456">
        <v>5052620115</v>
      </c>
      <c r="D456">
        <v>406</v>
      </c>
      <c r="F456">
        <v>11</v>
      </c>
      <c r="G456">
        <v>3</v>
      </c>
      <c r="H456" t="s">
        <v>1907</v>
      </c>
      <c r="I456" t="s">
        <v>1908</v>
      </c>
      <c r="J456" t="s">
        <v>80</v>
      </c>
      <c r="K456" t="s">
        <v>81</v>
      </c>
      <c r="L456" t="s">
        <v>82</v>
      </c>
      <c r="M456" t="s">
        <v>1907</v>
      </c>
      <c r="N456" t="s">
        <v>108</v>
      </c>
      <c r="O456" t="s">
        <v>1909</v>
      </c>
      <c r="P456" t="s">
        <v>1910</v>
      </c>
      <c r="Q456" t="s">
        <v>100</v>
      </c>
      <c r="R456" t="s">
        <v>101</v>
      </c>
      <c r="S456" t="s">
        <v>111</v>
      </c>
      <c r="T456" t="s">
        <v>378</v>
      </c>
      <c r="U456" t="s">
        <v>90</v>
      </c>
      <c r="V456" t="s">
        <v>1911</v>
      </c>
      <c r="W456" t="s">
        <v>17</v>
      </c>
      <c r="X456" t="s">
        <v>18</v>
      </c>
      <c r="Y456" t="s">
        <v>92</v>
      </c>
      <c r="Z456" t="s">
        <v>93</v>
      </c>
      <c r="AB456" t="b">
        <v>0</v>
      </c>
      <c r="AC456">
        <v>9</v>
      </c>
      <c r="AD456">
        <v>50</v>
      </c>
    </row>
    <row r="457" spans="1:30">
      <c r="A457">
        <v>127883</v>
      </c>
      <c r="B457">
        <v>113149</v>
      </c>
      <c r="C457">
        <v>5759106855</v>
      </c>
      <c r="D457">
        <v>406</v>
      </c>
      <c r="F457">
        <v>11</v>
      </c>
      <c r="G457">
        <v>3</v>
      </c>
      <c r="H457" t="s">
        <v>178</v>
      </c>
      <c r="I457" t="s">
        <v>179</v>
      </c>
      <c r="J457" t="s">
        <v>80</v>
      </c>
      <c r="K457" t="s">
        <v>81</v>
      </c>
      <c r="L457" t="s">
        <v>126</v>
      </c>
      <c r="M457" t="s">
        <v>180</v>
      </c>
      <c r="O457" t="s">
        <v>181</v>
      </c>
      <c r="P457" t="s">
        <v>182</v>
      </c>
      <c r="Q457" t="s">
        <v>183</v>
      </c>
      <c r="R457" t="s">
        <v>87</v>
      </c>
      <c r="S457" t="s">
        <v>111</v>
      </c>
      <c r="T457" t="s">
        <v>184</v>
      </c>
      <c r="U457" t="s">
        <v>90</v>
      </c>
      <c r="V457" t="s">
        <v>185</v>
      </c>
      <c r="W457" t="s">
        <v>17</v>
      </c>
      <c r="X457" t="s">
        <v>18</v>
      </c>
      <c r="Y457" t="s">
        <v>92</v>
      </c>
      <c r="Z457" t="s">
        <v>93</v>
      </c>
      <c r="AB457" t="b">
        <v>0</v>
      </c>
      <c r="AC457">
        <v>9</v>
      </c>
      <c r="AD457">
        <v>50</v>
      </c>
    </row>
    <row r="458" spans="1:30">
      <c r="A458">
        <v>125555</v>
      </c>
      <c r="B458">
        <v>111850</v>
      </c>
      <c r="C458">
        <v>5057978221</v>
      </c>
      <c r="D458">
        <v>406</v>
      </c>
      <c r="F458">
        <v>11</v>
      </c>
      <c r="G458">
        <v>3</v>
      </c>
      <c r="H458" t="s">
        <v>1912</v>
      </c>
      <c r="I458" t="s">
        <v>1913</v>
      </c>
      <c r="J458" t="s">
        <v>80</v>
      </c>
      <c r="K458" t="s">
        <v>81</v>
      </c>
      <c r="L458" t="s">
        <v>116</v>
      </c>
      <c r="M458" t="s">
        <v>1914</v>
      </c>
      <c r="O458" t="s">
        <v>1699</v>
      </c>
      <c r="P458" t="s">
        <v>1072</v>
      </c>
      <c r="Q458" t="s">
        <v>120</v>
      </c>
      <c r="R458" t="s">
        <v>101</v>
      </c>
      <c r="S458" t="s">
        <v>111</v>
      </c>
      <c r="T458" t="s">
        <v>302</v>
      </c>
      <c r="U458" t="s">
        <v>90</v>
      </c>
      <c r="V458" t="s">
        <v>1915</v>
      </c>
      <c r="W458" t="s">
        <v>17</v>
      </c>
      <c r="X458" t="s">
        <v>18</v>
      </c>
      <c r="Y458" t="s">
        <v>92</v>
      </c>
      <c r="Z458" t="s">
        <v>93</v>
      </c>
      <c r="AB458" t="b">
        <v>0</v>
      </c>
      <c r="AC458">
        <v>9</v>
      </c>
      <c r="AD458">
        <v>50</v>
      </c>
    </row>
    <row r="459" spans="1:30">
      <c r="A459">
        <v>107815</v>
      </c>
      <c r="B459">
        <v>96747</v>
      </c>
      <c r="C459">
        <v>5056395941</v>
      </c>
      <c r="D459">
        <v>406</v>
      </c>
      <c r="F459">
        <v>11</v>
      </c>
      <c r="G459">
        <v>3</v>
      </c>
      <c r="H459" t="s">
        <v>1916</v>
      </c>
      <c r="I459" t="s">
        <v>1917</v>
      </c>
      <c r="J459" t="s">
        <v>80</v>
      </c>
      <c r="K459" t="s">
        <v>81</v>
      </c>
      <c r="L459" t="s">
        <v>198</v>
      </c>
      <c r="M459" t="s">
        <v>1918</v>
      </c>
      <c r="O459" t="s">
        <v>1919</v>
      </c>
      <c r="P459" t="s">
        <v>200</v>
      </c>
      <c r="Q459" t="s">
        <v>120</v>
      </c>
      <c r="R459" t="s">
        <v>153</v>
      </c>
      <c r="S459" t="s">
        <v>111</v>
      </c>
      <c r="T459" t="s">
        <v>1787</v>
      </c>
      <c r="U459" t="s">
        <v>90</v>
      </c>
      <c r="V459" t="s">
        <v>1920</v>
      </c>
      <c r="W459" t="s">
        <v>17</v>
      </c>
      <c r="X459" t="s">
        <v>18</v>
      </c>
      <c r="Y459" t="s">
        <v>92</v>
      </c>
      <c r="Z459" t="s">
        <v>93</v>
      </c>
      <c r="AB459" t="b">
        <v>0</v>
      </c>
      <c r="AC459">
        <v>9</v>
      </c>
      <c r="AD459">
        <v>50</v>
      </c>
    </row>
    <row r="460" spans="1:30">
      <c r="A460">
        <v>127072</v>
      </c>
      <c r="B460">
        <v>112677</v>
      </c>
      <c r="C460">
        <v>5055738816</v>
      </c>
      <c r="D460">
        <v>405</v>
      </c>
      <c r="F460">
        <v>11</v>
      </c>
      <c r="G460">
        <v>3</v>
      </c>
      <c r="H460" t="s">
        <v>1921</v>
      </c>
      <c r="I460" t="s">
        <v>1922</v>
      </c>
      <c r="J460" t="s">
        <v>80</v>
      </c>
      <c r="K460" t="s">
        <v>81</v>
      </c>
      <c r="L460" t="s">
        <v>205</v>
      </c>
      <c r="M460" t="s">
        <v>1923</v>
      </c>
      <c r="O460" t="s">
        <v>1924</v>
      </c>
      <c r="P460" t="s">
        <v>362</v>
      </c>
      <c r="Q460" t="s">
        <v>175</v>
      </c>
      <c r="R460" t="s">
        <v>101</v>
      </c>
      <c r="S460" t="s">
        <v>690</v>
      </c>
      <c r="T460" t="s">
        <v>154</v>
      </c>
      <c r="U460" t="s">
        <v>90</v>
      </c>
      <c r="V460" t="s">
        <v>1925</v>
      </c>
      <c r="W460" t="s">
        <v>17</v>
      </c>
      <c r="X460" t="s">
        <v>18</v>
      </c>
      <c r="Y460" t="s">
        <v>92</v>
      </c>
      <c r="Z460" t="s">
        <v>93</v>
      </c>
      <c r="AB460" t="b">
        <v>0</v>
      </c>
      <c r="AC460">
        <v>9</v>
      </c>
      <c r="AD460">
        <v>50</v>
      </c>
    </row>
    <row r="461" spans="1:30">
      <c r="A461">
        <v>126841</v>
      </c>
      <c r="B461">
        <v>112543</v>
      </c>
      <c r="C461">
        <v>5052554248</v>
      </c>
      <c r="D461">
        <v>406</v>
      </c>
      <c r="F461">
        <v>11</v>
      </c>
      <c r="G461">
        <v>3</v>
      </c>
      <c r="H461" t="s">
        <v>1926</v>
      </c>
      <c r="I461" t="s">
        <v>1927</v>
      </c>
      <c r="J461" t="s">
        <v>80</v>
      </c>
      <c r="K461" t="s">
        <v>81</v>
      </c>
      <c r="L461" t="s">
        <v>286</v>
      </c>
      <c r="M461" t="s">
        <v>1928</v>
      </c>
      <c r="O461" t="s">
        <v>1929</v>
      </c>
      <c r="P461" t="s">
        <v>281</v>
      </c>
      <c r="Q461" t="s">
        <v>100</v>
      </c>
      <c r="R461" t="s">
        <v>101</v>
      </c>
      <c r="S461" t="s">
        <v>111</v>
      </c>
      <c r="T461" t="s">
        <v>605</v>
      </c>
      <c r="U461" t="s">
        <v>90</v>
      </c>
      <c r="V461" t="s">
        <v>1930</v>
      </c>
      <c r="W461" t="s">
        <v>17</v>
      </c>
      <c r="X461" t="s">
        <v>18</v>
      </c>
      <c r="Y461" t="s">
        <v>92</v>
      </c>
      <c r="Z461" t="s">
        <v>93</v>
      </c>
      <c r="AB461" t="b">
        <v>0</v>
      </c>
      <c r="AC461">
        <v>9</v>
      </c>
      <c r="AD461">
        <v>50</v>
      </c>
    </row>
    <row r="462" spans="1:30">
      <c r="A462">
        <v>42898</v>
      </c>
      <c r="B462">
        <v>40497</v>
      </c>
      <c r="C462">
        <v>5052620115</v>
      </c>
      <c r="D462">
        <v>406</v>
      </c>
      <c r="F462">
        <v>11</v>
      </c>
      <c r="G462">
        <v>3</v>
      </c>
      <c r="H462" t="s">
        <v>1907</v>
      </c>
      <c r="I462" t="s">
        <v>1908</v>
      </c>
      <c r="J462" t="s">
        <v>80</v>
      </c>
      <c r="K462" t="s">
        <v>81</v>
      </c>
      <c r="L462" t="s">
        <v>82</v>
      </c>
      <c r="M462" t="s">
        <v>1907</v>
      </c>
      <c r="N462" t="s">
        <v>108</v>
      </c>
      <c r="O462" t="s">
        <v>1909</v>
      </c>
      <c r="P462" t="s">
        <v>1910</v>
      </c>
      <c r="Q462" t="s">
        <v>100</v>
      </c>
      <c r="R462" t="s">
        <v>101</v>
      </c>
      <c r="S462" t="s">
        <v>111</v>
      </c>
      <c r="T462" t="s">
        <v>378</v>
      </c>
      <c r="U462" t="s">
        <v>90</v>
      </c>
      <c r="V462" t="s">
        <v>1911</v>
      </c>
      <c r="W462" t="s">
        <v>17</v>
      </c>
      <c r="X462" t="s">
        <v>18</v>
      </c>
      <c r="Y462" t="s">
        <v>92</v>
      </c>
      <c r="Z462" t="s">
        <v>93</v>
      </c>
      <c r="AB462" t="b">
        <v>0</v>
      </c>
      <c r="AC462">
        <v>9</v>
      </c>
      <c r="AD462">
        <v>50</v>
      </c>
    </row>
    <row r="463" spans="1:30">
      <c r="A463">
        <v>75683</v>
      </c>
      <c r="B463">
        <v>1272</v>
      </c>
      <c r="D463">
        <v>601</v>
      </c>
      <c r="F463">
        <v>11</v>
      </c>
      <c r="G463">
        <v>3</v>
      </c>
      <c r="H463" t="s">
        <v>468</v>
      </c>
      <c r="I463" t="s">
        <v>469</v>
      </c>
      <c r="J463" t="s">
        <v>80</v>
      </c>
      <c r="K463" t="s">
        <v>81</v>
      </c>
      <c r="L463" t="s">
        <v>188</v>
      </c>
      <c r="M463" t="s">
        <v>470</v>
      </c>
      <c r="N463" t="s">
        <v>471</v>
      </c>
      <c r="O463" t="s">
        <v>472</v>
      </c>
      <c r="P463" t="s">
        <v>473</v>
      </c>
      <c r="Q463" t="s">
        <v>100</v>
      </c>
      <c r="R463" t="s">
        <v>101</v>
      </c>
      <c r="S463" t="s">
        <v>167</v>
      </c>
      <c r="T463" t="s">
        <v>403</v>
      </c>
      <c r="U463" t="s">
        <v>90</v>
      </c>
      <c r="V463" t="s">
        <v>474</v>
      </c>
      <c r="W463" t="s">
        <v>17</v>
      </c>
      <c r="X463" t="s">
        <v>18</v>
      </c>
      <c r="Y463" t="s">
        <v>92</v>
      </c>
      <c r="Z463" t="s">
        <v>93</v>
      </c>
      <c r="AB463" t="b">
        <v>0</v>
      </c>
      <c r="AC463">
        <v>9</v>
      </c>
      <c r="AD463">
        <v>50</v>
      </c>
    </row>
    <row r="464" spans="1:30">
      <c r="A464">
        <v>126042</v>
      </c>
      <c r="B464">
        <v>112109</v>
      </c>
      <c r="C464">
        <v>5057923344</v>
      </c>
      <c r="D464">
        <v>406</v>
      </c>
      <c r="F464">
        <v>11</v>
      </c>
      <c r="G464">
        <v>3</v>
      </c>
      <c r="H464" t="s">
        <v>1608</v>
      </c>
      <c r="I464" t="s">
        <v>1609</v>
      </c>
      <c r="J464" t="s">
        <v>80</v>
      </c>
      <c r="K464" t="s">
        <v>81</v>
      </c>
      <c r="L464" t="s">
        <v>231</v>
      </c>
      <c r="M464" t="s">
        <v>807</v>
      </c>
      <c r="O464" t="s">
        <v>837</v>
      </c>
      <c r="P464" t="s">
        <v>838</v>
      </c>
      <c r="Q464" t="s">
        <v>100</v>
      </c>
      <c r="R464" t="s">
        <v>153</v>
      </c>
      <c r="S464" t="s">
        <v>111</v>
      </c>
      <c r="T464" t="s">
        <v>122</v>
      </c>
      <c r="U464" t="s">
        <v>90</v>
      </c>
      <c r="V464" t="s">
        <v>1610</v>
      </c>
      <c r="W464" t="s">
        <v>17</v>
      </c>
      <c r="X464" t="s">
        <v>18</v>
      </c>
      <c r="Y464" t="s">
        <v>92</v>
      </c>
      <c r="Z464" t="s">
        <v>93</v>
      </c>
      <c r="AB464" t="b">
        <v>0</v>
      </c>
      <c r="AC464">
        <v>9</v>
      </c>
      <c r="AD464">
        <v>50</v>
      </c>
    </row>
    <row r="465" spans="1:30">
      <c r="A465">
        <v>70287</v>
      </c>
      <c r="B465">
        <v>21242</v>
      </c>
      <c r="C465">
        <v>2063188705</v>
      </c>
      <c r="D465">
        <v>406</v>
      </c>
      <c r="F465">
        <v>35</v>
      </c>
      <c r="G465">
        <v>3</v>
      </c>
      <c r="H465" t="s">
        <v>1725</v>
      </c>
      <c r="I465" t="s">
        <v>1726</v>
      </c>
      <c r="J465" t="s">
        <v>80</v>
      </c>
      <c r="K465" t="s">
        <v>81</v>
      </c>
      <c r="L465" t="s">
        <v>216</v>
      </c>
      <c r="M465" t="s">
        <v>574</v>
      </c>
      <c r="N465" t="s">
        <v>1727</v>
      </c>
      <c r="O465" t="s">
        <v>635</v>
      </c>
      <c r="P465" t="s">
        <v>439</v>
      </c>
      <c r="R465" t="s">
        <v>101</v>
      </c>
      <c r="S465" t="s">
        <v>111</v>
      </c>
      <c r="T465" t="s">
        <v>636</v>
      </c>
      <c r="U465" t="s">
        <v>90</v>
      </c>
      <c r="V465" t="s">
        <v>1728</v>
      </c>
      <c r="W465" t="s">
        <v>25</v>
      </c>
      <c r="X465" t="s">
        <v>18</v>
      </c>
      <c r="Y465" t="s">
        <v>92</v>
      </c>
      <c r="Z465" t="s">
        <v>93</v>
      </c>
      <c r="AB465" t="b">
        <v>1</v>
      </c>
      <c r="AC465">
        <v>9</v>
      </c>
      <c r="AD465">
        <v>50</v>
      </c>
    </row>
    <row r="466" spans="1:30">
      <c r="A466">
        <v>12139</v>
      </c>
      <c r="B466">
        <v>10857</v>
      </c>
      <c r="C466">
        <v>5058363330</v>
      </c>
      <c r="D466">
        <v>602</v>
      </c>
      <c r="F466">
        <v>11</v>
      </c>
      <c r="G466">
        <v>3</v>
      </c>
      <c r="H466" t="s">
        <v>1931</v>
      </c>
      <c r="I466" t="s">
        <v>1932</v>
      </c>
      <c r="J466" t="s">
        <v>80</v>
      </c>
      <c r="K466" t="s">
        <v>81</v>
      </c>
      <c r="L466" t="s">
        <v>313</v>
      </c>
      <c r="M466" t="s">
        <v>1931</v>
      </c>
      <c r="N466" t="s">
        <v>128</v>
      </c>
      <c r="O466" t="s">
        <v>1933</v>
      </c>
      <c r="P466" t="s">
        <v>1195</v>
      </c>
      <c r="Q466" t="s">
        <v>100</v>
      </c>
      <c r="R466" t="s">
        <v>220</v>
      </c>
      <c r="S466" t="s">
        <v>128</v>
      </c>
      <c r="T466" t="s">
        <v>605</v>
      </c>
      <c r="U466" t="s">
        <v>90</v>
      </c>
      <c r="V466" t="s">
        <v>1934</v>
      </c>
      <c r="W466" t="s">
        <v>17</v>
      </c>
      <c r="X466" t="s">
        <v>18</v>
      </c>
      <c r="Y466" t="s">
        <v>92</v>
      </c>
      <c r="Z466" t="s">
        <v>93</v>
      </c>
      <c r="AB466" t="b">
        <v>0</v>
      </c>
      <c r="AC466">
        <v>9</v>
      </c>
      <c r="AD466">
        <v>50</v>
      </c>
    </row>
    <row r="467" spans="1:30">
      <c r="A467">
        <v>11622</v>
      </c>
      <c r="B467">
        <v>10366</v>
      </c>
      <c r="C467">
        <v>5052554401</v>
      </c>
      <c r="D467">
        <v>406</v>
      </c>
      <c r="F467">
        <v>11</v>
      </c>
      <c r="G467">
        <v>3</v>
      </c>
      <c r="H467" t="s">
        <v>1267</v>
      </c>
      <c r="I467" t="s">
        <v>1268</v>
      </c>
      <c r="J467" t="s">
        <v>80</v>
      </c>
      <c r="K467" t="s">
        <v>81</v>
      </c>
      <c r="L467" t="s">
        <v>82</v>
      </c>
      <c r="M467" t="s">
        <v>1267</v>
      </c>
      <c r="N467" t="s">
        <v>108</v>
      </c>
      <c r="O467" t="s">
        <v>1269</v>
      </c>
      <c r="P467" t="s">
        <v>255</v>
      </c>
      <c r="Q467" t="s">
        <v>136</v>
      </c>
      <c r="R467" t="s">
        <v>87</v>
      </c>
      <c r="S467" t="s">
        <v>111</v>
      </c>
      <c r="T467" t="s">
        <v>570</v>
      </c>
      <c r="U467" t="s">
        <v>90</v>
      </c>
      <c r="V467" t="s">
        <v>1270</v>
      </c>
      <c r="W467" t="s">
        <v>17</v>
      </c>
      <c r="X467" t="s">
        <v>18</v>
      </c>
      <c r="Y467" t="s">
        <v>92</v>
      </c>
      <c r="Z467" t="s">
        <v>93</v>
      </c>
      <c r="AB467" t="b">
        <v>0</v>
      </c>
      <c r="AC467">
        <v>9</v>
      </c>
      <c r="AD467">
        <v>50</v>
      </c>
    </row>
    <row r="468" spans="1:30">
      <c r="A468">
        <v>95778</v>
      </c>
      <c r="B468">
        <v>86462</v>
      </c>
      <c r="C468">
        <v>4804300677</v>
      </c>
      <c r="D468">
        <v>406</v>
      </c>
      <c r="F468">
        <v>11</v>
      </c>
      <c r="G468">
        <v>3</v>
      </c>
      <c r="H468" t="s">
        <v>1935</v>
      </c>
      <c r="I468" t="s">
        <v>1936</v>
      </c>
      <c r="J468" t="s">
        <v>80</v>
      </c>
      <c r="K468" t="s">
        <v>81</v>
      </c>
      <c r="L468" t="s">
        <v>260</v>
      </c>
      <c r="M468" t="s">
        <v>1937</v>
      </c>
      <c r="O468" t="s">
        <v>1938</v>
      </c>
      <c r="P468" t="s">
        <v>227</v>
      </c>
      <c r="Q468" t="s">
        <v>120</v>
      </c>
      <c r="R468" t="s">
        <v>153</v>
      </c>
      <c r="S468" t="s">
        <v>111</v>
      </c>
      <c r="T468" t="s">
        <v>1939</v>
      </c>
      <c r="U468" t="s">
        <v>90</v>
      </c>
      <c r="V468" t="s">
        <v>1940</v>
      </c>
      <c r="W468" t="s">
        <v>17</v>
      </c>
      <c r="X468" t="s">
        <v>18</v>
      </c>
      <c r="Y468" t="s">
        <v>92</v>
      </c>
      <c r="Z468" t="s">
        <v>93</v>
      </c>
      <c r="AB468" t="b">
        <v>0</v>
      </c>
      <c r="AC468">
        <v>9</v>
      </c>
      <c r="AD468">
        <v>50</v>
      </c>
    </row>
    <row r="469" spans="1:30">
      <c r="A469">
        <v>64031</v>
      </c>
      <c r="B469">
        <v>58917</v>
      </c>
      <c r="C469">
        <v>5052469900</v>
      </c>
      <c r="D469">
        <v>406</v>
      </c>
      <c r="F469">
        <v>11</v>
      </c>
      <c r="G469">
        <v>3</v>
      </c>
      <c r="H469" t="s">
        <v>1941</v>
      </c>
      <c r="I469" t="s">
        <v>1942</v>
      </c>
      <c r="J469" t="s">
        <v>80</v>
      </c>
      <c r="K469" t="s">
        <v>81</v>
      </c>
      <c r="L469" t="s">
        <v>216</v>
      </c>
      <c r="M469" t="s">
        <v>1943</v>
      </c>
      <c r="N469" t="s">
        <v>108</v>
      </c>
      <c r="O469" t="s">
        <v>165</v>
      </c>
      <c r="P469" t="s">
        <v>227</v>
      </c>
      <c r="Q469" t="s">
        <v>120</v>
      </c>
      <c r="R469" t="s">
        <v>220</v>
      </c>
      <c r="S469" t="s">
        <v>111</v>
      </c>
      <c r="T469" t="s">
        <v>160</v>
      </c>
      <c r="U469" t="s">
        <v>90</v>
      </c>
      <c r="V469" t="s">
        <v>1944</v>
      </c>
      <c r="W469" t="s">
        <v>17</v>
      </c>
      <c r="X469" t="s">
        <v>18</v>
      </c>
      <c r="Y469" t="s">
        <v>92</v>
      </c>
      <c r="Z469" t="s">
        <v>93</v>
      </c>
      <c r="AB469" t="b">
        <v>0</v>
      </c>
      <c r="AC469">
        <v>9</v>
      </c>
      <c r="AD469">
        <v>50</v>
      </c>
    </row>
    <row r="470" spans="1:30">
      <c r="A470">
        <v>105958</v>
      </c>
      <c r="B470">
        <v>10</v>
      </c>
      <c r="D470">
        <v>606</v>
      </c>
      <c r="F470">
        <v>11</v>
      </c>
      <c r="G470">
        <v>3</v>
      </c>
      <c r="H470" t="s">
        <v>1541</v>
      </c>
      <c r="I470" t="s">
        <v>1112</v>
      </c>
      <c r="J470" t="s">
        <v>80</v>
      </c>
      <c r="K470" t="s">
        <v>81</v>
      </c>
      <c r="L470" t="s">
        <v>231</v>
      </c>
      <c r="M470" t="s">
        <v>1542</v>
      </c>
      <c r="O470" t="s">
        <v>1113</v>
      </c>
      <c r="P470" t="s">
        <v>772</v>
      </c>
      <c r="R470" t="s">
        <v>153</v>
      </c>
      <c r="S470" t="s">
        <v>102</v>
      </c>
      <c r="T470" t="s">
        <v>1543</v>
      </c>
      <c r="U470" t="s">
        <v>90</v>
      </c>
      <c r="V470" t="s">
        <v>1544</v>
      </c>
      <c r="W470" t="s">
        <v>17</v>
      </c>
      <c r="X470" t="s">
        <v>18</v>
      </c>
      <c r="Y470" t="s">
        <v>92</v>
      </c>
      <c r="Z470" t="s">
        <v>93</v>
      </c>
      <c r="AB470" t="b">
        <v>0</v>
      </c>
      <c r="AC470">
        <v>9</v>
      </c>
      <c r="AD470">
        <v>50</v>
      </c>
    </row>
    <row r="471" spans="1:30">
      <c r="A471">
        <v>118043</v>
      </c>
      <c r="B471">
        <v>105474</v>
      </c>
      <c r="C471">
        <v>5053795988</v>
      </c>
      <c r="D471">
        <v>406</v>
      </c>
      <c r="F471">
        <v>11</v>
      </c>
      <c r="G471">
        <v>3</v>
      </c>
      <c r="H471" t="s">
        <v>1884</v>
      </c>
      <c r="I471" t="s">
        <v>1885</v>
      </c>
      <c r="J471" t="s">
        <v>80</v>
      </c>
      <c r="K471" t="s">
        <v>81</v>
      </c>
      <c r="L471" t="s">
        <v>116</v>
      </c>
      <c r="M471" t="s">
        <v>1886</v>
      </c>
      <c r="O471" t="s">
        <v>1887</v>
      </c>
      <c r="P471" t="s">
        <v>903</v>
      </c>
      <c r="R471" t="s">
        <v>101</v>
      </c>
      <c r="S471" t="s">
        <v>111</v>
      </c>
      <c r="T471" t="s">
        <v>691</v>
      </c>
      <c r="U471" t="s">
        <v>90</v>
      </c>
      <c r="V471" t="s">
        <v>1888</v>
      </c>
      <c r="W471" t="s">
        <v>17</v>
      </c>
      <c r="X471" t="s">
        <v>18</v>
      </c>
      <c r="Y471" t="s">
        <v>92</v>
      </c>
      <c r="Z471" t="s">
        <v>93</v>
      </c>
      <c r="AB471" t="b">
        <v>0</v>
      </c>
      <c r="AC471">
        <v>9</v>
      </c>
      <c r="AD471">
        <v>50</v>
      </c>
    </row>
    <row r="472" spans="1:30">
      <c r="A472">
        <v>96197</v>
      </c>
      <c r="B472">
        <v>9120</v>
      </c>
      <c r="C472">
        <v>5053445223</v>
      </c>
      <c r="D472">
        <v>402</v>
      </c>
      <c r="F472">
        <v>11</v>
      </c>
      <c r="G472">
        <v>3</v>
      </c>
      <c r="H472" t="s">
        <v>1126</v>
      </c>
      <c r="I472" t="s">
        <v>1127</v>
      </c>
      <c r="J472" t="s">
        <v>80</v>
      </c>
      <c r="K472" t="s">
        <v>81</v>
      </c>
      <c r="L472" t="s">
        <v>286</v>
      </c>
      <c r="M472" t="s">
        <v>1128</v>
      </c>
      <c r="O472" t="s">
        <v>1129</v>
      </c>
      <c r="P472" t="s">
        <v>709</v>
      </c>
      <c r="Q472" t="s">
        <v>183</v>
      </c>
      <c r="R472" t="s">
        <v>101</v>
      </c>
      <c r="S472" t="s">
        <v>221</v>
      </c>
      <c r="T472" t="s">
        <v>570</v>
      </c>
      <c r="U472" t="s">
        <v>90</v>
      </c>
      <c r="V472" t="s">
        <v>1130</v>
      </c>
      <c r="W472" t="s">
        <v>17</v>
      </c>
      <c r="X472" t="s">
        <v>18</v>
      </c>
      <c r="Y472" t="s">
        <v>92</v>
      </c>
      <c r="Z472" t="s">
        <v>93</v>
      </c>
      <c r="AB472" t="b">
        <v>0</v>
      </c>
      <c r="AC472">
        <v>9</v>
      </c>
      <c r="AD472">
        <v>50</v>
      </c>
    </row>
    <row r="473" spans="1:30">
      <c r="A473">
        <v>99017</v>
      </c>
      <c r="B473">
        <v>68522</v>
      </c>
      <c r="C473">
        <v>5052931484</v>
      </c>
      <c r="D473">
        <v>406</v>
      </c>
      <c r="F473">
        <v>35</v>
      </c>
      <c r="G473">
        <v>3</v>
      </c>
      <c r="H473" t="s">
        <v>1649</v>
      </c>
      <c r="I473" t="s">
        <v>1650</v>
      </c>
      <c r="J473" t="s">
        <v>80</v>
      </c>
      <c r="K473" t="s">
        <v>81</v>
      </c>
      <c r="L473" t="s">
        <v>141</v>
      </c>
      <c r="M473" t="s">
        <v>1651</v>
      </c>
      <c r="O473" t="s">
        <v>1652</v>
      </c>
      <c r="P473" t="s">
        <v>227</v>
      </c>
      <c r="Q473" t="s">
        <v>120</v>
      </c>
      <c r="R473" t="s">
        <v>87</v>
      </c>
      <c r="S473" t="s">
        <v>111</v>
      </c>
      <c r="T473" t="s">
        <v>242</v>
      </c>
      <c r="U473" t="s">
        <v>90</v>
      </c>
      <c r="V473" t="s">
        <v>1653</v>
      </c>
      <c r="W473" t="s">
        <v>25</v>
      </c>
      <c r="X473" t="s">
        <v>18</v>
      </c>
      <c r="Y473" t="s">
        <v>92</v>
      </c>
      <c r="Z473" t="s">
        <v>93</v>
      </c>
      <c r="AB473" t="b">
        <v>1</v>
      </c>
      <c r="AC473">
        <v>9</v>
      </c>
      <c r="AD473">
        <v>50</v>
      </c>
    </row>
    <row r="474" spans="1:30">
      <c r="A474">
        <v>89363</v>
      </c>
      <c r="B474">
        <v>81091</v>
      </c>
      <c r="C474">
        <v>5058300131</v>
      </c>
      <c r="D474">
        <v>406</v>
      </c>
      <c r="F474">
        <v>11</v>
      </c>
      <c r="G474">
        <v>3</v>
      </c>
      <c r="H474" t="s">
        <v>1945</v>
      </c>
      <c r="I474" t="s">
        <v>1946</v>
      </c>
      <c r="J474" t="s">
        <v>80</v>
      </c>
      <c r="K474" t="s">
        <v>81</v>
      </c>
      <c r="L474" t="s">
        <v>205</v>
      </c>
      <c r="M474" t="s">
        <v>1947</v>
      </c>
      <c r="N474" t="s">
        <v>1221</v>
      </c>
      <c r="O474" t="s">
        <v>1948</v>
      </c>
      <c r="P474" t="s">
        <v>289</v>
      </c>
      <c r="Q474" t="s">
        <v>100</v>
      </c>
      <c r="R474" t="s">
        <v>101</v>
      </c>
      <c r="S474" t="s">
        <v>111</v>
      </c>
      <c r="T474" t="s">
        <v>234</v>
      </c>
      <c r="U474" t="s">
        <v>90</v>
      </c>
      <c r="V474" t="s">
        <v>1949</v>
      </c>
      <c r="W474" t="s">
        <v>17</v>
      </c>
      <c r="X474" t="s">
        <v>18</v>
      </c>
      <c r="Y474" t="s">
        <v>92</v>
      </c>
      <c r="Z474" t="s">
        <v>93</v>
      </c>
      <c r="AB474" t="b">
        <v>0</v>
      </c>
      <c r="AC474">
        <v>9</v>
      </c>
      <c r="AD474">
        <v>50</v>
      </c>
    </row>
    <row r="475" spans="1:30">
      <c r="A475">
        <v>126153</v>
      </c>
      <c r="B475">
        <v>44953</v>
      </c>
      <c r="C475">
        <v>5059675565</v>
      </c>
      <c r="D475">
        <v>406</v>
      </c>
      <c r="F475">
        <v>35</v>
      </c>
      <c r="G475">
        <v>3</v>
      </c>
      <c r="H475" t="s">
        <v>1950</v>
      </c>
      <c r="I475" t="s">
        <v>1951</v>
      </c>
      <c r="J475" t="s">
        <v>80</v>
      </c>
      <c r="K475" t="s">
        <v>81</v>
      </c>
      <c r="L475" t="s">
        <v>238</v>
      </c>
      <c r="M475" t="s">
        <v>225</v>
      </c>
      <c r="O475" t="s">
        <v>1952</v>
      </c>
      <c r="P475" t="s">
        <v>110</v>
      </c>
      <c r="Q475" t="s">
        <v>100</v>
      </c>
      <c r="R475" t="s">
        <v>87</v>
      </c>
      <c r="S475" t="s">
        <v>111</v>
      </c>
      <c r="T475" t="s">
        <v>249</v>
      </c>
      <c r="U475" t="s">
        <v>90</v>
      </c>
      <c r="V475" t="s">
        <v>1953</v>
      </c>
      <c r="W475" t="s">
        <v>25</v>
      </c>
      <c r="X475" t="s">
        <v>18</v>
      </c>
      <c r="Y475" t="s">
        <v>92</v>
      </c>
      <c r="Z475" t="s">
        <v>93</v>
      </c>
      <c r="AB475" t="b">
        <v>1</v>
      </c>
      <c r="AC475">
        <v>9</v>
      </c>
      <c r="AD475">
        <v>50</v>
      </c>
    </row>
    <row r="476" spans="1:30">
      <c r="A476">
        <v>106881</v>
      </c>
      <c r="B476">
        <v>83197</v>
      </c>
      <c r="D476">
        <v>606</v>
      </c>
      <c r="F476">
        <v>11</v>
      </c>
      <c r="G476">
        <v>3</v>
      </c>
      <c r="H476" t="s">
        <v>1954</v>
      </c>
      <c r="I476" t="s">
        <v>1955</v>
      </c>
      <c r="J476" t="s">
        <v>80</v>
      </c>
      <c r="K476" t="s">
        <v>81</v>
      </c>
      <c r="L476" t="s">
        <v>313</v>
      </c>
      <c r="M476" t="s">
        <v>1956</v>
      </c>
      <c r="O476" t="s">
        <v>1957</v>
      </c>
      <c r="P476" t="s">
        <v>152</v>
      </c>
      <c r="Q476" t="s">
        <v>100</v>
      </c>
      <c r="R476" t="s">
        <v>220</v>
      </c>
      <c r="S476" t="s">
        <v>102</v>
      </c>
      <c r="T476" t="s">
        <v>103</v>
      </c>
      <c r="U476" t="s">
        <v>90</v>
      </c>
      <c r="V476" t="s">
        <v>1958</v>
      </c>
      <c r="W476" t="s">
        <v>17</v>
      </c>
      <c r="X476" t="s">
        <v>18</v>
      </c>
      <c r="Y476" t="s">
        <v>92</v>
      </c>
      <c r="Z476" t="s">
        <v>93</v>
      </c>
      <c r="AB476" t="b">
        <v>0</v>
      </c>
      <c r="AC476">
        <v>9</v>
      </c>
      <c r="AD476">
        <v>50</v>
      </c>
    </row>
    <row r="477" spans="1:30">
      <c r="A477">
        <v>108684</v>
      </c>
      <c r="B477">
        <v>97496</v>
      </c>
      <c r="C477">
        <v>5052660550</v>
      </c>
      <c r="D477">
        <v>405</v>
      </c>
      <c r="F477">
        <v>11</v>
      </c>
      <c r="G477">
        <v>3</v>
      </c>
      <c r="H477" t="s">
        <v>1959</v>
      </c>
      <c r="I477" t="s">
        <v>1960</v>
      </c>
      <c r="J477" t="s">
        <v>80</v>
      </c>
      <c r="K477" t="s">
        <v>81</v>
      </c>
      <c r="L477" t="s">
        <v>82</v>
      </c>
      <c r="M477" t="s">
        <v>1961</v>
      </c>
      <c r="O477" t="s">
        <v>1962</v>
      </c>
      <c r="P477" t="s">
        <v>281</v>
      </c>
      <c r="Q477" t="s">
        <v>100</v>
      </c>
      <c r="R477" t="s">
        <v>101</v>
      </c>
      <c r="S477" t="s">
        <v>690</v>
      </c>
      <c r="T477" t="s">
        <v>410</v>
      </c>
      <c r="U477" t="s">
        <v>90</v>
      </c>
      <c r="V477" t="s">
        <v>1963</v>
      </c>
      <c r="W477" t="s">
        <v>17</v>
      </c>
      <c r="X477" t="s">
        <v>18</v>
      </c>
      <c r="Y477" t="s">
        <v>92</v>
      </c>
      <c r="Z477" t="s">
        <v>93</v>
      </c>
      <c r="AB477" t="b">
        <v>0</v>
      </c>
      <c r="AC477">
        <v>9</v>
      </c>
      <c r="AD477">
        <v>50</v>
      </c>
    </row>
    <row r="478" spans="1:30">
      <c r="A478">
        <v>19065</v>
      </c>
      <c r="B478">
        <v>17454</v>
      </c>
      <c r="C478">
        <v>5052429258</v>
      </c>
      <c r="D478">
        <v>601</v>
      </c>
      <c r="F478">
        <v>11</v>
      </c>
      <c r="G478">
        <v>3</v>
      </c>
      <c r="H478" t="s">
        <v>1818</v>
      </c>
      <c r="I478" t="s">
        <v>1819</v>
      </c>
      <c r="J478" t="s">
        <v>80</v>
      </c>
      <c r="K478" t="s">
        <v>81</v>
      </c>
      <c r="L478" t="s">
        <v>216</v>
      </c>
      <c r="M478" t="s">
        <v>1820</v>
      </c>
      <c r="N478" t="s">
        <v>707</v>
      </c>
      <c r="O478" t="s">
        <v>1043</v>
      </c>
      <c r="P478" t="s">
        <v>241</v>
      </c>
      <c r="Q478" t="s">
        <v>175</v>
      </c>
      <c r="R478" t="s">
        <v>153</v>
      </c>
      <c r="S478" t="s">
        <v>167</v>
      </c>
      <c r="T478" t="s">
        <v>714</v>
      </c>
      <c r="U478" t="s">
        <v>90</v>
      </c>
      <c r="V478" t="s">
        <v>1821</v>
      </c>
      <c r="W478" t="s">
        <v>17</v>
      </c>
      <c r="X478" t="s">
        <v>18</v>
      </c>
      <c r="Y478" t="s">
        <v>92</v>
      </c>
      <c r="Z478" t="s">
        <v>93</v>
      </c>
      <c r="AB478" t="b">
        <v>0</v>
      </c>
      <c r="AC478">
        <v>9</v>
      </c>
      <c r="AD478">
        <v>50</v>
      </c>
    </row>
    <row r="479" spans="1:30">
      <c r="A479">
        <v>66114</v>
      </c>
      <c r="B479">
        <v>60796</v>
      </c>
      <c r="C479">
        <v>5052431440</v>
      </c>
      <c r="D479">
        <v>406</v>
      </c>
      <c r="F479">
        <v>11</v>
      </c>
      <c r="G479">
        <v>3</v>
      </c>
      <c r="H479" t="s">
        <v>509</v>
      </c>
      <c r="I479" t="s">
        <v>510</v>
      </c>
      <c r="J479" t="s">
        <v>80</v>
      </c>
      <c r="K479" t="s">
        <v>81</v>
      </c>
      <c r="L479" t="s">
        <v>216</v>
      </c>
      <c r="M479" t="s">
        <v>511</v>
      </c>
      <c r="N479" t="s">
        <v>108</v>
      </c>
      <c r="O479" t="s">
        <v>512</v>
      </c>
      <c r="P479" t="s">
        <v>227</v>
      </c>
      <c r="Q479" t="s">
        <v>120</v>
      </c>
      <c r="R479" t="s">
        <v>87</v>
      </c>
      <c r="S479" t="s">
        <v>111</v>
      </c>
      <c r="T479" t="s">
        <v>513</v>
      </c>
      <c r="U479" t="s">
        <v>90</v>
      </c>
      <c r="V479" t="s">
        <v>514</v>
      </c>
      <c r="W479" t="s">
        <v>17</v>
      </c>
      <c r="X479" t="s">
        <v>18</v>
      </c>
      <c r="Y479" t="s">
        <v>92</v>
      </c>
      <c r="Z479" t="s">
        <v>93</v>
      </c>
      <c r="AB479" t="b">
        <v>0</v>
      </c>
      <c r="AC479">
        <v>9</v>
      </c>
      <c r="AD479">
        <v>50</v>
      </c>
    </row>
    <row r="480" spans="1:30">
      <c r="A480">
        <v>128183</v>
      </c>
      <c r="B480">
        <v>113363</v>
      </c>
      <c r="C480">
        <v>5057165977</v>
      </c>
      <c r="D480">
        <v>406</v>
      </c>
      <c r="F480">
        <v>35</v>
      </c>
      <c r="G480">
        <v>3</v>
      </c>
      <c r="H480" t="s">
        <v>1964</v>
      </c>
      <c r="I480" t="s">
        <v>1965</v>
      </c>
      <c r="J480" t="s">
        <v>80</v>
      </c>
      <c r="K480" t="s">
        <v>81</v>
      </c>
      <c r="L480" t="s">
        <v>82</v>
      </c>
      <c r="M480" t="s">
        <v>1966</v>
      </c>
      <c r="O480" t="s">
        <v>1269</v>
      </c>
      <c r="P480" t="s">
        <v>1967</v>
      </c>
      <c r="Q480" t="s">
        <v>136</v>
      </c>
      <c r="R480" t="s">
        <v>101</v>
      </c>
      <c r="S480" t="s">
        <v>111</v>
      </c>
      <c r="T480" t="s">
        <v>1356</v>
      </c>
      <c r="U480" t="s">
        <v>90</v>
      </c>
      <c r="V480" t="s">
        <v>1968</v>
      </c>
      <c r="W480" t="s">
        <v>25</v>
      </c>
      <c r="X480" t="s">
        <v>18</v>
      </c>
      <c r="Y480" t="s">
        <v>92</v>
      </c>
      <c r="Z480" t="s">
        <v>93</v>
      </c>
      <c r="AB480" t="b">
        <v>1</v>
      </c>
      <c r="AC480">
        <v>9</v>
      </c>
      <c r="AD480">
        <v>50</v>
      </c>
    </row>
    <row r="481" spans="1:30">
      <c r="A481">
        <v>91166</v>
      </c>
      <c r="B481">
        <v>82614</v>
      </c>
      <c r="C481">
        <v>5058332000</v>
      </c>
      <c r="D481">
        <v>406</v>
      </c>
      <c r="F481">
        <v>11</v>
      </c>
      <c r="G481">
        <v>3</v>
      </c>
      <c r="H481" t="s">
        <v>447</v>
      </c>
      <c r="I481" t="s">
        <v>1969</v>
      </c>
      <c r="J481" t="s">
        <v>80</v>
      </c>
      <c r="K481" t="s">
        <v>81</v>
      </c>
      <c r="L481" t="s">
        <v>216</v>
      </c>
      <c r="M481" t="s">
        <v>1970</v>
      </c>
      <c r="N481" t="s">
        <v>1221</v>
      </c>
      <c r="O481" t="s">
        <v>1971</v>
      </c>
      <c r="P481" t="s">
        <v>1972</v>
      </c>
      <c r="Q481" t="s">
        <v>183</v>
      </c>
      <c r="R481" t="s">
        <v>153</v>
      </c>
      <c r="S481" t="s">
        <v>111</v>
      </c>
      <c r="T481" t="s">
        <v>89</v>
      </c>
      <c r="U481" t="s">
        <v>90</v>
      </c>
      <c r="V481" t="s">
        <v>1973</v>
      </c>
      <c r="W481" t="s">
        <v>17</v>
      </c>
      <c r="X481" t="s">
        <v>18</v>
      </c>
      <c r="Y481" t="s">
        <v>92</v>
      </c>
      <c r="Z481" t="s">
        <v>93</v>
      </c>
      <c r="AB481" t="b">
        <v>0</v>
      </c>
      <c r="AC481">
        <v>9</v>
      </c>
      <c r="AD481">
        <v>50</v>
      </c>
    </row>
    <row r="482" spans="1:30">
      <c r="A482">
        <v>116770</v>
      </c>
      <c r="B482">
        <v>104343</v>
      </c>
      <c r="C482">
        <v>5052420657</v>
      </c>
      <c r="D482">
        <v>406</v>
      </c>
      <c r="F482">
        <v>11</v>
      </c>
      <c r="G482">
        <v>3</v>
      </c>
      <c r="H482" t="s">
        <v>1974</v>
      </c>
      <c r="I482" t="s">
        <v>1975</v>
      </c>
      <c r="J482" t="s">
        <v>80</v>
      </c>
      <c r="K482" t="s">
        <v>81</v>
      </c>
      <c r="L482" t="s">
        <v>82</v>
      </c>
      <c r="M482" t="s">
        <v>1976</v>
      </c>
      <c r="O482" t="s">
        <v>1977</v>
      </c>
      <c r="P482" t="s">
        <v>1978</v>
      </c>
      <c r="Q482" t="s">
        <v>831</v>
      </c>
      <c r="R482" t="s">
        <v>87</v>
      </c>
      <c r="S482" t="s">
        <v>111</v>
      </c>
      <c r="T482" t="s">
        <v>636</v>
      </c>
      <c r="U482" t="s">
        <v>90</v>
      </c>
      <c r="V482" t="s">
        <v>1979</v>
      </c>
      <c r="W482" t="s">
        <v>17</v>
      </c>
      <c r="X482" t="s">
        <v>18</v>
      </c>
      <c r="Y482" t="s">
        <v>92</v>
      </c>
      <c r="Z482" t="s">
        <v>93</v>
      </c>
      <c r="AB482" t="b">
        <v>0</v>
      </c>
      <c r="AC482">
        <v>9</v>
      </c>
      <c r="AD482">
        <v>50</v>
      </c>
    </row>
    <row r="483" spans="1:30">
      <c r="A483">
        <v>127470</v>
      </c>
      <c r="B483">
        <v>112917</v>
      </c>
      <c r="C483">
        <v>5058986280</v>
      </c>
      <c r="D483">
        <v>411</v>
      </c>
      <c r="F483">
        <v>11</v>
      </c>
      <c r="G483">
        <v>3</v>
      </c>
      <c r="H483" t="s">
        <v>1980</v>
      </c>
      <c r="I483" t="s">
        <v>1981</v>
      </c>
      <c r="J483" t="s">
        <v>80</v>
      </c>
      <c r="K483" t="s">
        <v>81</v>
      </c>
      <c r="L483" t="s">
        <v>116</v>
      </c>
      <c r="M483" t="s">
        <v>1982</v>
      </c>
      <c r="O483" t="s">
        <v>1983</v>
      </c>
      <c r="P483" t="s">
        <v>642</v>
      </c>
      <c r="Q483" t="s">
        <v>100</v>
      </c>
      <c r="R483" t="s">
        <v>101</v>
      </c>
      <c r="S483" t="s">
        <v>539</v>
      </c>
      <c r="T483" t="s">
        <v>433</v>
      </c>
      <c r="U483" t="s">
        <v>90</v>
      </c>
      <c r="V483" t="s">
        <v>1984</v>
      </c>
      <c r="W483" t="s">
        <v>17</v>
      </c>
      <c r="X483" t="s">
        <v>18</v>
      </c>
      <c r="Y483" t="s">
        <v>92</v>
      </c>
      <c r="Z483" t="s">
        <v>93</v>
      </c>
      <c r="AB483" t="b">
        <v>0</v>
      </c>
      <c r="AC483">
        <v>9</v>
      </c>
      <c r="AD483">
        <v>50</v>
      </c>
    </row>
    <row r="484" spans="1:30">
      <c r="A484">
        <v>126064</v>
      </c>
      <c r="B484">
        <v>112119</v>
      </c>
      <c r="C484">
        <v>5055030403</v>
      </c>
      <c r="D484">
        <v>406</v>
      </c>
      <c r="F484">
        <v>11</v>
      </c>
      <c r="G484">
        <v>3</v>
      </c>
      <c r="H484" t="s">
        <v>1985</v>
      </c>
      <c r="I484" t="s">
        <v>1986</v>
      </c>
      <c r="J484" t="s">
        <v>80</v>
      </c>
      <c r="K484" t="s">
        <v>81</v>
      </c>
      <c r="L484" t="s">
        <v>1987</v>
      </c>
      <c r="M484" t="s">
        <v>1985</v>
      </c>
      <c r="O484" t="s">
        <v>1175</v>
      </c>
      <c r="P484" t="s">
        <v>281</v>
      </c>
      <c r="Q484" t="s">
        <v>100</v>
      </c>
      <c r="R484" t="s">
        <v>153</v>
      </c>
      <c r="S484" t="s">
        <v>111</v>
      </c>
      <c r="T484" t="s">
        <v>684</v>
      </c>
      <c r="U484" t="s">
        <v>90</v>
      </c>
      <c r="V484" t="s">
        <v>1988</v>
      </c>
      <c r="W484" t="s">
        <v>17</v>
      </c>
      <c r="X484" t="s">
        <v>18</v>
      </c>
      <c r="Y484" t="s">
        <v>92</v>
      </c>
      <c r="Z484" t="s">
        <v>93</v>
      </c>
      <c r="AB484" t="b">
        <v>0</v>
      </c>
      <c r="AC484">
        <v>9</v>
      </c>
      <c r="AD484">
        <v>50</v>
      </c>
    </row>
    <row r="485" spans="1:30">
      <c r="A485">
        <v>112967</v>
      </c>
      <c r="B485">
        <v>101136</v>
      </c>
      <c r="C485">
        <v>5052436239</v>
      </c>
      <c r="D485">
        <v>411</v>
      </c>
      <c r="F485">
        <v>35</v>
      </c>
      <c r="G485">
        <v>3</v>
      </c>
      <c r="H485" t="s">
        <v>1289</v>
      </c>
      <c r="I485" t="s">
        <v>1290</v>
      </c>
      <c r="J485" t="s">
        <v>80</v>
      </c>
      <c r="K485" t="s">
        <v>81</v>
      </c>
      <c r="L485" t="s">
        <v>198</v>
      </c>
      <c r="M485" t="s">
        <v>1291</v>
      </c>
      <c r="O485" t="s">
        <v>1292</v>
      </c>
      <c r="P485" t="s">
        <v>551</v>
      </c>
      <c r="Q485" t="s">
        <v>175</v>
      </c>
      <c r="R485" t="s">
        <v>153</v>
      </c>
      <c r="S485" t="s">
        <v>539</v>
      </c>
      <c r="T485" t="s">
        <v>1293</v>
      </c>
      <c r="U485" t="s">
        <v>90</v>
      </c>
      <c r="V485" t="s">
        <v>1294</v>
      </c>
      <c r="W485" t="s">
        <v>25</v>
      </c>
      <c r="X485" t="s">
        <v>18</v>
      </c>
      <c r="Y485" t="s">
        <v>92</v>
      </c>
      <c r="Z485" t="s">
        <v>93</v>
      </c>
      <c r="AB485" t="b">
        <v>1</v>
      </c>
      <c r="AC485">
        <v>9</v>
      </c>
      <c r="AD485">
        <v>50</v>
      </c>
    </row>
    <row r="486" spans="1:30">
      <c r="A486">
        <v>122843</v>
      </c>
      <c r="B486">
        <v>109605</v>
      </c>
      <c r="C486">
        <v>5058392616</v>
      </c>
      <c r="D486">
        <v>406</v>
      </c>
      <c r="F486">
        <v>35</v>
      </c>
      <c r="G486">
        <v>3</v>
      </c>
      <c r="H486" t="s">
        <v>1989</v>
      </c>
      <c r="I486" t="s">
        <v>1990</v>
      </c>
      <c r="J486" t="s">
        <v>80</v>
      </c>
      <c r="K486" t="s">
        <v>81</v>
      </c>
      <c r="L486" t="s">
        <v>313</v>
      </c>
      <c r="M486" t="s">
        <v>1991</v>
      </c>
      <c r="O486" t="s">
        <v>1992</v>
      </c>
      <c r="P486" t="s">
        <v>1195</v>
      </c>
      <c r="Q486" t="s">
        <v>136</v>
      </c>
      <c r="R486" t="s">
        <v>220</v>
      </c>
      <c r="S486" t="s">
        <v>111</v>
      </c>
      <c r="T486" t="s">
        <v>605</v>
      </c>
      <c r="U486" t="s">
        <v>90</v>
      </c>
      <c r="V486" t="s">
        <v>1993</v>
      </c>
      <c r="W486" t="s">
        <v>25</v>
      </c>
      <c r="X486" t="s">
        <v>18</v>
      </c>
      <c r="Y486" t="s">
        <v>92</v>
      </c>
      <c r="Z486" t="s">
        <v>93</v>
      </c>
      <c r="AB486" t="b">
        <v>1</v>
      </c>
      <c r="AC486">
        <v>9</v>
      </c>
      <c r="AD486">
        <v>50</v>
      </c>
    </row>
    <row r="487" spans="1:30">
      <c r="A487">
        <v>99027</v>
      </c>
      <c r="B487">
        <v>68522</v>
      </c>
      <c r="C487">
        <v>5052654347</v>
      </c>
      <c r="D487">
        <v>406</v>
      </c>
      <c r="F487">
        <v>11</v>
      </c>
      <c r="G487">
        <v>3</v>
      </c>
      <c r="H487" t="s">
        <v>1994</v>
      </c>
      <c r="I487" t="s">
        <v>1995</v>
      </c>
      <c r="J487" t="s">
        <v>80</v>
      </c>
      <c r="K487" t="s">
        <v>81</v>
      </c>
      <c r="L487" t="s">
        <v>82</v>
      </c>
      <c r="M487" t="s">
        <v>1651</v>
      </c>
      <c r="O487" t="s">
        <v>1996</v>
      </c>
      <c r="P487" t="s">
        <v>755</v>
      </c>
      <c r="Q487" t="s">
        <v>100</v>
      </c>
      <c r="R487" t="s">
        <v>101</v>
      </c>
      <c r="S487" t="s">
        <v>111</v>
      </c>
      <c r="T487" t="s">
        <v>282</v>
      </c>
      <c r="U487" t="s">
        <v>90</v>
      </c>
      <c r="V487" t="s">
        <v>1997</v>
      </c>
      <c r="W487" t="s">
        <v>17</v>
      </c>
      <c r="X487" t="s">
        <v>18</v>
      </c>
      <c r="Y487" t="s">
        <v>92</v>
      </c>
      <c r="Z487" t="s">
        <v>93</v>
      </c>
      <c r="AB487" t="b">
        <v>0</v>
      </c>
      <c r="AC487">
        <v>9</v>
      </c>
      <c r="AD487">
        <v>50</v>
      </c>
    </row>
    <row r="488" spans="1:30">
      <c r="A488">
        <v>126217</v>
      </c>
      <c r="B488">
        <v>112194</v>
      </c>
      <c r="C488">
        <v>5623963143</v>
      </c>
      <c r="D488">
        <v>607</v>
      </c>
      <c r="F488">
        <v>11</v>
      </c>
      <c r="G488">
        <v>3</v>
      </c>
      <c r="H488" t="s">
        <v>435</v>
      </c>
      <c r="I488" t="s">
        <v>436</v>
      </c>
      <c r="J488" t="s">
        <v>80</v>
      </c>
      <c r="K488" t="s">
        <v>81</v>
      </c>
      <c r="L488" t="s">
        <v>216</v>
      </c>
      <c r="M488" t="s">
        <v>437</v>
      </c>
      <c r="O488" t="s">
        <v>438</v>
      </c>
      <c r="P488" t="s">
        <v>439</v>
      </c>
      <c r="Q488" t="s">
        <v>100</v>
      </c>
      <c r="R488" t="s">
        <v>87</v>
      </c>
      <c r="S488" t="s">
        <v>193</v>
      </c>
      <c r="T488" t="s">
        <v>351</v>
      </c>
      <c r="U488" t="s">
        <v>90</v>
      </c>
      <c r="V488" t="s">
        <v>440</v>
      </c>
      <c r="W488" t="s">
        <v>17</v>
      </c>
      <c r="X488" t="s">
        <v>18</v>
      </c>
      <c r="Y488" t="s">
        <v>92</v>
      </c>
      <c r="Z488" t="s">
        <v>93</v>
      </c>
      <c r="AB488" t="b">
        <v>0</v>
      </c>
      <c r="AC488">
        <v>9</v>
      </c>
      <c r="AD488">
        <v>50</v>
      </c>
    </row>
    <row r="489" spans="1:30">
      <c r="A489">
        <v>125994</v>
      </c>
      <c r="B489">
        <v>112081</v>
      </c>
      <c r="C489">
        <v>5055085569</v>
      </c>
      <c r="D489">
        <v>402</v>
      </c>
      <c r="F489">
        <v>11</v>
      </c>
      <c r="G489">
        <v>3</v>
      </c>
      <c r="H489" t="s">
        <v>1998</v>
      </c>
      <c r="I489" t="s">
        <v>1999</v>
      </c>
      <c r="J489" t="s">
        <v>80</v>
      </c>
      <c r="K489" t="s">
        <v>81</v>
      </c>
      <c r="L489" t="s">
        <v>149</v>
      </c>
      <c r="M489" t="s">
        <v>1998</v>
      </c>
      <c r="O489" t="s">
        <v>2000</v>
      </c>
      <c r="P489" t="s">
        <v>2001</v>
      </c>
      <c r="Q489" t="s">
        <v>136</v>
      </c>
      <c r="R489" t="s">
        <v>153</v>
      </c>
      <c r="S489" t="s">
        <v>221</v>
      </c>
      <c r="T489" t="s">
        <v>384</v>
      </c>
      <c r="U489" t="s">
        <v>90</v>
      </c>
      <c r="V489" t="s">
        <v>2002</v>
      </c>
      <c r="W489" t="s">
        <v>17</v>
      </c>
      <c r="X489" t="s">
        <v>18</v>
      </c>
      <c r="Y489" t="s">
        <v>92</v>
      </c>
      <c r="Z489" t="s">
        <v>93</v>
      </c>
      <c r="AB489" t="b">
        <v>0</v>
      </c>
      <c r="AC489">
        <v>9</v>
      </c>
      <c r="AD489">
        <v>50</v>
      </c>
    </row>
    <row r="490" spans="1:30">
      <c r="A490">
        <v>91838</v>
      </c>
      <c r="B490">
        <v>80274</v>
      </c>
      <c r="C490">
        <v>9725375936</v>
      </c>
      <c r="D490">
        <v>607</v>
      </c>
      <c r="F490">
        <v>11</v>
      </c>
      <c r="G490">
        <v>3</v>
      </c>
      <c r="H490" t="s">
        <v>186</v>
      </c>
      <c r="I490" t="s">
        <v>187</v>
      </c>
      <c r="J490" t="s">
        <v>80</v>
      </c>
      <c r="K490" t="s">
        <v>81</v>
      </c>
      <c r="L490" t="s">
        <v>188</v>
      </c>
      <c r="M490" t="s">
        <v>189</v>
      </c>
      <c r="N490" t="s">
        <v>190</v>
      </c>
      <c r="O490" t="s">
        <v>191</v>
      </c>
      <c r="P490" t="s">
        <v>192</v>
      </c>
      <c r="Q490" t="s">
        <v>183</v>
      </c>
      <c r="R490" t="s">
        <v>101</v>
      </c>
      <c r="S490" t="s">
        <v>193</v>
      </c>
      <c r="T490" t="s">
        <v>194</v>
      </c>
      <c r="U490" t="s">
        <v>90</v>
      </c>
      <c r="V490" t="s">
        <v>195</v>
      </c>
      <c r="W490" t="s">
        <v>17</v>
      </c>
      <c r="X490" t="s">
        <v>18</v>
      </c>
      <c r="Y490" t="s">
        <v>92</v>
      </c>
      <c r="Z490" t="s">
        <v>93</v>
      </c>
      <c r="AB490" t="b">
        <v>0</v>
      </c>
      <c r="AC490">
        <v>9</v>
      </c>
      <c r="AD490">
        <v>50</v>
      </c>
    </row>
    <row r="491" spans="1:30">
      <c r="A491">
        <v>126217</v>
      </c>
      <c r="B491">
        <v>112194</v>
      </c>
      <c r="C491">
        <v>5623963143</v>
      </c>
      <c r="D491">
        <v>607</v>
      </c>
      <c r="F491">
        <v>11</v>
      </c>
      <c r="G491">
        <v>3</v>
      </c>
      <c r="H491" t="s">
        <v>435</v>
      </c>
      <c r="I491" t="s">
        <v>436</v>
      </c>
      <c r="J491" t="s">
        <v>80</v>
      </c>
      <c r="K491" t="s">
        <v>81</v>
      </c>
      <c r="L491" t="s">
        <v>216</v>
      </c>
      <c r="M491" t="s">
        <v>437</v>
      </c>
      <c r="O491" t="s">
        <v>438</v>
      </c>
      <c r="P491" t="s">
        <v>439</v>
      </c>
      <c r="Q491" t="s">
        <v>100</v>
      </c>
      <c r="R491" t="s">
        <v>87</v>
      </c>
      <c r="S491" t="s">
        <v>193</v>
      </c>
      <c r="T491" t="s">
        <v>351</v>
      </c>
      <c r="U491" t="s">
        <v>90</v>
      </c>
      <c r="V491" t="s">
        <v>440</v>
      </c>
      <c r="W491" t="s">
        <v>17</v>
      </c>
      <c r="X491" t="s">
        <v>18</v>
      </c>
      <c r="Y491" t="s">
        <v>92</v>
      </c>
      <c r="Z491" t="s">
        <v>93</v>
      </c>
      <c r="AB491" t="b">
        <v>0</v>
      </c>
      <c r="AC491">
        <v>9</v>
      </c>
      <c r="AD491">
        <v>50</v>
      </c>
    </row>
    <row r="492" spans="1:30">
      <c r="A492">
        <v>96382</v>
      </c>
      <c r="B492">
        <v>5909</v>
      </c>
      <c r="C492">
        <v>5058330100</v>
      </c>
      <c r="D492">
        <v>406</v>
      </c>
      <c r="F492">
        <v>11</v>
      </c>
      <c r="G492">
        <v>3</v>
      </c>
      <c r="H492" t="s">
        <v>2003</v>
      </c>
      <c r="I492" t="s">
        <v>2004</v>
      </c>
      <c r="J492" t="s">
        <v>80</v>
      </c>
      <c r="K492" t="s">
        <v>81</v>
      </c>
      <c r="L492" t="s">
        <v>313</v>
      </c>
      <c r="M492" t="s">
        <v>1668</v>
      </c>
      <c r="O492" t="s">
        <v>877</v>
      </c>
      <c r="P492" t="s">
        <v>1259</v>
      </c>
      <c r="Q492" t="s">
        <v>175</v>
      </c>
      <c r="R492" t="s">
        <v>153</v>
      </c>
      <c r="S492" t="s">
        <v>111</v>
      </c>
      <c r="T492" t="s">
        <v>714</v>
      </c>
      <c r="U492" t="s">
        <v>90</v>
      </c>
      <c r="V492" t="s">
        <v>2005</v>
      </c>
      <c r="W492" t="s">
        <v>17</v>
      </c>
      <c r="X492" t="s">
        <v>18</v>
      </c>
      <c r="Y492" t="s">
        <v>92</v>
      </c>
      <c r="Z492" t="s">
        <v>93</v>
      </c>
      <c r="AB492" t="b">
        <v>0</v>
      </c>
      <c r="AC492">
        <v>9</v>
      </c>
      <c r="AD492">
        <v>50</v>
      </c>
    </row>
    <row r="493" spans="1:30">
      <c r="A493">
        <v>121449</v>
      </c>
      <c r="B493">
        <v>68522</v>
      </c>
      <c r="D493">
        <v>406</v>
      </c>
      <c r="F493">
        <v>11</v>
      </c>
      <c r="G493">
        <v>3</v>
      </c>
      <c r="H493" t="s">
        <v>2006</v>
      </c>
      <c r="I493" t="s">
        <v>2007</v>
      </c>
      <c r="J493" t="s">
        <v>80</v>
      </c>
      <c r="K493" t="s">
        <v>81</v>
      </c>
      <c r="L493" t="s">
        <v>238</v>
      </c>
      <c r="M493" t="s">
        <v>1651</v>
      </c>
      <c r="O493" t="s">
        <v>2008</v>
      </c>
      <c r="P493" t="s">
        <v>219</v>
      </c>
      <c r="Q493" t="s">
        <v>175</v>
      </c>
      <c r="R493" t="s">
        <v>153</v>
      </c>
      <c r="S493" t="s">
        <v>111</v>
      </c>
      <c r="T493" t="s">
        <v>570</v>
      </c>
      <c r="U493" t="s">
        <v>90</v>
      </c>
      <c r="V493" t="s">
        <v>2009</v>
      </c>
      <c r="W493" t="s">
        <v>17</v>
      </c>
      <c r="X493" t="s">
        <v>18</v>
      </c>
      <c r="Y493" t="s">
        <v>92</v>
      </c>
      <c r="Z493" t="s">
        <v>93</v>
      </c>
      <c r="AB493" t="b">
        <v>0</v>
      </c>
      <c r="AC493">
        <v>9</v>
      </c>
      <c r="AD493">
        <v>50</v>
      </c>
    </row>
    <row r="494" spans="1:30">
      <c r="A494">
        <v>117221</v>
      </c>
      <c r="B494">
        <v>104754</v>
      </c>
      <c r="C494">
        <v>5052750828</v>
      </c>
      <c r="D494">
        <v>406</v>
      </c>
      <c r="F494">
        <v>35</v>
      </c>
      <c r="G494">
        <v>3</v>
      </c>
      <c r="H494" t="s">
        <v>2010</v>
      </c>
      <c r="I494" t="s">
        <v>2011</v>
      </c>
      <c r="J494" t="s">
        <v>80</v>
      </c>
      <c r="K494" t="s">
        <v>81</v>
      </c>
      <c r="L494" t="s">
        <v>141</v>
      </c>
      <c r="M494" t="s">
        <v>1007</v>
      </c>
      <c r="O494" t="s">
        <v>2012</v>
      </c>
      <c r="P494" t="s">
        <v>144</v>
      </c>
      <c r="Q494" t="s">
        <v>100</v>
      </c>
      <c r="R494" t="s">
        <v>101</v>
      </c>
      <c r="S494" t="s">
        <v>111</v>
      </c>
      <c r="T494" t="s">
        <v>1183</v>
      </c>
      <c r="U494" t="s">
        <v>90</v>
      </c>
      <c r="V494" t="s">
        <v>2013</v>
      </c>
      <c r="W494" t="s">
        <v>25</v>
      </c>
      <c r="X494" t="s">
        <v>18</v>
      </c>
      <c r="Y494" t="s">
        <v>92</v>
      </c>
      <c r="Z494" t="s">
        <v>93</v>
      </c>
      <c r="AB494" t="b">
        <v>1</v>
      </c>
      <c r="AC494">
        <v>9</v>
      </c>
      <c r="AD494">
        <v>50</v>
      </c>
    </row>
    <row r="495" spans="1:30">
      <c r="A495">
        <v>122344</v>
      </c>
      <c r="B495">
        <v>109148</v>
      </c>
      <c r="C495">
        <v>5052288114</v>
      </c>
      <c r="D495">
        <v>607</v>
      </c>
      <c r="F495">
        <v>11</v>
      </c>
      <c r="G495">
        <v>3</v>
      </c>
      <c r="H495" t="s">
        <v>693</v>
      </c>
      <c r="I495" t="s">
        <v>694</v>
      </c>
      <c r="J495" t="s">
        <v>80</v>
      </c>
      <c r="K495" t="s">
        <v>81</v>
      </c>
      <c r="L495" t="s">
        <v>238</v>
      </c>
      <c r="M495" t="s">
        <v>695</v>
      </c>
      <c r="O495" t="s">
        <v>696</v>
      </c>
      <c r="P495" t="s">
        <v>697</v>
      </c>
      <c r="Q495" t="s">
        <v>175</v>
      </c>
      <c r="R495" t="s">
        <v>153</v>
      </c>
      <c r="S495" t="s">
        <v>193</v>
      </c>
      <c r="T495" t="s">
        <v>154</v>
      </c>
      <c r="U495" t="s">
        <v>90</v>
      </c>
      <c r="V495" t="s">
        <v>698</v>
      </c>
      <c r="W495" t="s">
        <v>17</v>
      </c>
      <c r="X495" t="s">
        <v>18</v>
      </c>
      <c r="Y495" t="s">
        <v>92</v>
      </c>
      <c r="Z495" t="s">
        <v>93</v>
      </c>
      <c r="AB495" t="b">
        <v>0</v>
      </c>
      <c r="AC495">
        <v>9</v>
      </c>
      <c r="AD495">
        <v>50</v>
      </c>
    </row>
    <row r="496" spans="1:30">
      <c r="A496">
        <v>42898</v>
      </c>
      <c r="B496">
        <v>40497</v>
      </c>
      <c r="C496">
        <v>5052620115</v>
      </c>
      <c r="D496">
        <v>406</v>
      </c>
      <c r="F496">
        <v>11</v>
      </c>
      <c r="G496">
        <v>3</v>
      </c>
      <c r="H496" t="s">
        <v>1907</v>
      </c>
      <c r="I496" t="s">
        <v>1908</v>
      </c>
      <c r="J496" t="s">
        <v>80</v>
      </c>
      <c r="K496" t="s">
        <v>81</v>
      </c>
      <c r="L496" t="s">
        <v>82</v>
      </c>
      <c r="M496" t="s">
        <v>1907</v>
      </c>
      <c r="N496" t="s">
        <v>108</v>
      </c>
      <c r="O496" t="s">
        <v>1909</v>
      </c>
      <c r="P496" t="s">
        <v>1910</v>
      </c>
      <c r="Q496" t="s">
        <v>100</v>
      </c>
      <c r="R496" t="s">
        <v>101</v>
      </c>
      <c r="S496" t="s">
        <v>111</v>
      </c>
      <c r="T496" t="s">
        <v>378</v>
      </c>
      <c r="U496" t="s">
        <v>90</v>
      </c>
      <c r="V496" t="s">
        <v>1911</v>
      </c>
      <c r="W496" t="s">
        <v>17</v>
      </c>
      <c r="X496" t="s">
        <v>18</v>
      </c>
      <c r="Y496" t="s">
        <v>92</v>
      </c>
      <c r="Z496" t="s">
        <v>93</v>
      </c>
      <c r="AB496" t="b">
        <v>0</v>
      </c>
      <c r="AC496">
        <v>9</v>
      </c>
      <c r="AD496">
        <v>50</v>
      </c>
    </row>
    <row r="497" spans="1:30">
      <c r="A497">
        <v>64439</v>
      </c>
      <c r="B497">
        <v>19586</v>
      </c>
      <c r="C497">
        <v>4792731939</v>
      </c>
      <c r="D497">
        <v>601</v>
      </c>
      <c r="F497">
        <v>11</v>
      </c>
      <c r="G497">
        <v>3</v>
      </c>
      <c r="H497" t="s">
        <v>1742</v>
      </c>
      <c r="I497" t="s">
        <v>1743</v>
      </c>
      <c r="J497" t="s">
        <v>80</v>
      </c>
      <c r="K497" t="s">
        <v>81</v>
      </c>
      <c r="L497" t="s">
        <v>238</v>
      </c>
      <c r="M497" t="s">
        <v>1744</v>
      </c>
      <c r="N497" t="s">
        <v>394</v>
      </c>
      <c r="O497" t="s">
        <v>1745</v>
      </c>
      <c r="P497" t="s">
        <v>1182</v>
      </c>
      <c r="Q497" t="s">
        <v>100</v>
      </c>
      <c r="R497" t="s">
        <v>101</v>
      </c>
      <c r="S497" t="s">
        <v>167</v>
      </c>
      <c r="T497" t="s">
        <v>1356</v>
      </c>
      <c r="U497" t="s">
        <v>90</v>
      </c>
      <c r="V497" t="s">
        <v>1746</v>
      </c>
      <c r="W497" t="s">
        <v>17</v>
      </c>
      <c r="X497" t="s">
        <v>18</v>
      </c>
      <c r="Y497" t="s">
        <v>92</v>
      </c>
      <c r="Z497" t="s">
        <v>93</v>
      </c>
      <c r="AB497" t="b">
        <v>0</v>
      </c>
      <c r="AC497">
        <v>9</v>
      </c>
      <c r="AD497">
        <v>50</v>
      </c>
    </row>
    <row r="498" spans="1:30">
      <c r="A498">
        <v>125633</v>
      </c>
      <c r="B498">
        <v>111900</v>
      </c>
      <c r="C498">
        <v>5058819565</v>
      </c>
      <c r="D498">
        <v>402</v>
      </c>
      <c r="F498">
        <v>35</v>
      </c>
      <c r="G498">
        <v>3</v>
      </c>
      <c r="H498" t="s">
        <v>353</v>
      </c>
      <c r="I498" t="s">
        <v>354</v>
      </c>
      <c r="J498" t="s">
        <v>80</v>
      </c>
      <c r="K498" t="s">
        <v>81</v>
      </c>
      <c r="L498" t="s">
        <v>205</v>
      </c>
      <c r="M498" t="s">
        <v>355</v>
      </c>
      <c r="O498" t="s">
        <v>356</v>
      </c>
      <c r="P498" t="s">
        <v>99</v>
      </c>
      <c r="Q498" t="s">
        <v>100</v>
      </c>
      <c r="R498" t="s">
        <v>101</v>
      </c>
      <c r="S498" t="s">
        <v>221</v>
      </c>
      <c r="T498" t="s">
        <v>154</v>
      </c>
      <c r="U498" t="s">
        <v>90</v>
      </c>
      <c r="V498" t="s">
        <v>357</v>
      </c>
      <c r="W498" t="s">
        <v>25</v>
      </c>
      <c r="X498" t="s">
        <v>18</v>
      </c>
      <c r="Y498" t="s">
        <v>92</v>
      </c>
      <c r="Z498" t="s">
        <v>93</v>
      </c>
      <c r="AB498" t="b">
        <v>1</v>
      </c>
      <c r="AC498">
        <v>9</v>
      </c>
      <c r="AD498">
        <v>50</v>
      </c>
    </row>
    <row r="499" spans="1:30">
      <c r="A499">
        <v>91846</v>
      </c>
      <c r="B499">
        <v>80274</v>
      </c>
      <c r="C499">
        <v>5052422835</v>
      </c>
      <c r="D499">
        <v>607</v>
      </c>
      <c r="F499">
        <v>11</v>
      </c>
      <c r="G499">
        <v>3</v>
      </c>
      <c r="H499" t="s">
        <v>2014</v>
      </c>
      <c r="I499" t="s">
        <v>2015</v>
      </c>
      <c r="J499" t="s">
        <v>80</v>
      </c>
      <c r="K499" t="s">
        <v>81</v>
      </c>
      <c r="L499" t="s">
        <v>216</v>
      </c>
      <c r="M499" t="s">
        <v>189</v>
      </c>
      <c r="N499" t="s">
        <v>190</v>
      </c>
      <c r="O499" t="s">
        <v>1003</v>
      </c>
      <c r="P499" t="s">
        <v>281</v>
      </c>
      <c r="Q499" t="s">
        <v>100</v>
      </c>
      <c r="R499" t="s">
        <v>101</v>
      </c>
      <c r="S499" t="s">
        <v>193</v>
      </c>
      <c r="T499" t="s">
        <v>184</v>
      </c>
      <c r="U499" t="s">
        <v>90</v>
      </c>
      <c r="V499" t="s">
        <v>2016</v>
      </c>
      <c r="W499" t="s">
        <v>17</v>
      </c>
      <c r="X499" t="s">
        <v>18</v>
      </c>
      <c r="Y499" t="s">
        <v>92</v>
      </c>
      <c r="Z499" t="s">
        <v>93</v>
      </c>
      <c r="AB499" t="b">
        <v>0</v>
      </c>
      <c r="AC499">
        <v>9</v>
      </c>
      <c r="AD499">
        <v>50</v>
      </c>
    </row>
    <row r="500" spans="1:30">
      <c r="A500">
        <v>6875</v>
      </c>
      <c r="B500">
        <v>5909</v>
      </c>
      <c r="D500">
        <v>406</v>
      </c>
      <c r="F500">
        <v>11</v>
      </c>
      <c r="G500">
        <v>3</v>
      </c>
      <c r="H500" t="s">
        <v>1666</v>
      </c>
      <c r="I500" t="s">
        <v>1667</v>
      </c>
      <c r="J500" t="s">
        <v>80</v>
      </c>
      <c r="K500" t="s">
        <v>81</v>
      </c>
      <c r="L500" t="s">
        <v>216</v>
      </c>
      <c r="M500" t="s">
        <v>1668</v>
      </c>
      <c r="N500" t="s">
        <v>108</v>
      </c>
      <c r="O500" t="s">
        <v>1669</v>
      </c>
      <c r="P500" t="s">
        <v>281</v>
      </c>
      <c r="Q500" t="s">
        <v>100</v>
      </c>
      <c r="R500" t="s">
        <v>101</v>
      </c>
      <c r="S500" t="s">
        <v>111</v>
      </c>
      <c r="T500" t="s">
        <v>636</v>
      </c>
      <c r="U500" t="s">
        <v>90</v>
      </c>
      <c r="V500" t="s">
        <v>1670</v>
      </c>
      <c r="W500" t="s">
        <v>17</v>
      </c>
      <c r="X500" t="s">
        <v>18</v>
      </c>
      <c r="Y500" t="s">
        <v>92</v>
      </c>
      <c r="Z500" t="s">
        <v>93</v>
      </c>
      <c r="AB500" t="b">
        <v>0</v>
      </c>
      <c r="AC500">
        <v>9</v>
      </c>
      <c r="AD500">
        <v>50</v>
      </c>
    </row>
    <row r="501" spans="1:30">
      <c r="A501">
        <v>21351</v>
      </c>
      <c r="B501">
        <v>19642</v>
      </c>
      <c r="C501">
        <v>9153321301</v>
      </c>
      <c r="D501">
        <v>607</v>
      </c>
      <c r="F501">
        <v>11</v>
      </c>
      <c r="G501">
        <v>3</v>
      </c>
      <c r="H501" t="s">
        <v>2017</v>
      </c>
      <c r="I501" t="s">
        <v>2018</v>
      </c>
      <c r="J501" t="s">
        <v>80</v>
      </c>
      <c r="K501" t="s">
        <v>81</v>
      </c>
      <c r="L501" t="s">
        <v>286</v>
      </c>
      <c r="M501" t="s">
        <v>483</v>
      </c>
      <c r="N501" t="s">
        <v>1717</v>
      </c>
      <c r="O501" t="s">
        <v>2019</v>
      </c>
      <c r="P501" t="s">
        <v>99</v>
      </c>
      <c r="Q501" t="s">
        <v>100</v>
      </c>
      <c r="R501" t="s">
        <v>101</v>
      </c>
      <c r="S501" t="s">
        <v>193</v>
      </c>
      <c r="T501" t="s">
        <v>129</v>
      </c>
      <c r="U501" t="s">
        <v>90</v>
      </c>
      <c r="V501" t="s">
        <v>2020</v>
      </c>
      <c r="W501" t="s">
        <v>17</v>
      </c>
      <c r="X501" t="s">
        <v>18</v>
      </c>
      <c r="Y501" t="s">
        <v>92</v>
      </c>
      <c r="Z501" t="s">
        <v>93</v>
      </c>
      <c r="AB501" t="b">
        <v>0</v>
      </c>
      <c r="AC501">
        <v>9</v>
      </c>
      <c r="AD501">
        <v>50</v>
      </c>
    </row>
    <row r="502" spans="1:30">
      <c r="A502">
        <v>126692</v>
      </c>
      <c r="B502">
        <v>112465</v>
      </c>
      <c r="C502">
        <v>5058565910</v>
      </c>
      <c r="D502">
        <v>407</v>
      </c>
      <c r="F502">
        <v>11</v>
      </c>
      <c r="G502">
        <v>3</v>
      </c>
      <c r="H502" t="s">
        <v>2021</v>
      </c>
      <c r="I502" t="s">
        <v>2022</v>
      </c>
      <c r="J502" t="s">
        <v>80</v>
      </c>
      <c r="K502" t="s">
        <v>81</v>
      </c>
      <c r="L502" t="s">
        <v>116</v>
      </c>
      <c r="M502" t="s">
        <v>2023</v>
      </c>
      <c r="O502" t="s">
        <v>2024</v>
      </c>
      <c r="P502" t="s">
        <v>1072</v>
      </c>
      <c r="Q502" t="s">
        <v>120</v>
      </c>
      <c r="R502" t="s">
        <v>101</v>
      </c>
      <c r="S502" t="s">
        <v>559</v>
      </c>
      <c r="T502" t="s">
        <v>1098</v>
      </c>
      <c r="U502" t="s">
        <v>90</v>
      </c>
      <c r="V502" t="s">
        <v>2025</v>
      </c>
      <c r="W502" t="s">
        <v>17</v>
      </c>
      <c r="X502" t="s">
        <v>18</v>
      </c>
      <c r="Y502" t="s">
        <v>92</v>
      </c>
      <c r="Z502" t="s">
        <v>93</v>
      </c>
      <c r="AB502" t="b">
        <v>0</v>
      </c>
      <c r="AC502">
        <v>10</v>
      </c>
      <c r="AD502">
        <v>50</v>
      </c>
    </row>
    <row r="503" spans="1:30">
      <c r="A503">
        <v>120756</v>
      </c>
      <c r="B503">
        <v>102517</v>
      </c>
      <c r="C503">
        <v>5054637820</v>
      </c>
      <c r="D503">
        <v>406</v>
      </c>
      <c r="F503">
        <v>11</v>
      </c>
      <c r="G503">
        <v>3</v>
      </c>
      <c r="H503" t="s">
        <v>2026</v>
      </c>
      <c r="I503" t="s">
        <v>2027</v>
      </c>
      <c r="J503" t="s">
        <v>80</v>
      </c>
      <c r="K503" t="s">
        <v>81</v>
      </c>
      <c r="L503" t="s">
        <v>286</v>
      </c>
      <c r="M503" t="s">
        <v>366</v>
      </c>
      <c r="O503" t="s">
        <v>569</v>
      </c>
      <c r="P503" t="s">
        <v>955</v>
      </c>
      <c r="Q503" t="s">
        <v>120</v>
      </c>
      <c r="R503" t="s">
        <v>101</v>
      </c>
      <c r="S503" t="s">
        <v>111</v>
      </c>
      <c r="T503" t="s">
        <v>302</v>
      </c>
      <c r="U503" t="s">
        <v>90</v>
      </c>
      <c r="V503" t="s">
        <v>2028</v>
      </c>
      <c r="W503" t="s">
        <v>17</v>
      </c>
      <c r="X503" t="s">
        <v>18</v>
      </c>
      <c r="Y503" t="s">
        <v>92</v>
      </c>
      <c r="Z503" t="s">
        <v>93</v>
      </c>
      <c r="AB503" t="b">
        <v>0</v>
      </c>
      <c r="AC503">
        <v>10</v>
      </c>
      <c r="AD503">
        <v>50</v>
      </c>
    </row>
    <row r="504" spans="1:30">
      <c r="A504">
        <v>358</v>
      </c>
      <c r="B504">
        <v>75</v>
      </c>
      <c r="D504">
        <v>603</v>
      </c>
      <c r="F504">
        <v>11</v>
      </c>
      <c r="G504">
        <v>3</v>
      </c>
      <c r="H504" t="s">
        <v>585</v>
      </c>
      <c r="I504" t="s">
        <v>586</v>
      </c>
      <c r="J504" t="s">
        <v>80</v>
      </c>
      <c r="K504" t="s">
        <v>81</v>
      </c>
      <c r="L504" t="s">
        <v>216</v>
      </c>
      <c r="M504" t="s">
        <v>587</v>
      </c>
      <c r="N504" t="s">
        <v>588</v>
      </c>
      <c r="O504" t="s">
        <v>589</v>
      </c>
      <c r="P504" t="s">
        <v>590</v>
      </c>
      <c r="Q504" t="s">
        <v>175</v>
      </c>
      <c r="R504" t="s">
        <v>153</v>
      </c>
      <c r="S504" t="s">
        <v>479</v>
      </c>
      <c r="T504" t="s">
        <v>591</v>
      </c>
      <c r="U504" t="s">
        <v>90</v>
      </c>
      <c r="V504" t="s">
        <v>592</v>
      </c>
      <c r="W504" t="s">
        <v>17</v>
      </c>
      <c r="X504" t="s">
        <v>18</v>
      </c>
      <c r="Y504" t="s">
        <v>92</v>
      </c>
      <c r="Z504" t="s">
        <v>93</v>
      </c>
      <c r="AB504" t="b">
        <v>0</v>
      </c>
      <c r="AC504">
        <v>10</v>
      </c>
      <c r="AD504">
        <v>50</v>
      </c>
    </row>
    <row r="505" spans="1:30">
      <c r="A505">
        <v>91827</v>
      </c>
      <c r="B505">
        <v>80274</v>
      </c>
      <c r="C505">
        <v>5057978301</v>
      </c>
      <c r="D505">
        <v>607</v>
      </c>
      <c r="F505">
        <v>35</v>
      </c>
      <c r="G505">
        <v>3</v>
      </c>
      <c r="H505" t="s">
        <v>880</v>
      </c>
      <c r="I505" t="s">
        <v>881</v>
      </c>
      <c r="J505" t="s">
        <v>80</v>
      </c>
      <c r="K505" t="s">
        <v>81</v>
      </c>
      <c r="L505" t="s">
        <v>96</v>
      </c>
      <c r="M505" t="s">
        <v>189</v>
      </c>
      <c r="N505" t="s">
        <v>190</v>
      </c>
      <c r="O505" t="s">
        <v>766</v>
      </c>
      <c r="P505" t="s">
        <v>882</v>
      </c>
      <c r="Q505" t="s">
        <v>183</v>
      </c>
      <c r="R505" t="s">
        <v>101</v>
      </c>
      <c r="S505" t="s">
        <v>193</v>
      </c>
      <c r="T505" t="s">
        <v>883</v>
      </c>
      <c r="U505" t="s">
        <v>90</v>
      </c>
      <c r="V505" t="s">
        <v>884</v>
      </c>
      <c r="W505" t="s">
        <v>25</v>
      </c>
      <c r="X505" t="s">
        <v>18</v>
      </c>
      <c r="Y505" t="s">
        <v>92</v>
      </c>
      <c r="Z505" t="s">
        <v>93</v>
      </c>
      <c r="AB505" t="b">
        <v>1</v>
      </c>
      <c r="AC505">
        <v>10</v>
      </c>
      <c r="AD505">
        <v>50</v>
      </c>
    </row>
    <row r="506" spans="1:30">
      <c r="A506">
        <v>1561</v>
      </c>
      <c r="B506">
        <v>19586</v>
      </c>
      <c r="C506">
        <v>4792770139</v>
      </c>
      <c r="D506">
        <v>406</v>
      </c>
      <c r="F506">
        <v>11</v>
      </c>
      <c r="G506">
        <v>3</v>
      </c>
      <c r="H506" t="s">
        <v>1901</v>
      </c>
      <c r="I506" t="s">
        <v>1902</v>
      </c>
      <c r="J506" t="s">
        <v>80</v>
      </c>
      <c r="K506" t="s">
        <v>81</v>
      </c>
      <c r="L506" t="s">
        <v>141</v>
      </c>
      <c r="M506" t="s">
        <v>1744</v>
      </c>
      <c r="N506" t="s">
        <v>108</v>
      </c>
      <c r="O506" t="s">
        <v>1003</v>
      </c>
      <c r="P506" t="s">
        <v>144</v>
      </c>
      <c r="Q506" t="s">
        <v>100</v>
      </c>
      <c r="R506" t="s">
        <v>101</v>
      </c>
      <c r="S506" t="s">
        <v>111</v>
      </c>
      <c r="T506" t="s">
        <v>1543</v>
      </c>
      <c r="U506" t="s">
        <v>90</v>
      </c>
      <c r="V506" t="s">
        <v>1903</v>
      </c>
      <c r="W506" t="s">
        <v>17</v>
      </c>
      <c r="X506" t="s">
        <v>18</v>
      </c>
      <c r="Y506" t="s">
        <v>92</v>
      </c>
      <c r="Z506" t="s">
        <v>93</v>
      </c>
      <c r="AB506" t="b">
        <v>0</v>
      </c>
      <c r="AC506">
        <v>10</v>
      </c>
      <c r="AD506">
        <v>50</v>
      </c>
    </row>
    <row r="507" spans="1:30">
      <c r="A507">
        <v>125944</v>
      </c>
      <c r="B507">
        <v>112056</v>
      </c>
      <c r="C507">
        <v>5053410138</v>
      </c>
      <c r="D507">
        <v>406</v>
      </c>
      <c r="F507">
        <v>11</v>
      </c>
      <c r="G507">
        <v>3</v>
      </c>
      <c r="H507" t="s">
        <v>2029</v>
      </c>
      <c r="I507" t="s">
        <v>2030</v>
      </c>
      <c r="J507" t="s">
        <v>80</v>
      </c>
      <c r="K507" t="s">
        <v>81</v>
      </c>
      <c r="L507" t="s">
        <v>205</v>
      </c>
      <c r="M507" t="s">
        <v>2031</v>
      </c>
      <c r="O507" t="s">
        <v>2032</v>
      </c>
      <c r="P507" t="s">
        <v>99</v>
      </c>
      <c r="Q507" t="s">
        <v>100</v>
      </c>
      <c r="R507" t="s">
        <v>101</v>
      </c>
      <c r="S507" t="s">
        <v>111</v>
      </c>
      <c r="T507" t="s">
        <v>410</v>
      </c>
      <c r="U507" t="s">
        <v>90</v>
      </c>
      <c r="V507" t="s">
        <v>2033</v>
      </c>
      <c r="W507" t="s">
        <v>17</v>
      </c>
      <c r="X507" t="s">
        <v>18</v>
      </c>
      <c r="Y507" t="s">
        <v>92</v>
      </c>
      <c r="Z507" t="s">
        <v>93</v>
      </c>
      <c r="AB507" t="b">
        <v>0</v>
      </c>
      <c r="AC507">
        <v>10</v>
      </c>
      <c r="AD507">
        <v>50</v>
      </c>
    </row>
    <row r="508" spans="1:30">
      <c r="A508">
        <v>12139</v>
      </c>
      <c r="B508">
        <v>10857</v>
      </c>
      <c r="C508">
        <v>5058363330</v>
      </c>
      <c r="D508">
        <v>602</v>
      </c>
      <c r="F508">
        <v>11</v>
      </c>
      <c r="G508">
        <v>3</v>
      </c>
      <c r="H508" t="s">
        <v>1931</v>
      </c>
      <c r="I508" t="s">
        <v>1932</v>
      </c>
      <c r="J508" t="s">
        <v>80</v>
      </c>
      <c r="K508" t="s">
        <v>81</v>
      </c>
      <c r="L508" t="s">
        <v>313</v>
      </c>
      <c r="M508" t="s">
        <v>1931</v>
      </c>
      <c r="N508" t="s">
        <v>128</v>
      </c>
      <c r="O508" t="s">
        <v>1933</v>
      </c>
      <c r="P508" t="s">
        <v>1195</v>
      </c>
      <c r="Q508" t="s">
        <v>100</v>
      </c>
      <c r="R508" t="s">
        <v>220</v>
      </c>
      <c r="S508" t="s">
        <v>128</v>
      </c>
      <c r="T508" t="s">
        <v>605</v>
      </c>
      <c r="U508" t="s">
        <v>90</v>
      </c>
      <c r="V508" t="s">
        <v>1934</v>
      </c>
      <c r="W508" t="s">
        <v>17</v>
      </c>
      <c r="X508" t="s">
        <v>18</v>
      </c>
      <c r="Y508" t="s">
        <v>92</v>
      </c>
      <c r="Z508" t="s">
        <v>93</v>
      </c>
      <c r="AB508" t="b">
        <v>0</v>
      </c>
      <c r="AC508">
        <v>10</v>
      </c>
      <c r="AD508">
        <v>50</v>
      </c>
    </row>
    <row r="509" spans="1:30">
      <c r="A509">
        <v>4719</v>
      </c>
      <c r="B509">
        <v>3935</v>
      </c>
      <c r="C509">
        <v>5053453014</v>
      </c>
      <c r="D509">
        <v>601</v>
      </c>
      <c r="F509">
        <v>35</v>
      </c>
      <c r="G509">
        <v>3</v>
      </c>
      <c r="H509" t="s">
        <v>704</v>
      </c>
      <c r="I509" t="s">
        <v>705</v>
      </c>
      <c r="J509" t="s">
        <v>80</v>
      </c>
      <c r="K509" t="s">
        <v>81</v>
      </c>
      <c r="L509" t="s">
        <v>238</v>
      </c>
      <c r="M509" t="s">
        <v>706</v>
      </c>
      <c r="N509" t="s">
        <v>707</v>
      </c>
      <c r="O509" t="s">
        <v>708</v>
      </c>
      <c r="P509" t="s">
        <v>709</v>
      </c>
      <c r="Q509" t="s">
        <v>183</v>
      </c>
      <c r="R509" t="s">
        <v>153</v>
      </c>
      <c r="S509" t="s">
        <v>167</v>
      </c>
      <c r="T509" t="s">
        <v>168</v>
      </c>
      <c r="U509" t="s">
        <v>90</v>
      </c>
      <c r="V509" t="s">
        <v>710</v>
      </c>
      <c r="W509" t="s">
        <v>25</v>
      </c>
      <c r="X509" t="s">
        <v>18</v>
      </c>
      <c r="Y509" t="s">
        <v>92</v>
      </c>
      <c r="Z509" t="s">
        <v>93</v>
      </c>
      <c r="AB509" t="b">
        <v>1</v>
      </c>
      <c r="AC509">
        <v>10</v>
      </c>
      <c r="AD509">
        <v>50</v>
      </c>
    </row>
    <row r="510" spans="1:30">
      <c r="A510">
        <v>73624</v>
      </c>
      <c r="B510">
        <v>67406</v>
      </c>
      <c r="C510">
        <v>5054000932</v>
      </c>
      <c r="D510">
        <v>406</v>
      </c>
      <c r="F510">
        <v>11</v>
      </c>
      <c r="G510">
        <v>3</v>
      </c>
      <c r="H510" t="s">
        <v>1452</v>
      </c>
      <c r="I510" t="s">
        <v>1453</v>
      </c>
      <c r="J510" t="s">
        <v>80</v>
      </c>
      <c r="K510" t="s">
        <v>81</v>
      </c>
      <c r="L510" t="s">
        <v>313</v>
      </c>
      <c r="M510" t="s">
        <v>1454</v>
      </c>
      <c r="N510" t="s">
        <v>108</v>
      </c>
      <c r="O510" t="s">
        <v>937</v>
      </c>
      <c r="P510" t="s">
        <v>938</v>
      </c>
      <c r="Q510" t="s">
        <v>183</v>
      </c>
      <c r="R510" t="s">
        <v>220</v>
      </c>
      <c r="S510" t="s">
        <v>111</v>
      </c>
      <c r="T510" t="s">
        <v>552</v>
      </c>
      <c r="U510" t="s">
        <v>90</v>
      </c>
      <c r="V510" t="s">
        <v>1455</v>
      </c>
      <c r="W510" t="s">
        <v>17</v>
      </c>
      <c r="X510" t="s">
        <v>18</v>
      </c>
      <c r="Y510" t="s">
        <v>92</v>
      </c>
      <c r="Z510" t="s">
        <v>93</v>
      </c>
      <c r="AB510" t="b">
        <v>0</v>
      </c>
      <c r="AC510">
        <v>10</v>
      </c>
      <c r="AD510">
        <v>50</v>
      </c>
    </row>
    <row r="511" spans="1:30">
      <c r="A511">
        <v>127939</v>
      </c>
      <c r="B511">
        <v>113175</v>
      </c>
      <c r="C511">
        <v>5053109937</v>
      </c>
      <c r="D511">
        <v>402</v>
      </c>
      <c r="F511">
        <v>11</v>
      </c>
      <c r="G511">
        <v>3</v>
      </c>
      <c r="H511" t="s">
        <v>2034</v>
      </c>
      <c r="I511" t="s">
        <v>2035</v>
      </c>
      <c r="J511" t="s">
        <v>80</v>
      </c>
      <c r="K511" t="s">
        <v>81</v>
      </c>
      <c r="L511" t="s">
        <v>260</v>
      </c>
      <c r="M511" t="s">
        <v>214</v>
      </c>
      <c r="O511" t="s">
        <v>1023</v>
      </c>
      <c r="P511" t="s">
        <v>227</v>
      </c>
      <c r="Q511" t="s">
        <v>120</v>
      </c>
      <c r="R511" t="s">
        <v>220</v>
      </c>
      <c r="S511" t="s">
        <v>221</v>
      </c>
      <c r="T511" t="s">
        <v>103</v>
      </c>
      <c r="U511" t="s">
        <v>90</v>
      </c>
      <c r="V511" t="s">
        <v>2036</v>
      </c>
      <c r="W511" t="s">
        <v>17</v>
      </c>
      <c r="X511" t="s">
        <v>18</v>
      </c>
      <c r="Y511" t="s">
        <v>92</v>
      </c>
      <c r="Z511" t="s">
        <v>93</v>
      </c>
      <c r="AB511" t="b">
        <v>0</v>
      </c>
      <c r="AC511">
        <v>10</v>
      </c>
      <c r="AD511">
        <v>50</v>
      </c>
    </row>
    <row r="512" spans="1:30">
      <c r="A512">
        <v>113109</v>
      </c>
      <c r="B512">
        <v>101244</v>
      </c>
      <c r="C512">
        <v>5053526917</v>
      </c>
      <c r="D512">
        <v>607</v>
      </c>
      <c r="F512">
        <v>35</v>
      </c>
      <c r="G512">
        <v>3</v>
      </c>
      <c r="H512" t="s">
        <v>961</v>
      </c>
      <c r="I512" t="s">
        <v>962</v>
      </c>
      <c r="J512" t="s">
        <v>80</v>
      </c>
      <c r="K512" t="s">
        <v>81</v>
      </c>
      <c r="L512" t="s">
        <v>149</v>
      </c>
      <c r="M512" t="s">
        <v>963</v>
      </c>
      <c r="O512" t="s">
        <v>964</v>
      </c>
      <c r="P512" t="s">
        <v>965</v>
      </c>
      <c r="Q512" t="s">
        <v>136</v>
      </c>
      <c r="R512" t="s">
        <v>153</v>
      </c>
      <c r="S512" t="s">
        <v>193</v>
      </c>
      <c r="T512" t="s">
        <v>485</v>
      </c>
      <c r="U512" t="s">
        <v>90</v>
      </c>
      <c r="V512" t="s">
        <v>966</v>
      </c>
      <c r="W512" t="s">
        <v>25</v>
      </c>
      <c r="X512" t="s">
        <v>18</v>
      </c>
      <c r="Y512" t="s">
        <v>92</v>
      </c>
      <c r="Z512" t="s">
        <v>93</v>
      </c>
      <c r="AB512" t="b">
        <v>1</v>
      </c>
      <c r="AC512">
        <v>10</v>
      </c>
      <c r="AD512">
        <v>50</v>
      </c>
    </row>
    <row r="513" spans="1:30">
      <c r="A513">
        <v>47781</v>
      </c>
      <c r="B513">
        <v>44953</v>
      </c>
      <c r="C513">
        <v>5058211958</v>
      </c>
      <c r="D513">
        <v>603</v>
      </c>
      <c r="F513">
        <v>11</v>
      </c>
      <c r="G513">
        <v>3</v>
      </c>
      <c r="H513" t="s">
        <v>475</v>
      </c>
      <c r="I513" t="s">
        <v>476</v>
      </c>
      <c r="J513" t="s">
        <v>80</v>
      </c>
      <c r="K513" t="s">
        <v>81</v>
      </c>
      <c r="L513" t="s">
        <v>238</v>
      </c>
      <c r="M513" t="s">
        <v>225</v>
      </c>
      <c r="N513" t="s">
        <v>108</v>
      </c>
      <c r="O513" t="s">
        <v>477</v>
      </c>
      <c r="P513" t="s">
        <v>478</v>
      </c>
      <c r="Q513" t="s">
        <v>136</v>
      </c>
      <c r="R513" t="s">
        <v>101</v>
      </c>
      <c r="S513" t="s">
        <v>479</v>
      </c>
      <c r="T513" t="s">
        <v>176</v>
      </c>
      <c r="U513" t="s">
        <v>90</v>
      </c>
      <c r="V513" t="s">
        <v>480</v>
      </c>
      <c r="W513" t="s">
        <v>17</v>
      </c>
      <c r="X513" t="s">
        <v>18</v>
      </c>
      <c r="Y513" t="s">
        <v>92</v>
      </c>
      <c r="Z513" t="s">
        <v>93</v>
      </c>
      <c r="AB513" t="b">
        <v>0</v>
      </c>
      <c r="AC513">
        <v>10</v>
      </c>
      <c r="AD513">
        <v>50</v>
      </c>
    </row>
    <row r="514" spans="1:30">
      <c r="A514">
        <v>21374</v>
      </c>
      <c r="B514">
        <v>19649</v>
      </c>
      <c r="C514">
        <v>5058815333</v>
      </c>
      <c r="D514">
        <v>406</v>
      </c>
      <c r="F514">
        <v>35</v>
      </c>
      <c r="G514">
        <v>3</v>
      </c>
      <c r="H514" t="s">
        <v>1778</v>
      </c>
      <c r="I514" t="s">
        <v>1779</v>
      </c>
      <c r="J514" t="s">
        <v>80</v>
      </c>
      <c r="K514" t="s">
        <v>81</v>
      </c>
      <c r="L514" t="s">
        <v>286</v>
      </c>
      <c r="M514" t="s">
        <v>1780</v>
      </c>
      <c r="N514" t="s">
        <v>682</v>
      </c>
      <c r="O514" t="s">
        <v>1781</v>
      </c>
      <c r="P514" t="s">
        <v>301</v>
      </c>
      <c r="Q514" t="s">
        <v>100</v>
      </c>
      <c r="R514" t="s">
        <v>101</v>
      </c>
      <c r="S514" t="s">
        <v>111</v>
      </c>
      <c r="T514" t="s">
        <v>493</v>
      </c>
      <c r="U514" t="s">
        <v>90</v>
      </c>
      <c r="V514" t="s">
        <v>1782</v>
      </c>
      <c r="W514" t="s">
        <v>25</v>
      </c>
      <c r="X514" t="s">
        <v>18</v>
      </c>
      <c r="Y514" t="s">
        <v>92</v>
      </c>
      <c r="Z514" t="s">
        <v>93</v>
      </c>
      <c r="AB514" t="b">
        <v>1</v>
      </c>
      <c r="AC514">
        <v>10</v>
      </c>
      <c r="AD514">
        <v>50</v>
      </c>
    </row>
    <row r="515" spans="1:30">
      <c r="A515">
        <v>127962</v>
      </c>
      <c r="B515">
        <v>113187</v>
      </c>
      <c r="C515">
        <v>5053083869</v>
      </c>
      <c r="D515">
        <v>406</v>
      </c>
      <c r="F515">
        <v>11</v>
      </c>
      <c r="G515">
        <v>3</v>
      </c>
      <c r="H515" t="s">
        <v>2037</v>
      </c>
      <c r="I515" t="s">
        <v>2038</v>
      </c>
      <c r="J515" t="s">
        <v>80</v>
      </c>
      <c r="K515" t="s">
        <v>81</v>
      </c>
      <c r="L515" t="s">
        <v>238</v>
      </c>
      <c r="M515" t="s">
        <v>2039</v>
      </c>
      <c r="O515" t="s">
        <v>2040</v>
      </c>
      <c r="P515" t="s">
        <v>219</v>
      </c>
      <c r="Q515" t="s">
        <v>175</v>
      </c>
      <c r="S515" t="s">
        <v>111</v>
      </c>
      <c r="T515" t="s">
        <v>371</v>
      </c>
      <c r="U515" t="s">
        <v>90</v>
      </c>
      <c r="V515" t="s">
        <v>2041</v>
      </c>
      <c r="W515" t="s">
        <v>17</v>
      </c>
      <c r="X515" t="s">
        <v>18</v>
      </c>
      <c r="Y515" t="s">
        <v>92</v>
      </c>
      <c r="Z515" t="s">
        <v>93</v>
      </c>
      <c r="AB515" t="b">
        <v>0</v>
      </c>
      <c r="AC515">
        <v>10</v>
      </c>
      <c r="AD515">
        <v>50</v>
      </c>
    </row>
    <row r="516" spans="1:30">
      <c r="A516">
        <v>126170</v>
      </c>
      <c r="B516">
        <v>112170</v>
      </c>
      <c r="C516">
        <v>5053362700</v>
      </c>
      <c r="D516">
        <v>607</v>
      </c>
      <c r="F516">
        <v>11</v>
      </c>
      <c r="G516">
        <v>3</v>
      </c>
      <c r="H516" t="s">
        <v>2042</v>
      </c>
      <c r="I516" t="s">
        <v>2043</v>
      </c>
      <c r="J516" t="s">
        <v>80</v>
      </c>
      <c r="K516" t="s">
        <v>81</v>
      </c>
      <c r="L516" t="s">
        <v>205</v>
      </c>
      <c r="M516" t="s">
        <v>2044</v>
      </c>
      <c r="O516" t="s">
        <v>2045</v>
      </c>
      <c r="P516" t="s">
        <v>2046</v>
      </c>
      <c r="Q516" t="s">
        <v>120</v>
      </c>
      <c r="R516" t="s">
        <v>101</v>
      </c>
      <c r="S516" t="s">
        <v>193</v>
      </c>
      <c r="T516" t="s">
        <v>1158</v>
      </c>
      <c r="U516" t="s">
        <v>90</v>
      </c>
      <c r="V516" t="s">
        <v>2047</v>
      </c>
      <c r="W516" t="s">
        <v>17</v>
      </c>
      <c r="X516" t="s">
        <v>18</v>
      </c>
      <c r="Y516" t="s">
        <v>92</v>
      </c>
      <c r="Z516" t="s">
        <v>93</v>
      </c>
      <c r="AB516" t="b">
        <v>0</v>
      </c>
      <c r="AC516">
        <v>10</v>
      </c>
      <c r="AD516">
        <v>50</v>
      </c>
    </row>
    <row r="517" spans="1:30">
      <c r="A517">
        <v>128318</v>
      </c>
      <c r="B517">
        <v>113489</v>
      </c>
      <c r="C517">
        <v>5055882156</v>
      </c>
      <c r="D517">
        <v>407</v>
      </c>
      <c r="F517">
        <v>11</v>
      </c>
      <c r="G517">
        <v>3</v>
      </c>
      <c r="H517" t="s">
        <v>2048</v>
      </c>
      <c r="I517" t="s">
        <v>2049</v>
      </c>
      <c r="J517" t="s">
        <v>80</v>
      </c>
      <c r="K517" t="s">
        <v>81</v>
      </c>
      <c r="L517" t="s">
        <v>205</v>
      </c>
      <c r="M517" t="s">
        <v>2050</v>
      </c>
      <c r="O517" t="s">
        <v>1278</v>
      </c>
      <c r="P517" t="s">
        <v>209</v>
      </c>
      <c r="Q517" t="s">
        <v>183</v>
      </c>
      <c r="R517" t="s">
        <v>101</v>
      </c>
      <c r="S517" t="s">
        <v>559</v>
      </c>
      <c r="T517" t="s">
        <v>1265</v>
      </c>
      <c r="U517" t="s">
        <v>90</v>
      </c>
      <c r="V517" t="s">
        <v>2051</v>
      </c>
      <c r="W517" t="s">
        <v>17</v>
      </c>
      <c r="X517" t="s">
        <v>18</v>
      </c>
      <c r="Y517" t="s">
        <v>92</v>
      </c>
      <c r="Z517" t="s">
        <v>93</v>
      </c>
      <c r="AB517" t="b">
        <v>0</v>
      </c>
      <c r="AC517">
        <v>10</v>
      </c>
      <c r="AD517">
        <v>50</v>
      </c>
    </row>
    <row r="518" spans="1:30">
      <c r="A518">
        <v>51639</v>
      </c>
      <c r="B518">
        <v>48342</v>
      </c>
      <c r="C518">
        <v>5057973354</v>
      </c>
      <c r="D518">
        <v>406</v>
      </c>
      <c r="F518">
        <v>35</v>
      </c>
      <c r="G518">
        <v>3</v>
      </c>
      <c r="H518" t="s">
        <v>2052</v>
      </c>
      <c r="I518" t="s">
        <v>2053</v>
      </c>
      <c r="J518" t="s">
        <v>80</v>
      </c>
      <c r="K518" t="s">
        <v>81</v>
      </c>
      <c r="L518" t="s">
        <v>205</v>
      </c>
      <c r="M518" t="s">
        <v>2054</v>
      </c>
      <c r="N518" t="s">
        <v>108</v>
      </c>
      <c r="O518" t="s">
        <v>749</v>
      </c>
      <c r="P518" t="s">
        <v>362</v>
      </c>
      <c r="Q518" t="s">
        <v>120</v>
      </c>
      <c r="R518" t="s">
        <v>101</v>
      </c>
      <c r="S518" t="s">
        <v>111</v>
      </c>
      <c r="T518" t="s">
        <v>845</v>
      </c>
      <c r="U518" t="s">
        <v>90</v>
      </c>
      <c r="V518" t="s">
        <v>2055</v>
      </c>
      <c r="W518" t="s">
        <v>25</v>
      </c>
      <c r="X518" t="s">
        <v>18</v>
      </c>
      <c r="Y518" t="s">
        <v>92</v>
      </c>
      <c r="Z518" t="s">
        <v>93</v>
      </c>
      <c r="AB518" t="b">
        <v>1</v>
      </c>
      <c r="AC518">
        <v>10</v>
      </c>
      <c r="AD518">
        <v>50</v>
      </c>
    </row>
    <row r="519" spans="1:30">
      <c r="A519">
        <v>75683</v>
      </c>
      <c r="B519">
        <v>1272</v>
      </c>
      <c r="D519">
        <v>601</v>
      </c>
      <c r="F519">
        <v>11</v>
      </c>
      <c r="G519">
        <v>3</v>
      </c>
      <c r="H519" t="s">
        <v>468</v>
      </c>
      <c r="I519" t="s">
        <v>469</v>
      </c>
      <c r="J519" t="s">
        <v>80</v>
      </c>
      <c r="K519" t="s">
        <v>81</v>
      </c>
      <c r="L519" t="s">
        <v>188</v>
      </c>
      <c r="M519" t="s">
        <v>470</v>
      </c>
      <c r="N519" t="s">
        <v>471</v>
      </c>
      <c r="O519" t="s">
        <v>472</v>
      </c>
      <c r="P519" t="s">
        <v>473</v>
      </c>
      <c r="Q519" t="s">
        <v>100</v>
      </c>
      <c r="R519" t="s">
        <v>101</v>
      </c>
      <c r="S519" t="s">
        <v>167</v>
      </c>
      <c r="T519" t="s">
        <v>761</v>
      </c>
      <c r="U519" t="s">
        <v>90</v>
      </c>
      <c r="V519" t="s">
        <v>1136</v>
      </c>
      <c r="W519" t="s">
        <v>17</v>
      </c>
      <c r="X519" t="s">
        <v>18</v>
      </c>
      <c r="Y519" t="s">
        <v>92</v>
      </c>
      <c r="Z519" t="s">
        <v>93</v>
      </c>
      <c r="AB519" t="b">
        <v>0</v>
      </c>
      <c r="AC519">
        <v>10</v>
      </c>
      <c r="AD519">
        <v>50</v>
      </c>
    </row>
    <row r="520" spans="1:30">
      <c r="A520">
        <v>127128</v>
      </c>
      <c r="B520">
        <v>112702</v>
      </c>
      <c r="C520">
        <v>5058367500</v>
      </c>
      <c r="D520">
        <v>406</v>
      </c>
      <c r="F520">
        <v>11</v>
      </c>
      <c r="G520">
        <v>3</v>
      </c>
      <c r="H520" t="s">
        <v>809</v>
      </c>
      <c r="I520" t="s">
        <v>810</v>
      </c>
      <c r="J520" t="s">
        <v>80</v>
      </c>
      <c r="K520" t="s">
        <v>81</v>
      </c>
      <c r="L520" t="s">
        <v>149</v>
      </c>
      <c r="M520" t="s">
        <v>811</v>
      </c>
      <c r="O520" t="s">
        <v>812</v>
      </c>
      <c r="P520" t="s">
        <v>152</v>
      </c>
      <c r="Q520" t="s">
        <v>100</v>
      </c>
      <c r="R520" t="s">
        <v>153</v>
      </c>
      <c r="S520" t="s">
        <v>111</v>
      </c>
      <c r="T520" t="s">
        <v>462</v>
      </c>
      <c r="U520" t="s">
        <v>90</v>
      </c>
      <c r="V520" t="s">
        <v>813</v>
      </c>
      <c r="W520" t="s">
        <v>17</v>
      </c>
      <c r="X520" t="s">
        <v>18</v>
      </c>
      <c r="Y520" t="s">
        <v>92</v>
      </c>
      <c r="Z520" t="s">
        <v>93</v>
      </c>
      <c r="AB520" t="b">
        <v>0</v>
      </c>
      <c r="AC520">
        <v>10</v>
      </c>
      <c r="AD520">
        <v>50</v>
      </c>
    </row>
    <row r="521" spans="1:30">
      <c r="A521">
        <v>127801</v>
      </c>
      <c r="B521">
        <v>113099</v>
      </c>
      <c r="C521">
        <v>5052664455</v>
      </c>
      <c r="D521">
        <v>406</v>
      </c>
      <c r="F521">
        <v>11</v>
      </c>
      <c r="G521">
        <v>3</v>
      </c>
      <c r="H521" t="s">
        <v>1235</v>
      </c>
      <c r="I521" t="s">
        <v>1236</v>
      </c>
      <c r="J521" t="s">
        <v>80</v>
      </c>
      <c r="K521" t="s">
        <v>81</v>
      </c>
      <c r="L521" t="s">
        <v>82</v>
      </c>
      <c r="M521" t="s">
        <v>1237</v>
      </c>
      <c r="O521" t="s">
        <v>1238</v>
      </c>
      <c r="P521" t="s">
        <v>227</v>
      </c>
      <c r="Q521" t="s">
        <v>120</v>
      </c>
      <c r="R521" t="s">
        <v>87</v>
      </c>
      <c r="S521" t="s">
        <v>111</v>
      </c>
      <c r="T521" t="s">
        <v>1239</v>
      </c>
      <c r="U521" t="s">
        <v>90</v>
      </c>
      <c r="V521" t="s">
        <v>1240</v>
      </c>
      <c r="W521" t="s">
        <v>17</v>
      </c>
      <c r="X521" t="s">
        <v>18</v>
      </c>
      <c r="Y521" t="s">
        <v>92</v>
      </c>
      <c r="Z521" t="s">
        <v>93</v>
      </c>
      <c r="AB521" t="b">
        <v>0</v>
      </c>
      <c r="AC521">
        <v>10</v>
      </c>
      <c r="AD521">
        <v>50</v>
      </c>
    </row>
    <row r="522" spans="1:30">
      <c r="A522">
        <v>127962</v>
      </c>
      <c r="B522">
        <v>113187</v>
      </c>
      <c r="C522">
        <v>5053083869</v>
      </c>
      <c r="D522">
        <v>406</v>
      </c>
      <c r="F522">
        <v>11</v>
      </c>
      <c r="G522">
        <v>3</v>
      </c>
      <c r="H522" t="s">
        <v>2037</v>
      </c>
      <c r="I522" t="s">
        <v>2038</v>
      </c>
      <c r="J522" t="s">
        <v>80</v>
      </c>
      <c r="K522" t="s">
        <v>81</v>
      </c>
      <c r="L522" t="s">
        <v>238</v>
      </c>
      <c r="M522" t="s">
        <v>2039</v>
      </c>
      <c r="O522" t="s">
        <v>2040</v>
      </c>
      <c r="P522" t="s">
        <v>219</v>
      </c>
      <c r="Q522" t="s">
        <v>175</v>
      </c>
      <c r="S522" t="s">
        <v>111</v>
      </c>
      <c r="T522" t="s">
        <v>371</v>
      </c>
      <c r="U522" t="s">
        <v>90</v>
      </c>
      <c r="V522" t="s">
        <v>2041</v>
      </c>
      <c r="W522" t="s">
        <v>17</v>
      </c>
      <c r="X522" t="s">
        <v>18</v>
      </c>
      <c r="Y522" t="s">
        <v>92</v>
      </c>
      <c r="Z522" t="s">
        <v>93</v>
      </c>
      <c r="AB522" t="b">
        <v>0</v>
      </c>
      <c r="AC522">
        <v>10</v>
      </c>
      <c r="AD522">
        <v>50</v>
      </c>
    </row>
    <row r="523" spans="1:30">
      <c r="A523">
        <v>103601</v>
      </c>
      <c r="B523">
        <v>69406</v>
      </c>
      <c r="C523">
        <v>5055084368</v>
      </c>
      <c r="D523">
        <v>501</v>
      </c>
      <c r="F523">
        <v>11</v>
      </c>
      <c r="G523">
        <v>3</v>
      </c>
      <c r="H523" t="s">
        <v>2056</v>
      </c>
      <c r="I523" t="s">
        <v>2057</v>
      </c>
      <c r="J523" t="s">
        <v>80</v>
      </c>
      <c r="K523" t="s">
        <v>81</v>
      </c>
      <c r="L523" t="s">
        <v>231</v>
      </c>
      <c r="M523" t="s">
        <v>2058</v>
      </c>
      <c r="O523" t="s">
        <v>564</v>
      </c>
      <c r="P523" t="s">
        <v>2059</v>
      </c>
      <c r="Q523" t="s">
        <v>183</v>
      </c>
      <c r="R523" t="s">
        <v>153</v>
      </c>
      <c r="S523" t="s">
        <v>779</v>
      </c>
      <c r="T523" t="s">
        <v>384</v>
      </c>
      <c r="U523" t="s">
        <v>90</v>
      </c>
      <c r="V523" t="s">
        <v>2060</v>
      </c>
      <c r="W523" t="s">
        <v>17</v>
      </c>
      <c r="X523" t="s">
        <v>18</v>
      </c>
      <c r="Y523" t="s">
        <v>92</v>
      </c>
      <c r="Z523" t="s">
        <v>93</v>
      </c>
      <c r="AB523" t="b">
        <v>0</v>
      </c>
      <c r="AC523">
        <v>10</v>
      </c>
      <c r="AD523">
        <v>50</v>
      </c>
    </row>
    <row r="524" spans="1:30">
      <c r="A524">
        <v>119909</v>
      </c>
      <c r="B524">
        <v>107055</v>
      </c>
      <c r="C524">
        <v>5058318905</v>
      </c>
      <c r="D524">
        <v>406</v>
      </c>
      <c r="F524">
        <v>11</v>
      </c>
      <c r="G524">
        <v>3</v>
      </c>
      <c r="H524" t="s">
        <v>2061</v>
      </c>
      <c r="I524" t="s">
        <v>2062</v>
      </c>
      <c r="J524" t="s">
        <v>80</v>
      </c>
      <c r="K524" t="s">
        <v>81</v>
      </c>
      <c r="L524" t="s">
        <v>260</v>
      </c>
      <c r="M524" t="s">
        <v>2063</v>
      </c>
      <c r="O524" t="s">
        <v>2064</v>
      </c>
      <c r="P524" t="s">
        <v>227</v>
      </c>
      <c r="Q524" t="s">
        <v>120</v>
      </c>
      <c r="R524" t="s">
        <v>220</v>
      </c>
      <c r="S524" t="s">
        <v>111</v>
      </c>
      <c r="T524" t="s">
        <v>398</v>
      </c>
      <c r="U524" t="s">
        <v>90</v>
      </c>
      <c r="V524" t="s">
        <v>2065</v>
      </c>
      <c r="W524" t="s">
        <v>17</v>
      </c>
      <c r="X524" t="s">
        <v>18</v>
      </c>
      <c r="Y524" t="s">
        <v>92</v>
      </c>
      <c r="Z524" t="s">
        <v>93</v>
      </c>
      <c r="AB524" t="b">
        <v>0</v>
      </c>
      <c r="AC524">
        <v>10</v>
      </c>
      <c r="AD524">
        <v>50</v>
      </c>
    </row>
    <row r="525" spans="1:30">
      <c r="A525">
        <v>115341</v>
      </c>
      <c r="B525">
        <v>103158</v>
      </c>
      <c r="D525">
        <v>406</v>
      </c>
      <c r="F525">
        <v>11</v>
      </c>
      <c r="G525">
        <v>3</v>
      </c>
      <c r="H525" t="s">
        <v>1416</v>
      </c>
      <c r="I525" t="s">
        <v>1417</v>
      </c>
      <c r="J525" t="s">
        <v>80</v>
      </c>
      <c r="K525" t="s">
        <v>81</v>
      </c>
      <c r="L525" t="s">
        <v>96</v>
      </c>
      <c r="M525" t="s">
        <v>1418</v>
      </c>
      <c r="O525" t="s">
        <v>1419</v>
      </c>
      <c r="P525" t="s">
        <v>144</v>
      </c>
      <c r="Q525" t="s">
        <v>175</v>
      </c>
      <c r="R525" t="s">
        <v>101</v>
      </c>
      <c r="S525" t="s">
        <v>111</v>
      </c>
      <c r="T525" t="s">
        <v>201</v>
      </c>
      <c r="U525" t="s">
        <v>1420</v>
      </c>
      <c r="V525" t="s">
        <v>1421</v>
      </c>
      <c r="W525" t="s">
        <v>17</v>
      </c>
      <c r="X525" t="s">
        <v>18</v>
      </c>
      <c r="Y525" t="s">
        <v>92</v>
      </c>
      <c r="Z525" t="s">
        <v>93</v>
      </c>
      <c r="AB525" t="b">
        <v>0</v>
      </c>
      <c r="AC525">
        <v>10</v>
      </c>
      <c r="AD525">
        <v>50</v>
      </c>
    </row>
    <row r="526" spans="1:30">
      <c r="A526">
        <v>92625</v>
      </c>
      <c r="B526">
        <v>11</v>
      </c>
      <c r="C526">
        <v>5052424253</v>
      </c>
      <c r="D526">
        <v>603</v>
      </c>
      <c r="F526">
        <v>11</v>
      </c>
      <c r="G526">
        <v>3</v>
      </c>
      <c r="H526" t="s">
        <v>2066</v>
      </c>
      <c r="I526" t="s">
        <v>941</v>
      </c>
      <c r="J526" t="s">
        <v>80</v>
      </c>
      <c r="K526" t="s">
        <v>81</v>
      </c>
      <c r="L526" t="s">
        <v>216</v>
      </c>
      <c r="M526" t="s">
        <v>2067</v>
      </c>
      <c r="N526" t="s">
        <v>479</v>
      </c>
      <c r="O526" t="s">
        <v>944</v>
      </c>
      <c r="P526" t="s">
        <v>439</v>
      </c>
      <c r="Q526" t="s">
        <v>100</v>
      </c>
      <c r="R526" t="s">
        <v>87</v>
      </c>
      <c r="S526" t="s">
        <v>479</v>
      </c>
      <c r="T526" t="s">
        <v>242</v>
      </c>
      <c r="U526" t="s">
        <v>90</v>
      </c>
      <c r="V526" t="s">
        <v>2068</v>
      </c>
      <c r="W526" t="s">
        <v>17</v>
      </c>
      <c r="X526" t="s">
        <v>18</v>
      </c>
      <c r="Y526" t="s">
        <v>92</v>
      </c>
      <c r="Z526" t="s">
        <v>93</v>
      </c>
      <c r="AB526" t="b">
        <v>0</v>
      </c>
      <c r="AC526">
        <v>10</v>
      </c>
      <c r="AD526">
        <v>50</v>
      </c>
    </row>
    <row r="527" spans="1:30">
      <c r="A527">
        <v>64439</v>
      </c>
      <c r="B527">
        <v>19586</v>
      </c>
      <c r="C527">
        <v>4792731939</v>
      </c>
      <c r="D527">
        <v>601</v>
      </c>
      <c r="F527">
        <v>11</v>
      </c>
      <c r="G527">
        <v>3</v>
      </c>
      <c r="H527" t="s">
        <v>1742</v>
      </c>
      <c r="I527" t="s">
        <v>1743</v>
      </c>
      <c r="J527" t="s">
        <v>80</v>
      </c>
      <c r="K527" t="s">
        <v>81</v>
      </c>
      <c r="L527" t="s">
        <v>238</v>
      </c>
      <c r="M527" t="s">
        <v>1744</v>
      </c>
      <c r="N527" t="s">
        <v>394</v>
      </c>
      <c r="O527" t="s">
        <v>1745</v>
      </c>
      <c r="P527" t="s">
        <v>1182</v>
      </c>
      <c r="Q527" t="s">
        <v>100</v>
      </c>
      <c r="R527" t="s">
        <v>101</v>
      </c>
      <c r="S527" t="s">
        <v>167</v>
      </c>
      <c r="T527" t="s">
        <v>1356</v>
      </c>
      <c r="U527" t="s">
        <v>90</v>
      </c>
      <c r="V527" t="s">
        <v>1746</v>
      </c>
      <c r="W527" t="s">
        <v>17</v>
      </c>
      <c r="X527" t="s">
        <v>18</v>
      </c>
      <c r="Y527" t="s">
        <v>92</v>
      </c>
      <c r="Z527" t="s">
        <v>93</v>
      </c>
      <c r="AB527" t="b">
        <v>0</v>
      </c>
      <c r="AC527">
        <v>10</v>
      </c>
      <c r="AD527">
        <v>50</v>
      </c>
    </row>
    <row r="528" spans="1:30">
      <c r="A528">
        <v>14548</v>
      </c>
      <c r="B528">
        <v>13144</v>
      </c>
      <c r="C528">
        <v>5058834321</v>
      </c>
      <c r="D528">
        <v>406</v>
      </c>
      <c r="F528">
        <v>11</v>
      </c>
      <c r="G528">
        <v>3</v>
      </c>
      <c r="H528" t="s">
        <v>1241</v>
      </c>
      <c r="I528" t="s">
        <v>1242</v>
      </c>
      <c r="J528" t="s">
        <v>80</v>
      </c>
      <c r="K528" t="s">
        <v>81</v>
      </c>
      <c r="L528" t="s">
        <v>286</v>
      </c>
      <c r="M528" t="s">
        <v>246</v>
      </c>
      <c r="N528" t="s">
        <v>682</v>
      </c>
      <c r="O528" t="s">
        <v>1243</v>
      </c>
      <c r="P528" t="s">
        <v>301</v>
      </c>
      <c r="Q528" t="s">
        <v>100</v>
      </c>
      <c r="R528" t="s">
        <v>101</v>
      </c>
      <c r="S528" t="s">
        <v>111</v>
      </c>
      <c r="T528" t="s">
        <v>605</v>
      </c>
      <c r="U528" t="s">
        <v>90</v>
      </c>
      <c r="V528" t="s">
        <v>1244</v>
      </c>
      <c r="W528" t="s">
        <v>17</v>
      </c>
      <c r="X528" t="s">
        <v>18</v>
      </c>
      <c r="Y528" t="s">
        <v>92</v>
      </c>
      <c r="Z528" t="s">
        <v>93</v>
      </c>
      <c r="AB528" t="b">
        <v>0</v>
      </c>
      <c r="AC528">
        <v>10</v>
      </c>
      <c r="AD528">
        <v>50</v>
      </c>
    </row>
    <row r="529" spans="1:30">
      <c r="A529">
        <v>117217</v>
      </c>
      <c r="B529">
        <v>104754</v>
      </c>
      <c r="C529">
        <v>5052750828</v>
      </c>
      <c r="D529">
        <v>406</v>
      </c>
      <c r="F529">
        <v>35</v>
      </c>
      <c r="G529">
        <v>3</v>
      </c>
      <c r="H529" t="s">
        <v>1005</v>
      </c>
      <c r="I529" t="s">
        <v>1006</v>
      </c>
      <c r="J529" t="s">
        <v>80</v>
      </c>
      <c r="K529" t="s">
        <v>81</v>
      </c>
      <c r="L529" t="s">
        <v>126</v>
      </c>
      <c r="M529" t="s">
        <v>1007</v>
      </c>
      <c r="O529" t="s">
        <v>1008</v>
      </c>
      <c r="P529" t="s">
        <v>110</v>
      </c>
      <c r="Q529" t="s">
        <v>100</v>
      </c>
      <c r="R529" t="s">
        <v>87</v>
      </c>
      <c r="S529" t="s">
        <v>111</v>
      </c>
      <c r="T529" t="s">
        <v>403</v>
      </c>
      <c r="U529" t="s">
        <v>90</v>
      </c>
      <c r="V529" t="s">
        <v>1009</v>
      </c>
      <c r="W529" t="s">
        <v>25</v>
      </c>
      <c r="X529" t="s">
        <v>18</v>
      </c>
      <c r="Y529" t="s">
        <v>92</v>
      </c>
      <c r="Z529" t="s">
        <v>93</v>
      </c>
      <c r="AB529" t="b">
        <v>1</v>
      </c>
      <c r="AC529">
        <v>10</v>
      </c>
      <c r="AD529">
        <v>50</v>
      </c>
    </row>
    <row r="530" spans="1:30">
      <c r="A530">
        <v>48483</v>
      </c>
      <c r="B530">
        <v>45612</v>
      </c>
      <c r="C530">
        <v>5052927300</v>
      </c>
      <c r="D530">
        <v>601</v>
      </c>
      <c r="F530">
        <v>11</v>
      </c>
      <c r="G530">
        <v>3</v>
      </c>
      <c r="H530" t="s">
        <v>2069</v>
      </c>
      <c r="I530" t="s">
        <v>2070</v>
      </c>
      <c r="J530" t="s">
        <v>80</v>
      </c>
      <c r="K530" t="s">
        <v>81</v>
      </c>
      <c r="L530" t="s">
        <v>96</v>
      </c>
      <c r="M530" t="s">
        <v>2071</v>
      </c>
      <c r="N530" t="s">
        <v>394</v>
      </c>
      <c r="O530" t="s">
        <v>2072</v>
      </c>
      <c r="P530" t="s">
        <v>166</v>
      </c>
      <c r="Q530" t="s">
        <v>100</v>
      </c>
      <c r="R530" t="s">
        <v>101</v>
      </c>
      <c r="S530" t="s">
        <v>167</v>
      </c>
      <c r="T530" t="s">
        <v>636</v>
      </c>
      <c r="U530" t="s">
        <v>90</v>
      </c>
      <c r="V530" t="s">
        <v>2073</v>
      </c>
      <c r="W530" t="s">
        <v>17</v>
      </c>
      <c r="X530" t="s">
        <v>18</v>
      </c>
      <c r="Y530" t="s">
        <v>92</v>
      </c>
      <c r="Z530" t="s">
        <v>93</v>
      </c>
      <c r="AB530" t="b">
        <v>0</v>
      </c>
      <c r="AC530">
        <v>10</v>
      </c>
      <c r="AD530">
        <v>50</v>
      </c>
    </row>
    <row r="531" spans="1:30">
      <c r="A531">
        <v>100087</v>
      </c>
      <c r="B531">
        <v>90181</v>
      </c>
      <c r="C531">
        <v>5052066108</v>
      </c>
      <c r="D531">
        <v>606</v>
      </c>
      <c r="F531">
        <v>35</v>
      </c>
      <c r="G531">
        <v>3</v>
      </c>
      <c r="H531" t="s">
        <v>2074</v>
      </c>
      <c r="I531" t="s">
        <v>2075</v>
      </c>
      <c r="J531" t="s">
        <v>80</v>
      </c>
      <c r="K531" t="s">
        <v>81</v>
      </c>
      <c r="L531" t="s">
        <v>149</v>
      </c>
      <c r="M531" t="s">
        <v>2076</v>
      </c>
      <c r="O531" t="s">
        <v>151</v>
      </c>
      <c r="P531" t="s">
        <v>152</v>
      </c>
      <c r="Q531" t="s">
        <v>100</v>
      </c>
      <c r="R531" t="s">
        <v>153</v>
      </c>
      <c r="S531" t="s">
        <v>102</v>
      </c>
      <c r="T531" t="s">
        <v>234</v>
      </c>
      <c r="U531" t="s">
        <v>90</v>
      </c>
      <c r="V531" t="s">
        <v>2077</v>
      </c>
      <c r="W531" t="s">
        <v>25</v>
      </c>
      <c r="X531" t="s">
        <v>18</v>
      </c>
      <c r="Y531" t="s">
        <v>92</v>
      </c>
      <c r="Z531" t="s">
        <v>93</v>
      </c>
      <c r="AB531" t="b">
        <v>1</v>
      </c>
      <c r="AC531">
        <v>10</v>
      </c>
      <c r="AD531">
        <v>50</v>
      </c>
    </row>
    <row r="532" spans="1:30">
      <c r="A532">
        <v>128002</v>
      </c>
      <c r="B532">
        <v>113216</v>
      </c>
      <c r="C532">
        <v>5058437997</v>
      </c>
      <c r="D532">
        <v>406</v>
      </c>
      <c r="F532">
        <v>11</v>
      </c>
      <c r="G532">
        <v>3</v>
      </c>
      <c r="H532" t="s">
        <v>423</v>
      </c>
      <c r="I532" t="s">
        <v>2078</v>
      </c>
      <c r="J532" t="s">
        <v>80</v>
      </c>
      <c r="K532" t="s">
        <v>81</v>
      </c>
      <c r="L532" t="s">
        <v>82</v>
      </c>
      <c r="M532" t="s">
        <v>425</v>
      </c>
      <c r="O532" t="s">
        <v>2079</v>
      </c>
      <c r="P532" t="s">
        <v>227</v>
      </c>
      <c r="Q532" t="s">
        <v>120</v>
      </c>
      <c r="R532" t="s">
        <v>87</v>
      </c>
      <c r="S532" t="s">
        <v>111</v>
      </c>
      <c r="T532" t="s">
        <v>137</v>
      </c>
      <c r="U532" t="s">
        <v>90</v>
      </c>
      <c r="V532" t="s">
        <v>2080</v>
      </c>
      <c r="W532" t="s">
        <v>17</v>
      </c>
      <c r="X532" t="s">
        <v>18</v>
      </c>
      <c r="Y532" t="s">
        <v>92</v>
      </c>
      <c r="Z532" t="s">
        <v>93</v>
      </c>
      <c r="AB532" t="b">
        <v>0</v>
      </c>
      <c r="AC532">
        <v>10</v>
      </c>
      <c r="AD532">
        <v>50</v>
      </c>
    </row>
    <row r="533" spans="1:30">
      <c r="A533">
        <v>101006</v>
      </c>
      <c r="B533">
        <v>12776</v>
      </c>
      <c r="C533">
        <v>5058424280</v>
      </c>
      <c r="D533">
        <v>406</v>
      </c>
      <c r="F533">
        <v>11</v>
      </c>
      <c r="G533">
        <v>3</v>
      </c>
      <c r="H533" t="s">
        <v>2081</v>
      </c>
      <c r="I533" t="s">
        <v>2082</v>
      </c>
      <c r="J533" t="s">
        <v>80</v>
      </c>
      <c r="K533" t="s">
        <v>81</v>
      </c>
      <c r="L533" t="s">
        <v>82</v>
      </c>
      <c r="M533" t="s">
        <v>601</v>
      </c>
      <c r="O533" t="s">
        <v>603</v>
      </c>
      <c r="P533" t="s">
        <v>604</v>
      </c>
      <c r="Q533" t="s">
        <v>100</v>
      </c>
      <c r="R533" t="s">
        <v>87</v>
      </c>
      <c r="S533" t="s">
        <v>111</v>
      </c>
      <c r="T533" t="s">
        <v>605</v>
      </c>
      <c r="U533" t="s">
        <v>90</v>
      </c>
      <c r="V533" t="s">
        <v>2083</v>
      </c>
      <c r="W533" t="s">
        <v>17</v>
      </c>
      <c r="X533" t="s">
        <v>18</v>
      </c>
      <c r="Y533" t="s">
        <v>92</v>
      </c>
      <c r="Z533" t="s">
        <v>93</v>
      </c>
      <c r="AB533" t="b">
        <v>0</v>
      </c>
      <c r="AC533">
        <v>10</v>
      </c>
      <c r="AD533">
        <v>50</v>
      </c>
    </row>
    <row r="534" spans="1:30">
      <c r="A534">
        <v>3165</v>
      </c>
      <c r="B534">
        <v>2591</v>
      </c>
      <c r="C534">
        <v>5058975400</v>
      </c>
      <c r="D534">
        <v>405</v>
      </c>
      <c r="F534">
        <v>11</v>
      </c>
      <c r="G534">
        <v>3</v>
      </c>
      <c r="H534" t="s">
        <v>1758</v>
      </c>
      <c r="I534" t="s">
        <v>1759</v>
      </c>
      <c r="J534" t="s">
        <v>80</v>
      </c>
      <c r="K534" t="s">
        <v>81</v>
      </c>
      <c r="L534" t="s">
        <v>116</v>
      </c>
      <c r="M534" t="s">
        <v>1758</v>
      </c>
      <c r="N534" t="s">
        <v>295</v>
      </c>
      <c r="O534" t="s">
        <v>1760</v>
      </c>
      <c r="P534" t="s">
        <v>903</v>
      </c>
      <c r="R534" t="s">
        <v>101</v>
      </c>
      <c r="S534" t="s">
        <v>690</v>
      </c>
      <c r="T534" t="s">
        <v>302</v>
      </c>
      <c r="U534" t="s">
        <v>90</v>
      </c>
      <c r="V534" t="s">
        <v>1761</v>
      </c>
      <c r="W534" t="s">
        <v>17</v>
      </c>
      <c r="X534" t="s">
        <v>18</v>
      </c>
      <c r="Y534" t="s">
        <v>92</v>
      </c>
      <c r="Z534" t="s">
        <v>93</v>
      </c>
      <c r="AB534" t="b">
        <v>0</v>
      </c>
      <c r="AC534">
        <v>10</v>
      </c>
      <c r="AD534">
        <v>50</v>
      </c>
    </row>
    <row r="535" spans="1:30">
      <c r="A535">
        <v>106533</v>
      </c>
      <c r="B535">
        <v>95593</v>
      </c>
      <c r="C535">
        <v>5057970850</v>
      </c>
      <c r="D535">
        <v>407</v>
      </c>
      <c r="F535">
        <v>35</v>
      </c>
      <c r="G535">
        <v>3</v>
      </c>
      <c r="H535" t="s">
        <v>840</v>
      </c>
      <c r="I535" t="s">
        <v>841</v>
      </c>
      <c r="J535" t="s">
        <v>80</v>
      </c>
      <c r="K535" t="s">
        <v>81</v>
      </c>
      <c r="L535" t="s">
        <v>238</v>
      </c>
      <c r="M535" t="s">
        <v>842</v>
      </c>
      <c r="O535" t="s">
        <v>843</v>
      </c>
      <c r="P535" t="s">
        <v>844</v>
      </c>
      <c r="Q535" t="s">
        <v>100</v>
      </c>
      <c r="R535" t="s">
        <v>101</v>
      </c>
      <c r="S535" t="s">
        <v>559</v>
      </c>
      <c r="T535" t="s">
        <v>845</v>
      </c>
      <c r="U535" t="s">
        <v>90</v>
      </c>
      <c r="V535" t="s">
        <v>846</v>
      </c>
      <c r="W535" t="s">
        <v>25</v>
      </c>
      <c r="X535" t="s">
        <v>18</v>
      </c>
      <c r="Y535" t="s">
        <v>92</v>
      </c>
      <c r="Z535" t="s">
        <v>93</v>
      </c>
      <c r="AB535" t="b">
        <v>1</v>
      </c>
      <c r="AC535">
        <v>10</v>
      </c>
      <c r="AD535">
        <v>50</v>
      </c>
    </row>
    <row r="536" spans="1:30">
      <c r="A536">
        <v>126768</v>
      </c>
      <c r="B536">
        <v>112497</v>
      </c>
      <c r="C536">
        <v>5053611767</v>
      </c>
      <c r="D536">
        <v>406</v>
      </c>
      <c r="F536">
        <v>11</v>
      </c>
      <c r="G536">
        <v>3</v>
      </c>
      <c r="H536" t="s">
        <v>2084</v>
      </c>
      <c r="I536" t="s">
        <v>2085</v>
      </c>
      <c r="J536" t="s">
        <v>80</v>
      </c>
      <c r="K536" t="s">
        <v>81</v>
      </c>
      <c r="L536" t="s">
        <v>82</v>
      </c>
      <c r="M536" t="s">
        <v>2086</v>
      </c>
      <c r="O536" t="s">
        <v>971</v>
      </c>
      <c r="P536" t="s">
        <v>227</v>
      </c>
      <c r="Q536" t="s">
        <v>120</v>
      </c>
      <c r="R536" t="s">
        <v>101</v>
      </c>
      <c r="S536" t="s">
        <v>111</v>
      </c>
      <c r="T536" t="s">
        <v>1158</v>
      </c>
      <c r="U536" t="s">
        <v>90</v>
      </c>
      <c r="V536" t="s">
        <v>2087</v>
      </c>
      <c r="W536" t="s">
        <v>17</v>
      </c>
      <c r="X536" t="s">
        <v>18</v>
      </c>
      <c r="Y536" t="s">
        <v>92</v>
      </c>
      <c r="Z536" t="s">
        <v>93</v>
      </c>
      <c r="AB536" t="b">
        <v>0</v>
      </c>
      <c r="AC536">
        <v>10</v>
      </c>
      <c r="AD536">
        <v>50</v>
      </c>
    </row>
    <row r="537" spans="1:30">
      <c r="A537">
        <v>94799</v>
      </c>
      <c r="B537">
        <v>85660</v>
      </c>
      <c r="C537">
        <v>5052815611</v>
      </c>
      <c r="D537">
        <v>406</v>
      </c>
      <c r="F537">
        <v>11</v>
      </c>
      <c r="G537">
        <v>3</v>
      </c>
      <c r="H537" t="s">
        <v>820</v>
      </c>
      <c r="I537" t="s">
        <v>821</v>
      </c>
      <c r="J537" t="s">
        <v>80</v>
      </c>
      <c r="K537" t="s">
        <v>81</v>
      </c>
      <c r="L537" t="s">
        <v>286</v>
      </c>
      <c r="M537" t="s">
        <v>822</v>
      </c>
      <c r="O537" t="s">
        <v>823</v>
      </c>
      <c r="P537" t="s">
        <v>289</v>
      </c>
      <c r="Q537" t="s">
        <v>100</v>
      </c>
      <c r="R537" t="s">
        <v>87</v>
      </c>
      <c r="S537" t="s">
        <v>111</v>
      </c>
      <c r="T537" t="s">
        <v>824</v>
      </c>
      <c r="U537" t="s">
        <v>90</v>
      </c>
      <c r="V537" t="s">
        <v>825</v>
      </c>
      <c r="W537" t="s">
        <v>17</v>
      </c>
      <c r="X537" t="s">
        <v>18</v>
      </c>
      <c r="Y537" t="s">
        <v>92</v>
      </c>
      <c r="Z537" t="s">
        <v>93</v>
      </c>
      <c r="AB537" t="b">
        <v>0</v>
      </c>
      <c r="AC537">
        <v>10</v>
      </c>
      <c r="AD537">
        <v>50</v>
      </c>
    </row>
    <row r="538" spans="1:30">
      <c r="A538">
        <v>127325</v>
      </c>
      <c r="B538">
        <v>112834</v>
      </c>
      <c r="C538">
        <v>5058994195</v>
      </c>
      <c r="D538">
        <v>405</v>
      </c>
      <c r="F538">
        <v>35</v>
      </c>
      <c r="G538">
        <v>3</v>
      </c>
      <c r="H538" t="s">
        <v>2088</v>
      </c>
      <c r="I538" t="s">
        <v>2089</v>
      </c>
      <c r="J538" t="s">
        <v>80</v>
      </c>
      <c r="K538" t="s">
        <v>81</v>
      </c>
      <c r="L538" t="s">
        <v>149</v>
      </c>
      <c r="M538" t="s">
        <v>2088</v>
      </c>
      <c r="O538" t="s">
        <v>2090</v>
      </c>
      <c r="P538" t="s">
        <v>2091</v>
      </c>
      <c r="Q538" t="s">
        <v>136</v>
      </c>
      <c r="R538" t="s">
        <v>153</v>
      </c>
      <c r="S538" t="s">
        <v>690</v>
      </c>
      <c r="T538" t="s">
        <v>883</v>
      </c>
      <c r="U538" t="s">
        <v>90</v>
      </c>
      <c r="V538" t="s">
        <v>2092</v>
      </c>
      <c r="W538" t="s">
        <v>25</v>
      </c>
      <c r="X538" t="s">
        <v>18</v>
      </c>
      <c r="Y538" t="s">
        <v>92</v>
      </c>
      <c r="Z538" t="s">
        <v>93</v>
      </c>
      <c r="AB538" t="b">
        <v>1</v>
      </c>
      <c r="AC538">
        <v>10</v>
      </c>
      <c r="AD538">
        <v>50</v>
      </c>
    </row>
    <row r="539" spans="1:30">
      <c r="A539">
        <v>2534</v>
      </c>
      <c r="B539">
        <v>2046</v>
      </c>
      <c r="C539">
        <v>5052656020</v>
      </c>
      <c r="D539">
        <v>402</v>
      </c>
      <c r="F539">
        <v>11</v>
      </c>
      <c r="G539">
        <v>3</v>
      </c>
      <c r="H539" t="s">
        <v>2093</v>
      </c>
      <c r="I539" t="s">
        <v>2094</v>
      </c>
      <c r="J539" t="s">
        <v>80</v>
      </c>
      <c r="K539" t="s">
        <v>81</v>
      </c>
      <c r="L539" t="s">
        <v>126</v>
      </c>
      <c r="M539" t="s">
        <v>2093</v>
      </c>
      <c r="N539" t="s">
        <v>221</v>
      </c>
      <c r="O539" t="s">
        <v>2095</v>
      </c>
      <c r="P539" t="s">
        <v>182</v>
      </c>
      <c r="Q539" t="s">
        <v>183</v>
      </c>
      <c r="R539" t="s">
        <v>87</v>
      </c>
      <c r="S539" t="s">
        <v>221</v>
      </c>
      <c r="T539" t="s">
        <v>485</v>
      </c>
      <c r="U539" t="s">
        <v>90</v>
      </c>
      <c r="V539" t="s">
        <v>2096</v>
      </c>
      <c r="W539" t="s">
        <v>17</v>
      </c>
      <c r="X539" t="s">
        <v>18</v>
      </c>
      <c r="Y539" t="s">
        <v>92</v>
      </c>
      <c r="Z539" t="s">
        <v>93</v>
      </c>
      <c r="AB539" t="b">
        <v>0</v>
      </c>
      <c r="AC539">
        <v>10</v>
      </c>
      <c r="AD539">
        <v>50</v>
      </c>
    </row>
    <row r="540" spans="1:30">
      <c r="A540">
        <v>127977</v>
      </c>
      <c r="B540">
        <v>113198</v>
      </c>
      <c r="C540">
        <v>5058994180</v>
      </c>
      <c r="D540">
        <v>407</v>
      </c>
      <c r="F540">
        <v>11</v>
      </c>
      <c r="G540">
        <v>3</v>
      </c>
      <c r="H540" t="s">
        <v>554</v>
      </c>
      <c r="I540" t="s">
        <v>555</v>
      </c>
      <c r="J540" t="s">
        <v>80</v>
      </c>
      <c r="K540" t="s">
        <v>81</v>
      </c>
      <c r="L540" t="s">
        <v>231</v>
      </c>
      <c r="M540" t="s">
        <v>556</v>
      </c>
      <c r="O540" t="s">
        <v>557</v>
      </c>
      <c r="P540" t="s">
        <v>558</v>
      </c>
      <c r="Q540" t="s">
        <v>183</v>
      </c>
      <c r="R540" t="s">
        <v>153</v>
      </c>
      <c r="S540" t="s">
        <v>559</v>
      </c>
      <c r="T540" t="s">
        <v>560</v>
      </c>
      <c r="U540" t="s">
        <v>90</v>
      </c>
      <c r="V540" t="s">
        <v>561</v>
      </c>
      <c r="W540" t="s">
        <v>17</v>
      </c>
      <c r="X540" t="s">
        <v>18</v>
      </c>
      <c r="Y540" t="s">
        <v>92</v>
      </c>
      <c r="Z540" t="s">
        <v>93</v>
      </c>
      <c r="AB540" t="b">
        <v>0</v>
      </c>
      <c r="AC540">
        <v>10</v>
      </c>
      <c r="AD540">
        <v>50</v>
      </c>
    </row>
    <row r="541" spans="1:30">
      <c r="A541">
        <v>128249</v>
      </c>
      <c r="B541">
        <v>113424</v>
      </c>
      <c r="C541">
        <v>5055823658</v>
      </c>
      <c r="D541">
        <v>406</v>
      </c>
      <c r="F541">
        <v>11</v>
      </c>
      <c r="G541">
        <v>3</v>
      </c>
      <c r="H541" t="s">
        <v>2097</v>
      </c>
      <c r="I541" t="s">
        <v>2098</v>
      </c>
      <c r="J541" t="s">
        <v>80</v>
      </c>
      <c r="K541" t="s">
        <v>81</v>
      </c>
      <c r="L541" t="s">
        <v>238</v>
      </c>
      <c r="M541" t="s">
        <v>2099</v>
      </c>
      <c r="O541" t="s">
        <v>2040</v>
      </c>
      <c r="P541" t="s">
        <v>219</v>
      </c>
      <c r="Q541" t="s">
        <v>175</v>
      </c>
      <c r="R541" t="s">
        <v>153</v>
      </c>
      <c r="S541" t="s">
        <v>111</v>
      </c>
      <c r="T541" t="s">
        <v>371</v>
      </c>
      <c r="U541" t="s">
        <v>90</v>
      </c>
      <c r="V541" t="s">
        <v>2100</v>
      </c>
      <c r="W541" t="s">
        <v>17</v>
      </c>
      <c r="X541" t="s">
        <v>18</v>
      </c>
      <c r="Y541" t="s">
        <v>92</v>
      </c>
      <c r="Z541" t="s">
        <v>93</v>
      </c>
      <c r="AB541" t="b">
        <v>0</v>
      </c>
      <c r="AC541">
        <v>10</v>
      </c>
      <c r="AD541">
        <v>50</v>
      </c>
    </row>
    <row r="542" spans="1:30">
      <c r="A542">
        <v>126667</v>
      </c>
      <c r="B542">
        <v>112452</v>
      </c>
      <c r="C542">
        <v>5059246330</v>
      </c>
      <c r="D542">
        <v>409</v>
      </c>
      <c r="F542">
        <v>11</v>
      </c>
      <c r="G542">
        <v>3</v>
      </c>
      <c r="H542" t="s">
        <v>2101</v>
      </c>
      <c r="I542" t="s">
        <v>2102</v>
      </c>
      <c r="J542" t="s">
        <v>80</v>
      </c>
      <c r="K542" t="s">
        <v>81</v>
      </c>
      <c r="L542" t="s">
        <v>82</v>
      </c>
      <c r="M542" t="s">
        <v>2103</v>
      </c>
      <c r="O542" t="s">
        <v>2104</v>
      </c>
      <c r="P542" t="s">
        <v>2105</v>
      </c>
      <c r="Q542" t="s">
        <v>183</v>
      </c>
      <c r="R542" t="s">
        <v>87</v>
      </c>
      <c r="S542" t="s">
        <v>88</v>
      </c>
      <c r="T542" t="s">
        <v>456</v>
      </c>
      <c r="U542" t="s">
        <v>90</v>
      </c>
      <c r="V542" t="s">
        <v>2106</v>
      </c>
      <c r="W542" t="s">
        <v>17</v>
      </c>
      <c r="X542" t="s">
        <v>18</v>
      </c>
      <c r="Y542" t="s">
        <v>92</v>
      </c>
      <c r="Z542" t="s">
        <v>93</v>
      </c>
      <c r="AB542" t="b">
        <v>0</v>
      </c>
      <c r="AC542">
        <v>10</v>
      </c>
      <c r="AD542">
        <v>50</v>
      </c>
    </row>
    <row r="543" spans="1:30">
      <c r="A543">
        <v>125729</v>
      </c>
      <c r="B543">
        <v>111945</v>
      </c>
      <c r="C543">
        <v>5052438280</v>
      </c>
      <c r="D543">
        <v>406</v>
      </c>
      <c r="F543">
        <v>11</v>
      </c>
      <c r="G543">
        <v>3</v>
      </c>
      <c r="H543" t="s">
        <v>863</v>
      </c>
      <c r="I543" t="s">
        <v>864</v>
      </c>
      <c r="J543" t="s">
        <v>80</v>
      </c>
      <c r="K543" t="s">
        <v>81</v>
      </c>
      <c r="L543" t="s">
        <v>82</v>
      </c>
      <c r="M543" t="s">
        <v>865</v>
      </c>
      <c r="O543" t="s">
        <v>866</v>
      </c>
      <c r="P543" t="s">
        <v>867</v>
      </c>
      <c r="Q543" t="s">
        <v>175</v>
      </c>
      <c r="R543" t="s">
        <v>87</v>
      </c>
      <c r="S543" t="s">
        <v>111</v>
      </c>
      <c r="T543" t="s">
        <v>868</v>
      </c>
      <c r="U543" t="s">
        <v>90</v>
      </c>
      <c r="V543" t="s">
        <v>869</v>
      </c>
      <c r="W543" t="s">
        <v>17</v>
      </c>
      <c r="X543" t="s">
        <v>18</v>
      </c>
      <c r="Y543" t="s">
        <v>92</v>
      </c>
      <c r="Z543" t="s">
        <v>93</v>
      </c>
      <c r="AB543" t="b">
        <v>0</v>
      </c>
      <c r="AC543">
        <v>10</v>
      </c>
      <c r="AD543">
        <v>50</v>
      </c>
    </row>
    <row r="544" spans="1:30">
      <c r="A544">
        <v>121449</v>
      </c>
      <c r="B544">
        <v>68522</v>
      </c>
      <c r="D544">
        <v>406</v>
      </c>
      <c r="F544">
        <v>11</v>
      </c>
      <c r="G544">
        <v>3</v>
      </c>
      <c r="H544" t="s">
        <v>2006</v>
      </c>
      <c r="I544" t="s">
        <v>2007</v>
      </c>
      <c r="J544" t="s">
        <v>80</v>
      </c>
      <c r="K544" t="s">
        <v>81</v>
      </c>
      <c r="L544" t="s">
        <v>238</v>
      </c>
      <c r="M544" t="s">
        <v>1651</v>
      </c>
      <c r="O544" t="s">
        <v>2008</v>
      </c>
      <c r="P544" t="s">
        <v>219</v>
      </c>
      <c r="Q544" t="s">
        <v>175</v>
      </c>
      <c r="R544" t="s">
        <v>153</v>
      </c>
      <c r="S544" t="s">
        <v>111</v>
      </c>
      <c r="T544" t="s">
        <v>570</v>
      </c>
      <c r="U544" t="s">
        <v>90</v>
      </c>
      <c r="V544" t="s">
        <v>2009</v>
      </c>
      <c r="W544" t="s">
        <v>17</v>
      </c>
      <c r="X544" t="s">
        <v>18</v>
      </c>
      <c r="Y544" t="s">
        <v>92</v>
      </c>
      <c r="Z544" t="s">
        <v>93</v>
      </c>
      <c r="AB544" t="b">
        <v>0</v>
      </c>
      <c r="AC544">
        <v>10</v>
      </c>
      <c r="AD544">
        <v>50</v>
      </c>
    </row>
    <row r="545" spans="1:30">
      <c r="A545">
        <v>126686</v>
      </c>
      <c r="B545">
        <v>112463</v>
      </c>
      <c r="C545">
        <v>5055085888</v>
      </c>
      <c r="D545">
        <v>607</v>
      </c>
      <c r="F545">
        <v>35</v>
      </c>
      <c r="G545">
        <v>3</v>
      </c>
      <c r="H545" t="s">
        <v>334</v>
      </c>
      <c r="I545" t="s">
        <v>335</v>
      </c>
      <c r="J545" t="s">
        <v>80</v>
      </c>
      <c r="K545" t="s">
        <v>81</v>
      </c>
      <c r="L545" t="s">
        <v>336</v>
      </c>
      <c r="M545" t="s">
        <v>337</v>
      </c>
      <c r="O545" t="s">
        <v>338</v>
      </c>
      <c r="P545" t="s">
        <v>227</v>
      </c>
      <c r="Q545" t="s">
        <v>120</v>
      </c>
      <c r="R545" t="s">
        <v>87</v>
      </c>
      <c r="S545" t="s">
        <v>193</v>
      </c>
      <c r="T545" t="s">
        <v>339</v>
      </c>
      <c r="U545" t="s">
        <v>90</v>
      </c>
      <c r="V545" t="s">
        <v>340</v>
      </c>
      <c r="W545" t="s">
        <v>25</v>
      </c>
      <c r="X545" t="s">
        <v>18</v>
      </c>
      <c r="Y545" t="s">
        <v>92</v>
      </c>
      <c r="Z545" t="s">
        <v>93</v>
      </c>
      <c r="AB545" t="b">
        <v>1</v>
      </c>
      <c r="AC545">
        <v>10</v>
      </c>
      <c r="AD545">
        <v>50</v>
      </c>
    </row>
    <row r="546" spans="1:30">
      <c r="A546">
        <v>128157</v>
      </c>
      <c r="B546">
        <v>113340</v>
      </c>
      <c r="C546">
        <v>5053667248</v>
      </c>
      <c r="D546">
        <v>1002</v>
      </c>
      <c r="F546">
        <v>11</v>
      </c>
      <c r="G546">
        <v>3</v>
      </c>
      <c r="H546" t="s">
        <v>428</v>
      </c>
      <c r="I546" t="s">
        <v>429</v>
      </c>
      <c r="J546" t="s">
        <v>80</v>
      </c>
      <c r="K546" t="s">
        <v>81</v>
      </c>
      <c r="L546" t="s">
        <v>216</v>
      </c>
      <c r="M546" t="s">
        <v>430</v>
      </c>
      <c r="O546" t="s">
        <v>431</v>
      </c>
      <c r="P546" t="s">
        <v>219</v>
      </c>
      <c r="Q546" t="s">
        <v>175</v>
      </c>
      <c r="R546" t="s">
        <v>153</v>
      </c>
      <c r="S546" t="s">
        <v>432</v>
      </c>
      <c r="T546" t="s">
        <v>433</v>
      </c>
      <c r="U546" t="s">
        <v>90</v>
      </c>
      <c r="V546" t="s">
        <v>434</v>
      </c>
      <c r="W546" t="s">
        <v>17</v>
      </c>
      <c r="X546" t="s">
        <v>18</v>
      </c>
      <c r="Y546" t="s">
        <v>92</v>
      </c>
      <c r="Z546" t="s">
        <v>93</v>
      </c>
      <c r="AB546" t="b">
        <v>0</v>
      </c>
      <c r="AC546">
        <v>10</v>
      </c>
      <c r="AD546">
        <v>50</v>
      </c>
    </row>
    <row r="547" spans="1:30">
      <c r="A547">
        <v>57361</v>
      </c>
      <c r="B547">
        <v>53079</v>
      </c>
      <c r="C547">
        <v>5058774660</v>
      </c>
      <c r="D547">
        <v>406</v>
      </c>
      <c r="F547">
        <v>11</v>
      </c>
      <c r="G547">
        <v>2</v>
      </c>
      <c r="H547" t="s">
        <v>1050</v>
      </c>
      <c r="I547" t="s">
        <v>1051</v>
      </c>
      <c r="J547" t="s">
        <v>80</v>
      </c>
      <c r="K547" t="s">
        <v>81</v>
      </c>
      <c r="L547" t="s">
        <v>126</v>
      </c>
      <c r="M547" t="s">
        <v>1052</v>
      </c>
      <c r="N547" t="s">
        <v>108</v>
      </c>
      <c r="O547" t="s">
        <v>1053</v>
      </c>
      <c r="P547" t="s">
        <v>135</v>
      </c>
      <c r="R547" t="s">
        <v>87</v>
      </c>
      <c r="S547" t="s">
        <v>111</v>
      </c>
      <c r="T547" t="s">
        <v>302</v>
      </c>
      <c r="U547" t="s">
        <v>90</v>
      </c>
      <c r="V547" t="s">
        <v>1054</v>
      </c>
      <c r="W547" t="s">
        <v>17</v>
      </c>
      <c r="X547" t="s">
        <v>20</v>
      </c>
      <c r="Y547" t="s">
        <v>92</v>
      </c>
      <c r="Z547" t="s">
        <v>93</v>
      </c>
      <c r="AB547" t="b">
        <v>0</v>
      </c>
      <c r="AC547">
        <v>10</v>
      </c>
      <c r="AD547">
        <v>50</v>
      </c>
    </row>
    <row r="548" spans="1:30">
      <c r="A548">
        <v>111709</v>
      </c>
      <c r="B548">
        <v>96483</v>
      </c>
      <c r="C548">
        <v>5057969020</v>
      </c>
      <c r="D548">
        <v>406</v>
      </c>
      <c r="F548">
        <v>11</v>
      </c>
      <c r="G548">
        <v>3</v>
      </c>
      <c r="H548" t="s">
        <v>311</v>
      </c>
      <c r="I548" t="s">
        <v>2107</v>
      </c>
      <c r="J548" t="s">
        <v>80</v>
      </c>
      <c r="K548" t="s">
        <v>81</v>
      </c>
      <c r="L548" t="s">
        <v>231</v>
      </c>
      <c r="M548" t="s">
        <v>314</v>
      </c>
      <c r="O548" t="s">
        <v>2108</v>
      </c>
      <c r="P548" t="s">
        <v>1403</v>
      </c>
      <c r="Q548" t="s">
        <v>183</v>
      </c>
      <c r="R548" t="s">
        <v>153</v>
      </c>
      <c r="S548" t="s">
        <v>111</v>
      </c>
      <c r="T548" t="s">
        <v>1434</v>
      </c>
      <c r="U548" t="s">
        <v>90</v>
      </c>
      <c r="V548" t="s">
        <v>2109</v>
      </c>
      <c r="W548" t="s">
        <v>17</v>
      </c>
      <c r="X548" t="s">
        <v>18</v>
      </c>
      <c r="Y548" t="s">
        <v>92</v>
      </c>
      <c r="Z548" t="s">
        <v>93</v>
      </c>
      <c r="AB548" t="b">
        <v>0</v>
      </c>
      <c r="AC548">
        <v>10</v>
      </c>
      <c r="AD548">
        <v>50</v>
      </c>
    </row>
    <row r="549" spans="1:30">
      <c r="A549">
        <v>127370</v>
      </c>
      <c r="B549">
        <v>112868</v>
      </c>
      <c r="C549">
        <v>5058943223</v>
      </c>
      <c r="D549">
        <v>606</v>
      </c>
      <c r="F549">
        <v>35</v>
      </c>
      <c r="G549">
        <v>3</v>
      </c>
      <c r="H549" t="s">
        <v>2110</v>
      </c>
      <c r="I549" t="s">
        <v>2111</v>
      </c>
      <c r="J549" t="s">
        <v>80</v>
      </c>
      <c r="K549" t="s">
        <v>81</v>
      </c>
      <c r="L549" t="s">
        <v>231</v>
      </c>
      <c r="M549" t="s">
        <v>2112</v>
      </c>
      <c r="O549" t="s">
        <v>1200</v>
      </c>
      <c r="P549" t="s">
        <v>1223</v>
      </c>
      <c r="R549" t="s">
        <v>153</v>
      </c>
      <c r="S549" t="s">
        <v>102</v>
      </c>
      <c r="T549" t="s">
        <v>1239</v>
      </c>
      <c r="U549" t="s">
        <v>90</v>
      </c>
      <c r="V549" t="s">
        <v>2113</v>
      </c>
      <c r="W549" t="s">
        <v>25</v>
      </c>
      <c r="X549" t="s">
        <v>18</v>
      </c>
      <c r="Y549" t="s">
        <v>92</v>
      </c>
      <c r="Z549" t="s">
        <v>93</v>
      </c>
      <c r="AB549" t="b">
        <v>1</v>
      </c>
      <c r="AC549">
        <v>10</v>
      </c>
      <c r="AD549">
        <v>50</v>
      </c>
    </row>
    <row r="550" spans="1:30">
      <c r="A550">
        <v>127287</v>
      </c>
      <c r="B550">
        <v>112806</v>
      </c>
      <c r="C550">
        <v>5058991346</v>
      </c>
      <c r="D550">
        <v>402</v>
      </c>
      <c r="F550">
        <v>11</v>
      </c>
      <c r="G550">
        <v>3</v>
      </c>
      <c r="H550" t="s">
        <v>857</v>
      </c>
      <c r="I550" t="s">
        <v>858</v>
      </c>
      <c r="J550" t="s">
        <v>80</v>
      </c>
      <c r="K550" t="s">
        <v>81</v>
      </c>
      <c r="L550" t="s">
        <v>231</v>
      </c>
      <c r="M550" t="s">
        <v>859</v>
      </c>
      <c r="O550" t="s">
        <v>860</v>
      </c>
      <c r="P550" t="s">
        <v>861</v>
      </c>
      <c r="Q550" t="s">
        <v>136</v>
      </c>
      <c r="R550" t="s">
        <v>153</v>
      </c>
      <c r="S550" t="s">
        <v>221</v>
      </c>
      <c r="T550" t="s">
        <v>122</v>
      </c>
      <c r="U550" t="s">
        <v>90</v>
      </c>
      <c r="V550" t="s">
        <v>862</v>
      </c>
      <c r="W550" t="s">
        <v>17</v>
      </c>
      <c r="X550" t="s">
        <v>18</v>
      </c>
      <c r="Y550" t="s">
        <v>92</v>
      </c>
      <c r="Z550" t="s">
        <v>93</v>
      </c>
      <c r="AB550" t="b">
        <v>0</v>
      </c>
      <c r="AC550">
        <v>10</v>
      </c>
      <c r="AD550">
        <v>50</v>
      </c>
    </row>
    <row r="551" spans="1:30">
      <c r="A551">
        <v>128358</v>
      </c>
      <c r="B551">
        <v>113527</v>
      </c>
      <c r="C551">
        <v>5053120290</v>
      </c>
      <c r="D551">
        <v>406</v>
      </c>
      <c r="F551">
        <v>11</v>
      </c>
      <c r="G551">
        <v>3</v>
      </c>
      <c r="H551" t="s">
        <v>1160</v>
      </c>
      <c r="I551" t="s">
        <v>1161</v>
      </c>
      <c r="J551" t="s">
        <v>80</v>
      </c>
      <c r="K551" t="s">
        <v>81</v>
      </c>
      <c r="L551" t="s">
        <v>126</v>
      </c>
      <c r="M551" t="s">
        <v>1162</v>
      </c>
      <c r="O551" t="s">
        <v>1163</v>
      </c>
      <c r="P551" t="s">
        <v>1164</v>
      </c>
      <c r="Q551" t="s">
        <v>100</v>
      </c>
      <c r="R551" t="s">
        <v>87</v>
      </c>
      <c r="S551" t="s">
        <v>111</v>
      </c>
      <c r="T551" t="s">
        <v>89</v>
      </c>
      <c r="U551" t="s">
        <v>90</v>
      </c>
      <c r="V551" t="s">
        <v>1165</v>
      </c>
      <c r="W551" t="s">
        <v>17</v>
      </c>
      <c r="X551" t="s">
        <v>18</v>
      </c>
      <c r="Y551" t="s">
        <v>92</v>
      </c>
      <c r="Z551" t="s">
        <v>93</v>
      </c>
      <c r="AB551" t="b">
        <v>0</v>
      </c>
      <c r="AC551">
        <v>10</v>
      </c>
      <c r="AD551">
        <v>50</v>
      </c>
    </row>
    <row r="552" spans="1:30">
      <c r="A552">
        <v>126725</v>
      </c>
      <c r="B552">
        <v>112477</v>
      </c>
      <c r="C552">
        <v>5054597059</v>
      </c>
      <c r="D552">
        <v>406</v>
      </c>
      <c r="F552">
        <v>35</v>
      </c>
      <c r="G552">
        <v>3</v>
      </c>
      <c r="H552" t="s">
        <v>2114</v>
      </c>
      <c r="I552" t="s">
        <v>2115</v>
      </c>
      <c r="J552" t="s">
        <v>80</v>
      </c>
      <c r="K552" t="s">
        <v>81</v>
      </c>
      <c r="L552" t="s">
        <v>238</v>
      </c>
      <c r="M552" t="s">
        <v>2116</v>
      </c>
      <c r="O552" t="s">
        <v>2117</v>
      </c>
      <c r="P552" t="s">
        <v>301</v>
      </c>
      <c r="Q552" t="s">
        <v>100</v>
      </c>
      <c r="R552" t="s">
        <v>101</v>
      </c>
      <c r="S552" t="s">
        <v>111</v>
      </c>
      <c r="T552" t="s">
        <v>761</v>
      </c>
      <c r="U552" t="s">
        <v>90</v>
      </c>
      <c r="V552" t="s">
        <v>2118</v>
      </c>
      <c r="W552" t="s">
        <v>25</v>
      </c>
      <c r="X552" t="s">
        <v>18</v>
      </c>
      <c r="Y552" t="s">
        <v>92</v>
      </c>
      <c r="Z552" t="s">
        <v>93</v>
      </c>
      <c r="AB552" t="b">
        <v>1</v>
      </c>
      <c r="AC552">
        <v>11</v>
      </c>
      <c r="AD552">
        <v>50</v>
      </c>
    </row>
    <row r="553" spans="1:30">
      <c r="A553">
        <v>10259</v>
      </c>
      <c r="B553">
        <v>9068</v>
      </c>
      <c r="C553">
        <v>5058426157</v>
      </c>
      <c r="D553">
        <v>406</v>
      </c>
      <c r="F553">
        <v>11</v>
      </c>
      <c r="G553">
        <v>3</v>
      </c>
      <c r="H553" t="s">
        <v>1131</v>
      </c>
      <c r="I553" t="s">
        <v>1132</v>
      </c>
      <c r="J553" t="s">
        <v>80</v>
      </c>
      <c r="K553" t="s">
        <v>81</v>
      </c>
      <c r="L553" t="s">
        <v>188</v>
      </c>
      <c r="M553" t="s">
        <v>1133</v>
      </c>
      <c r="N553" t="s">
        <v>108</v>
      </c>
      <c r="O553" t="s">
        <v>1134</v>
      </c>
      <c r="P553" t="s">
        <v>192</v>
      </c>
      <c r="Q553" t="s">
        <v>183</v>
      </c>
      <c r="R553" t="s">
        <v>101</v>
      </c>
      <c r="S553" t="s">
        <v>111</v>
      </c>
      <c r="T553" t="s">
        <v>256</v>
      </c>
      <c r="U553" t="s">
        <v>90</v>
      </c>
      <c r="V553" t="s">
        <v>1135</v>
      </c>
      <c r="W553" t="s">
        <v>17</v>
      </c>
      <c r="X553" t="s">
        <v>18</v>
      </c>
      <c r="Y553" t="s">
        <v>92</v>
      </c>
      <c r="Z553" t="s">
        <v>93</v>
      </c>
      <c r="AB553" t="b">
        <v>0</v>
      </c>
      <c r="AC553">
        <v>11</v>
      </c>
      <c r="AD553">
        <v>50</v>
      </c>
    </row>
    <row r="554" spans="1:30">
      <c r="A554">
        <v>4606</v>
      </c>
      <c r="B554">
        <v>3827</v>
      </c>
      <c r="C554">
        <v>5058984859</v>
      </c>
      <c r="D554">
        <v>402</v>
      </c>
      <c r="F554">
        <v>11</v>
      </c>
      <c r="G554">
        <v>3</v>
      </c>
      <c r="H554" t="s">
        <v>2119</v>
      </c>
      <c r="I554" t="s">
        <v>2120</v>
      </c>
      <c r="J554" t="s">
        <v>80</v>
      </c>
      <c r="K554" t="s">
        <v>81</v>
      </c>
      <c r="L554" t="s">
        <v>149</v>
      </c>
      <c r="M554" t="s">
        <v>2121</v>
      </c>
      <c r="N554" t="s">
        <v>2122</v>
      </c>
      <c r="O554" t="s">
        <v>2123</v>
      </c>
      <c r="P554" t="s">
        <v>2124</v>
      </c>
      <c r="Q554" t="s">
        <v>831</v>
      </c>
      <c r="R554" t="s">
        <v>153</v>
      </c>
      <c r="S554" t="s">
        <v>221</v>
      </c>
      <c r="T554" t="s">
        <v>1877</v>
      </c>
      <c r="U554" t="s">
        <v>90</v>
      </c>
      <c r="V554" t="s">
        <v>2125</v>
      </c>
      <c r="W554" t="s">
        <v>17</v>
      </c>
      <c r="X554" t="s">
        <v>18</v>
      </c>
      <c r="Y554" t="s">
        <v>92</v>
      </c>
      <c r="Z554" t="s">
        <v>93</v>
      </c>
      <c r="AB554" t="b">
        <v>0</v>
      </c>
      <c r="AC554">
        <v>11</v>
      </c>
      <c r="AD554">
        <v>50</v>
      </c>
    </row>
    <row r="555" spans="1:30">
      <c r="A555">
        <v>128375</v>
      </c>
      <c r="B555">
        <v>113544</v>
      </c>
      <c r="C555">
        <v>5756358145</v>
      </c>
      <c r="D555">
        <v>407</v>
      </c>
      <c r="F555">
        <v>11</v>
      </c>
      <c r="G555">
        <v>3</v>
      </c>
      <c r="H555" t="s">
        <v>2126</v>
      </c>
      <c r="I555" t="s">
        <v>2127</v>
      </c>
      <c r="J555" t="s">
        <v>80</v>
      </c>
      <c r="K555" t="s">
        <v>81</v>
      </c>
      <c r="L555" t="s">
        <v>2128</v>
      </c>
      <c r="M555" t="s">
        <v>2129</v>
      </c>
      <c r="O555" t="s">
        <v>2130</v>
      </c>
      <c r="P555" t="s">
        <v>219</v>
      </c>
      <c r="Q555" t="s">
        <v>175</v>
      </c>
      <c r="R555" t="s">
        <v>220</v>
      </c>
      <c r="S555" t="s">
        <v>559</v>
      </c>
      <c r="T555" t="s">
        <v>456</v>
      </c>
      <c r="U555" t="s">
        <v>90</v>
      </c>
      <c r="V555" t="s">
        <v>2131</v>
      </c>
      <c r="W555" t="s">
        <v>17</v>
      </c>
      <c r="X555" t="s">
        <v>18</v>
      </c>
      <c r="Y555" t="s">
        <v>92</v>
      </c>
      <c r="Z555" t="s">
        <v>93</v>
      </c>
      <c r="AB555" t="b">
        <v>0</v>
      </c>
      <c r="AC555">
        <v>11</v>
      </c>
      <c r="AD555">
        <v>50</v>
      </c>
    </row>
    <row r="556" spans="1:30">
      <c r="A556">
        <v>127224</v>
      </c>
      <c r="B556">
        <v>112755</v>
      </c>
      <c r="C556">
        <v>5055391203</v>
      </c>
      <c r="D556">
        <v>606</v>
      </c>
      <c r="F556">
        <v>35</v>
      </c>
      <c r="G556">
        <v>3</v>
      </c>
      <c r="H556" t="s">
        <v>162</v>
      </c>
      <c r="I556" t="s">
        <v>386</v>
      </c>
      <c r="J556" t="s">
        <v>80</v>
      </c>
      <c r="K556" t="s">
        <v>81</v>
      </c>
      <c r="L556" t="s">
        <v>82</v>
      </c>
      <c r="M556" t="s">
        <v>387</v>
      </c>
      <c r="O556" t="s">
        <v>388</v>
      </c>
      <c r="P556" t="s">
        <v>110</v>
      </c>
      <c r="Q556" t="s">
        <v>100</v>
      </c>
      <c r="R556" t="s">
        <v>87</v>
      </c>
      <c r="S556" t="s">
        <v>102</v>
      </c>
      <c r="T556" t="s">
        <v>691</v>
      </c>
      <c r="U556" t="s">
        <v>90</v>
      </c>
      <c r="V556" t="s">
        <v>2132</v>
      </c>
      <c r="W556" t="s">
        <v>25</v>
      </c>
      <c r="X556" t="s">
        <v>18</v>
      </c>
      <c r="Y556" t="s">
        <v>92</v>
      </c>
      <c r="Z556" t="s">
        <v>93</v>
      </c>
      <c r="AB556" t="b">
        <v>1</v>
      </c>
      <c r="AC556">
        <v>11</v>
      </c>
      <c r="AD556">
        <v>50</v>
      </c>
    </row>
    <row r="557" spans="1:30">
      <c r="A557">
        <v>127901</v>
      </c>
      <c r="B557">
        <v>113158</v>
      </c>
      <c r="C557">
        <v>5055036449</v>
      </c>
      <c r="D557">
        <v>406</v>
      </c>
      <c r="F557">
        <v>11</v>
      </c>
      <c r="G557">
        <v>3</v>
      </c>
      <c r="H557" t="s">
        <v>2133</v>
      </c>
      <c r="I557" t="s">
        <v>2134</v>
      </c>
      <c r="J557" t="s">
        <v>80</v>
      </c>
      <c r="K557" t="s">
        <v>81</v>
      </c>
      <c r="L557" t="s">
        <v>286</v>
      </c>
      <c r="M557" t="s">
        <v>2135</v>
      </c>
      <c r="O557" t="s">
        <v>1660</v>
      </c>
      <c r="P557" t="s">
        <v>281</v>
      </c>
      <c r="Q557" t="s">
        <v>100</v>
      </c>
      <c r="R557" t="s">
        <v>101</v>
      </c>
      <c r="S557" t="s">
        <v>111</v>
      </c>
      <c r="T557" t="s">
        <v>1098</v>
      </c>
      <c r="U557" t="s">
        <v>90</v>
      </c>
      <c r="V557" t="s">
        <v>2136</v>
      </c>
      <c r="W557" t="s">
        <v>17</v>
      </c>
      <c r="X557" t="s">
        <v>18</v>
      </c>
      <c r="Y557" t="s">
        <v>92</v>
      </c>
      <c r="Z557" t="s">
        <v>93</v>
      </c>
      <c r="AB557" t="b">
        <v>0</v>
      </c>
      <c r="AC557">
        <v>11</v>
      </c>
      <c r="AD557">
        <v>50</v>
      </c>
    </row>
    <row r="558" spans="1:30">
      <c r="A558">
        <v>97173</v>
      </c>
      <c r="B558">
        <v>87697</v>
      </c>
      <c r="C558">
        <v>5052698528</v>
      </c>
      <c r="D558">
        <v>406</v>
      </c>
      <c r="F558">
        <v>11</v>
      </c>
      <c r="G558">
        <v>3</v>
      </c>
      <c r="H558" t="s">
        <v>453</v>
      </c>
      <c r="I558" t="s">
        <v>454</v>
      </c>
      <c r="J558" t="s">
        <v>80</v>
      </c>
      <c r="K558" t="s">
        <v>81</v>
      </c>
      <c r="L558" t="s">
        <v>216</v>
      </c>
      <c r="M558" t="s">
        <v>453</v>
      </c>
      <c r="O558" t="s">
        <v>455</v>
      </c>
      <c r="P558" t="s">
        <v>227</v>
      </c>
      <c r="Q558" t="s">
        <v>120</v>
      </c>
      <c r="R558" t="s">
        <v>87</v>
      </c>
      <c r="S558" t="s">
        <v>111</v>
      </c>
      <c r="T558" t="s">
        <v>456</v>
      </c>
      <c r="U558" t="s">
        <v>90</v>
      </c>
      <c r="V558" t="s">
        <v>457</v>
      </c>
      <c r="W558" t="s">
        <v>17</v>
      </c>
      <c r="X558" t="s">
        <v>18</v>
      </c>
      <c r="Y558" t="s">
        <v>92</v>
      </c>
      <c r="Z558" t="s">
        <v>93</v>
      </c>
      <c r="AB558" t="b">
        <v>0</v>
      </c>
      <c r="AC558">
        <v>11</v>
      </c>
      <c r="AD558">
        <v>50</v>
      </c>
    </row>
    <row r="559" spans="1:30">
      <c r="A559">
        <v>63438</v>
      </c>
      <c r="B559">
        <v>7736</v>
      </c>
      <c r="C559">
        <v>5053460135</v>
      </c>
      <c r="D559">
        <v>601</v>
      </c>
      <c r="F559">
        <v>11</v>
      </c>
      <c r="G559">
        <v>3</v>
      </c>
      <c r="H559" t="s">
        <v>2137</v>
      </c>
      <c r="I559" t="s">
        <v>2138</v>
      </c>
      <c r="J559" t="s">
        <v>80</v>
      </c>
      <c r="K559" t="s">
        <v>81</v>
      </c>
      <c r="L559" t="s">
        <v>116</v>
      </c>
      <c r="M559" t="s">
        <v>2139</v>
      </c>
      <c r="N559" t="s">
        <v>2140</v>
      </c>
      <c r="O559" t="s">
        <v>2141</v>
      </c>
      <c r="P559" t="s">
        <v>903</v>
      </c>
      <c r="Q559" t="s">
        <v>100</v>
      </c>
      <c r="R559" t="s">
        <v>101</v>
      </c>
      <c r="S559" t="s">
        <v>167</v>
      </c>
      <c r="T559" t="s">
        <v>309</v>
      </c>
      <c r="U559" t="s">
        <v>90</v>
      </c>
      <c r="V559" t="s">
        <v>2142</v>
      </c>
      <c r="W559" t="s">
        <v>17</v>
      </c>
      <c r="X559" t="s">
        <v>18</v>
      </c>
      <c r="Y559" t="s">
        <v>92</v>
      </c>
      <c r="Z559" t="s">
        <v>93</v>
      </c>
      <c r="AB559" t="b">
        <v>0</v>
      </c>
      <c r="AC559">
        <v>11</v>
      </c>
      <c r="AD559">
        <v>50</v>
      </c>
    </row>
    <row r="560" spans="1:30">
      <c r="A560">
        <v>66114</v>
      </c>
      <c r="B560">
        <v>60796</v>
      </c>
      <c r="C560">
        <v>5052431440</v>
      </c>
      <c r="D560">
        <v>406</v>
      </c>
      <c r="F560">
        <v>11</v>
      </c>
      <c r="G560">
        <v>3</v>
      </c>
      <c r="H560" t="s">
        <v>509</v>
      </c>
      <c r="I560" t="s">
        <v>510</v>
      </c>
      <c r="J560" t="s">
        <v>80</v>
      </c>
      <c r="K560" t="s">
        <v>81</v>
      </c>
      <c r="L560" t="s">
        <v>216</v>
      </c>
      <c r="M560" t="s">
        <v>511</v>
      </c>
      <c r="N560" t="s">
        <v>108</v>
      </c>
      <c r="O560" t="s">
        <v>512</v>
      </c>
      <c r="P560" t="s">
        <v>227</v>
      </c>
      <c r="Q560" t="s">
        <v>120</v>
      </c>
      <c r="R560" t="s">
        <v>87</v>
      </c>
      <c r="S560" t="s">
        <v>111</v>
      </c>
      <c r="T560" t="s">
        <v>513</v>
      </c>
      <c r="U560" t="s">
        <v>90</v>
      </c>
      <c r="V560" t="s">
        <v>514</v>
      </c>
      <c r="W560" t="s">
        <v>17</v>
      </c>
      <c r="X560" t="s">
        <v>18</v>
      </c>
      <c r="Y560" t="s">
        <v>92</v>
      </c>
      <c r="Z560" t="s">
        <v>93</v>
      </c>
      <c r="AB560" t="b">
        <v>0</v>
      </c>
      <c r="AC560">
        <v>11</v>
      </c>
      <c r="AD560">
        <v>50</v>
      </c>
    </row>
    <row r="561" spans="1:30">
      <c r="A561">
        <v>118908</v>
      </c>
      <c r="B561">
        <v>106198</v>
      </c>
      <c r="C561">
        <v>5055504818</v>
      </c>
      <c r="D561">
        <v>409</v>
      </c>
      <c r="F561">
        <v>11</v>
      </c>
      <c r="G561">
        <v>3</v>
      </c>
      <c r="H561" t="s">
        <v>1358</v>
      </c>
      <c r="I561" t="s">
        <v>1359</v>
      </c>
      <c r="J561" t="s">
        <v>80</v>
      </c>
      <c r="K561" t="s">
        <v>81</v>
      </c>
      <c r="L561" t="s">
        <v>149</v>
      </c>
      <c r="M561" t="s">
        <v>1358</v>
      </c>
      <c r="O561" t="s">
        <v>1360</v>
      </c>
      <c r="P561" t="s">
        <v>1361</v>
      </c>
      <c r="Q561" t="s">
        <v>86</v>
      </c>
      <c r="R561" t="s">
        <v>153</v>
      </c>
      <c r="S561" t="s">
        <v>88</v>
      </c>
      <c r="T561" t="s">
        <v>270</v>
      </c>
      <c r="U561" t="s">
        <v>90</v>
      </c>
      <c r="V561" t="s">
        <v>1362</v>
      </c>
      <c r="W561" t="s">
        <v>17</v>
      </c>
      <c r="X561" t="s">
        <v>18</v>
      </c>
      <c r="Y561" t="s">
        <v>92</v>
      </c>
      <c r="Z561" t="s">
        <v>93</v>
      </c>
      <c r="AB561" t="b">
        <v>0</v>
      </c>
      <c r="AC561">
        <v>11</v>
      </c>
      <c r="AD561">
        <v>50</v>
      </c>
    </row>
    <row r="562" spans="1:30">
      <c r="A562">
        <v>127041</v>
      </c>
      <c r="B562">
        <v>112657</v>
      </c>
      <c r="C562">
        <v>5058316463</v>
      </c>
      <c r="D562">
        <v>406</v>
      </c>
      <c r="F562">
        <v>11</v>
      </c>
      <c r="G562">
        <v>3</v>
      </c>
      <c r="H562" t="s">
        <v>2143</v>
      </c>
      <c r="I562" t="s">
        <v>2144</v>
      </c>
      <c r="J562" t="s">
        <v>80</v>
      </c>
      <c r="K562" t="s">
        <v>81</v>
      </c>
      <c r="L562" t="s">
        <v>149</v>
      </c>
      <c r="M562" t="s">
        <v>2145</v>
      </c>
      <c r="O562" t="s">
        <v>2146</v>
      </c>
      <c r="P562" t="s">
        <v>152</v>
      </c>
      <c r="Q562" t="s">
        <v>100</v>
      </c>
      <c r="R562" t="s">
        <v>153</v>
      </c>
      <c r="S562" t="s">
        <v>111</v>
      </c>
      <c r="T562" t="s">
        <v>242</v>
      </c>
      <c r="U562" t="s">
        <v>90</v>
      </c>
      <c r="V562" t="s">
        <v>2147</v>
      </c>
      <c r="W562" t="s">
        <v>17</v>
      </c>
      <c r="X562" t="s">
        <v>18</v>
      </c>
      <c r="Y562" t="s">
        <v>92</v>
      </c>
      <c r="Z562" t="s">
        <v>93</v>
      </c>
      <c r="AB562" t="b">
        <v>0</v>
      </c>
      <c r="AC562">
        <v>11</v>
      </c>
      <c r="AD562">
        <v>50</v>
      </c>
    </row>
    <row r="563" spans="1:30">
      <c r="A563">
        <v>127778</v>
      </c>
      <c r="B563">
        <v>113087</v>
      </c>
      <c r="C563">
        <v>5058994242</v>
      </c>
      <c r="D563">
        <v>406</v>
      </c>
      <c r="F563">
        <v>11</v>
      </c>
      <c r="G563">
        <v>3</v>
      </c>
      <c r="H563" t="s">
        <v>458</v>
      </c>
      <c r="I563" t="s">
        <v>1816</v>
      </c>
      <c r="J563" t="s">
        <v>80</v>
      </c>
      <c r="K563" t="s">
        <v>81</v>
      </c>
      <c r="L563" t="s">
        <v>149</v>
      </c>
      <c r="M563" t="s">
        <v>460</v>
      </c>
      <c r="O563" t="s">
        <v>778</v>
      </c>
      <c r="P563" t="s">
        <v>1082</v>
      </c>
      <c r="Q563" t="s">
        <v>183</v>
      </c>
      <c r="R563" t="s">
        <v>153</v>
      </c>
      <c r="S563" t="s">
        <v>111</v>
      </c>
      <c r="T563" t="s">
        <v>691</v>
      </c>
      <c r="U563" t="s">
        <v>90</v>
      </c>
      <c r="V563" t="s">
        <v>1817</v>
      </c>
      <c r="W563" t="s">
        <v>17</v>
      </c>
      <c r="X563" t="s">
        <v>18</v>
      </c>
      <c r="Y563" t="s">
        <v>92</v>
      </c>
      <c r="Z563" t="s">
        <v>93</v>
      </c>
      <c r="AB563" t="b">
        <v>0</v>
      </c>
      <c r="AC563">
        <v>11</v>
      </c>
      <c r="AD563">
        <v>50</v>
      </c>
    </row>
    <row r="564" spans="1:30">
      <c r="A564">
        <v>60817</v>
      </c>
      <c r="B564">
        <v>56074</v>
      </c>
      <c r="C564">
        <v>5052551163</v>
      </c>
      <c r="D564">
        <v>405</v>
      </c>
      <c r="F564">
        <v>35</v>
      </c>
      <c r="G564">
        <v>3</v>
      </c>
      <c r="H564" t="s">
        <v>1060</v>
      </c>
      <c r="I564" t="s">
        <v>1061</v>
      </c>
      <c r="J564" t="s">
        <v>80</v>
      </c>
      <c r="K564" t="s">
        <v>81</v>
      </c>
      <c r="L564" t="s">
        <v>126</v>
      </c>
      <c r="M564" t="s">
        <v>1060</v>
      </c>
      <c r="N564" t="s">
        <v>128</v>
      </c>
      <c r="O564" t="s">
        <v>395</v>
      </c>
      <c r="P564" t="s">
        <v>135</v>
      </c>
      <c r="Q564" t="s">
        <v>136</v>
      </c>
      <c r="R564" t="s">
        <v>87</v>
      </c>
      <c r="S564" t="s">
        <v>690</v>
      </c>
      <c r="T564" t="s">
        <v>659</v>
      </c>
      <c r="U564" t="s">
        <v>90</v>
      </c>
      <c r="V564" t="s">
        <v>1475</v>
      </c>
      <c r="W564" t="s">
        <v>25</v>
      </c>
      <c r="X564" t="s">
        <v>18</v>
      </c>
      <c r="Y564" t="s">
        <v>92</v>
      </c>
      <c r="Z564" t="s">
        <v>93</v>
      </c>
      <c r="AB564" t="b">
        <v>1</v>
      </c>
      <c r="AC564">
        <v>11</v>
      </c>
      <c r="AD564">
        <v>50</v>
      </c>
    </row>
    <row r="565" spans="1:30">
      <c r="A565">
        <v>61237</v>
      </c>
      <c r="B565">
        <v>56438</v>
      </c>
      <c r="C565">
        <v>5057922305</v>
      </c>
      <c r="D565">
        <v>406</v>
      </c>
      <c r="F565">
        <v>11</v>
      </c>
      <c r="G565">
        <v>3</v>
      </c>
      <c r="H565" t="s">
        <v>298</v>
      </c>
      <c r="I565" t="s">
        <v>299</v>
      </c>
      <c r="J565" t="s">
        <v>80</v>
      </c>
      <c r="K565" t="s">
        <v>81</v>
      </c>
      <c r="L565" t="s">
        <v>286</v>
      </c>
      <c r="M565" t="s">
        <v>300</v>
      </c>
      <c r="N565" t="s">
        <v>108</v>
      </c>
      <c r="O565" t="s">
        <v>208</v>
      </c>
      <c r="P565" t="s">
        <v>301</v>
      </c>
      <c r="Q565" t="s">
        <v>100</v>
      </c>
      <c r="R565" t="s">
        <v>101</v>
      </c>
      <c r="S565" t="s">
        <v>111</v>
      </c>
      <c r="T565" t="s">
        <v>302</v>
      </c>
      <c r="U565" t="s">
        <v>90</v>
      </c>
      <c r="V565" t="s">
        <v>303</v>
      </c>
      <c r="W565" t="s">
        <v>17</v>
      </c>
      <c r="X565" t="s">
        <v>18</v>
      </c>
      <c r="Y565" t="s">
        <v>92</v>
      </c>
      <c r="Z565" t="s">
        <v>93</v>
      </c>
      <c r="AB565" t="b">
        <v>0</v>
      </c>
      <c r="AC565">
        <v>11</v>
      </c>
      <c r="AD565">
        <v>50</v>
      </c>
    </row>
    <row r="566" spans="1:30">
      <c r="A566">
        <v>126471</v>
      </c>
      <c r="B566">
        <v>112332</v>
      </c>
      <c r="C566">
        <v>4059236571</v>
      </c>
      <c r="D566">
        <v>406</v>
      </c>
      <c r="F566">
        <v>11</v>
      </c>
      <c r="G566">
        <v>3</v>
      </c>
      <c r="H566" t="s">
        <v>793</v>
      </c>
      <c r="I566" t="s">
        <v>794</v>
      </c>
      <c r="J566" t="s">
        <v>80</v>
      </c>
      <c r="K566" t="s">
        <v>81</v>
      </c>
      <c r="L566" t="s">
        <v>188</v>
      </c>
      <c r="M566" t="s">
        <v>795</v>
      </c>
      <c r="O566" t="s">
        <v>796</v>
      </c>
      <c r="P566" t="s">
        <v>473</v>
      </c>
      <c r="Q566" t="s">
        <v>100</v>
      </c>
      <c r="R566" t="s">
        <v>101</v>
      </c>
      <c r="S566" t="s">
        <v>111</v>
      </c>
      <c r="T566" t="s">
        <v>797</v>
      </c>
      <c r="U566" t="s">
        <v>90</v>
      </c>
      <c r="V566" t="s">
        <v>798</v>
      </c>
      <c r="W566" t="s">
        <v>17</v>
      </c>
      <c r="X566" t="s">
        <v>18</v>
      </c>
      <c r="Y566" t="s">
        <v>92</v>
      </c>
      <c r="Z566" t="s">
        <v>93</v>
      </c>
      <c r="AB566" t="b">
        <v>0</v>
      </c>
      <c r="AC566">
        <v>11</v>
      </c>
      <c r="AD566">
        <v>50</v>
      </c>
    </row>
    <row r="567" spans="1:30">
      <c r="A567">
        <v>127901</v>
      </c>
      <c r="B567">
        <v>113158</v>
      </c>
      <c r="C567">
        <v>5055036449</v>
      </c>
      <c r="D567">
        <v>406</v>
      </c>
      <c r="F567">
        <v>11</v>
      </c>
      <c r="G567">
        <v>3</v>
      </c>
      <c r="H567" t="s">
        <v>2133</v>
      </c>
      <c r="I567" t="s">
        <v>2134</v>
      </c>
      <c r="J567" t="s">
        <v>80</v>
      </c>
      <c r="K567" t="s">
        <v>81</v>
      </c>
      <c r="L567" t="s">
        <v>286</v>
      </c>
      <c r="M567" t="s">
        <v>2135</v>
      </c>
      <c r="O567" t="s">
        <v>1660</v>
      </c>
      <c r="P567" t="s">
        <v>281</v>
      </c>
      <c r="Q567" t="s">
        <v>100</v>
      </c>
      <c r="R567" t="s">
        <v>101</v>
      </c>
      <c r="S567" t="s">
        <v>111</v>
      </c>
      <c r="T567" t="s">
        <v>1098</v>
      </c>
      <c r="U567" t="s">
        <v>90</v>
      </c>
      <c r="V567" t="s">
        <v>2136</v>
      </c>
      <c r="W567" t="s">
        <v>17</v>
      </c>
      <c r="X567" t="s">
        <v>18</v>
      </c>
      <c r="Y567" t="s">
        <v>92</v>
      </c>
      <c r="Z567" t="s">
        <v>93</v>
      </c>
      <c r="AB567" t="b">
        <v>0</v>
      </c>
      <c r="AC567">
        <v>11</v>
      </c>
      <c r="AD567">
        <v>50</v>
      </c>
    </row>
    <row r="568" spans="1:30">
      <c r="A568">
        <v>100717</v>
      </c>
      <c r="B568">
        <v>90692</v>
      </c>
      <c r="C568">
        <v>5052435788</v>
      </c>
      <c r="D568">
        <v>409</v>
      </c>
      <c r="F568">
        <v>11</v>
      </c>
      <c r="G568">
        <v>3</v>
      </c>
      <c r="H568" t="s">
        <v>2148</v>
      </c>
      <c r="I568" t="s">
        <v>2149</v>
      </c>
      <c r="J568" t="s">
        <v>80</v>
      </c>
      <c r="K568" t="s">
        <v>81</v>
      </c>
      <c r="L568" t="s">
        <v>82</v>
      </c>
      <c r="M568" t="s">
        <v>2148</v>
      </c>
      <c r="O568" t="s">
        <v>2104</v>
      </c>
      <c r="P568" t="s">
        <v>2150</v>
      </c>
      <c r="Q568" t="s">
        <v>120</v>
      </c>
      <c r="R568" t="s">
        <v>87</v>
      </c>
      <c r="S568" t="s">
        <v>88</v>
      </c>
      <c r="T568" t="s">
        <v>1877</v>
      </c>
      <c r="U568" t="s">
        <v>90</v>
      </c>
      <c r="V568" t="s">
        <v>2151</v>
      </c>
      <c r="W568" t="s">
        <v>17</v>
      </c>
      <c r="X568" t="s">
        <v>18</v>
      </c>
      <c r="Y568" t="s">
        <v>92</v>
      </c>
      <c r="Z568" t="s">
        <v>93</v>
      </c>
      <c r="AB568" t="b">
        <v>0</v>
      </c>
      <c r="AC568">
        <v>11</v>
      </c>
      <c r="AD568">
        <v>50</v>
      </c>
    </row>
    <row r="569" spans="1:30">
      <c r="A569">
        <v>126749</v>
      </c>
      <c r="B569">
        <v>112491</v>
      </c>
      <c r="C569">
        <v>5054598171</v>
      </c>
      <c r="D569">
        <v>406</v>
      </c>
      <c r="F569">
        <v>11</v>
      </c>
      <c r="G569">
        <v>3</v>
      </c>
      <c r="H569" t="s">
        <v>1861</v>
      </c>
      <c r="I569" t="s">
        <v>1862</v>
      </c>
      <c r="J569" t="s">
        <v>80</v>
      </c>
      <c r="K569" t="s">
        <v>81</v>
      </c>
      <c r="L569" t="s">
        <v>231</v>
      </c>
      <c r="M569" t="s">
        <v>1863</v>
      </c>
      <c r="O569" t="s">
        <v>1864</v>
      </c>
      <c r="P569" t="s">
        <v>1865</v>
      </c>
      <c r="Q569" t="s">
        <v>183</v>
      </c>
      <c r="R569" t="s">
        <v>153</v>
      </c>
      <c r="S569" t="s">
        <v>111</v>
      </c>
      <c r="T569" t="s">
        <v>389</v>
      </c>
      <c r="U569" t="s">
        <v>90</v>
      </c>
      <c r="V569" t="s">
        <v>1866</v>
      </c>
      <c r="W569" t="s">
        <v>17</v>
      </c>
      <c r="X569" t="s">
        <v>18</v>
      </c>
      <c r="Y569" t="s">
        <v>92</v>
      </c>
      <c r="Z569" t="s">
        <v>93</v>
      </c>
      <c r="AB569" t="b">
        <v>0</v>
      </c>
      <c r="AC569">
        <v>11</v>
      </c>
      <c r="AD569">
        <v>50</v>
      </c>
    </row>
    <row r="570" spans="1:30">
      <c r="A570">
        <v>125220</v>
      </c>
      <c r="B570">
        <v>111683</v>
      </c>
      <c r="C570">
        <v>5052733324</v>
      </c>
      <c r="D570">
        <v>404</v>
      </c>
      <c r="F570">
        <v>11</v>
      </c>
      <c r="G570">
        <v>3</v>
      </c>
      <c r="H570" t="s">
        <v>699</v>
      </c>
      <c r="I570" t="s">
        <v>700</v>
      </c>
      <c r="J570" t="s">
        <v>80</v>
      </c>
      <c r="K570" t="s">
        <v>81</v>
      </c>
      <c r="L570" t="s">
        <v>205</v>
      </c>
      <c r="M570" t="s">
        <v>699</v>
      </c>
      <c r="O570" t="s">
        <v>701</v>
      </c>
      <c r="P570" t="s">
        <v>702</v>
      </c>
      <c r="Q570" t="s">
        <v>120</v>
      </c>
      <c r="R570" t="s">
        <v>101</v>
      </c>
      <c r="S570" t="s">
        <v>121</v>
      </c>
      <c r="T570" t="s">
        <v>275</v>
      </c>
      <c r="U570" t="s">
        <v>90</v>
      </c>
      <c r="V570" t="s">
        <v>703</v>
      </c>
      <c r="W570" t="s">
        <v>17</v>
      </c>
      <c r="X570" t="s">
        <v>18</v>
      </c>
      <c r="Y570" t="s">
        <v>92</v>
      </c>
      <c r="Z570" t="s">
        <v>93</v>
      </c>
      <c r="AB570" t="b">
        <v>0</v>
      </c>
      <c r="AC570">
        <v>11</v>
      </c>
      <c r="AD570">
        <v>50</v>
      </c>
    </row>
    <row r="571" spans="1:30">
      <c r="A571">
        <v>118684</v>
      </c>
      <c r="B571">
        <v>106006</v>
      </c>
      <c r="D571">
        <v>411</v>
      </c>
      <c r="F571">
        <v>11</v>
      </c>
      <c r="G571">
        <v>3</v>
      </c>
      <c r="H571" t="s">
        <v>535</v>
      </c>
      <c r="I571" t="s">
        <v>536</v>
      </c>
      <c r="J571" t="s">
        <v>80</v>
      </c>
      <c r="K571" t="s">
        <v>81</v>
      </c>
      <c r="L571" t="s">
        <v>216</v>
      </c>
      <c r="M571" t="s">
        <v>535</v>
      </c>
      <c r="O571" t="s">
        <v>537</v>
      </c>
      <c r="P571" t="s">
        <v>538</v>
      </c>
      <c r="Q571" t="s">
        <v>120</v>
      </c>
      <c r="R571" t="s">
        <v>153</v>
      </c>
      <c r="S571" t="s">
        <v>539</v>
      </c>
      <c r="T571" t="s">
        <v>540</v>
      </c>
      <c r="U571" t="s">
        <v>90</v>
      </c>
      <c r="V571" t="s">
        <v>541</v>
      </c>
      <c r="W571" t="s">
        <v>17</v>
      </c>
      <c r="X571" t="s">
        <v>18</v>
      </c>
      <c r="Y571" t="s">
        <v>92</v>
      </c>
      <c r="Z571" t="s">
        <v>93</v>
      </c>
      <c r="AB571" t="b">
        <v>0</v>
      </c>
      <c r="AC571">
        <v>11</v>
      </c>
      <c r="AD571">
        <v>50</v>
      </c>
    </row>
    <row r="572" spans="1:30">
      <c r="A572">
        <v>126002</v>
      </c>
      <c r="B572">
        <v>112087</v>
      </c>
      <c r="C572">
        <v>6027772980</v>
      </c>
      <c r="D572">
        <v>1002</v>
      </c>
      <c r="F572">
        <v>11</v>
      </c>
      <c r="G572">
        <v>3</v>
      </c>
      <c r="H572" t="s">
        <v>661</v>
      </c>
      <c r="I572" t="s">
        <v>662</v>
      </c>
      <c r="J572" t="s">
        <v>80</v>
      </c>
      <c r="K572" t="s">
        <v>81</v>
      </c>
      <c r="L572" t="s">
        <v>663</v>
      </c>
      <c r="M572" t="s">
        <v>664</v>
      </c>
      <c r="O572" t="s">
        <v>665</v>
      </c>
      <c r="P572" t="s">
        <v>182</v>
      </c>
      <c r="Q572" t="s">
        <v>183</v>
      </c>
      <c r="R572" t="s">
        <v>87</v>
      </c>
      <c r="S572" t="s">
        <v>432</v>
      </c>
      <c r="T572" t="s">
        <v>576</v>
      </c>
      <c r="U572" t="s">
        <v>90</v>
      </c>
      <c r="V572" t="s">
        <v>666</v>
      </c>
      <c r="W572" t="s">
        <v>17</v>
      </c>
      <c r="X572" t="s">
        <v>18</v>
      </c>
      <c r="Y572" t="s">
        <v>92</v>
      </c>
      <c r="Z572" t="s">
        <v>93</v>
      </c>
      <c r="AB572" t="b">
        <v>0</v>
      </c>
      <c r="AC572">
        <v>11</v>
      </c>
      <c r="AD572">
        <v>50</v>
      </c>
    </row>
    <row r="573" spans="1:30">
      <c r="A573">
        <v>19531</v>
      </c>
      <c r="B573">
        <v>17905</v>
      </c>
      <c r="C573">
        <v>3032159300</v>
      </c>
      <c r="D573">
        <v>406</v>
      </c>
      <c r="F573">
        <v>11</v>
      </c>
      <c r="G573">
        <v>3</v>
      </c>
      <c r="H573" t="s">
        <v>292</v>
      </c>
      <c r="I573" t="s">
        <v>293</v>
      </c>
      <c r="J573" t="s">
        <v>80</v>
      </c>
      <c r="K573" t="s">
        <v>81</v>
      </c>
      <c r="L573" t="s">
        <v>82</v>
      </c>
      <c r="M573" t="s">
        <v>294</v>
      </c>
      <c r="N573" t="s">
        <v>295</v>
      </c>
      <c r="O573" t="s">
        <v>296</v>
      </c>
      <c r="P573" t="s">
        <v>227</v>
      </c>
      <c r="Q573" t="s">
        <v>120</v>
      </c>
      <c r="R573" t="s">
        <v>87</v>
      </c>
      <c r="S573" t="s">
        <v>111</v>
      </c>
      <c r="T573" t="s">
        <v>282</v>
      </c>
      <c r="U573" t="s">
        <v>90</v>
      </c>
      <c r="V573" t="s">
        <v>297</v>
      </c>
      <c r="W573" t="s">
        <v>17</v>
      </c>
      <c r="X573" t="s">
        <v>18</v>
      </c>
      <c r="Y573" t="s">
        <v>92</v>
      </c>
      <c r="Z573" t="s">
        <v>93</v>
      </c>
      <c r="AB573" t="b">
        <v>0</v>
      </c>
      <c r="AC573">
        <v>11</v>
      </c>
      <c r="AD573">
        <v>50</v>
      </c>
    </row>
    <row r="574" spans="1:30">
      <c r="A574">
        <v>122974</v>
      </c>
      <c r="B574">
        <v>21242</v>
      </c>
      <c r="D574">
        <v>406</v>
      </c>
      <c r="F574">
        <v>11</v>
      </c>
      <c r="G574">
        <v>3</v>
      </c>
      <c r="H574" t="s">
        <v>2152</v>
      </c>
      <c r="I574" t="s">
        <v>2153</v>
      </c>
      <c r="J574" t="s">
        <v>80</v>
      </c>
      <c r="K574" t="s">
        <v>81</v>
      </c>
      <c r="L574" t="s">
        <v>198</v>
      </c>
      <c r="M574" t="s">
        <v>574</v>
      </c>
      <c r="O574" t="s">
        <v>2154</v>
      </c>
      <c r="P574" t="s">
        <v>790</v>
      </c>
      <c r="Q574" t="s">
        <v>100</v>
      </c>
      <c r="R574" t="s">
        <v>153</v>
      </c>
      <c r="S574" t="s">
        <v>111</v>
      </c>
      <c r="T574" t="s">
        <v>530</v>
      </c>
      <c r="U574" t="s">
        <v>90</v>
      </c>
      <c r="V574" t="s">
        <v>2155</v>
      </c>
      <c r="W574" t="s">
        <v>17</v>
      </c>
      <c r="X574" t="s">
        <v>18</v>
      </c>
      <c r="Y574" t="s">
        <v>92</v>
      </c>
      <c r="Z574" t="s">
        <v>93</v>
      </c>
      <c r="AB574" t="b">
        <v>0</v>
      </c>
      <c r="AC574">
        <v>11</v>
      </c>
      <c r="AD574">
        <v>50</v>
      </c>
    </row>
    <row r="575" spans="1:30">
      <c r="A575">
        <v>125876</v>
      </c>
      <c r="B575">
        <v>112014</v>
      </c>
      <c r="C575">
        <v>5057924951</v>
      </c>
      <c r="D575">
        <v>406</v>
      </c>
      <c r="F575">
        <v>35</v>
      </c>
      <c r="G575">
        <v>3</v>
      </c>
      <c r="H575" t="s">
        <v>2156</v>
      </c>
      <c r="I575" t="s">
        <v>2157</v>
      </c>
      <c r="J575" t="s">
        <v>80</v>
      </c>
      <c r="K575" t="s">
        <v>81</v>
      </c>
      <c r="L575" t="s">
        <v>231</v>
      </c>
      <c r="M575" t="s">
        <v>901</v>
      </c>
      <c r="O575" t="s">
        <v>2158</v>
      </c>
      <c r="P575" t="s">
        <v>152</v>
      </c>
      <c r="Q575" t="s">
        <v>100</v>
      </c>
      <c r="R575" t="s">
        <v>153</v>
      </c>
      <c r="S575" t="s">
        <v>111</v>
      </c>
      <c r="T575" t="s">
        <v>263</v>
      </c>
      <c r="U575" t="s">
        <v>90</v>
      </c>
      <c r="V575" t="s">
        <v>2159</v>
      </c>
      <c r="W575" t="s">
        <v>25</v>
      </c>
      <c r="X575" t="s">
        <v>18</v>
      </c>
      <c r="Y575" t="s">
        <v>92</v>
      </c>
      <c r="Z575" t="s">
        <v>93</v>
      </c>
      <c r="AB575" t="b">
        <v>1</v>
      </c>
      <c r="AC575">
        <v>11</v>
      </c>
      <c r="AD575">
        <v>50</v>
      </c>
    </row>
    <row r="576" spans="1:30">
      <c r="A576">
        <v>101006</v>
      </c>
      <c r="B576">
        <v>12776</v>
      </c>
      <c r="C576">
        <v>5058424280</v>
      </c>
      <c r="D576">
        <v>406</v>
      </c>
      <c r="F576">
        <v>11</v>
      </c>
      <c r="G576">
        <v>3</v>
      </c>
      <c r="H576" t="s">
        <v>2081</v>
      </c>
      <c r="I576" t="s">
        <v>2082</v>
      </c>
      <c r="J576" t="s">
        <v>80</v>
      </c>
      <c r="K576" t="s">
        <v>81</v>
      </c>
      <c r="L576" t="s">
        <v>82</v>
      </c>
      <c r="M576" t="s">
        <v>601</v>
      </c>
      <c r="O576" t="s">
        <v>603</v>
      </c>
      <c r="P576" t="s">
        <v>604</v>
      </c>
      <c r="Q576" t="s">
        <v>100</v>
      </c>
      <c r="R576" t="s">
        <v>87</v>
      </c>
      <c r="S576" t="s">
        <v>111</v>
      </c>
      <c r="T576" t="s">
        <v>605</v>
      </c>
      <c r="U576" t="s">
        <v>90</v>
      </c>
      <c r="V576" t="s">
        <v>2083</v>
      </c>
      <c r="W576" t="s">
        <v>17</v>
      </c>
      <c r="X576" t="s">
        <v>18</v>
      </c>
      <c r="Y576" t="s">
        <v>92</v>
      </c>
      <c r="Z576" t="s">
        <v>93</v>
      </c>
      <c r="AB576" t="b">
        <v>0</v>
      </c>
      <c r="AC576">
        <v>11</v>
      </c>
      <c r="AD576">
        <v>50</v>
      </c>
    </row>
    <row r="577" spans="1:30">
      <c r="A577">
        <v>56890</v>
      </c>
      <c r="B577">
        <v>52681</v>
      </c>
      <c r="C577">
        <v>5052925744</v>
      </c>
      <c r="D577">
        <v>406</v>
      </c>
      <c r="F577">
        <v>11</v>
      </c>
      <c r="G577">
        <v>3</v>
      </c>
      <c r="H577" t="s">
        <v>946</v>
      </c>
      <c r="I577" t="s">
        <v>947</v>
      </c>
      <c r="J577" t="s">
        <v>80</v>
      </c>
      <c r="K577" t="s">
        <v>81</v>
      </c>
      <c r="L577" t="s">
        <v>231</v>
      </c>
      <c r="M577" t="s">
        <v>948</v>
      </c>
      <c r="N577" t="s">
        <v>108</v>
      </c>
      <c r="O577" t="s">
        <v>949</v>
      </c>
      <c r="P577" t="s">
        <v>152</v>
      </c>
      <c r="Q577" t="s">
        <v>183</v>
      </c>
      <c r="R577" t="s">
        <v>153</v>
      </c>
      <c r="S577" t="s">
        <v>111</v>
      </c>
      <c r="T577" t="s">
        <v>451</v>
      </c>
      <c r="U577" t="s">
        <v>90</v>
      </c>
      <c r="V577" t="s">
        <v>950</v>
      </c>
      <c r="W577" t="s">
        <v>17</v>
      </c>
      <c r="X577" t="s">
        <v>18</v>
      </c>
      <c r="Y577" t="s">
        <v>92</v>
      </c>
      <c r="Z577" t="s">
        <v>93</v>
      </c>
      <c r="AB577" t="b">
        <v>0</v>
      </c>
      <c r="AC577">
        <v>11</v>
      </c>
      <c r="AD577">
        <v>50</v>
      </c>
    </row>
    <row r="578" spans="1:30">
      <c r="A578">
        <v>65727</v>
      </c>
      <c r="B578">
        <v>60440</v>
      </c>
      <c r="C578">
        <v>5057960311</v>
      </c>
      <c r="D578">
        <v>601</v>
      </c>
      <c r="F578">
        <v>11</v>
      </c>
      <c r="G578">
        <v>3</v>
      </c>
      <c r="H578" t="s">
        <v>1504</v>
      </c>
      <c r="I578" t="s">
        <v>1505</v>
      </c>
      <c r="J578" t="s">
        <v>80</v>
      </c>
      <c r="K578" t="s">
        <v>81</v>
      </c>
      <c r="L578" t="s">
        <v>188</v>
      </c>
      <c r="M578" t="s">
        <v>1504</v>
      </c>
      <c r="N578" t="s">
        <v>1506</v>
      </c>
      <c r="O578" t="s">
        <v>1507</v>
      </c>
      <c r="P578" t="s">
        <v>1072</v>
      </c>
      <c r="Q578" t="s">
        <v>120</v>
      </c>
      <c r="R578" t="s">
        <v>101</v>
      </c>
      <c r="S578" t="s">
        <v>167</v>
      </c>
      <c r="T578" t="s">
        <v>670</v>
      </c>
      <c r="U578" t="s">
        <v>90</v>
      </c>
      <c r="V578" t="s">
        <v>1508</v>
      </c>
      <c r="W578" t="s">
        <v>17</v>
      </c>
      <c r="X578" t="s">
        <v>18</v>
      </c>
      <c r="Y578" t="s">
        <v>92</v>
      </c>
      <c r="Z578" t="s">
        <v>93</v>
      </c>
      <c r="AB578" t="b">
        <v>0</v>
      </c>
      <c r="AC578">
        <v>11</v>
      </c>
      <c r="AD578">
        <v>50</v>
      </c>
    </row>
    <row r="579" spans="1:30">
      <c r="A579">
        <v>6723</v>
      </c>
      <c r="B579">
        <v>5761</v>
      </c>
      <c r="D579">
        <v>406</v>
      </c>
      <c r="F579">
        <v>11</v>
      </c>
      <c r="G579">
        <v>3</v>
      </c>
      <c r="H579" t="s">
        <v>105</v>
      </c>
      <c r="I579" t="s">
        <v>106</v>
      </c>
      <c r="J579" t="s">
        <v>80</v>
      </c>
      <c r="K579" t="s">
        <v>81</v>
      </c>
      <c r="L579" t="s">
        <v>82</v>
      </c>
      <c r="M579" t="s">
        <v>107</v>
      </c>
      <c r="N579" t="s">
        <v>108</v>
      </c>
      <c r="O579" t="s">
        <v>109</v>
      </c>
      <c r="P579" t="s">
        <v>110</v>
      </c>
      <c r="Q579" t="s">
        <v>100</v>
      </c>
      <c r="R579" t="s">
        <v>87</v>
      </c>
      <c r="S579" t="s">
        <v>111</v>
      </c>
      <c r="T579" t="s">
        <v>112</v>
      </c>
      <c r="U579" t="s">
        <v>90</v>
      </c>
      <c r="V579" t="s">
        <v>113</v>
      </c>
      <c r="W579" t="s">
        <v>17</v>
      </c>
      <c r="X579" t="s">
        <v>18</v>
      </c>
      <c r="Y579" t="s">
        <v>92</v>
      </c>
      <c r="Z579" t="s">
        <v>93</v>
      </c>
      <c r="AB579" t="b">
        <v>0</v>
      </c>
      <c r="AC579">
        <v>11</v>
      </c>
      <c r="AD579">
        <v>50</v>
      </c>
    </row>
    <row r="580" spans="1:30">
      <c r="A580">
        <v>125876</v>
      </c>
      <c r="B580">
        <v>112014</v>
      </c>
      <c r="C580">
        <v>5057924951</v>
      </c>
      <c r="D580">
        <v>406</v>
      </c>
      <c r="F580">
        <v>35</v>
      </c>
      <c r="G580">
        <v>3</v>
      </c>
      <c r="H580" t="s">
        <v>2156</v>
      </c>
      <c r="I580" t="s">
        <v>2157</v>
      </c>
      <c r="J580" t="s">
        <v>80</v>
      </c>
      <c r="K580" t="s">
        <v>81</v>
      </c>
      <c r="L580" t="s">
        <v>231</v>
      </c>
      <c r="M580" t="s">
        <v>901</v>
      </c>
      <c r="O580" t="s">
        <v>2158</v>
      </c>
      <c r="P580" t="s">
        <v>152</v>
      </c>
      <c r="Q580" t="s">
        <v>100</v>
      </c>
      <c r="R580" t="s">
        <v>153</v>
      </c>
      <c r="S580" t="s">
        <v>111</v>
      </c>
      <c r="T580" t="s">
        <v>263</v>
      </c>
      <c r="U580" t="s">
        <v>90</v>
      </c>
      <c r="V580" t="s">
        <v>2159</v>
      </c>
      <c r="W580" t="s">
        <v>25</v>
      </c>
      <c r="X580" t="s">
        <v>18</v>
      </c>
      <c r="Y580" t="s">
        <v>92</v>
      </c>
      <c r="Z580" t="s">
        <v>93</v>
      </c>
      <c r="AB580" t="b">
        <v>1</v>
      </c>
      <c r="AC580">
        <v>11</v>
      </c>
      <c r="AD580">
        <v>50</v>
      </c>
    </row>
    <row r="581" spans="1:30">
      <c r="A581">
        <v>91838</v>
      </c>
      <c r="B581">
        <v>80274</v>
      </c>
      <c r="C581">
        <v>9725375936</v>
      </c>
      <c r="D581">
        <v>607</v>
      </c>
      <c r="F581">
        <v>11</v>
      </c>
      <c r="G581">
        <v>3</v>
      </c>
      <c r="H581" t="s">
        <v>186</v>
      </c>
      <c r="I581" t="s">
        <v>187</v>
      </c>
      <c r="J581" t="s">
        <v>80</v>
      </c>
      <c r="K581" t="s">
        <v>81</v>
      </c>
      <c r="L581" t="s">
        <v>188</v>
      </c>
      <c r="M581" t="s">
        <v>189</v>
      </c>
      <c r="N581" t="s">
        <v>190</v>
      </c>
      <c r="O581" t="s">
        <v>191</v>
      </c>
      <c r="P581" t="s">
        <v>192</v>
      </c>
      <c r="Q581" t="s">
        <v>183</v>
      </c>
      <c r="R581" t="s">
        <v>101</v>
      </c>
      <c r="S581" t="s">
        <v>193</v>
      </c>
      <c r="T581" t="s">
        <v>201</v>
      </c>
      <c r="U581" t="s">
        <v>90</v>
      </c>
      <c r="V581" t="s">
        <v>1563</v>
      </c>
      <c r="W581" t="s">
        <v>17</v>
      </c>
      <c r="X581" t="s">
        <v>18</v>
      </c>
      <c r="Y581" t="s">
        <v>92</v>
      </c>
      <c r="Z581" t="s">
        <v>93</v>
      </c>
      <c r="AB581" t="b">
        <v>0</v>
      </c>
      <c r="AC581">
        <v>11</v>
      </c>
      <c r="AD581">
        <v>50</v>
      </c>
    </row>
    <row r="582" spans="1:30">
      <c r="A582">
        <v>3294</v>
      </c>
      <c r="B582">
        <v>2695</v>
      </c>
      <c r="C582">
        <v>5058884478</v>
      </c>
      <c r="D582">
        <v>606</v>
      </c>
      <c r="F582">
        <v>11</v>
      </c>
      <c r="G582">
        <v>3</v>
      </c>
      <c r="H582" t="s">
        <v>2160</v>
      </c>
      <c r="I582" t="s">
        <v>2161</v>
      </c>
      <c r="J582" t="s">
        <v>80</v>
      </c>
      <c r="K582" t="s">
        <v>81</v>
      </c>
      <c r="L582" t="s">
        <v>238</v>
      </c>
      <c r="M582" t="s">
        <v>2162</v>
      </c>
      <c r="N582" t="s">
        <v>2163</v>
      </c>
      <c r="O582" t="s">
        <v>2164</v>
      </c>
      <c r="P582" t="s">
        <v>301</v>
      </c>
      <c r="Q582" t="s">
        <v>100</v>
      </c>
      <c r="R582" t="s">
        <v>101</v>
      </c>
      <c r="S582" t="s">
        <v>102</v>
      </c>
      <c r="T582" t="s">
        <v>433</v>
      </c>
      <c r="U582" t="s">
        <v>90</v>
      </c>
      <c r="V582" t="s">
        <v>2165</v>
      </c>
      <c r="W582" t="s">
        <v>17</v>
      </c>
      <c r="X582" t="s">
        <v>18</v>
      </c>
      <c r="Y582" t="s">
        <v>92</v>
      </c>
      <c r="Z582" t="s">
        <v>93</v>
      </c>
      <c r="AB582" t="b">
        <v>0</v>
      </c>
      <c r="AC582">
        <v>11</v>
      </c>
      <c r="AD582">
        <v>50</v>
      </c>
    </row>
    <row r="583" spans="1:30">
      <c r="A583">
        <v>89144</v>
      </c>
      <c r="B583">
        <v>48823</v>
      </c>
      <c r="C583">
        <v>5053529520</v>
      </c>
      <c r="D583">
        <v>606</v>
      </c>
      <c r="F583">
        <v>11</v>
      </c>
      <c r="G583">
        <v>3</v>
      </c>
      <c r="H583" t="s">
        <v>2166</v>
      </c>
      <c r="I583" t="s">
        <v>2167</v>
      </c>
      <c r="J583" t="s">
        <v>80</v>
      </c>
      <c r="K583" t="s">
        <v>81</v>
      </c>
      <c r="L583" t="s">
        <v>116</v>
      </c>
      <c r="M583" t="s">
        <v>97</v>
      </c>
      <c r="N583" t="s">
        <v>2140</v>
      </c>
      <c r="O583" t="s">
        <v>2168</v>
      </c>
      <c r="P583" t="s">
        <v>166</v>
      </c>
      <c r="Q583" t="s">
        <v>100</v>
      </c>
      <c r="R583" t="s">
        <v>101</v>
      </c>
      <c r="S583" t="s">
        <v>102</v>
      </c>
      <c r="T583" t="s">
        <v>513</v>
      </c>
      <c r="U583" t="s">
        <v>90</v>
      </c>
      <c r="V583" t="s">
        <v>2169</v>
      </c>
      <c r="W583" t="s">
        <v>17</v>
      </c>
      <c r="X583" t="s">
        <v>18</v>
      </c>
      <c r="Y583" t="s">
        <v>92</v>
      </c>
      <c r="Z583" t="s">
        <v>93</v>
      </c>
      <c r="AB583" t="b">
        <v>0</v>
      </c>
      <c r="AC583">
        <v>11</v>
      </c>
      <c r="AD583">
        <v>50</v>
      </c>
    </row>
    <row r="584" spans="1:30">
      <c r="A584">
        <v>127069</v>
      </c>
      <c r="B584">
        <v>112675</v>
      </c>
      <c r="C584">
        <v>5058507934</v>
      </c>
      <c r="D584">
        <v>406</v>
      </c>
      <c r="F584">
        <v>11</v>
      </c>
      <c r="G584">
        <v>3</v>
      </c>
      <c r="H584" t="s">
        <v>304</v>
      </c>
      <c r="I584" t="s">
        <v>305</v>
      </c>
      <c r="J584" t="s">
        <v>80</v>
      </c>
      <c r="K584" t="s">
        <v>81</v>
      </c>
      <c r="L584" t="s">
        <v>149</v>
      </c>
      <c r="M584" t="s">
        <v>306</v>
      </c>
      <c r="O584" t="s">
        <v>307</v>
      </c>
      <c r="P584" t="s">
        <v>308</v>
      </c>
      <c r="R584" t="s">
        <v>153</v>
      </c>
      <c r="S584" t="s">
        <v>111</v>
      </c>
      <c r="T584" t="s">
        <v>309</v>
      </c>
      <c r="U584" t="s">
        <v>90</v>
      </c>
      <c r="V584" t="s">
        <v>310</v>
      </c>
      <c r="W584" t="s">
        <v>17</v>
      </c>
      <c r="X584" t="s">
        <v>18</v>
      </c>
      <c r="Y584" t="s">
        <v>92</v>
      </c>
      <c r="Z584" t="s">
        <v>93</v>
      </c>
      <c r="AB584" t="b">
        <v>0</v>
      </c>
      <c r="AC584">
        <v>11</v>
      </c>
      <c r="AD584">
        <v>50</v>
      </c>
    </row>
    <row r="585" spans="1:30">
      <c r="A585">
        <v>128110</v>
      </c>
      <c r="B585">
        <v>113309</v>
      </c>
      <c r="C585">
        <v>5055542660</v>
      </c>
      <c r="D585">
        <v>405</v>
      </c>
      <c r="F585">
        <v>35</v>
      </c>
      <c r="G585">
        <v>3</v>
      </c>
      <c r="H585" t="s">
        <v>2170</v>
      </c>
      <c r="I585" t="s">
        <v>2171</v>
      </c>
      <c r="J585" t="s">
        <v>80</v>
      </c>
      <c r="K585" t="s">
        <v>81</v>
      </c>
      <c r="L585" t="s">
        <v>205</v>
      </c>
      <c r="M585" t="s">
        <v>2172</v>
      </c>
      <c r="O585" t="s">
        <v>2173</v>
      </c>
      <c r="P585" t="s">
        <v>2174</v>
      </c>
      <c r="Q585" t="s">
        <v>2175</v>
      </c>
      <c r="R585" t="s">
        <v>101</v>
      </c>
      <c r="S585" t="s">
        <v>690</v>
      </c>
      <c r="T585" t="s">
        <v>591</v>
      </c>
      <c r="U585" t="s">
        <v>90</v>
      </c>
      <c r="V585" t="s">
        <v>2176</v>
      </c>
      <c r="W585" t="s">
        <v>25</v>
      </c>
      <c r="X585" t="s">
        <v>18</v>
      </c>
      <c r="Y585" t="s">
        <v>92</v>
      </c>
      <c r="Z585" t="s">
        <v>93</v>
      </c>
      <c r="AB585" t="b">
        <v>1</v>
      </c>
      <c r="AC585">
        <v>11</v>
      </c>
      <c r="AD585">
        <v>50</v>
      </c>
    </row>
    <row r="586" spans="1:30">
      <c r="A586">
        <v>126426</v>
      </c>
      <c r="B586">
        <v>112295</v>
      </c>
      <c r="C586">
        <v>5052544749</v>
      </c>
      <c r="D586">
        <v>406</v>
      </c>
      <c r="F586">
        <v>11</v>
      </c>
      <c r="G586">
        <v>3</v>
      </c>
      <c r="H586" t="s">
        <v>2177</v>
      </c>
      <c r="I586" t="s">
        <v>2178</v>
      </c>
      <c r="J586" t="s">
        <v>80</v>
      </c>
      <c r="K586" t="s">
        <v>81</v>
      </c>
      <c r="L586" t="s">
        <v>82</v>
      </c>
      <c r="M586" t="s">
        <v>2179</v>
      </c>
      <c r="O586" t="s">
        <v>2180</v>
      </c>
      <c r="P586" t="s">
        <v>227</v>
      </c>
      <c r="Q586" t="s">
        <v>120</v>
      </c>
      <c r="R586" t="s">
        <v>87</v>
      </c>
      <c r="S586" t="s">
        <v>111</v>
      </c>
      <c r="T586" t="s">
        <v>451</v>
      </c>
      <c r="U586" t="s">
        <v>90</v>
      </c>
      <c r="V586" t="s">
        <v>2181</v>
      </c>
      <c r="W586" t="s">
        <v>17</v>
      </c>
      <c r="X586" t="s">
        <v>18</v>
      </c>
      <c r="Y586" t="s">
        <v>92</v>
      </c>
      <c r="Z586" t="s">
        <v>93</v>
      </c>
      <c r="AB586" t="b">
        <v>0</v>
      </c>
      <c r="AC586">
        <v>11</v>
      </c>
      <c r="AD586">
        <v>50</v>
      </c>
    </row>
    <row r="587" spans="1:30">
      <c r="A587">
        <v>101006</v>
      </c>
      <c r="B587">
        <v>12776</v>
      </c>
      <c r="C587">
        <v>5058424280</v>
      </c>
      <c r="D587">
        <v>406</v>
      </c>
      <c r="F587">
        <v>11</v>
      </c>
      <c r="G587">
        <v>3</v>
      </c>
      <c r="H587" t="s">
        <v>2081</v>
      </c>
      <c r="I587" t="s">
        <v>2082</v>
      </c>
      <c r="J587" t="s">
        <v>80</v>
      </c>
      <c r="K587" t="s">
        <v>81</v>
      </c>
      <c r="L587" t="s">
        <v>82</v>
      </c>
      <c r="M587" t="s">
        <v>601</v>
      </c>
      <c r="O587" t="s">
        <v>603</v>
      </c>
      <c r="P587" t="s">
        <v>604</v>
      </c>
      <c r="Q587" t="s">
        <v>100</v>
      </c>
      <c r="R587" t="s">
        <v>87</v>
      </c>
      <c r="S587" t="s">
        <v>111</v>
      </c>
      <c r="T587" t="s">
        <v>605</v>
      </c>
      <c r="U587" t="s">
        <v>90</v>
      </c>
      <c r="V587" t="s">
        <v>2083</v>
      </c>
      <c r="W587" t="s">
        <v>17</v>
      </c>
      <c r="X587" t="s">
        <v>18</v>
      </c>
      <c r="Y587" t="s">
        <v>92</v>
      </c>
      <c r="Z587" t="s">
        <v>93</v>
      </c>
      <c r="AB587" t="b">
        <v>0</v>
      </c>
      <c r="AC587">
        <v>11</v>
      </c>
      <c r="AD587">
        <v>50</v>
      </c>
    </row>
    <row r="588" spans="1:30">
      <c r="A588">
        <v>11376</v>
      </c>
      <c r="B588">
        <v>10143</v>
      </c>
      <c r="C588">
        <v>5052926979</v>
      </c>
      <c r="D588">
        <v>406</v>
      </c>
      <c r="F588">
        <v>35</v>
      </c>
      <c r="G588">
        <v>3</v>
      </c>
      <c r="H588" t="s">
        <v>616</v>
      </c>
      <c r="I588" t="s">
        <v>1476</v>
      </c>
      <c r="J588" t="s">
        <v>80</v>
      </c>
      <c r="K588" t="s">
        <v>81</v>
      </c>
      <c r="L588" t="s">
        <v>141</v>
      </c>
      <c r="M588" t="s">
        <v>616</v>
      </c>
      <c r="N588" t="s">
        <v>108</v>
      </c>
      <c r="O588" t="s">
        <v>1477</v>
      </c>
      <c r="P588" t="s">
        <v>227</v>
      </c>
      <c r="Q588" t="s">
        <v>120</v>
      </c>
      <c r="R588" t="s">
        <v>101</v>
      </c>
      <c r="S588" t="s">
        <v>111</v>
      </c>
      <c r="T588" t="s">
        <v>552</v>
      </c>
      <c r="U588" t="s">
        <v>90</v>
      </c>
      <c r="V588" t="s">
        <v>1478</v>
      </c>
      <c r="W588" t="s">
        <v>25</v>
      </c>
      <c r="X588" t="s">
        <v>18</v>
      </c>
      <c r="Y588" t="s">
        <v>92</v>
      </c>
      <c r="Z588" t="s">
        <v>93</v>
      </c>
      <c r="AB588" t="b">
        <v>1</v>
      </c>
      <c r="AC588">
        <v>11</v>
      </c>
      <c r="AD588">
        <v>50</v>
      </c>
    </row>
    <row r="589" spans="1:30">
      <c r="A589">
        <v>127842</v>
      </c>
      <c r="B589">
        <v>113120</v>
      </c>
      <c r="C589">
        <v>5059076464</v>
      </c>
      <c r="D589">
        <v>406</v>
      </c>
      <c r="F589">
        <v>11</v>
      </c>
      <c r="G589">
        <v>3</v>
      </c>
      <c r="H589" t="s">
        <v>951</v>
      </c>
      <c r="I589" t="s">
        <v>952</v>
      </c>
      <c r="J589" t="s">
        <v>80</v>
      </c>
      <c r="K589" t="s">
        <v>81</v>
      </c>
      <c r="L589" t="s">
        <v>286</v>
      </c>
      <c r="M589" t="s">
        <v>953</v>
      </c>
      <c r="O589" t="s">
        <v>954</v>
      </c>
      <c r="P589" t="s">
        <v>955</v>
      </c>
      <c r="Q589" t="s">
        <v>120</v>
      </c>
      <c r="R589" t="s">
        <v>101</v>
      </c>
      <c r="S589" t="s">
        <v>111</v>
      </c>
      <c r="T589" t="s">
        <v>657</v>
      </c>
      <c r="U589" t="s">
        <v>90</v>
      </c>
      <c r="V589" t="s">
        <v>956</v>
      </c>
      <c r="W589" t="s">
        <v>17</v>
      </c>
      <c r="X589" t="s">
        <v>18</v>
      </c>
      <c r="Y589" t="s">
        <v>92</v>
      </c>
      <c r="Z589" t="s">
        <v>93</v>
      </c>
      <c r="AB589" t="b">
        <v>0</v>
      </c>
      <c r="AC589">
        <v>11</v>
      </c>
      <c r="AD589">
        <v>50</v>
      </c>
    </row>
    <row r="590" spans="1:30">
      <c r="A590">
        <v>128368</v>
      </c>
      <c r="B590">
        <v>113537</v>
      </c>
      <c r="C590">
        <v>5053085644</v>
      </c>
      <c r="D590">
        <v>406</v>
      </c>
      <c r="F590">
        <v>11</v>
      </c>
      <c r="G590">
        <v>3</v>
      </c>
      <c r="H590" t="s">
        <v>2182</v>
      </c>
      <c r="I590" t="s">
        <v>2183</v>
      </c>
      <c r="J590" t="s">
        <v>80</v>
      </c>
      <c r="K590" t="s">
        <v>81</v>
      </c>
      <c r="L590" t="s">
        <v>260</v>
      </c>
      <c r="M590" t="s">
        <v>2184</v>
      </c>
      <c r="O590" t="s">
        <v>2185</v>
      </c>
      <c r="P590" t="s">
        <v>227</v>
      </c>
      <c r="Q590" t="s">
        <v>120</v>
      </c>
      <c r="R590" t="s">
        <v>153</v>
      </c>
      <c r="S590" t="s">
        <v>111</v>
      </c>
      <c r="T590" t="s">
        <v>1939</v>
      </c>
      <c r="U590" t="s">
        <v>90</v>
      </c>
      <c r="V590" t="s">
        <v>2186</v>
      </c>
      <c r="W590" t="s">
        <v>17</v>
      </c>
      <c r="X590" t="s">
        <v>18</v>
      </c>
      <c r="Y590" t="s">
        <v>92</v>
      </c>
      <c r="Z590" t="s">
        <v>93</v>
      </c>
      <c r="AB590" t="b">
        <v>0</v>
      </c>
      <c r="AC590">
        <v>11</v>
      </c>
      <c r="AD590">
        <v>50</v>
      </c>
    </row>
    <row r="591" spans="1:30">
      <c r="A591">
        <v>128333</v>
      </c>
      <c r="B591">
        <v>113503</v>
      </c>
      <c r="C591">
        <v>5057051601</v>
      </c>
      <c r="D591">
        <v>406</v>
      </c>
      <c r="F591">
        <v>11</v>
      </c>
      <c r="G591">
        <v>3</v>
      </c>
      <c r="H591" t="s">
        <v>547</v>
      </c>
      <c r="I591" t="s">
        <v>548</v>
      </c>
      <c r="J591" t="s">
        <v>80</v>
      </c>
      <c r="K591" t="s">
        <v>81</v>
      </c>
      <c r="L591" t="s">
        <v>198</v>
      </c>
      <c r="M591" t="s">
        <v>549</v>
      </c>
      <c r="O591" t="s">
        <v>550</v>
      </c>
      <c r="P591" t="s">
        <v>551</v>
      </c>
      <c r="Q591" t="s">
        <v>175</v>
      </c>
      <c r="R591" t="s">
        <v>153</v>
      </c>
      <c r="S591" t="s">
        <v>111</v>
      </c>
      <c r="T591" t="s">
        <v>552</v>
      </c>
      <c r="U591" t="s">
        <v>90</v>
      </c>
      <c r="V591" t="s">
        <v>553</v>
      </c>
      <c r="W591" t="s">
        <v>17</v>
      </c>
      <c r="X591" t="s">
        <v>18</v>
      </c>
      <c r="Y591" t="s">
        <v>92</v>
      </c>
      <c r="Z591" t="s">
        <v>93</v>
      </c>
      <c r="AB591" t="b">
        <v>0</v>
      </c>
      <c r="AC591">
        <v>11</v>
      </c>
      <c r="AD591">
        <v>50</v>
      </c>
    </row>
    <row r="592" spans="1:30">
      <c r="A592">
        <v>75684</v>
      </c>
      <c r="B592">
        <v>1272</v>
      </c>
      <c r="C592">
        <v>5058228383</v>
      </c>
      <c r="D592">
        <v>601</v>
      </c>
      <c r="F592">
        <v>35</v>
      </c>
      <c r="G592">
        <v>3</v>
      </c>
      <c r="H592" t="s">
        <v>2187</v>
      </c>
      <c r="I592" t="s">
        <v>2188</v>
      </c>
      <c r="J592" t="s">
        <v>80</v>
      </c>
      <c r="K592" t="s">
        <v>81</v>
      </c>
      <c r="L592" t="s">
        <v>1600</v>
      </c>
      <c r="M592" t="s">
        <v>470</v>
      </c>
      <c r="N592" t="s">
        <v>471</v>
      </c>
      <c r="O592" t="s">
        <v>1086</v>
      </c>
      <c r="P592" t="s">
        <v>1603</v>
      </c>
      <c r="Q592" t="s">
        <v>175</v>
      </c>
      <c r="R592" t="s">
        <v>101</v>
      </c>
      <c r="S592" t="s">
        <v>167</v>
      </c>
      <c r="T592" t="s">
        <v>1604</v>
      </c>
      <c r="U592" t="s">
        <v>90</v>
      </c>
      <c r="V592" t="s">
        <v>2189</v>
      </c>
      <c r="W592" t="s">
        <v>25</v>
      </c>
      <c r="X592" t="s">
        <v>18</v>
      </c>
      <c r="Y592" t="s">
        <v>92</v>
      </c>
      <c r="Z592" t="s">
        <v>93</v>
      </c>
      <c r="AB592" t="b">
        <v>1</v>
      </c>
      <c r="AC592">
        <v>11</v>
      </c>
      <c r="AD592">
        <v>50</v>
      </c>
    </row>
    <row r="593" spans="1:30">
      <c r="A593">
        <v>127195</v>
      </c>
      <c r="B593">
        <v>112739</v>
      </c>
      <c r="C593">
        <v>2095058120</v>
      </c>
      <c r="D593">
        <v>406</v>
      </c>
      <c r="F593">
        <v>11</v>
      </c>
      <c r="G593">
        <v>3</v>
      </c>
      <c r="H593" t="s">
        <v>676</v>
      </c>
      <c r="I593" t="s">
        <v>677</v>
      </c>
      <c r="J593" t="s">
        <v>80</v>
      </c>
      <c r="K593" t="s">
        <v>81</v>
      </c>
      <c r="L593" t="s">
        <v>141</v>
      </c>
      <c r="M593" t="s">
        <v>678</v>
      </c>
      <c r="O593" t="s">
        <v>165</v>
      </c>
      <c r="P593" t="s">
        <v>473</v>
      </c>
      <c r="Q593" t="s">
        <v>100</v>
      </c>
      <c r="R593" t="s">
        <v>101</v>
      </c>
      <c r="S593" t="s">
        <v>111</v>
      </c>
      <c r="T593" t="s">
        <v>1689</v>
      </c>
      <c r="U593" t="s">
        <v>90</v>
      </c>
      <c r="V593" t="s">
        <v>1690</v>
      </c>
      <c r="W593" t="s">
        <v>17</v>
      </c>
      <c r="X593" t="s">
        <v>18</v>
      </c>
      <c r="Y593" t="s">
        <v>92</v>
      </c>
      <c r="Z593" t="s">
        <v>93</v>
      </c>
      <c r="AB593" t="b">
        <v>0</v>
      </c>
      <c r="AC593">
        <v>11</v>
      </c>
      <c r="AD593">
        <v>50</v>
      </c>
    </row>
    <row r="594" spans="1:30">
      <c r="A594">
        <v>91846</v>
      </c>
      <c r="B594">
        <v>80274</v>
      </c>
      <c r="C594">
        <v>5052422835</v>
      </c>
      <c r="D594">
        <v>607</v>
      </c>
      <c r="F594">
        <v>11</v>
      </c>
      <c r="G594">
        <v>3</v>
      </c>
      <c r="H594" t="s">
        <v>2014</v>
      </c>
      <c r="I594" t="s">
        <v>2015</v>
      </c>
      <c r="J594" t="s">
        <v>80</v>
      </c>
      <c r="K594" t="s">
        <v>81</v>
      </c>
      <c r="L594" t="s">
        <v>216</v>
      </c>
      <c r="M594" t="s">
        <v>189</v>
      </c>
      <c r="N594" t="s">
        <v>190</v>
      </c>
      <c r="O594" t="s">
        <v>1003</v>
      </c>
      <c r="P594" t="s">
        <v>281</v>
      </c>
      <c r="Q594" t="s">
        <v>100</v>
      </c>
      <c r="R594" t="s">
        <v>101</v>
      </c>
      <c r="S594" t="s">
        <v>193</v>
      </c>
      <c r="T594" t="s">
        <v>184</v>
      </c>
      <c r="U594" t="s">
        <v>90</v>
      </c>
      <c r="V594" t="s">
        <v>2016</v>
      </c>
      <c r="W594" t="s">
        <v>17</v>
      </c>
      <c r="X594" t="s">
        <v>18</v>
      </c>
      <c r="Y594" t="s">
        <v>92</v>
      </c>
      <c r="Z594" t="s">
        <v>93</v>
      </c>
      <c r="AB594" t="b">
        <v>0</v>
      </c>
      <c r="AC594">
        <v>11</v>
      </c>
      <c r="AD594">
        <v>50</v>
      </c>
    </row>
    <row r="595" spans="1:30">
      <c r="A595">
        <v>114483</v>
      </c>
      <c r="B595">
        <v>102421</v>
      </c>
      <c r="C595">
        <v>5052426512</v>
      </c>
      <c r="D595">
        <v>406</v>
      </c>
      <c r="F595">
        <v>11</v>
      </c>
      <c r="G595">
        <v>3</v>
      </c>
      <c r="H595" t="s">
        <v>911</v>
      </c>
      <c r="I595" t="s">
        <v>912</v>
      </c>
      <c r="J595" t="s">
        <v>80</v>
      </c>
      <c r="K595" t="s">
        <v>81</v>
      </c>
      <c r="L595" t="s">
        <v>198</v>
      </c>
      <c r="M595" t="s">
        <v>913</v>
      </c>
      <c r="O595" t="s">
        <v>914</v>
      </c>
      <c r="P595" t="s">
        <v>192</v>
      </c>
      <c r="Q595" t="s">
        <v>183</v>
      </c>
      <c r="R595" t="s">
        <v>153</v>
      </c>
      <c r="S595" t="s">
        <v>111</v>
      </c>
      <c r="T595" t="s">
        <v>321</v>
      </c>
      <c r="U595" t="s">
        <v>90</v>
      </c>
      <c r="V595" t="s">
        <v>915</v>
      </c>
      <c r="W595" t="s">
        <v>17</v>
      </c>
      <c r="X595" t="s">
        <v>18</v>
      </c>
      <c r="Y595" t="s">
        <v>92</v>
      </c>
      <c r="Z595" t="s">
        <v>93</v>
      </c>
      <c r="AB595" t="b">
        <v>0</v>
      </c>
      <c r="AC595">
        <v>11</v>
      </c>
      <c r="AD595">
        <v>50</v>
      </c>
    </row>
    <row r="596" spans="1:30">
      <c r="A596">
        <v>125078</v>
      </c>
      <c r="B596">
        <v>111557</v>
      </c>
      <c r="C596">
        <v>5058818386</v>
      </c>
      <c r="D596">
        <v>406</v>
      </c>
      <c r="F596">
        <v>11</v>
      </c>
      <c r="G596">
        <v>3</v>
      </c>
      <c r="H596" t="s">
        <v>2190</v>
      </c>
      <c r="I596" t="s">
        <v>2191</v>
      </c>
      <c r="J596" t="s">
        <v>80</v>
      </c>
      <c r="K596" t="s">
        <v>81</v>
      </c>
      <c r="L596" t="s">
        <v>205</v>
      </c>
      <c r="M596" t="s">
        <v>2192</v>
      </c>
      <c r="O596" t="s">
        <v>376</v>
      </c>
      <c r="P596" t="s">
        <v>289</v>
      </c>
      <c r="Q596" t="s">
        <v>100</v>
      </c>
      <c r="R596" t="s">
        <v>101</v>
      </c>
      <c r="S596" t="s">
        <v>111</v>
      </c>
      <c r="T596" t="s">
        <v>2193</v>
      </c>
      <c r="U596" t="s">
        <v>90</v>
      </c>
      <c r="V596" t="s">
        <v>2194</v>
      </c>
      <c r="W596" t="s">
        <v>17</v>
      </c>
      <c r="X596" t="s">
        <v>18</v>
      </c>
      <c r="Y596" t="s">
        <v>92</v>
      </c>
      <c r="Z596" t="s">
        <v>93</v>
      </c>
      <c r="AB596" t="b">
        <v>0</v>
      </c>
      <c r="AC596">
        <v>11</v>
      </c>
      <c r="AD596">
        <v>50</v>
      </c>
    </row>
    <row r="597" spans="1:30">
      <c r="A597">
        <v>120899</v>
      </c>
      <c r="B597">
        <v>107887</v>
      </c>
      <c r="D597">
        <v>406</v>
      </c>
      <c r="F597">
        <v>35</v>
      </c>
      <c r="G597">
        <v>3</v>
      </c>
      <c r="H597" t="s">
        <v>2195</v>
      </c>
      <c r="I597" t="s">
        <v>2196</v>
      </c>
      <c r="J597" t="s">
        <v>80</v>
      </c>
      <c r="K597" t="s">
        <v>81</v>
      </c>
      <c r="L597" t="s">
        <v>116</v>
      </c>
      <c r="M597" t="s">
        <v>2197</v>
      </c>
      <c r="O597" t="s">
        <v>1344</v>
      </c>
      <c r="P597" t="s">
        <v>1072</v>
      </c>
      <c r="Q597" t="s">
        <v>120</v>
      </c>
      <c r="S597" t="s">
        <v>111</v>
      </c>
      <c r="T597" t="s">
        <v>112</v>
      </c>
      <c r="U597" t="s">
        <v>90</v>
      </c>
      <c r="V597" t="s">
        <v>2198</v>
      </c>
      <c r="W597" t="s">
        <v>25</v>
      </c>
      <c r="X597" t="s">
        <v>18</v>
      </c>
      <c r="Y597" t="s">
        <v>92</v>
      </c>
      <c r="Z597" t="s">
        <v>93</v>
      </c>
      <c r="AB597" t="b">
        <v>1</v>
      </c>
      <c r="AC597">
        <v>11</v>
      </c>
      <c r="AD597">
        <v>50</v>
      </c>
    </row>
    <row r="598" spans="1:30">
      <c r="A598">
        <v>73884</v>
      </c>
      <c r="B598">
        <v>6194</v>
      </c>
      <c r="C598">
        <v>5058813334</v>
      </c>
      <c r="D598">
        <v>406</v>
      </c>
      <c r="F598">
        <v>11</v>
      </c>
      <c r="G598">
        <v>3</v>
      </c>
      <c r="H598" t="s">
        <v>1324</v>
      </c>
      <c r="I598" t="s">
        <v>1325</v>
      </c>
      <c r="J598" t="s">
        <v>80</v>
      </c>
      <c r="K598" t="s">
        <v>81</v>
      </c>
      <c r="L598" t="s">
        <v>205</v>
      </c>
      <c r="M598" t="s">
        <v>807</v>
      </c>
      <c r="N598" t="s">
        <v>108</v>
      </c>
      <c r="O598" t="s">
        <v>151</v>
      </c>
      <c r="P598" t="s">
        <v>289</v>
      </c>
      <c r="Q598" t="s">
        <v>100</v>
      </c>
      <c r="R598" t="s">
        <v>101</v>
      </c>
      <c r="S598" t="s">
        <v>111</v>
      </c>
      <c r="T598" t="s">
        <v>129</v>
      </c>
      <c r="U598" t="s">
        <v>90</v>
      </c>
      <c r="V598" t="s">
        <v>1326</v>
      </c>
      <c r="W598" t="s">
        <v>17</v>
      </c>
      <c r="X598" t="s">
        <v>18</v>
      </c>
      <c r="Y598" t="s">
        <v>92</v>
      </c>
      <c r="Z598" t="s">
        <v>93</v>
      </c>
      <c r="AB598" t="b">
        <v>0</v>
      </c>
      <c r="AC598">
        <v>11</v>
      </c>
      <c r="AD598">
        <v>50</v>
      </c>
    </row>
    <row r="599" spans="1:30">
      <c r="A599">
        <v>95778</v>
      </c>
      <c r="B599">
        <v>86462</v>
      </c>
      <c r="C599">
        <v>4804300677</v>
      </c>
      <c r="D599">
        <v>406</v>
      </c>
      <c r="F599">
        <v>11</v>
      </c>
      <c r="G599">
        <v>3</v>
      </c>
      <c r="H599" t="s">
        <v>1935</v>
      </c>
      <c r="I599" t="s">
        <v>1936</v>
      </c>
      <c r="J599" t="s">
        <v>80</v>
      </c>
      <c r="K599" t="s">
        <v>81</v>
      </c>
      <c r="L599" t="s">
        <v>260</v>
      </c>
      <c r="M599" t="s">
        <v>1937</v>
      </c>
      <c r="O599" t="s">
        <v>1938</v>
      </c>
      <c r="P599" t="s">
        <v>227</v>
      </c>
      <c r="Q599" t="s">
        <v>120</v>
      </c>
      <c r="R599" t="s">
        <v>153</v>
      </c>
      <c r="S599" t="s">
        <v>111</v>
      </c>
      <c r="T599" t="s">
        <v>1939</v>
      </c>
      <c r="U599" t="s">
        <v>90</v>
      </c>
      <c r="V599" t="s">
        <v>1940</v>
      </c>
      <c r="W599" t="s">
        <v>17</v>
      </c>
      <c r="X599" t="s">
        <v>18</v>
      </c>
      <c r="Y599" t="s">
        <v>92</v>
      </c>
      <c r="Z599" t="s">
        <v>93</v>
      </c>
      <c r="AB599" t="b">
        <v>0</v>
      </c>
      <c r="AC599">
        <v>11</v>
      </c>
      <c r="AD599">
        <v>50</v>
      </c>
    </row>
    <row r="600" spans="1:30">
      <c r="A600">
        <v>115596</v>
      </c>
      <c r="B600">
        <v>90448</v>
      </c>
      <c r="C600">
        <v>6128040951</v>
      </c>
      <c r="D600">
        <v>406</v>
      </c>
      <c r="F600">
        <v>35</v>
      </c>
      <c r="G600">
        <v>3</v>
      </c>
      <c r="H600" t="s">
        <v>1840</v>
      </c>
      <c r="I600" t="s">
        <v>1841</v>
      </c>
      <c r="J600" t="s">
        <v>80</v>
      </c>
      <c r="K600" t="s">
        <v>81</v>
      </c>
      <c r="L600" t="s">
        <v>205</v>
      </c>
      <c r="M600" t="s">
        <v>1842</v>
      </c>
      <c r="O600" t="s">
        <v>1843</v>
      </c>
      <c r="P600" t="s">
        <v>99</v>
      </c>
      <c r="Q600" t="s">
        <v>100</v>
      </c>
      <c r="R600" t="s">
        <v>101</v>
      </c>
      <c r="S600" t="s">
        <v>111</v>
      </c>
      <c r="T600" t="s">
        <v>103</v>
      </c>
      <c r="U600" t="s">
        <v>90</v>
      </c>
      <c r="V600" t="s">
        <v>1844</v>
      </c>
      <c r="W600" t="s">
        <v>25</v>
      </c>
      <c r="X600" t="s">
        <v>18</v>
      </c>
      <c r="Y600" t="s">
        <v>92</v>
      </c>
      <c r="Z600" t="s">
        <v>93</v>
      </c>
      <c r="AB600" t="b">
        <v>1</v>
      </c>
      <c r="AC600">
        <v>11</v>
      </c>
      <c r="AD600">
        <v>50</v>
      </c>
    </row>
    <row r="601" spans="1:30">
      <c r="A601">
        <v>56890</v>
      </c>
      <c r="B601">
        <v>52681</v>
      </c>
      <c r="C601">
        <v>5052925744</v>
      </c>
      <c r="D601">
        <v>406</v>
      </c>
      <c r="F601">
        <v>11</v>
      </c>
      <c r="G601">
        <v>3</v>
      </c>
      <c r="H601" t="s">
        <v>946</v>
      </c>
      <c r="I601" t="s">
        <v>947</v>
      </c>
      <c r="J601" t="s">
        <v>80</v>
      </c>
      <c r="K601" t="s">
        <v>81</v>
      </c>
      <c r="L601" t="s">
        <v>231</v>
      </c>
      <c r="M601" t="s">
        <v>948</v>
      </c>
      <c r="N601" t="s">
        <v>108</v>
      </c>
      <c r="O601" t="s">
        <v>949</v>
      </c>
      <c r="P601" t="s">
        <v>152</v>
      </c>
      <c r="Q601" t="s">
        <v>183</v>
      </c>
      <c r="R601" t="s">
        <v>153</v>
      </c>
      <c r="S601" t="s">
        <v>111</v>
      </c>
      <c r="T601" t="s">
        <v>451</v>
      </c>
      <c r="U601" t="s">
        <v>90</v>
      </c>
      <c r="V601" t="s">
        <v>950</v>
      </c>
      <c r="W601" t="s">
        <v>17</v>
      </c>
      <c r="X601" t="s">
        <v>18</v>
      </c>
      <c r="Y601" t="s">
        <v>92</v>
      </c>
      <c r="Z601" t="s">
        <v>93</v>
      </c>
      <c r="AB601" t="b">
        <v>0</v>
      </c>
      <c r="AC601">
        <v>11</v>
      </c>
      <c r="AD601">
        <v>50</v>
      </c>
    </row>
    <row r="602" spans="1:30">
      <c r="A602">
        <v>40040</v>
      </c>
      <c r="B602">
        <v>37690</v>
      </c>
      <c r="C602">
        <v>5053859596</v>
      </c>
      <c r="D602">
        <v>406</v>
      </c>
      <c r="F602">
        <v>35</v>
      </c>
      <c r="G602">
        <v>3</v>
      </c>
      <c r="H602" t="s">
        <v>1055</v>
      </c>
      <c r="I602" t="s">
        <v>1056</v>
      </c>
      <c r="J602" t="s">
        <v>80</v>
      </c>
      <c r="K602" t="s">
        <v>81</v>
      </c>
      <c r="L602" t="s">
        <v>216</v>
      </c>
      <c r="M602" t="s">
        <v>1055</v>
      </c>
      <c r="N602" t="s">
        <v>1057</v>
      </c>
      <c r="O602" t="s">
        <v>1058</v>
      </c>
      <c r="P602" t="s">
        <v>439</v>
      </c>
      <c r="Q602" t="s">
        <v>100</v>
      </c>
      <c r="R602" t="s">
        <v>87</v>
      </c>
      <c r="S602" t="s">
        <v>111</v>
      </c>
      <c r="T602" t="s">
        <v>371</v>
      </c>
      <c r="U602" t="s">
        <v>90</v>
      </c>
      <c r="V602" t="s">
        <v>1059</v>
      </c>
      <c r="W602" t="s">
        <v>25</v>
      </c>
      <c r="X602" t="s">
        <v>18</v>
      </c>
      <c r="Y602" t="s">
        <v>92</v>
      </c>
      <c r="Z602" t="s">
        <v>93</v>
      </c>
      <c r="AB602" t="b">
        <v>1</v>
      </c>
      <c r="AC602">
        <v>12</v>
      </c>
      <c r="AD602">
        <v>50</v>
      </c>
    </row>
    <row r="603" spans="1:30">
      <c r="A603">
        <v>121866</v>
      </c>
      <c r="B603">
        <v>108710</v>
      </c>
      <c r="C603">
        <v>5053503379</v>
      </c>
      <c r="D603">
        <v>1002</v>
      </c>
      <c r="F603">
        <v>35</v>
      </c>
      <c r="G603">
        <v>3</v>
      </c>
      <c r="H603" t="s">
        <v>1790</v>
      </c>
      <c r="I603" t="s">
        <v>1791</v>
      </c>
      <c r="J603" t="s">
        <v>80</v>
      </c>
      <c r="K603" t="s">
        <v>81</v>
      </c>
      <c r="L603" t="s">
        <v>126</v>
      </c>
      <c r="M603" t="s">
        <v>1792</v>
      </c>
      <c r="O603" t="s">
        <v>1793</v>
      </c>
      <c r="P603" t="s">
        <v>135</v>
      </c>
      <c r="Q603" t="s">
        <v>136</v>
      </c>
      <c r="R603" t="s">
        <v>87</v>
      </c>
      <c r="S603" t="s">
        <v>432</v>
      </c>
      <c r="T603" t="s">
        <v>249</v>
      </c>
      <c r="U603" t="s">
        <v>90</v>
      </c>
      <c r="V603" t="s">
        <v>1794</v>
      </c>
      <c r="W603" t="s">
        <v>25</v>
      </c>
      <c r="X603" t="s">
        <v>18</v>
      </c>
      <c r="Y603" t="s">
        <v>92</v>
      </c>
      <c r="Z603" t="s">
        <v>93</v>
      </c>
      <c r="AB603" t="b">
        <v>1</v>
      </c>
      <c r="AC603">
        <v>12</v>
      </c>
      <c r="AD603">
        <v>50</v>
      </c>
    </row>
    <row r="604" spans="1:30">
      <c r="A604">
        <v>127459</v>
      </c>
      <c r="B604">
        <v>112908</v>
      </c>
      <c r="C604">
        <v>5057977858</v>
      </c>
      <c r="D604">
        <v>406</v>
      </c>
      <c r="F604">
        <v>11</v>
      </c>
      <c r="G604">
        <v>3</v>
      </c>
      <c r="H604" t="s">
        <v>2199</v>
      </c>
      <c r="I604" t="s">
        <v>2200</v>
      </c>
      <c r="J604" t="s">
        <v>80</v>
      </c>
      <c r="K604" t="s">
        <v>81</v>
      </c>
      <c r="L604" t="s">
        <v>116</v>
      </c>
      <c r="M604" t="s">
        <v>2201</v>
      </c>
      <c r="O604" t="s">
        <v>2202</v>
      </c>
      <c r="P604" t="s">
        <v>135</v>
      </c>
      <c r="Q604" t="s">
        <v>136</v>
      </c>
      <c r="R604" t="s">
        <v>101</v>
      </c>
      <c r="S604" t="s">
        <v>111</v>
      </c>
      <c r="T604" t="s">
        <v>501</v>
      </c>
      <c r="U604" t="s">
        <v>90</v>
      </c>
      <c r="V604" t="s">
        <v>2203</v>
      </c>
      <c r="W604" t="s">
        <v>17</v>
      </c>
      <c r="X604" t="s">
        <v>18</v>
      </c>
      <c r="Y604" t="s">
        <v>92</v>
      </c>
      <c r="Z604" t="s">
        <v>93</v>
      </c>
      <c r="AB604" t="b">
        <v>0</v>
      </c>
      <c r="AC604">
        <v>12</v>
      </c>
      <c r="AD604">
        <v>50</v>
      </c>
    </row>
    <row r="605" spans="1:30">
      <c r="A605">
        <v>113427</v>
      </c>
      <c r="B605">
        <v>101515</v>
      </c>
      <c r="C605">
        <v>5053041873</v>
      </c>
      <c r="D605">
        <v>406</v>
      </c>
      <c r="F605">
        <v>11</v>
      </c>
      <c r="G605">
        <v>3</v>
      </c>
      <c r="H605" t="s">
        <v>2204</v>
      </c>
      <c r="I605" t="s">
        <v>2205</v>
      </c>
      <c r="J605" t="s">
        <v>80</v>
      </c>
      <c r="K605" t="s">
        <v>81</v>
      </c>
      <c r="L605" t="s">
        <v>198</v>
      </c>
      <c r="M605" t="s">
        <v>2206</v>
      </c>
      <c r="O605" t="s">
        <v>2207</v>
      </c>
      <c r="P605" t="s">
        <v>227</v>
      </c>
      <c r="Q605" t="s">
        <v>120</v>
      </c>
      <c r="R605" t="s">
        <v>220</v>
      </c>
      <c r="S605" t="s">
        <v>111</v>
      </c>
      <c r="T605" t="s">
        <v>659</v>
      </c>
      <c r="U605" t="s">
        <v>90</v>
      </c>
      <c r="V605" t="s">
        <v>2208</v>
      </c>
      <c r="W605" t="s">
        <v>17</v>
      </c>
      <c r="X605" t="s">
        <v>18</v>
      </c>
      <c r="Y605" t="s">
        <v>92</v>
      </c>
      <c r="Z605" t="s">
        <v>93</v>
      </c>
      <c r="AB605" t="b">
        <v>0</v>
      </c>
      <c r="AC605">
        <v>12</v>
      </c>
      <c r="AD605">
        <v>50</v>
      </c>
    </row>
    <row r="606" spans="1:30">
      <c r="A606">
        <v>127291</v>
      </c>
      <c r="B606">
        <v>112810</v>
      </c>
      <c r="C606">
        <v>5052359195</v>
      </c>
      <c r="D606">
        <v>406</v>
      </c>
      <c r="F606">
        <v>11</v>
      </c>
      <c r="G606">
        <v>3</v>
      </c>
      <c r="H606" t="s">
        <v>1197</v>
      </c>
      <c r="I606" t="s">
        <v>1198</v>
      </c>
      <c r="J606" t="s">
        <v>80</v>
      </c>
      <c r="K606" t="s">
        <v>81</v>
      </c>
      <c r="L606" t="s">
        <v>82</v>
      </c>
      <c r="M606" t="s">
        <v>1199</v>
      </c>
      <c r="O606" t="s">
        <v>1200</v>
      </c>
      <c r="P606" t="s">
        <v>227</v>
      </c>
      <c r="Q606" t="s">
        <v>120</v>
      </c>
      <c r="R606" t="s">
        <v>87</v>
      </c>
      <c r="S606" t="s">
        <v>111</v>
      </c>
      <c r="T606" t="s">
        <v>103</v>
      </c>
      <c r="U606" t="s">
        <v>90</v>
      </c>
      <c r="V606" t="s">
        <v>1201</v>
      </c>
      <c r="W606" t="s">
        <v>17</v>
      </c>
      <c r="X606" t="s">
        <v>18</v>
      </c>
      <c r="Y606" t="s">
        <v>92</v>
      </c>
      <c r="Z606" t="s">
        <v>93</v>
      </c>
      <c r="AB606" t="b">
        <v>0</v>
      </c>
      <c r="AC606">
        <v>12</v>
      </c>
      <c r="AD606">
        <v>50</v>
      </c>
    </row>
    <row r="607" spans="1:30">
      <c r="A607">
        <v>122843</v>
      </c>
      <c r="B607">
        <v>109605</v>
      </c>
      <c r="C607">
        <v>5058392616</v>
      </c>
      <c r="D607">
        <v>406</v>
      </c>
      <c r="F607">
        <v>35</v>
      </c>
      <c r="G607">
        <v>3</v>
      </c>
      <c r="H607" t="s">
        <v>1989</v>
      </c>
      <c r="I607" t="s">
        <v>1990</v>
      </c>
      <c r="J607" t="s">
        <v>80</v>
      </c>
      <c r="K607" t="s">
        <v>81</v>
      </c>
      <c r="L607" t="s">
        <v>313</v>
      </c>
      <c r="M607" t="s">
        <v>1991</v>
      </c>
      <c r="O607" t="s">
        <v>1992</v>
      </c>
      <c r="P607" t="s">
        <v>1195</v>
      </c>
      <c r="Q607" t="s">
        <v>136</v>
      </c>
      <c r="R607" t="s">
        <v>220</v>
      </c>
      <c r="S607" t="s">
        <v>111</v>
      </c>
      <c r="T607" t="s">
        <v>605</v>
      </c>
      <c r="U607" t="s">
        <v>90</v>
      </c>
      <c r="V607" t="s">
        <v>1993</v>
      </c>
      <c r="W607" t="s">
        <v>25</v>
      </c>
      <c r="X607" t="s">
        <v>18</v>
      </c>
      <c r="Y607" t="s">
        <v>92</v>
      </c>
      <c r="Z607" t="s">
        <v>93</v>
      </c>
      <c r="AB607" t="b">
        <v>1</v>
      </c>
      <c r="AC607">
        <v>12</v>
      </c>
      <c r="AD607">
        <v>50</v>
      </c>
    </row>
    <row r="608" spans="1:30">
      <c r="A608">
        <v>106413</v>
      </c>
      <c r="B608">
        <v>91280</v>
      </c>
      <c r="D608">
        <v>406</v>
      </c>
      <c r="F608">
        <v>35</v>
      </c>
      <c r="G608">
        <v>3</v>
      </c>
      <c r="H608" t="s">
        <v>131</v>
      </c>
      <c r="I608" t="s">
        <v>132</v>
      </c>
      <c r="J608" t="s">
        <v>80</v>
      </c>
      <c r="K608" t="s">
        <v>81</v>
      </c>
      <c r="L608" t="s">
        <v>116</v>
      </c>
      <c r="M608" t="s">
        <v>133</v>
      </c>
      <c r="O608" t="s">
        <v>134</v>
      </c>
      <c r="P608" t="s">
        <v>135</v>
      </c>
      <c r="Q608" t="s">
        <v>136</v>
      </c>
      <c r="R608" t="s">
        <v>101</v>
      </c>
      <c r="S608" t="s">
        <v>111</v>
      </c>
      <c r="T608" t="s">
        <v>137</v>
      </c>
      <c r="U608" t="s">
        <v>90</v>
      </c>
      <c r="V608" t="s">
        <v>138</v>
      </c>
      <c r="W608" t="s">
        <v>25</v>
      </c>
      <c r="X608" t="s">
        <v>18</v>
      </c>
      <c r="Y608" t="s">
        <v>92</v>
      </c>
      <c r="Z608" t="s">
        <v>93</v>
      </c>
      <c r="AB608" t="b">
        <v>1</v>
      </c>
      <c r="AC608">
        <v>12</v>
      </c>
      <c r="AD608">
        <v>50</v>
      </c>
    </row>
    <row r="609" spans="1:30">
      <c r="A609">
        <v>126217</v>
      </c>
      <c r="B609">
        <v>112194</v>
      </c>
      <c r="C609">
        <v>5623963143</v>
      </c>
      <c r="D609">
        <v>607</v>
      </c>
      <c r="F609">
        <v>11</v>
      </c>
      <c r="G609">
        <v>3</v>
      </c>
      <c r="H609" t="s">
        <v>435</v>
      </c>
      <c r="I609" t="s">
        <v>436</v>
      </c>
      <c r="J609" t="s">
        <v>80</v>
      </c>
      <c r="K609" t="s">
        <v>81</v>
      </c>
      <c r="L609" t="s">
        <v>216</v>
      </c>
      <c r="M609" t="s">
        <v>437</v>
      </c>
      <c r="O609" t="s">
        <v>438</v>
      </c>
      <c r="P609" t="s">
        <v>439</v>
      </c>
      <c r="Q609" t="s">
        <v>100</v>
      </c>
      <c r="R609" t="s">
        <v>87</v>
      </c>
      <c r="S609" t="s">
        <v>193</v>
      </c>
      <c r="T609" t="s">
        <v>351</v>
      </c>
      <c r="U609" t="s">
        <v>90</v>
      </c>
      <c r="V609" t="s">
        <v>440</v>
      </c>
      <c r="W609" t="s">
        <v>17</v>
      </c>
      <c r="X609" t="s">
        <v>18</v>
      </c>
      <c r="Y609" t="s">
        <v>92</v>
      </c>
      <c r="Z609" t="s">
        <v>93</v>
      </c>
      <c r="AB609" t="b">
        <v>0</v>
      </c>
      <c r="AC609">
        <v>12</v>
      </c>
      <c r="AD609">
        <v>50</v>
      </c>
    </row>
    <row r="610" spans="1:30">
      <c r="A610">
        <v>128025</v>
      </c>
      <c r="B610">
        <v>113234</v>
      </c>
      <c r="C610">
        <v>5058317697</v>
      </c>
      <c r="D610">
        <v>406</v>
      </c>
      <c r="F610">
        <v>11</v>
      </c>
      <c r="G610">
        <v>3</v>
      </c>
      <c r="H610" t="s">
        <v>899</v>
      </c>
      <c r="I610" t="s">
        <v>1036</v>
      </c>
      <c r="J610" t="s">
        <v>80</v>
      </c>
      <c r="K610" t="s">
        <v>81</v>
      </c>
      <c r="L610" t="s">
        <v>313</v>
      </c>
      <c r="M610" t="s">
        <v>901</v>
      </c>
      <c r="O610" t="s">
        <v>1037</v>
      </c>
      <c r="P610" t="s">
        <v>152</v>
      </c>
      <c r="Q610" t="s">
        <v>100</v>
      </c>
      <c r="R610" t="s">
        <v>153</v>
      </c>
      <c r="S610" t="s">
        <v>111</v>
      </c>
      <c r="T610" t="s">
        <v>122</v>
      </c>
      <c r="U610" t="s">
        <v>90</v>
      </c>
      <c r="V610" t="s">
        <v>1038</v>
      </c>
      <c r="W610" t="s">
        <v>17</v>
      </c>
      <c r="X610" t="s">
        <v>18</v>
      </c>
      <c r="Y610" t="s">
        <v>92</v>
      </c>
      <c r="Z610" t="s">
        <v>93</v>
      </c>
      <c r="AB610" t="b">
        <v>0</v>
      </c>
      <c r="AC610">
        <v>12</v>
      </c>
      <c r="AD610">
        <v>50</v>
      </c>
    </row>
    <row r="611" spans="1:30">
      <c r="A611">
        <v>120897</v>
      </c>
      <c r="B611">
        <v>107887</v>
      </c>
      <c r="C611">
        <v>5058990850</v>
      </c>
      <c r="D611">
        <v>406</v>
      </c>
      <c r="F611">
        <v>11</v>
      </c>
      <c r="G611">
        <v>3</v>
      </c>
      <c r="H611" t="s">
        <v>2195</v>
      </c>
      <c r="I611" t="s">
        <v>2209</v>
      </c>
      <c r="J611" t="s">
        <v>80</v>
      </c>
      <c r="K611" t="s">
        <v>81</v>
      </c>
      <c r="L611" t="s">
        <v>231</v>
      </c>
      <c r="M611" t="s">
        <v>2197</v>
      </c>
      <c r="O611" t="s">
        <v>1703</v>
      </c>
      <c r="P611" t="s">
        <v>1223</v>
      </c>
      <c r="R611" t="s">
        <v>153</v>
      </c>
      <c r="S611" t="s">
        <v>111</v>
      </c>
      <c r="T611" t="s">
        <v>351</v>
      </c>
      <c r="U611" t="s">
        <v>90</v>
      </c>
      <c r="V611" t="s">
        <v>2210</v>
      </c>
      <c r="W611" t="s">
        <v>17</v>
      </c>
      <c r="X611" t="s">
        <v>18</v>
      </c>
      <c r="Y611" t="s">
        <v>92</v>
      </c>
      <c r="Z611" t="s">
        <v>93</v>
      </c>
      <c r="AB611" t="b">
        <v>0</v>
      </c>
      <c r="AC611">
        <v>12</v>
      </c>
      <c r="AD611">
        <v>50</v>
      </c>
    </row>
    <row r="612" spans="1:30">
      <c r="A612">
        <v>128076</v>
      </c>
      <c r="B612">
        <v>113278</v>
      </c>
      <c r="C612">
        <v>9097254137</v>
      </c>
      <c r="D612">
        <v>406</v>
      </c>
      <c r="F612">
        <v>11</v>
      </c>
      <c r="G612">
        <v>3</v>
      </c>
      <c r="H612" t="s">
        <v>2211</v>
      </c>
      <c r="I612" t="s">
        <v>2212</v>
      </c>
      <c r="J612" t="s">
        <v>80</v>
      </c>
      <c r="K612" t="s">
        <v>81</v>
      </c>
      <c r="L612" t="s">
        <v>82</v>
      </c>
      <c r="M612" t="s">
        <v>2213</v>
      </c>
      <c r="O612" t="s">
        <v>2180</v>
      </c>
      <c r="P612" t="s">
        <v>227</v>
      </c>
      <c r="Q612" t="s">
        <v>120</v>
      </c>
      <c r="R612" t="s">
        <v>220</v>
      </c>
      <c r="S612" t="s">
        <v>111</v>
      </c>
      <c r="T612" t="s">
        <v>103</v>
      </c>
      <c r="U612" t="s">
        <v>90</v>
      </c>
      <c r="V612" t="s">
        <v>2214</v>
      </c>
      <c r="W612" t="s">
        <v>17</v>
      </c>
      <c r="X612" t="s">
        <v>18</v>
      </c>
      <c r="Y612" t="s">
        <v>92</v>
      </c>
      <c r="Z612" t="s">
        <v>93</v>
      </c>
      <c r="AB612" t="b">
        <v>0</v>
      </c>
      <c r="AC612">
        <v>12</v>
      </c>
      <c r="AD612">
        <v>50</v>
      </c>
    </row>
    <row r="613" spans="1:30">
      <c r="A613">
        <v>117004</v>
      </c>
      <c r="B613">
        <v>104551</v>
      </c>
      <c r="C613">
        <v>5053410138</v>
      </c>
      <c r="D613">
        <v>406</v>
      </c>
      <c r="F613">
        <v>11</v>
      </c>
      <c r="G613">
        <v>3</v>
      </c>
      <c r="H613" t="s">
        <v>2215</v>
      </c>
      <c r="I613" t="s">
        <v>2216</v>
      </c>
      <c r="J613" t="s">
        <v>80</v>
      </c>
      <c r="K613" t="s">
        <v>81</v>
      </c>
      <c r="L613" t="s">
        <v>313</v>
      </c>
      <c r="M613" t="s">
        <v>634</v>
      </c>
      <c r="O613" t="s">
        <v>2217</v>
      </c>
      <c r="P613" t="s">
        <v>227</v>
      </c>
      <c r="Q613" t="s">
        <v>120</v>
      </c>
      <c r="R613" t="s">
        <v>220</v>
      </c>
      <c r="S613" t="s">
        <v>111</v>
      </c>
      <c r="T613" t="s">
        <v>194</v>
      </c>
      <c r="U613" t="s">
        <v>90</v>
      </c>
      <c r="V613" t="s">
        <v>2218</v>
      </c>
      <c r="W613" t="s">
        <v>17</v>
      </c>
      <c r="X613" t="s">
        <v>18</v>
      </c>
      <c r="Y613" t="s">
        <v>92</v>
      </c>
      <c r="Z613" t="s">
        <v>93</v>
      </c>
      <c r="AB613" t="b">
        <v>0</v>
      </c>
      <c r="AC613">
        <v>12</v>
      </c>
      <c r="AD613">
        <v>50</v>
      </c>
    </row>
    <row r="614" spans="1:30">
      <c r="A614">
        <v>127699</v>
      </c>
      <c r="B614">
        <v>113047</v>
      </c>
      <c r="C614">
        <v>5052659200</v>
      </c>
      <c r="D614">
        <v>406</v>
      </c>
      <c r="F614">
        <v>11</v>
      </c>
      <c r="G614">
        <v>3</v>
      </c>
      <c r="H614" t="s">
        <v>799</v>
      </c>
      <c r="I614" t="s">
        <v>800</v>
      </c>
      <c r="J614" t="s">
        <v>80</v>
      </c>
      <c r="K614" t="s">
        <v>81</v>
      </c>
      <c r="L614" t="s">
        <v>126</v>
      </c>
      <c r="M614" t="s">
        <v>801</v>
      </c>
      <c r="O614" t="s">
        <v>802</v>
      </c>
      <c r="P614" t="s">
        <v>110</v>
      </c>
      <c r="Q614" t="s">
        <v>100</v>
      </c>
      <c r="R614" t="s">
        <v>87</v>
      </c>
      <c r="S614" t="s">
        <v>111</v>
      </c>
      <c r="T614" t="s">
        <v>803</v>
      </c>
      <c r="U614" t="s">
        <v>90</v>
      </c>
      <c r="V614" t="s">
        <v>804</v>
      </c>
      <c r="W614" t="s">
        <v>17</v>
      </c>
      <c r="X614" t="s">
        <v>18</v>
      </c>
      <c r="Y614" t="s">
        <v>92</v>
      </c>
      <c r="Z614" t="s">
        <v>93</v>
      </c>
      <c r="AB614" t="b">
        <v>0</v>
      </c>
      <c r="AC614">
        <v>12</v>
      </c>
      <c r="AD614">
        <v>50</v>
      </c>
    </row>
    <row r="615" spans="1:30">
      <c r="A615">
        <v>7448</v>
      </c>
      <c r="B615">
        <v>6395</v>
      </c>
      <c r="D615">
        <v>406</v>
      </c>
      <c r="F615">
        <v>11</v>
      </c>
      <c r="G615">
        <v>3</v>
      </c>
      <c r="H615" t="s">
        <v>2219</v>
      </c>
      <c r="I615" t="s">
        <v>2220</v>
      </c>
      <c r="J615" t="s">
        <v>80</v>
      </c>
      <c r="K615" t="s">
        <v>81</v>
      </c>
      <c r="L615" t="s">
        <v>216</v>
      </c>
      <c r="M615" t="s">
        <v>2221</v>
      </c>
      <c r="N615" t="s">
        <v>2222</v>
      </c>
      <c r="O615" t="s">
        <v>603</v>
      </c>
      <c r="P615" t="s">
        <v>2223</v>
      </c>
      <c r="Q615" t="s">
        <v>175</v>
      </c>
      <c r="R615" t="s">
        <v>153</v>
      </c>
      <c r="S615" t="s">
        <v>111</v>
      </c>
      <c r="T615" t="s">
        <v>154</v>
      </c>
      <c r="U615" t="s">
        <v>90</v>
      </c>
      <c r="V615" t="s">
        <v>2224</v>
      </c>
      <c r="W615" t="s">
        <v>17</v>
      </c>
      <c r="X615" t="s">
        <v>18</v>
      </c>
      <c r="Y615" t="s">
        <v>92</v>
      </c>
      <c r="Z615" t="s">
        <v>93</v>
      </c>
      <c r="AB615" t="b">
        <v>0</v>
      </c>
      <c r="AC615">
        <v>12</v>
      </c>
      <c r="AD615">
        <v>50</v>
      </c>
    </row>
    <row r="616" spans="1:30">
      <c r="A616">
        <v>86250</v>
      </c>
      <c r="B616">
        <v>78420</v>
      </c>
      <c r="C616">
        <v>5052498865</v>
      </c>
      <c r="D616">
        <v>406</v>
      </c>
      <c r="F616">
        <v>11</v>
      </c>
      <c r="G616">
        <v>3</v>
      </c>
      <c r="H616" t="s">
        <v>763</v>
      </c>
      <c r="I616" t="s">
        <v>2225</v>
      </c>
      <c r="J616" t="s">
        <v>80</v>
      </c>
      <c r="K616" t="s">
        <v>81</v>
      </c>
      <c r="L616" t="s">
        <v>238</v>
      </c>
      <c r="M616" t="s">
        <v>2226</v>
      </c>
      <c r="N616" t="s">
        <v>2227</v>
      </c>
      <c r="O616" t="s">
        <v>2228</v>
      </c>
      <c r="P616" t="s">
        <v>396</v>
      </c>
      <c r="Q616" t="s">
        <v>183</v>
      </c>
      <c r="R616" t="s">
        <v>153</v>
      </c>
      <c r="S616" t="s">
        <v>111</v>
      </c>
      <c r="T616" t="s">
        <v>501</v>
      </c>
      <c r="U616" t="s">
        <v>90</v>
      </c>
      <c r="V616" t="s">
        <v>2229</v>
      </c>
      <c r="W616" t="s">
        <v>17</v>
      </c>
      <c r="X616" t="s">
        <v>18</v>
      </c>
      <c r="Y616" t="s">
        <v>92</v>
      </c>
      <c r="Z616" t="s">
        <v>93</v>
      </c>
      <c r="AB616" t="b">
        <v>0</v>
      </c>
      <c r="AC616">
        <v>12</v>
      </c>
      <c r="AD616">
        <v>50</v>
      </c>
    </row>
    <row r="617" spans="1:30">
      <c r="A617">
        <v>128110</v>
      </c>
      <c r="B617">
        <v>113309</v>
      </c>
      <c r="C617">
        <v>5055542660</v>
      </c>
      <c r="D617">
        <v>405</v>
      </c>
      <c r="F617">
        <v>35</v>
      </c>
      <c r="G617">
        <v>3</v>
      </c>
      <c r="H617" t="s">
        <v>2170</v>
      </c>
      <c r="I617" t="s">
        <v>2171</v>
      </c>
      <c r="J617" t="s">
        <v>80</v>
      </c>
      <c r="K617" t="s">
        <v>81</v>
      </c>
      <c r="L617" t="s">
        <v>205</v>
      </c>
      <c r="M617" t="s">
        <v>2172</v>
      </c>
      <c r="O617" t="s">
        <v>2173</v>
      </c>
      <c r="P617" t="s">
        <v>2174</v>
      </c>
      <c r="Q617" t="s">
        <v>2175</v>
      </c>
      <c r="R617" t="s">
        <v>101</v>
      </c>
      <c r="S617" t="s">
        <v>690</v>
      </c>
      <c r="T617" t="s">
        <v>591</v>
      </c>
      <c r="U617" t="s">
        <v>90</v>
      </c>
      <c r="V617" t="s">
        <v>2176</v>
      </c>
      <c r="W617" t="s">
        <v>25</v>
      </c>
      <c r="X617" t="s">
        <v>18</v>
      </c>
      <c r="Y617" t="s">
        <v>92</v>
      </c>
      <c r="Z617" t="s">
        <v>93</v>
      </c>
      <c r="AB617" t="b">
        <v>1</v>
      </c>
      <c r="AC617">
        <v>12</v>
      </c>
      <c r="AD617">
        <v>50</v>
      </c>
    </row>
    <row r="618" spans="1:30">
      <c r="A618">
        <v>114483</v>
      </c>
      <c r="B618">
        <v>102421</v>
      </c>
      <c r="C618">
        <v>5052426512</v>
      </c>
      <c r="D618">
        <v>406</v>
      </c>
      <c r="F618">
        <v>11</v>
      </c>
      <c r="G618">
        <v>3</v>
      </c>
      <c r="H618" t="s">
        <v>911</v>
      </c>
      <c r="I618" t="s">
        <v>912</v>
      </c>
      <c r="J618" t="s">
        <v>80</v>
      </c>
      <c r="K618" t="s">
        <v>81</v>
      </c>
      <c r="L618" t="s">
        <v>198</v>
      </c>
      <c r="M618" t="s">
        <v>913</v>
      </c>
      <c r="O618" t="s">
        <v>914</v>
      </c>
      <c r="P618" t="s">
        <v>192</v>
      </c>
      <c r="Q618" t="s">
        <v>183</v>
      </c>
      <c r="R618" t="s">
        <v>153</v>
      </c>
      <c r="S618" t="s">
        <v>111</v>
      </c>
      <c r="T618" t="s">
        <v>321</v>
      </c>
      <c r="U618" t="s">
        <v>90</v>
      </c>
      <c r="V618" t="s">
        <v>915</v>
      </c>
      <c r="W618" t="s">
        <v>17</v>
      </c>
      <c r="X618" t="s">
        <v>18</v>
      </c>
      <c r="Y618" t="s">
        <v>92</v>
      </c>
      <c r="Z618" t="s">
        <v>93</v>
      </c>
      <c r="AB618" t="b">
        <v>0</v>
      </c>
      <c r="AC618">
        <v>12</v>
      </c>
      <c r="AD618">
        <v>50</v>
      </c>
    </row>
    <row r="619" spans="1:30">
      <c r="A619">
        <v>102868</v>
      </c>
      <c r="B619">
        <v>1806</v>
      </c>
      <c r="C619">
        <v>5057646488</v>
      </c>
      <c r="D619">
        <v>404</v>
      </c>
      <c r="F619">
        <v>11</v>
      </c>
      <c r="G619">
        <v>3</v>
      </c>
      <c r="H619" t="s">
        <v>114</v>
      </c>
      <c r="I619" t="s">
        <v>115</v>
      </c>
      <c r="J619" t="s">
        <v>80</v>
      </c>
      <c r="K619" t="s">
        <v>81</v>
      </c>
      <c r="L619" t="s">
        <v>116</v>
      </c>
      <c r="M619" t="s">
        <v>117</v>
      </c>
      <c r="O619" t="s">
        <v>118</v>
      </c>
      <c r="P619" t="s">
        <v>119</v>
      </c>
      <c r="Q619" t="s">
        <v>120</v>
      </c>
      <c r="R619" t="s">
        <v>101</v>
      </c>
      <c r="S619" t="s">
        <v>121</v>
      </c>
      <c r="T619" t="s">
        <v>122</v>
      </c>
      <c r="U619" t="s">
        <v>90</v>
      </c>
      <c r="V619" t="s">
        <v>123</v>
      </c>
      <c r="W619" t="s">
        <v>17</v>
      </c>
      <c r="X619" t="s">
        <v>18</v>
      </c>
      <c r="Y619" t="s">
        <v>92</v>
      </c>
      <c r="Z619" t="s">
        <v>93</v>
      </c>
      <c r="AB619" t="b">
        <v>0</v>
      </c>
      <c r="AC619">
        <v>12</v>
      </c>
      <c r="AD619">
        <v>50</v>
      </c>
    </row>
    <row r="620" spans="1:30">
      <c r="A620">
        <v>94799</v>
      </c>
      <c r="B620">
        <v>85660</v>
      </c>
      <c r="C620">
        <v>5052815611</v>
      </c>
      <c r="D620">
        <v>406</v>
      </c>
      <c r="F620">
        <v>11</v>
      </c>
      <c r="G620">
        <v>3</v>
      </c>
      <c r="H620" t="s">
        <v>820</v>
      </c>
      <c r="I620" t="s">
        <v>821</v>
      </c>
      <c r="J620" t="s">
        <v>80</v>
      </c>
      <c r="K620" t="s">
        <v>81</v>
      </c>
      <c r="L620" t="s">
        <v>286</v>
      </c>
      <c r="M620" t="s">
        <v>822</v>
      </c>
      <c r="O620" t="s">
        <v>823</v>
      </c>
      <c r="P620" t="s">
        <v>289</v>
      </c>
      <c r="Q620" t="s">
        <v>100</v>
      </c>
      <c r="R620" t="s">
        <v>87</v>
      </c>
      <c r="S620" t="s">
        <v>111</v>
      </c>
      <c r="T620" t="s">
        <v>824</v>
      </c>
      <c r="U620" t="s">
        <v>90</v>
      </c>
      <c r="V620" t="s">
        <v>825</v>
      </c>
      <c r="W620" t="s">
        <v>17</v>
      </c>
      <c r="X620" t="s">
        <v>18</v>
      </c>
      <c r="Y620" t="s">
        <v>92</v>
      </c>
      <c r="Z620" t="s">
        <v>93</v>
      </c>
      <c r="AB620" t="b">
        <v>0</v>
      </c>
      <c r="AC620">
        <v>12</v>
      </c>
      <c r="AD620">
        <v>50</v>
      </c>
    </row>
    <row r="621" spans="1:30">
      <c r="A621">
        <v>104028</v>
      </c>
      <c r="B621">
        <v>17448</v>
      </c>
      <c r="D621">
        <v>406</v>
      </c>
      <c r="F621">
        <v>11</v>
      </c>
      <c r="G621">
        <v>3</v>
      </c>
      <c r="H621" t="s">
        <v>323</v>
      </c>
      <c r="I621" t="s">
        <v>1405</v>
      </c>
      <c r="J621" t="s">
        <v>80</v>
      </c>
      <c r="K621" t="s">
        <v>81</v>
      </c>
      <c r="L621" t="s">
        <v>231</v>
      </c>
      <c r="M621" t="s">
        <v>325</v>
      </c>
      <c r="O621" t="s">
        <v>1406</v>
      </c>
      <c r="P621" t="s">
        <v>332</v>
      </c>
      <c r="Q621" t="s">
        <v>100</v>
      </c>
      <c r="R621" t="s">
        <v>153</v>
      </c>
      <c r="S621" t="s">
        <v>111</v>
      </c>
      <c r="T621" t="s">
        <v>433</v>
      </c>
      <c r="U621" t="s">
        <v>90</v>
      </c>
      <c r="V621" t="s">
        <v>1407</v>
      </c>
      <c r="W621" t="s">
        <v>17</v>
      </c>
      <c r="X621" t="s">
        <v>18</v>
      </c>
      <c r="Y621" t="s">
        <v>92</v>
      </c>
      <c r="Z621" t="s">
        <v>93</v>
      </c>
      <c r="AB621" t="b">
        <v>0</v>
      </c>
      <c r="AC621">
        <v>12</v>
      </c>
      <c r="AD621">
        <v>50</v>
      </c>
    </row>
    <row r="622" spans="1:30">
      <c r="A622">
        <v>119621</v>
      </c>
      <c r="B622">
        <v>106810</v>
      </c>
      <c r="D622">
        <v>607</v>
      </c>
      <c r="F622">
        <v>11</v>
      </c>
      <c r="G622">
        <v>3</v>
      </c>
      <c r="H622" t="s">
        <v>711</v>
      </c>
      <c r="I622" t="s">
        <v>712</v>
      </c>
      <c r="J622" t="s">
        <v>80</v>
      </c>
      <c r="K622" t="s">
        <v>81</v>
      </c>
      <c r="L622" t="s">
        <v>313</v>
      </c>
      <c r="M622" t="s">
        <v>483</v>
      </c>
      <c r="O622" t="s">
        <v>713</v>
      </c>
      <c r="P622" t="s">
        <v>227</v>
      </c>
      <c r="Q622" t="s">
        <v>120</v>
      </c>
      <c r="R622" t="s">
        <v>220</v>
      </c>
      <c r="S622" t="s">
        <v>193</v>
      </c>
      <c r="T622" t="s">
        <v>714</v>
      </c>
      <c r="U622" t="s">
        <v>90</v>
      </c>
      <c r="V622" t="s">
        <v>715</v>
      </c>
      <c r="W622" t="s">
        <v>17</v>
      </c>
      <c r="X622" t="s">
        <v>18</v>
      </c>
      <c r="Y622" t="s">
        <v>92</v>
      </c>
      <c r="Z622" t="s">
        <v>93</v>
      </c>
      <c r="AB622" t="b">
        <v>0</v>
      </c>
      <c r="AC622">
        <v>12</v>
      </c>
      <c r="AD622">
        <v>50</v>
      </c>
    </row>
    <row r="623" spans="1:30">
      <c r="A623">
        <v>111462</v>
      </c>
      <c r="B623">
        <v>99805</v>
      </c>
      <c r="C623">
        <v>5052500734</v>
      </c>
      <c r="D623">
        <v>407</v>
      </c>
      <c r="F623">
        <v>35</v>
      </c>
      <c r="G623">
        <v>3</v>
      </c>
      <c r="H623" t="s">
        <v>2230</v>
      </c>
      <c r="I623" t="s">
        <v>2231</v>
      </c>
      <c r="J623" t="s">
        <v>80</v>
      </c>
      <c r="K623" t="s">
        <v>81</v>
      </c>
      <c r="L623" t="s">
        <v>286</v>
      </c>
      <c r="M623" t="s">
        <v>2232</v>
      </c>
      <c r="O623" t="s">
        <v>491</v>
      </c>
      <c r="P623" t="s">
        <v>281</v>
      </c>
      <c r="Q623" t="s">
        <v>100</v>
      </c>
      <c r="R623" t="s">
        <v>101</v>
      </c>
      <c r="S623" t="s">
        <v>559</v>
      </c>
      <c r="T623" t="s">
        <v>493</v>
      </c>
      <c r="U623" t="s">
        <v>90</v>
      </c>
      <c r="V623" t="s">
        <v>2233</v>
      </c>
      <c r="W623" t="s">
        <v>25</v>
      </c>
      <c r="X623" t="s">
        <v>18</v>
      </c>
      <c r="Y623" t="s">
        <v>92</v>
      </c>
      <c r="Z623" t="s">
        <v>93</v>
      </c>
      <c r="AB623" t="b">
        <v>1</v>
      </c>
      <c r="AC623">
        <v>12</v>
      </c>
      <c r="AD623">
        <v>50</v>
      </c>
    </row>
    <row r="624" spans="1:30">
      <c r="A624">
        <v>47272</v>
      </c>
      <c r="B624">
        <v>44515</v>
      </c>
      <c r="C624">
        <v>5058213599</v>
      </c>
      <c r="D624">
        <v>406</v>
      </c>
      <c r="F624">
        <v>11</v>
      </c>
      <c r="G624">
        <v>3</v>
      </c>
      <c r="H624" t="s">
        <v>1069</v>
      </c>
      <c r="I624" t="s">
        <v>2234</v>
      </c>
      <c r="J624" t="s">
        <v>80</v>
      </c>
      <c r="K624" t="s">
        <v>81</v>
      </c>
      <c r="L624" t="s">
        <v>286</v>
      </c>
      <c r="M624" t="s">
        <v>1071</v>
      </c>
      <c r="O624" t="s">
        <v>1410</v>
      </c>
      <c r="P624" t="s">
        <v>289</v>
      </c>
      <c r="Q624" t="s">
        <v>100</v>
      </c>
      <c r="R624" t="s">
        <v>101</v>
      </c>
      <c r="S624" t="s">
        <v>111</v>
      </c>
      <c r="T624" t="s">
        <v>275</v>
      </c>
      <c r="U624" t="s">
        <v>90</v>
      </c>
      <c r="V624" t="s">
        <v>2235</v>
      </c>
      <c r="W624" t="s">
        <v>17</v>
      </c>
      <c r="X624" t="s">
        <v>18</v>
      </c>
      <c r="Y624" t="s">
        <v>92</v>
      </c>
      <c r="Z624" t="s">
        <v>93</v>
      </c>
      <c r="AB624" t="b">
        <v>0</v>
      </c>
      <c r="AC624">
        <v>12</v>
      </c>
      <c r="AD624">
        <v>50</v>
      </c>
    </row>
    <row r="625" spans="1:30">
      <c r="A625">
        <v>128134</v>
      </c>
      <c r="B625">
        <v>113324</v>
      </c>
      <c r="C625">
        <v>5052655188</v>
      </c>
      <c r="D625">
        <v>406</v>
      </c>
      <c r="F625">
        <v>11</v>
      </c>
      <c r="G625">
        <v>3</v>
      </c>
      <c r="H625" t="s">
        <v>2236</v>
      </c>
      <c r="I625" t="s">
        <v>2237</v>
      </c>
      <c r="J625" t="s">
        <v>80</v>
      </c>
      <c r="K625" t="s">
        <v>81</v>
      </c>
      <c r="L625" t="s">
        <v>126</v>
      </c>
      <c r="M625" t="s">
        <v>2238</v>
      </c>
      <c r="O625" t="s">
        <v>818</v>
      </c>
      <c r="P625" t="s">
        <v>227</v>
      </c>
      <c r="Q625" t="s">
        <v>120</v>
      </c>
      <c r="R625" t="s">
        <v>101</v>
      </c>
      <c r="S625" t="s">
        <v>111</v>
      </c>
      <c r="T625" t="s">
        <v>282</v>
      </c>
      <c r="U625" t="s">
        <v>90</v>
      </c>
      <c r="V625" t="s">
        <v>2239</v>
      </c>
      <c r="W625" t="s">
        <v>17</v>
      </c>
      <c r="X625" t="s">
        <v>18</v>
      </c>
      <c r="Y625" t="s">
        <v>92</v>
      </c>
      <c r="Z625" t="s">
        <v>93</v>
      </c>
      <c r="AB625" t="b">
        <v>0</v>
      </c>
      <c r="AC625">
        <v>12</v>
      </c>
      <c r="AD625">
        <v>50</v>
      </c>
    </row>
    <row r="626" spans="1:30">
      <c r="A626">
        <v>128103</v>
      </c>
      <c r="B626">
        <v>113304</v>
      </c>
      <c r="C626">
        <v>5053045995</v>
      </c>
      <c r="D626">
        <v>406</v>
      </c>
      <c r="F626">
        <v>11</v>
      </c>
      <c r="G626">
        <v>3</v>
      </c>
      <c r="H626" t="s">
        <v>2240</v>
      </c>
      <c r="I626" t="s">
        <v>2241</v>
      </c>
      <c r="J626" t="s">
        <v>80</v>
      </c>
      <c r="K626" t="s">
        <v>81</v>
      </c>
      <c r="L626" t="s">
        <v>238</v>
      </c>
      <c r="M626" t="s">
        <v>2242</v>
      </c>
      <c r="O626" t="s">
        <v>2040</v>
      </c>
      <c r="P626" t="s">
        <v>219</v>
      </c>
      <c r="Q626" t="s">
        <v>175</v>
      </c>
      <c r="R626" t="s">
        <v>153</v>
      </c>
      <c r="S626" t="s">
        <v>111</v>
      </c>
      <c r="T626" t="s">
        <v>371</v>
      </c>
      <c r="U626" t="s">
        <v>90</v>
      </c>
      <c r="V626" t="s">
        <v>2243</v>
      </c>
      <c r="W626" t="s">
        <v>17</v>
      </c>
      <c r="X626" t="s">
        <v>18</v>
      </c>
      <c r="Y626" t="s">
        <v>92</v>
      </c>
      <c r="Z626" t="s">
        <v>93</v>
      </c>
      <c r="AB626" t="b">
        <v>0</v>
      </c>
      <c r="AC626">
        <v>12</v>
      </c>
      <c r="AD626">
        <v>50</v>
      </c>
    </row>
    <row r="627" spans="1:30">
      <c r="A627">
        <v>125641</v>
      </c>
      <c r="B627">
        <v>111903</v>
      </c>
      <c r="C627">
        <v>5053044293</v>
      </c>
      <c r="D627">
        <v>406</v>
      </c>
      <c r="F627">
        <v>11</v>
      </c>
      <c r="G627">
        <v>3</v>
      </c>
      <c r="H627" t="s">
        <v>2244</v>
      </c>
      <c r="I627" t="s">
        <v>2245</v>
      </c>
      <c r="J627" t="s">
        <v>80</v>
      </c>
      <c r="K627" t="s">
        <v>81</v>
      </c>
      <c r="L627" t="s">
        <v>126</v>
      </c>
      <c r="M627" t="s">
        <v>2246</v>
      </c>
      <c r="O627" t="s">
        <v>2247</v>
      </c>
      <c r="P627" t="s">
        <v>2248</v>
      </c>
      <c r="Q627" t="s">
        <v>175</v>
      </c>
      <c r="R627" t="s">
        <v>87</v>
      </c>
      <c r="S627" t="s">
        <v>111</v>
      </c>
      <c r="T627" t="s">
        <v>1293</v>
      </c>
      <c r="U627" t="s">
        <v>90</v>
      </c>
      <c r="V627" t="s">
        <v>2249</v>
      </c>
      <c r="W627" t="s">
        <v>17</v>
      </c>
      <c r="X627" t="s">
        <v>18</v>
      </c>
      <c r="Y627" t="s">
        <v>92</v>
      </c>
      <c r="Z627" t="s">
        <v>93</v>
      </c>
      <c r="AB627" t="b">
        <v>0</v>
      </c>
      <c r="AC627">
        <v>12</v>
      </c>
      <c r="AD627">
        <v>50</v>
      </c>
    </row>
    <row r="628" spans="1:30">
      <c r="A628">
        <v>128056</v>
      </c>
      <c r="B628">
        <v>113262</v>
      </c>
      <c r="C628">
        <v>5052894413</v>
      </c>
      <c r="D628">
        <v>406</v>
      </c>
      <c r="F628">
        <v>11</v>
      </c>
      <c r="G628">
        <v>3</v>
      </c>
      <c r="H628" t="s">
        <v>1624</v>
      </c>
      <c r="I628" t="s">
        <v>1625</v>
      </c>
      <c r="J628" t="s">
        <v>80</v>
      </c>
      <c r="K628" t="s">
        <v>81</v>
      </c>
      <c r="L628" t="s">
        <v>216</v>
      </c>
      <c r="M628" t="s">
        <v>1626</v>
      </c>
      <c r="O628" t="s">
        <v>635</v>
      </c>
      <c r="P628" t="s">
        <v>1119</v>
      </c>
      <c r="Q628" t="s">
        <v>120</v>
      </c>
      <c r="R628" t="s">
        <v>220</v>
      </c>
      <c r="S628" t="s">
        <v>111</v>
      </c>
      <c r="T628" t="s">
        <v>724</v>
      </c>
      <c r="U628" t="s">
        <v>90</v>
      </c>
      <c r="V628" t="s">
        <v>1627</v>
      </c>
      <c r="W628" t="s">
        <v>17</v>
      </c>
      <c r="X628" t="s">
        <v>18</v>
      </c>
      <c r="Y628" t="s">
        <v>92</v>
      </c>
      <c r="Z628" t="s">
        <v>93</v>
      </c>
      <c r="AB628" t="b">
        <v>0</v>
      </c>
      <c r="AC628">
        <v>12</v>
      </c>
      <c r="AD628">
        <v>50</v>
      </c>
    </row>
    <row r="629" spans="1:30">
      <c r="A629">
        <v>74273</v>
      </c>
      <c r="B629">
        <v>68000</v>
      </c>
      <c r="C629">
        <v>5058993333</v>
      </c>
      <c r="D629">
        <v>406</v>
      </c>
      <c r="F629">
        <v>35</v>
      </c>
      <c r="G629">
        <v>3</v>
      </c>
      <c r="H629" t="s">
        <v>1166</v>
      </c>
      <c r="I629" t="s">
        <v>1167</v>
      </c>
      <c r="J629" t="s">
        <v>80</v>
      </c>
      <c r="K629" t="s">
        <v>81</v>
      </c>
      <c r="L629" t="s">
        <v>149</v>
      </c>
      <c r="M629" t="s">
        <v>1166</v>
      </c>
      <c r="N629" t="s">
        <v>1168</v>
      </c>
      <c r="O629" t="s">
        <v>491</v>
      </c>
      <c r="P629" t="s">
        <v>1169</v>
      </c>
      <c r="Q629" t="s">
        <v>183</v>
      </c>
      <c r="R629" t="s">
        <v>153</v>
      </c>
      <c r="S629" t="s">
        <v>111</v>
      </c>
      <c r="T629" t="s">
        <v>1170</v>
      </c>
      <c r="U629" t="s">
        <v>90</v>
      </c>
      <c r="V629" t="s">
        <v>1171</v>
      </c>
      <c r="W629" t="s">
        <v>25</v>
      </c>
      <c r="X629" t="s">
        <v>18</v>
      </c>
      <c r="Y629" t="s">
        <v>92</v>
      </c>
      <c r="Z629" t="s">
        <v>93</v>
      </c>
      <c r="AB629" t="b">
        <v>1</v>
      </c>
      <c r="AC629">
        <v>12</v>
      </c>
      <c r="AD629">
        <v>50</v>
      </c>
    </row>
    <row r="630" spans="1:30">
      <c r="A630">
        <v>128004</v>
      </c>
      <c r="B630">
        <v>113218</v>
      </c>
      <c r="C630">
        <v>7199552055</v>
      </c>
      <c r="D630">
        <v>406</v>
      </c>
      <c r="F630">
        <v>11</v>
      </c>
      <c r="G630">
        <v>3</v>
      </c>
      <c r="H630" t="s">
        <v>423</v>
      </c>
      <c r="I630" t="s">
        <v>424</v>
      </c>
      <c r="J630" t="s">
        <v>80</v>
      </c>
      <c r="K630" t="s">
        <v>81</v>
      </c>
      <c r="L630" t="s">
        <v>149</v>
      </c>
      <c r="M630" t="s">
        <v>425</v>
      </c>
      <c r="O630" t="s">
        <v>426</v>
      </c>
      <c r="P630" t="s">
        <v>152</v>
      </c>
      <c r="Q630" t="s">
        <v>100</v>
      </c>
      <c r="R630" t="s">
        <v>153</v>
      </c>
      <c r="S630" t="s">
        <v>111</v>
      </c>
      <c r="T630" t="s">
        <v>160</v>
      </c>
      <c r="U630" t="s">
        <v>90</v>
      </c>
      <c r="V630" t="s">
        <v>427</v>
      </c>
      <c r="W630" t="s">
        <v>17</v>
      </c>
      <c r="X630" t="s">
        <v>18</v>
      </c>
      <c r="Y630" t="s">
        <v>92</v>
      </c>
      <c r="Z630" t="s">
        <v>93</v>
      </c>
      <c r="AB630" t="b">
        <v>0</v>
      </c>
      <c r="AC630">
        <v>12</v>
      </c>
      <c r="AD630">
        <v>50</v>
      </c>
    </row>
    <row r="631" spans="1:30">
      <c r="A631">
        <v>128342</v>
      </c>
      <c r="B631">
        <v>113512</v>
      </c>
      <c r="C631">
        <v>5057129436</v>
      </c>
      <c r="D631">
        <v>406</v>
      </c>
      <c r="F631">
        <v>35</v>
      </c>
      <c r="G631">
        <v>3</v>
      </c>
      <c r="H631" t="s">
        <v>1527</v>
      </c>
      <c r="I631" t="s">
        <v>2250</v>
      </c>
      <c r="J631" t="s">
        <v>80</v>
      </c>
      <c r="K631" t="s">
        <v>81</v>
      </c>
      <c r="L631" t="s">
        <v>238</v>
      </c>
      <c r="M631" t="s">
        <v>2251</v>
      </c>
      <c r="O631" t="s">
        <v>1760</v>
      </c>
      <c r="P631" t="s">
        <v>301</v>
      </c>
      <c r="Q631" t="s">
        <v>100</v>
      </c>
      <c r="R631" t="s">
        <v>101</v>
      </c>
      <c r="S631" t="s">
        <v>111</v>
      </c>
      <c r="T631" t="s">
        <v>1170</v>
      </c>
      <c r="U631" t="s">
        <v>90</v>
      </c>
      <c r="V631" t="s">
        <v>2252</v>
      </c>
      <c r="W631" t="s">
        <v>25</v>
      </c>
      <c r="X631" t="s">
        <v>18</v>
      </c>
      <c r="Y631" t="s">
        <v>92</v>
      </c>
      <c r="Z631" t="s">
        <v>93</v>
      </c>
      <c r="AB631" t="b">
        <v>1</v>
      </c>
      <c r="AC631">
        <v>12</v>
      </c>
      <c r="AD631">
        <v>50</v>
      </c>
    </row>
    <row r="632" spans="1:30">
      <c r="A632">
        <v>126436</v>
      </c>
      <c r="B632">
        <v>112302</v>
      </c>
      <c r="C632">
        <v>5052594331</v>
      </c>
      <c r="D632">
        <v>1002</v>
      </c>
      <c r="F632">
        <v>11</v>
      </c>
      <c r="G632">
        <v>3</v>
      </c>
      <c r="H632" t="s">
        <v>893</v>
      </c>
      <c r="I632" t="s">
        <v>894</v>
      </c>
      <c r="J632" t="s">
        <v>80</v>
      </c>
      <c r="K632" t="s">
        <v>81</v>
      </c>
      <c r="L632" t="s">
        <v>895</v>
      </c>
      <c r="M632" t="s">
        <v>896</v>
      </c>
      <c r="O632" t="s">
        <v>545</v>
      </c>
      <c r="P632" t="s">
        <v>897</v>
      </c>
      <c r="Q632" t="s">
        <v>100</v>
      </c>
      <c r="R632" t="s">
        <v>220</v>
      </c>
      <c r="S632" t="s">
        <v>432</v>
      </c>
      <c r="T632" t="s">
        <v>513</v>
      </c>
      <c r="U632" t="s">
        <v>90</v>
      </c>
      <c r="V632" t="s">
        <v>898</v>
      </c>
      <c r="W632" t="s">
        <v>17</v>
      </c>
      <c r="X632" t="s">
        <v>18</v>
      </c>
      <c r="Y632" t="s">
        <v>92</v>
      </c>
      <c r="Z632" t="s">
        <v>93</v>
      </c>
      <c r="AB632" t="b">
        <v>0</v>
      </c>
      <c r="AC632">
        <v>12</v>
      </c>
      <c r="AD632">
        <v>50</v>
      </c>
    </row>
    <row r="633" spans="1:30">
      <c r="A633">
        <v>4740</v>
      </c>
      <c r="B633">
        <v>3955</v>
      </c>
      <c r="C633">
        <v>5052622253</v>
      </c>
      <c r="D633">
        <v>406</v>
      </c>
      <c r="F633">
        <v>11</v>
      </c>
      <c r="G633">
        <v>3</v>
      </c>
      <c r="H633" t="s">
        <v>1767</v>
      </c>
      <c r="I633" t="s">
        <v>1768</v>
      </c>
      <c r="J633" t="s">
        <v>80</v>
      </c>
      <c r="K633" t="s">
        <v>81</v>
      </c>
      <c r="L633" t="s">
        <v>126</v>
      </c>
      <c r="M633" t="s">
        <v>1767</v>
      </c>
      <c r="N633" t="s">
        <v>682</v>
      </c>
      <c r="O633" t="s">
        <v>1585</v>
      </c>
      <c r="P633" t="s">
        <v>110</v>
      </c>
      <c r="Q633" t="s">
        <v>100</v>
      </c>
      <c r="R633" t="s">
        <v>87</v>
      </c>
      <c r="S633" t="s">
        <v>111</v>
      </c>
      <c r="T633" t="s">
        <v>275</v>
      </c>
      <c r="U633" t="s">
        <v>90</v>
      </c>
      <c r="V633" t="s">
        <v>1769</v>
      </c>
      <c r="W633" t="s">
        <v>17</v>
      </c>
      <c r="X633" t="s">
        <v>18</v>
      </c>
      <c r="Y633" t="s">
        <v>92</v>
      </c>
      <c r="Z633" t="s">
        <v>93</v>
      </c>
      <c r="AB633" t="b">
        <v>0</v>
      </c>
      <c r="AC633">
        <v>12</v>
      </c>
      <c r="AD633">
        <v>50</v>
      </c>
    </row>
    <row r="634" spans="1:30">
      <c r="A634">
        <v>106730</v>
      </c>
      <c r="B634">
        <v>21242</v>
      </c>
      <c r="D634">
        <v>406</v>
      </c>
      <c r="F634">
        <v>35</v>
      </c>
      <c r="G634">
        <v>3</v>
      </c>
      <c r="H634" t="s">
        <v>2253</v>
      </c>
      <c r="I634" t="s">
        <v>2254</v>
      </c>
      <c r="J634" t="s">
        <v>80</v>
      </c>
      <c r="K634" t="s">
        <v>81</v>
      </c>
      <c r="L634" t="s">
        <v>205</v>
      </c>
      <c r="M634" t="s">
        <v>574</v>
      </c>
      <c r="O634" t="s">
        <v>2255</v>
      </c>
      <c r="P634" t="s">
        <v>166</v>
      </c>
      <c r="Q634" t="s">
        <v>100</v>
      </c>
      <c r="R634" t="s">
        <v>101</v>
      </c>
      <c r="S634" t="s">
        <v>111</v>
      </c>
      <c r="T634" t="s">
        <v>761</v>
      </c>
      <c r="U634" t="s">
        <v>90</v>
      </c>
      <c r="V634" t="s">
        <v>2256</v>
      </c>
      <c r="W634" t="s">
        <v>25</v>
      </c>
      <c r="X634" t="s">
        <v>18</v>
      </c>
      <c r="Y634" t="s">
        <v>92</v>
      </c>
      <c r="Z634" t="s">
        <v>93</v>
      </c>
      <c r="AB634" t="b">
        <v>1</v>
      </c>
      <c r="AC634">
        <v>12</v>
      </c>
      <c r="AD634">
        <v>50</v>
      </c>
    </row>
    <row r="635" spans="1:30">
      <c r="A635">
        <v>36048</v>
      </c>
      <c r="B635">
        <v>10281</v>
      </c>
      <c r="C635">
        <v>5052994155</v>
      </c>
      <c r="D635">
        <v>406</v>
      </c>
      <c r="F635">
        <v>11</v>
      </c>
      <c r="G635">
        <v>3</v>
      </c>
      <c r="H635" t="s">
        <v>1488</v>
      </c>
      <c r="I635" t="s">
        <v>1489</v>
      </c>
      <c r="J635" t="s">
        <v>80</v>
      </c>
      <c r="K635" t="s">
        <v>81</v>
      </c>
      <c r="L635" t="s">
        <v>126</v>
      </c>
      <c r="M635" t="s">
        <v>1257</v>
      </c>
      <c r="N635" t="s">
        <v>108</v>
      </c>
      <c r="O635" t="s">
        <v>603</v>
      </c>
      <c r="P635" t="s">
        <v>227</v>
      </c>
      <c r="Q635" t="s">
        <v>120</v>
      </c>
      <c r="R635" t="s">
        <v>87</v>
      </c>
      <c r="S635" t="s">
        <v>111</v>
      </c>
      <c r="T635" t="s">
        <v>605</v>
      </c>
      <c r="U635" t="s">
        <v>90</v>
      </c>
      <c r="V635" t="s">
        <v>1490</v>
      </c>
      <c r="W635" t="s">
        <v>17</v>
      </c>
      <c r="X635" t="s">
        <v>18</v>
      </c>
      <c r="Y635" t="s">
        <v>92</v>
      </c>
      <c r="Z635" t="s">
        <v>93</v>
      </c>
      <c r="AB635" t="b">
        <v>0</v>
      </c>
      <c r="AC635">
        <v>12</v>
      </c>
      <c r="AD635">
        <v>50</v>
      </c>
    </row>
    <row r="636" spans="1:30">
      <c r="A636">
        <v>19829</v>
      </c>
      <c r="B636">
        <v>18188</v>
      </c>
      <c r="C636">
        <v>5052996402</v>
      </c>
      <c r="D636">
        <v>406</v>
      </c>
      <c r="F636">
        <v>11</v>
      </c>
      <c r="G636">
        <v>3</v>
      </c>
      <c r="H636" t="s">
        <v>2257</v>
      </c>
      <c r="I636" t="s">
        <v>2258</v>
      </c>
      <c r="J636" t="s">
        <v>80</v>
      </c>
      <c r="K636" t="s">
        <v>81</v>
      </c>
      <c r="L636" t="s">
        <v>205</v>
      </c>
      <c r="M636" t="s">
        <v>2259</v>
      </c>
      <c r="N636" t="s">
        <v>108</v>
      </c>
      <c r="O636" t="s">
        <v>2260</v>
      </c>
      <c r="P636" t="s">
        <v>289</v>
      </c>
      <c r="Q636" t="s">
        <v>100</v>
      </c>
      <c r="R636" t="s">
        <v>101</v>
      </c>
      <c r="S636" t="s">
        <v>111</v>
      </c>
      <c r="T636" t="s">
        <v>275</v>
      </c>
      <c r="U636" t="s">
        <v>90</v>
      </c>
      <c r="V636" t="s">
        <v>2261</v>
      </c>
      <c r="W636" t="s">
        <v>17</v>
      </c>
      <c r="X636" t="s">
        <v>18</v>
      </c>
      <c r="Y636" t="s">
        <v>92</v>
      </c>
      <c r="Z636" t="s">
        <v>93</v>
      </c>
      <c r="AB636" t="b">
        <v>0</v>
      </c>
      <c r="AC636">
        <v>12</v>
      </c>
      <c r="AD636">
        <v>50</v>
      </c>
    </row>
    <row r="637" spans="1:30">
      <c r="A637">
        <v>72433</v>
      </c>
      <c r="B637">
        <v>66306</v>
      </c>
      <c r="C637">
        <v>9722584217</v>
      </c>
      <c r="D637">
        <v>406</v>
      </c>
      <c r="F637">
        <v>11</v>
      </c>
      <c r="G637">
        <v>3</v>
      </c>
      <c r="H637" t="s">
        <v>1078</v>
      </c>
      <c r="I637" t="s">
        <v>1079</v>
      </c>
      <c r="J637" t="s">
        <v>80</v>
      </c>
      <c r="K637" t="s">
        <v>81</v>
      </c>
      <c r="L637" t="s">
        <v>231</v>
      </c>
      <c r="M637" t="s">
        <v>1080</v>
      </c>
      <c r="N637" t="s">
        <v>108</v>
      </c>
      <c r="O637" t="s">
        <v>1081</v>
      </c>
      <c r="P637" t="s">
        <v>1082</v>
      </c>
      <c r="Q637" t="s">
        <v>183</v>
      </c>
      <c r="R637" t="s">
        <v>153</v>
      </c>
      <c r="S637" t="s">
        <v>111</v>
      </c>
      <c r="T637" t="s">
        <v>282</v>
      </c>
      <c r="U637" t="s">
        <v>90</v>
      </c>
      <c r="V637" t="s">
        <v>1083</v>
      </c>
      <c r="W637" t="s">
        <v>17</v>
      </c>
      <c r="X637" t="s">
        <v>18</v>
      </c>
      <c r="Y637" t="s">
        <v>92</v>
      </c>
      <c r="Z637" t="s">
        <v>93</v>
      </c>
      <c r="AB637" t="b">
        <v>0</v>
      </c>
      <c r="AC637">
        <v>12</v>
      </c>
      <c r="AD637">
        <v>50</v>
      </c>
    </row>
    <row r="638" spans="1:30">
      <c r="A638">
        <v>118948</v>
      </c>
      <c r="B638">
        <v>106233</v>
      </c>
      <c r="C638">
        <v>5058887555</v>
      </c>
      <c r="D638">
        <v>406</v>
      </c>
      <c r="F638">
        <v>11</v>
      </c>
      <c r="G638">
        <v>3</v>
      </c>
      <c r="H638" t="s">
        <v>2262</v>
      </c>
      <c r="I638" t="s">
        <v>2263</v>
      </c>
      <c r="J638" t="s">
        <v>80</v>
      </c>
      <c r="K638" t="s">
        <v>81</v>
      </c>
      <c r="L638" t="s">
        <v>205</v>
      </c>
      <c r="M638" t="s">
        <v>2264</v>
      </c>
      <c r="O638" t="s">
        <v>2265</v>
      </c>
      <c r="P638" t="s">
        <v>289</v>
      </c>
      <c r="Q638" t="s">
        <v>100</v>
      </c>
      <c r="R638" t="s">
        <v>101</v>
      </c>
      <c r="S638" t="s">
        <v>111</v>
      </c>
      <c r="T638" t="s">
        <v>684</v>
      </c>
      <c r="U638" t="s">
        <v>90</v>
      </c>
      <c r="V638" t="s">
        <v>2266</v>
      </c>
      <c r="W638" t="s">
        <v>17</v>
      </c>
      <c r="X638" t="s">
        <v>18</v>
      </c>
      <c r="Y638" t="s">
        <v>92</v>
      </c>
      <c r="Z638" t="s">
        <v>93</v>
      </c>
      <c r="AB638" t="b">
        <v>0</v>
      </c>
      <c r="AC638">
        <v>12</v>
      </c>
      <c r="AD638">
        <v>50</v>
      </c>
    </row>
    <row r="639" spans="1:30">
      <c r="A639">
        <v>99017</v>
      </c>
      <c r="B639">
        <v>68522</v>
      </c>
      <c r="C639">
        <v>5052931484</v>
      </c>
      <c r="D639">
        <v>406</v>
      </c>
      <c r="F639">
        <v>35</v>
      </c>
      <c r="G639">
        <v>3</v>
      </c>
      <c r="H639" t="s">
        <v>1649</v>
      </c>
      <c r="I639" t="s">
        <v>1650</v>
      </c>
      <c r="J639" t="s">
        <v>80</v>
      </c>
      <c r="K639" t="s">
        <v>81</v>
      </c>
      <c r="L639" t="s">
        <v>141</v>
      </c>
      <c r="M639" t="s">
        <v>1651</v>
      </c>
      <c r="O639" t="s">
        <v>1652</v>
      </c>
      <c r="P639" t="s">
        <v>227</v>
      </c>
      <c r="Q639" t="s">
        <v>120</v>
      </c>
      <c r="R639" t="s">
        <v>87</v>
      </c>
      <c r="S639" t="s">
        <v>111</v>
      </c>
      <c r="T639" t="s">
        <v>242</v>
      </c>
      <c r="U639" t="s">
        <v>90</v>
      </c>
      <c r="V639" t="s">
        <v>1653</v>
      </c>
      <c r="W639" t="s">
        <v>25</v>
      </c>
      <c r="X639" t="s">
        <v>18</v>
      </c>
      <c r="Y639" t="s">
        <v>92</v>
      </c>
      <c r="Z639" t="s">
        <v>93</v>
      </c>
      <c r="AB639" t="b">
        <v>1</v>
      </c>
      <c r="AC639">
        <v>12</v>
      </c>
      <c r="AD639">
        <v>50</v>
      </c>
    </row>
    <row r="640" spans="1:30">
      <c r="A640">
        <v>115372</v>
      </c>
      <c r="B640">
        <v>103185</v>
      </c>
      <c r="C640">
        <v>5057501331</v>
      </c>
      <c r="D640">
        <v>406</v>
      </c>
      <c r="F640">
        <v>35</v>
      </c>
      <c r="G640">
        <v>3</v>
      </c>
      <c r="H640" t="s">
        <v>1872</v>
      </c>
      <c r="I640" t="s">
        <v>1873</v>
      </c>
      <c r="J640" t="s">
        <v>80</v>
      </c>
      <c r="K640" t="s">
        <v>81</v>
      </c>
      <c r="L640" t="s">
        <v>205</v>
      </c>
      <c r="M640" t="s">
        <v>1874</v>
      </c>
      <c r="O640" t="s">
        <v>1875</v>
      </c>
      <c r="P640" t="s">
        <v>1876</v>
      </c>
      <c r="Q640" t="s">
        <v>397</v>
      </c>
      <c r="R640" t="s">
        <v>101</v>
      </c>
      <c r="S640" t="s">
        <v>111</v>
      </c>
      <c r="T640" t="s">
        <v>1877</v>
      </c>
      <c r="U640" t="s">
        <v>90</v>
      </c>
      <c r="V640" t="s">
        <v>1878</v>
      </c>
      <c r="W640" t="s">
        <v>25</v>
      </c>
      <c r="X640" t="s">
        <v>18</v>
      </c>
      <c r="Y640" t="s">
        <v>92</v>
      </c>
      <c r="Z640" t="s">
        <v>93</v>
      </c>
      <c r="AB640" t="b">
        <v>1</v>
      </c>
      <c r="AC640">
        <v>12</v>
      </c>
      <c r="AD640">
        <v>50</v>
      </c>
    </row>
    <row r="641" spans="1:30">
      <c r="A641">
        <v>4606</v>
      </c>
      <c r="B641">
        <v>3827</v>
      </c>
      <c r="C641">
        <v>5058984859</v>
      </c>
      <c r="D641">
        <v>402</v>
      </c>
      <c r="F641">
        <v>11</v>
      </c>
      <c r="G641">
        <v>3</v>
      </c>
      <c r="H641" t="s">
        <v>2119</v>
      </c>
      <c r="I641" t="s">
        <v>2120</v>
      </c>
      <c r="J641" t="s">
        <v>80</v>
      </c>
      <c r="K641" t="s">
        <v>81</v>
      </c>
      <c r="L641" t="s">
        <v>149</v>
      </c>
      <c r="M641" t="s">
        <v>2121</v>
      </c>
      <c r="N641" t="s">
        <v>2122</v>
      </c>
      <c r="O641" t="s">
        <v>2123</v>
      </c>
      <c r="P641" t="s">
        <v>2124</v>
      </c>
      <c r="Q641" t="s">
        <v>831</v>
      </c>
      <c r="R641" t="s">
        <v>153</v>
      </c>
      <c r="S641" t="s">
        <v>221</v>
      </c>
      <c r="T641" t="s">
        <v>1877</v>
      </c>
      <c r="U641" t="s">
        <v>90</v>
      </c>
      <c r="V641" t="s">
        <v>2125</v>
      </c>
      <c r="W641" t="s">
        <v>17</v>
      </c>
      <c r="X641" t="s">
        <v>18</v>
      </c>
      <c r="Y641" t="s">
        <v>92</v>
      </c>
      <c r="Z641" t="s">
        <v>93</v>
      </c>
      <c r="AB641" t="b">
        <v>0</v>
      </c>
      <c r="AC641">
        <v>12</v>
      </c>
      <c r="AD641">
        <v>50</v>
      </c>
    </row>
    <row r="642" spans="1:30">
      <c r="A642">
        <v>128002</v>
      </c>
      <c r="B642">
        <v>113216</v>
      </c>
      <c r="C642">
        <v>5058437997</v>
      </c>
      <c r="D642">
        <v>406</v>
      </c>
      <c r="F642">
        <v>11</v>
      </c>
      <c r="G642">
        <v>3</v>
      </c>
      <c r="H642" t="s">
        <v>423</v>
      </c>
      <c r="I642" t="s">
        <v>2078</v>
      </c>
      <c r="J642" t="s">
        <v>80</v>
      </c>
      <c r="K642" t="s">
        <v>81</v>
      </c>
      <c r="L642" t="s">
        <v>82</v>
      </c>
      <c r="M642" t="s">
        <v>425</v>
      </c>
      <c r="O642" t="s">
        <v>2079</v>
      </c>
      <c r="P642" t="s">
        <v>227</v>
      </c>
      <c r="Q642" t="s">
        <v>120</v>
      </c>
      <c r="R642" t="s">
        <v>87</v>
      </c>
      <c r="S642" t="s">
        <v>111</v>
      </c>
      <c r="T642" t="s">
        <v>137</v>
      </c>
      <c r="U642" t="s">
        <v>90</v>
      </c>
      <c r="V642" t="s">
        <v>2080</v>
      </c>
      <c r="W642" t="s">
        <v>17</v>
      </c>
      <c r="X642" t="s">
        <v>18</v>
      </c>
      <c r="Y642" t="s">
        <v>92</v>
      </c>
      <c r="Z642" t="s">
        <v>93</v>
      </c>
      <c r="AB642" t="b">
        <v>0</v>
      </c>
      <c r="AC642">
        <v>12</v>
      </c>
      <c r="AD642">
        <v>50</v>
      </c>
    </row>
    <row r="643" spans="1:30">
      <c r="A643">
        <v>128252</v>
      </c>
      <c r="B643">
        <v>113427</v>
      </c>
      <c r="C643">
        <v>5128289774</v>
      </c>
      <c r="D643">
        <v>603</v>
      </c>
      <c r="F643">
        <v>11</v>
      </c>
      <c r="G643">
        <v>3</v>
      </c>
      <c r="H643" t="s">
        <v>2267</v>
      </c>
      <c r="I643" t="s">
        <v>2127</v>
      </c>
      <c r="J643" t="s">
        <v>80</v>
      </c>
      <c r="K643" t="s">
        <v>81</v>
      </c>
      <c r="L643" t="s">
        <v>216</v>
      </c>
      <c r="M643" t="s">
        <v>2268</v>
      </c>
      <c r="O643" t="s">
        <v>2130</v>
      </c>
      <c r="P643" t="s">
        <v>219</v>
      </c>
      <c r="Q643" t="s">
        <v>175</v>
      </c>
      <c r="R643" t="s">
        <v>220</v>
      </c>
      <c r="S643" t="s">
        <v>479</v>
      </c>
      <c r="T643" t="s">
        <v>154</v>
      </c>
      <c r="U643" t="s">
        <v>2269</v>
      </c>
      <c r="V643" t="s">
        <v>2270</v>
      </c>
      <c r="W643" t="s">
        <v>17</v>
      </c>
      <c r="X643" t="s">
        <v>18</v>
      </c>
      <c r="Y643" t="s">
        <v>92</v>
      </c>
      <c r="Z643" t="s">
        <v>93</v>
      </c>
      <c r="AB643" t="b">
        <v>0</v>
      </c>
      <c r="AC643">
        <v>12</v>
      </c>
      <c r="AD643">
        <v>50</v>
      </c>
    </row>
    <row r="644" spans="1:30">
      <c r="A644">
        <v>52031</v>
      </c>
      <c r="B644">
        <v>48823</v>
      </c>
      <c r="C644">
        <v>5053321172</v>
      </c>
      <c r="D644">
        <v>606</v>
      </c>
      <c r="F644">
        <v>11</v>
      </c>
      <c r="G644">
        <v>3</v>
      </c>
      <c r="H644" t="s">
        <v>2271</v>
      </c>
      <c r="I644" t="s">
        <v>2272</v>
      </c>
      <c r="J644" t="s">
        <v>80</v>
      </c>
      <c r="K644" t="s">
        <v>81</v>
      </c>
      <c r="L644" t="s">
        <v>141</v>
      </c>
      <c r="M644" t="s">
        <v>97</v>
      </c>
      <c r="N644" t="s">
        <v>2273</v>
      </c>
      <c r="O644" t="s">
        <v>2274</v>
      </c>
      <c r="P644" t="s">
        <v>227</v>
      </c>
      <c r="Q644" t="s">
        <v>120</v>
      </c>
      <c r="R644" t="s">
        <v>87</v>
      </c>
      <c r="S644" t="s">
        <v>102</v>
      </c>
      <c r="T644" t="s">
        <v>384</v>
      </c>
      <c r="U644" t="s">
        <v>90</v>
      </c>
      <c r="V644" t="s">
        <v>2275</v>
      </c>
      <c r="W644" t="s">
        <v>17</v>
      </c>
      <c r="X644" t="s">
        <v>18</v>
      </c>
      <c r="Y644" t="s">
        <v>92</v>
      </c>
      <c r="Z644" t="s">
        <v>93</v>
      </c>
      <c r="AB644" t="b">
        <v>0</v>
      </c>
      <c r="AC644">
        <v>12</v>
      </c>
      <c r="AD644">
        <v>50</v>
      </c>
    </row>
    <row r="645" spans="1:30">
      <c r="A645">
        <v>105432</v>
      </c>
      <c r="B645">
        <v>94703</v>
      </c>
      <c r="C645">
        <v>5058425434</v>
      </c>
      <c r="D645">
        <v>406</v>
      </c>
      <c r="F645">
        <v>11</v>
      </c>
      <c r="G645">
        <v>3</v>
      </c>
      <c r="H645" t="s">
        <v>1592</v>
      </c>
      <c r="I645" t="s">
        <v>1593</v>
      </c>
      <c r="J645" t="s">
        <v>80</v>
      </c>
      <c r="K645" t="s">
        <v>81</v>
      </c>
      <c r="L645" t="s">
        <v>198</v>
      </c>
      <c r="M645" t="s">
        <v>1594</v>
      </c>
      <c r="O645" t="s">
        <v>1595</v>
      </c>
      <c r="P645" t="s">
        <v>1596</v>
      </c>
      <c r="Q645" t="s">
        <v>183</v>
      </c>
      <c r="R645" t="s">
        <v>153</v>
      </c>
      <c r="S645" t="s">
        <v>111</v>
      </c>
      <c r="T645" t="s">
        <v>378</v>
      </c>
      <c r="U645" t="s">
        <v>90</v>
      </c>
      <c r="V645" t="s">
        <v>2276</v>
      </c>
      <c r="W645" t="s">
        <v>17</v>
      </c>
      <c r="X645" t="s">
        <v>18</v>
      </c>
      <c r="Y645" t="s">
        <v>92</v>
      </c>
      <c r="Z645" t="s">
        <v>93</v>
      </c>
      <c r="AB645" t="b">
        <v>0</v>
      </c>
      <c r="AC645">
        <v>12</v>
      </c>
      <c r="AD645">
        <v>50</v>
      </c>
    </row>
    <row r="646" spans="1:30">
      <c r="A646">
        <v>64031</v>
      </c>
      <c r="B646">
        <v>58917</v>
      </c>
      <c r="C646">
        <v>5052469900</v>
      </c>
      <c r="D646">
        <v>406</v>
      </c>
      <c r="F646">
        <v>11</v>
      </c>
      <c r="G646">
        <v>3</v>
      </c>
      <c r="H646" t="s">
        <v>1941</v>
      </c>
      <c r="I646" t="s">
        <v>1942</v>
      </c>
      <c r="J646" t="s">
        <v>80</v>
      </c>
      <c r="K646" t="s">
        <v>81</v>
      </c>
      <c r="L646" t="s">
        <v>216</v>
      </c>
      <c r="M646" t="s">
        <v>1943</v>
      </c>
      <c r="N646" t="s">
        <v>108</v>
      </c>
      <c r="O646" t="s">
        <v>165</v>
      </c>
      <c r="P646" t="s">
        <v>227</v>
      </c>
      <c r="Q646" t="s">
        <v>120</v>
      </c>
      <c r="R646" t="s">
        <v>220</v>
      </c>
      <c r="S646" t="s">
        <v>111</v>
      </c>
      <c r="T646" t="s">
        <v>160</v>
      </c>
      <c r="U646" t="s">
        <v>90</v>
      </c>
      <c r="V646" t="s">
        <v>1944</v>
      </c>
      <c r="W646" t="s">
        <v>17</v>
      </c>
      <c r="X646" t="s">
        <v>18</v>
      </c>
      <c r="Y646" t="s">
        <v>92</v>
      </c>
      <c r="Z646" t="s">
        <v>93</v>
      </c>
      <c r="AB646" t="b">
        <v>0</v>
      </c>
      <c r="AC646">
        <v>12</v>
      </c>
      <c r="AD646">
        <v>50</v>
      </c>
    </row>
    <row r="647" spans="1:30">
      <c r="A647">
        <v>126426</v>
      </c>
      <c r="B647">
        <v>112295</v>
      </c>
      <c r="C647">
        <v>5052544749</v>
      </c>
      <c r="D647">
        <v>406</v>
      </c>
      <c r="F647">
        <v>35</v>
      </c>
      <c r="G647">
        <v>3</v>
      </c>
      <c r="H647" t="s">
        <v>2177</v>
      </c>
      <c r="I647" t="s">
        <v>2178</v>
      </c>
      <c r="J647" t="s">
        <v>80</v>
      </c>
      <c r="K647" t="s">
        <v>81</v>
      </c>
      <c r="L647" t="s">
        <v>82</v>
      </c>
      <c r="M647" t="s">
        <v>2179</v>
      </c>
      <c r="O647" t="s">
        <v>2180</v>
      </c>
      <c r="P647" t="s">
        <v>227</v>
      </c>
      <c r="Q647" t="s">
        <v>120</v>
      </c>
      <c r="R647" t="s">
        <v>87</v>
      </c>
      <c r="S647" t="s">
        <v>111</v>
      </c>
      <c r="T647" t="s">
        <v>263</v>
      </c>
      <c r="U647" t="s">
        <v>90</v>
      </c>
      <c r="V647" t="s">
        <v>2277</v>
      </c>
      <c r="W647" t="s">
        <v>25</v>
      </c>
      <c r="X647" t="s">
        <v>18</v>
      </c>
      <c r="Y647" t="s">
        <v>92</v>
      </c>
      <c r="Z647" t="s">
        <v>93</v>
      </c>
      <c r="AB647" t="b">
        <v>1</v>
      </c>
      <c r="AC647">
        <v>12</v>
      </c>
      <c r="AD647">
        <v>50</v>
      </c>
    </row>
    <row r="648" spans="1:30">
      <c r="A648">
        <v>288</v>
      </c>
      <c r="B648">
        <v>21</v>
      </c>
      <c r="D648">
        <v>606</v>
      </c>
      <c r="F648">
        <v>11</v>
      </c>
      <c r="G648">
        <v>3</v>
      </c>
      <c r="H648" t="s">
        <v>2278</v>
      </c>
      <c r="I648" t="s">
        <v>2279</v>
      </c>
      <c r="J648" t="s">
        <v>80</v>
      </c>
      <c r="K648" t="s">
        <v>81</v>
      </c>
      <c r="L648" t="s">
        <v>188</v>
      </c>
      <c r="M648" t="s">
        <v>1601</v>
      </c>
      <c r="N648" t="s">
        <v>2280</v>
      </c>
      <c r="O648" t="s">
        <v>361</v>
      </c>
      <c r="P648" t="s">
        <v>99</v>
      </c>
      <c r="Q648" t="s">
        <v>100</v>
      </c>
      <c r="R648" t="s">
        <v>101</v>
      </c>
      <c r="S648" t="s">
        <v>102</v>
      </c>
      <c r="T648" t="s">
        <v>421</v>
      </c>
      <c r="U648" t="s">
        <v>90</v>
      </c>
      <c r="V648" t="s">
        <v>2281</v>
      </c>
      <c r="W648" t="s">
        <v>17</v>
      </c>
      <c r="X648" t="s">
        <v>18</v>
      </c>
      <c r="Y648" t="s">
        <v>92</v>
      </c>
      <c r="Z648" t="s">
        <v>93</v>
      </c>
      <c r="AB648" t="b">
        <v>0</v>
      </c>
      <c r="AC648">
        <v>12</v>
      </c>
      <c r="AD648">
        <v>50</v>
      </c>
    </row>
    <row r="649" spans="1:30">
      <c r="A649">
        <v>47961</v>
      </c>
      <c r="B649">
        <v>31874</v>
      </c>
      <c r="C649">
        <v>5052622424</v>
      </c>
      <c r="D649">
        <v>406</v>
      </c>
      <c r="F649">
        <v>11</v>
      </c>
      <c r="G649">
        <v>3</v>
      </c>
      <c r="H649" t="s">
        <v>1729</v>
      </c>
      <c r="I649" t="s">
        <v>1730</v>
      </c>
      <c r="J649" t="s">
        <v>80</v>
      </c>
      <c r="K649" t="s">
        <v>81</v>
      </c>
      <c r="L649" t="s">
        <v>82</v>
      </c>
      <c r="M649" t="s">
        <v>1731</v>
      </c>
      <c r="N649" t="s">
        <v>108</v>
      </c>
      <c r="O649" t="s">
        <v>1561</v>
      </c>
      <c r="P649" t="s">
        <v>1119</v>
      </c>
      <c r="R649" t="s">
        <v>87</v>
      </c>
      <c r="S649" t="s">
        <v>111</v>
      </c>
      <c r="T649" t="s">
        <v>256</v>
      </c>
      <c r="U649" t="s">
        <v>90</v>
      </c>
      <c r="V649" t="s">
        <v>1732</v>
      </c>
      <c r="W649" t="s">
        <v>17</v>
      </c>
      <c r="X649" t="s">
        <v>18</v>
      </c>
      <c r="Y649" t="s">
        <v>92</v>
      </c>
      <c r="Z649" t="s">
        <v>93</v>
      </c>
      <c r="AB649" t="b">
        <v>0</v>
      </c>
      <c r="AC649">
        <v>12</v>
      </c>
      <c r="AD649">
        <v>50</v>
      </c>
    </row>
    <row r="650" spans="1:30">
      <c r="A650">
        <v>63651</v>
      </c>
      <c r="B650">
        <v>58594</v>
      </c>
      <c r="C650">
        <v>5053523910</v>
      </c>
      <c r="D650">
        <v>601</v>
      </c>
      <c r="F650">
        <v>35</v>
      </c>
      <c r="G650">
        <v>3</v>
      </c>
      <c r="H650" t="s">
        <v>2282</v>
      </c>
      <c r="I650" t="s">
        <v>2283</v>
      </c>
      <c r="J650" t="s">
        <v>80</v>
      </c>
      <c r="K650" t="s">
        <v>81</v>
      </c>
      <c r="L650" t="s">
        <v>313</v>
      </c>
      <c r="M650" t="s">
        <v>2284</v>
      </c>
      <c r="N650" t="s">
        <v>1712</v>
      </c>
      <c r="O650" t="s">
        <v>2285</v>
      </c>
      <c r="P650" t="s">
        <v>152</v>
      </c>
      <c r="Q650" t="s">
        <v>100</v>
      </c>
      <c r="R650" t="s">
        <v>153</v>
      </c>
      <c r="S650" t="s">
        <v>167</v>
      </c>
      <c r="T650" t="s">
        <v>309</v>
      </c>
      <c r="U650" t="s">
        <v>90</v>
      </c>
      <c r="V650" t="s">
        <v>2286</v>
      </c>
      <c r="W650" t="s">
        <v>25</v>
      </c>
      <c r="X650" t="s">
        <v>18</v>
      </c>
      <c r="Y650" t="s">
        <v>92</v>
      </c>
      <c r="Z650" t="s">
        <v>93</v>
      </c>
      <c r="AB650" t="b">
        <v>1</v>
      </c>
      <c r="AC650">
        <v>12</v>
      </c>
      <c r="AD650">
        <v>50</v>
      </c>
    </row>
    <row r="651" spans="1:30">
      <c r="A651">
        <v>40040</v>
      </c>
      <c r="B651">
        <v>37690</v>
      </c>
      <c r="C651">
        <v>5053859596</v>
      </c>
      <c r="D651">
        <v>406</v>
      </c>
      <c r="F651">
        <v>35</v>
      </c>
      <c r="G651">
        <v>3</v>
      </c>
      <c r="H651" t="s">
        <v>1055</v>
      </c>
      <c r="I651" t="s">
        <v>1056</v>
      </c>
      <c r="J651" t="s">
        <v>80</v>
      </c>
      <c r="K651" t="s">
        <v>81</v>
      </c>
      <c r="L651" t="s">
        <v>216</v>
      </c>
      <c r="M651" t="s">
        <v>1055</v>
      </c>
      <c r="N651" t="s">
        <v>1057</v>
      </c>
      <c r="O651" t="s">
        <v>1058</v>
      </c>
      <c r="P651" t="s">
        <v>439</v>
      </c>
      <c r="Q651" t="s">
        <v>100</v>
      </c>
      <c r="R651" t="s">
        <v>87</v>
      </c>
      <c r="S651" t="s">
        <v>111</v>
      </c>
      <c r="T651" t="s">
        <v>371</v>
      </c>
      <c r="U651" t="s">
        <v>90</v>
      </c>
      <c r="V651" t="s">
        <v>1059</v>
      </c>
      <c r="W651" t="s">
        <v>25</v>
      </c>
      <c r="X651" t="s">
        <v>18</v>
      </c>
      <c r="Y651" t="s">
        <v>92</v>
      </c>
      <c r="Z651" t="s">
        <v>93</v>
      </c>
      <c r="AB651" t="b">
        <v>1</v>
      </c>
      <c r="AC651">
        <v>12</v>
      </c>
      <c r="AD651">
        <v>50</v>
      </c>
    </row>
    <row r="652" spans="1:30">
      <c r="A652">
        <v>127287</v>
      </c>
      <c r="B652">
        <v>112806</v>
      </c>
      <c r="C652">
        <v>5058991346</v>
      </c>
      <c r="D652">
        <v>402</v>
      </c>
      <c r="F652">
        <v>11</v>
      </c>
      <c r="G652">
        <v>3</v>
      </c>
      <c r="H652" t="s">
        <v>857</v>
      </c>
      <c r="I652" t="s">
        <v>858</v>
      </c>
      <c r="J652" t="s">
        <v>80</v>
      </c>
      <c r="K652" t="s">
        <v>81</v>
      </c>
      <c r="L652" t="s">
        <v>231</v>
      </c>
      <c r="M652" t="s">
        <v>859</v>
      </c>
      <c r="O652" t="s">
        <v>860</v>
      </c>
      <c r="P652" t="s">
        <v>861</v>
      </c>
      <c r="Q652" t="s">
        <v>136</v>
      </c>
      <c r="R652" t="s">
        <v>153</v>
      </c>
      <c r="S652" t="s">
        <v>221</v>
      </c>
      <c r="T652" t="s">
        <v>122</v>
      </c>
      <c r="U652" t="s">
        <v>90</v>
      </c>
      <c r="V652" t="s">
        <v>862</v>
      </c>
      <c r="W652" t="s">
        <v>17</v>
      </c>
      <c r="X652" t="s">
        <v>18</v>
      </c>
      <c r="Y652" t="s">
        <v>92</v>
      </c>
      <c r="Z652" t="s">
        <v>93</v>
      </c>
      <c r="AB652" t="b">
        <v>0</v>
      </c>
      <c r="AC652">
        <v>13</v>
      </c>
      <c r="AD652">
        <v>50</v>
      </c>
    </row>
    <row r="653" spans="1:30">
      <c r="A653">
        <v>126471</v>
      </c>
      <c r="B653">
        <v>112332</v>
      </c>
      <c r="C653">
        <v>4059236571</v>
      </c>
      <c r="D653">
        <v>406</v>
      </c>
      <c r="F653">
        <v>11</v>
      </c>
      <c r="G653">
        <v>3</v>
      </c>
      <c r="H653" t="s">
        <v>793</v>
      </c>
      <c r="I653" t="s">
        <v>794</v>
      </c>
      <c r="J653" t="s">
        <v>80</v>
      </c>
      <c r="K653" t="s">
        <v>81</v>
      </c>
      <c r="L653" t="s">
        <v>188</v>
      </c>
      <c r="M653" t="s">
        <v>795</v>
      </c>
      <c r="O653" t="s">
        <v>796</v>
      </c>
      <c r="P653" t="s">
        <v>473</v>
      </c>
      <c r="Q653" t="s">
        <v>100</v>
      </c>
      <c r="R653" t="s">
        <v>101</v>
      </c>
      <c r="S653" t="s">
        <v>111</v>
      </c>
      <c r="T653" t="s">
        <v>797</v>
      </c>
      <c r="U653" t="s">
        <v>90</v>
      </c>
      <c r="V653" t="s">
        <v>798</v>
      </c>
      <c r="W653" t="s">
        <v>17</v>
      </c>
      <c r="X653" t="s">
        <v>18</v>
      </c>
      <c r="Y653" t="s">
        <v>92</v>
      </c>
      <c r="Z653" t="s">
        <v>93</v>
      </c>
      <c r="AB653" t="b">
        <v>0</v>
      </c>
      <c r="AC653">
        <v>13</v>
      </c>
      <c r="AD653">
        <v>50</v>
      </c>
    </row>
    <row r="654" spans="1:30">
      <c r="A654">
        <v>91827</v>
      </c>
      <c r="B654">
        <v>80274</v>
      </c>
      <c r="C654">
        <v>5057978301</v>
      </c>
      <c r="D654">
        <v>607</v>
      </c>
      <c r="F654">
        <v>35</v>
      </c>
      <c r="G654">
        <v>3</v>
      </c>
      <c r="H654" t="s">
        <v>880</v>
      </c>
      <c r="I654" t="s">
        <v>881</v>
      </c>
      <c r="J654" t="s">
        <v>80</v>
      </c>
      <c r="K654" t="s">
        <v>81</v>
      </c>
      <c r="L654" t="s">
        <v>96</v>
      </c>
      <c r="M654" t="s">
        <v>189</v>
      </c>
      <c r="N654" t="s">
        <v>190</v>
      </c>
      <c r="O654" t="s">
        <v>766</v>
      </c>
      <c r="P654" t="s">
        <v>882</v>
      </c>
      <c r="Q654" t="s">
        <v>183</v>
      </c>
      <c r="R654" t="s">
        <v>101</v>
      </c>
      <c r="S654" t="s">
        <v>193</v>
      </c>
      <c r="T654" t="s">
        <v>883</v>
      </c>
      <c r="U654" t="s">
        <v>90</v>
      </c>
      <c r="V654" t="s">
        <v>884</v>
      </c>
      <c r="W654" t="s">
        <v>25</v>
      </c>
      <c r="X654" t="s">
        <v>18</v>
      </c>
      <c r="Y654" t="s">
        <v>92</v>
      </c>
      <c r="Z654" t="s">
        <v>93</v>
      </c>
      <c r="AB654" t="b">
        <v>1</v>
      </c>
      <c r="AC654">
        <v>13</v>
      </c>
      <c r="AD654">
        <v>50</v>
      </c>
    </row>
    <row r="655" spans="1:30">
      <c r="A655">
        <v>2440</v>
      </c>
      <c r="B655">
        <v>1991</v>
      </c>
      <c r="C655">
        <v>5057692311</v>
      </c>
      <c r="D655">
        <v>607</v>
      </c>
      <c r="F655">
        <v>35</v>
      </c>
      <c r="G655">
        <v>3</v>
      </c>
      <c r="H655" t="s">
        <v>2287</v>
      </c>
      <c r="I655" t="s">
        <v>2288</v>
      </c>
      <c r="J655" t="s">
        <v>80</v>
      </c>
      <c r="K655" t="s">
        <v>81</v>
      </c>
      <c r="L655" t="s">
        <v>126</v>
      </c>
      <c r="M655" t="s">
        <v>2289</v>
      </c>
      <c r="N655" t="s">
        <v>707</v>
      </c>
      <c r="O655" t="s">
        <v>701</v>
      </c>
      <c r="P655" t="s">
        <v>182</v>
      </c>
      <c r="Q655" t="s">
        <v>183</v>
      </c>
      <c r="R655" t="s">
        <v>87</v>
      </c>
      <c r="S655" t="s">
        <v>193</v>
      </c>
      <c r="T655" t="s">
        <v>445</v>
      </c>
      <c r="U655" t="s">
        <v>90</v>
      </c>
      <c r="V655" t="s">
        <v>2290</v>
      </c>
      <c r="W655" t="s">
        <v>25</v>
      </c>
      <c r="X655" t="s">
        <v>18</v>
      </c>
      <c r="Y655" t="s">
        <v>92</v>
      </c>
      <c r="Z655" t="s">
        <v>93</v>
      </c>
      <c r="AB655" t="b">
        <v>1</v>
      </c>
      <c r="AC655">
        <v>13</v>
      </c>
      <c r="AD655">
        <v>50</v>
      </c>
    </row>
    <row r="656" spans="1:30">
      <c r="A656">
        <v>127923</v>
      </c>
      <c r="B656">
        <v>113163</v>
      </c>
      <c r="C656">
        <v>5053441177</v>
      </c>
      <c r="D656">
        <v>402</v>
      </c>
      <c r="F656">
        <v>11</v>
      </c>
      <c r="G656">
        <v>3</v>
      </c>
      <c r="H656" t="s">
        <v>1271</v>
      </c>
      <c r="I656" t="s">
        <v>1272</v>
      </c>
      <c r="J656" t="s">
        <v>80</v>
      </c>
      <c r="K656" t="s">
        <v>81</v>
      </c>
      <c r="L656" t="s">
        <v>238</v>
      </c>
      <c r="M656" t="s">
        <v>1273</v>
      </c>
      <c r="O656" t="s">
        <v>1274</v>
      </c>
      <c r="P656" t="s">
        <v>219</v>
      </c>
      <c r="Q656" t="s">
        <v>175</v>
      </c>
      <c r="R656" t="s">
        <v>153</v>
      </c>
      <c r="S656" t="s">
        <v>221</v>
      </c>
      <c r="T656" t="s">
        <v>89</v>
      </c>
      <c r="U656" t="s">
        <v>90</v>
      </c>
      <c r="V656" t="s">
        <v>1275</v>
      </c>
      <c r="W656" t="s">
        <v>17</v>
      </c>
      <c r="X656" t="s">
        <v>18</v>
      </c>
      <c r="Y656" t="s">
        <v>92</v>
      </c>
      <c r="Z656" t="s">
        <v>93</v>
      </c>
      <c r="AB656" t="b">
        <v>0</v>
      </c>
      <c r="AC656">
        <v>13</v>
      </c>
      <c r="AD656">
        <v>50</v>
      </c>
    </row>
    <row r="657" spans="1:30">
      <c r="A657">
        <v>128014</v>
      </c>
      <c r="B657">
        <v>113228</v>
      </c>
      <c r="D657">
        <v>406</v>
      </c>
      <c r="F657">
        <v>11</v>
      </c>
      <c r="G657">
        <v>3</v>
      </c>
      <c r="H657" t="s">
        <v>423</v>
      </c>
      <c r="I657" t="s">
        <v>1122</v>
      </c>
      <c r="J657" t="s">
        <v>80</v>
      </c>
      <c r="K657" t="s">
        <v>81</v>
      </c>
      <c r="L657" t="s">
        <v>188</v>
      </c>
      <c r="M657" t="s">
        <v>425</v>
      </c>
      <c r="O657" t="s">
        <v>1123</v>
      </c>
      <c r="P657" t="s">
        <v>166</v>
      </c>
      <c r="Q657" t="s">
        <v>100</v>
      </c>
      <c r="R657" t="s">
        <v>101</v>
      </c>
      <c r="S657" t="s">
        <v>111</v>
      </c>
      <c r="T657" t="s">
        <v>513</v>
      </c>
      <c r="U657" t="s">
        <v>90</v>
      </c>
      <c r="V657" t="s">
        <v>2291</v>
      </c>
      <c r="W657" t="s">
        <v>17</v>
      </c>
      <c r="X657" t="s">
        <v>18</v>
      </c>
      <c r="Y657" t="s">
        <v>92</v>
      </c>
      <c r="Z657" t="s">
        <v>93</v>
      </c>
      <c r="AB657" t="b">
        <v>0</v>
      </c>
      <c r="AC657">
        <v>13</v>
      </c>
      <c r="AD657">
        <v>50</v>
      </c>
    </row>
    <row r="658" spans="1:30">
      <c r="A658">
        <v>128333</v>
      </c>
      <c r="B658">
        <v>113503</v>
      </c>
      <c r="C658">
        <v>5057051601</v>
      </c>
      <c r="D658">
        <v>606</v>
      </c>
      <c r="F658">
        <v>11</v>
      </c>
      <c r="G658">
        <v>3</v>
      </c>
      <c r="H658" t="s">
        <v>547</v>
      </c>
      <c r="I658" t="s">
        <v>548</v>
      </c>
      <c r="J658" t="s">
        <v>80</v>
      </c>
      <c r="K658" t="s">
        <v>81</v>
      </c>
      <c r="L658" t="s">
        <v>198</v>
      </c>
      <c r="M658" t="s">
        <v>549</v>
      </c>
      <c r="O658" t="s">
        <v>550</v>
      </c>
      <c r="P658" t="s">
        <v>551</v>
      </c>
      <c r="Q658" t="s">
        <v>175</v>
      </c>
      <c r="R658" t="s">
        <v>153</v>
      </c>
      <c r="S658" t="s">
        <v>102</v>
      </c>
      <c r="T658" t="s">
        <v>552</v>
      </c>
      <c r="U658" t="s">
        <v>90</v>
      </c>
      <c r="V658" t="s">
        <v>1789</v>
      </c>
      <c r="W658" t="s">
        <v>17</v>
      </c>
      <c r="X658" t="s">
        <v>18</v>
      </c>
      <c r="Y658" t="s">
        <v>92</v>
      </c>
      <c r="Z658" t="s">
        <v>93</v>
      </c>
      <c r="AB658" t="b">
        <v>0</v>
      </c>
      <c r="AC658">
        <v>13</v>
      </c>
      <c r="AD658">
        <v>50</v>
      </c>
    </row>
    <row r="659" spans="1:30">
      <c r="A659">
        <v>95959</v>
      </c>
      <c r="B659">
        <v>86617</v>
      </c>
      <c r="C659">
        <v>5052666251</v>
      </c>
      <c r="D659">
        <v>406</v>
      </c>
      <c r="F659">
        <v>35</v>
      </c>
      <c r="G659">
        <v>3</v>
      </c>
      <c r="H659" t="s">
        <v>2292</v>
      </c>
      <c r="I659" t="s">
        <v>2293</v>
      </c>
      <c r="J659" t="s">
        <v>80</v>
      </c>
      <c r="K659" t="s">
        <v>81</v>
      </c>
      <c r="L659" t="s">
        <v>96</v>
      </c>
      <c r="M659" t="s">
        <v>2294</v>
      </c>
      <c r="O659" t="s">
        <v>2295</v>
      </c>
      <c r="P659" t="s">
        <v>850</v>
      </c>
      <c r="Q659" t="s">
        <v>183</v>
      </c>
      <c r="R659" t="s">
        <v>101</v>
      </c>
      <c r="S659" t="s">
        <v>111</v>
      </c>
      <c r="T659" t="s">
        <v>659</v>
      </c>
      <c r="U659" t="s">
        <v>90</v>
      </c>
      <c r="V659" t="s">
        <v>2296</v>
      </c>
      <c r="W659" t="s">
        <v>25</v>
      </c>
      <c r="X659" t="s">
        <v>18</v>
      </c>
      <c r="Y659" t="s">
        <v>92</v>
      </c>
      <c r="Z659" t="s">
        <v>93</v>
      </c>
      <c r="AB659" t="b">
        <v>1</v>
      </c>
      <c r="AC659">
        <v>13</v>
      </c>
      <c r="AD659">
        <v>50</v>
      </c>
    </row>
    <row r="660" spans="1:30">
      <c r="A660">
        <v>118995</v>
      </c>
      <c r="B660">
        <v>106277</v>
      </c>
      <c r="D660">
        <v>406</v>
      </c>
      <c r="F660">
        <v>35</v>
      </c>
      <c r="G660">
        <v>3</v>
      </c>
      <c r="H660" t="s">
        <v>746</v>
      </c>
      <c r="I660" t="s">
        <v>747</v>
      </c>
      <c r="J660" t="s">
        <v>80</v>
      </c>
      <c r="K660" t="s">
        <v>81</v>
      </c>
      <c r="L660" t="s">
        <v>205</v>
      </c>
      <c r="M660" t="s">
        <v>748</v>
      </c>
      <c r="O660" t="s">
        <v>749</v>
      </c>
      <c r="P660" t="s">
        <v>362</v>
      </c>
      <c r="Q660" t="s">
        <v>175</v>
      </c>
      <c r="R660" t="s">
        <v>101</v>
      </c>
      <c r="S660" t="s">
        <v>111</v>
      </c>
      <c r="T660" t="s">
        <v>485</v>
      </c>
      <c r="U660" t="s">
        <v>90</v>
      </c>
      <c r="V660" t="s">
        <v>750</v>
      </c>
      <c r="W660" t="s">
        <v>25</v>
      </c>
      <c r="X660" t="s">
        <v>18</v>
      </c>
      <c r="Y660" t="s">
        <v>92</v>
      </c>
      <c r="Z660" t="s">
        <v>93</v>
      </c>
      <c r="AB660" t="b">
        <v>1</v>
      </c>
      <c r="AC660">
        <v>13</v>
      </c>
      <c r="AD660">
        <v>50</v>
      </c>
    </row>
    <row r="661" spans="1:30">
      <c r="A661">
        <v>74273</v>
      </c>
      <c r="B661">
        <v>68000</v>
      </c>
      <c r="C661">
        <v>5058993333</v>
      </c>
      <c r="D661">
        <v>406</v>
      </c>
      <c r="F661">
        <v>35</v>
      </c>
      <c r="G661">
        <v>3</v>
      </c>
      <c r="H661" t="s">
        <v>1166</v>
      </c>
      <c r="I661" t="s">
        <v>1167</v>
      </c>
      <c r="J661" t="s">
        <v>80</v>
      </c>
      <c r="K661" t="s">
        <v>81</v>
      </c>
      <c r="L661" t="s">
        <v>149</v>
      </c>
      <c r="M661" t="s">
        <v>1166</v>
      </c>
      <c r="N661" t="s">
        <v>1168</v>
      </c>
      <c r="O661" t="s">
        <v>491</v>
      </c>
      <c r="P661" t="s">
        <v>1169</v>
      </c>
      <c r="Q661" t="s">
        <v>183</v>
      </c>
      <c r="R661" t="s">
        <v>153</v>
      </c>
      <c r="S661" t="s">
        <v>111</v>
      </c>
      <c r="T661" t="s">
        <v>1170</v>
      </c>
      <c r="U661" t="s">
        <v>90</v>
      </c>
      <c r="V661" t="s">
        <v>1171</v>
      </c>
      <c r="W661" t="s">
        <v>25</v>
      </c>
      <c r="X661" t="s">
        <v>18</v>
      </c>
      <c r="Y661" t="s">
        <v>92</v>
      </c>
      <c r="Z661" t="s">
        <v>93</v>
      </c>
      <c r="AB661" t="b">
        <v>1</v>
      </c>
      <c r="AC661">
        <v>13</v>
      </c>
      <c r="AD661">
        <v>50</v>
      </c>
    </row>
    <row r="662" spans="1:30">
      <c r="A662">
        <v>15786</v>
      </c>
      <c r="B662">
        <v>14323</v>
      </c>
      <c r="C662">
        <v>5058228855</v>
      </c>
      <c r="D662">
        <v>501</v>
      </c>
      <c r="F662">
        <v>35</v>
      </c>
      <c r="G662">
        <v>3</v>
      </c>
      <c r="H662" t="s">
        <v>774</v>
      </c>
      <c r="I662" t="s">
        <v>775</v>
      </c>
      <c r="J662" t="s">
        <v>80</v>
      </c>
      <c r="K662" t="s">
        <v>81</v>
      </c>
      <c r="L662" t="s">
        <v>116</v>
      </c>
      <c r="M662" t="s">
        <v>776</v>
      </c>
      <c r="N662" t="s">
        <v>777</v>
      </c>
      <c r="O662" t="s">
        <v>778</v>
      </c>
      <c r="P662" t="s">
        <v>135</v>
      </c>
      <c r="Q662" t="s">
        <v>136</v>
      </c>
      <c r="R662" t="s">
        <v>101</v>
      </c>
      <c r="S662" t="s">
        <v>779</v>
      </c>
      <c r="T662" t="s">
        <v>263</v>
      </c>
      <c r="U662" t="s">
        <v>90</v>
      </c>
      <c r="V662" t="s">
        <v>780</v>
      </c>
      <c r="W662" t="s">
        <v>25</v>
      </c>
      <c r="X662" t="s">
        <v>18</v>
      </c>
      <c r="Y662" t="s">
        <v>92</v>
      </c>
      <c r="Z662" t="s">
        <v>93</v>
      </c>
      <c r="AB662" t="b">
        <v>1</v>
      </c>
      <c r="AC662">
        <v>13</v>
      </c>
      <c r="AD662">
        <v>50</v>
      </c>
    </row>
    <row r="663" spans="1:30">
      <c r="A663">
        <v>10763</v>
      </c>
      <c r="B663">
        <v>9539</v>
      </c>
      <c r="C663">
        <v>5052601366</v>
      </c>
      <c r="D663">
        <v>601</v>
      </c>
      <c r="F663">
        <v>11</v>
      </c>
      <c r="G663">
        <v>3</v>
      </c>
      <c r="H663" t="s">
        <v>2297</v>
      </c>
      <c r="I663" t="s">
        <v>1536</v>
      </c>
      <c r="J663" t="s">
        <v>80</v>
      </c>
      <c r="K663" t="s">
        <v>81</v>
      </c>
      <c r="L663" t="s">
        <v>82</v>
      </c>
      <c r="M663" t="s">
        <v>2298</v>
      </c>
      <c r="N663" t="s">
        <v>2299</v>
      </c>
      <c r="O663" t="s">
        <v>1538</v>
      </c>
      <c r="P663" t="s">
        <v>1366</v>
      </c>
      <c r="Q663" t="s">
        <v>100</v>
      </c>
      <c r="R663" t="s">
        <v>101</v>
      </c>
      <c r="S663" t="s">
        <v>167</v>
      </c>
      <c r="T663" t="s">
        <v>1124</v>
      </c>
      <c r="U663" t="s">
        <v>90</v>
      </c>
      <c r="V663" t="s">
        <v>2300</v>
      </c>
      <c r="W663" t="s">
        <v>17</v>
      </c>
      <c r="X663" t="s">
        <v>18</v>
      </c>
      <c r="Y663" t="s">
        <v>92</v>
      </c>
      <c r="Z663" t="s">
        <v>93</v>
      </c>
      <c r="AB663" t="b">
        <v>0</v>
      </c>
      <c r="AC663">
        <v>13</v>
      </c>
      <c r="AD663">
        <v>50</v>
      </c>
    </row>
    <row r="664" spans="1:30">
      <c r="A664">
        <v>112679</v>
      </c>
      <c r="B664">
        <v>100877</v>
      </c>
      <c r="C664">
        <v>5057150560</v>
      </c>
      <c r="D664">
        <v>601</v>
      </c>
      <c r="F664">
        <v>11</v>
      </c>
      <c r="G664">
        <v>3</v>
      </c>
      <c r="H664" t="s">
        <v>1470</v>
      </c>
      <c r="I664" t="s">
        <v>1471</v>
      </c>
      <c r="J664" t="s">
        <v>80</v>
      </c>
      <c r="K664" t="s">
        <v>81</v>
      </c>
      <c r="L664" t="s">
        <v>126</v>
      </c>
      <c r="M664" t="s">
        <v>1472</v>
      </c>
      <c r="O664" t="s">
        <v>1473</v>
      </c>
      <c r="P664" t="s">
        <v>1164</v>
      </c>
      <c r="Q664" t="s">
        <v>100</v>
      </c>
      <c r="R664" t="s">
        <v>87</v>
      </c>
      <c r="S664" t="s">
        <v>167</v>
      </c>
      <c r="T664" t="s">
        <v>591</v>
      </c>
      <c r="U664" t="s">
        <v>90</v>
      </c>
      <c r="V664" t="s">
        <v>1474</v>
      </c>
      <c r="W664" t="s">
        <v>17</v>
      </c>
      <c r="X664" t="s">
        <v>18</v>
      </c>
      <c r="Y664" t="s">
        <v>92</v>
      </c>
      <c r="Z664" t="s">
        <v>93</v>
      </c>
      <c r="AB664" t="b">
        <v>0</v>
      </c>
      <c r="AC664">
        <v>13</v>
      </c>
      <c r="AD664">
        <v>50</v>
      </c>
    </row>
    <row r="665" spans="1:30">
      <c r="A665">
        <v>114218</v>
      </c>
      <c r="B665">
        <v>102185</v>
      </c>
      <c r="C665">
        <v>9095106308</v>
      </c>
      <c r="D665">
        <v>406</v>
      </c>
      <c r="F665">
        <v>11</v>
      </c>
      <c r="G665">
        <v>3</v>
      </c>
      <c r="H665" t="s">
        <v>147</v>
      </c>
      <c r="I665" t="s">
        <v>148</v>
      </c>
      <c r="J665" t="s">
        <v>80</v>
      </c>
      <c r="K665" t="s">
        <v>81</v>
      </c>
      <c r="L665" t="s">
        <v>149</v>
      </c>
      <c r="M665" t="s">
        <v>150</v>
      </c>
      <c r="O665" t="s">
        <v>151</v>
      </c>
      <c r="P665" t="s">
        <v>152</v>
      </c>
      <c r="Q665" t="s">
        <v>100</v>
      </c>
      <c r="R665" t="s">
        <v>153</v>
      </c>
      <c r="S665" t="s">
        <v>111</v>
      </c>
      <c r="T665" t="s">
        <v>154</v>
      </c>
      <c r="U665" t="s">
        <v>90</v>
      </c>
      <c r="V665" t="s">
        <v>155</v>
      </c>
      <c r="W665" t="s">
        <v>17</v>
      </c>
      <c r="X665" t="s">
        <v>18</v>
      </c>
      <c r="Y665" t="s">
        <v>92</v>
      </c>
      <c r="Z665" t="s">
        <v>93</v>
      </c>
      <c r="AB665" t="b">
        <v>0</v>
      </c>
      <c r="AC665">
        <v>13</v>
      </c>
      <c r="AD665">
        <v>50</v>
      </c>
    </row>
    <row r="666" spans="1:30">
      <c r="A666">
        <v>117860</v>
      </c>
      <c r="B666">
        <v>105326</v>
      </c>
      <c r="D666">
        <v>607</v>
      </c>
      <c r="F666">
        <v>11</v>
      </c>
      <c r="G666">
        <v>3</v>
      </c>
      <c r="H666" t="s">
        <v>1107</v>
      </c>
      <c r="I666" t="s">
        <v>1108</v>
      </c>
      <c r="J666" t="s">
        <v>80</v>
      </c>
      <c r="K666" t="s">
        <v>81</v>
      </c>
      <c r="L666" t="s">
        <v>238</v>
      </c>
      <c r="M666" t="s">
        <v>375</v>
      </c>
      <c r="O666" t="s">
        <v>1109</v>
      </c>
      <c r="P666" t="s">
        <v>709</v>
      </c>
      <c r="Q666" t="s">
        <v>183</v>
      </c>
      <c r="R666" t="s">
        <v>153</v>
      </c>
      <c r="S666" t="s">
        <v>193</v>
      </c>
      <c r="T666" t="s">
        <v>371</v>
      </c>
      <c r="U666" t="s">
        <v>90</v>
      </c>
      <c r="V666" t="s">
        <v>1110</v>
      </c>
      <c r="W666" t="s">
        <v>17</v>
      </c>
      <c r="X666" t="s">
        <v>18</v>
      </c>
      <c r="Y666" t="s">
        <v>92</v>
      </c>
      <c r="Z666" t="s">
        <v>93</v>
      </c>
      <c r="AB666" t="b">
        <v>0</v>
      </c>
      <c r="AC666">
        <v>13</v>
      </c>
      <c r="AD666">
        <v>50</v>
      </c>
    </row>
    <row r="667" spans="1:30">
      <c r="A667">
        <v>4293</v>
      </c>
      <c r="B667">
        <v>3537</v>
      </c>
      <c r="C667">
        <v>5052961544</v>
      </c>
      <c r="D667">
        <v>601</v>
      </c>
      <c r="F667">
        <v>11</v>
      </c>
      <c r="G667">
        <v>3</v>
      </c>
      <c r="H667" t="s">
        <v>489</v>
      </c>
      <c r="I667" t="s">
        <v>2301</v>
      </c>
      <c r="J667" t="s">
        <v>80</v>
      </c>
      <c r="K667" t="s">
        <v>81</v>
      </c>
      <c r="L667" t="s">
        <v>141</v>
      </c>
      <c r="M667" t="s">
        <v>489</v>
      </c>
      <c r="N667" t="s">
        <v>490</v>
      </c>
      <c r="O667" t="s">
        <v>1175</v>
      </c>
      <c r="P667" t="s">
        <v>377</v>
      </c>
      <c r="Q667" t="s">
        <v>100</v>
      </c>
      <c r="R667" t="s">
        <v>87</v>
      </c>
      <c r="S667" t="s">
        <v>167</v>
      </c>
      <c r="T667" t="s">
        <v>493</v>
      </c>
      <c r="U667" t="s">
        <v>90</v>
      </c>
      <c r="V667" t="s">
        <v>2302</v>
      </c>
      <c r="W667" t="s">
        <v>17</v>
      </c>
      <c r="X667" t="s">
        <v>18</v>
      </c>
      <c r="Y667" t="s">
        <v>92</v>
      </c>
      <c r="Z667" t="s">
        <v>93</v>
      </c>
      <c r="AB667" t="b">
        <v>0</v>
      </c>
      <c r="AC667">
        <v>13</v>
      </c>
      <c r="AD667">
        <v>50</v>
      </c>
    </row>
    <row r="668" spans="1:30">
      <c r="A668">
        <v>36047</v>
      </c>
      <c r="B668">
        <v>33762</v>
      </c>
      <c r="C668">
        <v>5053446314</v>
      </c>
      <c r="D668">
        <v>406</v>
      </c>
      <c r="F668">
        <v>11</v>
      </c>
      <c r="G668">
        <v>3</v>
      </c>
      <c r="H668" t="s">
        <v>2303</v>
      </c>
      <c r="I668" t="s">
        <v>2304</v>
      </c>
      <c r="J668" t="s">
        <v>80</v>
      </c>
      <c r="K668" t="s">
        <v>81</v>
      </c>
      <c r="L668" t="s">
        <v>238</v>
      </c>
      <c r="M668" t="s">
        <v>913</v>
      </c>
      <c r="N668" t="s">
        <v>108</v>
      </c>
      <c r="O668" t="s">
        <v>2305</v>
      </c>
      <c r="P668" t="s">
        <v>219</v>
      </c>
      <c r="Q668" t="s">
        <v>175</v>
      </c>
      <c r="R668" t="s">
        <v>153</v>
      </c>
      <c r="S668" t="s">
        <v>111</v>
      </c>
      <c r="T668" t="s">
        <v>570</v>
      </c>
      <c r="U668" t="s">
        <v>90</v>
      </c>
      <c r="V668" t="s">
        <v>2306</v>
      </c>
      <c r="W668" t="s">
        <v>17</v>
      </c>
      <c r="X668" t="s">
        <v>18</v>
      </c>
      <c r="Y668" t="s">
        <v>92</v>
      </c>
      <c r="Z668" t="s">
        <v>93</v>
      </c>
      <c r="AB668" t="b">
        <v>0</v>
      </c>
      <c r="AC668">
        <v>13</v>
      </c>
      <c r="AD668">
        <v>50</v>
      </c>
    </row>
    <row r="669" spans="1:30">
      <c r="A669">
        <v>118702</v>
      </c>
      <c r="B669">
        <v>106022</v>
      </c>
      <c r="D669">
        <v>406</v>
      </c>
      <c r="F669">
        <v>11</v>
      </c>
      <c r="G669">
        <v>3</v>
      </c>
      <c r="H669" t="s">
        <v>1822</v>
      </c>
      <c r="I669" t="s">
        <v>1823</v>
      </c>
      <c r="J669" t="s">
        <v>80</v>
      </c>
      <c r="K669" t="s">
        <v>81</v>
      </c>
      <c r="L669" t="s">
        <v>82</v>
      </c>
      <c r="M669" t="s">
        <v>1824</v>
      </c>
      <c r="O669" t="s">
        <v>1825</v>
      </c>
      <c r="P669" t="s">
        <v>227</v>
      </c>
      <c r="Q669" t="s">
        <v>120</v>
      </c>
      <c r="R669" t="s">
        <v>87</v>
      </c>
      <c r="S669" t="s">
        <v>111</v>
      </c>
      <c r="T669" t="s">
        <v>129</v>
      </c>
      <c r="U669" t="s">
        <v>90</v>
      </c>
      <c r="V669" t="s">
        <v>1826</v>
      </c>
      <c r="W669" t="s">
        <v>17</v>
      </c>
      <c r="X669" t="s">
        <v>18</v>
      </c>
      <c r="Y669" t="s">
        <v>92</v>
      </c>
      <c r="Z669" t="s">
        <v>93</v>
      </c>
      <c r="AB669" t="b">
        <v>0</v>
      </c>
      <c r="AC669">
        <v>13</v>
      </c>
      <c r="AD669">
        <v>50</v>
      </c>
    </row>
    <row r="670" spans="1:30">
      <c r="A670">
        <v>128386</v>
      </c>
      <c r="B670">
        <v>113555</v>
      </c>
      <c r="C670">
        <v>5052552555</v>
      </c>
      <c r="D670">
        <v>406</v>
      </c>
      <c r="F670">
        <v>11</v>
      </c>
      <c r="G670">
        <v>3</v>
      </c>
      <c r="H670" t="s">
        <v>1577</v>
      </c>
      <c r="I670" t="s">
        <v>1578</v>
      </c>
      <c r="J670" t="s">
        <v>80</v>
      </c>
      <c r="K670" t="s">
        <v>81</v>
      </c>
      <c r="L670" t="s">
        <v>216</v>
      </c>
      <c r="M670" t="s">
        <v>1577</v>
      </c>
      <c r="O670" t="s">
        <v>1579</v>
      </c>
      <c r="P670" t="s">
        <v>281</v>
      </c>
      <c r="Q670" t="s">
        <v>100</v>
      </c>
      <c r="R670" t="s">
        <v>153</v>
      </c>
      <c r="S670" t="s">
        <v>111</v>
      </c>
      <c r="T670" t="s">
        <v>1580</v>
      </c>
      <c r="U670" t="s">
        <v>90</v>
      </c>
      <c r="V670" t="s">
        <v>1581</v>
      </c>
      <c r="W670" t="s">
        <v>17</v>
      </c>
      <c r="X670" t="s">
        <v>18</v>
      </c>
      <c r="Y670" t="s">
        <v>92</v>
      </c>
      <c r="Z670" t="s">
        <v>93</v>
      </c>
      <c r="AB670" t="b">
        <v>0</v>
      </c>
      <c r="AC670">
        <v>13</v>
      </c>
      <c r="AD670">
        <v>50</v>
      </c>
    </row>
    <row r="671" spans="1:30">
      <c r="A671">
        <v>128255</v>
      </c>
      <c r="B671">
        <v>113430</v>
      </c>
      <c r="C671">
        <v>5056397338</v>
      </c>
      <c r="D671">
        <v>1002</v>
      </c>
      <c r="F671">
        <v>11</v>
      </c>
      <c r="G671">
        <v>3</v>
      </c>
      <c r="H671" t="s">
        <v>2307</v>
      </c>
      <c r="I671" t="s">
        <v>579</v>
      </c>
      <c r="J671" t="s">
        <v>80</v>
      </c>
      <c r="K671" t="s">
        <v>81</v>
      </c>
      <c r="L671" t="s">
        <v>126</v>
      </c>
      <c r="M671" t="s">
        <v>2308</v>
      </c>
      <c r="O671" t="s">
        <v>581</v>
      </c>
      <c r="P671" t="s">
        <v>182</v>
      </c>
      <c r="Q671" t="s">
        <v>183</v>
      </c>
      <c r="R671" t="s">
        <v>87</v>
      </c>
      <c r="S671" t="s">
        <v>432</v>
      </c>
      <c r="T671" t="s">
        <v>160</v>
      </c>
      <c r="U671" t="s">
        <v>90</v>
      </c>
      <c r="V671" t="s">
        <v>2309</v>
      </c>
      <c r="W671" t="s">
        <v>17</v>
      </c>
      <c r="X671" t="s">
        <v>18</v>
      </c>
      <c r="Y671" t="s">
        <v>92</v>
      </c>
      <c r="Z671" t="s">
        <v>93</v>
      </c>
      <c r="AB671" t="b">
        <v>0</v>
      </c>
      <c r="AC671">
        <v>13</v>
      </c>
      <c r="AD671">
        <v>50</v>
      </c>
    </row>
    <row r="672" spans="1:30">
      <c r="A672">
        <v>73829</v>
      </c>
      <c r="B672">
        <v>67587</v>
      </c>
      <c r="C672">
        <v>5058425099</v>
      </c>
      <c r="D672">
        <v>406</v>
      </c>
      <c r="F672">
        <v>11</v>
      </c>
      <c r="G672">
        <v>3</v>
      </c>
      <c r="H672" t="s">
        <v>2310</v>
      </c>
      <c r="I672" t="s">
        <v>2311</v>
      </c>
      <c r="J672" t="s">
        <v>80</v>
      </c>
      <c r="K672" t="s">
        <v>81</v>
      </c>
      <c r="L672" t="s">
        <v>116</v>
      </c>
      <c r="M672" t="s">
        <v>2310</v>
      </c>
      <c r="N672" t="s">
        <v>108</v>
      </c>
      <c r="O672" t="s">
        <v>2312</v>
      </c>
      <c r="P672" t="s">
        <v>227</v>
      </c>
      <c r="Q672" t="s">
        <v>120</v>
      </c>
      <c r="R672" t="s">
        <v>220</v>
      </c>
      <c r="S672" t="s">
        <v>111</v>
      </c>
      <c r="T672" t="s">
        <v>160</v>
      </c>
      <c r="U672" t="s">
        <v>90</v>
      </c>
      <c r="V672" t="s">
        <v>2313</v>
      </c>
      <c r="W672" t="s">
        <v>17</v>
      </c>
      <c r="X672" t="s">
        <v>18</v>
      </c>
      <c r="Y672" t="s">
        <v>92</v>
      </c>
      <c r="Z672" t="s">
        <v>93</v>
      </c>
      <c r="AB672" t="b">
        <v>0</v>
      </c>
      <c r="AC672">
        <v>13</v>
      </c>
      <c r="AD672">
        <v>50</v>
      </c>
    </row>
    <row r="673" spans="1:30">
      <c r="A673">
        <v>125944</v>
      </c>
      <c r="B673">
        <v>112056</v>
      </c>
      <c r="C673">
        <v>5053410138</v>
      </c>
      <c r="D673">
        <v>406</v>
      </c>
      <c r="F673">
        <v>11</v>
      </c>
      <c r="G673">
        <v>3</v>
      </c>
      <c r="H673" t="s">
        <v>2029</v>
      </c>
      <c r="I673" t="s">
        <v>2030</v>
      </c>
      <c r="J673" t="s">
        <v>80</v>
      </c>
      <c r="K673" t="s">
        <v>81</v>
      </c>
      <c r="L673" t="s">
        <v>205</v>
      </c>
      <c r="M673" t="s">
        <v>2031</v>
      </c>
      <c r="O673" t="s">
        <v>2032</v>
      </c>
      <c r="P673" t="s">
        <v>99</v>
      </c>
      <c r="Q673" t="s">
        <v>100</v>
      </c>
      <c r="R673" t="s">
        <v>101</v>
      </c>
      <c r="S673" t="s">
        <v>111</v>
      </c>
      <c r="T673" t="s">
        <v>410</v>
      </c>
      <c r="U673" t="s">
        <v>90</v>
      </c>
      <c r="V673" t="s">
        <v>2033</v>
      </c>
      <c r="W673" t="s">
        <v>17</v>
      </c>
      <c r="X673" t="s">
        <v>18</v>
      </c>
      <c r="Y673" t="s">
        <v>92</v>
      </c>
      <c r="Z673" t="s">
        <v>93</v>
      </c>
      <c r="AB673" t="b">
        <v>0</v>
      </c>
      <c r="AC673">
        <v>13</v>
      </c>
      <c r="AD673">
        <v>50</v>
      </c>
    </row>
    <row r="674" spans="1:30">
      <c r="A674">
        <v>110358</v>
      </c>
      <c r="B674">
        <v>98892</v>
      </c>
      <c r="C674">
        <v>5052472462</v>
      </c>
      <c r="D674">
        <v>410</v>
      </c>
      <c r="F674">
        <v>35</v>
      </c>
      <c r="G674">
        <v>3</v>
      </c>
      <c r="H674" t="s">
        <v>2314</v>
      </c>
      <c r="I674" t="s">
        <v>2315</v>
      </c>
      <c r="J674" t="s">
        <v>80</v>
      </c>
      <c r="K674" t="s">
        <v>81</v>
      </c>
      <c r="L674" t="s">
        <v>216</v>
      </c>
      <c r="M674" t="s">
        <v>2314</v>
      </c>
      <c r="O674" t="s">
        <v>2316</v>
      </c>
      <c r="P674" t="s">
        <v>439</v>
      </c>
      <c r="Q674" t="s">
        <v>100</v>
      </c>
      <c r="R674" t="s">
        <v>87</v>
      </c>
      <c r="S674" t="s">
        <v>2317</v>
      </c>
      <c r="T674" t="s">
        <v>1265</v>
      </c>
      <c r="U674" t="s">
        <v>90</v>
      </c>
      <c r="V674" t="s">
        <v>2318</v>
      </c>
      <c r="W674" t="s">
        <v>25</v>
      </c>
      <c r="X674" t="s">
        <v>18</v>
      </c>
      <c r="Y674" t="s">
        <v>92</v>
      </c>
      <c r="Z674" t="s">
        <v>93</v>
      </c>
      <c r="AB674" t="b">
        <v>1</v>
      </c>
      <c r="AC674">
        <v>13</v>
      </c>
      <c r="AD674">
        <v>50</v>
      </c>
    </row>
    <row r="675" spans="1:30">
      <c r="A675">
        <v>124312</v>
      </c>
      <c r="B675">
        <v>110884</v>
      </c>
      <c r="C675">
        <v>5052000925</v>
      </c>
      <c r="D675">
        <v>406</v>
      </c>
      <c r="F675">
        <v>11</v>
      </c>
      <c r="G675">
        <v>3</v>
      </c>
      <c r="H675" t="s">
        <v>258</v>
      </c>
      <c r="I675" t="s">
        <v>885</v>
      </c>
      <c r="J675" t="s">
        <v>80</v>
      </c>
      <c r="K675" t="s">
        <v>81</v>
      </c>
      <c r="L675" t="s">
        <v>188</v>
      </c>
      <c r="M675" t="s">
        <v>886</v>
      </c>
      <c r="O675" t="s">
        <v>887</v>
      </c>
      <c r="P675" t="s">
        <v>473</v>
      </c>
      <c r="Q675" t="s">
        <v>100</v>
      </c>
      <c r="R675" t="s">
        <v>101</v>
      </c>
      <c r="S675" t="s">
        <v>111</v>
      </c>
      <c r="T675" t="s">
        <v>290</v>
      </c>
      <c r="U675" t="s">
        <v>90</v>
      </c>
      <c r="V675" t="s">
        <v>2319</v>
      </c>
      <c r="W675" t="s">
        <v>17</v>
      </c>
      <c r="X675" t="s">
        <v>18</v>
      </c>
      <c r="Y675" t="s">
        <v>92</v>
      </c>
      <c r="Z675" t="s">
        <v>93</v>
      </c>
      <c r="AB675" t="b">
        <v>0</v>
      </c>
      <c r="AC675">
        <v>13</v>
      </c>
      <c r="AD675">
        <v>50</v>
      </c>
    </row>
    <row r="676" spans="1:30">
      <c r="A676">
        <v>124908</v>
      </c>
      <c r="B676">
        <v>111414</v>
      </c>
      <c r="C676">
        <v>5058425722</v>
      </c>
      <c r="D676">
        <v>406</v>
      </c>
      <c r="F676">
        <v>11</v>
      </c>
      <c r="G676">
        <v>3</v>
      </c>
      <c r="H676" t="s">
        <v>991</v>
      </c>
      <c r="I676" t="s">
        <v>992</v>
      </c>
      <c r="J676" t="s">
        <v>80</v>
      </c>
      <c r="K676" t="s">
        <v>81</v>
      </c>
      <c r="L676" t="s">
        <v>198</v>
      </c>
      <c r="M676" t="s">
        <v>991</v>
      </c>
      <c r="O676" t="s">
        <v>993</v>
      </c>
      <c r="P676" t="s">
        <v>994</v>
      </c>
      <c r="Q676" t="s">
        <v>175</v>
      </c>
      <c r="R676" t="s">
        <v>153</v>
      </c>
      <c r="S676" t="s">
        <v>111</v>
      </c>
      <c r="T676" t="s">
        <v>351</v>
      </c>
      <c r="U676" t="s">
        <v>90</v>
      </c>
      <c r="V676" t="s">
        <v>995</v>
      </c>
      <c r="W676" t="s">
        <v>17</v>
      </c>
      <c r="X676" t="s">
        <v>18</v>
      </c>
      <c r="Y676" t="s">
        <v>92</v>
      </c>
      <c r="Z676" t="s">
        <v>93</v>
      </c>
      <c r="AB676" t="b">
        <v>0</v>
      </c>
      <c r="AC676">
        <v>13</v>
      </c>
      <c r="AD676">
        <v>50</v>
      </c>
    </row>
    <row r="677" spans="1:30">
      <c r="A677">
        <v>1432</v>
      </c>
      <c r="B677">
        <v>1268</v>
      </c>
      <c r="C677">
        <v>2486979000</v>
      </c>
      <c r="D677">
        <v>402</v>
      </c>
      <c r="F677">
        <v>11</v>
      </c>
      <c r="G677">
        <v>3</v>
      </c>
      <c r="H677" t="s">
        <v>1867</v>
      </c>
      <c r="I677" t="s">
        <v>1868</v>
      </c>
      <c r="J677" t="s">
        <v>80</v>
      </c>
      <c r="K677" t="s">
        <v>81</v>
      </c>
      <c r="L677" t="s">
        <v>126</v>
      </c>
      <c r="M677" t="s">
        <v>1869</v>
      </c>
      <c r="N677" t="s">
        <v>970</v>
      </c>
      <c r="O677" t="s">
        <v>1870</v>
      </c>
      <c r="P677" t="s">
        <v>110</v>
      </c>
      <c r="Q677" t="s">
        <v>100</v>
      </c>
      <c r="R677" t="s">
        <v>87</v>
      </c>
      <c r="S677" t="s">
        <v>221</v>
      </c>
      <c r="T677" t="s">
        <v>560</v>
      </c>
      <c r="U677" t="s">
        <v>90</v>
      </c>
      <c r="V677" t="s">
        <v>1871</v>
      </c>
      <c r="W677" t="s">
        <v>17</v>
      </c>
      <c r="X677" t="s">
        <v>18</v>
      </c>
      <c r="Y677" t="s">
        <v>92</v>
      </c>
      <c r="Z677" t="s">
        <v>93</v>
      </c>
      <c r="AB677" t="b">
        <v>0</v>
      </c>
      <c r="AC677">
        <v>13</v>
      </c>
      <c r="AD677">
        <v>50</v>
      </c>
    </row>
    <row r="678" spans="1:30">
      <c r="A678">
        <v>126890</v>
      </c>
      <c r="B678">
        <v>112569</v>
      </c>
      <c r="C678">
        <v>5058901111</v>
      </c>
      <c r="D678">
        <v>405</v>
      </c>
      <c r="F678">
        <v>11</v>
      </c>
      <c r="G678">
        <v>3</v>
      </c>
      <c r="H678" t="s">
        <v>1010</v>
      </c>
      <c r="I678" t="s">
        <v>2320</v>
      </c>
      <c r="J678" t="s">
        <v>80</v>
      </c>
      <c r="K678" t="s">
        <v>81</v>
      </c>
      <c r="L678" t="s">
        <v>231</v>
      </c>
      <c r="M678" t="s">
        <v>2321</v>
      </c>
      <c r="O678" t="s">
        <v>1113</v>
      </c>
      <c r="P678" t="s">
        <v>152</v>
      </c>
      <c r="Q678" t="s">
        <v>100</v>
      </c>
      <c r="R678" t="s">
        <v>153</v>
      </c>
      <c r="S678" t="s">
        <v>690</v>
      </c>
      <c r="T678" t="s">
        <v>270</v>
      </c>
      <c r="U678" t="s">
        <v>90</v>
      </c>
      <c r="V678" t="s">
        <v>2322</v>
      </c>
      <c r="W678" t="s">
        <v>17</v>
      </c>
      <c r="X678" t="s">
        <v>18</v>
      </c>
      <c r="Y678" t="s">
        <v>92</v>
      </c>
      <c r="Z678" t="s">
        <v>93</v>
      </c>
      <c r="AB678" t="b">
        <v>0</v>
      </c>
      <c r="AC678">
        <v>13</v>
      </c>
      <c r="AD678">
        <v>50</v>
      </c>
    </row>
    <row r="679" spans="1:30">
      <c r="A679">
        <v>127554</v>
      </c>
      <c r="B679">
        <v>112969</v>
      </c>
      <c r="C679">
        <v>5057125109</v>
      </c>
      <c r="D679">
        <v>406</v>
      </c>
      <c r="F679">
        <v>35</v>
      </c>
      <c r="G679">
        <v>3</v>
      </c>
      <c r="H679" t="s">
        <v>170</v>
      </c>
      <c r="I679" t="s">
        <v>171</v>
      </c>
      <c r="J679" t="s">
        <v>80</v>
      </c>
      <c r="K679" t="s">
        <v>81</v>
      </c>
      <c r="L679" t="s">
        <v>126</v>
      </c>
      <c r="M679" t="s">
        <v>172</v>
      </c>
      <c r="O679" t="s">
        <v>173</v>
      </c>
      <c r="P679" t="s">
        <v>174</v>
      </c>
      <c r="Q679" t="s">
        <v>175</v>
      </c>
      <c r="R679" t="s">
        <v>87</v>
      </c>
      <c r="S679" t="s">
        <v>111</v>
      </c>
      <c r="T679" t="s">
        <v>176</v>
      </c>
      <c r="U679" t="s">
        <v>90</v>
      </c>
      <c r="V679" t="s">
        <v>177</v>
      </c>
      <c r="W679" t="s">
        <v>25</v>
      </c>
      <c r="X679" t="s">
        <v>18</v>
      </c>
      <c r="Y679" t="s">
        <v>92</v>
      </c>
      <c r="Z679" t="s">
        <v>93</v>
      </c>
      <c r="AB679" t="b">
        <v>1</v>
      </c>
      <c r="AC679">
        <v>13</v>
      </c>
      <c r="AD679">
        <v>50</v>
      </c>
    </row>
    <row r="680" spans="1:30">
      <c r="A680">
        <v>48201</v>
      </c>
      <c r="B680">
        <v>45337</v>
      </c>
      <c r="C680">
        <v>5058771310</v>
      </c>
      <c r="D680">
        <v>404</v>
      </c>
      <c r="F680">
        <v>11</v>
      </c>
      <c r="G680">
        <v>3</v>
      </c>
      <c r="H680" t="s">
        <v>2323</v>
      </c>
      <c r="I680" t="s">
        <v>2324</v>
      </c>
      <c r="J680" t="s">
        <v>80</v>
      </c>
      <c r="K680" t="s">
        <v>81</v>
      </c>
      <c r="L680" t="s">
        <v>260</v>
      </c>
      <c r="M680" t="s">
        <v>2325</v>
      </c>
      <c r="N680" t="s">
        <v>2326</v>
      </c>
      <c r="O680" t="s">
        <v>2327</v>
      </c>
      <c r="P680" t="s">
        <v>897</v>
      </c>
      <c r="Q680" t="s">
        <v>100</v>
      </c>
      <c r="R680" t="s">
        <v>220</v>
      </c>
      <c r="S680" t="s">
        <v>121</v>
      </c>
      <c r="T680" t="s">
        <v>1120</v>
      </c>
      <c r="U680" t="s">
        <v>90</v>
      </c>
      <c r="V680" t="s">
        <v>2328</v>
      </c>
      <c r="W680" t="s">
        <v>17</v>
      </c>
      <c r="X680" t="s">
        <v>18</v>
      </c>
      <c r="Y680" t="s">
        <v>92</v>
      </c>
      <c r="Z680" t="s">
        <v>93</v>
      </c>
      <c r="AB680" t="b">
        <v>0</v>
      </c>
      <c r="AC680">
        <v>13</v>
      </c>
      <c r="AD680">
        <v>50</v>
      </c>
    </row>
    <row r="681" spans="1:30">
      <c r="A681">
        <v>126625</v>
      </c>
      <c r="B681">
        <v>112429</v>
      </c>
      <c r="C681">
        <v>5053554694</v>
      </c>
      <c r="D681">
        <v>406</v>
      </c>
      <c r="F681">
        <v>35</v>
      </c>
      <c r="G681">
        <v>3</v>
      </c>
      <c r="H681" t="s">
        <v>156</v>
      </c>
      <c r="I681" t="s">
        <v>157</v>
      </c>
      <c r="J681" t="s">
        <v>80</v>
      </c>
      <c r="K681" t="s">
        <v>81</v>
      </c>
      <c r="L681" t="s">
        <v>149</v>
      </c>
      <c r="M681" t="s">
        <v>158</v>
      </c>
      <c r="O681" t="s">
        <v>159</v>
      </c>
      <c r="P681" t="s">
        <v>152</v>
      </c>
      <c r="Q681" t="s">
        <v>100</v>
      </c>
      <c r="R681" t="s">
        <v>153</v>
      </c>
      <c r="S681" t="s">
        <v>111</v>
      </c>
      <c r="T681" t="s">
        <v>160</v>
      </c>
      <c r="U681" t="s">
        <v>90</v>
      </c>
      <c r="V681" t="s">
        <v>161</v>
      </c>
      <c r="W681" t="s">
        <v>25</v>
      </c>
      <c r="X681" t="s">
        <v>18</v>
      </c>
      <c r="Y681" t="s">
        <v>92</v>
      </c>
      <c r="Z681" t="s">
        <v>93</v>
      </c>
      <c r="AB681" t="b">
        <v>1</v>
      </c>
      <c r="AC681">
        <v>13</v>
      </c>
      <c r="AD681">
        <v>50</v>
      </c>
    </row>
    <row r="682" spans="1:30">
      <c r="A682">
        <v>127224</v>
      </c>
      <c r="B682">
        <v>112755</v>
      </c>
      <c r="C682">
        <v>5055391203</v>
      </c>
      <c r="D682">
        <v>606</v>
      </c>
      <c r="F682">
        <v>35</v>
      </c>
      <c r="G682">
        <v>3</v>
      </c>
      <c r="H682" t="s">
        <v>162</v>
      </c>
      <c r="I682" t="s">
        <v>386</v>
      </c>
      <c r="J682" t="s">
        <v>80</v>
      </c>
      <c r="K682" t="s">
        <v>81</v>
      </c>
      <c r="L682" t="s">
        <v>82</v>
      </c>
      <c r="M682" t="s">
        <v>387</v>
      </c>
      <c r="O682" t="s">
        <v>388</v>
      </c>
      <c r="P682" t="s">
        <v>110</v>
      </c>
      <c r="Q682" t="s">
        <v>100</v>
      </c>
      <c r="R682" t="s">
        <v>87</v>
      </c>
      <c r="S682" t="s">
        <v>102</v>
      </c>
      <c r="T682" t="s">
        <v>389</v>
      </c>
      <c r="U682" t="s">
        <v>90</v>
      </c>
      <c r="V682" t="s">
        <v>390</v>
      </c>
      <c r="W682" t="s">
        <v>25</v>
      </c>
      <c r="X682" t="s">
        <v>18</v>
      </c>
      <c r="Y682" t="s">
        <v>92</v>
      </c>
      <c r="Z682" t="s">
        <v>93</v>
      </c>
      <c r="AB682" t="b">
        <v>1</v>
      </c>
      <c r="AC682">
        <v>13</v>
      </c>
      <c r="AD682">
        <v>50</v>
      </c>
    </row>
    <row r="683" spans="1:30">
      <c r="A683">
        <v>55108</v>
      </c>
      <c r="B683">
        <v>51141</v>
      </c>
      <c r="C683">
        <v>5058310964</v>
      </c>
      <c r="D683">
        <v>409</v>
      </c>
      <c r="F683">
        <v>11</v>
      </c>
      <c r="G683">
        <v>3</v>
      </c>
      <c r="H683" t="s">
        <v>905</v>
      </c>
      <c r="I683" t="s">
        <v>906</v>
      </c>
      <c r="J683" t="s">
        <v>80</v>
      </c>
      <c r="K683" t="s">
        <v>81</v>
      </c>
      <c r="L683" t="s">
        <v>313</v>
      </c>
      <c r="M683" t="s">
        <v>907</v>
      </c>
      <c r="N683" t="s">
        <v>908</v>
      </c>
      <c r="O683" t="s">
        <v>909</v>
      </c>
      <c r="P683" t="s">
        <v>227</v>
      </c>
      <c r="Q683" t="s">
        <v>120</v>
      </c>
      <c r="R683" t="s">
        <v>153</v>
      </c>
      <c r="S683" t="s">
        <v>88</v>
      </c>
      <c r="T683" t="s">
        <v>797</v>
      </c>
      <c r="U683" t="s">
        <v>90</v>
      </c>
      <c r="V683" t="s">
        <v>910</v>
      </c>
      <c r="W683" t="s">
        <v>17</v>
      </c>
      <c r="X683" t="s">
        <v>18</v>
      </c>
      <c r="Y683" t="s">
        <v>92</v>
      </c>
      <c r="Z683" t="s">
        <v>93</v>
      </c>
      <c r="AB683" t="b">
        <v>0</v>
      </c>
      <c r="AC683">
        <v>13</v>
      </c>
      <c r="AD683">
        <v>50</v>
      </c>
    </row>
    <row r="684" spans="1:30">
      <c r="A684">
        <v>124330</v>
      </c>
      <c r="B684">
        <v>97952</v>
      </c>
      <c r="C684">
        <v>5056338226</v>
      </c>
      <c r="D684">
        <v>406</v>
      </c>
      <c r="F684">
        <v>11</v>
      </c>
      <c r="G684">
        <v>3</v>
      </c>
      <c r="H684" t="s">
        <v>2329</v>
      </c>
      <c r="I684" t="s">
        <v>2057</v>
      </c>
      <c r="J684" t="s">
        <v>80</v>
      </c>
      <c r="K684" t="s">
        <v>81</v>
      </c>
      <c r="L684" t="s">
        <v>231</v>
      </c>
      <c r="M684" t="s">
        <v>2330</v>
      </c>
      <c r="O684" t="s">
        <v>564</v>
      </c>
      <c r="P684" t="s">
        <v>2059</v>
      </c>
      <c r="Q684" t="s">
        <v>183</v>
      </c>
      <c r="R684" t="s">
        <v>153</v>
      </c>
      <c r="S684" t="s">
        <v>111</v>
      </c>
      <c r="T684" t="s">
        <v>384</v>
      </c>
      <c r="U684" t="s">
        <v>90</v>
      </c>
      <c r="V684" t="s">
        <v>2331</v>
      </c>
      <c r="W684" t="s">
        <v>17</v>
      </c>
      <c r="X684" t="s">
        <v>18</v>
      </c>
      <c r="Y684" t="s">
        <v>92</v>
      </c>
      <c r="Z684" t="s">
        <v>93</v>
      </c>
      <c r="AB684" t="b">
        <v>0</v>
      </c>
      <c r="AC684">
        <v>13</v>
      </c>
      <c r="AD684">
        <v>50</v>
      </c>
    </row>
    <row r="685" spans="1:30">
      <c r="A685">
        <v>1559</v>
      </c>
      <c r="B685">
        <v>36280</v>
      </c>
      <c r="C685">
        <v>5052938878</v>
      </c>
      <c r="D685">
        <v>601</v>
      </c>
      <c r="F685">
        <v>11</v>
      </c>
      <c r="G685">
        <v>3</v>
      </c>
      <c r="H685" t="s">
        <v>742</v>
      </c>
      <c r="I685" t="s">
        <v>743</v>
      </c>
      <c r="J685" t="s">
        <v>80</v>
      </c>
      <c r="K685" t="s">
        <v>81</v>
      </c>
      <c r="L685" t="s">
        <v>141</v>
      </c>
      <c r="M685" t="s">
        <v>744</v>
      </c>
      <c r="N685" t="s">
        <v>108</v>
      </c>
      <c r="O685" t="s">
        <v>173</v>
      </c>
      <c r="P685" t="s">
        <v>144</v>
      </c>
      <c r="Q685" t="s">
        <v>100</v>
      </c>
      <c r="R685" t="s">
        <v>101</v>
      </c>
      <c r="S685" t="s">
        <v>167</v>
      </c>
      <c r="T685" t="s">
        <v>112</v>
      </c>
      <c r="U685" t="s">
        <v>90</v>
      </c>
      <c r="V685" t="s">
        <v>745</v>
      </c>
      <c r="W685" t="s">
        <v>17</v>
      </c>
      <c r="X685" t="s">
        <v>18</v>
      </c>
      <c r="Y685" t="s">
        <v>92</v>
      </c>
      <c r="Z685" t="s">
        <v>93</v>
      </c>
      <c r="AB685" t="b">
        <v>0</v>
      </c>
      <c r="AC685">
        <v>13</v>
      </c>
      <c r="AD685">
        <v>50</v>
      </c>
    </row>
    <row r="686" spans="1:30">
      <c r="A686">
        <v>63958</v>
      </c>
      <c r="B686">
        <v>58863</v>
      </c>
      <c r="C686">
        <v>5052322883</v>
      </c>
      <c r="D686">
        <v>402</v>
      </c>
      <c r="F686">
        <v>11</v>
      </c>
      <c r="G686">
        <v>3</v>
      </c>
      <c r="H686" t="s">
        <v>2332</v>
      </c>
      <c r="I686" t="s">
        <v>2333</v>
      </c>
      <c r="J686" t="s">
        <v>80</v>
      </c>
      <c r="K686" t="s">
        <v>81</v>
      </c>
      <c r="L686" t="s">
        <v>126</v>
      </c>
      <c r="M686" t="s">
        <v>2334</v>
      </c>
      <c r="N686" t="s">
        <v>221</v>
      </c>
      <c r="O686" t="s">
        <v>2335</v>
      </c>
      <c r="P686" t="s">
        <v>2336</v>
      </c>
      <c r="Q686" t="s">
        <v>120</v>
      </c>
      <c r="R686" t="s">
        <v>87</v>
      </c>
      <c r="S686" t="s">
        <v>221</v>
      </c>
      <c r="T686" t="s">
        <v>485</v>
      </c>
      <c r="U686" t="s">
        <v>90</v>
      </c>
      <c r="V686" t="s">
        <v>2337</v>
      </c>
      <c r="W686" t="s">
        <v>17</v>
      </c>
      <c r="X686" t="s">
        <v>18</v>
      </c>
      <c r="Y686" t="s">
        <v>92</v>
      </c>
      <c r="Z686" t="s">
        <v>93</v>
      </c>
      <c r="AB686" t="b">
        <v>0</v>
      </c>
      <c r="AC686">
        <v>13</v>
      </c>
      <c r="AD686">
        <v>50</v>
      </c>
    </row>
    <row r="687" spans="1:30">
      <c r="A687">
        <v>127327</v>
      </c>
      <c r="B687">
        <v>112836</v>
      </c>
      <c r="C687">
        <v>5058814953</v>
      </c>
      <c r="D687">
        <v>406</v>
      </c>
      <c r="F687">
        <v>11</v>
      </c>
      <c r="G687">
        <v>3</v>
      </c>
      <c r="H687" t="s">
        <v>1390</v>
      </c>
      <c r="I687" t="s">
        <v>1391</v>
      </c>
      <c r="J687" t="s">
        <v>80</v>
      </c>
      <c r="K687" t="s">
        <v>81</v>
      </c>
      <c r="L687" t="s">
        <v>205</v>
      </c>
      <c r="M687" t="s">
        <v>1392</v>
      </c>
      <c r="O687" t="s">
        <v>491</v>
      </c>
      <c r="P687" t="s">
        <v>289</v>
      </c>
      <c r="Q687" t="s">
        <v>100</v>
      </c>
      <c r="R687" t="s">
        <v>101</v>
      </c>
      <c r="S687" t="s">
        <v>111</v>
      </c>
      <c r="T687" t="s">
        <v>176</v>
      </c>
      <c r="U687" t="s">
        <v>90</v>
      </c>
      <c r="V687" t="s">
        <v>1393</v>
      </c>
      <c r="W687" t="s">
        <v>17</v>
      </c>
      <c r="X687" t="s">
        <v>18</v>
      </c>
      <c r="Y687" t="s">
        <v>92</v>
      </c>
      <c r="Z687" t="s">
        <v>93</v>
      </c>
      <c r="AB687" t="b">
        <v>0</v>
      </c>
      <c r="AC687">
        <v>13</v>
      </c>
      <c r="AD687">
        <v>50</v>
      </c>
    </row>
    <row r="688" spans="1:30">
      <c r="A688">
        <v>40040</v>
      </c>
      <c r="B688">
        <v>37690</v>
      </c>
      <c r="C688">
        <v>5053859596</v>
      </c>
      <c r="D688">
        <v>406</v>
      </c>
      <c r="F688">
        <v>11</v>
      </c>
      <c r="G688">
        <v>3</v>
      </c>
      <c r="H688" t="s">
        <v>1055</v>
      </c>
      <c r="I688" t="s">
        <v>1056</v>
      </c>
      <c r="J688" t="s">
        <v>80</v>
      </c>
      <c r="K688" t="s">
        <v>81</v>
      </c>
      <c r="L688" t="s">
        <v>216</v>
      </c>
      <c r="M688" t="s">
        <v>1055</v>
      </c>
      <c r="N688" t="s">
        <v>1057</v>
      </c>
      <c r="O688" t="s">
        <v>1058</v>
      </c>
      <c r="P688" t="s">
        <v>439</v>
      </c>
      <c r="Q688" t="s">
        <v>100</v>
      </c>
      <c r="R688" t="s">
        <v>87</v>
      </c>
      <c r="S688" t="s">
        <v>111</v>
      </c>
      <c r="T688" t="s">
        <v>154</v>
      </c>
      <c r="U688" t="s">
        <v>90</v>
      </c>
      <c r="V688" t="s">
        <v>1207</v>
      </c>
      <c r="W688" t="s">
        <v>17</v>
      </c>
      <c r="X688" t="s">
        <v>18</v>
      </c>
      <c r="Y688" t="s">
        <v>92</v>
      </c>
      <c r="Z688" t="s">
        <v>93</v>
      </c>
      <c r="AB688" t="b">
        <v>0</v>
      </c>
      <c r="AC688">
        <v>13</v>
      </c>
      <c r="AD688">
        <v>50</v>
      </c>
    </row>
    <row r="689" spans="1:30">
      <c r="A689">
        <v>125980</v>
      </c>
      <c r="B689">
        <v>112078</v>
      </c>
      <c r="C689">
        <v>5052551325</v>
      </c>
      <c r="D689">
        <v>601</v>
      </c>
      <c r="F689">
        <v>35</v>
      </c>
      <c r="G689">
        <v>3</v>
      </c>
      <c r="H689" t="s">
        <v>2338</v>
      </c>
      <c r="I689" t="s">
        <v>2339</v>
      </c>
      <c r="J689" t="s">
        <v>80</v>
      </c>
      <c r="K689" t="s">
        <v>81</v>
      </c>
      <c r="L689" t="s">
        <v>286</v>
      </c>
      <c r="M689" t="s">
        <v>2340</v>
      </c>
      <c r="O689" t="s">
        <v>1522</v>
      </c>
      <c r="P689" t="s">
        <v>289</v>
      </c>
      <c r="Q689" t="s">
        <v>100</v>
      </c>
      <c r="R689" t="s">
        <v>101</v>
      </c>
      <c r="S689" t="s">
        <v>167</v>
      </c>
      <c r="T689" t="s">
        <v>242</v>
      </c>
      <c r="U689" t="s">
        <v>90</v>
      </c>
      <c r="V689" t="s">
        <v>2341</v>
      </c>
      <c r="W689" t="s">
        <v>25</v>
      </c>
      <c r="X689" t="s">
        <v>18</v>
      </c>
      <c r="Y689" t="s">
        <v>92</v>
      </c>
      <c r="Z689" t="s">
        <v>93</v>
      </c>
      <c r="AB689" t="b">
        <v>1</v>
      </c>
      <c r="AC689">
        <v>13</v>
      </c>
      <c r="AD689">
        <v>50</v>
      </c>
    </row>
    <row r="690" spans="1:30">
      <c r="A690">
        <v>96197</v>
      </c>
      <c r="B690">
        <v>9120</v>
      </c>
      <c r="C690">
        <v>5053445223</v>
      </c>
      <c r="D690">
        <v>402</v>
      </c>
      <c r="F690">
        <v>11</v>
      </c>
      <c r="G690">
        <v>3</v>
      </c>
      <c r="H690" t="s">
        <v>1126</v>
      </c>
      <c r="I690" t="s">
        <v>1127</v>
      </c>
      <c r="J690" t="s">
        <v>80</v>
      </c>
      <c r="K690" t="s">
        <v>81</v>
      </c>
      <c r="L690" t="s">
        <v>286</v>
      </c>
      <c r="M690" t="s">
        <v>1128</v>
      </c>
      <c r="O690" t="s">
        <v>1129</v>
      </c>
      <c r="P690" t="s">
        <v>709</v>
      </c>
      <c r="Q690" t="s">
        <v>183</v>
      </c>
      <c r="R690" t="s">
        <v>101</v>
      </c>
      <c r="S690" t="s">
        <v>221</v>
      </c>
      <c r="T690" t="s">
        <v>570</v>
      </c>
      <c r="U690" t="s">
        <v>90</v>
      </c>
      <c r="V690" t="s">
        <v>1130</v>
      </c>
      <c r="W690" t="s">
        <v>17</v>
      </c>
      <c r="X690" t="s">
        <v>18</v>
      </c>
      <c r="Y690" t="s">
        <v>92</v>
      </c>
      <c r="Z690" t="s">
        <v>93</v>
      </c>
      <c r="AB690" t="b">
        <v>0</v>
      </c>
      <c r="AC690">
        <v>13</v>
      </c>
      <c r="AD690">
        <v>50</v>
      </c>
    </row>
    <row r="691" spans="1:30">
      <c r="A691">
        <v>47768</v>
      </c>
      <c r="B691">
        <v>44953</v>
      </c>
      <c r="C691">
        <v>5053441190</v>
      </c>
      <c r="D691">
        <v>406</v>
      </c>
      <c r="F691">
        <v>35</v>
      </c>
      <c r="G691">
        <v>3</v>
      </c>
      <c r="H691" t="s">
        <v>2342</v>
      </c>
      <c r="I691" t="s">
        <v>2343</v>
      </c>
      <c r="J691" t="s">
        <v>80</v>
      </c>
      <c r="K691" t="s">
        <v>81</v>
      </c>
      <c r="L691" t="s">
        <v>198</v>
      </c>
      <c r="M691" t="s">
        <v>225</v>
      </c>
      <c r="N691" t="s">
        <v>108</v>
      </c>
      <c r="O691" t="s">
        <v>2344</v>
      </c>
      <c r="P691" t="s">
        <v>192</v>
      </c>
      <c r="Q691" t="s">
        <v>183</v>
      </c>
      <c r="R691" t="s">
        <v>153</v>
      </c>
      <c r="S691" t="s">
        <v>111</v>
      </c>
      <c r="T691" t="s">
        <v>242</v>
      </c>
      <c r="U691" t="s">
        <v>90</v>
      </c>
      <c r="V691" t="s">
        <v>2345</v>
      </c>
      <c r="W691" t="s">
        <v>25</v>
      </c>
      <c r="X691" t="s">
        <v>18</v>
      </c>
      <c r="Y691" t="s">
        <v>92</v>
      </c>
      <c r="Z691" t="s">
        <v>93</v>
      </c>
      <c r="AB691" t="b">
        <v>1</v>
      </c>
      <c r="AC691">
        <v>13</v>
      </c>
      <c r="AD691">
        <v>50</v>
      </c>
    </row>
    <row r="692" spans="1:30">
      <c r="A692">
        <v>86250</v>
      </c>
      <c r="B692">
        <v>78420</v>
      </c>
      <c r="C692">
        <v>5052498865</v>
      </c>
      <c r="D692">
        <v>406</v>
      </c>
      <c r="F692">
        <v>35</v>
      </c>
      <c r="G692">
        <v>3</v>
      </c>
      <c r="H692" t="s">
        <v>763</v>
      </c>
      <c r="I692" t="s">
        <v>2225</v>
      </c>
      <c r="J692" t="s">
        <v>80</v>
      </c>
      <c r="K692" t="s">
        <v>81</v>
      </c>
      <c r="L692" t="s">
        <v>238</v>
      </c>
      <c r="M692" t="s">
        <v>2226</v>
      </c>
      <c r="N692" t="s">
        <v>2227</v>
      </c>
      <c r="O692" t="s">
        <v>2228</v>
      </c>
      <c r="P692" t="s">
        <v>396</v>
      </c>
      <c r="Q692" t="s">
        <v>183</v>
      </c>
      <c r="R692" t="s">
        <v>153</v>
      </c>
      <c r="S692" t="s">
        <v>111</v>
      </c>
      <c r="T692" t="s">
        <v>398</v>
      </c>
      <c r="U692" t="s">
        <v>90</v>
      </c>
      <c r="V692" t="s">
        <v>2346</v>
      </c>
      <c r="W692" t="s">
        <v>25</v>
      </c>
      <c r="X692" t="s">
        <v>18</v>
      </c>
      <c r="Y692" t="s">
        <v>92</v>
      </c>
      <c r="Z692" t="s">
        <v>93</v>
      </c>
      <c r="AB692" t="b">
        <v>1</v>
      </c>
      <c r="AC692">
        <v>13</v>
      </c>
      <c r="AD692">
        <v>50</v>
      </c>
    </row>
    <row r="693" spans="1:30">
      <c r="A693">
        <v>76323</v>
      </c>
      <c r="B693">
        <v>67012</v>
      </c>
      <c r="C693">
        <v>5052751818</v>
      </c>
      <c r="D693">
        <v>406</v>
      </c>
      <c r="F693">
        <v>11</v>
      </c>
      <c r="G693">
        <v>3</v>
      </c>
      <c r="H693" t="s">
        <v>2347</v>
      </c>
      <c r="I693" t="s">
        <v>2348</v>
      </c>
      <c r="J693" t="s">
        <v>80</v>
      </c>
      <c r="K693" t="s">
        <v>81</v>
      </c>
      <c r="L693" t="s">
        <v>116</v>
      </c>
      <c r="M693" t="s">
        <v>1572</v>
      </c>
      <c r="N693" t="s">
        <v>2349</v>
      </c>
      <c r="O693" t="s">
        <v>1086</v>
      </c>
      <c r="P693" t="s">
        <v>166</v>
      </c>
      <c r="Q693" t="s">
        <v>100</v>
      </c>
      <c r="R693" t="s">
        <v>101</v>
      </c>
      <c r="S693" t="s">
        <v>111</v>
      </c>
      <c r="T693" t="s">
        <v>456</v>
      </c>
      <c r="U693" t="s">
        <v>90</v>
      </c>
      <c r="V693" t="s">
        <v>2350</v>
      </c>
      <c r="W693" t="s">
        <v>17</v>
      </c>
      <c r="X693" t="s">
        <v>18</v>
      </c>
      <c r="Y693" t="s">
        <v>92</v>
      </c>
      <c r="Z693" t="s">
        <v>93</v>
      </c>
      <c r="AB693" t="b">
        <v>0</v>
      </c>
      <c r="AC693">
        <v>13</v>
      </c>
      <c r="AD693">
        <v>50</v>
      </c>
    </row>
    <row r="694" spans="1:30">
      <c r="A694">
        <v>127776</v>
      </c>
      <c r="B694">
        <v>113087</v>
      </c>
      <c r="C694">
        <v>5755209292</v>
      </c>
      <c r="D694">
        <v>406</v>
      </c>
      <c r="F694">
        <v>35</v>
      </c>
      <c r="G694">
        <v>3</v>
      </c>
      <c r="H694" t="s">
        <v>458</v>
      </c>
      <c r="I694" t="s">
        <v>2351</v>
      </c>
      <c r="J694" t="s">
        <v>80</v>
      </c>
      <c r="K694" t="s">
        <v>81</v>
      </c>
      <c r="L694" t="s">
        <v>82</v>
      </c>
      <c r="M694" t="s">
        <v>460</v>
      </c>
      <c r="O694" t="s">
        <v>2352</v>
      </c>
      <c r="P694" t="s">
        <v>227</v>
      </c>
      <c r="Q694" t="s">
        <v>120</v>
      </c>
      <c r="R694" t="s">
        <v>87</v>
      </c>
      <c r="S694" t="s">
        <v>111</v>
      </c>
      <c r="T694" t="s">
        <v>1616</v>
      </c>
      <c r="U694" t="s">
        <v>90</v>
      </c>
      <c r="V694" t="s">
        <v>2353</v>
      </c>
      <c r="W694" t="s">
        <v>25</v>
      </c>
      <c r="X694" t="s">
        <v>18</v>
      </c>
      <c r="Y694" t="s">
        <v>92</v>
      </c>
      <c r="Z694" t="s">
        <v>93</v>
      </c>
      <c r="AB694" t="b">
        <v>1</v>
      </c>
      <c r="AC694">
        <v>13</v>
      </c>
      <c r="AD694">
        <v>50</v>
      </c>
    </row>
    <row r="695" spans="1:30">
      <c r="A695">
        <v>127789</v>
      </c>
      <c r="B695">
        <v>113092</v>
      </c>
      <c r="C695">
        <v>5057978000</v>
      </c>
      <c r="D695">
        <v>406</v>
      </c>
      <c r="F695">
        <v>11</v>
      </c>
      <c r="G695">
        <v>3</v>
      </c>
      <c r="H695" t="s">
        <v>2354</v>
      </c>
      <c r="I695" t="s">
        <v>2355</v>
      </c>
      <c r="J695" t="s">
        <v>80</v>
      </c>
      <c r="K695" t="s">
        <v>81</v>
      </c>
      <c r="L695" t="s">
        <v>126</v>
      </c>
      <c r="M695" t="s">
        <v>2356</v>
      </c>
      <c r="O695" t="s">
        <v>2357</v>
      </c>
      <c r="P695" t="s">
        <v>227</v>
      </c>
      <c r="Q695" t="s">
        <v>120</v>
      </c>
      <c r="R695" t="s">
        <v>87</v>
      </c>
      <c r="S695" t="s">
        <v>111</v>
      </c>
      <c r="T695" t="s">
        <v>433</v>
      </c>
      <c r="U695" t="s">
        <v>90</v>
      </c>
      <c r="V695" t="s">
        <v>2358</v>
      </c>
      <c r="W695" t="s">
        <v>17</v>
      </c>
      <c r="X695" t="s">
        <v>18</v>
      </c>
      <c r="Y695" t="s">
        <v>92</v>
      </c>
      <c r="Z695" t="s">
        <v>93</v>
      </c>
      <c r="AB695" t="b">
        <v>0</v>
      </c>
      <c r="AC695">
        <v>13</v>
      </c>
      <c r="AD695">
        <v>50</v>
      </c>
    </row>
    <row r="696" spans="1:30">
      <c r="A696">
        <v>106413</v>
      </c>
      <c r="B696">
        <v>91280</v>
      </c>
      <c r="D696">
        <v>406</v>
      </c>
      <c r="F696">
        <v>11</v>
      </c>
      <c r="G696">
        <v>3</v>
      </c>
      <c r="H696" t="s">
        <v>131</v>
      </c>
      <c r="I696" t="s">
        <v>132</v>
      </c>
      <c r="J696" t="s">
        <v>80</v>
      </c>
      <c r="K696" t="s">
        <v>81</v>
      </c>
      <c r="L696" t="s">
        <v>116</v>
      </c>
      <c r="M696" t="s">
        <v>133</v>
      </c>
      <c r="O696" t="s">
        <v>134</v>
      </c>
      <c r="P696" t="s">
        <v>135</v>
      </c>
      <c r="Q696" t="s">
        <v>136</v>
      </c>
      <c r="R696" t="s">
        <v>101</v>
      </c>
      <c r="S696" t="s">
        <v>111</v>
      </c>
      <c r="T696" t="s">
        <v>501</v>
      </c>
      <c r="U696" t="s">
        <v>90</v>
      </c>
      <c r="V696" t="s">
        <v>2359</v>
      </c>
      <c r="W696" t="s">
        <v>17</v>
      </c>
      <c r="X696" t="s">
        <v>18</v>
      </c>
      <c r="Y696" t="s">
        <v>92</v>
      </c>
      <c r="Z696" t="s">
        <v>93</v>
      </c>
      <c r="AB696" t="b">
        <v>0</v>
      </c>
      <c r="AC696">
        <v>13</v>
      </c>
      <c r="AD696">
        <v>50</v>
      </c>
    </row>
    <row r="697" spans="1:30">
      <c r="A697">
        <v>127530</v>
      </c>
      <c r="B697">
        <v>112952</v>
      </c>
      <c r="C697">
        <v>5059160320</v>
      </c>
      <c r="D697">
        <v>406</v>
      </c>
      <c r="F697">
        <v>11</v>
      </c>
      <c r="G697">
        <v>3</v>
      </c>
      <c r="H697" t="s">
        <v>1635</v>
      </c>
      <c r="I697" t="s">
        <v>1636</v>
      </c>
      <c r="J697" t="s">
        <v>80</v>
      </c>
      <c r="K697" t="s">
        <v>81</v>
      </c>
      <c r="L697" t="s">
        <v>286</v>
      </c>
      <c r="M697" t="s">
        <v>1637</v>
      </c>
      <c r="O697" t="s">
        <v>1638</v>
      </c>
      <c r="P697" t="s">
        <v>1164</v>
      </c>
      <c r="Q697" t="s">
        <v>100</v>
      </c>
      <c r="S697" t="s">
        <v>111</v>
      </c>
      <c r="T697" t="s">
        <v>451</v>
      </c>
      <c r="U697" t="s">
        <v>90</v>
      </c>
      <c r="V697" t="s">
        <v>1639</v>
      </c>
      <c r="W697" t="s">
        <v>17</v>
      </c>
      <c r="X697" t="s">
        <v>18</v>
      </c>
      <c r="Y697" t="s">
        <v>92</v>
      </c>
      <c r="Z697" t="s">
        <v>93</v>
      </c>
      <c r="AB697" t="b">
        <v>0</v>
      </c>
      <c r="AC697">
        <v>13</v>
      </c>
      <c r="AD697">
        <v>50</v>
      </c>
    </row>
    <row r="698" spans="1:30">
      <c r="A698">
        <v>120899</v>
      </c>
      <c r="B698">
        <v>107887</v>
      </c>
      <c r="D698">
        <v>406</v>
      </c>
      <c r="F698">
        <v>35</v>
      </c>
      <c r="G698">
        <v>3</v>
      </c>
      <c r="H698" t="s">
        <v>2195</v>
      </c>
      <c r="I698" t="s">
        <v>2196</v>
      </c>
      <c r="J698" t="s">
        <v>80</v>
      </c>
      <c r="K698" t="s">
        <v>81</v>
      </c>
      <c r="L698" t="s">
        <v>116</v>
      </c>
      <c r="M698" t="s">
        <v>2197</v>
      </c>
      <c r="O698" t="s">
        <v>1344</v>
      </c>
      <c r="P698" t="s">
        <v>1072</v>
      </c>
      <c r="Q698" t="s">
        <v>120</v>
      </c>
      <c r="S698" t="s">
        <v>111</v>
      </c>
      <c r="T698" t="s">
        <v>112</v>
      </c>
      <c r="U698" t="s">
        <v>90</v>
      </c>
      <c r="V698" t="s">
        <v>2198</v>
      </c>
      <c r="W698" t="s">
        <v>25</v>
      </c>
      <c r="X698" t="s">
        <v>18</v>
      </c>
      <c r="Y698" t="s">
        <v>92</v>
      </c>
      <c r="Z698" t="s">
        <v>93</v>
      </c>
      <c r="AB698" t="b">
        <v>1</v>
      </c>
      <c r="AC698">
        <v>13</v>
      </c>
      <c r="AD698">
        <v>50</v>
      </c>
    </row>
    <row r="699" spans="1:30">
      <c r="A699">
        <v>127578</v>
      </c>
      <c r="B699">
        <v>112988</v>
      </c>
      <c r="C699">
        <v>5058168016</v>
      </c>
      <c r="D699">
        <v>1002</v>
      </c>
      <c r="F699">
        <v>35</v>
      </c>
      <c r="G699">
        <v>3</v>
      </c>
      <c r="H699" t="s">
        <v>2360</v>
      </c>
      <c r="I699" t="s">
        <v>1791</v>
      </c>
      <c r="J699" t="s">
        <v>80</v>
      </c>
      <c r="K699" t="s">
        <v>81</v>
      </c>
      <c r="L699" t="s">
        <v>126</v>
      </c>
      <c r="M699" t="s">
        <v>2360</v>
      </c>
      <c r="O699" t="s">
        <v>1793</v>
      </c>
      <c r="P699" t="s">
        <v>135</v>
      </c>
      <c r="Q699" t="s">
        <v>136</v>
      </c>
      <c r="R699" t="s">
        <v>87</v>
      </c>
      <c r="S699" t="s">
        <v>432</v>
      </c>
      <c r="T699" t="s">
        <v>761</v>
      </c>
      <c r="U699" t="s">
        <v>90</v>
      </c>
      <c r="V699" t="s">
        <v>2361</v>
      </c>
      <c r="W699" t="s">
        <v>25</v>
      </c>
      <c r="X699" t="s">
        <v>18</v>
      </c>
      <c r="Y699" t="s">
        <v>92</v>
      </c>
      <c r="Z699" t="s">
        <v>93</v>
      </c>
      <c r="AB699" t="b">
        <v>1</v>
      </c>
      <c r="AC699">
        <v>13</v>
      </c>
      <c r="AD699">
        <v>50</v>
      </c>
    </row>
    <row r="700" spans="1:30">
      <c r="A700">
        <v>126456</v>
      </c>
      <c r="B700">
        <v>112318</v>
      </c>
      <c r="C700">
        <v>5058314740</v>
      </c>
      <c r="D700">
        <v>406</v>
      </c>
      <c r="F700">
        <v>11</v>
      </c>
      <c r="G700">
        <v>3</v>
      </c>
      <c r="H700" t="s">
        <v>2362</v>
      </c>
      <c r="I700" t="s">
        <v>2363</v>
      </c>
      <c r="J700" t="s">
        <v>80</v>
      </c>
      <c r="K700" t="s">
        <v>81</v>
      </c>
      <c r="L700" t="s">
        <v>313</v>
      </c>
      <c r="M700" t="s">
        <v>2364</v>
      </c>
      <c r="O700" t="s">
        <v>2365</v>
      </c>
      <c r="P700" t="s">
        <v>152</v>
      </c>
      <c r="Q700" t="s">
        <v>100</v>
      </c>
      <c r="R700" t="s">
        <v>153</v>
      </c>
      <c r="S700" t="s">
        <v>111</v>
      </c>
      <c r="T700" t="s">
        <v>560</v>
      </c>
      <c r="U700" t="s">
        <v>90</v>
      </c>
      <c r="V700" t="s">
        <v>2366</v>
      </c>
      <c r="W700" t="s">
        <v>17</v>
      </c>
      <c r="X700" t="s">
        <v>18</v>
      </c>
      <c r="Y700" t="s">
        <v>92</v>
      </c>
      <c r="Z700" t="s">
        <v>93</v>
      </c>
      <c r="AB700" t="b">
        <v>0</v>
      </c>
      <c r="AC700">
        <v>13</v>
      </c>
      <c r="AD700">
        <v>50</v>
      </c>
    </row>
    <row r="701" spans="1:30">
      <c r="A701">
        <v>5899</v>
      </c>
      <c r="B701">
        <v>5015</v>
      </c>
      <c r="C701">
        <v>5053459200</v>
      </c>
      <c r="D701">
        <v>406</v>
      </c>
      <c r="F701">
        <v>11</v>
      </c>
      <c r="G701">
        <v>3</v>
      </c>
      <c r="H701" t="s">
        <v>2367</v>
      </c>
      <c r="I701" t="s">
        <v>2368</v>
      </c>
      <c r="J701" t="s">
        <v>80</v>
      </c>
      <c r="K701" t="s">
        <v>81</v>
      </c>
      <c r="L701" t="s">
        <v>205</v>
      </c>
      <c r="M701" t="s">
        <v>2369</v>
      </c>
      <c r="N701" t="s">
        <v>108</v>
      </c>
      <c r="O701" t="s">
        <v>2370</v>
      </c>
      <c r="P701" t="s">
        <v>362</v>
      </c>
      <c r="Q701" t="s">
        <v>175</v>
      </c>
      <c r="R701" t="s">
        <v>101</v>
      </c>
      <c r="S701" t="s">
        <v>111</v>
      </c>
      <c r="T701" t="s">
        <v>507</v>
      </c>
      <c r="U701" t="s">
        <v>90</v>
      </c>
      <c r="V701" t="s">
        <v>2371</v>
      </c>
      <c r="W701" t="s">
        <v>17</v>
      </c>
      <c r="X701" t="s">
        <v>18</v>
      </c>
      <c r="Y701" t="s">
        <v>92</v>
      </c>
      <c r="Z701" t="s">
        <v>93</v>
      </c>
      <c r="AB701" t="b">
        <v>0</v>
      </c>
      <c r="AC701">
        <v>13</v>
      </c>
      <c r="AD701">
        <v>50</v>
      </c>
    </row>
    <row r="702" spans="1:30">
      <c r="A702">
        <v>128183</v>
      </c>
      <c r="B702">
        <v>113363</v>
      </c>
      <c r="C702">
        <v>5057165977</v>
      </c>
      <c r="D702">
        <v>406</v>
      </c>
      <c r="F702">
        <v>35</v>
      </c>
      <c r="G702">
        <v>3</v>
      </c>
      <c r="H702" t="s">
        <v>1964</v>
      </c>
      <c r="I702" t="s">
        <v>1965</v>
      </c>
      <c r="J702" t="s">
        <v>80</v>
      </c>
      <c r="K702" t="s">
        <v>81</v>
      </c>
      <c r="L702" t="s">
        <v>82</v>
      </c>
      <c r="M702" t="s">
        <v>1966</v>
      </c>
      <c r="O702" t="s">
        <v>1269</v>
      </c>
      <c r="P702" t="s">
        <v>1967</v>
      </c>
      <c r="Q702" t="s">
        <v>136</v>
      </c>
      <c r="R702" t="s">
        <v>101</v>
      </c>
      <c r="S702" t="s">
        <v>111</v>
      </c>
      <c r="T702" t="s">
        <v>1356</v>
      </c>
      <c r="U702" t="s">
        <v>90</v>
      </c>
      <c r="V702" t="s">
        <v>1968</v>
      </c>
      <c r="W702" t="s">
        <v>25</v>
      </c>
      <c r="X702" t="s">
        <v>18</v>
      </c>
      <c r="Y702" t="s">
        <v>92</v>
      </c>
      <c r="Z702" t="s">
        <v>93</v>
      </c>
      <c r="AB702" t="b">
        <v>1</v>
      </c>
      <c r="AC702">
        <v>14</v>
      </c>
      <c r="AD702">
        <v>50</v>
      </c>
    </row>
    <row r="703" spans="1:30">
      <c r="A703">
        <v>128223</v>
      </c>
      <c r="B703">
        <v>113400</v>
      </c>
      <c r="C703">
        <v>5054497387</v>
      </c>
      <c r="D703">
        <v>603</v>
      </c>
      <c r="F703">
        <v>11</v>
      </c>
      <c r="G703">
        <v>3</v>
      </c>
      <c r="H703" t="s">
        <v>2372</v>
      </c>
      <c r="I703" t="s">
        <v>2373</v>
      </c>
      <c r="J703" t="s">
        <v>80</v>
      </c>
      <c r="K703" t="s">
        <v>81</v>
      </c>
      <c r="L703" t="s">
        <v>313</v>
      </c>
      <c r="M703" t="s">
        <v>2374</v>
      </c>
      <c r="O703" t="s">
        <v>569</v>
      </c>
      <c r="P703" t="s">
        <v>209</v>
      </c>
      <c r="Q703" t="s">
        <v>183</v>
      </c>
      <c r="R703" t="s">
        <v>101</v>
      </c>
      <c r="S703" t="s">
        <v>479</v>
      </c>
      <c r="T703" t="s">
        <v>137</v>
      </c>
      <c r="U703" t="s">
        <v>90</v>
      </c>
      <c r="V703" t="s">
        <v>2375</v>
      </c>
      <c r="W703" t="s">
        <v>17</v>
      </c>
      <c r="X703" t="s">
        <v>18</v>
      </c>
      <c r="Y703" t="s">
        <v>92</v>
      </c>
      <c r="Z703" t="s">
        <v>93</v>
      </c>
      <c r="AB703" t="b">
        <v>0</v>
      </c>
      <c r="AC703">
        <v>14</v>
      </c>
      <c r="AD703">
        <v>50</v>
      </c>
    </row>
    <row r="704" spans="1:30">
      <c r="A704">
        <v>128258</v>
      </c>
      <c r="B704">
        <v>113433</v>
      </c>
      <c r="C704">
        <v>5058988988</v>
      </c>
      <c r="D704">
        <v>406</v>
      </c>
      <c r="F704">
        <v>11</v>
      </c>
      <c r="G704">
        <v>3</v>
      </c>
      <c r="H704" t="s">
        <v>2376</v>
      </c>
      <c r="I704" t="s">
        <v>2377</v>
      </c>
      <c r="J704" t="s">
        <v>80</v>
      </c>
      <c r="K704" t="s">
        <v>81</v>
      </c>
      <c r="L704" t="s">
        <v>231</v>
      </c>
      <c r="M704" t="s">
        <v>2378</v>
      </c>
      <c r="O704" t="s">
        <v>1864</v>
      </c>
      <c r="P704" t="s">
        <v>1092</v>
      </c>
      <c r="Q704" t="s">
        <v>183</v>
      </c>
      <c r="R704" t="s">
        <v>153</v>
      </c>
      <c r="S704" t="s">
        <v>111</v>
      </c>
      <c r="T704" t="s">
        <v>1787</v>
      </c>
      <c r="U704" t="s">
        <v>90</v>
      </c>
      <c r="V704" t="s">
        <v>2379</v>
      </c>
      <c r="W704" t="s">
        <v>17</v>
      </c>
      <c r="X704" t="s">
        <v>18</v>
      </c>
      <c r="Y704" t="s">
        <v>92</v>
      </c>
      <c r="Z704" t="s">
        <v>93</v>
      </c>
      <c r="AB704" t="b">
        <v>0</v>
      </c>
      <c r="AC704">
        <v>14</v>
      </c>
      <c r="AD704">
        <v>50</v>
      </c>
    </row>
    <row r="705" spans="1:30">
      <c r="A705">
        <v>69276</v>
      </c>
      <c r="B705">
        <v>14096</v>
      </c>
      <c r="C705">
        <v>5052560564</v>
      </c>
      <c r="D705">
        <v>501</v>
      </c>
      <c r="F705">
        <v>11</v>
      </c>
      <c r="G705">
        <v>3</v>
      </c>
      <c r="H705" t="s">
        <v>2380</v>
      </c>
      <c r="I705" t="s">
        <v>2381</v>
      </c>
      <c r="J705" t="s">
        <v>80</v>
      </c>
      <c r="K705" t="s">
        <v>81</v>
      </c>
      <c r="L705" t="s">
        <v>126</v>
      </c>
      <c r="M705" t="s">
        <v>2380</v>
      </c>
      <c r="N705" t="s">
        <v>682</v>
      </c>
      <c r="O705" t="s">
        <v>2382</v>
      </c>
      <c r="P705" t="s">
        <v>227</v>
      </c>
      <c r="Q705" t="s">
        <v>120</v>
      </c>
      <c r="R705" t="s">
        <v>87</v>
      </c>
      <c r="S705" t="s">
        <v>779</v>
      </c>
      <c r="T705" t="s">
        <v>1356</v>
      </c>
      <c r="U705" t="s">
        <v>90</v>
      </c>
      <c r="V705" t="s">
        <v>2383</v>
      </c>
      <c r="W705" t="s">
        <v>17</v>
      </c>
      <c r="X705" t="s">
        <v>18</v>
      </c>
      <c r="Y705" t="s">
        <v>92</v>
      </c>
      <c r="Z705" t="s">
        <v>93</v>
      </c>
      <c r="AB705" t="b">
        <v>0</v>
      </c>
      <c r="AC705">
        <v>14</v>
      </c>
      <c r="AD705">
        <v>50</v>
      </c>
    </row>
    <row r="706" spans="1:30">
      <c r="A706">
        <v>128284</v>
      </c>
      <c r="B706">
        <v>113457</v>
      </c>
      <c r="C706">
        <v>5053551802</v>
      </c>
      <c r="D706">
        <v>406</v>
      </c>
      <c r="F706">
        <v>11</v>
      </c>
      <c r="G706">
        <v>3</v>
      </c>
      <c r="H706" t="s">
        <v>358</v>
      </c>
      <c r="I706" t="s">
        <v>2384</v>
      </c>
      <c r="J706" t="s">
        <v>80</v>
      </c>
      <c r="K706" t="s">
        <v>81</v>
      </c>
      <c r="L706" t="s">
        <v>313</v>
      </c>
      <c r="M706" t="s">
        <v>360</v>
      </c>
      <c r="O706" t="s">
        <v>2385</v>
      </c>
      <c r="P706" t="s">
        <v>2386</v>
      </c>
      <c r="Q706" t="s">
        <v>183</v>
      </c>
      <c r="R706" t="s">
        <v>153</v>
      </c>
      <c r="S706" t="s">
        <v>111</v>
      </c>
      <c r="T706" t="s">
        <v>670</v>
      </c>
      <c r="U706" t="s">
        <v>90</v>
      </c>
      <c r="V706" t="s">
        <v>2387</v>
      </c>
      <c r="W706" t="s">
        <v>17</v>
      </c>
      <c r="X706" t="s">
        <v>18</v>
      </c>
      <c r="Y706" t="s">
        <v>92</v>
      </c>
      <c r="Z706" t="s">
        <v>93</v>
      </c>
      <c r="AB706" t="b">
        <v>0</v>
      </c>
      <c r="AC706">
        <v>14</v>
      </c>
      <c r="AD706">
        <v>50</v>
      </c>
    </row>
    <row r="707" spans="1:30">
      <c r="A707">
        <v>126178</v>
      </c>
      <c r="B707">
        <v>112174</v>
      </c>
      <c r="C707">
        <v>5053590000</v>
      </c>
      <c r="D707">
        <v>408</v>
      </c>
      <c r="F707">
        <v>11</v>
      </c>
      <c r="G707">
        <v>3</v>
      </c>
      <c r="H707" t="s">
        <v>1795</v>
      </c>
      <c r="I707" t="s">
        <v>1796</v>
      </c>
      <c r="J707" t="s">
        <v>80</v>
      </c>
      <c r="K707" t="s">
        <v>81</v>
      </c>
      <c r="L707" t="s">
        <v>116</v>
      </c>
      <c r="M707" t="s">
        <v>1797</v>
      </c>
      <c r="O707" t="s">
        <v>1798</v>
      </c>
      <c r="P707" t="s">
        <v>642</v>
      </c>
      <c r="Q707" t="s">
        <v>100</v>
      </c>
      <c r="R707" t="s">
        <v>101</v>
      </c>
      <c r="S707" t="s">
        <v>330</v>
      </c>
      <c r="T707" t="s">
        <v>1212</v>
      </c>
      <c r="U707" t="s">
        <v>90</v>
      </c>
      <c r="V707" t="s">
        <v>1799</v>
      </c>
      <c r="W707" t="s">
        <v>17</v>
      </c>
      <c r="X707" t="s">
        <v>18</v>
      </c>
      <c r="Y707" t="s">
        <v>92</v>
      </c>
      <c r="Z707" t="s">
        <v>93</v>
      </c>
      <c r="AB707" t="b">
        <v>0</v>
      </c>
      <c r="AC707">
        <v>14</v>
      </c>
      <c r="AD707">
        <v>50</v>
      </c>
    </row>
    <row r="708" spans="1:30">
      <c r="A708">
        <v>104506</v>
      </c>
      <c r="B708">
        <v>93922</v>
      </c>
      <c r="C708">
        <v>5052982447</v>
      </c>
      <c r="D708">
        <v>601</v>
      </c>
      <c r="F708">
        <v>11</v>
      </c>
      <c r="G708">
        <v>3</v>
      </c>
      <c r="H708" t="s">
        <v>1025</v>
      </c>
      <c r="I708" t="s">
        <v>1026</v>
      </c>
      <c r="J708" t="s">
        <v>80</v>
      </c>
      <c r="K708" t="s">
        <v>81</v>
      </c>
      <c r="L708" t="s">
        <v>96</v>
      </c>
      <c r="M708" t="s">
        <v>1027</v>
      </c>
      <c r="O708" t="s">
        <v>98</v>
      </c>
      <c r="P708" t="s">
        <v>99</v>
      </c>
      <c r="Q708" t="s">
        <v>100</v>
      </c>
      <c r="R708" t="s">
        <v>101</v>
      </c>
      <c r="S708" t="s">
        <v>167</v>
      </c>
      <c r="T708" t="s">
        <v>761</v>
      </c>
      <c r="U708" t="s">
        <v>90</v>
      </c>
      <c r="V708" t="s">
        <v>2388</v>
      </c>
      <c r="W708" t="s">
        <v>17</v>
      </c>
      <c r="X708" t="s">
        <v>18</v>
      </c>
      <c r="Y708" t="s">
        <v>92</v>
      </c>
      <c r="Z708" t="s">
        <v>93</v>
      </c>
      <c r="AB708" t="b">
        <v>0</v>
      </c>
      <c r="AC708">
        <v>14</v>
      </c>
      <c r="AD708">
        <v>50</v>
      </c>
    </row>
    <row r="709" spans="1:30">
      <c r="A709">
        <v>126042</v>
      </c>
      <c r="B709">
        <v>112109</v>
      </c>
      <c r="C709">
        <v>5057923344</v>
      </c>
      <c r="D709">
        <v>406</v>
      </c>
      <c r="F709">
        <v>11</v>
      </c>
      <c r="G709">
        <v>3</v>
      </c>
      <c r="H709" t="s">
        <v>1608</v>
      </c>
      <c r="I709" t="s">
        <v>1609</v>
      </c>
      <c r="J709" t="s">
        <v>80</v>
      </c>
      <c r="K709" t="s">
        <v>81</v>
      </c>
      <c r="L709" t="s">
        <v>231</v>
      </c>
      <c r="M709" t="s">
        <v>807</v>
      </c>
      <c r="O709" t="s">
        <v>837</v>
      </c>
      <c r="P709" t="s">
        <v>838</v>
      </c>
      <c r="Q709" t="s">
        <v>100</v>
      </c>
      <c r="R709" t="s">
        <v>153</v>
      </c>
      <c r="S709" t="s">
        <v>111</v>
      </c>
      <c r="T709" t="s">
        <v>122</v>
      </c>
      <c r="U709" t="s">
        <v>90</v>
      </c>
      <c r="V709" t="s">
        <v>1610</v>
      </c>
      <c r="W709" t="s">
        <v>17</v>
      </c>
      <c r="X709" t="s">
        <v>18</v>
      </c>
      <c r="Y709" t="s">
        <v>92</v>
      </c>
      <c r="Z709" t="s">
        <v>93</v>
      </c>
      <c r="AB709" t="b">
        <v>0</v>
      </c>
      <c r="AC709">
        <v>14</v>
      </c>
      <c r="AD709">
        <v>50</v>
      </c>
    </row>
    <row r="710" spans="1:30">
      <c r="A710">
        <v>125886</v>
      </c>
      <c r="B710">
        <v>112020</v>
      </c>
      <c r="C710">
        <v>5059170723</v>
      </c>
      <c r="D710">
        <v>406</v>
      </c>
      <c r="F710">
        <v>11</v>
      </c>
      <c r="G710">
        <v>3</v>
      </c>
      <c r="H710" t="s">
        <v>1010</v>
      </c>
      <c r="I710" t="s">
        <v>2389</v>
      </c>
      <c r="J710" t="s">
        <v>80</v>
      </c>
      <c r="K710" t="s">
        <v>81</v>
      </c>
      <c r="L710" t="s">
        <v>286</v>
      </c>
      <c r="M710" t="s">
        <v>1012</v>
      </c>
      <c r="O710" t="s">
        <v>2390</v>
      </c>
      <c r="P710" t="s">
        <v>135</v>
      </c>
      <c r="Q710" t="s">
        <v>136</v>
      </c>
      <c r="R710" t="s">
        <v>101</v>
      </c>
      <c r="S710" t="s">
        <v>111</v>
      </c>
      <c r="T710" t="s">
        <v>560</v>
      </c>
      <c r="U710" t="s">
        <v>90</v>
      </c>
      <c r="V710" t="s">
        <v>2391</v>
      </c>
      <c r="W710" t="s">
        <v>17</v>
      </c>
      <c r="X710" t="s">
        <v>18</v>
      </c>
      <c r="Y710" t="s">
        <v>92</v>
      </c>
      <c r="Z710" t="s">
        <v>93</v>
      </c>
      <c r="AB710" t="b">
        <v>0</v>
      </c>
      <c r="AC710">
        <v>14</v>
      </c>
      <c r="AD710">
        <v>50</v>
      </c>
    </row>
    <row r="711" spans="1:30">
      <c r="A711">
        <v>79161</v>
      </c>
      <c r="B711">
        <v>72277</v>
      </c>
      <c r="C711">
        <v>5052421234</v>
      </c>
      <c r="D711">
        <v>402</v>
      </c>
      <c r="F711">
        <v>11</v>
      </c>
      <c r="G711">
        <v>3</v>
      </c>
      <c r="H711" t="s">
        <v>2392</v>
      </c>
      <c r="I711" t="s">
        <v>2393</v>
      </c>
      <c r="J711" t="s">
        <v>80</v>
      </c>
      <c r="K711" t="s">
        <v>81</v>
      </c>
      <c r="L711" t="s">
        <v>82</v>
      </c>
      <c r="M711" t="s">
        <v>2394</v>
      </c>
      <c r="N711" t="s">
        <v>239</v>
      </c>
      <c r="O711" t="s">
        <v>2395</v>
      </c>
      <c r="P711" t="s">
        <v>2105</v>
      </c>
      <c r="Q711" t="s">
        <v>1355</v>
      </c>
      <c r="R711" t="s">
        <v>87</v>
      </c>
      <c r="S711" t="s">
        <v>221</v>
      </c>
      <c r="T711" t="s">
        <v>403</v>
      </c>
      <c r="U711" t="s">
        <v>90</v>
      </c>
      <c r="V711" t="s">
        <v>2396</v>
      </c>
      <c r="W711" t="s">
        <v>17</v>
      </c>
      <c r="X711" t="s">
        <v>18</v>
      </c>
      <c r="Y711" t="s">
        <v>92</v>
      </c>
      <c r="Z711" t="s">
        <v>93</v>
      </c>
      <c r="AB711" t="b">
        <v>0</v>
      </c>
      <c r="AC711">
        <v>14</v>
      </c>
      <c r="AD711">
        <v>50</v>
      </c>
    </row>
    <row r="712" spans="1:30">
      <c r="A712">
        <v>88815</v>
      </c>
      <c r="B712">
        <v>14705</v>
      </c>
      <c r="C712">
        <v>5052966940</v>
      </c>
      <c r="D712">
        <v>406</v>
      </c>
      <c r="F712">
        <v>35</v>
      </c>
      <c r="G712">
        <v>3</v>
      </c>
      <c r="H712" t="s">
        <v>2397</v>
      </c>
      <c r="I712" t="s">
        <v>2398</v>
      </c>
      <c r="J712" t="s">
        <v>80</v>
      </c>
      <c r="K712" t="s">
        <v>81</v>
      </c>
      <c r="L712" t="s">
        <v>141</v>
      </c>
      <c r="M712" t="s">
        <v>2399</v>
      </c>
      <c r="N712" t="s">
        <v>108</v>
      </c>
      <c r="O712" t="s">
        <v>2400</v>
      </c>
      <c r="P712" t="s">
        <v>1803</v>
      </c>
      <c r="Q712" t="s">
        <v>2401</v>
      </c>
      <c r="R712" t="s">
        <v>101</v>
      </c>
      <c r="S712" t="s">
        <v>111</v>
      </c>
      <c r="T712" t="s">
        <v>122</v>
      </c>
      <c r="U712" t="s">
        <v>90</v>
      </c>
      <c r="V712" t="s">
        <v>2402</v>
      </c>
      <c r="W712" t="s">
        <v>25</v>
      </c>
      <c r="X712" t="s">
        <v>18</v>
      </c>
      <c r="Y712" t="s">
        <v>92</v>
      </c>
      <c r="Z712" t="s">
        <v>93</v>
      </c>
      <c r="AB712" t="b">
        <v>1</v>
      </c>
      <c r="AC712">
        <v>14</v>
      </c>
      <c r="AD712">
        <v>50</v>
      </c>
    </row>
    <row r="713" spans="1:30">
      <c r="A713">
        <v>94799</v>
      </c>
      <c r="B713">
        <v>85660</v>
      </c>
      <c r="C713">
        <v>5052815611</v>
      </c>
      <c r="D713">
        <v>406</v>
      </c>
      <c r="F713">
        <v>11</v>
      </c>
      <c r="G713">
        <v>3</v>
      </c>
      <c r="H713" t="s">
        <v>820</v>
      </c>
      <c r="I713" t="s">
        <v>821</v>
      </c>
      <c r="J713" t="s">
        <v>80</v>
      </c>
      <c r="K713" t="s">
        <v>81</v>
      </c>
      <c r="L713" t="s">
        <v>286</v>
      </c>
      <c r="M713" t="s">
        <v>822</v>
      </c>
      <c r="O713" t="s">
        <v>823</v>
      </c>
      <c r="P713" t="s">
        <v>289</v>
      </c>
      <c r="Q713" t="s">
        <v>100</v>
      </c>
      <c r="R713" t="s">
        <v>87</v>
      </c>
      <c r="S713" t="s">
        <v>111</v>
      </c>
      <c r="T713" t="s">
        <v>824</v>
      </c>
      <c r="U713" t="s">
        <v>90</v>
      </c>
      <c r="V713" t="s">
        <v>825</v>
      </c>
      <c r="W713" t="s">
        <v>17</v>
      </c>
      <c r="X713" t="s">
        <v>18</v>
      </c>
      <c r="Y713" t="s">
        <v>92</v>
      </c>
      <c r="Z713" t="s">
        <v>93</v>
      </c>
      <c r="AB713" t="b">
        <v>0</v>
      </c>
      <c r="AC713">
        <v>14</v>
      </c>
      <c r="AD713">
        <v>50</v>
      </c>
    </row>
    <row r="714" spans="1:30">
      <c r="A714">
        <v>128284</v>
      </c>
      <c r="B714">
        <v>113457</v>
      </c>
      <c r="C714">
        <v>5053551802</v>
      </c>
      <c r="D714">
        <v>406</v>
      </c>
      <c r="F714">
        <v>11</v>
      </c>
      <c r="G714">
        <v>3</v>
      </c>
      <c r="H714" t="s">
        <v>358</v>
      </c>
      <c r="I714" t="s">
        <v>2384</v>
      </c>
      <c r="J714" t="s">
        <v>80</v>
      </c>
      <c r="K714" t="s">
        <v>81</v>
      </c>
      <c r="L714" t="s">
        <v>313</v>
      </c>
      <c r="M714" t="s">
        <v>360</v>
      </c>
      <c r="O714" t="s">
        <v>2385</v>
      </c>
      <c r="P714" t="s">
        <v>2386</v>
      </c>
      <c r="Q714" t="s">
        <v>183</v>
      </c>
      <c r="R714" t="s">
        <v>153</v>
      </c>
      <c r="S714" t="s">
        <v>111</v>
      </c>
      <c r="T714" t="s">
        <v>670</v>
      </c>
      <c r="U714" t="s">
        <v>90</v>
      </c>
      <c r="V714" t="s">
        <v>2387</v>
      </c>
      <c r="W714" t="s">
        <v>17</v>
      </c>
      <c r="X714" t="s">
        <v>18</v>
      </c>
      <c r="Y714" t="s">
        <v>92</v>
      </c>
      <c r="Z714" t="s">
        <v>93</v>
      </c>
      <c r="AB714" t="b">
        <v>0</v>
      </c>
      <c r="AC714">
        <v>14</v>
      </c>
      <c r="AD714">
        <v>50</v>
      </c>
    </row>
    <row r="715" spans="1:30">
      <c r="A715">
        <v>81806</v>
      </c>
      <c r="B715">
        <v>59475</v>
      </c>
      <c r="C715">
        <v>5058978111</v>
      </c>
      <c r="D715">
        <v>402</v>
      </c>
      <c r="F715">
        <v>11</v>
      </c>
      <c r="G715">
        <v>3</v>
      </c>
      <c r="H715" t="s">
        <v>328</v>
      </c>
      <c r="I715" t="s">
        <v>329</v>
      </c>
      <c r="J715" t="s">
        <v>80</v>
      </c>
      <c r="K715" t="s">
        <v>81</v>
      </c>
      <c r="L715" t="s">
        <v>231</v>
      </c>
      <c r="M715" t="s">
        <v>328</v>
      </c>
      <c r="N715" t="s">
        <v>330</v>
      </c>
      <c r="O715" t="s">
        <v>331</v>
      </c>
      <c r="P715" t="s">
        <v>332</v>
      </c>
      <c r="Q715" t="s">
        <v>100</v>
      </c>
      <c r="R715" t="s">
        <v>153</v>
      </c>
      <c r="S715" t="s">
        <v>221</v>
      </c>
      <c r="T715" t="s">
        <v>290</v>
      </c>
      <c r="U715" t="s">
        <v>90</v>
      </c>
      <c r="V715" t="s">
        <v>333</v>
      </c>
      <c r="W715" t="s">
        <v>17</v>
      </c>
      <c r="X715" t="s">
        <v>18</v>
      </c>
      <c r="Y715" t="s">
        <v>92</v>
      </c>
      <c r="Z715" t="s">
        <v>93</v>
      </c>
      <c r="AB715" t="b">
        <v>0</v>
      </c>
      <c r="AC715">
        <v>14</v>
      </c>
      <c r="AD715">
        <v>50</v>
      </c>
    </row>
    <row r="716" spans="1:30">
      <c r="A716">
        <v>90532</v>
      </c>
      <c r="B716">
        <v>82030</v>
      </c>
      <c r="C716">
        <v>5053444212</v>
      </c>
      <c r="D716">
        <v>406</v>
      </c>
      <c r="F716">
        <v>11</v>
      </c>
      <c r="G716">
        <v>3</v>
      </c>
      <c r="H716" t="s">
        <v>203</v>
      </c>
      <c r="I716" t="s">
        <v>204</v>
      </c>
      <c r="J716" t="s">
        <v>80</v>
      </c>
      <c r="K716" t="s">
        <v>81</v>
      </c>
      <c r="L716" t="s">
        <v>205</v>
      </c>
      <c r="M716" t="s">
        <v>206</v>
      </c>
      <c r="N716" t="s">
        <v>207</v>
      </c>
      <c r="O716" t="s">
        <v>208</v>
      </c>
      <c r="P716" t="s">
        <v>209</v>
      </c>
      <c r="Q716" t="s">
        <v>183</v>
      </c>
      <c r="R716" t="s">
        <v>101</v>
      </c>
      <c r="S716" t="s">
        <v>111</v>
      </c>
      <c r="T716" t="s">
        <v>371</v>
      </c>
      <c r="U716" t="s">
        <v>90</v>
      </c>
      <c r="V716" t="s">
        <v>2403</v>
      </c>
      <c r="W716" t="s">
        <v>17</v>
      </c>
      <c r="X716" t="s">
        <v>18</v>
      </c>
      <c r="Y716" t="s">
        <v>92</v>
      </c>
      <c r="Z716" t="s">
        <v>93</v>
      </c>
      <c r="AB716" t="b">
        <v>0</v>
      </c>
      <c r="AC716">
        <v>14</v>
      </c>
      <c r="AD716">
        <v>50</v>
      </c>
    </row>
    <row r="717" spans="1:30">
      <c r="A717">
        <v>100437</v>
      </c>
      <c r="B717">
        <v>90472</v>
      </c>
      <c r="C717">
        <v>5058966764</v>
      </c>
      <c r="D717">
        <v>402</v>
      </c>
      <c r="F717">
        <v>11</v>
      </c>
      <c r="G717">
        <v>3</v>
      </c>
      <c r="H717" t="s">
        <v>562</v>
      </c>
      <c r="I717" t="s">
        <v>563</v>
      </c>
      <c r="J717" t="s">
        <v>80</v>
      </c>
      <c r="K717" t="s">
        <v>81</v>
      </c>
      <c r="L717" t="s">
        <v>231</v>
      </c>
      <c r="M717" t="s">
        <v>562</v>
      </c>
      <c r="O717" t="s">
        <v>564</v>
      </c>
      <c r="P717" t="s">
        <v>565</v>
      </c>
      <c r="Q717" t="s">
        <v>183</v>
      </c>
      <c r="R717" t="s">
        <v>153</v>
      </c>
      <c r="S717" t="s">
        <v>221</v>
      </c>
      <c r="T717" t="s">
        <v>275</v>
      </c>
      <c r="U717" t="s">
        <v>90</v>
      </c>
      <c r="V717" t="s">
        <v>566</v>
      </c>
      <c r="W717" t="s">
        <v>17</v>
      </c>
      <c r="X717" t="s">
        <v>18</v>
      </c>
      <c r="Y717" t="s">
        <v>92</v>
      </c>
      <c r="Z717" t="s">
        <v>93</v>
      </c>
      <c r="AB717" t="b">
        <v>0</v>
      </c>
      <c r="AC717">
        <v>14</v>
      </c>
      <c r="AD717">
        <v>50</v>
      </c>
    </row>
    <row r="718" spans="1:30">
      <c r="A718">
        <v>116493</v>
      </c>
      <c r="B718">
        <v>104105</v>
      </c>
      <c r="C718">
        <v>5053447427</v>
      </c>
      <c r="D718">
        <v>406</v>
      </c>
      <c r="F718">
        <v>11</v>
      </c>
      <c r="G718">
        <v>3</v>
      </c>
      <c r="H718" t="s">
        <v>2404</v>
      </c>
      <c r="I718" t="s">
        <v>2405</v>
      </c>
      <c r="J718" t="s">
        <v>80</v>
      </c>
      <c r="K718" t="s">
        <v>81</v>
      </c>
      <c r="L718" t="s">
        <v>205</v>
      </c>
      <c r="M718" t="s">
        <v>2406</v>
      </c>
      <c r="O718" t="s">
        <v>2407</v>
      </c>
      <c r="P718" t="s">
        <v>2174</v>
      </c>
      <c r="Q718" t="s">
        <v>2175</v>
      </c>
      <c r="R718" t="s">
        <v>101</v>
      </c>
      <c r="S718" t="s">
        <v>111</v>
      </c>
      <c r="T718" t="s">
        <v>868</v>
      </c>
      <c r="U718" t="s">
        <v>90</v>
      </c>
      <c r="V718" t="s">
        <v>2408</v>
      </c>
      <c r="W718" t="s">
        <v>17</v>
      </c>
      <c r="X718" t="s">
        <v>18</v>
      </c>
      <c r="Y718" t="s">
        <v>92</v>
      </c>
      <c r="Z718" t="s">
        <v>93</v>
      </c>
      <c r="AB718" t="b">
        <v>0</v>
      </c>
      <c r="AC718">
        <v>14</v>
      </c>
      <c r="AD718">
        <v>50</v>
      </c>
    </row>
    <row r="719" spans="1:30">
      <c r="A719">
        <v>125980</v>
      </c>
      <c r="B719">
        <v>112078</v>
      </c>
      <c r="C719">
        <v>5052551325</v>
      </c>
      <c r="D719">
        <v>601</v>
      </c>
      <c r="F719">
        <v>35</v>
      </c>
      <c r="G719">
        <v>3</v>
      </c>
      <c r="H719" t="s">
        <v>2338</v>
      </c>
      <c r="I719" t="s">
        <v>2339</v>
      </c>
      <c r="J719" t="s">
        <v>80</v>
      </c>
      <c r="K719" t="s">
        <v>81</v>
      </c>
      <c r="L719" t="s">
        <v>286</v>
      </c>
      <c r="M719" t="s">
        <v>2340</v>
      </c>
      <c r="O719" t="s">
        <v>1522</v>
      </c>
      <c r="P719" t="s">
        <v>289</v>
      </c>
      <c r="Q719" t="s">
        <v>100</v>
      </c>
      <c r="R719" t="s">
        <v>101</v>
      </c>
      <c r="S719" t="s">
        <v>167</v>
      </c>
      <c r="T719" t="s">
        <v>242</v>
      </c>
      <c r="U719" t="s">
        <v>90</v>
      </c>
      <c r="V719" t="s">
        <v>2341</v>
      </c>
      <c r="W719" t="s">
        <v>25</v>
      </c>
      <c r="X719" t="s">
        <v>18</v>
      </c>
      <c r="Y719" t="s">
        <v>92</v>
      </c>
      <c r="Z719" t="s">
        <v>93</v>
      </c>
      <c r="AB719" t="b">
        <v>1</v>
      </c>
      <c r="AC719">
        <v>14</v>
      </c>
      <c r="AD719">
        <v>50</v>
      </c>
    </row>
    <row r="720" spans="1:30">
      <c r="A720">
        <v>47763</v>
      </c>
      <c r="B720">
        <v>44953</v>
      </c>
      <c r="C720">
        <v>5052653030</v>
      </c>
      <c r="D720">
        <v>406</v>
      </c>
      <c r="F720">
        <v>35</v>
      </c>
      <c r="G720">
        <v>3</v>
      </c>
      <c r="H720" t="s">
        <v>1311</v>
      </c>
      <c r="I720" t="s">
        <v>1312</v>
      </c>
      <c r="J720" t="s">
        <v>80</v>
      </c>
      <c r="K720" t="s">
        <v>81</v>
      </c>
      <c r="L720" t="s">
        <v>286</v>
      </c>
      <c r="M720" t="s">
        <v>225</v>
      </c>
      <c r="N720" t="s">
        <v>108</v>
      </c>
      <c r="O720" t="s">
        <v>1313</v>
      </c>
      <c r="P720" t="s">
        <v>281</v>
      </c>
      <c r="Q720" t="s">
        <v>100</v>
      </c>
      <c r="R720" t="s">
        <v>101</v>
      </c>
      <c r="S720" t="s">
        <v>111</v>
      </c>
      <c r="T720" t="s">
        <v>1158</v>
      </c>
      <c r="U720" t="s">
        <v>90</v>
      </c>
      <c r="V720" t="s">
        <v>1314</v>
      </c>
      <c r="W720" t="s">
        <v>25</v>
      </c>
      <c r="X720" t="s">
        <v>18</v>
      </c>
      <c r="Y720" t="s">
        <v>92</v>
      </c>
      <c r="Z720" t="s">
        <v>93</v>
      </c>
      <c r="AB720" t="b">
        <v>1</v>
      </c>
      <c r="AC720">
        <v>14</v>
      </c>
      <c r="AD720">
        <v>50</v>
      </c>
    </row>
    <row r="721" spans="1:30">
      <c r="A721">
        <v>90012</v>
      </c>
      <c r="B721">
        <v>81606</v>
      </c>
      <c r="C721">
        <v>5056819677</v>
      </c>
      <c r="D721">
        <v>607</v>
      </c>
      <c r="F721">
        <v>11</v>
      </c>
      <c r="G721">
        <v>3</v>
      </c>
      <c r="H721" t="s">
        <v>2409</v>
      </c>
      <c r="I721" t="s">
        <v>2410</v>
      </c>
      <c r="J721" t="s">
        <v>80</v>
      </c>
      <c r="K721" t="s">
        <v>81</v>
      </c>
      <c r="L721" t="s">
        <v>313</v>
      </c>
      <c r="M721" t="s">
        <v>2411</v>
      </c>
      <c r="O721" t="s">
        <v>937</v>
      </c>
      <c r="P721" t="s">
        <v>938</v>
      </c>
      <c r="Q721" t="s">
        <v>183</v>
      </c>
      <c r="R721" t="s">
        <v>220</v>
      </c>
      <c r="S721" t="s">
        <v>193</v>
      </c>
      <c r="T721" t="s">
        <v>552</v>
      </c>
      <c r="U721" t="s">
        <v>90</v>
      </c>
      <c r="V721" t="s">
        <v>2412</v>
      </c>
      <c r="W721" t="s">
        <v>17</v>
      </c>
      <c r="X721" t="s">
        <v>18</v>
      </c>
      <c r="Y721" t="s">
        <v>92</v>
      </c>
      <c r="Z721" t="s">
        <v>93</v>
      </c>
      <c r="AB721" t="b">
        <v>0</v>
      </c>
      <c r="AC721">
        <v>14</v>
      </c>
      <c r="AD721">
        <v>50</v>
      </c>
    </row>
    <row r="722" spans="1:30">
      <c r="A722">
        <v>126869</v>
      </c>
      <c r="B722">
        <v>112559</v>
      </c>
      <c r="D722">
        <v>606</v>
      </c>
      <c r="F722">
        <v>35</v>
      </c>
      <c r="G722">
        <v>3</v>
      </c>
      <c r="H722" t="s">
        <v>277</v>
      </c>
      <c r="I722" t="s">
        <v>278</v>
      </c>
      <c r="J722" t="s">
        <v>80</v>
      </c>
      <c r="K722" t="s">
        <v>81</v>
      </c>
      <c r="L722" t="s">
        <v>188</v>
      </c>
      <c r="M722" t="s">
        <v>279</v>
      </c>
      <c r="O722" t="s">
        <v>280</v>
      </c>
      <c r="P722" t="s">
        <v>281</v>
      </c>
      <c r="Q722" t="s">
        <v>100</v>
      </c>
      <c r="R722" t="s">
        <v>101</v>
      </c>
      <c r="S722" t="s">
        <v>102</v>
      </c>
      <c r="T722" t="s">
        <v>282</v>
      </c>
      <c r="U722" t="s">
        <v>90</v>
      </c>
      <c r="V722" t="s">
        <v>283</v>
      </c>
      <c r="W722" t="s">
        <v>25</v>
      </c>
      <c r="X722" t="s">
        <v>18</v>
      </c>
      <c r="Y722" t="s">
        <v>92</v>
      </c>
      <c r="Z722" t="s">
        <v>93</v>
      </c>
      <c r="AB722" t="b">
        <v>1</v>
      </c>
      <c r="AC722">
        <v>14</v>
      </c>
      <c r="AD722">
        <v>50</v>
      </c>
    </row>
    <row r="723" spans="1:30">
      <c r="A723">
        <v>104506</v>
      </c>
      <c r="B723">
        <v>93922</v>
      </c>
      <c r="C723">
        <v>5052982447</v>
      </c>
      <c r="D723">
        <v>601</v>
      </c>
      <c r="F723">
        <v>35</v>
      </c>
      <c r="G723">
        <v>3</v>
      </c>
      <c r="H723" t="s">
        <v>1025</v>
      </c>
      <c r="I723" t="s">
        <v>1026</v>
      </c>
      <c r="J723" t="s">
        <v>80</v>
      </c>
      <c r="K723" t="s">
        <v>81</v>
      </c>
      <c r="L723" t="s">
        <v>96</v>
      </c>
      <c r="M723" t="s">
        <v>1027</v>
      </c>
      <c r="O723" t="s">
        <v>98</v>
      </c>
      <c r="P723" t="s">
        <v>99</v>
      </c>
      <c r="Q723" t="s">
        <v>100</v>
      </c>
      <c r="R723" t="s">
        <v>101</v>
      </c>
      <c r="S723" t="s">
        <v>167</v>
      </c>
      <c r="T723" t="s">
        <v>868</v>
      </c>
      <c r="U723" t="s">
        <v>90</v>
      </c>
      <c r="V723" t="s">
        <v>1028</v>
      </c>
      <c r="W723" t="s">
        <v>25</v>
      </c>
      <c r="X723" t="s">
        <v>18</v>
      </c>
      <c r="Y723" t="s">
        <v>92</v>
      </c>
      <c r="Z723" t="s">
        <v>93</v>
      </c>
      <c r="AB723" t="b">
        <v>1</v>
      </c>
      <c r="AC723">
        <v>14</v>
      </c>
      <c r="AD723">
        <v>50</v>
      </c>
    </row>
    <row r="724" spans="1:30">
      <c r="A724">
        <v>105262</v>
      </c>
      <c r="B724">
        <v>94575</v>
      </c>
      <c r="D724">
        <v>406</v>
      </c>
      <c r="F724">
        <v>35</v>
      </c>
      <c r="G724">
        <v>3</v>
      </c>
      <c r="H724" t="s">
        <v>412</v>
      </c>
      <c r="I724" t="s">
        <v>413</v>
      </c>
      <c r="J724" t="s">
        <v>80</v>
      </c>
      <c r="K724" t="s">
        <v>81</v>
      </c>
      <c r="L724" t="s">
        <v>126</v>
      </c>
      <c r="M724" t="s">
        <v>414</v>
      </c>
      <c r="O724" t="s">
        <v>415</v>
      </c>
      <c r="P724" t="s">
        <v>110</v>
      </c>
      <c r="Q724" t="s">
        <v>100</v>
      </c>
      <c r="R724" t="s">
        <v>87</v>
      </c>
      <c r="S724" t="s">
        <v>111</v>
      </c>
      <c r="T724" t="s">
        <v>275</v>
      </c>
      <c r="U724" t="s">
        <v>90</v>
      </c>
      <c r="V724" t="s">
        <v>416</v>
      </c>
      <c r="W724" t="s">
        <v>25</v>
      </c>
      <c r="X724" t="s">
        <v>18</v>
      </c>
      <c r="Y724" t="s">
        <v>92</v>
      </c>
      <c r="Z724" t="s">
        <v>93</v>
      </c>
      <c r="AB724" t="b">
        <v>1</v>
      </c>
      <c r="AC724">
        <v>14</v>
      </c>
      <c r="AD724">
        <v>50</v>
      </c>
    </row>
    <row r="725" spans="1:30">
      <c r="A725">
        <v>126208</v>
      </c>
      <c r="B725">
        <v>112186</v>
      </c>
      <c r="C725">
        <v>5059165078</v>
      </c>
      <c r="D725">
        <v>402</v>
      </c>
      <c r="F725">
        <v>11</v>
      </c>
      <c r="G725">
        <v>3</v>
      </c>
      <c r="H725" t="s">
        <v>2413</v>
      </c>
      <c r="I725" t="s">
        <v>2414</v>
      </c>
      <c r="J725" t="s">
        <v>80</v>
      </c>
      <c r="K725" t="s">
        <v>81</v>
      </c>
      <c r="L725" t="s">
        <v>149</v>
      </c>
      <c r="M725" t="s">
        <v>2413</v>
      </c>
      <c r="O725" t="s">
        <v>2415</v>
      </c>
      <c r="P725" t="s">
        <v>2416</v>
      </c>
      <c r="Q725" t="s">
        <v>2401</v>
      </c>
      <c r="R725" t="s">
        <v>153</v>
      </c>
      <c r="S725" t="s">
        <v>221</v>
      </c>
      <c r="T725" t="s">
        <v>1877</v>
      </c>
      <c r="U725" t="s">
        <v>90</v>
      </c>
      <c r="V725" t="s">
        <v>2417</v>
      </c>
      <c r="W725" t="s">
        <v>17</v>
      </c>
      <c r="X725" t="s">
        <v>18</v>
      </c>
      <c r="Y725" t="s">
        <v>92</v>
      </c>
      <c r="Z725" t="s">
        <v>93</v>
      </c>
      <c r="AB725" t="b">
        <v>0</v>
      </c>
      <c r="AC725">
        <v>14</v>
      </c>
      <c r="AD725">
        <v>50</v>
      </c>
    </row>
    <row r="726" spans="1:30">
      <c r="A726">
        <v>51095</v>
      </c>
      <c r="B726">
        <v>47660</v>
      </c>
      <c r="C726">
        <v>5058214200</v>
      </c>
      <c r="D726">
        <v>404</v>
      </c>
      <c r="F726">
        <v>11</v>
      </c>
      <c r="G726">
        <v>3</v>
      </c>
      <c r="H726" t="s">
        <v>2418</v>
      </c>
      <c r="I726" t="s">
        <v>2419</v>
      </c>
      <c r="J726" t="s">
        <v>80</v>
      </c>
      <c r="K726" t="s">
        <v>81</v>
      </c>
      <c r="L726" t="s">
        <v>205</v>
      </c>
      <c r="M726" t="s">
        <v>2420</v>
      </c>
      <c r="N726" t="s">
        <v>2421</v>
      </c>
      <c r="O726" t="s">
        <v>1086</v>
      </c>
      <c r="P726" t="s">
        <v>2422</v>
      </c>
      <c r="Q726" t="s">
        <v>120</v>
      </c>
      <c r="R726" t="s">
        <v>101</v>
      </c>
      <c r="S726" t="s">
        <v>121</v>
      </c>
      <c r="T726" t="s">
        <v>462</v>
      </c>
      <c r="U726" t="s">
        <v>90</v>
      </c>
      <c r="V726" t="s">
        <v>2423</v>
      </c>
      <c r="W726" t="s">
        <v>17</v>
      </c>
      <c r="X726" t="s">
        <v>18</v>
      </c>
      <c r="Y726" t="s">
        <v>92</v>
      </c>
      <c r="Z726" t="s">
        <v>93</v>
      </c>
      <c r="AB726" t="b">
        <v>0</v>
      </c>
      <c r="AC726">
        <v>14</v>
      </c>
      <c r="AD726">
        <v>50</v>
      </c>
    </row>
    <row r="727" spans="1:30">
      <c r="A727">
        <v>128258</v>
      </c>
      <c r="B727">
        <v>113433</v>
      </c>
      <c r="C727">
        <v>5058988988</v>
      </c>
      <c r="D727">
        <v>406</v>
      </c>
      <c r="F727">
        <v>11</v>
      </c>
      <c r="G727">
        <v>3</v>
      </c>
      <c r="H727" t="s">
        <v>2376</v>
      </c>
      <c r="I727" t="s">
        <v>2377</v>
      </c>
      <c r="J727" t="s">
        <v>80</v>
      </c>
      <c r="K727" t="s">
        <v>81</v>
      </c>
      <c r="L727" t="s">
        <v>231</v>
      </c>
      <c r="M727" t="s">
        <v>2378</v>
      </c>
      <c r="O727" t="s">
        <v>1864</v>
      </c>
      <c r="P727" t="s">
        <v>1092</v>
      </c>
      <c r="Q727" t="s">
        <v>183</v>
      </c>
      <c r="R727" t="s">
        <v>153</v>
      </c>
      <c r="S727" t="s">
        <v>111</v>
      </c>
      <c r="T727" t="s">
        <v>1787</v>
      </c>
      <c r="U727" t="s">
        <v>90</v>
      </c>
      <c r="V727" t="s">
        <v>2379</v>
      </c>
      <c r="W727" t="s">
        <v>17</v>
      </c>
      <c r="X727" t="s">
        <v>18</v>
      </c>
      <c r="Y727" t="s">
        <v>92</v>
      </c>
      <c r="Z727" t="s">
        <v>93</v>
      </c>
      <c r="AB727" t="b">
        <v>0</v>
      </c>
      <c r="AC727">
        <v>14</v>
      </c>
      <c r="AD727">
        <v>50</v>
      </c>
    </row>
    <row r="728" spans="1:30">
      <c r="A728">
        <v>9563</v>
      </c>
      <c r="B728">
        <v>8395</v>
      </c>
      <c r="C728">
        <v>5058819353</v>
      </c>
      <c r="D728">
        <v>406</v>
      </c>
      <c r="F728">
        <v>35</v>
      </c>
      <c r="G728">
        <v>3</v>
      </c>
      <c r="H728" t="s">
        <v>2424</v>
      </c>
      <c r="I728" t="s">
        <v>2425</v>
      </c>
      <c r="J728" t="s">
        <v>80</v>
      </c>
      <c r="K728" t="s">
        <v>81</v>
      </c>
      <c r="L728" t="s">
        <v>205</v>
      </c>
      <c r="M728" t="s">
        <v>2426</v>
      </c>
      <c r="N728" t="s">
        <v>2427</v>
      </c>
      <c r="O728" t="s">
        <v>1064</v>
      </c>
      <c r="P728" t="s">
        <v>289</v>
      </c>
      <c r="Q728" t="s">
        <v>100</v>
      </c>
      <c r="R728" t="s">
        <v>101</v>
      </c>
      <c r="S728" t="s">
        <v>111</v>
      </c>
      <c r="T728" t="s">
        <v>1877</v>
      </c>
      <c r="U728" t="s">
        <v>90</v>
      </c>
      <c r="V728" t="s">
        <v>2428</v>
      </c>
      <c r="W728" t="s">
        <v>25</v>
      </c>
      <c r="X728" t="s">
        <v>18</v>
      </c>
      <c r="Y728" t="s">
        <v>92</v>
      </c>
      <c r="Z728" t="s">
        <v>93</v>
      </c>
      <c r="AB728" t="b">
        <v>1</v>
      </c>
      <c r="AC728">
        <v>14</v>
      </c>
      <c r="AD728">
        <v>50</v>
      </c>
    </row>
    <row r="729" spans="1:30">
      <c r="A729">
        <v>125876</v>
      </c>
      <c r="B729">
        <v>112014</v>
      </c>
      <c r="C729">
        <v>5057924951</v>
      </c>
      <c r="D729">
        <v>406</v>
      </c>
      <c r="F729">
        <v>35</v>
      </c>
      <c r="G729">
        <v>3</v>
      </c>
      <c r="H729" t="s">
        <v>2156</v>
      </c>
      <c r="I729" t="s">
        <v>2157</v>
      </c>
      <c r="J729" t="s">
        <v>80</v>
      </c>
      <c r="K729" t="s">
        <v>81</v>
      </c>
      <c r="L729" t="s">
        <v>231</v>
      </c>
      <c r="M729" t="s">
        <v>901</v>
      </c>
      <c r="O729" t="s">
        <v>2158</v>
      </c>
      <c r="P729" t="s">
        <v>152</v>
      </c>
      <c r="Q729" t="s">
        <v>100</v>
      </c>
      <c r="R729" t="s">
        <v>153</v>
      </c>
      <c r="S729" t="s">
        <v>111</v>
      </c>
      <c r="T729" t="s">
        <v>263</v>
      </c>
      <c r="U729" t="s">
        <v>90</v>
      </c>
      <c r="V729" t="s">
        <v>2159</v>
      </c>
      <c r="W729" t="s">
        <v>25</v>
      </c>
      <c r="X729" t="s">
        <v>18</v>
      </c>
      <c r="Y729" t="s">
        <v>92</v>
      </c>
      <c r="Z729" t="s">
        <v>93</v>
      </c>
      <c r="AB729" t="b">
        <v>1</v>
      </c>
      <c r="AC729">
        <v>14</v>
      </c>
      <c r="AD729">
        <v>50</v>
      </c>
    </row>
    <row r="730" spans="1:30">
      <c r="A730">
        <v>126319</v>
      </c>
      <c r="B730">
        <v>112240</v>
      </c>
      <c r="C730">
        <v>5057172739</v>
      </c>
      <c r="D730">
        <v>406</v>
      </c>
      <c r="F730">
        <v>6</v>
      </c>
      <c r="G730">
        <v>2</v>
      </c>
      <c r="H730" t="s">
        <v>731</v>
      </c>
      <c r="I730" t="s">
        <v>732</v>
      </c>
      <c r="J730" t="s">
        <v>80</v>
      </c>
      <c r="K730" t="s">
        <v>81</v>
      </c>
      <c r="L730" t="s">
        <v>260</v>
      </c>
      <c r="M730" t="s">
        <v>733</v>
      </c>
      <c r="O730" t="s">
        <v>734</v>
      </c>
      <c r="P730" t="s">
        <v>227</v>
      </c>
      <c r="Q730" t="s">
        <v>120</v>
      </c>
      <c r="R730" t="s">
        <v>153</v>
      </c>
      <c r="S730" t="s">
        <v>111</v>
      </c>
      <c r="T730" t="s">
        <v>194</v>
      </c>
      <c r="U730" t="s">
        <v>90</v>
      </c>
      <c r="V730" t="s">
        <v>735</v>
      </c>
      <c r="W730" t="s">
        <v>29</v>
      </c>
      <c r="X730" t="s">
        <v>20</v>
      </c>
      <c r="Y730" t="s">
        <v>92</v>
      </c>
      <c r="Z730" t="s">
        <v>93</v>
      </c>
      <c r="AB730" t="b">
        <v>1</v>
      </c>
      <c r="AC730">
        <v>14</v>
      </c>
      <c r="AD730">
        <v>50</v>
      </c>
    </row>
    <row r="731" spans="1:30">
      <c r="A731">
        <v>107223</v>
      </c>
      <c r="B731">
        <v>96206</v>
      </c>
      <c r="C731">
        <v>5052320085</v>
      </c>
      <c r="D731">
        <v>406</v>
      </c>
      <c r="F731">
        <v>11</v>
      </c>
      <c r="G731">
        <v>3</v>
      </c>
      <c r="H731" t="s">
        <v>1783</v>
      </c>
      <c r="I731" t="s">
        <v>1784</v>
      </c>
      <c r="J731" t="s">
        <v>80</v>
      </c>
      <c r="K731" t="s">
        <v>81</v>
      </c>
      <c r="L731" t="s">
        <v>126</v>
      </c>
      <c r="M731" t="s">
        <v>1785</v>
      </c>
      <c r="O731" t="s">
        <v>1786</v>
      </c>
      <c r="P731" t="s">
        <v>1164</v>
      </c>
      <c r="Q731" t="s">
        <v>100</v>
      </c>
      <c r="R731" t="s">
        <v>87</v>
      </c>
      <c r="S731" t="s">
        <v>111</v>
      </c>
      <c r="T731" t="s">
        <v>1787</v>
      </c>
      <c r="U731" t="s">
        <v>90</v>
      </c>
      <c r="V731" t="s">
        <v>1788</v>
      </c>
      <c r="W731" t="s">
        <v>17</v>
      </c>
      <c r="X731" t="s">
        <v>18</v>
      </c>
      <c r="Y731" t="s">
        <v>92</v>
      </c>
      <c r="Z731" t="s">
        <v>93</v>
      </c>
      <c r="AB731" t="b">
        <v>0</v>
      </c>
      <c r="AC731">
        <v>14</v>
      </c>
      <c r="AD731">
        <v>50</v>
      </c>
    </row>
    <row r="732" spans="1:30">
      <c r="A732">
        <v>127555</v>
      </c>
      <c r="B732">
        <v>112970</v>
      </c>
      <c r="C732">
        <v>5059003766</v>
      </c>
      <c r="D732">
        <v>406</v>
      </c>
      <c r="F732">
        <v>11</v>
      </c>
      <c r="G732">
        <v>3</v>
      </c>
      <c r="H732" t="s">
        <v>1094</v>
      </c>
      <c r="I732" t="s">
        <v>1095</v>
      </c>
      <c r="J732" t="s">
        <v>80</v>
      </c>
      <c r="K732" t="s">
        <v>81</v>
      </c>
      <c r="L732" t="s">
        <v>82</v>
      </c>
      <c r="M732" t="s">
        <v>1096</v>
      </c>
      <c r="O732" t="s">
        <v>1097</v>
      </c>
      <c r="P732" t="s">
        <v>110</v>
      </c>
      <c r="Q732" t="s">
        <v>100</v>
      </c>
      <c r="R732" t="s">
        <v>87</v>
      </c>
      <c r="S732" t="s">
        <v>111</v>
      </c>
      <c r="T732" t="s">
        <v>1098</v>
      </c>
      <c r="U732" t="s">
        <v>90</v>
      </c>
      <c r="V732" t="s">
        <v>1099</v>
      </c>
      <c r="W732" t="s">
        <v>17</v>
      </c>
      <c r="X732" t="s">
        <v>18</v>
      </c>
      <c r="Y732" t="s">
        <v>92</v>
      </c>
      <c r="Z732" t="s">
        <v>93</v>
      </c>
      <c r="AB732" t="b">
        <v>0</v>
      </c>
      <c r="AC732">
        <v>14</v>
      </c>
      <c r="AD732">
        <v>50</v>
      </c>
    </row>
    <row r="733" spans="1:30">
      <c r="A733">
        <v>128345</v>
      </c>
      <c r="B733">
        <v>113515</v>
      </c>
      <c r="C733">
        <v>5053937503</v>
      </c>
      <c r="D733">
        <v>406</v>
      </c>
      <c r="F733">
        <v>35</v>
      </c>
      <c r="G733">
        <v>3</v>
      </c>
      <c r="H733" t="s">
        <v>1527</v>
      </c>
      <c r="I733" t="s">
        <v>2429</v>
      </c>
      <c r="J733" t="s">
        <v>80</v>
      </c>
      <c r="K733" t="s">
        <v>81</v>
      </c>
      <c r="L733" t="s">
        <v>82</v>
      </c>
      <c r="M733" t="s">
        <v>2251</v>
      </c>
      <c r="O733" t="s">
        <v>2430</v>
      </c>
      <c r="P733" t="s">
        <v>110</v>
      </c>
      <c r="Q733" t="s">
        <v>100</v>
      </c>
      <c r="R733" t="s">
        <v>87</v>
      </c>
      <c r="S733" t="s">
        <v>111</v>
      </c>
      <c r="T733" t="s">
        <v>714</v>
      </c>
      <c r="U733" t="s">
        <v>90</v>
      </c>
      <c r="V733" t="s">
        <v>2431</v>
      </c>
      <c r="W733" t="s">
        <v>25</v>
      </c>
      <c r="X733" t="s">
        <v>18</v>
      </c>
      <c r="Y733" t="s">
        <v>92</v>
      </c>
      <c r="Z733" t="s">
        <v>93</v>
      </c>
      <c r="AB733" t="b">
        <v>1</v>
      </c>
      <c r="AC733">
        <v>14</v>
      </c>
      <c r="AD733">
        <v>50</v>
      </c>
    </row>
    <row r="734" spans="1:30">
      <c r="A734">
        <v>107815</v>
      </c>
      <c r="B734">
        <v>96747</v>
      </c>
      <c r="C734">
        <v>5056395941</v>
      </c>
      <c r="D734">
        <v>406</v>
      </c>
      <c r="F734">
        <v>11</v>
      </c>
      <c r="G734">
        <v>3</v>
      </c>
      <c r="H734" t="s">
        <v>1916</v>
      </c>
      <c r="I734" t="s">
        <v>1917</v>
      </c>
      <c r="J734" t="s">
        <v>80</v>
      </c>
      <c r="K734" t="s">
        <v>81</v>
      </c>
      <c r="L734" t="s">
        <v>198</v>
      </c>
      <c r="M734" t="s">
        <v>1918</v>
      </c>
      <c r="O734" t="s">
        <v>1919</v>
      </c>
      <c r="P734" t="s">
        <v>200</v>
      </c>
      <c r="Q734" t="s">
        <v>120</v>
      </c>
      <c r="R734" t="s">
        <v>153</v>
      </c>
      <c r="S734" t="s">
        <v>111</v>
      </c>
      <c r="T734" t="s">
        <v>1787</v>
      </c>
      <c r="U734" t="s">
        <v>90</v>
      </c>
      <c r="V734" t="s">
        <v>1920</v>
      </c>
      <c r="W734" t="s">
        <v>17</v>
      </c>
      <c r="X734" t="s">
        <v>18</v>
      </c>
      <c r="Y734" t="s">
        <v>92</v>
      </c>
      <c r="Z734" t="s">
        <v>93</v>
      </c>
      <c r="AB734" t="b">
        <v>0</v>
      </c>
      <c r="AC734">
        <v>14</v>
      </c>
      <c r="AD734">
        <v>50</v>
      </c>
    </row>
    <row r="735" spans="1:30">
      <c r="A735">
        <v>126471</v>
      </c>
      <c r="B735">
        <v>112332</v>
      </c>
      <c r="C735">
        <v>4059236571</v>
      </c>
      <c r="D735">
        <v>406</v>
      </c>
      <c r="F735">
        <v>11</v>
      </c>
      <c r="G735">
        <v>3</v>
      </c>
      <c r="H735" t="s">
        <v>793</v>
      </c>
      <c r="I735" t="s">
        <v>794</v>
      </c>
      <c r="J735" t="s">
        <v>80</v>
      </c>
      <c r="K735" t="s">
        <v>81</v>
      </c>
      <c r="L735" t="s">
        <v>188</v>
      </c>
      <c r="M735" t="s">
        <v>795</v>
      </c>
      <c r="O735" t="s">
        <v>796</v>
      </c>
      <c r="P735" t="s">
        <v>473</v>
      </c>
      <c r="Q735" t="s">
        <v>100</v>
      </c>
      <c r="R735" t="s">
        <v>101</v>
      </c>
      <c r="S735" t="s">
        <v>111</v>
      </c>
      <c r="T735" t="s">
        <v>797</v>
      </c>
      <c r="U735" t="s">
        <v>90</v>
      </c>
      <c r="V735" t="s">
        <v>798</v>
      </c>
      <c r="W735" t="s">
        <v>17</v>
      </c>
      <c r="X735" t="s">
        <v>18</v>
      </c>
      <c r="Y735" t="s">
        <v>92</v>
      </c>
      <c r="Z735" t="s">
        <v>93</v>
      </c>
      <c r="AB735" t="b">
        <v>0</v>
      </c>
      <c r="AC735">
        <v>14</v>
      </c>
      <c r="AD735">
        <v>50</v>
      </c>
    </row>
    <row r="736" spans="1:30">
      <c r="A736">
        <v>128247</v>
      </c>
      <c r="B736">
        <v>113422</v>
      </c>
      <c r="C736">
        <v>5053575410</v>
      </c>
      <c r="D736">
        <v>406</v>
      </c>
      <c r="F736">
        <v>11</v>
      </c>
      <c r="G736">
        <v>3</v>
      </c>
      <c r="H736" t="s">
        <v>2432</v>
      </c>
      <c r="I736" t="s">
        <v>2433</v>
      </c>
      <c r="J736" t="s">
        <v>80</v>
      </c>
      <c r="K736" t="s">
        <v>81</v>
      </c>
      <c r="L736" t="s">
        <v>82</v>
      </c>
      <c r="M736" t="s">
        <v>2434</v>
      </c>
      <c r="O736" t="s">
        <v>2435</v>
      </c>
      <c r="P736" t="s">
        <v>192</v>
      </c>
      <c r="Q736" t="s">
        <v>183</v>
      </c>
      <c r="R736" t="s">
        <v>101</v>
      </c>
      <c r="S736" t="s">
        <v>111</v>
      </c>
      <c r="T736" t="s">
        <v>378</v>
      </c>
      <c r="U736" t="s">
        <v>90</v>
      </c>
      <c r="V736" t="s">
        <v>2436</v>
      </c>
      <c r="W736" t="s">
        <v>17</v>
      </c>
      <c r="X736" t="s">
        <v>18</v>
      </c>
      <c r="Y736" t="s">
        <v>92</v>
      </c>
      <c r="Z736" t="s">
        <v>93</v>
      </c>
      <c r="AB736" t="b">
        <v>0</v>
      </c>
      <c r="AC736">
        <v>14</v>
      </c>
      <c r="AD736">
        <v>50</v>
      </c>
    </row>
    <row r="737" spans="1:30">
      <c r="A737">
        <v>102543</v>
      </c>
      <c r="B737">
        <v>1806</v>
      </c>
      <c r="C737">
        <v>5057346442</v>
      </c>
      <c r="D737">
        <v>404</v>
      </c>
      <c r="F737">
        <v>11</v>
      </c>
      <c r="G737">
        <v>3</v>
      </c>
      <c r="H737" t="s">
        <v>1351</v>
      </c>
      <c r="I737" t="s">
        <v>1352</v>
      </c>
      <c r="J737" t="s">
        <v>80</v>
      </c>
      <c r="K737" t="s">
        <v>81</v>
      </c>
      <c r="L737" t="s">
        <v>216</v>
      </c>
      <c r="M737" t="s">
        <v>117</v>
      </c>
      <c r="O737" t="s">
        <v>1353</v>
      </c>
      <c r="P737" t="s">
        <v>1354</v>
      </c>
      <c r="Q737" t="s">
        <v>1355</v>
      </c>
      <c r="R737" t="s">
        <v>87</v>
      </c>
      <c r="S737" t="s">
        <v>121</v>
      </c>
      <c r="T737" t="s">
        <v>1356</v>
      </c>
      <c r="U737" t="s">
        <v>90</v>
      </c>
      <c r="V737" t="s">
        <v>1357</v>
      </c>
      <c r="W737" t="s">
        <v>17</v>
      </c>
      <c r="X737" t="s">
        <v>18</v>
      </c>
      <c r="Y737" t="s">
        <v>92</v>
      </c>
      <c r="Z737" t="s">
        <v>93</v>
      </c>
      <c r="AB737" t="b">
        <v>0</v>
      </c>
      <c r="AC737">
        <v>14</v>
      </c>
      <c r="AD737">
        <v>50</v>
      </c>
    </row>
    <row r="738" spans="1:30">
      <c r="A738">
        <v>18988</v>
      </c>
      <c r="B738">
        <v>17383</v>
      </c>
      <c r="C738">
        <v>5058907113</v>
      </c>
      <c r="D738">
        <v>406</v>
      </c>
      <c r="F738">
        <v>11</v>
      </c>
      <c r="G738">
        <v>3</v>
      </c>
      <c r="H738" t="s">
        <v>1845</v>
      </c>
      <c r="I738" t="s">
        <v>1846</v>
      </c>
      <c r="J738" t="s">
        <v>80</v>
      </c>
      <c r="K738" t="s">
        <v>81</v>
      </c>
      <c r="L738" t="s">
        <v>231</v>
      </c>
      <c r="M738" t="s">
        <v>1847</v>
      </c>
      <c r="N738" t="s">
        <v>108</v>
      </c>
      <c r="O738" t="s">
        <v>1848</v>
      </c>
      <c r="P738" t="s">
        <v>152</v>
      </c>
      <c r="Q738" t="s">
        <v>100</v>
      </c>
      <c r="R738" t="s">
        <v>153</v>
      </c>
      <c r="S738" t="s">
        <v>111</v>
      </c>
      <c r="T738" t="s">
        <v>932</v>
      </c>
      <c r="U738" t="s">
        <v>90</v>
      </c>
      <c r="V738" t="s">
        <v>2437</v>
      </c>
      <c r="W738" t="s">
        <v>17</v>
      </c>
      <c r="X738" t="s">
        <v>18</v>
      </c>
      <c r="Y738" t="s">
        <v>92</v>
      </c>
      <c r="Z738" t="s">
        <v>93</v>
      </c>
      <c r="AB738" t="b">
        <v>0</v>
      </c>
      <c r="AC738">
        <v>14</v>
      </c>
      <c r="AD738">
        <v>50</v>
      </c>
    </row>
    <row r="739" spans="1:30">
      <c r="A739">
        <v>3851</v>
      </c>
      <c r="B739">
        <v>3178</v>
      </c>
      <c r="C739">
        <v>5058565232</v>
      </c>
      <c r="D739">
        <v>606</v>
      </c>
      <c r="F739">
        <v>11</v>
      </c>
      <c r="G739">
        <v>3</v>
      </c>
      <c r="H739" t="s">
        <v>2438</v>
      </c>
      <c r="I739" t="s">
        <v>2439</v>
      </c>
      <c r="J739" t="s">
        <v>80</v>
      </c>
      <c r="K739" t="s">
        <v>81</v>
      </c>
      <c r="L739" t="s">
        <v>205</v>
      </c>
      <c r="M739" t="s">
        <v>2440</v>
      </c>
      <c r="N739" t="s">
        <v>2441</v>
      </c>
      <c r="O739" t="s">
        <v>1410</v>
      </c>
      <c r="P739" t="s">
        <v>289</v>
      </c>
      <c r="Q739" t="s">
        <v>100</v>
      </c>
      <c r="R739" t="s">
        <v>101</v>
      </c>
      <c r="S739" t="s">
        <v>102</v>
      </c>
      <c r="T739" t="s">
        <v>684</v>
      </c>
      <c r="U739" t="s">
        <v>90</v>
      </c>
      <c r="V739" t="s">
        <v>2442</v>
      </c>
      <c r="W739" t="s">
        <v>17</v>
      </c>
      <c r="X739" t="s">
        <v>18</v>
      </c>
      <c r="Y739" t="s">
        <v>92</v>
      </c>
      <c r="Z739" t="s">
        <v>93</v>
      </c>
      <c r="AB739" t="b">
        <v>0</v>
      </c>
      <c r="AC739">
        <v>14</v>
      </c>
      <c r="AD739">
        <v>50</v>
      </c>
    </row>
    <row r="740" spans="1:30">
      <c r="A740">
        <v>104179</v>
      </c>
      <c r="B740">
        <v>92972</v>
      </c>
      <c r="C740">
        <v>5058314007</v>
      </c>
      <c r="D740">
        <v>406</v>
      </c>
      <c r="F740">
        <v>35</v>
      </c>
      <c r="G740">
        <v>3</v>
      </c>
      <c r="H740" t="s">
        <v>2443</v>
      </c>
      <c r="I740" t="s">
        <v>2444</v>
      </c>
      <c r="J740" t="s">
        <v>80</v>
      </c>
      <c r="K740" t="s">
        <v>81</v>
      </c>
      <c r="L740" t="s">
        <v>313</v>
      </c>
      <c r="M740" t="s">
        <v>2445</v>
      </c>
      <c r="O740" t="s">
        <v>2446</v>
      </c>
      <c r="P740" t="s">
        <v>152</v>
      </c>
      <c r="Q740" t="s">
        <v>100</v>
      </c>
      <c r="R740" t="s">
        <v>153</v>
      </c>
      <c r="S740" t="s">
        <v>111</v>
      </c>
      <c r="T740" t="s">
        <v>122</v>
      </c>
      <c r="U740" t="s">
        <v>90</v>
      </c>
      <c r="V740" t="s">
        <v>2447</v>
      </c>
      <c r="W740" t="s">
        <v>25</v>
      </c>
      <c r="X740" t="s">
        <v>18</v>
      </c>
      <c r="Y740" t="s">
        <v>92</v>
      </c>
      <c r="Z740" t="s">
        <v>93</v>
      </c>
      <c r="AB740" t="b">
        <v>1</v>
      </c>
      <c r="AC740">
        <v>14</v>
      </c>
      <c r="AD740">
        <v>50</v>
      </c>
    </row>
    <row r="741" spans="1:30">
      <c r="A741">
        <v>120734</v>
      </c>
      <c r="B741">
        <v>17448</v>
      </c>
      <c r="C741">
        <v>5058399568</v>
      </c>
      <c r="D741">
        <v>406</v>
      </c>
      <c r="F741">
        <v>35</v>
      </c>
      <c r="G741">
        <v>3</v>
      </c>
      <c r="H741" t="s">
        <v>323</v>
      </c>
      <c r="I741" t="s">
        <v>324</v>
      </c>
      <c r="J741" t="s">
        <v>80</v>
      </c>
      <c r="K741" t="s">
        <v>81</v>
      </c>
      <c r="L741" t="s">
        <v>126</v>
      </c>
      <c r="M741" t="s">
        <v>325</v>
      </c>
      <c r="O741" t="s">
        <v>326</v>
      </c>
      <c r="P741" t="s">
        <v>227</v>
      </c>
      <c r="Q741" t="s">
        <v>120</v>
      </c>
      <c r="R741" t="s">
        <v>87</v>
      </c>
      <c r="S741" t="s">
        <v>111</v>
      </c>
      <c r="T741" t="s">
        <v>129</v>
      </c>
      <c r="U741" t="s">
        <v>90</v>
      </c>
      <c r="V741" t="s">
        <v>327</v>
      </c>
      <c r="W741" t="s">
        <v>25</v>
      </c>
      <c r="X741" t="s">
        <v>18</v>
      </c>
      <c r="Y741" t="s">
        <v>92</v>
      </c>
      <c r="Z741" t="s">
        <v>93</v>
      </c>
      <c r="AB741" t="b">
        <v>1</v>
      </c>
      <c r="AC741">
        <v>14</v>
      </c>
      <c r="AD741">
        <v>50</v>
      </c>
    </row>
    <row r="742" spans="1:30">
      <c r="A742">
        <v>126042</v>
      </c>
      <c r="B742">
        <v>112109</v>
      </c>
      <c r="C742">
        <v>5057923344</v>
      </c>
      <c r="D742">
        <v>406</v>
      </c>
      <c r="F742">
        <v>11</v>
      </c>
      <c r="G742">
        <v>3</v>
      </c>
      <c r="H742" t="s">
        <v>1608</v>
      </c>
      <c r="I742" t="s">
        <v>1609</v>
      </c>
      <c r="J742" t="s">
        <v>80</v>
      </c>
      <c r="K742" t="s">
        <v>81</v>
      </c>
      <c r="L742" t="s">
        <v>231</v>
      </c>
      <c r="M742" t="s">
        <v>807</v>
      </c>
      <c r="O742" t="s">
        <v>837</v>
      </c>
      <c r="P742" t="s">
        <v>838</v>
      </c>
      <c r="Q742" t="s">
        <v>100</v>
      </c>
      <c r="R742" t="s">
        <v>153</v>
      </c>
      <c r="S742" t="s">
        <v>111</v>
      </c>
      <c r="T742" t="s">
        <v>122</v>
      </c>
      <c r="U742" t="s">
        <v>90</v>
      </c>
      <c r="V742" t="s">
        <v>1610</v>
      </c>
      <c r="W742" t="s">
        <v>17</v>
      </c>
      <c r="X742" t="s">
        <v>18</v>
      </c>
      <c r="Y742" t="s">
        <v>92</v>
      </c>
      <c r="Z742" t="s">
        <v>93</v>
      </c>
      <c r="AB742" t="b">
        <v>0</v>
      </c>
      <c r="AC742">
        <v>14</v>
      </c>
      <c r="AD742">
        <v>50</v>
      </c>
    </row>
    <row r="743" spans="1:30">
      <c r="A743">
        <v>42898</v>
      </c>
      <c r="B743">
        <v>40497</v>
      </c>
      <c r="C743">
        <v>5052620115</v>
      </c>
      <c r="D743">
        <v>406</v>
      </c>
      <c r="F743">
        <v>11</v>
      </c>
      <c r="G743">
        <v>3</v>
      </c>
      <c r="H743" t="s">
        <v>1907</v>
      </c>
      <c r="I743" t="s">
        <v>1908</v>
      </c>
      <c r="J743" t="s">
        <v>80</v>
      </c>
      <c r="K743" t="s">
        <v>81</v>
      </c>
      <c r="L743" t="s">
        <v>82</v>
      </c>
      <c r="M743" t="s">
        <v>1907</v>
      </c>
      <c r="N743" t="s">
        <v>108</v>
      </c>
      <c r="O743" t="s">
        <v>1909</v>
      </c>
      <c r="P743" t="s">
        <v>1910</v>
      </c>
      <c r="Q743" t="s">
        <v>100</v>
      </c>
      <c r="R743" t="s">
        <v>101</v>
      </c>
      <c r="S743" t="s">
        <v>111</v>
      </c>
      <c r="T743" t="s">
        <v>378</v>
      </c>
      <c r="U743" t="s">
        <v>90</v>
      </c>
      <c r="V743" t="s">
        <v>1911</v>
      </c>
      <c r="W743" t="s">
        <v>17</v>
      </c>
      <c r="X743" t="s">
        <v>18</v>
      </c>
      <c r="Y743" t="s">
        <v>92</v>
      </c>
      <c r="Z743" t="s">
        <v>93</v>
      </c>
      <c r="AB743" t="b">
        <v>0</v>
      </c>
      <c r="AC743">
        <v>14</v>
      </c>
      <c r="AD743">
        <v>50</v>
      </c>
    </row>
    <row r="744" spans="1:30">
      <c r="A744">
        <v>128328</v>
      </c>
      <c r="B744">
        <v>113498</v>
      </c>
      <c r="C744">
        <v>5054809800</v>
      </c>
      <c r="D744">
        <v>406</v>
      </c>
      <c r="F744">
        <v>11</v>
      </c>
      <c r="G744">
        <v>3</v>
      </c>
      <c r="H744" t="s">
        <v>196</v>
      </c>
      <c r="I744" t="s">
        <v>197</v>
      </c>
      <c r="J744" t="s">
        <v>80</v>
      </c>
      <c r="K744" t="s">
        <v>81</v>
      </c>
      <c r="L744" t="s">
        <v>198</v>
      </c>
      <c r="M744" t="s">
        <v>196</v>
      </c>
      <c r="O744" t="s">
        <v>199</v>
      </c>
      <c r="P744" t="s">
        <v>200</v>
      </c>
      <c r="Q744" t="s">
        <v>120</v>
      </c>
      <c r="R744" t="s">
        <v>153</v>
      </c>
      <c r="S744" t="s">
        <v>111</v>
      </c>
      <c r="T744" t="s">
        <v>201</v>
      </c>
      <c r="U744" t="s">
        <v>90</v>
      </c>
      <c r="V744" t="s">
        <v>202</v>
      </c>
      <c r="W744" t="s">
        <v>17</v>
      </c>
      <c r="X744" t="s">
        <v>18</v>
      </c>
      <c r="Y744" t="s">
        <v>92</v>
      </c>
      <c r="Z744" t="s">
        <v>93</v>
      </c>
      <c r="AB744" t="b">
        <v>0</v>
      </c>
      <c r="AC744">
        <v>14</v>
      </c>
      <c r="AD744">
        <v>50</v>
      </c>
    </row>
    <row r="745" spans="1:30">
      <c r="A745">
        <v>567</v>
      </c>
      <c r="B745">
        <v>254</v>
      </c>
      <c r="C745">
        <v>5052622311</v>
      </c>
      <c r="D745">
        <v>404</v>
      </c>
      <c r="F745">
        <v>11</v>
      </c>
      <c r="G745">
        <v>3</v>
      </c>
      <c r="H745" t="s">
        <v>2448</v>
      </c>
      <c r="I745" t="s">
        <v>2449</v>
      </c>
      <c r="J745" t="s">
        <v>80</v>
      </c>
      <c r="K745" t="s">
        <v>81</v>
      </c>
      <c r="L745" t="s">
        <v>126</v>
      </c>
      <c r="M745" t="s">
        <v>2448</v>
      </c>
      <c r="N745" t="s">
        <v>2450</v>
      </c>
      <c r="O745" t="s">
        <v>1008</v>
      </c>
      <c r="P745" t="s">
        <v>2451</v>
      </c>
      <c r="Q745" t="s">
        <v>120</v>
      </c>
      <c r="R745" t="s">
        <v>101</v>
      </c>
      <c r="S745" t="s">
        <v>121</v>
      </c>
      <c r="T745" t="s">
        <v>797</v>
      </c>
      <c r="U745" t="s">
        <v>90</v>
      </c>
      <c r="V745" t="s">
        <v>2452</v>
      </c>
      <c r="W745" t="s">
        <v>17</v>
      </c>
      <c r="X745" t="s">
        <v>18</v>
      </c>
      <c r="Y745" t="s">
        <v>92</v>
      </c>
      <c r="Z745" t="s">
        <v>93</v>
      </c>
      <c r="AB745" t="b">
        <v>0</v>
      </c>
      <c r="AC745">
        <v>14</v>
      </c>
      <c r="AD745">
        <v>50</v>
      </c>
    </row>
    <row r="746" spans="1:30">
      <c r="A746">
        <v>4740</v>
      </c>
      <c r="B746">
        <v>3955</v>
      </c>
      <c r="C746">
        <v>5052622253</v>
      </c>
      <c r="D746">
        <v>406</v>
      </c>
      <c r="F746">
        <v>11</v>
      </c>
      <c r="G746">
        <v>3</v>
      </c>
      <c r="H746" t="s">
        <v>1767</v>
      </c>
      <c r="I746" t="s">
        <v>1768</v>
      </c>
      <c r="J746" t="s">
        <v>80</v>
      </c>
      <c r="K746" t="s">
        <v>81</v>
      </c>
      <c r="L746" t="s">
        <v>126</v>
      </c>
      <c r="M746" t="s">
        <v>1767</v>
      </c>
      <c r="N746" t="s">
        <v>682</v>
      </c>
      <c r="O746" t="s">
        <v>1585</v>
      </c>
      <c r="P746" t="s">
        <v>110</v>
      </c>
      <c r="Q746" t="s">
        <v>100</v>
      </c>
      <c r="R746" t="s">
        <v>87</v>
      </c>
      <c r="S746" t="s">
        <v>111</v>
      </c>
      <c r="T746" t="s">
        <v>275</v>
      </c>
      <c r="U746" t="s">
        <v>90</v>
      </c>
      <c r="V746" t="s">
        <v>1769</v>
      </c>
      <c r="W746" t="s">
        <v>17</v>
      </c>
      <c r="X746" t="s">
        <v>18</v>
      </c>
      <c r="Y746" t="s">
        <v>92</v>
      </c>
      <c r="Z746" t="s">
        <v>93</v>
      </c>
      <c r="AB746" t="b">
        <v>0</v>
      </c>
      <c r="AC746">
        <v>14</v>
      </c>
      <c r="AD746">
        <v>50</v>
      </c>
    </row>
    <row r="747" spans="1:30">
      <c r="A747">
        <v>4290</v>
      </c>
      <c r="B747">
        <v>3537</v>
      </c>
      <c r="C747">
        <v>5052667401</v>
      </c>
      <c r="D747">
        <v>601</v>
      </c>
      <c r="F747">
        <v>11</v>
      </c>
      <c r="G747">
        <v>3</v>
      </c>
      <c r="H747" t="s">
        <v>487</v>
      </c>
      <c r="I747" t="s">
        <v>488</v>
      </c>
      <c r="J747" t="s">
        <v>80</v>
      </c>
      <c r="K747" t="s">
        <v>81</v>
      </c>
      <c r="L747" t="s">
        <v>286</v>
      </c>
      <c r="M747" t="s">
        <v>489</v>
      </c>
      <c r="N747" t="s">
        <v>490</v>
      </c>
      <c r="O747" t="s">
        <v>491</v>
      </c>
      <c r="P747" t="s">
        <v>281</v>
      </c>
      <c r="Q747" t="s">
        <v>100</v>
      </c>
      <c r="R747" t="s">
        <v>101</v>
      </c>
      <c r="S747" t="s">
        <v>167</v>
      </c>
      <c r="T747" t="s">
        <v>493</v>
      </c>
      <c r="U747" t="s">
        <v>90</v>
      </c>
      <c r="V747" t="s">
        <v>2453</v>
      </c>
      <c r="W747" t="s">
        <v>17</v>
      </c>
      <c r="X747" t="s">
        <v>18</v>
      </c>
      <c r="Y747" t="s">
        <v>92</v>
      </c>
      <c r="Z747" t="s">
        <v>93</v>
      </c>
      <c r="AB747" t="b">
        <v>0</v>
      </c>
      <c r="AC747">
        <v>14</v>
      </c>
      <c r="AD747">
        <v>50</v>
      </c>
    </row>
    <row r="748" spans="1:30">
      <c r="A748">
        <v>128110</v>
      </c>
      <c r="B748">
        <v>113309</v>
      </c>
      <c r="C748">
        <v>5055542660</v>
      </c>
      <c r="D748">
        <v>405</v>
      </c>
      <c r="F748">
        <v>35</v>
      </c>
      <c r="G748">
        <v>3</v>
      </c>
      <c r="H748" t="s">
        <v>2170</v>
      </c>
      <c r="I748" t="s">
        <v>2171</v>
      </c>
      <c r="J748" t="s">
        <v>80</v>
      </c>
      <c r="K748" t="s">
        <v>81</v>
      </c>
      <c r="L748" t="s">
        <v>205</v>
      </c>
      <c r="M748" t="s">
        <v>2172</v>
      </c>
      <c r="O748" t="s">
        <v>2173</v>
      </c>
      <c r="P748" t="s">
        <v>2174</v>
      </c>
      <c r="Q748" t="s">
        <v>2175</v>
      </c>
      <c r="R748" t="s">
        <v>101</v>
      </c>
      <c r="S748" t="s">
        <v>690</v>
      </c>
      <c r="T748" t="s">
        <v>591</v>
      </c>
      <c r="U748" t="s">
        <v>90</v>
      </c>
      <c r="V748" t="s">
        <v>2176</v>
      </c>
      <c r="W748" t="s">
        <v>25</v>
      </c>
      <c r="X748" t="s">
        <v>18</v>
      </c>
      <c r="Y748" t="s">
        <v>92</v>
      </c>
      <c r="Z748" t="s">
        <v>93</v>
      </c>
      <c r="AB748" t="b">
        <v>1</v>
      </c>
      <c r="AC748">
        <v>14</v>
      </c>
      <c r="AD748">
        <v>50</v>
      </c>
    </row>
    <row r="749" spans="1:30">
      <c r="A749">
        <v>127776</v>
      </c>
      <c r="B749">
        <v>113087</v>
      </c>
      <c r="C749">
        <v>5755209292</v>
      </c>
      <c r="D749">
        <v>406</v>
      </c>
      <c r="F749">
        <v>35</v>
      </c>
      <c r="G749">
        <v>3</v>
      </c>
      <c r="H749" t="s">
        <v>458</v>
      </c>
      <c r="I749" t="s">
        <v>2351</v>
      </c>
      <c r="J749" t="s">
        <v>80</v>
      </c>
      <c r="K749" t="s">
        <v>81</v>
      </c>
      <c r="L749" t="s">
        <v>82</v>
      </c>
      <c r="M749" t="s">
        <v>460</v>
      </c>
      <c r="O749" t="s">
        <v>2352</v>
      </c>
      <c r="P749" t="s">
        <v>227</v>
      </c>
      <c r="Q749" t="s">
        <v>120</v>
      </c>
      <c r="R749" t="s">
        <v>87</v>
      </c>
      <c r="S749" t="s">
        <v>111</v>
      </c>
      <c r="T749" t="s">
        <v>1616</v>
      </c>
      <c r="U749" t="s">
        <v>90</v>
      </c>
      <c r="V749" t="s">
        <v>2353</v>
      </c>
      <c r="W749" t="s">
        <v>25</v>
      </c>
      <c r="X749" t="s">
        <v>18</v>
      </c>
      <c r="Y749" t="s">
        <v>92</v>
      </c>
      <c r="Z749" t="s">
        <v>93</v>
      </c>
      <c r="AB749" t="b">
        <v>1</v>
      </c>
      <c r="AC749">
        <v>14</v>
      </c>
      <c r="AD749">
        <v>50</v>
      </c>
    </row>
    <row r="750" spans="1:30">
      <c r="A750">
        <v>57361</v>
      </c>
      <c r="B750">
        <v>53079</v>
      </c>
      <c r="C750">
        <v>5058774660</v>
      </c>
      <c r="D750">
        <v>406</v>
      </c>
      <c r="F750">
        <v>11</v>
      </c>
      <c r="G750">
        <v>2</v>
      </c>
      <c r="H750" t="s">
        <v>1050</v>
      </c>
      <c r="I750" t="s">
        <v>1051</v>
      </c>
      <c r="J750" t="s">
        <v>80</v>
      </c>
      <c r="K750" t="s">
        <v>81</v>
      </c>
      <c r="L750" t="s">
        <v>126</v>
      </c>
      <c r="M750" t="s">
        <v>1052</v>
      </c>
      <c r="N750" t="s">
        <v>108</v>
      </c>
      <c r="O750" t="s">
        <v>1053</v>
      </c>
      <c r="P750" t="s">
        <v>135</v>
      </c>
      <c r="R750" t="s">
        <v>87</v>
      </c>
      <c r="S750" t="s">
        <v>111</v>
      </c>
      <c r="T750" t="s">
        <v>302</v>
      </c>
      <c r="U750" t="s">
        <v>90</v>
      </c>
      <c r="V750" t="s">
        <v>1054</v>
      </c>
      <c r="W750" t="s">
        <v>17</v>
      </c>
      <c r="X750" t="s">
        <v>20</v>
      </c>
      <c r="Y750" t="s">
        <v>92</v>
      </c>
      <c r="Z750" t="s">
        <v>93</v>
      </c>
      <c r="AB750" t="b">
        <v>0</v>
      </c>
      <c r="AC750">
        <v>14</v>
      </c>
      <c r="AD750">
        <v>50</v>
      </c>
    </row>
    <row r="751" spans="1:30">
      <c r="A751">
        <v>90919</v>
      </c>
      <c r="B751">
        <v>8205</v>
      </c>
      <c r="C751">
        <v>5053523722</v>
      </c>
      <c r="D751">
        <v>406</v>
      </c>
      <c r="F751">
        <v>11</v>
      </c>
      <c r="G751">
        <v>3</v>
      </c>
      <c r="H751" t="s">
        <v>1668</v>
      </c>
      <c r="I751" t="s">
        <v>2454</v>
      </c>
      <c r="J751" t="s">
        <v>80</v>
      </c>
      <c r="K751" t="s">
        <v>81</v>
      </c>
      <c r="L751" t="s">
        <v>149</v>
      </c>
      <c r="M751" t="s">
        <v>2455</v>
      </c>
      <c r="N751" t="s">
        <v>108</v>
      </c>
      <c r="O751" t="s">
        <v>2456</v>
      </c>
      <c r="P751" t="s">
        <v>152</v>
      </c>
      <c r="Q751" t="s">
        <v>100</v>
      </c>
      <c r="R751" t="s">
        <v>153</v>
      </c>
      <c r="S751" t="s">
        <v>111</v>
      </c>
      <c r="T751" t="s">
        <v>570</v>
      </c>
      <c r="U751" t="s">
        <v>90</v>
      </c>
      <c r="V751" t="s">
        <v>2457</v>
      </c>
      <c r="W751" t="s">
        <v>17</v>
      </c>
      <c r="X751" t="s">
        <v>18</v>
      </c>
      <c r="Y751" t="s">
        <v>92</v>
      </c>
      <c r="Z751" t="s">
        <v>93</v>
      </c>
      <c r="AB751" t="b">
        <v>0</v>
      </c>
      <c r="AC751">
        <v>14</v>
      </c>
      <c r="AD751">
        <v>50</v>
      </c>
    </row>
    <row r="752" spans="1:30">
      <c r="A752">
        <v>5062</v>
      </c>
      <c r="B752">
        <v>4241</v>
      </c>
      <c r="C752">
        <v>5052665846</v>
      </c>
      <c r="D752">
        <v>402</v>
      </c>
      <c r="F752">
        <v>11</v>
      </c>
      <c r="G752">
        <v>3</v>
      </c>
      <c r="H752" t="s">
        <v>1692</v>
      </c>
      <c r="I752" t="s">
        <v>1693</v>
      </c>
      <c r="J752" t="s">
        <v>80</v>
      </c>
      <c r="K752" t="s">
        <v>81</v>
      </c>
      <c r="L752" t="s">
        <v>126</v>
      </c>
      <c r="M752" t="s">
        <v>1692</v>
      </c>
      <c r="N752" t="s">
        <v>239</v>
      </c>
      <c r="O752" t="s">
        <v>1003</v>
      </c>
      <c r="P752" t="s">
        <v>1694</v>
      </c>
      <c r="Q752" t="s">
        <v>136</v>
      </c>
      <c r="R752" t="s">
        <v>87</v>
      </c>
      <c r="S752" t="s">
        <v>221</v>
      </c>
      <c r="T752" t="s">
        <v>485</v>
      </c>
      <c r="U752" t="s">
        <v>90</v>
      </c>
      <c r="V752" t="s">
        <v>1695</v>
      </c>
      <c r="W752" t="s">
        <v>17</v>
      </c>
      <c r="X752" t="s">
        <v>18</v>
      </c>
      <c r="Y752" t="s">
        <v>92</v>
      </c>
      <c r="Z752" t="s">
        <v>93</v>
      </c>
      <c r="AB752" t="b">
        <v>0</v>
      </c>
      <c r="AC752">
        <v>15</v>
      </c>
      <c r="AD752">
        <v>50</v>
      </c>
    </row>
    <row r="753" spans="1:30">
      <c r="A753">
        <v>9984</v>
      </c>
      <c r="B753">
        <v>8807</v>
      </c>
      <c r="C753">
        <v>5052428445</v>
      </c>
      <c r="D753">
        <v>406</v>
      </c>
      <c r="F753">
        <v>11</v>
      </c>
      <c r="G753">
        <v>3</v>
      </c>
      <c r="H753" t="s">
        <v>2458</v>
      </c>
      <c r="I753" t="s">
        <v>2459</v>
      </c>
      <c r="J753" t="s">
        <v>80</v>
      </c>
      <c r="K753" t="s">
        <v>81</v>
      </c>
      <c r="L753" t="s">
        <v>198</v>
      </c>
      <c r="M753" t="s">
        <v>2460</v>
      </c>
      <c r="N753" t="s">
        <v>108</v>
      </c>
      <c r="O753" t="s">
        <v>2461</v>
      </c>
      <c r="P753" t="s">
        <v>2462</v>
      </c>
      <c r="Q753" t="s">
        <v>175</v>
      </c>
      <c r="R753" t="s">
        <v>153</v>
      </c>
      <c r="S753" t="s">
        <v>111</v>
      </c>
      <c r="T753" t="s">
        <v>351</v>
      </c>
      <c r="U753" t="s">
        <v>90</v>
      </c>
      <c r="V753" t="s">
        <v>2463</v>
      </c>
      <c r="W753" t="s">
        <v>17</v>
      </c>
      <c r="X753" t="s">
        <v>18</v>
      </c>
      <c r="Y753" t="s">
        <v>92</v>
      </c>
      <c r="Z753" t="s">
        <v>93</v>
      </c>
      <c r="AB753" t="b">
        <v>0</v>
      </c>
      <c r="AC753">
        <v>15</v>
      </c>
      <c r="AD753">
        <v>50</v>
      </c>
    </row>
    <row r="754" spans="1:30">
      <c r="A754">
        <v>122971</v>
      </c>
      <c r="B754">
        <v>109714</v>
      </c>
      <c r="C754">
        <v>5052429661</v>
      </c>
      <c r="D754">
        <v>406</v>
      </c>
      <c r="F754">
        <v>11</v>
      </c>
      <c r="G754">
        <v>3</v>
      </c>
      <c r="H754" t="s">
        <v>612</v>
      </c>
      <c r="I754" t="s">
        <v>613</v>
      </c>
      <c r="J754" t="s">
        <v>80</v>
      </c>
      <c r="K754" t="s">
        <v>81</v>
      </c>
      <c r="L754" t="s">
        <v>216</v>
      </c>
      <c r="M754" t="s">
        <v>612</v>
      </c>
      <c r="O754" t="s">
        <v>614</v>
      </c>
      <c r="P754" t="s">
        <v>219</v>
      </c>
      <c r="Q754" t="s">
        <v>175</v>
      </c>
      <c r="R754" t="s">
        <v>153</v>
      </c>
      <c r="S754" t="s">
        <v>111</v>
      </c>
      <c r="T754" t="s">
        <v>275</v>
      </c>
      <c r="U754" t="s">
        <v>90</v>
      </c>
      <c r="V754" t="s">
        <v>615</v>
      </c>
      <c r="W754" t="s">
        <v>17</v>
      </c>
      <c r="X754" t="s">
        <v>18</v>
      </c>
      <c r="Y754" t="s">
        <v>92</v>
      </c>
      <c r="Z754" t="s">
        <v>93</v>
      </c>
      <c r="AB754" t="b">
        <v>0</v>
      </c>
      <c r="AC754">
        <v>15</v>
      </c>
      <c r="AD754">
        <v>50</v>
      </c>
    </row>
    <row r="755" spans="1:30">
      <c r="A755">
        <v>31335</v>
      </c>
      <c r="B755">
        <v>29162</v>
      </c>
      <c r="C755">
        <v>5058990095</v>
      </c>
      <c r="D755">
        <v>406</v>
      </c>
      <c r="F755">
        <v>35</v>
      </c>
      <c r="G755">
        <v>3</v>
      </c>
      <c r="H755" t="s">
        <v>2464</v>
      </c>
      <c r="I755" t="s">
        <v>2465</v>
      </c>
      <c r="J755" t="s">
        <v>80</v>
      </c>
      <c r="K755" t="s">
        <v>81</v>
      </c>
      <c r="L755" t="s">
        <v>231</v>
      </c>
      <c r="M755" t="s">
        <v>2464</v>
      </c>
      <c r="N755" t="s">
        <v>2466</v>
      </c>
      <c r="O755" t="s">
        <v>2108</v>
      </c>
      <c r="P755" t="s">
        <v>1403</v>
      </c>
      <c r="Q755" t="s">
        <v>183</v>
      </c>
      <c r="S755" t="s">
        <v>111</v>
      </c>
      <c r="T755" t="s">
        <v>1434</v>
      </c>
      <c r="U755" t="s">
        <v>90</v>
      </c>
      <c r="V755" t="s">
        <v>2467</v>
      </c>
      <c r="W755" t="s">
        <v>25</v>
      </c>
      <c r="X755" t="s">
        <v>18</v>
      </c>
      <c r="Y755" t="s">
        <v>92</v>
      </c>
      <c r="Z755" t="s">
        <v>93</v>
      </c>
      <c r="AB755" t="b">
        <v>1</v>
      </c>
      <c r="AC755">
        <v>15</v>
      </c>
      <c r="AD755">
        <v>50</v>
      </c>
    </row>
    <row r="756" spans="1:30">
      <c r="A756">
        <v>10058</v>
      </c>
      <c r="B756">
        <v>8880</v>
      </c>
      <c r="C756">
        <v>5052478275</v>
      </c>
      <c r="D756">
        <v>405</v>
      </c>
      <c r="F756">
        <v>11</v>
      </c>
      <c r="G756">
        <v>3</v>
      </c>
      <c r="H756" t="s">
        <v>686</v>
      </c>
      <c r="I756" t="s">
        <v>687</v>
      </c>
      <c r="J756" t="s">
        <v>80</v>
      </c>
      <c r="K756" t="s">
        <v>81</v>
      </c>
      <c r="L756" t="s">
        <v>216</v>
      </c>
      <c r="M756" t="s">
        <v>686</v>
      </c>
      <c r="N756" t="s">
        <v>295</v>
      </c>
      <c r="O756" t="s">
        <v>688</v>
      </c>
      <c r="P756" t="s">
        <v>689</v>
      </c>
      <c r="Q756" t="s">
        <v>120</v>
      </c>
      <c r="R756" t="s">
        <v>87</v>
      </c>
      <c r="S756" t="s">
        <v>690</v>
      </c>
      <c r="T756" t="s">
        <v>691</v>
      </c>
      <c r="U756" t="s">
        <v>90</v>
      </c>
      <c r="V756" t="s">
        <v>692</v>
      </c>
      <c r="W756" t="s">
        <v>17</v>
      </c>
      <c r="X756" t="s">
        <v>18</v>
      </c>
      <c r="Y756" t="s">
        <v>92</v>
      </c>
      <c r="Z756" t="s">
        <v>93</v>
      </c>
      <c r="AB756" t="b">
        <v>0</v>
      </c>
      <c r="AC756">
        <v>15</v>
      </c>
      <c r="AD756">
        <v>50</v>
      </c>
    </row>
    <row r="757" spans="1:30">
      <c r="A757">
        <v>125555</v>
      </c>
      <c r="B757">
        <v>111850</v>
      </c>
      <c r="C757">
        <v>5057978221</v>
      </c>
      <c r="D757">
        <v>406</v>
      </c>
      <c r="F757">
        <v>11</v>
      </c>
      <c r="G757">
        <v>3</v>
      </c>
      <c r="H757" t="s">
        <v>1912</v>
      </c>
      <c r="I757" t="s">
        <v>1913</v>
      </c>
      <c r="J757" t="s">
        <v>80</v>
      </c>
      <c r="K757" t="s">
        <v>81</v>
      </c>
      <c r="L757" t="s">
        <v>116</v>
      </c>
      <c r="M757" t="s">
        <v>1914</v>
      </c>
      <c r="O757" t="s">
        <v>1699</v>
      </c>
      <c r="P757" t="s">
        <v>1072</v>
      </c>
      <c r="Q757" t="s">
        <v>120</v>
      </c>
      <c r="R757" t="s">
        <v>101</v>
      </c>
      <c r="S757" t="s">
        <v>111</v>
      </c>
      <c r="T757" t="s">
        <v>302</v>
      </c>
      <c r="U757" t="s">
        <v>90</v>
      </c>
      <c r="V757" t="s">
        <v>1915</v>
      </c>
      <c r="W757" t="s">
        <v>17</v>
      </c>
      <c r="X757" t="s">
        <v>18</v>
      </c>
      <c r="Y757" t="s">
        <v>92</v>
      </c>
      <c r="Z757" t="s">
        <v>93</v>
      </c>
      <c r="AB757" t="b">
        <v>0</v>
      </c>
      <c r="AC757">
        <v>15</v>
      </c>
      <c r="AD757">
        <v>50</v>
      </c>
    </row>
    <row r="758" spans="1:30">
      <c r="A758">
        <v>125478</v>
      </c>
      <c r="B758">
        <v>111809</v>
      </c>
      <c r="C758">
        <v>5058991618</v>
      </c>
      <c r="D758">
        <v>406</v>
      </c>
      <c r="F758">
        <v>11</v>
      </c>
      <c r="G758">
        <v>3</v>
      </c>
      <c r="H758" t="s">
        <v>2468</v>
      </c>
      <c r="I758" t="s">
        <v>2469</v>
      </c>
      <c r="J758" t="s">
        <v>80</v>
      </c>
      <c r="K758" t="s">
        <v>81</v>
      </c>
      <c r="L758" t="s">
        <v>231</v>
      </c>
      <c r="M758" t="s">
        <v>2470</v>
      </c>
      <c r="O758" t="s">
        <v>1406</v>
      </c>
      <c r="P758" t="s">
        <v>332</v>
      </c>
      <c r="Q758" t="s">
        <v>100</v>
      </c>
      <c r="R758" t="s">
        <v>153</v>
      </c>
      <c r="S758" t="s">
        <v>111</v>
      </c>
      <c r="T758" t="s">
        <v>2193</v>
      </c>
      <c r="U758" t="s">
        <v>90</v>
      </c>
      <c r="V758" t="s">
        <v>2471</v>
      </c>
      <c r="W758" t="s">
        <v>17</v>
      </c>
      <c r="X758" t="s">
        <v>18</v>
      </c>
      <c r="Y758" t="s">
        <v>92</v>
      </c>
      <c r="Z758" t="s">
        <v>93</v>
      </c>
      <c r="AB758" t="b">
        <v>0</v>
      </c>
      <c r="AC758">
        <v>15</v>
      </c>
      <c r="AD758">
        <v>50</v>
      </c>
    </row>
    <row r="759" spans="1:30">
      <c r="A759">
        <v>60817</v>
      </c>
      <c r="B759">
        <v>56074</v>
      </c>
      <c r="C759">
        <v>5052551163</v>
      </c>
      <c r="D759">
        <v>601</v>
      </c>
      <c r="F759">
        <v>11</v>
      </c>
      <c r="G759">
        <v>3</v>
      </c>
      <c r="H759" t="s">
        <v>1060</v>
      </c>
      <c r="I759" t="s">
        <v>1061</v>
      </c>
      <c r="J759" t="s">
        <v>80</v>
      </c>
      <c r="K759" t="s">
        <v>81</v>
      </c>
      <c r="L759" t="s">
        <v>126</v>
      </c>
      <c r="M759" t="s">
        <v>1060</v>
      </c>
      <c r="N759" t="s">
        <v>128</v>
      </c>
      <c r="O759" t="s">
        <v>395</v>
      </c>
      <c r="P759" t="s">
        <v>135</v>
      </c>
      <c r="Q759" t="s">
        <v>136</v>
      </c>
      <c r="R759" t="s">
        <v>87</v>
      </c>
      <c r="S759" t="s">
        <v>167</v>
      </c>
      <c r="T759" t="s">
        <v>302</v>
      </c>
      <c r="U759" t="s">
        <v>90</v>
      </c>
      <c r="V759" t="s">
        <v>1062</v>
      </c>
      <c r="W759" t="s">
        <v>17</v>
      </c>
      <c r="X759" t="s">
        <v>18</v>
      </c>
      <c r="Y759" t="s">
        <v>92</v>
      </c>
      <c r="Z759" t="s">
        <v>93</v>
      </c>
      <c r="AB759" t="b">
        <v>0</v>
      </c>
      <c r="AC759">
        <v>15</v>
      </c>
      <c r="AD759">
        <v>50</v>
      </c>
    </row>
    <row r="760" spans="1:30">
      <c r="A760">
        <v>104855</v>
      </c>
      <c r="B760">
        <v>94212</v>
      </c>
      <c r="C760">
        <v>5059086489</v>
      </c>
      <c r="D760">
        <v>406</v>
      </c>
      <c r="F760">
        <v>6</v>
      </c>
      <c r="G760">
        <v>2</v>
      </c>
      <c r="H760" t="s">
        <v>2472</v>
      </c>
      <c r="I760" t="s">
        <v>2473</v>
      </c>
      <c r="J760" t="s">
        <v>80</v>
      </c>
      <c r="K760" t="s">
        <v>81</v>
      </c>
      <c r="L760" t="s">
        <v>141</v>
      </c>
      <c r="M760" t="s">
        <v>2474</v>
      </c>
      <c r="O760" t="s">
        <v>2475</v>
      </c>
      <c r="P760" t="s">
        <v>227</v>
      </c>
      <c r="Q760" t="s">
        <v>120</v>
      </c>
      <c r="R760" t="s">
        <v>101</v>
      </c>
      <c r="S760" t="s">
        <v>111</v>
      </c>
      <c r="T760" t="s">
        <v>1158</v>
      </c>
      <c r="U760" t="s">
        <v>90</v>
      </c>
      <c r="V760" t="s">
        <v>2476</v>
      </c>
      <c r="W760" t="s">
        <v>29</v>
      </c>
      <c r="X760" t="s">
        <v>20</v>
      </c>
      <c r="Y760" t="s">
        <v>92</v>
      </c>
      <c r="Z760" t="s">
        <v>93</v>
      </c>
      <c r="AB760" t="b">
        <v>1</v>
      </c>
      <c r="AC760">
        <v>15</v>
      </c>
      <c r="AD760">
        <v>50</v>
      </c>
    </row>
    <row r="761" spans="1:30">
      <c r="A761">
        <v>60199</v>
      </c>
      <c r="B761">
        <v>55510</v>
      </c>
      <c r="C761">
        <v>5052569396</v>
      </c>
      <c r="D761">
        <v>601</v>
      </c>
      <c r="F761">
        <v>11</v>
      </c>
      <c r="G761">
        <v>3</v>
      </c>
      <c r="H761" t="s">
        <v>1214</v>
      </c>
      <c r="I761" t="s">
        <v>1215</v>
      </c>
      <c r="J761" t="s">
        <v>80</v>
      </c>
      <c r="K761" t="s">
        <v>81</v>
      </c>
      <c r="L761" t="s">
        <v>126</v>
      </c>
      <c r="M761" t="s">
        <v>1216</v>
      </c>
      <c r="N761" t="s">
        <v>707</v>
      </c>
      <c r="O761" t="s">
        <v>1217</v>
      </c>
      <c r="P761" t="s">
        <v>135</v>
      </c>
      <c r="Q761" t="s">
        <v>136</v>
      </c>
      <c r="R761" t="s">
        <v>87</v>
      </c>
      <c r="S761" t="s">
        <v>167</v>
      </c>
      <c r="T761" t="s">
        <v>684</v>
      </c>
      <c r="U761" t="s">
        <v>90</v>
      </c>
      <c r="V761" t="s">
        <v>1218</v>
      </c>
      <c r="W761" t="s">
        <v>17</v>
      </c>
      <c r="X761" t="s">
        <v>18</v>
      </c>
      <c r="Y761" t="s">
        <v>92</v>
      </c>
      <c r="Z761" t="s">
        <v>93</v>
      </c>
      <c r="AB761" t="b">
        <v>0</v>
      </c>
      <c r="AC761">
        <v>15</v>
      </c>
      <c r="AD761">
        <v>50</v>
      </c>
    </row>
    <row r="762" spans="1:30">
      <c r="A762">
        <v>5062</v>
      </c>
      <c r="B762">
        <v>4241</v>
      </c>
      <c r="C762">
        <v>5052665846</v>
      </c>
      <c r="D762">
        <v>402</v>
      </c>
      <c r="F762">
        <v>11</v>
      </c>
      <c r="G762">
        <v>3</v>
      </c>
      <c r="H762" t="s">
        <v>1692</v>
      </c>
      <c r="I762" t="s">
        <v>1693</v>
      </c>
      <c r="J762" t="s">
        <v>80</v>
      </c>
      <c r="K762" t="s">
        <v>81</v>
      </c>
      <c r="L762" t="s">
        <v>126</v>
      </c>
      <c r="M762" t="s">
        <v>1692</v>
      </c>
      <c r="N762" t="s">
        <v>239</v>
      </c>
      <c r="O762" t="s">
        <v>1003</v>
      </c>
      <c r="P762" t="s">
        <v>1694</v>
      </c>
      <c r="Q762" t="s">
        <v>136</v>
      </c>
      <c r="R762" t="s">
        <v>87</v>
      </c>
      <c r="S762" t="s">
        <v>221</v>
      </c>
      <c r="T762" t="s">
        <v>485</v>
      </c>
      <c r="U762" t="s">
        <v>90</v>
      </c>
      <c r="V762" t="s">
        <v>1695</v>
      </c>
      <c r="W762" t="s">
        <v>17</v>
      </c>
      <c r="X762" t="s">
        <v>18</v>
      </c>
      <c r="Y762" t="s">
        <v>92</v>
      </c>
      <c r="Z762" t="s">
        <v>93</v>
      </c>
      <c r="AB762" t="b">
        <v>0</v>
      </c>
      <c r="AC762">
        <v>15</v>
      </c>
      <c r="AD762">
        <v>50</v>
      </c>
    </row>
    <row r="763" spans="1:30">
      <c r="A763">
        <v>126005</v>
      </c>
      <c r="B763">
        <v>112088</v>
      </c>
      <c r="C763">
        <v>8155082720</v>
      </c>
      <c r="D763">
        <v>406</v>
      </c>
      <c r="F763">
        <v>11</v>
      </c>
      <c r="G763">
        <v>3</v>
      </c>
      <c r="H763" t="s">
        <v>2477</v>
      </c>
      <c r="I763" t="s">
        <v>2478</v>
      </c>
      <c r="J763" t="s">
        <v>80</v>
      </c>
      <c r="K763" t="s">
        <v>81</v>
      </c>
      <c r="L763" t="s">
        <v>205</v>
      </c>
      <c r="M763" t="s">
        <v>1227</v>
      </c>
      <c r="O763" t="s">
        <v>2479</v>
      </c>
      <c r="P763" t="s">
        <v>209</v>
      </c>
      <c r="Q763" t="s">
        <v>183</v>
      </c>
      <c r="R763" t="s">
        <v>101</v>
      </c>
      <c r="S763" t="s">
        <v>111</v>
      </c>
      <c r="T763" t="s">
        <v>1265</v>
      </c>
      <c r="U763" t="s">
        <v>90</v>
      </c>
      <c r="V763" t="s">
        <v>2480</v>
      </c>
      <c r="W763" t="s">
        <v>17</v>
      </c>
      <c r="X763" t="s">
        <v>18</v>
      </c>
      <c r="Y763" t="s">
        <v>92</v>
      </c>
      <c r="Z763" t="s">
        <v>93</v>
      </c>
      <c r="AB763" t="b">
        <v>0</v>
      </c>
      <c r="AC763">
        <v>15</v>
      </c>
      <c r="AD763">
        <v>50</v>
      </c>
    </row>
    <row r="764" spans="1:30">
      <c r="A764">
        <v>99687</v>
      </c>
      <c r="B764">
        <v>89837</v>
      </c>
      <c r="C764">
        <v>5057242000</v>
      </c>
      <c r="D764">
        <v>404</v>
      </c>
      <c r="F764">
        <v>11</v>
      </c>
      <c r="G764">
        <v>3</v>
      </c>
      <c r="H764" t="s">
        <v>1856</v>
      </c>
      <c r="I764" t="s">
        <v>1857</v>
      </c>
      <c r="J764" t="s">
        <v>80</v>
      </c>
      <c r="K764" t="s">
        <v>81</v>
      </c>
      <c r="L764" t="s">
        <v>216</v>
      </c>
      <c r="M764" t="s">
        <v>1143</v>
      </c>
      <c r="O764" t="s">
        <v>1858</v>
      </c>
      <c r="P764" t="s">
        <v>1859</v>
      </c>
      <c r="Q764" t="s">
        <v>175</v>
      </c>
      <c r="R764" t="s">
        <v>101</v>
      </c>
      <c r="S764" t="s">
        <v>121</v>
      </c>
      <c r="T764" t="s">
        <v>433</v>
      </c>
      <c r="U764" t="s">
        <v>90</v>
      </c>
      <c r="V764" t="s">
        <v>1860</v>
      </c>
      <c r="W764" t="s">
        <v>17</v>
      </c>
      <c r="X764" t="s">
        <v>18</v>
      </c>
      <c r="Y764" t="s">
        <v>92</v>
      </c>
      <c r="Z764" t="s">
        <v>93</v>
      </c>
      <c r="AB764" t="b">
        <v>0</v>
      </c>
      <c r="AC764">
        <v>15</v>
      </c>
      <c r="AD764">
        <v>50</v>
      </c>
    </row>
    <row r="765" spans="1:30">
      <c r="A765">
        <v>125936</v>
      </c>
      <c r="B765">
        <v>112049</v>
      </c>
      <c r="C765">
        <v>5056395402</v>
      </c>
      <c r="D765">
        <v>406</v>
      </c>
      <c r="F765">
        <v>35</v>
      </c>
      <c r="G765">
        <v>3</v>
      </c>
      <c r="H765" t="s">
        <v>2481</v>
      </c>
      <c r="I765" t="s">
        <v>2482</v>
      </c>
      <c r="J765" t="s">
        <v>80</v>
      </c>
      <c r="K765" t="s">
        <v>81</v>
      </c>
      <c r="L765" t="s">
        <v>286</v>
      </c>
      <c r="M765" t="s">
        <v>2483</v>
      </c>
      <c r="O765" t="s">
        <v>1638</v>
      </c>
      <c r="P765" t="s">
        <v>1164</v>
      </c>
      <c r="Q765" t="s">
        <v>100</v>
      </c>
      <c r="R765" t="s">
        <v>101</v>
      </c>
      <c r="S765" t="s">
        <v>111</v>
      </c>
      <c r="T765" t="s">
        <v>451</v>
      </c>
      <c r="U765" t="s">
        <v>90</v>
      </c>
      <c r="V765" t="s">
        <v>2484</v>
      </c>
      <c r="W765" t="s">
        <v>25</v>
      </c>
      <c r="X765" t="s">
        <v>18</v>
      </c>
      <c r="Y765" t="s">
        <v>92</v>
      </c>
      <c r="Z765" t="s">
        <v>93</v>
      </c>
      <c r="AB765" t="b">
        <v>1</v>
      </c>
      <c r="AC765">
        <v>15</v>
      </c>
      <c r="AD765">
        <v>50</v>
      </c>
    </row>
    <row r="766" spans="1:30">
      <c r="A766">
        <v>128345</v>
      </c>
      <c r="B766">
        <v>113515</v>
      </c>
      <c r="C766">
        <v>5053937503</v>
      </c>
      <c r="D766">
        <v>406</v>
      </c>
      <c r="F766">
        <v>11</v>
      </c>
      <c r="G766">
        <v>3</v>
      </c>
      <c r="H766" t="s">
        <v>1527</v>
      </c>
      <c r="I766" t="s">
        <v>2429</v>
      </c>
      <c r="J766" t="s">
        <v>80</v>
      </c>
      <c r="K766" t="s">
        <v>81</v>
      </c>
      <c r="L766" t="s">
        <v>82</v>
      </c>
      <c r="M766" t="s">
        <v>2251</v>
      </c>
      <c r="O766" t="s">
        <v>2430</v>
      </c>
      <c r="P766" t="s">
        <v>110</v>
      </c>
      <c r="Q766" t="s">
        <v>100</v>
      </c>
      <c r="R766" t="s">
        <v>87</v>
      </c>
      <c r="S766" t="s">
        <v>111</v>
      </c>
      <c r="T766" t="s">
        <v>803</v>
      </c>
      <c r="U766" t="s">
        <v>90</v>
      </c>
      <c r="V766" t="s">
        <v>2485</v>
      </c>
      <c r="W766" t="s">
        <v>17</v>
      </c>
      <c r="X766" t="s">
        <v>18</v>
      </c>
      <c r="Y766" t="s">
        <v>92</v>
      </c>
      <c r="Z766" t="s">
        <v>93</v>
      </c>
      <c r="AB766" t="b">
        <v>0</v>
      </c>
      <c r="AC766">
        <v>15</v>
      </c>
      <c r="AD766">
        <v>50</v>
      </c>
    </row>
    <row r="767" spans="1:30">
      <c r="A767">
        <v>127923</v>
      </c>
      <c r="B767">
        <v>113163</v>
      </c>
      <c r="C767">
        <v>5053441177</v>
      </c>
      <c r="D767">
        <v>402</v>
      </c>
      <c r="F767">
        <v>11</v>
      </c>
      <c r="G767">
        <v>3</v>
      </c>
      <c r="H767" t="s">
        <v>1271</v>
      </c>
      <c r="I767" t="s">
        <v>1272</v>
      </c>
      <c r="J767" t="s">
        <v>80</v>
      </c>
      <c r="K767" t="s">
        <v>81</v>
      </c>
      <c r="L767" t="s">
        <v>238</v>
      </c>
      <c r="M767" t="s">
        <v>1273</v>
      </c>
      <c r="O767" t="s">
        <v>1274</v>
      </c>
      <c r="P767" t="s">
        <v>219</v>
      </c>
      <c r="Q767" t="s">
        <v>175</v>
      </c>
      <c r="R767" t="s">
        <v>153</v>
      </c>
      <c r="S767" t="s">
        <v>221</v>
      </c>
      <c r="T767" t="s">
        <v>89</v>
      </c>
      <c r="U767" t="s">
        <v>90</v>
      </c>
      <c r="V767" t="s">
        <v>1275</v>
      </c>
      <c r="W767" t="s">
        <v>17</v>
      </c>
      <c r="X767" t="s">
        <v>18</v>
      </c>
      <c r="Y767" t="s">
        <v>92</v>
      </c>
      <c r="Z767" t="s">
        <v>93</v>
      </c>
      <c r="AB767" t="b">
        <v>0</v>
      </c>
      <c r="AC767">
        <v>15</v>
      </c>
      <c r="AD767">
        <v>50</v>
      </c>
    </row>
    <row r="768" spans="1:30">
      <c r="A768">
        <v>97859</v>
      </c>
      <c r="B768">
        <v>88302</v>
      </c>
      <c r="D768">
        <v>406</v>
      </c>
      <c r="F768">
        <v>11</v>
      </c>
      <c r="G768">
        <v>3</v>
      </c>
      <c r="H768" t="s">
        <v>2486</v>
      </c>
      <c r="I768" t="s">
        <v>2487</v>
      </c>
      <c r="J768" t="s">
        <v>80</v>
      </c>
      <c r="K768" t="s">
        <v>81</v>
      </c>
      <c r="L768" t="s">
        <v>231</v>
      </c>
      <c r="M768" t="s">
        <v>2488</v>
      </c>
      <c r="O768" t="s">
        <v>2489</v>
      </c>
      <c r="P768" t="s">
        <v>1082</v>
      </c>
      <c r="Q768" t="s">
        <v>120</v>
      </c>
      <c r="S768" t="s">
        <v>111</v>
      </c>
      <c r="T768" t="s">
        <v>761</v>
      </c>
      <c r="U768" t="s">
        <v>90</v>
      </c>
      <c r="V768" t="s">
        <v>2490</v>
      </c>
      <c r="W768" t="s">
        <v>17</v>
      </c>
      <c r="X768" t="s">
        <v>18</v>
      </c>
      <c r="Y768" t="s">
        <v>92</v>
      </c>
      <c r="Z768" t="s">
        <v>93</v>
      </c>
      <c r="AB768" t="b">
        <v>0</v>
      </c>
      <c r="AC768">
        <v>15</v>
      </c>
      <c r="AD768">
        <v>50</v>
      </c>
    </row>
    <row r="769" spans="1:30">
      <c r="A769">
        <v>6086</v>
      </c>
      <c r="B769">
        <v>5182</v>
      </c>
      <c r="C769">
        <v>5052925668</v>
      </c>
      <c r="D769">
        <v>406</v>
      </c>
      <c r="F769">
        <v>35</v>
      </c>
      <c r="G769">
        <v>3</v>
      </c>
      <c r="H769" t="s">
        <v>2491</v>
      </c>
      <c r="I769" t="s">
        <v>2492</v>
      </c>
      <c r="J769" t="s">
        <v>80</v>
      </c>
      <c r="K769" t="s">
        <v>81</v>
      </c>
      <c r="L769" t="s">
        <v>126</v>
      </c>
      <c r="M769" t="s">
        <v>2491</v>
      </c>
      <c r="N769" t="s">
        <v>108</v>
      </c>
      <c r="O769" t="s">
        <v>877</v>
      </c>
      <c r="P769" t="s">
        <v>1164</v>
      </c>
      <c r="Q769" t="s">
        <v>100</v>
      </c>
      <c r="R769" t="s">
        <v>87</v>
      </c>
      <c r="S769" t="s">
        <v>111</v>
      </c>
      <c r="T769" t="s">
        <v>1158</v>
      </c>
      <c r="U769" t="s">
        <v>90</v>
      </c>
      <c r="V769" t="s">
        <v>2493</v>
      </c>
      <c r="W769" t="s">
        <v>25</v>
      </c>
      <c r="X769" t="s">
        <v>18</v>
      </c>
      <c r="Y769" t="s">
        <v>92</v>
      </c>
      <c r="Z769" t="s">
        <v>93</v>
      </c>
      <c r="AB769" t="b">
        <v>1</v>
      </c>
      <c r="AC769">
        <v>15</v>
      </c>
      <c r="AD769">
        <v>50</v>
      </c>
    </row>
    <row r="770" spans="1:30">
      <c r="A770">
        <v>127690</v>
      </c>
      <c r="B770">
        <v>113041</v>
      </c>
      <c r="C770">
        <v>2678647124</v>
      </c>
      <c r="D770">
        <v>603</v>
      </c>
      <c r="F770">
        <v>11</v>
      </c>
      <c r="G770">
        <v>3</v>
      </c>
      <c r="H770" t="s">
        <v>921</v>
      </c>
      <c r="I770" t="s">
        <v>922</v>
      </c>
      <c r="J770" t="s">
        <v>80</v>
      </c>
      <c r="K770" t="s">
        <v>81</v>
      </c>
      <c r="L770" t="s">
        <v>238</v>
      </c>
      <c r="M770" t="s">
        <v>923</v>
      </c>
      <c r="O770" t="s">
        <v>924</v>
      </c>
      <c r="P770" t="s">
        <v>925</v>
      </c>
      <c r="Q770" t="s">
        <v>926</v>
      </c>
      <c r="S770" t="s">
        <v>479</v>
      </c>
      <c r="T770" t="s">
        <v>485</v>
      </c>
      <c r="U770" t="s">
        <v>90</v>
      </c>
      <c r="V770" t="s">
        <v>927</v>
      </c>
      <c r="W770" t="s">
        <v>17</v>
      </c>
      <c r="X770" t="s">
        <v>18</v>
      </c>
      <c r="Y770" t="s">
        <v>92</v>
      </c>
      <c r="Z770" t="s">
        <v>93</v>
      </c>
      <c r="AB770" t="b">
        <v>0</v>
      </c>
      <c r="AC770">
        <v>15</v>
      </c>
      <c r="AD770">
        <v>50</v>
      </c>
    </row>
    <row r="771" spans="1:30">
      <c r="A771">
        <v>127577</v>
      </c>
      <c r="B771">
        <v>112987</v>
      </c>
      <c r="C771">
        <v>5058981671</v>
      </c>
      <c r="D771">
        <v>406</v>
      </c>
      <c r="F771">
        <v>35</v>
      </c>
      <c r="G771">
        <v>3</v>
      </c>
      <c r="H771" t="s">
        <v>2292</v>
      </c>
      <c r="I771" t="s">
        <v>2494</v>
      </c>
      <c r="J771" t="s">
        <v>80</v>
      </c>
      <c r="K771" t="s">
        <v>81</v>
      </c>
      <c r="L771" t="s">
        <v>231</v>
      </c>
      <c r="M771" t="s">
        <v>2495</v>
      </c>
      <c r="O771" t="s">
        <v>2496</v>
      </c>
      <c r="P771" t="s">
        <v>1092</v>
      </c>
      <c r="Q771" t="s">
        <v>183</v>
      </c>
      <c r="R771" t="s">
        <v>153</v>
      </c>
      <c r="S771" t="s">
        <v>111</v>
      </c>
      <c r="T771" t="s">
        <v>389</v>
      </c>
      <c r="U771" t="s">
        <v>90</v>
      </c>
      <c r="V771" t="s">
        <v>2497</v>
      </c>
      <c r="W771" t="s">
        <v>25</v>
      </c>
      <c r="X771" t="s">
        <v>18</v>
      </c>
      <c r="Y771" t="s">
        <v>92</v>
      </c>
      <c r="Z771" t="s">
        <v>93</v>
      </c>
      <c r="AB771" t="b">
        <v>1</v>
      </c>
      <c r="AC771">
        <v>15</v>
      </c>
      <c r="AD771">
        <v>50</v>
      </c>
    </row>
    <row r="772" spans="1:30">
      <c r="A772">
        <v>128209</v>
      </c>
      <c r="B772">
        <v>113388</v>
      </c>
      <c r="C772">
        <v>5054945673</v>
      </c>
      <c r="D772">
        <v>406</v>
      </c>
      <c r="F772">
        <v>11</v>
      </c>
      <c r="G772">
        <v>3</v>
      </c>
      <c r="H772" t="s">
        <v>2498</v>
      </c>
      <c r="I772" t="s">
        <v>2499</v>
      </c>
      <c r="J772" t="s">
        <v>80</v>
      </c>
      <c r="K772" t="s">
        <v>81</v>
      </c>
      <c r="L772" t="s">
        <v>126</v>
      </c>
      <c r="M772" t="s">
        <v>2500</v>
      </c>
      <c r="O772" t="s">
        <v>1838</v>
      </c>
      <c r="P772" t="s">
        <v>227</v>
      </c>
      <c r="Q772" t="s">
        <v>120</v>
      </c>
      <c r="R772" t="s">
        <v>87</v>
      </c>
      <c r="S772" t="s">
        <v>111</v>
      </c>
      <c r="T772" t="s">
        <v>1239</v>
      </c>
      <c r="U772" t="s">
        <v>90</v>
      </c>
      <c r="V772" t="s">
        <v>2501</v>
      </c>
      <c r="W772" t="s">
        <v>17</v>
      </c>
      <c r="X772" t="s">
        <v>18</v>
      </c>
      <c r="Y772" t="s">
        <v>92</v>
      </c>
      <c r="Z772" t="s">
        <v>93</v>
      </c>
      <c r="AB772" t="b">
        <v>0</v>
      </c>
      <c r="AC772">
        <v>15</v>
      </c>
      <c r="AD772">
        <v>50</v>
      </c>
    </row>
    <row r="773" spans="1:30">
      <c r="A773">
        <v>128085</v>
      </c>
      <c r="B773">
        <v>113287</v>
      </c>
      <c r="C773">
        <v>5058226365</v>
      </c>
      <c r="D773">
        <v>606</v>
      </c>
      <c r="F773">
        <v>11</v>
      </c>
      <c r="G773">
        <v>3</v>
      </c>
      <c r="H773" t="s">
        <v>1747</v>
      </c>
      <c r="I773" t="s">
        <v>1748</v>
      </c>
      <c r="J773" t="s">
        <v>80</v>
      </c>
      <c r="K773" t="s">
        <v>81</v>
      </c>
      <c r="L773" t="s">
        <v>116</v>
      </c>
      <c r="M773" t="s">
        <v>1747</v>
      </c>
      <c r="O773" t="s">
        <v>778</v>
      </c>
      <c r="P773" t="s">
        <v>135</v>
      </c>
      <c r="R773" t="s">
        <v>101</v>
      </c>
      <c r="S773" t="s">
        <v>102</v>
      </c>
      <c r="T773" t="s">
        <v>351</v>
      </c>
      <c r="U773" t="s">
        <v>90</v>
      </c>
      <c r="V773" t="s">
        <v>1749</v>
      </c>
      <c r="W773" t="s">
        <v>17</v>
      </c>
      <c r="X773" t="s">
        <v>18</v>
      </c>
      <c r="Y773" t="s">
        <v>92</v>
      </c>
      <c r="Z773" t="s">
        <v>93</v>
      </c>
      <c r="AB773" t="b">
        <v>0</v>
      </c>
      <c r="AC773">
        <v>15</v>
      </c>
      <c r="AD773">
        <v>50</v>
      </c>
    </row>
    <row r="774" spans="1:30">
      <c r="A774">
        <v>1601</v>
      </c>
      <c r="B774">
        <v>1425</v>
      </c>
      <c r="D774">
        <v>402</v>
      </c>
      <c r="F774">
        <v>11</v>
      </c>
      <c r="G774">
        <v>3</v>
      </c>
      <c r="H774" t="s">
        <v>236</v>
      </c>
      <c r="I774" t="s">
        <v>237</v>
      </c>
      <c r="J774" t="s">
        <v>80</v>
      </c>
      <c r="K774" t="s">
        <v>81</v>
      </c>
      <c r="L774" t="s">
        <v>238</v>
      </c>
      <c r="M774" t="s">
        <v>236</v>
      </c>
      <c r="N774" t="s">
        <v>239</v>
      </c>
      <c r="O774" t="s">
        <v>240</v>
      </c>
      <c r="P774" t="s">
        <v>241</v>
      </c>
      <c r="Q774" t="s">
        <v>175</v>
      </c>
      <c r="R774" t="s">
        <v>153</v>
      </c>
      <c r="S774" t="s">
        <v>221</v>
      </c>
      <c r="T774" t="s">
        <v>242</v>
      </c>
      <c r="U774" t="s">
        <v>90</v>
      </c>
      <c r="V774" t="s">
        <v>243</v>
      </c>
      <c r="W774" t="s">
        <v>17</v>
      </c>
      <c r="X774" t="s">
        <v>18</v>
      </c>
      <c r="Y774" t="s">
        <v>92</v>
      </c>
      <c r="Z774" t="s">
        <v>93</v>
      </c>
      <c r="AB774" t="b">
        <v>0</v>
      </c>
      <c r="AC774">
        <v>15</v>
      </c>
      <c r="AD774">
        <v>50</v>
      </c>
    </row>
    <row r="775" spans="1:30">
      <c r="A775">
        <v>73624</v>
      </c>
      <c r="B775">
        <v>67406</v>
      </c>
      <c r="C775">
        <v>5054000932</v>
      </c>
      <c r="D775">
        <v>406</v>
      </c>
      <c r="F775">
        <v>11</v>
      </c>
      <c r="G775">
        <v>3</v>
      </c>
      <c r="H775" t="s">
        <v>1452</v>
      </c>
      <c r="I775" t="s">
        <v>1453</v>
      </c>
      <c r="J775" t="s">
        <v>80</v>
      </c>
      <c r="K775" t="s">
        <v>81</v>
      </c>
      <c r="L775" t="s">
        <v>313</v>
      </c>
      <c r="M775" t="s">
        <v>1454</v>
      </c>
      <c r="N775" t="s">
        <v>108</v>
      </c>
      <c r="O775" t="s">
        <v>937</v>
      </c>
      <c r="P775" t="s">
        <v>938</v>
      </c>
      <c r="Q775" t="s">
        <v>183</v>
      </c>
      <c r="R775" t="s">
        <v>220</v>
      </c>
      <c r="S775" t="s">
        <v>111</v>
      </c>
      <c r="T775" t="s">
        <v>552</v>
      </c>
      <c r="U775" t="s">
        <v>90</v>
      </c>
      <c r="V775" t="s">
        <v>1455</v>
      </c>
      <c r="W775" t="s">
        <v>17</v>
      </c>
      <c r="X775" t="s">
        <v>18</v>
      </c>
      <c r="Y775" t="s">
        <v>92</v>
      </c>
      <c r="Z775" t="s">
        <v>93</v>
      </c>
      <c r="AB775" t="b">
        <v>0</v>
      </c>
      <c r="AC775">
        <v>15</v>
      </c>
      <c r="AD775">
        <v>50</v>
      </c>
    </row>
    <row r="776" spans="1:30">
      <c r="A776">
        <v>96385</v>
      </c>
      <c r="B776">
        <v>86980</v>
      </c>
      <c r="D776">
        <v>406</v>
      </c>
      <c r="F776">
        <v>11</v>
      </c>
      <c r="G776">
        <v>3</v>
      </c>
      <c r="H776" t="s">
        <v>2502</v>
      </c>
      <c r="I776" t="s">
        <v>2503</v>
      </c>
      <c r="J776" t="s">
        <v>80</v>
      </c>
      <c r="K776" t="s">
        <v>81</v>
      </c>
      <c r="L776" t="s">
        <v>82</v>
      </c>
      <c r="M776" t="s">
        <v>2502</v>
      </c>
      <c r="O776" t="s">
        <v>1222</v>
      </c>
      <c r="P776" t="s">
        <v>227</v>
      </c>
      <c r="Q776" t="s">
        <v>120</v>
      </c>
      <c r="R776" t="s">
        <v>87</v>
      </c>
      <c r="S776" t="s">
        <v>111</v>
      </c>
      <c r="T776" t="s">
        <v>137</v>
      </c>
      <c r="U776" t="s">
        <v>90</v>
      </c>
      <c r="V776" t="s">
        <v>2504</v>
      </c>
      <c r="W776" t="s">
        <v>17</v>
      </c>
      <c r="X776" t="s">
        <v>18</v>
      </c>
      <c r="Y776" t="s">
        <v>92</v>
      </c>
      <c r="Z776" t="s">
        <v>93</v>
      </c>
      <c r="AB776" t="b">
        <v>0</v>
      </c>
      <c r="AC776">
        <v>15</v>
      </c>
      <c r="AD776">
        <v>50</v>
      </c>
    </row>
    <row r="777" spans="1:30">
      <c r="A777">
        <v>104506</v>
      </c>
      <c r="B777">
        <v>93922</v>
      </c>
      <c r="C777">
        <v>5052982447</v>
      </c>
      <c r="D777">
        <v>601</v>
      </c>
      <c r="F777">
        <v>11</v>
      </c>
      <c r="G777">
        <v>3</v>
      </c>
      <c r="H777" t="s">
        <v>1025</v>
      </c>
      <c r="I777" t="s">
        <v>1026</v>
      </c>
      <c r="J777" t="s">
        <v>80</v>
      </c>
      <c r="K777" t="s">
        <v>81</v>
      </c>
      <c r="L777" t="s">
        <v>96</v>
      </c>
      <c r="M777" t="s">
        <v>1027</v>
      </c>
      <c r="O777" t="s">
        <v>98</v>
      </c>
      <c r="P777" t="s">
        <v>99</v>
      </c>
      <c r="Q777" t="s">
        <v>100</v>
      </c>
      <c r="R777" t="s">
        <v>101</v>
      </c>
      <c r="S777" t="s">
        <v>167</v>
      </c>
      <c r="T777" t="s">
        <v>761</v>
      </c>
      <c r="U777" t="s">
        <v>90</v>
      </c>
      <c r="V777" t="s">
        <v>2388</v>
      </c>
      <c r="W777" t="s">
        <v>17</v>
      </c>
      <c r="X777" t="s">
        <v>18</v>
      </c>
      <c r="Y777" t="s">
        <v>92</v>
      </c>
      <c r="Z777" t="s">
        <v>93</v>
      </c>
      <c r="AB777" t="b">
        <v>0</v>
      </c>
      <c r="AC777">
        <v>15</v>
      </c>
      <c r="AD777">
        <v>50</v>
      </c>
    </row>
    <row r="778" spans="1:30">
      <c r="A778">
        <v>127224</v>
      </c>
      <c r="B778">
        <v>112755</v>
      </c>
      <c r="C778">
        <v>5055391203</v>
      </c>
      <c r="D778">
        <v>606</v>
      </c>
      <c r="F778">
        <v>35</v>
      </c>
      <c r="G778">
        <v>3</v>
      </c>
      <c r="H778" t="s">
        <v>162</v>
      </c>
      <c r="I778" t="s">
        <v>386</v>
      </c>
      <c r="J778" t="s">
        <v>80</v>
      </c>
      <c r="K778" t="s">
        <v>81</v>
      </c>
      <c r="L778" t="s">
        <v>82</v>
      </c>
      <c r="M778" t="s">
        <v>387</v>
      </c>
      <c r="O778" t="s">
        <v>388</v>
      </c>
      <c r="P778" t="s">
        <v>110</v>
      </c>
      <c r="Q778" t="s">
        <v>100</v>
      </c>
      <c r="R778" t="s">
        <v>87</v>
      </c>
      <c r="S778" t="s">
        <v>102</v>
      </c>
      <c r="T778" t="s">
        <v>389</v>
      </c>
      <c r="U778" t="s">
        <v>90</v>
      </c>
      <c r="V778" t="s">
        <v>390</v>
      </c>
      <c r="W778" t="s">
        <v>25</v>
      </c>
      <c r="X778" t="s">
        <v>18</v>
      </c>
      <c r="Y778" t="s">
        <v>92</v>
      </c>
      <c r="Z778" t="s">
        <v>93</v>
      </c>
      <c r="AB778" t="b">
        <v>1</v>
      </c>
      <c r="AC778">
        <v>15</v>
      </c>
      <c r="AD778">
        <v>50</v>
      </c>
    </row>
    <row r="779" spans="1:30">
      <c r="A779">
        <v>91838</v>
      </c>
      <c r="B779">
        <v>80274</v>
      </c>
      <c r="C779">
        <v>9725375936</v>
      </c>
      <c r="D779">
        <v>607</v>
      </c>
      <c r="F779">
        <v>11</v>
      </c>
      <c r="G779">
        <v>3</v>
      </c>
      <c r="H779" t="s">
        <v>186</v>
      </c>
      <c r="I779" t="s">
        <v>187</v>
      </c>
      <c r="J779" t="s">
        <v>80</v>
      </c>
      <c r="K779" t="s">
        <v>81</v>
      </c>
      <c r="L779" t="s">
        <v>188</v>
      </c>
      <c r="M779" t="s">
        <v>189</v>
      </c>
      <c r="N779" t="s">
        <v>190</v>
      </c>
      <c r="O779" t="s">
        <v>191</v>
      </c>
      <c r="P779" t="s">
        <v>192</v>
      </c>
      <c r="Q779" t="s">
        <v>183</v>
      </c>
      <c r="R779" t="s">
        <v>101</v>
      </c>
      <c r="S779" t="s">
        <v>193</v>
      </c>
      <c r="T779" t="s">
        <v>410</v>
      </c>
      <c r="U779" t="s">
        <v>90</v>
      </c>
      <c r="V779" t="s">
        <v>1509</v>
      </c>
      <c r="W779" t="s">
        <v>17</v>
      </c>
      <c r="X779" t="s">
        <v>18</v>
      </c>
      <c r="Y779" t="s">
        <v>92</v>
      </c>
      <c r="Z779" t="s">
        <v>93</v>
      </c>
      <c r="AB779" t="b">
        <v>0</v>
      </c>
      <c r="AC779">
        <v>15</v>
      </c>
      <c r="AD779">
        <v>50</v>
      </c>
    </row>
    <row r="780" spans="1:30">
      <c r="A780">
        <v>91840</v>
      </c>
      <c r="B780">
        <v>80274</v>
      </c>
      <c r="C780">
        <v>5052680932</v>
      </c>
      <c r="D780">
        <v>607</v>
      </c>
      <c r="F780">
        <v>11</v>
      </c>
      <c r="G780">
        <v>3</v>
      </c>
      <c r="H780" t="s">
        <v>2505</v>
      </c>
      <c r="I780" t="s">
        <v>2506</v>
      </c>
      <c r="J780" t="s">
        <v>80</v>
      </c>
      <c r="K780" t="s">
        <v>81</v>
      </c>
      <c r="L780" t="s">
        <v>126</v>
      </c>
      <c r="M780" t="s">
        <v>189</v>
      </c>
      <c r="N780" t="s">
        <v>190</v>
      </c>
      <c r="O780" t="s">
        <v>1410</v>
      </c>
      <c r="P780" t="s">
        <v>227</v>
      </c>
      <c r="Q780" t="s">
        <v>120</v>
      </c>
      <c r="R780" t="s">
        <v>87</v>
      </c>
      <c r="S780" t="s">
        <v>193</v>
      </c>
      <c r="T780" t="s">
        <v>1787</v>
      </c>
      <c r="U780" t="s">
        <v>90</v>
      </c>
      <c r="V780" t="s">
        <v>2507</v>
      </c>
      <c r="W780" t="s">
        <v>17</v>
      </c>
      <c r="X780" t="s">
        <v>18</v>
      </c>
      <c r="Y780" t="s">
        <v>92</v>
      </c>
      <c r="Z780" t="s">
        <v>93</v>
      </c>
      <c r="AB780" t="b">
        <v>0</v>
      </c>
      <c r="AC780">
        <v>15</v>
      </c>
      <c r="AD780">
        <v>50</v>
      </c>
    </row>
    <row r="781" spans="1:30">
      <c r="A781">
        <v>89144</v>
      </c>
      <c r="B781">
        <v>48823</v>
      </c>
      <c r="C781">
        <v>5053529520</v>
      </c>
      <c r="D781">
        <v>606</v>
      </c>
      <c r="F781">
        <v>11</v>
      </c>
      <c r="G781">
        <v>3</v>
      </c>
      <c r="H781" t="s">
        <v>2166</v>
      </c>
      <c r="I781" t="s">
        <v>2167</v>
      </c>
      <c r="J781" t="s">
        <v>80</v>
      </c>
      <c r="K781" t="s">
        <v>81</v>
      </c>
      <c r="L781" t="s">
        <v>116</v>
      </c>
      <c r="M781" t="s">
        <v>97</v>
      </c>
      <c r="N781" t="s">
        <v>2140</v>
      </c>
      <c r="O781" t="s">
        <v>2168</v>
      </c>
      <c r="P781" t="s">
        <v>166</v>
      </c>
      <c r="Q781" t="s">
        <v>100</v>
      </c>
      <c r="R781" t="s">
        <v>101</v>
      </c>
      <c r="S781" t="s">
        <v>102</v>
      </c>
      <c r="T781" t="s">
        <v>513</v>
      </c>
      <c r="U781" t="s">
        <v>90</v>
      </c>
      <c r="V781" t="s">
        <v>2169</v>
      </c>
      <c r="W781" t="s">
        <v>17</v>
      </c>
      <c r="X781" t="s">
        <v>18</v>
      </c>
      <c r="Y781" t="s">
        <v>92</v>
      </c>
      <c r="Z781" t="s">
        <v>93</v>
      </c>
      <c r="AB781" t="b">
        <v>0</v>
      </c>
      <c r="AC781">
        <v>15</v>
      </c>
      <c r="AD781">
        <v>50</v>
      </c>
    </row>
    <row r="782" spans="1:30">
      <c r="A782">
        <v>128051</v>
      </c>
      <c r="B782">
        <v>113257</v>
      </c>
      <c r="C782">
        <v>5057100096</v>
      </c>
      <c r="D782">
        <v>406</v>
      </c>
      <c r="F782">
        <v>35</v>
      </c>
      <c r="G782">
        <v>3</v>
      </c>
      <c r="H782" t="s">
        <v>2508</v>
      </c>
      <c r="I782" t="s">
        <v>2509</v>
      </c>
      <c r="J782" t="s">
        <v>80</v>
      </c>
      <c r="K782" t="s">
        <v>81</v>
      </c>
      <c r="L782" t="s">
        <v>116</v>
      </c>
      <c r="M782" t="s">
        <v>2508</v>
      </c>
      <c r="O782" t="s">
        <v>2510</v>
      </c>
      <c r="P782" t="s">
        <v>1072</v>
      </c>
      <c r="Q782" t="s">
        <v>120</v>
      </c>
      <c r="R782" t="s">
        <v>101</v>
      </c>
      <c r="S782" t="s">
        <v>111</v>
      </c>
      <c r="T782" t="s">
        <v>670</v>
      </c>
      <c r="U782" t="s">
        <v>90</v>
      </c>
      <c r="V782" t="s">
        <v>2511</v>
      </c>
      <c r="W782" t="s">
        <v>25</v>
      </c>
      <c r="X782" t="s">
        <v>18</v>
      </c>
      <c r="Y782" t="s">
        <v>92</v>
      </c>
      <c r="Z782" t="s">
        <v>93</v>
      </c>
      <c r="AB782" t="b">
        <v>1</v>
      </c>
      <c r="AC782">
        <v>15</v>
      </c>
      <c r="AD782">
        <v>50</v>
      </c>
    </row>
    <row r="783" spans="1:30">
      <c r="A783">
        <v>114774</v>
      </c>
      <c r="B783">
        <v>102683</v>
      </c>
      <c r="C783">
        <v>5058813373</v>
      </c>
      <c r="D783">
        <v>406</v>
      </c>
      <c r="F783">
        <v>11</v>
      </c>
      <c r="G783">
        <v>3</v>
      </c>
      <c r="H783" t="s">
        <v>2512</v>
      </c>
      <c r="I783" t="s">
        <v>2513</v>
      </c>
      <c r="J783" t="s">
        <v>80</v>
      </c>
      <c r="K783" t="s">
        <v>81</v>
      </c>
      <c r="L783" t="s">
        <v>205</v>
      </c>
      <c r="M783" t="s">
        <v>2514</v>
      </c>
      <c r="O783" t="s">
        <v>2515</v>
      </c>
      <c r="P783" t="s">
        <v>289</v>
      </c>
      <c r="Q783" t="s">
        <v>100</v>
      </c>
      <c r="R783" t="s">
        <v>101</v>
      </c>
      <c r="S783" t="s">
        <v>111</v>
      </c>
      <c r="T783" t="s">
        <v>932</v>
      </c>
      <c r="U783" t="s">
        <v>90</v>
      </c>
      <c r="V783" t="s">
        <v>2516</v>
      </c>
      <c r="W783" t="s">
        <v>17</v>
      </c>
      <c r="X783" t="s">
        <v>18</v>
      </c>
      <c r="Y783" t="s">
        <v>92</v>
      </c>
      <c r="Z783" t="s">
        <v>93</v>
      </c>
      <c r="AB783" t="b">
        <v>0</v>
      </c>
      <c r="AC783">
        <v>15</v>
      </c>
      <c r="AD783">
        <v>50</v>
      </c>
    </row>
    <row r="784" spans="1:30">
      <c r="A784">
        <v>98859</v>
      </c>
      <c r="B784">
        <v>89145</v>
      </c>
      <c r="C784">
        <v>5058372827</v>
      </c>
      <c r="D784">
        <v>406</v>
      </c>
      <c r="F784">
        <v>11</v>
      </c>
      <c r="G784">
        <v>10</v>
      </c>
      <c r="H784" t="s">
        <v>2517</v>
      </c>
      <c r="I784" t="s">
        <v>2518</v>
      </c>
      <c r="J784" t="s">
        <v>80</v>
      </c>
      <c r="K784" t="s">
        <v>81</v>
      </c>
      <c r="L784" t="s">
        <v>205</v>
      </c>
      <c r="M784" t="s">
        <v>2519</v>
      </c>
      <c r="O784" t="s">
        <v>1048</v>
      </c>
      <c r="P784" t="s">
        <v>99</v>
      </c>
      <c r="Q784" t="s">
        <v>100</v>
      </c>
      <c r="R784" t="s">
        <v>101</v>
      </c>
      <c r="S784" t="s">
        <v>111</v>
      </c>
      <c r="T784" t="s">
        <v>1124</v>
      </c>
      <c r="U784" t="s">
        <v>90</v>
      </c>
      <c r="V784" t="s">
        <v>2520</v>
      </c>
      <c r="W784" t="s">
        <v>17</v>
      </c>
      <c r="X784" t="s">
        <v>21</v>
      </c>
      <c r="Y784" t="s">
        <v>92</v>
      </c>
      <c r="Z784" t="s">
        <v>93</v>
      </c>
      <c r="AB784" t="b">
        <v>0</v>
      </c>
      <c r="AC784">
        <v>15</v>
      </c>
      <c r="AD784">
        <v>50</v>
      </c>
    </row>
    <row r="785" spans="1:30">
      <c r="A785">
        <v>125220</v>
      </c>
      <c r="B785">
        <v>111683</v>
      </c>
      <c r="C785">
        <v>5052733324</v>
      </c>
      <c r="D785">
        <v>404</v>
      </c>
      <c r="F785">
        <v>11</v>
      </c>
      <c r="G785">
        <v>3</v>
      </c>
      <c r="H785" t="s">
        <v>699</v>
      </c>
      <c r="I785" t="s">
        <v>700</v>
      </c>
      <c r="J785" t="s">
        <v>80</v>
      </c>
      <c r="K785" t="s">
        <v>81</v>
      </c>
      <c r="L785" t="s">
        <v>205</v>
      </c>
      <c r="M785" t="s">
        <v>699</v>
      </c>
      <c r="O785" t="s">
        <v>701</v>
      </c>
      <c r="P785" t="s">
        <v>702</v>
      </c>
      <c r="Q785" t="s">
        <v>120</v>
      </c>
      <c r="R785" t="s">
        <v>101</v>
      </c>
      <c r="S785" t="s">
        <v>121</v>
      </c>
      <c r="T785" t="s">
        <v>275</v>
      </c>
      <c r="U785" t="s">
        <v>90</v>
      </c>
      <c r="V785" t="s">
        <v>703</v>
      </c>
      <c r="W785" t="s">
        <v>17</v>
      </c>
      <c r="X785" t="s">
        <v>18</v>
      </c>
      <c r="Y785" t="s">
        <v>92</v>
      </c>
      <c r="Z785" t="s">
        <v>93</v>
      </c>
      <c r="AB785" t="b">
        <v>0</v>
      </c>
      <c r="AC785">
        <v>15</v>
      </c>
      <c r="AD785">
        <v>50</v>
      </c>
    </row>
    <row r="786" spans="1:30">
      <c r="A786">
        <v>122974</v>
      </c>
      <c r="B786">
        <v>21242</v>
      </c>
      <c r="D786">
        <v>406</v>
      </c>
      <c r="F786">
        <v>11</v>
      </c>
      <c r="G786">
        <v>3</v>
      </c>
      <c r="H786" t="s">
        <v>2152</v>
      </c>
      <c r="I786" t="s">
        <v>2153</v>
      </c>
      <c r="J786" t="s">
        <v>80</v>
      </c>
      <c r="K786" t="s">
        <v>81</v>
      </c>
      <c r="L786" t="s">
        <v>198</v>
      </c>
      <c r="M786" t="s">
        <v>574</v>
      </c>
      <c r="O786" t="s">
        <v>2154</v>
      </c>
      <c r="P786" t="s">
        <v>790</v>
      </c>
      <c r="Q786" t="s">
        <v>100</v>
      </c>
      <c r="R786" t="s">
        <v>153</v>
      </c>
      <c r="S786" t="s">
        <v>111</v>
      </c>
      <c r="T786" t="s">
        <v>530</v>
      </c>
      <c r="U786" t="s">
        <v>90</v>
      </c>
      <c r="V786" t="s">
        <v>2155</v>
      </c>
      <c r="W786" t="s">
        <v>17</v>
      </c>
      <c r="X786" t="s">
        <v>18</v>
      </c>
      <c r="Y786" t="s">
        <v>92</v>
      </c>
      <c r="Z786" t="s">
        <v>93</v>
      </c>
      <c r="AB786" t="b">
        <v>0</v>
      </c>
      <c r="AC786">
        <v>15</v>
      </c>
      <c r="AD786">
        <v>50</v>
      </c>
    </row>
    <row r="787" spans="1:30">
      <c r="A787">
        <v>6875</v>
      </c>
      <c r="B787">
        <v>5909</v>
      </c>
      <c r="D787">
        <v>406</v>
      </c>
      <c r="F787">
        <v>11</v>
      </c>
      <c r="G787">
        <v>3</v>
      </c>
      <c r="H787" t="s">
        <v>1666</v>
      </c>
      <c r="I787" t="s">
        <v>1667</v>
      </c>
      <c r="J787" t="s">
        <v>80</v>
      </c>
      <c r="K787" t="s">
        <v>81</v>
      </c>
      <c r="L787" t="s">
        <v>216</v>
      </c>
      <c r="M787" t="s">
        <v>1668</v>
      </c>
      <c r="N787" t="s">
        <v>108</v>
      </c>
      <c r="O787" t="s">
        <v>1669</v>
      </c>
      <c r="P787" t="s">
        <v>281</v>
      </c>
      <c r="Q787" t="s">
        <v>100</v>
      </c>
      <c r="R787" t="s">
        <v>101</v>
      </c>
      <c r="S787" t="s">
        <v>111</v>
      </c>
      <c r="T787" t="s">
        <v>636</v>
      </c>
      <c r="U787" t="s">
        <v>90</v>
      </c>
      <c r="V787" t="s">
        <v>1670</v>
      </c>
      <c r="W787" t="s">
        <v>17</v>
      </c>
      <c r="X787" t="s">
        <v>18</v>
      </c>
      <c r="Y787" t="s">
        <v>92</v>
      </c>
      <c r="Z787" t="s">
        <v>93</v>
      </c>
      <c r="AB787" t="b">
        <v>0</v>
      </c>
      <c r="AC787">
        <v>15</v>
      </c>
      <c r="AD787">
        <v>50</v>
      </c>
    </row>
    <row r="788" spans="1:30">
      <c r="A788">
        <v>95101</v>
      </c>
      <c r="B788">
        <v>85912</v>
      </c>
      <c r="C788">
        <v>5052329658</v>
      </c>
      <c r="D788">
        <v>406</v>
      </c>
      <c r="F788">
        <v>11</v>
      </c>
      <c r="G788">
        <v>3</v>
      </c>
      <c r="H788" t="s">
        <v>1582</v>
      </c>
      <c r="I788" t="s">
        <v>1583</v>
      </c>
      <c r="J788" t="s">
        <v>80</v>
      </c>
      <c r="K788" t="s">
        <v>81</v>
      </c>
      <c r="L788" t="s">
        <v>126</v>
      </c>
      <c r="M788" t="s">
        <v>1584</v>
      </c>
      <c r="O788" t="s">
        <v>1585</v>
      </c>
      <c r="P788" t="s">
        <v>227</v>
      </c>
      <c r="Q788" t="s">
        <v>120</v>
      </c>
      <c r="R788" t="s">
        <v>101</v>
      </c>
      <c r="S788" t="s">
        <v>111</v>
      </c>
      <c r="T788" t="s">
        <v>410</v>
      </c>
      <c r="U788" t="s">
        <v>90</v>
      </c>
      <c r="V788" t="s">
        <v>1586</v>
      </c>
      <c r="W788" t="s">
        <v>17</v>
      </c>
      <c r="X788" t="s">
        <v>18</v>
      </c>
      <c r="Y788" t="s">
        <v>92</v>
      </c>
      <c r="Z788" t="s">
        <v>93</v>
      </c>
      <c r="AB788" t="b">
        <v>0</v>
      </c>
      <c r="AC788">
        <v>15</v>
      </c>
      <c r="AD788">
        <v>50</v>
      </c>
    </row>
    <row r="789" spans="1:30">
      <c r="A789">
        <v>90460</v>
      </c>
      <c r="B789">
        <v>75314</v>
      </c>
      <c r="C789">
        <v>5054890101</v>
      </c>
      <c r="D789">
        <v>607</v>
      </c>
      <c r="F789">
        <v>35</v>
      </c>
      <c r="G789">
        <v>3</v>
      </c>
      <c r="H789" t="s">
        <v>1709</v>
      </c>
      <c r="I789" t="s">
        <v>1710</v>
      </c>
      <c r="J789" t="s">
        <v>80</v>
      </c>
      <c r="K789" t="s">
        <v>81</v>
      </c>
      <c r="L789" t="s">
        <v>82</v>
      </c>
      <c r="M789" t="s">
        <v>1711</v>
      </c>
      <c r="N789" t="s">
        <v>1712</v>
      </c>
      <c r="O789" t="s">
        <v>1713</v>
      </c>
      <c r="P789" t="s">
        <v>420</v>
      </c>
      <c r="Q789" t="s">
        <v>100</v>
      </c>
      <c r="R789" t="s">
        <v>87</v>
      </c>
      <c r="S789" t="s">
        <v>193</v>
      </c>
      <c r="T789" t="s">
        <v>605</v>
      </c>
      <c r="U789" t="s">
        <v>90</v>
      </c>
      <c r="V789" t="s">
        <v>1714</v>
      </c>
      <c r="W789" t="s">
        <v>25</v>
      </c>
      <c r="X789" t="s">
        <v>18</v>
      </c>
      <c r="Y789" t="s">
        <v>92</v>
      </c>
      <c r="Z789" t="s">
        <v>93</v>
      </c>
      <c r="AB789" t="b">
        <v>1</v>
      </c>
      <c r="AC789">
        <v>15</v>
      </c>
      <c r="AD789">
        <v>50</v>
      </c>
    </row>
    <row r="790" spans="1:30">
      <c r="A790">
        <v>97859</v>
      </c>
      <c r="B790">
        <v>88302</v>
      </c>
      <c r="D790">
        <v>406</v>
      </c>
      <c r="F790">
        <v>11</v>
      </c>
      <c r="G790">
        <v>3</v>
      </c>
      <c r="H790" t="s">
        <v>2486</v>
      </c>
      <c r="I790" t="s">
        <v>2487</v>
      </c>
      <c r="J790" t="s">
        <v>80</v>
      </c>
      <c r="K790" t="s">
        <v>81</v>
      </c>
      <c r="L790" t="s">
        <v>231</v>
      </c>
      <c r="M790" t="s">
        <v>2488</v>
      </c>
      <c r="O790" t="s">
        <v>2489</v>
      </c>
      <c r="P790" t="s">
        <v>1082</v>
      </c>
      <c r="Q790" t="s">
        <v>120</v>
      </c>
      <c r="S790" t="s">
        <v>111</v>
      </c>
      <c r="T790" t="s">
        <v>761</v>
      </c>
      <c r="U790" t="s">
        <v>90</v>
      </c>
      <c r="V790" t="s">
        <v>2490</v>
      </c>
      <c r="W790" t="s">
        <v>17</v>
      </c>
      <c r="X790" t="s">
        <v>18</v>
      </c>
      <c r="Y790" t="s">
        <v>92</v>
      </c>
      <c r="Z790" t="s">
        <v>93</v>
      </c>
      <c r="AB790" t="b">
        <v>0</v>
      </c>
      <c r="AC790">
        <v>15</v>
      </c>
      <c r="AD790">
        <v>50</v>
      </c>
    </row>
    <row r="791" spans="1:30">
      <c r="A791">
        <v>124428</v>
      </c>
      <c r="B791">
        <v>110992</v>
      </c>
      <c r="C791">
        <v>5059984663</v>
      </c>
      <c r="D791">
        <v>407</v>
      </c>
      <c r="F791">
        <v>35</v>
      </c>
      <c r="G791">
        <v>3</v>
      </c>
      <c r="H791" t="s">
        <v>2521</v>
      </c>
      <c r="I791" t="s">
        <v>2522</v>
      </c>
      <c r="J791" t="s">
        <v>80</v>
      </c>
      <c r="K791" t="s">
        <v>81</v>
      </c>
      <c r="L791" t="s">
        <v>205</v>
      </c>
      <c r="M791" t="s">
        <v>2523</v>
      </c>
      <c r="O791" t="s">
        <v>326</v>
      </c>
      <c r="P791" t="s">
        <v>844</v>
      </c>
      <c r="Q791" t="s">
        <v>136</v>
      </c>
      <c r="R791" t="s">
        <v>101</v>
      </c>
      <c r="S791" t="s">
        <v>559</v>
      </c>
      <c r="T791" t="s">
        <v>845</v>
      </c>
      <c r="U791" t="s">
        <v>90</v>
      </c>
      <c r="V791" t="s">
        <v>2524</v>
      </c>
      <c r="W791" t="s">
        <v>25</v>
      </c>
      <c r="X791" t="s">
        <v>18</v>
      </c>
      <c r="Y791" t="s">
        <v>92</v>
      </c>
      <c r="Z791" t="s">
        <v>93</v>
      </c>
      <c r="AB791" t="b">
        <v>1</v>
      </c>
      <c r="AC791">
        <v>15</v>
      </c>
      <c r="AD791">
        <v>50</v>
      </c>
    </row>
    <row r="792" spans="1:30">
      <c r="A792">
        <v>127089</v>
      </c>
      <c r="B792">
        <v>112684</v>
      </c>
      <c r="C792">
        <v>5052663408</v>
      </c>
      <c r="D792">
        <v>406</v>
      </c>
      <c r="F792">
        <v>35</v>
      </c>
      <c r="G792">
        <v>3</v>
      </c>
      <c r="H792" t="s">
        <v>2525</v>
      </c>
      <c r="I792" t="s">
        <v>2526</v>
      </c>
      <c r="J792" t="s">
        <v>80</v>
      </c>
      <c r="K792" t="s">
        <v>81</v>
      </c>
      <c r="L792" t="s">
        <v>126</v>
      </c>
      <c r="M792" t="s">
        <v>2525</v>
      </c>
      <c r="O792" t="s">
        <v>1699</v>
      </c>
      <c r="P792" t="s">
        <v>182</v>
      </c>
      <c r="Q792" t="s">
        <v>183</v>
      </c>
      <c r="R792" t="s">
        <v>87</v>
      </c>
      <c r="S792" t="s">
        <v>111</v>
      </c>
      <c r="T792" t="s">
        <v>797</v>
      </c>
      <c r="U792" t="s">
        <v>90</v>
      </c>
      <c r="V792" t="s">
        <v>2527</v>
      </c>
      <c r="W792" t="s">
        <v>25</v>
      </c>
      <c r="X792" t="s">
        <v>18</v>
      </c>
      <c r="Y792" t="s">
        <v>92</v>
      </c>
      <c r="Z792" t="s">
        <v>93</v>
      </c>
      <c r="AB792" t="b">
        <v>1</v>
      </c>
      <c r="AC792">
        <v>15</v>
      </c>
      <c r="AD792">
        <v>50</v>
      </c>
    </row>
    <row r="793" spans="1:30">
      <c r="A793">
        <v>128209</v>
      </c>
      <c r="B793">
        <v>113388</v>
      </c>
      <c r="C793">
        <v>5054945673</v>
      </c>
      <c r="D793">
        <v>406</v>
      </c>
      <c r="F793">
        <v>11</v>
      </c>
      <c r="G793">
        <v>3</v>
      </c>
      <c r="H793" t="s">
        <v>2498</v>
      </c>
      <c r="I793" t="s">
        <v>2499</v>
      </c>
      <c r="J793" t="s">
        <v>80</v>
      </c>
      <c r="K793" t="s">
        <v>81</v>
      </c>
      <c r="L793" t="s">
        <v>126</v>
      </c>
      <c r="M793" t="s">
        <v>2500</v>
      </c>
      <c r="O793" t="s">
        <v>1838</v>
      </c>
      <c r="P793" t="s">
        <v>227</v>
      </c>
      <c r="Q793" t="s">
        <v>120</v>
      </c>
      <c r="R793" t="s">
        <v>87</v>
      </c>
      <c r="S793" t="s">
        <v>111</v>
      </c>
      <c r="T793" t="s">
        <v>1239</v>
      </c>
      <c r="U793" t="s">
        <v>90</v>
      </c>
      <c r="V793" t="s">
        <v>2501</v>
      </c>
      <c r="W793" t="s">
        <v>17</v>
      </c>
      <c r="X793" t="s">
        <v>18</v>
      </c>
      <c r="Y793" t="s">
        <v>92</v>
      </c>
      <c r="Z793" t="s">
        <v>93</v>
      </c>
      <c r="AB793" t="b">
        <v>0</v>
      </c>
      <c r="AC793">
        <v>15</v>
      </c>
      <c r="AD793">
        <v>50</v>
      </c>
    </row>
    <row r="794" spans="1:30">
      <c r="A794">
        <v>126028</v>
      </c>
      <c r="B794">
        <v>112103</v>
      </c>
      <c r="C794">
        <v>5055070411</v>
      </c>
      <c r="D794">
        <v>406</v>
      </c>
      <c r="F794">
        <v>35</v>
      </c>
      <c r="G794">
        <v>3</v>
      </c>
      <c r="H794" t="s">
        <v>2528</v>
      </c>
      <c r="I794" t="s">
        <v>2529</v>
      </c>
      <c r="J794" t="s">
        <v>80</v>
      </c>
      <c r="K794" t="s">
        <v>81</v>
      </c>
      <c r="L794" t="s">
        <v>188</v>
      </c>
      <c r="M794" t="s">
        <v>2530</v>
      </c>
      <c r="O794" t="s">
        <v>2531</v>
      </c>
      <c r="P794" t="s">
        <v>473</v>
      </c>
      <c r="Q794" t="s">
        <v>100</v>
      </c>
      <c r="R794" t="s">
        <v>101</v>
      </c>
      <c r="S794" t="s">
        <v>111</v>
      </c>
      <c r="T794" t="s">
        <v>868</v>
      </c>
      <c r="U794" t="s">
        <v>90</v>
      </c>
      <c r="V794" t="s">
        <v>2532</v>
      </c>
      <c r="W794" t="s">
        <v>25</v>
      </c>
      <c r="X794" t="s">
        <v>18</v>
      </c>
      <c r="Y794" t="s">
        <v>92</v>
      </c>
      <c r="Z794" t="s">
        <v>93</v>
      </c>
      <c r="AB794" t="b">
        <v>1</v>
      </c>
      <c r="AC794">
        <v>15</v>
      </c>
      <c r="AD794">
        <v>50</v>
      </c>
    </row>
    <row r="795" spans="1:30">
      <c r="A795">
        <v>98859</v>
      </c>
      <c r="B795">
        <v>89145</v>
      </c>
      <c r="C795">
        <v>5058372827</v>
      </c>
      <c r="D795">
        <v>406</v>
      </c>
      <c r="F795">
        <v>6</v>
      </c>
      <c r="G795">
        <v>14</v>
      </c>
      <c r="H795" t="s">
        <v>2517</v>
      </c>
      <c r="I795" t="s">
        <v>2518</v>
      </c>
      <c r="J795" t="s">
        <v>80</v>
      </c>
      <c r="K795" t="s">
        <v>81</v>
      </c>
      <c r="L795" t="s">
        <v>205</v>
      </c>
      <c r="M795" t="s">
        <v>2519</v>
      </c>
      <c r="O795" t="s">
        <v>1048</v>
      </c>
      <c r="P795" t="s">
        <v>99</v>
      </c>
      <c r="Q795" t="s">
        <v>100</v>
      </c>
      <c r="R795" t="s">
        <v>101</v>
      </c>
      <c r="S795" t="s">
        <v>111</v>
      </c>
      <c r="T795" t="s">
        <v>1124</v>
      </c>
      <c r="U795" t="s">
        <v>90</v>
      </c>
      <c r="V795" t="s">
        <v>2533</v>
      </c>
      <c r="W795" t="s">
        <v>29</v>
      </c>
      <c r="X795" t="s">
        <v>30</v>
      </c>
      <c r="Y795" t="s">
        <v>92</v>
      </c>
      <c r="Z795" t="s">
        <v>93</v>
      </c>
      <c r="AB795" t="b">
        <v>1</v>
      </c>
      <c r="AC795">
        <v>15</v>
      </c>
      <c r="AD795">
        <v>50</v>
      </c>
    </row>
    <row r="796" spans="1:30">
      <c r="A796">
        <v>114774</v>
      </c>
      <c r="B796">
        <v>102683</v>
      </c>
      <c r="C796">
        <v>5058813373</v>
      </c>
      <c r="D796">
        <v>406</v>
      </c>
      <c r="F796">
        <v>11</v>
      </c>
      <c r="G796">
        <v>3</v>
      </c>
      <c r="H796" t="s">
        <v>2512</v>
      </c>
      <c r="I796" t="s">
        <v>2513</v>
      </c>
      <c r="J796" t="s">
        <v>80</v>
      </c>
      <c r="K796" t="s">
        <v>81</v>
      </c>
      <c r="L796" t="s">
        <v>205</v>
      </c>
      <c r="M796" t="s">
        <v>2514</v>
      </c>
      <c r="O796" t="s">
        <v>2515</v>
      </c>
      <c r="P796" t="s">
        <v>289</v>
      </c>
      <c r="Q796" t="s">
        <v>100</v>
      </c>
      <c r="R796" t="s">
        <v>101</v>
      </c>
      <c r="S796" t="s">
        <v>111</v>
      </c>
      <c r="T796" t="s">
        <v>932</v>
      </c>
      <c r="U796" t="s">
        <v>90</v>
      </c>
      <c r="V796" t="s">
        <v>2516</v>
      </c>
      <c r="W796" t="s">
        <v>17</v>
      </c>
      <c r="X796" t="s">
        <v>18</v>
      </c>
      <c r="Y796" t="s">
        <v>92</v>
      </c>
      <c r="Z796" t="s">
        <v>93</v>
      </c>
      <c r="AB796" t="b">
        <v>0</v>
      </c>
      <c r="AC796">
        <v>15</v>
      </c>
      <c r="AD796">
        <v>50</v>
      </c>
    </row>
    <row r="797" spans="1:30">
      <c r="A797">
        <v>127317</v>
      </c>
      <c r="B797">
        <v>112827</v>
      </c>
      <c r="C797">
        <v>5058815151</v>
      </c>
      <c r="D797">
        <v>406</v>
      </c>
      <c r="F797">
        <v>11</v>
      </c>
      <c r="G797">
        <v>3</v>
      </c>
      <c r="H797" t="s">
        <v>2534</v>
      </c>
      <c r="I797" t="s">
        <v>2535</v>
      </c>
      <c r="J797" t="s">
        <v>80</v>
      </c>
      <c r="K797" t="s">
        <v>81</v>
      </c>
      <c r="L797" t="s">
        <v>238</v>
      </c>
      <c r="M797" t="s">
        <v>2536</v>
      </c>
      <c r="O797" t="s">
        <v>2537</v>
      </c>
      <c r="P797" t="s">
        <v>301</v>
      </c>
      <c r="Q797" t="s">
        <v>100</v>
      </c>
      <c r="R797" t="s">
        <v>101</v>
      </c>
      <c r="S797" t="s">
        <v>111</v>
      </c>
      <c r="T797" t="s">
        <v>530</v>
      </c>
      <c r="U797" t="s">
        <v>90</v>
      </c>
      <c r="V797" t="s">
        <v>2538</v>
      </c>
      <c r="W797" t="s">
        <v>17</v>
      </c>
      <c r="X797" t="s">
        <v>18</v>
      </c>
      <c r="Y797" t="s">
        <v>92</v>
      </c>
      <c r="Z797" t="s">
        <v>93</v>
      </c>
      <c r="AB797" t="b">
        <v>0</v>
      </c>
      <c r="AC797">
        <v>15</v>
      </c>
      <c r="AD797">
        <v>50</v>
      </c>
    </row>
    <row r="798" spans="1:30">
      <c r="A798">
        <v>127626</v>
      </c>
      <c r="B798">
        <v>113005</v>
      </c>
      <c r="C798">
        <v>5053020102</v>
      </c>
      <c r="D798">
        <v>406</v>
      </c>
      <c r="F798">
        <v>11</v>
      </c>
      <c r="G798">
        <v>3</v>
      </c>
      <c r="H798" t="s">
        <v>1327</v>
      </c>
      <c r="I798" t="s">
        <v>1328</v>
      </c>
      <c r="J798" t="s">
        <v>80</v>
      </c>
      <c r="K798" t="s">
        <v>81</v>
      </c>
      <c r="L798" t="s">
        <v>116</v>
      </c>
      <c r="M798" t="s">
        <v>1329</v>
      </c>
      <c r="O798" t="s">
        <v>1330</v>
      </c>
      <c r="P798" t="s">
        <v>1072</v>
      </c>
      <c r="Q798" t="s">
        <v>120</v>
      </c>
      <c r="R798" t="s">
        <v>101</v>
      </c>
      <c r="S798" t="s">
        <v>111</v>
      </c>
      <c r="T798" t="s">
        <v>302</v>
      </c>
      <c r="U798" t="s">
        <v>90</v>
      </c>
      <c r="V798" t="s">
        <v>1331</v>
      </c>
      <c r="W798" t="s">
        <v>17</v>
      </c>
      <c r="X798" t="s">
        <v>18</v>
      </c>
      <c r="Y798" t="s">
        <v>92</v>
      </c>
      <c r="Z798" t="s">
        <v>93</v>
      </c>
      <c r="AB798" t="b">
        <v>0</v>
      </c>
      <c r="AC798">
        <v>15</v>
      </c>
      <c r="AD798">
        <v>50</v>
      </c>
    </row>
    <row r="799" spans="1:30">
      <c r="A799">
        <v>421</v>
      </c>
      <c r="B799">
        <v>131</v>
      </c>
      <c r="C799">
        <v>5052432722</v>
      </c>
      <c r="D799">
        <v>405</v>
      </c>
      <c r="F799">
        <v>11</v>
      </c>
      <c r="G799">
        <v>3</v>
      </c>
      <c r="H799" t="s">
        <v>2539</v>
      </c>
      <c r="I799" t="s">
        <v>2540</v>
      </c>
      <c r="J799" t="s">
        <v>80</v>
      </c>
      <c r="K799" t="s">
        <v>81</v>
      </c>
      <c r="L799" t="s">
        <v>216</v>
      </c>
      <c r="M799" t="s">
        <v>2539</v>
      </c>
      <c r="N799" t="s">
        <v>295</v>
      </c>
      <c r="O799" t="s">
        <v>2541</v>
      </c>
      <c r="P799" t="s">
        <v>219</v>
      </c>
      <c r="Q799" t="s">
        <v>175</v>
      </c>
      <c r="R799" t="s">
        <v>220</v>
      </c>
      <c r="S799" t="s">
        <v>690</v>
      </c>
      <c r="T799" t="s">
        <v>451</v>
      </c>
      <c r="U799" t="s">
        <v>90</v>
      </c>
      <c r="V799" t="s">
        <v>2542</v>
      </c>
      <c r="W799" t="s">
        <v>17</v>
      </c>
      <c r="X799" t="s">
        <v>18</v>
      </c>
      <c r="Y799" t="s">
        <v>92</v>
      </c>
      <c r="Z799" t="s">
        <v>93</v>
      </c>
      <c r="AB799" t="b">
        <v>0</v>
      </c>
      <c r="AC799">
        <v>15</v>
      </c>
      <c r="AD799">
        <v>50</v>
      </c>
    </row>
    <row r="800" spans="1:30">
      <c r="A800">
        <v>81806</v>
      </c>
      <c r="B800">
        <v>59475</v>
      </c>
      <c r="C800">
        <v>5058978111</v>
      </c>
      <c r="D800">
        <v>402</v>
      </c>
      <c r="F800">
        <v>11</v>
      </c>
      <c r="G800">
        <v>3</v>
      </c>
      <c r="H800" t="s">
        <v>328</v>
      </c>
      <c r="I800" t="s">
        <v>329</v>
      </c>
      <c r="J800" t="s">
        <v>80</v>
      </c>
      <c r="K800" t="s">
        <v>81</v>
      </c>
      <c r="L800" t="s">
        <v>231</v>
      </c>
      <c r="M800" t="s">
        <v>328</v>
      </c>
      <c r="N800" t="s">
        <v>330</v>
      </c>
      <c r="O800" t="s">
        <v>331</v>
      </c>
      <c r="P800" t="s">
        <v>332</v>
      </c>
      <c r="Q800" t="s">
        <v>100</v>
      </c>
      <c r="R800" t="s">
        <v>153</v>
      </c>
      <c r="S800" t="s">
        <v>221</v>
      </c>
      <c r="T800" t="s">
        <v>290</v>
      </c>
      <c r="U800" t="s">
        <v>90</v>
      </c>
      <c r="V800" t="s">
        <v>333</v>
      </c>
      <c r="W800" t="s">
        <v>17</v>
      </c>
      <c r="X800" t="s">
        <v>18</v>
      </c>
      <c r="Y800" t="s">
        <v>92</v>
      </c>
      <c r="Z800" t="s">
        <v>93</v>
      </c>
      <c r="AB800" t="b">
        <v>0</v>
      </c>
      <c r="AC800">
        <v>15</v>
      </c>
      <c r="AD800">
        <v>50</v>
      </c>
    </row>
    <row r="801" spans="1:30">
      <c r="A801">
        <v>125886</v>
      </c>
      <c r="B801">
        <v>112020</v>
      </c>
      <c r="C801">
        <v>5059170723</v>
      </c>
      <c r="D801">
        <v>406</v>
      </c>
      <c r="F801">
        <v>11</v>
      </c>
      <c r="G801">
        <v>3</v>
      </c>
      <c r="H801" t="s">
        <v>1010</v>
      </c>
      <c r="I801" t="s">
        <v>2389</v>
      </c>
      <c r="J801" t="s">
        <v>80</v>
      </c>
      <c r="K801" t="s">
        <v>81</v>
      </c>
      <c r="L801" t="s">
        <v>286</v>
      </c>
      <c r="M801" t="s">
        <v>1012</v>
      </c>
      <c r="O801" t="s">
        <v>2390</v>
      </c>
      <c r="P801" t="s">
        <v>135</v>
      </c>
      <c r="Q801" t="s">
        <v>136</v>
      </c>
      <c r="R801" t="s">
        <v>101</v>
      </c>
      <c r="S801" t="s">
        <v>111</v>
      </c>
      <c r="T801" t="s">
        <v>560</v>
      </c>
      <c r="U801" t="s">
        <v>90</v>
      </c>
      <c r="V801" t="s">
        <v>2391</v>
      </c>
      <c r="W801" t="s">
        <v>17</v>
      </c>
      <c r="X801" t="s">
        <v>18</v>
      </c>
      <c r="Y801" t="s">
        <v>92</v>
      </c>
      <c r="Z801" t="s">
        <v>93</v>
      </c>
      <c r="AB801" t="b">
        <v>0</v>
      </c>
      <c r="AC801">
        <v>15</v>
      </c>
      <c r="AD801">
        <v>50</v>
      </c>
    </row>
    <row r="802" spans="1:30">
      <c r="A802">
        <v>100534</v>
      </c>
      <c r="B802">
        <v>90545</v>
      </c>
      <c r="C802">
        <v>5052691812</v>
      </c>
      <c r="D802">
        <v>406</v>
      </c>
      <c r="F802">
        <v>11</v>
      </c>
      <c r="G802">
        <v>3</v>
      </c>
      <c r="H802" t="s">
        <v>1545</v>
      </c>
      <c r="I802" t="s">
        <v>1546</v>
      </c>
      <c r="J802" t="s">
        <v>80</v>
      </c>
      <c r="K802" t="s">
        <v>81</v>
      </c>
      <c r="L802" t="s">
        <v>231</v>
      </c>
      <c r="M802" t="s">
        <v>1547</v>
      </c>
      <c r="O802" t="s">
        <v>1548</v>
      </c>
      <c r="P802" t="s">
        <v>152</v>
      </c>
      <c r="Q802" t="s">
        <v>100</v>
      </c>
      <c r="R802" t="s">
        <v>153</v>
      </c>
      <c r="S802" t="s">
        <v>111</v>
      </c>
      <c r="T802" t="s">
        <v>1265</v>
      </c>
      <c r="U802" t="s">
        <v>90</v>
      </c>
      <c r="V802" t="s">
        <v>1549</v>
      </c>
      <c r="W802" t="s">
        <v>17</v>
      </c>
      <c r="X802" t="s">
        <v>18</v>
      </c>
      <c r="Y802" t="s">
        <v>92</v>
      </c>
      <c r="Z802" t="s">
        <v>93</v>
      </c>
      <c r="AB802" t="b">
        <v>0</v>
      </c>
      <c r="AC802">
        <v>16</v>
      </c>
      <c r="AD802">
        <v>50</v>
      </c>
    </row>
    <row r="803" spans="1:30">
      <c r="A803">
        <v>123673</v>
      </c>
      <c r="B803">
        <v>96483</v>
      </c>
      <c r="C803">
        <v>5057969020</v>
      </c>
      <c r="D803">
        <v>406</v>
      </c>
      <c r="F803">
        <v>11</v>
      </c>
      <c r="G803">
        <v>3</v>
      </c>
      <c r="H803" t="s">
        <v>311</v>
      </c>
      <c r="I803" t="s">
        <v>312</v>
      </c>
      <c r="J803" t="s">
        <v>80</v>
      </c>
      <c r="K803" t="s">
        <v>81</v>
      </c>
      <c r="L803" t="s">
        <v>313</v>
      </c>
      <c r="M803" t="s">
        <v>314</v>
      </c>
      <c r="O803" t="s">
        <v>315</v>
      </c>
      <c r="P803" t="s">
        <v>152</v>
      </c>
      <c r="Q803" t="s">
        <v>100</v>
      </c>
      <c r="R803" t="s">
        <v>153</v>
      </c>
      <c r="S803" t="s">
        <v>111</v>
      </c>
      <c r="T803" t="s">
        <v>339</v>
      </c>
      <c r="U803" t="s">
        <v>90</v>
      </c>
      <c r="V803" t="s">
        <v>1587</v>
      </c>
      <c r="W803" t="s">
        <v>17</v>
      </c>
      <c r="X803" t="s">
        <v>18</v>
      </c>
      <c r="Y803" t="s">
        <v>92</v>
      </c>
      <c r="Z803" t="s">
        <v>93</v>
      </c>
      <c r="AB803" t="b">
        <v>0</v>
      </c>
      <c r="AC803">
        <v>16</v>
      </c>
      <c r="AD803">
        <v>50</v>
      </c>
    </row>
    <row r="804" spans="1:30">
      <c r="A804">
        <v>73829</v>
      </c>
      <c r="B804">
        <v>67587</v>
      </c>
      <c r="C804">
        <v>5058425099</v>
      </c>
      <c r="D804">
        <v>406</v>
      </c>
      <c r="F804">
        <v>11</v>
      </c>
      <c r="G804">
        <v>3</v>
      </c>
      <c r="H804" t="s">
        <v>2310</v>
      </c>
      <c r="I804" t="s">
        <v>2311</v>
      </c>
      <c r="J804" t="s">
        <v>80</v>
      </c>
      <c r="K804" t="s">
        <v>81</v>
      </c>
      <c r="L804" t="s">
        <v>116</v>
      </c>
      <c r="M804" t="s">
        <v>2310</v>
      </c>
      <c r="N804" t="s">
        <v>108</v>
      </c>
      <c r="O804" t="s">
        <v>2312</v>
      </c>
      <c r="P804" t="s">
        <v>227</v>
      </c>
      <c r="Q804" t="s">
        <v>120</v>
      </c>
      <c r="R804" t="s">
        <v>220</v>
      </c>
      <c r="S804" t="s">
        <v>111</v>
      </c>
      <c r="T804" t="s">
        <v>160</v>
      </c>
      <c r="U804" t="s">
        <v>90</v>
      </c>
      <c r="V804" t="s">
        <v>2313</v>
      </c>
      <c r="W804" t="s">
        <v>17</v>
      </c>
      <c r="X804" t="s">
        <v>18</v>
      </c>
      <c r="Y804" t="s">
        <v>92</v>
      </c>
      <c r="Z804" t="s">
        <v>93</v>
      </c>
      <c r="AB804" t="b">
        <v>0</v>
      </c>
      <c r="AC804">
        <v>16</v>
      </c>
      <c r="AD804">
        <v>50</v>
      </c>
    </row>
    <row r="805" spans="1:30">
      <c r="A805">
        <v>125554</v>
      </c>
      <c r="B805">
        <v>111849</v>
      </c>
      <c r="C805">
        <v>5052682424</v>
      </c>
      <c r="D805">
        <v>406</v>
      </c>
      <c r="F805">
        <v>11</v>
      </c>
      <c r="G805">
        <v>3</v>
      </c>
      <c r="H805" t="s">
        <v>2543</v>
      </c>
      <c r="I805" t="s">
        <v>2544</v>
      </c>
      <c r="J805" t="s">
        <v>80</v>
      </c>
      <c r="K805" t="s">
        <v>81</v>
      </c>
      <c r="L805" t="s">
        <v>82</v>
      </c>
      <c r="M805" t="s">
        <v>2264</v>
      </c>
      <c r="O805" t="s">
        <v>2545</v>
      </c>
      <c r="P805" t="s">
        <v>227</v>
      </c>
      <c r="Q805" t="s">
        <v>120</v>
      </c>
      <c r="R805" t="s">
        <v>87</v>
      </c>
      <c r="S805" t="s">
        <v>111</v>
      </c>
      <c r="T805" t="s">
        <v>657</v>
      </c>
      <c r="U805" t="s">
        <v>90</v>
      </c>
      <c r="V805" t="s">
        <v>2546</v>
      </c>
      <c r="W805" t="s">
        <v>17</v>
      </c>
      <c r="X805" t="s">
        <v>18</v>
      </c>
      <c r="Y805" t="s">
        <v>92</v>
      </c>
      <c r="Z805" t="s">
        <v>93</v>
      </c>
      <c r="AB805" t="b">
        <v>0</v>
      </c>
      <c r="AC805">
        <v>16</v>
      </c>
      <c r="AD805">
        <v>50</v>
      </c>
    </row>
    <row r="806" spans="1:30">
      <c r="A806">
        <v>91838</v>
      </c>
      <c r="B806">
        <v>80274</v>
      </c>
      <c r="C806">
        <v>9725375936</v>
      </c>
      <c r="D806">
        <v>607</v>
      </c>
      <c r="F806">
        <v>11</v>
      </c>
      <c r="G806">
        <v>3</v>
      </c>
      <c r="H806" t="s">
        <v>186</v>
      </c>
      <c r="I806" t="s">
        <v>187</v>
      </c>
      <c r="J806" t="s">
        <v>80</v>
      </c>
      <c r="K806" t="s">
        <v>81</v>
      </c>
      <c r="L806" t="s">
        <v>188</v>
      </c>
      <c r="M806" t="s">
        <v>189</v>
      </c>
      <c r="N806" t="s">
        <v>190</v>
      </c>
      <c r="O806" t="s">
        <v>191</v>
      </c>
      <c r="P806" t="s">
        <v>192</v>
      </c>
      <c r="Q806" t="s">
        <v>183</v>
      </c>
      <c r="R806" t="s">
        <v>101</v>
      </c>
      <c r="S806" t="s">
        <v>193</v>
      </c>
      <c r="T806" t="s">
        <v>201</v>
      </c>
      <c r="U806" t="s">
        <v>90</v>
      </c>
      <c r="V806" t="s">
        <v>1563</v>
      </c>
      <c r="W806" t="s">
        <v>17</v>
      </c>
      <c r="X806" t="s">
        <v>18</v>
      </c>
      <c r="Y806" t="s">
        <v>92</v>
      </c>
      <c r="Z806" t="s">
        <v>93</v>
      </c>
      <c r="AB806" t="b">
        <v>0</v>
      </c>
      <c r="AC806">
        <v>16</v>
      </c>
      <c r="AD806">
        <v>50</v>
      </c>
    </row>
    <row r="807" spans="1:30">
      <c r="A807">
        <v>19531</v>
      </c>
      <c r="B807">
        <v>17905</v>
      </c>
      <c r="C807">
        <v>3032159300</v>
      </c>
      <c r="D807">
        <v>406</v>
      </c>
      <c r="F807">
        <v>11</v>
      </c>
      <c r="G807">
        <v>3</v>
      </c>
      <c r="H807" t="s">
        <v>292</v>
      </c>
      <c r="I807" t="s">
        <v>293</v>
      </c>
      <c r="J807" t="s">
        <v>80</v>
      </c>
      <c r="K807" t="s">
        <v>81</v>
      </c>
      <c r="L807" t="s">
        <v>82</v>
      </c>
      <c r="M807" t="s">
        <v>294</v>
      </c>
      <c r="N807" t="s">
        <v>295</v>
      </c>
      <c r="O807" t="s">
        <v>296</v>
      </c>
      <c r="P807" t="s">
        <v>227</v>
      </c>
      <c r="Q807" t="s">
        <v>120</v>
      </c>
      <c r="R807" t="s">
        <v>87</v>
      </c>
      <c r="S807" t="s">
        <v>111</v>
      </c>
      <c r="T807" t="s">
        <v>282</v>
      </c>
      <c r="U807" t="s">
        <v>90</v>
      </c>
      <c r="V807" t="s">
        <v>297</v>
      </c>
      <c r="W807" t="s">
        <v>17</v>
      </c>
      <c r="X807" t="s">
        <v>18</v>
      </c>
      <c r="Y807" t="s">
        <v>92</v>
      </c>
      <c r="Z807" t="s">
        <v>93</v>
      </c>
      <c r="AB807" t="b">
        <v>0</v>
      </c>
      <c r="AC807">
        <v>16</v>
      </c>
      <c r="AD807">
        <v>50</v>
      </c>
    </row>
    <row r="808" spans="1:30">
      <c r="A808">
        <v>90460</v>
      </c>
      <c r="B808">
        <v>75314</v>
      </c>
      <c r="C808">
        <v>5054890101</v>
      </c>
      <c r="D808">
        <v>607</v>
      </c>
      <c r="F808">
        <v>35</v>
      </c>
      <c r="G808">
        <v>3</v>
      </c>
      <c r="H808" t="s">
        <v>1709</v>
      </c>
      <c r="I808" t="s">
        <v>1710</v>
      </c>
      <c r="J808" t="s">
        <v>80</v>
      </c>
      <c r="K808" t="s">
        <v>81</v>
      </c>
      <c r="L808" t="s">
        <v>82</v>
      </c>
      <c r="M808" t="s">
        <v>1711</v>
      </c>
      <c r="N808" t="s">
        <v>1712</v>
      </c>
      <c r="O808" t="s">
        <v>1713</v>
      </c>
      <c r="P808" t="s">
        <v>420</v>
      </c>
      <c r="Q808" t="s">
        <v>100</v>
      </c>
      <c r="R808" t="s">
        <v>87</v>
      </c>
      <c r="S808" t="s">
        <v>193</v>
      </c>
      <c r="T808" t="s">
        <v>605</v>
      </c>
      <c r="U808" t="s">
        <v>90</v>
      </c>
      <c r="V808" t="s">
        <v>1714</v>
      </c>
      <c r="W808" t="s">
        <v>25</v>
      </c>
      <c r="X808" t="s">
        <v>18</v>
      </c>
      <c r="Y808" t="s">
        <v>92</v>
      </c>
      <c r="Z808" t="s">
        <v>93</v>
      </c>
      <c r="AB808" t="b">
        <v>1</v>
      </c>
      <c r="AC808">
        <v>16</v>
      </c>
      <c r="AD808">
        <v>50</v>
      </c>
    </row>
    <row r="809" spans="1:30">
      <c r="A809">
        <v>102543</v>
      </c>
      <c r="B809">
        <v>1806</v>
      </c>
      <c r="C809">
        <v>5057346442</v>
      </c>
      <c r="D809">
        <v>404</v>
      </c>
      <c r="F809">
        <v>11</v>
      </c>
      <c r="G809">
        <v>3</v>
      </c>
      <c r="H809" t="s">
        <v>1351</v>
      </c>
      <c r="I809" t="s">
        <v>1352</v>
      </c>
      <c r="J809" t="s">
        <v>80</v>
      </c>
      <c r="K809" t="s">
        <v>81</v>
      </c>
      <c r="L809" t="s">
        <v>216</v>
      </c>
      <c r="M809" t="s">
        <v>117</v>
      </c>
      <c r="O809" t="s">
        <v>1353</v>
      </c>
      <c r="P809" t="s">
        <v>1354</v>
      </c>
      <c r="Q809" t="s">
        <v>1355</v>
      </c>
      <c r="R809" t="s">
        <v>87</v>
      </c>
      <c r="S809" t="s">
        <v>121</v>
      </c>
      <c r="T809" t="s">
        <v>1356</v>
      </c>
      <c r="U809" t="s">
        <v>90</v>
      </c>
      <c r="V809" t="s">
        <v>1357</v>
      </c>
      <c r="W809" t="s">
        <v>17</v>
      </c>
      <c r="X809" t="s">
        <v>18</v>
      </c>
      <c r="Y809" t="s">
        <v>92</v>
      </c>
      <c r="Z809" t="s">
        <v>93</v>
      </c>
      <c r="AB809" t="b">
        <v>0</v>
      </c>
      <c r="AC809">
        <v>16</v>
      </c>
      <c r="AD809">
        <v>50</v>
      </c>
    </row>
    <row r="810" spans="1:30">
      <c r="A810">
        <v>127632</v>
      </c>
      <c r="B810">
        <v>113008</v>
      </c>
      <c r="C810">
        <v>5055543698</v>
      </c>
      <c r="D810">
        <v>406</v>
      </c>
      <c r="F810">
        <v>11</v>
      </c>
      <c r="G810">
        <v>3</v>
      </c>
      <c r="H810" t="s">
        <v>2547</v>
      </c>
      <c r="I810" t="s">
        <v>2548</v>
      </c>
      <c r="J810" t="s">
        <v>80</v>
      </c>
      <c r="K810" t="s">
        <v>81</v>
      </c>
      <c r="L810" t="s">
        <v>216</v>
      </c>
      <c r="M810" t="s">
        <v>2547</v>
      </c>
      <c r="O810" t="s">
        <v>2549</v>
      </c>
      <c r="P810" t="s">
        <v>227</v>
      </c>
      <c r="Q810" t="s">
        <v>120</v>
      </c>
      <c r="S810" t="s">
        <v>111</v>
      </c>
      <c r="T810" t="s">
        <v>275</v>
      </c>
      <c r="U810" t="s">
        <v>90</v>
      </c>
      <c r="V810" t="s">
        <v>2550</v>
      </c>
      <c r="W810" t="s">
        <v>17</v>
      </c>
      <c r="X810" t="s">
        <v>18</v>
      </c>
      <c r="Y810" t="s">
        <v>92</v>
      </c>
      <c r="Z810" t="s">
        <v>93</v>
      </c>
      <c r="AB810" t="b">
        <v>0</v>
      </c>
      <c r="AC810">
        <v>16</v>
      </c>
      <c r="AD810">
        <v>50</v>
      </c>
    </row>
    <row r="811" spans="1:30">
      <c r="A811">
        <v>47763</v>
      </c>
      <c r="B811">
        <v>44953</v>
      </c>
      <c r="C811">
        <v>5052653030</v>
      </c>
      <c r="D811">
        <v>406</v>
      </c>
      <c r="F811">
        <v>35</v>
      </c>
      <c r="G811">
        <v>3</v>
      </c>
      <c r="H811" t="s">
        <v>1311</v>
      </c>
      <c r="I811" t="s">
        <v>1312</v>
      </c>
      <c r="J811" t="s">
        <v>80</v>
      </c>
      <c r="K811" t="s">
        <v>81</v>
      </c>
      <c r="L811" t="s">
        <v>286</v>
      </c>
      <c r="M811" t="s">
        <v>225</v>
      </c>
      <c r="N811" t="s">
        <v>108</v>
      </c>
      <c r="O811" t="s">
        <v>1313</v>
      </c>
      <c r="P811" t="s">
        <v>281</v>
      </c>
      <c r="Q811" t="s">
        <v>100</v>
      </c>
      <c r="R811" t="s">
        <v>101</v>
      </c>
      <c r="S811" t="s">
        <v>111</v>
      </c>
      <c r="T811" t="s">
        <v>1158</v>
      </c>
      <c r="U811" t="s">
        <v>90</v>
      </c>
      <c r="V811" t="s">
        <v>1314</v>
      </c>
      <c r="W811" t="s">
        <v>25</v>
      </c>
      <c r="X811" t="s">
        <v>18</v>
      </c>
      <c r="Y811" t="s">
        <v>92</v>
      </c>
      <c r="Z811" t="s">
        <v>93</v>
      </c>
      <c r="AB811" t="b">
        <v>1</v>
      </c>
      <c r="AC811">
        <v>16</v>
      </c>
      <c r="AD811">
        <v>50</v>
      </c>
    </row>
    <row r="812" spans="1:30">
      <c r="A812">
        <v>128460</v>
      </c>
      <c r="B812">
        <v>113627</v>
      </c>
      <c r="C812">
        <v>5057504656</v>
      </c>
      <c r="D812">
        <v>406</v>
      </c>
      <c r="F812">
        <v>35</v>
      </c>
      <c r="G812">
        <v>3</v>
      </c>
      <c r="H812" t="s">
        <v>2551</v>
      </c>
      <c r="I812" t="s">
        <v>2552</v>
      </c>
      <c r="J812" t="s">
        <v>80</v>
      </c>
      <c r="K812" t="s">
        <v>81</v>
      </c>
      <c r="L812" t="s">
        <v>82</v>
      </c>
      <c r="M812" t="s">
        <v>2553</v>
      </c>
      <c r="O812" t="s">
        <v>2554</v>
      </c>
      <c r="P812" t="s">
        <v>227</v>
      </c>
      <c r="Q812" t="s">
        <v>120</v>
      </c>
      <c r="R812" t="s">
        <v>101</v>
      </c>
      <c r="S812" t="s">
        <v>111</v>
      </c>
      <c r="T812" t="s">
        <v>378</v>
      </c>
      <c r="U812" t="s">
        <v>90</v>
      </c>
      <c r="V812" t="s">
        <v>2555</v>
      </c>
      <c r="W812" t="s">
        <v>25</v>
      </c>
      <c r="X812" t="s">
        <v>18</v>
      </c>
      <c r="Y812" t="s">
        <v>92</v>
      </c>
      <c r="Z812" t="s">
        <v>93</v>
      </c>
      <c r="AB812" t="b">
        <v>1</v>
      </c>
      <c r="AC812">
        <v>16</v>
      </c>
      <c r="AD812">
        <v>50</v>
      </c>
    </row>
    <row r="813" spans="1:30">
      <c r="A813">
        <v>47763</v>
      </c>
      <c r="B813">
        <v>44953</v>
      </c>
      <c r="C813">
        <v>5052653030</v>
      </c>
      <c r="D813">
        <v>406</v>
      </c>
      <c r="F813">
        <v>35</v>
      </c>
      <c r="G813">
        <v>3</v>
      </c>
      <c r="H813" t="s">
        <v>1311</v>
      </c>
      <c r="I813" t="s">
        <v>1312</v>
      </c>
      <c r="J813" t="s">
        <v>80</v>
      </c>
      <c r="K813" t="s">
        <v>81</v>
      </c>
      <c r="L813" t="s">
        <v>286</v>
      </c>
      <c r="M813" t="s">
        <v>225</v>
      </c>
      <c r="N813" t="s">
        <v>108</v>
      </c>
      <c r="O813" t="s">
        <v>1313</v>
      </c>
      <c r="P813" t="s">
        <v>281</v>
      </c>
      <c r="Q813" t="s">
        <v>100</v>
      </c>
      <c r="R813" t="s">
        <v>101</v>
      </c>
      <c r="S813" t="s">
        <v>111</v>
      </c>
      <c r="T813" t="s">
        <v>1158</v>
      </c>
      <c r="U813" t="s">
        <v>90</v>
      </c>
      <c r="V813" t="s">
        <v>1314</v>
      </c>
      <c r="W813" t="s">
        <v>25</v>
      </c>
      <c r="X813" t="s">
        <v>18</v>
      </c>
      <c r="Y813" t="s">
        <v>92</v>
      </c>
      <c r="Z813" t="s">
        <v>93</v>
      </c>
      <c r="AB813" t="b">
        <v>1</v>
      </c>
      <c r="AC813">
        <v>16</v>
      </c>
      <c r="AD813">
        <v>50</v>
      </c>
    </row>
    <row r="814" spans="1:30">
      <c r="A814">
        <v>117224</v>
      </c>
      <c r="B814">
        <v>104752</v>
      </c>
      <c r="C814">
        <v>5052750828</v>
      </c>
      <c r="D814">
        <v>406</v>
      </c>
      <c r="F814">
        <v>11</v>
      </c>
      <c r="G814">
        <v>3</v>
      </c>
      <c r="H814" t="s">
        <v>2556</v>
      </c>
      <c r="I814" t="s">
        <v>2557</v>
      </c>
      <c r="J814" t="s">
        <v>80</v>
      </c>
      <c r="K814" t="s">
        <v>81</v>
      </c>
      <c r="L814" t="s">
        <v>205</v>
      </c>
      <c r="M814" t="s">
        <v>1007</v>
      </c>
      <c r="O814" t="s">
        <v>749</v>
      </c>
      <c r="P814" t="s">
        <v>362</v>
      </c>
      <c r="Q814" t="s">
        <v>175</v>
      </c>
      <c r="R814" t="s">
        <v>101</v>
      </c>
      <c r="S814" t="s">
        <v>111</v>
      </c>
      <c r="T814" t="s">
        <v>507</v>
      </c>
      <c r="U814" t="s">
        <v>90</v>
      </c>
      <c r="V814" t="s">
        <v>2558</v>
      </c>
      <c r="W814" t="s">
        <v>17</v>
      </c>
      <c r="X814" t="s">
        <v>18</v>
      </c>
      <c r="Y814" t="s">
        <v>92</v>
      </c>
      <c r="Z814" t="s">
        <v>93</v>
      </c>
      <c r="AB814" t="b">
        <v>0</v>
      </c>
      <c r="AC814">
        <v>16</v>
      </c>
      <c r="AD814">
        <v>50</v>
      </c>
    </row>
    <row r="815" spans="1:30">
      <c r="A815">
        <v>128363</v>
      </c>
      <c r="B815">
        <v>113532</v>
      </c>
      <c r="C815">
        <v>5056106015</v>
      </c>
      <c r="D815">
        <v>406</v>
      </c>
      <c r="F815">
        <v>11</v>
      </c>
      <c r="G815">
        <v>3</v>
      </c>
      <c r="H815" t="s">
        <v>2559</v>
      </c>
      <c r="I815" t="s">
        <v>2560</v>
      </c>
      <c r="J815" t="s">
        <v>80</v>
      </c>
      <c r="K815" t="s">
        <v>81</v>
      </c>
      <c r="L815" t="s">
        <v>216</v>
      </c>
      <c r="M815" t="s">
        <v>2559</v>
      </c>
      <c r="O815" t="s">
        <v>2561</v>
      </c>
      <c r="P815" t="s">
        <v>1972</v>
      </c>
      <c r="Q815" t="s">
        <v>183</v>
      </c>
      <c r="R815" t="s">
        <v>153</v>
      </c>
      <c r="S815" t="s">
        <v>111</v>
      </c>
      <c r="T815" t="s">
        <v>976</v>
      </c>
      <c r="U815" t="s">
        <v>90</v>
      </c>
      <c r="V815" t="s">
        <v>2562</v>
      </c>
      <c r="W815" t="s">
        <v>17</v>
      </c>
      <c r="X815" t="s">
        <v>18</v>
      </c>
      <c r="Y815" t="s">
        <v>92</v>
      </c>
      <c r="Z815" t="s">
        <v>93</v>
      </c>
      <c r="AB815" t="b">
        <v>0</v>
      </c>
      <c r="AC815">
        <v>16</v>
      </c>
      <c r="AD815">
        <v>50</v>
      </c>
    </row>
    <row r="816" spans="1:30">
      <c r="A816">
        <v>98859</v>
      </c>
      <c r="B816">
        <v>89145</v>
      </c>
      <c r="C816">
        <v>5058372827</v>
      </c>
      <c r="D816">
        <v>406</v>
      </c>
      <c r="F816">
        <v>6</v>
      </c>
      <c r="G816">
        <v>14</v>
      </c>
      <c r="H816" t="s">
        <v>2517</v>
      </c>
      <c r="I816" t="s">
        <v>2518</v>
      </c>
      <c r="J816" t="s">
        <v>80</v>
      </c>
      <c r="K816" t="s">
        <v>81</v>
      </c>
      <c r="L816" t="s">
        <v>205</v>
      </c>
      <c r="M816" t="s">
        <v>2519</v>
      </c>
      <c r="O816" t="s">
        <v>1048</v>
      </c>
      <c r="P816" t="s">
        <v>99</v>
      </c>
      <c r="Q816" t="s">
        <v>100</v>
      </c>
      <c r="R816" t="s">
        <v>101</v>
      </c>
      <c r="S816" t="s">
        <v>111</v>
      </c>
      <c r="T816" t="s">
        <v>1124</v>
      </c>
      <c r="U816" t="s">
        <v>90</v>
      </c>
      <c r="V816" t="s">
        <v>2533</v>
      </c>
      <c r="W816" t="s">
        <v>29</v>
      </c>
      <c r="X816" t="s">
        <v>30</v>
      </c>
      <c r="Y816" t="s">
        <v>92</v>
      </c>
      <c r="Z816" t="s">
        <v>93</v>
      </c>
      <c r="AB816" t="b">
        <v>1</v>
      </c>
      <c r="AC816">
        <v>16</v>
      </c>
      <c r="AD816">
        <v>50</v>
      </c>
    </row>
    <row r="817" spans="1:30">
      <c r="A817">
        <v>127894</v>
      </c>
      <c r="B817">
        <v>113154</v>
      </c>
      <c r="C817">
        <v>5052424900</v>
      </c>
      <c r="D817">
        <v>406</v>
      </c>
      <c r="F817">
        <v>11</v>
      </c>
      <c r="G817">
        <v>3</v>
      </c>
      <c r="H817" t="s">
        <v>1376</v>
      </c>
      <c r="I817" t="s">
        <v>1377</v>
      </c>
      <c r="J817" t="s">
        <v>80</v>
      </c>
      <c r="K817" t="s">
        <v>81</v>
      </c>
      <c r="L817" t="s">
        <v>216</v>
      </c>
      <c r="M817" t="s">
        <v>1378</v>
      </c>
      <c r="O817" t="s">
        <v>1379</v>
      </c>
      <c r="P817" t="s">
        <v>227</v>
      </c>
      <c r="Q817" t="s">
        <v>120</v>
      </c>
      <c r="R817" t="s">
        <v>153</v>
      </c>
      <c r="S817" t="s">
        <v>111</v>
      </c>
      <c r="T817" t="s">
        <v>275</v>
      </c>
      <c r="U817" t="s">
        <v>90</v>
      </c>
      <c r="V817" t="s">
        <v>1380</v>
      </c>
      <c r="W817" t="s">
        <v>17</v>
      </c>
      <c r="X817" t="s">
        <v>18</v>
      </c>
      <c r="Y817" t="s">
        <v>92</v>
      </c>
      <c r="Z817" t="s">
        <v>93</v>
      </c>
      <c r="AB817" t="b">
        <v>0</v>
      </c>
      <c r="AC817">
        <v>16</v>
      </c>
      <c r="AD817">
        <v>50</v>
      </c>
    </row>
    <row r="818" spans="1:30">
      <c r="A818">
        <v>126768</v>
      </c>
      <c r="B818">
        <v>112497</v>
      </c>
      <c r="C818">
        <v>5053611767</v>
      </c>
      <c r="D818">
        <v>406</v>
      </c>
      <c r="F818">
        <v>11</v>
      </c>
      <c r="G818">
        <v>3</v>
      </c>
      <c r="H818" t="s">
        <v>2084</v>
      </c>
      <c r="I818" t="s">
        <v>2085</v>
      </c>
      <c r="J818" t="s">
        <v>80</v>
      </c>
      <c r="K818" t="s">
        <v>81</v>
      </c>
      <c r="L818" t="s">
        <v>82</v>
      </c>
      <c r="M818" t="s">
        <v>2086</v>
      </c>
      <c r="O818" t="s">
        <v>971</v>
      </c>
      <c r="P818" t="s">
        <v>227</v>
      </c>
      <c r="Q818" t="s">
        <v>120</v>
      </c>
      <c r="R818" t="s">
        <v>101</v>
      </c>
      <c r="S818" t="s">
        <v>111</v>
      </c>
      <c r="T818" t="s">
        <v>1158</v>
      </c>
      <c r="U818" t="s">
        <v>90</v>
      </c>
      <c r="V818" t="s">
        <v>2087</v>
      </c>
      <c r="W818" t="s">
        <v>17</v>
      </c>
      <c r="X818" t="s">
        <v>18</v>
      </c>
      <c r="Y818" t="s">
        <v>92</v>
      </c>
      <c r="Z818" t="s">
        <v>93</v>
      </c>
      <c r="AB818" t="b">
        <v>0</v>
      </c>
      <c r="AC818">
        <v>16</v>
      </c>
      <c r="AD818">
        <v>50</v>
      </c>
    </row>
    <row r="819" spans="1:30">
      <c r="A819">
        <v>126426</v>
      </c>
      <c r="B819">
        <v>112295</v>
      </c>
      <c r="C819">
        <v>5052544749</v>
      </c>
      <c r="D819">
        <v>406</v>
      </c>
      <c r="F819">
        <v>35</v>
      </c>
      <c r="G819">
        <v>3</v>
      </c>
      <c r="H819" t="s">
        <v>2177</v>
      </c>
      <c r="I819" t="s">
        <v>2178</v>
      </c>
      <c r="J819" t="s">
        <v>80</v>
      </c>
      <c r="K819" t="s">
        <v>81</v>
      </c>
      <c r="L819" t="s">
        <v>82</v>
      </c>
      <c r="M819" t="s">
        <v>2179</v>
      </c>
      <c r="O819" t="s">
        <v>2180</v>
      </c>
      <c r="P819" t="s">
        <v>227</v>
      </c>
      <c r="Q819" t="s">
        <v>120</v>
      </c>
      <c r="R819" t="s">
        <v>87</v>
      </c>
      <c r="S819" t="s">
        <v>111</v>
      </c>
      <c r="T819" t="s">
        <v>263</v>
      </c>
      <c r="U819" t="s">
        <v>90</v>
      </c>
      <c r="V819" t="s">
        <v>2277</v>
      </c>
      <c r="W819" t="s">
        <v>25</v>
      </c>
      <c r="X819" t="s">
        <v>18</v>
      </c>
      <c r="Y819" t="s">
        <v>92</v>
      </c>
      <c r="Z819" t="s">
        <v>93</v>
      </c>
      <c r="AB819" t="b">
        <v>1</v>
      </c>
      <c r="AC819">
        <v>16</v>
      </c>
      <c r="AD819">
        <v>50</v>
      </c>
    </row>
    <row r="820" spans="1:30">
      <c r="A820">
        <v>126686</v>
      </c>
      <c r="B820">
        <v>112463</v>
      </c>
      <c r="C820">
        <v>5055085888</v>
      </c>
      <c r="D820">
        <v>607</v>
      </c>
      <c r="F820">
        <v>35</v>
      </c>
      <c r="G820">
        <v>3</v>
      </c>
      <c r="H820" t="s">
        <v>334</v>
      </c>
      <c r="I820" t="s">
        <v>335</v>
      </c>
      <c r="J820" t="s">
        <v>80</v>
      </c>
      <c r="K820" t="s">
        <v>81</v>
      </c>
      <c r="L820" t="s">
        <v>336</v>
      </c>
      <c r="M820" t="s">
        <v>337</v>
      </c>
      <c r="O820" t="s">
        <v>338</v>
      </c>
      <c r="P820" t="s">
        <v>227</v>
      </c>
      <c r="Q820" t="s">
        <v>120</v>
      </c>
      <c r="R820" t="s">
        <v>87</v>
      </c>
      <c r="S820" t="s">
        <v>193</v>
      </c>
      <c r="T820" t="s">
        <v>339</v>
      </c>
      <c r="U820" t="s">
        <v>90</v>
      </c>
      <c r="V820" t="s">
        <v>340</v>
      </c>
      <c r="W820" t="s">
        <v>25</v>
      </c>
      <c r="X820" t="s">
        <v>18</v>
      </c>
      <c r="Y820" t="s">
        <v>92</v>
      </c>
      <c r="Z820" t="s">
        <v>93</v>
      </c>
      <c r="AB820" t="b">
        <v>1</v>
      </c>
      <c r="AC820">
        <v>16</v>
      </c>
      <c r="AD820">
        <v>50</v>
      </c>
    </row>
    <row r="821" spans="1:30">
      <c r="A821">
        <v>126178</v>
      </c>
      <c r="B821">
        <v>112174</v>
      </c>
      <c r="C821">
        <v>5053590000</v>
      </c>
      <c r="D821">
        <v>408</v>
      </c>
      <c r="F821">
        <v>11</v>
      </c>
      <c r="G821">
        <v>3</v>
      </c>
      <c r="H821" t="s">
        <v>1795</v>
      </c>
      <c r="I821" t="s">
        <v>1796</v>
      </c>
      <c r="J821" t="s">
        <v>80</v>
      </c>
      <c r="K821" t="s">
        <v>81</v>
      </c>
      <c r="L821" t="s">
        <v>116</v>
      </c>
      <c r="M821" t="s">
        <v>1797</v>
      </c>
      <c r="O821" t="s">
        <v>1798</v>
      </c>
      <c r="P821" t="s">
        <v>642</v>
      </c>
      <c r="Q821" t="s">
        <v>100</v>
      </c>
      <c r="R821" t="s">
        <v>101</v>
      </c>
      <c r="S821" t="s">
        <v>330</v>
      </c>
      <c r="T821" t="s">
        <v>1212</v>
      </c>
      <c r="U821" t="s">
        <v>90</v>
      </c>
      <c r="V821" t="s">
        <v>1799</v>
      </c>
      <c r="W821" t="s">
        <v>17</v>
      </c>
      <c r="X821" t="s">
        <v>18</v>
      </c>
      <c r="Y821" t="s">
        <v>92</v>
      </c>
      <c r="Z821" t="s">
        <v>93</v>
      </c>
      <c r="AB821" t="b">
        <v>0</v>
      </c>
      <c r="AC821">
        <v>16</v>
      </c>
      <c r="AD821">
        <v>50</v>
      </c>
    </row>
    <row r="822" spans="1:30">
      <c r="A822">
        <v>100810</v>
      </c>
      <c r="B822">
        <v>90770</v>
      </c>
      <c r="C822">
        <v>3149841000</v>
      </c>
      <c r="D822">
        <v>406</v>
      </c>
      <c r="F822">
        <v>11</v>
      </c>
      <c r="G822">
        <v>3</v>
      </c>
      <c r="H822" t="s">
        <v>1696</v>
      </c>
      <c r="I822" t="s">
        <v>1697</v>
      </c>
      <c r="J822" t="s">
        <v>80</v>
      </c>
      <c r="K822" t="s">
        <v>81</v>
      </c>
      <c r="L822" t="s">
        <v>1600</v>
      </c>
      <c r="M822" t="s">
        <v>1698</v>
      </c>
      <c r="O822" t="s">
        <v>1699</v>
      </c>
      <c r="P822" t="s">
        <v>1072</v>
      </c>
      <c r="Q822" t="s">
        <v>120</v>
      </c>
      <c r="R822" t="s">
        <v>101</v>
      </c>
      <c r="S822" t="s">
        <v>111</v>
      </c>
      <c r="T822" t="s">
        <v>112</v>
      </c>
      <c r="U822" t="s">
        <v>90</v>
      </c>
      <c r="V822" t="s">
        <v>1700</v>
      </c>
      <c r="W822" t="s">
        <v>17</v>
      </c>
      <c r="X822" t="s">
        <v>18</v>
      </c>
      <c r="Y822" t="s">
        <v>92</v>
      </c>
      <c r="Z822" t="s">
        <v>93</v>
      </c>
      <c r="AB822" t="b">
        <v>0</v>
      </c>
      <c r="AC822">
        <v>16</v>
      </c>
      <c r="AD822">
        <v>50</v>
      </c>
    </row>
    <row r="823" spans="1:30">
      <c r="A823">
        <v>116990</v>
      </c>
      <c r="B823">
        <v>104545</v>
      </c>
      <c r="C823">
        <v>5052682422</v>
      </c>
      <c r="D823">
        <v>406</v>
      </c>
      <c r="F823">
        <v>35</v>
      </c>
      <c r="G823">
        <v>3</v>
      </c>
      <c r="H823" t="s">
        <v>124</v>
      </c>
      <c r="I823" t="s">
        <v>125</v>
      </c>
      <c r="J823" t="s">
        <v>80</v>
      </c>
      <c r="K823" t="s">
        <v>81</v>
      </c>
      <c r="L823" t="s">
        <v>126</v>
      </c>
      <c r="M823" t="s">
        <v>124</v>
      </c>
      <c r="O823" t="s">
        <v>127</v>
      </c>
      <c r="P823" t="s">
        <v>110</v>
      </c>
      <c r="Q823" t="s">
        <v>100</v>
      </c>
      <c r="R823" t="s">
        <v>87</v>
      </c>
      <c r="S823" t="s">
        <v>111</v>
      </c>
      <c r="T823" t="s">
        <v>684</v>
      </c>
      <c r="U823" t="s">
        <v>90</v>
      </c>
      <c r="V823" t="s">
        <v>1524</v>
      </c>
      <c r="W823" t="s">
        <v>25</v>
      </c>
      <c r="X823" t="s">
        <v>18</v>
      </c>
      <c r="Y823" t="s">
        <v>92</v>
      </c>
      <c r="Z823" t="s">
        <v>93</v>
      </c>
      <c r="AB823" t="b">
        <v>1</v>
      </c>
      <c r="AC823">
        <v>16</v>
      </c>
      <c r="AD823">
        <v>50</v>
      </c>
    </row>
    <row r="824" spans="1:30">
      <c r="A824">
        <v>128451</v>
      </c>
      <c r="B824">
        <v>113618</v>
      </c>
      <c r="C824">
        <v>5059108800</v>
      </c>
      <c r="D824">
        <v>1002</v>
      </c>
      <c r="F824">
        <v>11</v>
      </c>
      <c r="G824">
        <v>3</v>
      </c>
      <c r="H824" t="s">
        <v>1657</v>
      </c>
      <c r="I824" t="s">
        <v>1658</v>
      </c>
      <c r="J824" t="s">
        <v>80</v>
      </c>
      <c r="K824" t="s">
        <v>81</v>
      </c>
      <c r="L824" t="s">
        <v>313</v>
      </c>
      <c r="M824" t="s">
        <v>1659</v>
      </c>
      <c r="O824" t="s">
        <v>1660</v>
      </c>
      <c r="P824" t="s">
        <v>281</v>
      </c>
      <c r="Q824" t="s">
        <v>100</v>
      </c>
      <c r="R824" t="s">
        <v>101</v>
      </c>
      <c r="S824" t="s">
        <v>432</v>
      </c>
      <c r="T824" t="s">
        <v>339</v>
      </c>
      <c r="U824" t="s">
        <v>90</v>
      </c>
      <c r="V824" t="s">
        <v>1661</v>
      </c>
      <c r="W824" t="s">
        <v>17</v>
      </c>
      <c r="X824" t="s">
        <v>18</v>
      </c>
      <c r="Y824" t="s">
        <v>92</v>
      </c>
      <c r="Z824" t="s">
        <v>93</v>
      </c>
      <c r="AB824" t="b">
        <v>0</v>
      </c>
      <c r="AC824">
        <v>16</v>
      </c>
      <c r="AD824">
        <v>50</v>
      </c>
    </row>
    <row r="825" spans="1:30">
      <c r="A825">
        <v>127069</v>
      </c>
      <c r="B825">
        <v>112675</v>
      </c>
      <c r="C825">
        <v>5058507934</v>
      </c>
      <c r="D825">
        <v>406</v>
      </c>
      <c r="F825">
        <v>11</v>
      </c>
      <c r="G825">
        <v>3</v>
      </c>
      <c r="H825" t="s">
        <v>304</v>
      </c>
      <c r="I825" t="s">
        <v>305</v>
      </c>
      <c r="J825" t="s">
        <v>80</v>
      </c>
      <c r="K825" t="s">
        <v>81</v>
      </c>
      <c r="L825" t="s">
        <v>149</v>
      </c>
      <c r="M825" t="s">
        <v>306</v>
      </c>
      <c r="O825" t="s">
        <v>307</v>
      </c>
      <c r="P825" t="s">
        <v>308</v>
      </c>
      <c r="R825" t="s">
        <v>153</v>
      </c>
      <c r="S825" t="s">
        <v>111</v>
      </c>
      <c r="T825" t="s">
        <v>309</v>
      </c>
      <c r="U825" t="s">
        <v>90</v>
      </c>
      <c r="V825" t="s">
        <v>310</v>
      </c>
      <c r="W825" t="s">
        <v>17</v>
      </c>
      <c r="X825" t="s">
        <v>18</v>
      </c>
      <c r="Y825" t="s">
        <v>92</v>
      </c>
      <c r="Z825" t="s">
        <v>93</v>
      </c>
      <c r="AB825" t="b">
        <v>0</v>
      </c>
      <c r="AC825">
        <v>16</v>
      </c>
      <c r="AD825">
        <v>50</v>
      </c>
    </row>
    <row r="826" spans="1:30">
      <c r="A826">
        <v>1561</v>
      </c>
      <c r="B826">
        <v>19586</v>
      </c>
      <c r="C826">
        <v>4792770139</v>
      </c>
      <c r="D826">
        <v>406</v>
      </c>
      <c r="F826">
        <v>11</v>
      </c>
      <c r="G826">
        <v>3</v>
      </c>
      <c r="H826" t="s">
        <v>1901</v>
      </c>
      <c r="I826" t="s">
        <v>1902</v>
      </c>
      <c r="J826" t="s">
        <v>80</v>
      </c>
      <c r="K826" t="s">
        <v>81</v>
      </c>
      <c r="L826" t="s">
        <v>141</v>
      </c>
      <c r="M826" t="s">
        <v>1744</v>
      </c>
      <c r="N826" t="s">
        <v>108</v>
      </c>
      <c r="O826" t="s">
        <v>1003</v>
      </c>
      <c r="P826" t="s">
        <v>144</v>
      </c>
      <c r="Q826" t="s">
        <v>100</v>
      </c>
      <c r="R826" t="s">
        <v>101</v>
      </c>
      <c r="S826" t="s">
        <v>111</v>
      </c>
      <c r="T826" t="s">
        <v>1543</v>
      </c>
      <c r="U826" t="s">
        <v>90</v>
      </c>
      <c r="V826" t="s">
        <v>1903</v>
      </c>
      <c r="W826" t="s">
        <v>17</v>
      </c>
      <c r="X826" t="s">
        <v>18</v>
      </c>
      <c r="Y826" t="s">
        <v>92</v>
      </c>
      <c r="Z826" t="s">
        <v>93</v>
      </c>
      <c r="AB826" t="b">
        <v>0</v>
      </c>
      <c r="AC826">
        <v>16</v>
      </c>
      <c r="AD826">
        <v>50</v>
      </c>
    </row>
    <row r="827" spans="1:30">
      <c r="A827">
        <v>127258</v>
      </c>
      <c r="B827">
        <v>112780</v>
      </c>
      <c r="C827">
        <v>5055081036</v>
      </c>
      <c r="D827">
        <v>406</v>
      </c>
      <c r="F827">
        <v>11</v>
      </c>
      <c r="G827">
        <v>3</v>
      </c>
      <c r="H827" t="s">
        <v>2563</v>
      </c>
      <c r="I827" t="s">
        <v>2564</v>
      </c>
      <c r="J827" t="s">
        <v>80</v>
      </c>
      <c r="K827" t="s">
        <v>81</v>
      </c>
      <c r="L827" t="s">
        <v>149</v>
      </c>
      <c r="M827" t="s">
        <v>2565</v>
      </c>
      <c r="O827" t="s">
        <v>1023</v>
      </c>
      <c r="P827" t="s">
        <v>152</v>
      </c>
      <c r="Q827" t="s">
        <v>100</v>
      </c>
      <c r="R827" t="s">
        <v>153</v>
      </c>
      <c r="S827" t="s">
        <v>111</v>
      </c>
      <c r="T827" t="s">
        <v>242</v>
      </c>
      <c r="U827" t="s">
        <v>90</v>
      </c>
      <c r="V827" t="s">
        <v>2566</v>
      </c>
      <c r="W827" t="s">
        <v>17</v>
      </c>
      <c r="X827" t="s">
        <v>18</v>
      </c>
      <c r="Y827" t="s">
        <v>92</v>
      </c>
      <c r="Z827" t="s">
        <v>93</v>
      </c>
      <c r="AB827" t="b">
        <v>0</v>
      </c>
      <c r="AC827">
        <v>16</v>
      </c>
      <c r="AD827">
        <v>50</v>
      </c>
    </row>
    <row r="828" spans="1:30">
      <c r="A828">
        <v>128208</v>
      </c>
      <c r="B828">
        <v>113387</v>
      </c>
      <c r="C828">
        <v>5052553330</v>
      </c>
      <c r="D828">
        <v>406</v>
      </c>
      <c r="F828">
        <v>11</v>
      </c>
      <c r="G828">
        <v>3</v>
      </c>
      <c r="H828" t="s">
        <v>1879</v>
      </c>
      <c r="I828" t="s">
        <v>1880</v>
      </c>
      <c r="J828" t="s">
        <v>80</v>
      </c>
      <c r="K828" t="s">
        <v>81</v>
      </c>
      <c r="L828" t="s">
        <v>116</v>
      </c>
      <c r="M828" t="s">
        <v>1881</v>
      </c>
      <c r="O828" t="s">
        <v>1882</v>
      </c>
      <c r="P828" t="s">
        <v>642</v>
      </c>
      <c r="Q828" t="s">
        <v>100</v>
      </c>
      <c r="R828" t="s">
        <v>101</v>
      </c>
      <c r="S828" t="s">
        <v>111</v>
      </c>
      <c r="T828" t="s">
        <v>1212</v>
      </c>
      <c r="U828" t="s">
        <v>90</v>
      </c>
      <c r="V828" t="s">
        <v>1883</v>
      </c>
      <c r="W828" t="s">
        <v>17</v>
      </c>
      <c r="X828" t="s">
        <v>18</v>
      </c>
      <c r="Y828" t="s">
        <v>92</v>
      </c>
      <c r="Z828" t="s">
        <v>93</v>
      </c>
      <c r="AB828" t="b">
        <v>0</v>
      </c>
      <c r="AC828">
        <v>16</v>
      </c>
      <c r="AD828">
        <v>50</v>
      </c>
    </row>
    <row r="829" spans="1:30">
      <c r="A829">
        <v>111709</v>
      </c>
      <c r="B829">
        <v>96483</v>
      </c>
      <c r="C829">
        <v>5057969020</v>
      </c>
      <c r="D829">
        <v>406</v>
      </c>
      <c r="F829">
        <v>11</v>
      </c>
      <c r="G829">
        <v>3</v>
      </c>
      <c r="H829" t="s">
        <v>311</v>
      </c>
      <c r="I829" t="s">
        <v>2107</v>
      </c>
      <c r="J829" t="s">
        <v>80</v>
      </c>
      <c r="K829" t="s">
        <v>81</v>
      </c>
      <c r="L829" t="s">
        <v>231</v>
      </c>
      <c r="M829" t="s">
        <v>314</v>
      </c>
      <c r="O829" t="s">
        <v>2108</v>
      </c>
      <c r="P829" t="s">
        <v>1403</v>
      </c>
      <c r="Q829" t="s">
        <v>183</v>
      </c>
      <c r="R829" t="s">
        <v>153</v>
      </c>
      <c r="S829" t="s">
        <v>111</v>
      </c>
      <c r="T829" t="s">
        <v>1434</v>
      </c>
      <c r="U829" t="s">
        <v>90</v>
      </c>
      <c r="V829" t="s">
        <v>2109</v>
      </c>
      <c r="W829" t="s">
        <v>17</v>
      </c>
      <c r="X829" t="s">
        <v>18</v>
      </c>
      <c r="Y829" t="s">
        <v>92</v>
      </c>
      <c r="Z829" t="s">
        <v>93</v>
      </c>
      <c r="AB829" t="b">
        <v>0</v>
      </c>
      <c r="AC829">
        <v>16</v>
      </c>
      <c r="AD829">
        <v>50</v>
      </c>
    </row>
    <row r="830" spans="1:30">
      <c r="A830">
        <v>127128</v>
      </c>
      <c r="B830">
        <v>112702</v>
      </c>
      <c r="C830">
        <v>5058367500</v>
      </c>
      <c r="D830">
        <v>406</v>
      </c>
      <c r="F830">
        <v>11</v>
      </c>
      <c r="G830">
        <v>3</v>
      </c>
      <c r="H830" t="s">
        <v>809</v>
      </c>
      <c r="I830" t="s">
        <v>810</v>
      </c>
      <c r="J830" t="s">
        <v>80</v>
      </c>
      <c r="K830" t="s">
        <v>81</v>
      </c>
      <c r="L830" t="s">
        <v>149</v>
      </c>
      <c r="M830" t="s">
        <v>811</v>
      </c>
      <c r="O830" t="s">
        <v>812</v>
      </c>
      <c r="P830" t="s">
        <v>152</v>
      </c>
      <c r="Q830" t="s">
        <v>100</v>
      </c>
      <c r="R830" t="s">
        <v>153</v>
      </c>
      <c r="S830" t="s">
        <v>111</v>
      </c>
      <c r="T830" t="s">
        <v>462</v>
      </c>
      <c r="U830" t="s">
        <v>90</v>
      </c>
      <c r="V830" t="s">
        <v>813</v>
      </c>
      <c r="W830" t="s">
        <v>17</v>
      </c>
      <c r="X830" t="s">
        <v>18</v>
      </c>
      <c r="Y830" t="s">
        <v>92</v>
      </c>
      <c r="Z830" t="s">
        <v>93</v>
      </c>
      <c r="AB830" t="b">
        <v>0</v>
      </c>
      <c r="AC830">
        <v>16</v>
      </c>
      <c r="AD830">
        <v>50</v>
      </c>
    </row>
    <row r="831" spans="1:30">
      <c r="A831">
        <v>128201</v>
      </c>
      <c r="B831">
        <v>113380</v>
      </c>
      <c r="C831">
        <v>5053177248</v>
      </c>
      <c r="D831">
        <v>406</v>
      </c>
      <c r="F831">
        <v>11</v>
      </c>
      <c r="G831">
        <v>3</v>
      </c>
      <c r="H831" t="s">
        <v>2567</v>
      </c>
      <c r="I831" t="s">
        <v>2568</v>
      </c>
      <c r="J831" t="s">
        <v>80</v>
      </c>
      <c r="K831" t="s">
        <v>81</v>
      </c>
      <c r="L831" t="s">
        <v>116</v>
      </c>
      <c r="M831" t="s">
        <v>366</v>
      </c>
      <c r="O831" t="s">
        <v>1882</v>
      </c>
      <c r="P831" t="s">
        <v>642</v>
      </c>
      <c r="Q831" t="s">
        <v>100</v>
      </c>
      <c r="R831" t="s">
        <v>101</v>
      </c>
      <c r="S831" t="s">
        <v>111</v>
      </c>
      <c r="T831" t="s">
        <v>1212</v>
      </c>
      <c r="U831" t="s">
        <v>90</v>
      </c>
      <c r="V831" t="s">
        <v>2569</v>
      </c>
      <c r="W831" t="s">
        <v>17</v>
      </c>
      <c r="X831" t="s">
        <v>18</v>
      </c>
      <c r="Y831" t="s">
        <v>92</v>
      </c>
      <c r="Z831" t="s">
        <v>93</v>
      </c>
      <c r="AB831" t="b">
        <v>0</v>
      </c>
      <c r="AC831">
        <v>16</v>
      </c>
      <c r="AD831">
        <v>50</v>
      </c>
    </row>
    <row r="832" spans="1:30">
      <c r="A832">
        <v>126229</v>
      </c>
      <c r="B832">
        <v>112202</v>
      </c>
      <c r="C832">
        <v>5058899315</v>
      </c>
      <c r="D832">
        <v>406</v>
      </c>
      <c r="F832">
        <v>11</v>
      </c>
      <c r="G832">
        <v>3</v>
      </c>
      <c r="H832" t="s">
        <v>2570</v>
      </c>
      <c r="I832" t="s">
        <v>2571</v>
      </c>
      <c r="J832" t="s">
        <v>80</v>
      </c>
      <c r="K832" t="s">
        <v>81</v>
      </c>
      <c r="L832" t="s">
        <v>286</v>
      </c>
      <c r="M832" t="s">
        <v>2572</v>
      </c>
      <c r="O832" t="s">
        <v>2573</v>
      </c>
      <c r="P832" t="s">
        <v>1366</v>
      </c>
      <c r="Q832" t="s">
        <v>100</v>
      </c>
      <c r="R832" t="s">
        <v>101</v>
      </c>
      <c r="S832" t="s">
        <v>111</v>
      </c>
      <c r="T832" t="s">
        <v>1098</v>
      </c>
      <c r="U832" t="s">
        <v>90</v>
      </c>
      <c r="V832" t="s">
        <v>2574</v>
      </c>
      <c r="W832" t="s">
        <v>17</v>
      </c>
      <c r="X832" t="s">
        <v>18</v>
      </c>
      <c r="Y832" t="s">
        <v>92</v>
      </c>
      <c r="Z832" t="s">
        <v>93</v>
      </c>
      <c r="AB832" t="b">
        <v>0</v>
      </c>
      <c r="AC832">
        <v>16</v>
      </c>
      <c r="AD832">
        <v>50</v>
      </c>
    </row>
    <row r="833" spans="1:30">
      <c r="A833">
        <v>96045</v>
      </c>
      <c r="B833">
        <v>85268</v>
      </c>
      <c r="D833">
        <v>601</v>
      </c>
      <c r="F833">
        <v>35</v>
      </c>
      <c r="G833">
        <v>3</v>
      </c>
      <c r="H833" t="s">
        <v>2575</v>
      </c>
      <c r="I833" t="s">
        <v>2576</v>
      </c>
      <c r="J833" t="s">
        <v>80</v>
      </c>
      <c r="K833" t="s">
        <v>81</v>
      </c>
      <c r="L833" t="s">
        <v>286</v>
      </c>
      <c r="M833" t="s">
        <v>2577</v>
      </c>
      <c r="O833" t="s">
        <v>491</v>
      </c>
      <c r="P833" t="s">
        <v>281</v>
      </c>
      <c r="Q833" t="s">
        <v>100</v>
      </c>
      <c r="R833" t="s">
        <v>101</v>
      </c>
      <c r="S833" t="s">
        <v>167</v>
      </c>
      <c r="T833" t="s">
        <v>493</v>
      </c>
      <c r="U833" t="s">
        <v>90</v>
      </c>
      <c r="V833" t="s">
        <v>2578</v>
      </c>
      <c r="W833" t="s">
        <v>25</v>
      </c>
      <c r="X833" t="s">
        <v>18</v>
      </c>
      <c r="Y833" t="s">
        <v>92</v>
      </c>
      <c r="Z833" t="s">
        <v>93</v>
      </c>
      <c r="AB833" t="b">
        <v>1</v>
      </c>
      <c r="AC833">
        <v>16</v>
      </c>
      <c r="AD833">
        <v>50</v>
      </c>
    </row>
    <row r="834" spans="1:30">
      <c r="A834">
        <v>128200</v>
      </c>
      <c r="B834">
        <v>113379</v>
      </c>
      <c r="C834">
        <v>5053177247</v>
      </c>
      <c r="D834">
        <v>406</v>
      </c>
      <c r="F834">
        <v>11</v>
      </c>
      <c r="G834">
        <v>3</v>
      </c>
      <c r="H834" t="s">
        <v>2579</v>
      </c>
      <c r="I834" t="s">
        <v>2580</v>
      </c>
      <c r="J834" t="s">
        <v>80</v>
      </c>
      <c r="K834" t="s">
        <v>81</v>
      </c>
      <c r="L834" t="s">
        <v>116</v>
      </c>
      <c r="M834" t="s">
        <v>2581</v>
      </c>
      <c r="O834" t="s">
        <v>1882</v>
      </c>
      <c r="P834" t="s">
        <v>642</v>
      </c>
      <c r="Q834" t="s">
        <v>100</v>
      </c>
      <c r="R834" t="s">
        <v>101</v>
      </c>
      <c r="S834" t="s">
        <v>111</v>
      </c>
      <c r="T834" t="s">
        <v>1212</v>
      </c>
      <c r="U834" t="s">
        <v>90</v>
      </c>
      <c r="V834" t="s">
        <v>2582</v>
      </c>
      <c r="W834" t="s">
        <v>17</v>
      </c>
      <c r="X834" t="s">
        <v>18</v>
      </c>
      <c r="Y834" t="s">
        <v>92</v>
      </c>
      <c r="Z834" t="s">
        <v>93</v>
      </c>
      <c r="AB834" t="b">
        <v>0</v>
      </c>
      <c r="AC834">
        <v>16</v>
      </c>
      <c r="AD834">
        <v>50</v>
      </c>
    </row>
    <row r="835" spans="1:30">
      <c r="A835">
        <v>112967</v>
      </c>
      <c r="B835">
        <v>101136</v>
      </c>
      <c r="C835">
        <v>5052436239</v>
      </c>
      <c r="D835">
        <v>411</v>
      </c>
      <c r="F835">
        <v>35</v>
      </c>
      <c r="G835">
        <v>3</v>
      </c>
      <c r="H835" t="s">
        <v>1289</v>
      </c>
      <c r="I835" t="s">
        <v>1290</v>
      </c>
      <c r="J835" t="s">
        <v>80</v>
      </c>
      <c r="K835" t="s">
        <v>81</v>
      </c>
      <c r="L835" t="s">
        <v>198</v>
      </c>
      <c r="M835" t="s">
        <v>1291</v>
      </c>
      <c r="O835" t="s">
        <v>1292</v>
      </c>
      <c r="P835" t="s">
        <v>551</v>
      </c>
      <c r="Q835" t="s">
        <v>175</v>
      </c>
      <c r="R835" t="s">
        <v>153</v>
      </c>
      <c r="S835" t="s">
        <v>539</v>
      </c>
      <c r="T835" t="s">
        <v>1293</v>
      </c>
      <c r="U835" t="s">
        <v>90</v>
      </c>
      <c r="V835" t="s">
        <v>1294</v>
      </c>
      <c r="W835" t="s">
        <v>25</v>
      </c>
      <c r="X835" t="s">
        <v>18</v>
      </c>
      <c r="Y835" t="s">
        <v>92</v>
      </c>
      <c r="Z835" t="s">
        <v>93</v>
      </c>
      <c r="AB835" t="b">
        <v>1</v>
      </c>
      <c r="AC835">
        <v>16</v>
      </c>
      <c r="AD835">
        <v>50</v>
      </c>
    </row>
    <row r="836" spans="1:30">
      <c r="A836">
        <v>48201</v>
      </c>
      <c r="B836">
        <v>45337</v>
      </c>
      <c r="C836">
        <v>5058771310</v>
      </c>
      <c r="D836">
        <v>404</v>
      </c>
      <c r="F836">
        <v>11</v>
      </c>
      <c r="G836">
        <v>3</v>
      </c>
      <c r="H836" t="s">
        <v>2323</v>
      </c>
      <c r="I836" t="s">
        <v>2324</v>
      </c>
      <c r="J836" t="s">
        <v>80</v>
      </c>
      <c r="K836" t="s">
        <v>81</v>
      </c>
      <c r="L836" t="s">
        <v>260</v>
      </c>
      <c r="M836" t="s">
        <v>2325</v>
      </c>
      <c r="N836" t="s">
        <v>2326</v>
      </c>
      <c r="O836" t="s">
        <v>2327</v>
      </c>
      <c r="P836" t="s">
        <v>897</v>
      </c>
      <c r="Q836" t="s">
        <v>100</v>
      </c>
      <c r="R836" t="s">
        <v>220</v>
      </c>
      <c r="S836" t="s">
        <v>121</v>
      </c>
      <c r="T836" t="s">
        <v>1120</v>
      </c>
      <c r="U836" t="s">
        <v>90</v>
      </c>
      <c r="V836" t="s">
        <v>2328</v>
      </c>
      <c r="W836" t="s">
        <v>17</v>
      </c>
      <c r="X836" t="s">
        <v>18</v>
      </c>
      <c r="Y836" t="s">
        <v>92</v>
      </c>
      <c r="Z836" t="s">
        <v>93</v>
      </c>
      <c r="AB836" t="b">
        <v>0</v>
      </c>
      <c r="AC836">
        <v>16</v>
      </c>
      <c r="AD836">
        <v>50</v>
      </c>
    </row>
    <row r="837" spans="1:30">
      <c r="A837">
        <v>67022</v>
      </c>
      <c r="B837">
        <v>610</v>
      </c>
      <c r="C837">
        <v>5058570100</v>
      </c>
      <c r="D837">
        <v>406</v>
      </c>
      <c r="F837">
        <v>11</v>
      </c>
      <c r="G837">
        <v>3</v>
      </c>
      <c r="H837" t="s">
        <v>2583</v>
      </c>
      <c r="I837" t="s">
        <v>2584</v>
      </c>
      <c r="J837" t="s">
        <v>80</v>
      </c>
      <c r="K837" t="s">
        <v>81</v>
      </c>
      <c r="L837" t="s">
        <v>313</v>
      </c>
      <c r="M837" t="s">
        <v>2585</v>
      </c>
      <c r="N837" t="s">
        <v>108</v>
      </c>
      <c r="O837" t="s">
        <v>2586</v>
      </c>
      <c r="P837" t="s">
        <v>152</v>
      </c>
      <c r="Q837" t="s">
        <v>100</v>
      </c>
      <c r="R837" t="s">
        <v>153</v>
      </c>
      <c r="S837" t="s">
        <v>111</v>
      </c>
      <c r="T837" t="s">
        <v>122</v>
      </c>
      <c r="U837" t="s">
        <v>90</v>
      </c>
      <c r="V837" t="s">
        <v>2587</v>
      </c>
      <c r="W837" t="s">
        <v>17</v>
      </c>
      <c r="X837" t="s">
        <v>18</v>
      </c>
      <c r="Y837" t="s">
        <v>92</v>
      </c>
      <c r="Z837" t="s">
        <v>93</v>
      </c>
      <c r="AB837" t="b">
        <v>0</v>
      </c>
      <c r="AC837">
        <v>16</v>
      </c>
      <c r="AD837">
        <v>50</v>
      </c>
    </row>
    <row r="838" spans="1:30">
      <c r="A838">
        <v>127851</v>
      </c>
      <c r="B838">
        <v>113125</v>
      </c>
      <c r="C838">
        <v>5055547264</v>
      </c>
      <c r="D838">
        <v>406</v>
      </c>
      <c r="F838">
        <v>35</v>
      </c>
      <c r="G838">
        <v>3</v>
      </c>
      <c r="H838" t="s">
        <v>2588</v>
      </c>
      <c r="I838" t="s">
        <v>2589</v>
      </c>
      <c r="J838" t="s">
        <v>80</v>
      </c>
      <c r="K838" t="s">
        <v>81</v>
      </c>
      <c r="L838" t="s">
        <v>198</v>
      </c>
      <c r="M838" t="s">
        <v>2590</v>
      </c>
      <c r="O838" t="s">
        <v>2591</v>
      </c>
      <c r="P838" t="s">
        <v>551</v>
      </c>
      <c r="Q838" t="s">
        <v>175</v>
      </c>
      <c r="R838" t="s">
        <v>153</v>
      </c>
      <c r="S838" t="s">
        <v>111</v>
      </c>
      <c r="T838" t="s">
        <v>552</v>
      </c>
      <c r="U838" t="s">
        <v>90</v>
      </c>
      <c r="V838" t="s">
        <v>2592</v>
      </c>
      <c r="W838" t="s">
        <v>25</v>
      </c>
      <c r="X838" t="s">
        <v>18</v>
      </c>
      <c r="Y838" t="s">
        <v>92</v>
      </c>
      <c r="Z838" t="s">
        <v>93</v>
      </c>
      <c r="AB838" t="b">
        <v>1</v>
      </c>
      <c r="AC838">
        <v>16</v>
      </c>
      <c r="AD838">
        <v>50</v>
      </c>
    </row>
    <row r="839" spans="1:30">
      <c r="A839">
        <v>128460</v>
      </c>
      <c r="B839">
        <v>113627</v>
      </c>
      <c r="C839">
        <v>5057504656</v>
      </c>
      <c r="D839">
        <v>406</v>
      </c>
      <c r="F839">
        <v>35</v>
      </c>
      <c r="G839">
        <v>3</v>
      </c>
      <c r="H839" t="s">
        <v>2551</v>
      </c>
      <c r="I839" t="s">
        <v>2552</v>
      </c>
      <c r="J839" t="s">
        <v>80</v>
      </c>
      <c r="K839" t="s">
        <v>81</v>
      </c>
      <c r="L839" t="s">
        <v>82</v>
      </c>
      <c r="M839" t="s">
        <v>2553</v>
      </c>
      <c r="O839" t="s">
        <v>2554</v>
      </c>
      <c r="P839" t="s">
        <v>227</v>
      </c>
      <c r="Q839" t="s">
        <v>120</v>
      </c>
      <c r="R839" t="s">
        <v>101</v>
      </c>
      <c r="S839" t="s">
        <v>111</v>
      </c>
      <c r="T839" t="s">
        <v>378</v>
      </c>
      <c r="U839" t="s">
        <v>90</v>
      </c>
      <c r="V839" t="s">
        <v>2555</v>
      </c>
      <c r="W839" t="s">
        <v>25</v>
      </c>
      <c r="X839" t="s">
        <v>18</v>
      </c>
      <c r="Y839" t="s">
        <v>92</v>
      </c>
      <c r="Z839" t="s">
        <v>93</v>
      </c>
      <c r="AB839" t="b">
        <v>1</v>
      </c>
      <c r="AC839">
        <v>16</v>
      </c>
      <c r="AD839">
        <v>50</v>
      </c>
    </row>
    <row r="840" spans="1:30">
      <c r="A840">
        <v>90012</v>
      </c>
      <c r="B840">
        <v>81606</v>
      </c>
      <c r="C840">
        <v>5056819677</v>
      </c>
      <c r="D840">
        <v>607</v>
      </c>
      <c r="F840">
        <v>11</v>
      </c>
      <c r="G840">
        <v>3</v>
      </c>
      <c r="H840" t="s">
        <v>2409</v>
      </c>
      <c r="I840" t="s">
        <v>2410</v>
      </c>
      <c r="J840" t="s">
        <v>80</v>
      </c>
      <c r="K840" t="s">
        <v>81</v>
      </c>
      <c r="L840" t="s">
        <v>313</v>
      </c>
      <c r="M840" t="s">
        <v>2411</v>
      </c>
      <c r="O840" t="s">
        <v>937</v>
      </c>
      <c r="P840" t="s">
        <v>938</v>
      </c>
      <c r="Q840" t="s">
        <v>183</v>
      </c>
      <c r="R840" t="s">
        <v>220</v>
      </c>
      <c r="S840" t="s">
        <v>193</v>
      </c>
      <c r="T840" t="s">
        <v>552</v>
      </c>
      <c r="U840" t="s">
        <v>90</v>
      </c>
      <c r="V840" t="s">
        <v>2412</v>
      </c>
      <c r="W840" t="s">
        <v>17</v>
      </c>
      <c r="X840" t="s">
        <v>18</v>
      </c>
      <c r="Y840" t="s">
        <v>92</v>
      </c>
      <c r="Z840" t="s">
        <v>93</v>
      </c>
      <c r="AB840" t="b">
        <v>0</v>
      </c>
      <c r="AC840">
        <v>16</v>
      </c>
      <c r="AD840">
        <v>50</v>
      </c>
    </row>
    <row r="841" spans="1:30">
      <c r="A841">
        <v>127317</v>
      </c>
      <c r="B841">
        <v>112827</v>
      </c>
      <c r="C841">
        <v>5058815151</v>
      </c>
      <c r="D841">
        <v>406</v>
      </c>
      <c r="F841">
        <v>11</v>
      </c>
      <c r="G841">
        <v>3</v>
      </c>
      <c r="H841" t="s">
        <v>2534</v>
      </c>
      <c r="I841" t="s">
        <v>2535</v>
      </c>
      <c r="J841" t="s">
        <v>80</v>
      </c>
      <c r="K841" t="s">
        <v>81</v>
      </c>
      <c r="L841" t="s">
        <v>238</v>
      </c>
      <c r="M841" t="s">
        <v>2536</v>
      </c>
      <c r="O841" t="s">
        <v>2537</v>
      </c>
      <c r="P841" t="s">
        <v>301</v>
      </c>
      <c r="Q841" t="s">
        <v>100</v>
      </c>
      <c r="R841" t="s">
        <v>101</v>
      </c>
      <c r="S841" t="s">
        <v>111</v>
      </c>
      <c r="T841" t="s">
        <v>530</v>
      </c>
      <c r="U841" t="s">
        <v>90</v>
      </c>
      <c r="V841" t="s">
        <v>2538</v>
      </c>
      <c r="W841" t="s">
        <v>17</v>
      </c>
      <c r="X841" t="s">
        <v>18</v>
      </c>
      <c r="Y841" t="s">
        <v>92</v>
      </c>
      <c r="Z841" t="s">
        <v>93</v>
      </c>
      <c r="AB841" t="b">
        <v>0</v>
      </c>
      <c r="AC841">
        <v>16</v>
      </c>
      <c r="AD841">
        <v>50</v>
      </c>
    </row>
    <row r="842" spans="1:30">
      <c r="A842">
        <v>128034</v>
      </c>
      <c r="B842">
        <v>113242</v>
      </c>
      <c r="C842">
        <v>5052421111</v>
      </c>
      <c r="D842">
        <v>406</v>
      </c>
      <c r="F842">
        <v>11</v>
      </c>
      <c r="G842">
        <v>3</v>
      </c>
      <c r="H842" t="s">
        <v>2593</v>
      </c>
      <c r="I842" t="s">
        <v>2594</v>
      </c>
      <c r="J842" t="s">
        <v>80</v>
      </c>
      <c r="K842" t="s">
        <v>81</v>
      </c>
      <c r="L842" t="s">
        <v>216</v>
      </c>
      <c r="M842" t="s">
        <v>2595</v>
      </c>
      <c r="O842" t="s">
        <v>2596</v>
      </c>
      <c r="P842" t="s">
        <v>219</v>
      </c>
      <c r="Q842" t="s">
        <v>175</v>
      </c>
      <c r="R842" t="s">
        <v>153</v>
      </c>
      <c r="S842" t="s">
        <v>111</v>
      </c>
      <c r="T842" t="s">
        <v>445</v>
      </c>
      <c r="U842" t="s">
        <v>90</v>
      </c>
      <c r="V842" t="s">
        <v>2597</v>
      </c>
      <c r="W842" t="s">
        <v>17</v>
      </c>
      <c r="X842" t="s">
        <v>18</v>
      </c>
      <c r="Y842" t="s">
        <v>92</v>
      </c>
      <c r="Z842" t="s">
        <v>93</v>
      </c>
      <c r="AB842" t="b">
        <v>0</v>
      </c>
      <c r="AC842">
        <v>16</v>
      </c>
      <c r="AD842">
        <v>50</v>
      </c>
    </row>
    <row r="843" spans="1:30">
      <c r="A843">
        <v>31584</v>
      </c>
      <c r="B843">
        <v>29406</v>
      </c>
      <c r="C843">
        <v>5058840706</v>
      </c>
      <c r="D843">
        <v>406</v>
      </c>
      <c r="F843">
        <v>11</v>
      </c>
      <c r="G843">
        <v>3</v>
      </c>
      <c r="H843" t="s">
        <v>721</v>
      </c>
      <c r="I843" t="s">
        <v>722</v>
      </c>
      <c r="J843" t="s">
        <v>80</v>
      </c>
      <c r="K843" t="s">
        <v>81</v>
      </c>
      <c r="L843" t="s">
        <v>205</v>
      </c>
      <c r="M843" t="s">
        <v>723</v>
      </c>
      <c r="N843" t="s">
        <v>108</v>
      </c>
      <c r="O843" t="s">
        <v>491</v>
      </c>
      <c r="P843" t="s">
        <v>289</v>
      </c>
      <c r="Q843" t="s">
        <v>100</v>
      </c>
      <c r="R843" t="s">
        <v>101</v>
      </c>
      <c r="S843" t="s">
        <v>111</v>
      </c>
      <c r="T843" t="s">
        <v>724</v>
      </c>
      <c r="U843" t="s">
        <v>90</v>
      </c>
      <c r="V843" t="s">
        <v>725</v>
      </c>
      <c r="W843" t="s">
        <v>17</v>
      </c>
      <c r="X843" t="s">
        <v>18</v>
      </c>
      <c r="Y843" t="s">
        <v>92</v>
      </c>
      <c r="Z843" t="s">
        <v>93</v>
      </c>
      <c r="AB843" t="b">
        <v>0</v>
      </c>
      <c r="AC843">
        <v>16</v>
      </c>
      <c r="AD843">
        <v>50</v>
      </c>
    </row>
    <row r="844" spans="1:30">
      <c r="A844">
        <v>14985</v>
      </c>
      <c r="B844">
        <v>13562</v>
      </c>
      <c r="C844">
        <v>5058570050</v>
      </c>
      <c r="D844">
        <v>406</v>
      </c>
      <c r="F844">
        <v>35</v>
      </c>
      <c r="G844">
        <v>3</v>
      </c>
      <c r="H844" t="s">
        <v>2598</v>
      </c>
      <c r="I844" t="s">
        <v>2599</v>
      </c>
      <c r="J844" t="s">
        <v>80</v>
      </c>
      <c r="K844" t="s">
        <v>81</v>
      </c>
      <c r="L844" t="s">
        <v>205</v>
      </c>
      <c r="M844" t="s">
        <v>2600</v>
      </c>
      <c r="N844" t="s">
        <v>108</v>
      </c>
      <c r="O844" t="s">
        <v>784</v>
      </c>
      <c r="P844" t="s">
        <v>166</v>
      </c>
      <c r="Q844" t="s">
        <v>100</v>
      </c>
      <c r="R844" t="s">
        <v>101</v>
      </c>
      <c r="S844" t="s">
        <v>111</v>
      </c>
      <c r="T844" t="s">
        <v>1604</v>
      </c>
      <c r="U844" t="s">
        <v>90</v>
      </c>
      <c r="V844" t="s">
        <v>2601</v>
      </c>
      <c r="W844" t="s">
        <v>25</v>
      </c>
      <c r="X844" t="s">
        <v>18</v>
      </c>
      <c r="Y844" t="s">
        <v>92</v>
      </c>
      <c r="Z844" t="s">
        <v>93</v>
      </c>
      <c r="AB844" t="b">
        <v>1</v>
      </c>
      <c r="AC844">
        <v>16</v>
      </c>
      <c r="AD844">
        <v>50</v>
      </c>
    </row>
    <row r="845" spans="1:30">
      <c r="A845">
        <v>121058</v>
      </c>
      <c r="B845">
        <v>108002</v>
      </c>
      <c r="C845">
        <v>5052520932</v>
      </c>
      <c r="D845">
        <v>406</v>
      </c>
      <c r="F845">
        <v>11</v>
      </c>
      <c r="G845">
        <v>3</v>
      </c>
      <c r="H845" t="s">
        <v>2602</v>
      </c>
      <c r="I845" t="s">
        <v>2603</v>
      </c>
      <c r="J845" t="s">
        <v>80</v>
      </c>
      <c r="K845" t="s">
        <v>81</v>
      </c>
      <c r="L845" t="s">
        <v>286</v>
      </c>
      <c r="M845" t="s">
        <v>2604</v>
      </c>
      <c r="O845" t="s">
        <v>2605</v>
      </c>
      <c r="P845" t="s">
        <v>955</v>
      </c>
      <c r="Q845" t="s">
        <v>120</v>
      </c>
      <c r="R845" t="s">
        <v>101</v>
      </c>
      <c r="S845" t="s">
        <v>111</v>
      </c>
      <c r="T845" t="s">
        <v>657</v>
      </c>
      <c r="U845" t="s">
        <v>90</v>
      </c>
      <c r="V845" t="s">
        <v>2606</v>
      </c>
      <c r="W845" t="s">
        <v>17</v>
      </c>
      <c r="X845" t="s">
        <v>18</v>
      </c>
      <c r="Y845" t="s">
        <v>92</v>
      </c>
      <c r="Z845" t="s">
        <v>93</v>
      </c>
      <c r="AB845" t="b">
        <v>0</v>
      </c>
      <c r="AC845">
        <v>16</v>
      </c>
      <c r="AD845">
        <v>50</v>
      </c>
    </row>
    <row r="846" spans="1:30">
      <c r="A846">
        <v>91089</v>
      </c>
      <c r="B846">
        <v>66999</v>
      </c>
      <c r="C846">
        <v>5052601366</v>
      </c>
      <c r="D846">
        <v>610</v>
      </c>
      <c r="F846">
        <v>11</v>
      </c>
      <c r="G846">
        <v>3</v>
      </c>
      <c r="H846" t="s">
        <v>1535</v>
      </c>
      <c r="I846" t="s">
        <v>1536</v>
      </c>
      <c r="J846" t="s">
        <v>80</v>
      </c>
      <c r="K846" t="s">
        <v>81</v>
      </c>
      <c r="L846" t="s">
        <v>286</v>
      </c>
      <c r="M846" t="s">
        <v>1537</v>
      </c>
      <c r="N846" t="s">
        <v>108</v>
      </c>
      <c r="O846" t="s">
        <v>1538</v>
      </c>
      <c r="P846" t="s">
        <v>1366</v>
      </c>
      <c r="Q846" t="s">
        <v>100</v>
      </c>
      <c r="R846" t="s">
        <v>101</v>
      </c>
      <c r="S846" t="s">
        <v>1539</v>
      </c>
      <c r="T846" t="s">
        <v>1124</v>
      </c>
      <c r="U846" t="s">
        <v>90</v>
      </c>
      <c r="V846" t="s">
        <v>1540</v>
      </c>
      <c r="W846" t="s">
        <v>17</v>
      </c>
      <c r="X846" t="s">
        <v>18</v>
      </c>
      <c r="Y846" t="s">
        <v>92</v>
      </c>
      <c r="Z846" t="s">
        <v>93</v>
      </c>
      <c r="AB846" t="b">
        <v>0</v>
      </c>
      <c r="AC846">
        <v>16</v>
      </c>
      <c r="AD846">
        <v>50</v>
      </c>
    </row>
    <row r="847" spans="1:30">
      <c r="A847">
        <v>125886</v>
      </c>
      <c r="B847">
        <v>112020</v>
      </c>
      <c r="C847">
        <v>5059170723</v>
      </c>
      <c r="D847">
        <v>406</v>
      </c>
      <c r="F847">
        <v>11</v>
      </c>
      <c r="G847">
        <v>3</v>
      </c>
      <c r="H847" t="s">
        <v>1010</v>
      </c>
      <c r="I847" t="s">
        <v>2389</v>
      </c>
      <c r="J847" t="s">
        <v>80</v>
      </c>
      <c r="K847" t="s">
        <v>81</v>
      </c>
      <c r="L847" t="s">
        <v>286</v>
      </c>
      <c r="M847" t="s">
        <v>1012</v>
      </c>
      <c r="O847" t="s">
        <v>2390</v>
      </c>
      <c r="P847" t="s">
        <v>135</v>
      </c>
      <c r="Q847" t="s">
        <v>136</v>
      </c>
      <c r="R847" t="s">
        <v>101</v>
      </c>
      <c r="S847" t="s">
        <v>111</v>
      </c>
      <c r="T847" t="s">
        <v>560</v>
      </c>
      <c r="U847" t="s">
        <v>90</v>
      </c>
      <c r="V847" t="s">
        <v>2391</v>
      </c>
      <c r="W847" t="s">
        <v>17</v>
      </c>
      <c r="X847" t="s">
        <v>18</v>
      </c>
      <c r="Y847" t="s">
        <v>92</v>
      </c>
      <c r="Z847" t="s">
        <v>93</v>
      </c>
      <c r="AB847" t="b">
        <v>0</v>
      </c>
      <c r="AC847">
        <v>16</v>
      </c>
      <c r="AD847">
        <v>50</v>
      </c>
    </row>
    <row r="848" spans="1:30">
      <c r="A848">
        <v>4606</v>
      </c>
      <c r="B848">
        <v>3827</v>
      </c>
      <c r="C848">
        <v>5058984859</v>
      </c>
      <c r="D848">
        <v>402</v>
      </c>
      <c r="F848">
        <v>11</v>
      </c>
      <c r="G848">
        <v>3</v>
      </c>
      <c r="H848" t="s">
        <v>2119</v>
      </c>
      <c r="I848" t="s">
        <v>2120</v>
      </c>
      <c r="J848" t="s">
        <v>80</v>
      </c>
      <c r="K848" t="s">
        <v>81</v>
      </c>
      <c r="L848" t="s">
        <v>149</v>
      </c>
      <c r="M848" t="s">
        <v>2121</v>
      </c>
      <c r="N848" t="s">
        <v>2122</v>
      </c>
      <c r="O848" t="s">
        <v>2123</v>
      </c>
      <c r="P848" t="s">
        <v>2124</v>
      </c>
      <c r="Q848" t="s">
        <v>831</v>
      </c>
      <c r="R848" t="s">
        <v>153</v>
      </c>
      <c r="S848" t="s">
        <v>221</v>
      </c>
      <c r="T848" t="s">
        <v>1877</v>
      </c>
      <c r="U848" t="s">
        <v>90</v>
      </c>
      <c r="V848" t="s">
        <v>2125</v>
      </c>
      <c r="W848" t="s">
        <v>17</v>
      </c>
      <c r="X848" t="s">
        <v>18</v>
      </c>
      <c r="Y848" t="s">
        <v>92</v>
      </c>
      <c r="Z848" t="s">
        <v>93</v>
      </c>
      <c r="AB848" t="b">
        <v>0</v>
      </c>
      <c r="AC848">
        <v>16</v>
      </c>
      <c r="AD848">
        <v>50</v>
      </c>
    </row>
    <row r="849" spans="1:30">
      <c r="A849">
        <v>126879</v>
      </c>
      <c r="B849">
        <v>112564</v>
      </c>
      <c r="C849">
        <v>5052688942</v>
      </c>
      <c r="D849">
        <v>406</v>
      </c>
      <c r="F849">
        <v>11</v>
      </c>
      <c r="G849">
        <v>3</v>
      </c>
      <c r="H849" t="s">
        <v>2607</v>
      </c>
      <c r="I849" t="s">
        <v>2608</v>
      </c>
      <c r="J849" t="s">
        <v>80</v>
      </c>
      <c r="K849" t="s">
        <v>81</v>
      </c>
      <c r="L849" t="s">
        <v>82</v>
      </c>
      <c r="M849" t="s">
        <v>2607</v>
      </c>
      <c r="O849" t="s">
        <v>1529</v>
      </c>
      <c r="P849" t="s">
        <v>227</v>
      </c>
      <c r="Q849" t="s">
        <v>120</v>
      </c>
      <c r="R849" t="s">
        <v>87</v>
      </c>
      <c r="S849" t="s">
        <v>111</v>
      </c>
      <c r="T849" t="s">
        <v>384</v>
      </c>
      <c r="U849" t="s">
        <v>90</v>
      </c>
      <c r="V849" t="s">
        <v>2609</v>
      </c>
      <c r="W849" t="s">
        <v>17</v>
      </c>
      <c r="X849" t="s">
        <v>18</v>
      </c>
      <c r="Y849" t="s">
        <v>92</v>
      </c>
      <c r="Z849" t="s">
        <v>93</v>
      </c>
      <c r="AB849" t="b">
        <v>0</v>
      </c>
      <c r="AC849">
        <v>16</v>
      </c>
      <c r="AD849">
        <v>50</v>
      </c>
    </row>
    <row r="850" spans="1:30">
      <c r="A850">
        <v>128386</v>
      </c>
      <c r="B850">
        <v>113555</v>
      </c>
      <c r="C850">
        <v>5052552555</v>
      </c>
      <c r="D850">
        <v>406</v>
      </c>
      <c r="F850">
        <v>11</v>
      </c>
      <c r="G850">
        <v>3</v>
      </c>
      <c r="H850" t="s">
        <v>1577</v>
      </c>
      <c r="I850" t="s">
        <v>1578</v>
      </c>
      <c r="J850" t="s">
        <v>80</v>
      </c>
      <c r="K850" t="s">
        <v>81</v>
      </c>
      <c r="L850" t="s">
        <v>216</v>
      </c>
      <c r="M850" t="s">
        <v>1577</v>
      </c>
      <c r="O850" t="s">
        <v>1579</v>
      </c>
      <c r="P850" t="s">
        <v>281</v>
      </c>
      <c r="Q850" t="s">
        <v>100</v>
      </c>
      <c r="R850" t="s">
        <v>153</v>
      </c>
      <c r="S850" t="s">
        <v>111</v>
      </c>
      <c r="T850" t="s">
        <v>1580</v>
      </c>
      <c r="U850" t="s">
        <v>90</v>
      </c>
      <c r="V850" t="s">
        <v>1581</v>
      </c>
      <c r="W850" t="s">
        <v>17</v>
      </c>
      <c r="X850" t="s">
        <v>18</v>
      </c>
      <c r="Y850" t="s">
        <v>92</v>
      </c>
      <c r="Z850" t="s">
        <v>93</v>
      </c>
      <c r="AB850" t="b">
        <v>0</v>
      </c>
      <c r="AC850">
        <v>16</v>
      </c>
      <c r="AD850">
        <v>50</v>
      </c>
    </row>
    <row r="851" spans="1:30">
      <c r="A851">
        <v>5862</v>
      </c>
      <c r="B851">
        <v>4986</v>
      </c>
      <c r="C851">
        <v>5052559701</v>
      </c>
      <c r="D851">
        <v>406</v>
      </c>
      <c r="F851">
        <v>11</v>
      </c>
      <c r="G851">
        <v>3</v>
      </c>
      <c r="H851" t="s">
        <v>1668</v>
      </c>
      <c r="I851" t="s">
        <v>2610</v>
      </c>
      <c r="J851" t="s">
        <v>80</v>
      </c>
      <c r="K851" t="s">
        <v>81</v>
      </c>
      <c r="L851" t="s">
        <v>286</v>
      </c>
      <c r="M851" t="s">
        <v>1668</v>
      </c>
      <c r="N851" t="s">
        <v>108</v>
      </c>
      <c r="O851" t="s">
        <v>1481</v>
      </c>
      <c r="P851" t="s">
        <v>1366</v>
      </c>
      <c r="Q851" t="s">
        <v>100</v>
      </c>
      <c r="R851" t="s">
        <v>101</v>
      </c>
      <c r="S851" t="s">
        <v>111</v>
      </c>
      <c r="T851" t="s">
        <v>1356</v>
      </c>
      <c r="U851" t="s">
        <v>90</v>
      </c>
      <c r="V851" t="s">
        <v>2611</v>
      </c>
      <c r="W851" t="s">
        <v>17</v>
      </c>
      <c r="X851" t="s">
        <v>18</v>
      </c>
      <c r="Y851" t="s">
        <v>92</v>
      </c>
      <c r="Z851" t="s">
        <v>93</v>
      </c>
      <c r="AB851" t="b">
        <v>0</v>
      </c>
      <c r="AC851">
        <v>16</v>
      </c>
      <c r="AD851">
        <v>50</v>
      </c>
    </row>
    <row r="852" spans="1:30">
      <c r="A852">
        <v>128191</v>
      </c>
      <c r="B852">
        <v>113370</v>
      </c>
      <c r="C852">
        <v>5058215900</v>
      </c>
      <c r="D852">
        <v>406</v>
      </c>
      <c r="F852">
        <v>11</v>
      </c>
      <c r="G852">
        <v>3</v>
      </c>
      <c r="H852" t="s">
        <v>2612</v>
      </c>
      <c r="I852" t="s">
        <v>2234</v>
      </c>
      <c r="J852" t="s">
        <v>80</v>
      </c>
      <c r="K852" t="s">
        <v>81</v>
      </c>
      <c r="L852" t="s">
        <v>205</v>
      </c>
      <c r="M852" t="s">
        <v>2613</v>
      </c>
      <c r="O852" t="s">
        <v>1410</v>
      </c>
      <c r="P852" t="s">
        <v>289</v>
      </c>
      <c r="Q852" t="s">
        <v>100</v>
      </c>
      <c r="R852" t="s">
        <v>101</v>
      </c>
      <c r="S852" t="s">
        <v>111</v>
      </c>
      <c r="T852" t="s">
        <v>724</v>
      </c>
      <c r="U852" t="s">
        <v>90</v>
      </c>
      <c r="V852" t="s">
        <v>2614</v>
      </c>
      <c r="W852" t="s">
        <v>17</v>
      </c>
      <c r="X852" t="s">
        <v>18</v>
      </c>
      <c r="Y852" t="s">
        <v>92</v>
      </c>
      <c r="Z852" t="s">
        <v>93</v>
      </c>
      <c r="AB852" t="b">
        <v>0</v>
      </c>
      <c r="AC852">
        <v>17</v>
      </c>
      <c r="AD852">
        <v>50</v>
      </c>
    </row>
    <row r="853" spans="1:30">
      <c r="A853">
        <v>78862</v>
      </c>
      <c r="B853">
        <v>21242</v>
      </c>
      <c r="C853">
        <v>5058977096</v>
      </c>
      <c r="D853">
        <v>406</v>
      </c>
      <c r="F853">
        <v>11</v>
      </c>
      <c r="G853">
        <v>3</v>
      </c>
      <c r="H853" t="s">
        <v>1219</v>
      </c>
      <c r="I853" t="s">
        <v>1220</v>
      </c>
      <c r="J853" t="s">
        <v>80</v>
      </c>
      <c r="K853" t="s">
        <v>81</v>
      </c>
      <c r="L853" t="s">
        <v>231</v>
      </c>
      <c r="M853" t="s">
        <v>574</v>
      </c>
      <c r="N853" t="s">
        <v>1221</v>
      </c>
      <c r="O853" t="s">
        <v>1222</v>
      </c>
      <c r="P853" t="s">
        <v>1223</v>
      </c>
      <c r="R853" t="s">
        <v>153</v>
      </c>
      <c r="S853" t="s">
        <v>111</v>
      </c>
      <c r="T853" t="s">
        <v>389</v>
      </c>
      <c r="U853" t="s">
        <v>90</v>
      </c>
      <c r="V853" t="s">
        <v>1224</v>
      </c>
      <c r="W853" t="s">
        <v>17</v>
      </c>
      <c r="X853" t="s">
        <v>18</v>
      </c>
      <c r="Y853" t="s">
        <v>92</v>
      </c>
      <c r="Z853" t="s">
        <v>93</v>
      </c>
      <c r="AB853" t="b">
        <v>0</v>
      </c>
      <c r="AC853">
        <v>17</v>
      </c>
      <c r="AD853">
        <v>50</v>
      </c>
    </row>
    <row r="854" spans="1:30">
      <c r="A854">
        <v>9563</v>
      </c>
      <c r="B854">
        <v>8395</v>
      </c>
      <c r="C854">
        <v>5058819353</v>
      </c>
      <c r="D854">
        <v>406</v>
      </c>
      <c r="F854">
        <v>35</v>
      </c>
      <c r="G854">
        <v>3</v>
      </c>
      <c r="H854" t="s">
        <v>2424</v>
      </c>
      <c r="I854" t="s">
        <v>2425</v>
      </c>
      <c r="J854" t="s">
        <v>80</v>
      </c>
      <c r="K854" t="s">
        <v>81</v>
      </c>
      <c r="L854" t="s">
        <v>205</v>
      </c>
      <c r="M854" t="s">
        <v>2426</v>
      </c>
      <c r="N854" t="s">
        <v>2427</v>
      </c>
      <c r="O854" t="s">
        <v>1064</v>
      </c>
      <c r="P854" t="s">
        <v>289</v>
      </c>
      <c r="Q854" t="s">
        <v>100</v>
      </c>
      <c r="R854" t="s">
        <v>101</v>
      </c>
      <c r="S854" t="s">
        <v>111</v>
      </c>
      <c r="T854" t="s">
        <v>1877</v>
      </c>
      <c r="U854" t="s">
        <v>90</v>
      </c>
      <c r="V854" t="s">
        <v>2428</v>
      </c>
      <c r="W854" t="s">
        <v>25</v>
      </c>
      <c r="X854" t="s">
        <v>18</v>
      </c>
      <c r="Y854" t="s">
        <v>92</v>
      </c>
      <c r="Z854" t="s">
        <v>93</v>
      </c>
      <c r="AB854" t="b">
        <v>1</v>
      </c>
      <c r="AC854">
        <v>17</v>
      </c>
      <c r="AD854">
        <v>50</v>
      </c>
    </row>
    <row r="855" spans="1:30">
      <c r="A855">
        <v>4292</v>
      </c>
      <c r="B855">
        <v>3537</v>
      </c>
      <c r="D855">
        <v>608</v>
      </c>
      <c r="F855">
        <v>11</v>
      </c>
      <c r="G855">
        <v>3</v>
      </c>
      <c r="H855" t="s">
        <v>489</v>
      </c>
      <c r="I855" t="s">
        <v>593</v>
      </c>
      <c r="J855" t="s">
        <v>80</v>
      </c>
      <c r="K855" t="s">
        <v>81</v>
      </c>
      <c r="L855" t="s">
        <v>82</v>
      </c>
      <c r="M855" t="s">
        <v>489</v>
      </c>
      <c r="N855" t="s">
        <v>490</v>
      </c>
      <c r="O855" t="s">
        <v>512</v>
      </c>
      <c r="P855" t="s">
        <v>420</v>
      </c>
      <c r="Q855" t="s">
        <v>100</v>
      </c>
      <c r="R855" t="s">
        <v>87</v>
      </c>
      <c r="S855" t="s">
        <v>583</v>
      </c>
      <c r="T855" t="s">
        <v>184</v>
      </c>
      <c r="U855" t="s">
        <v>90</v>
      </c>
      <c r="V855" t="s">
        <v>2615</v>
      </c>
      <c r="W855" t="s">
        <v>17</v>
      </c>
      <c r="X855" t="s">
        <v>18</v>
      </c>
      <c r="Y855" t="s">
        <v>92</v>
      </c>
      <c r="Z855" t="s">
        <v>93</v>
      </c>
      <c r="AB855" t="b">
        <v>0</v>
      </c>
      <c r="AC855">
        <v>17</v>
      </c>
      <c r="AD855">
        <v>50</v>
      </c>
    </row>
    <row r="856" spans="1:30">
      <c r="A856">
        <v>103462</v>
      </c>
      <c r="B856">
        <v>93066</v>
      </c>
      <c r="C856">
        <v>5058883447</v>
      </c>
      <c r="D856">
        <v>406</v>
      </c>
      <c r="F856">
        <v>35</v>
      </c>
      <c r="G856">
        <v>3</v>
      </c>
      <c r="H856" t="s">
        <v>2616</v>
      </c>
      <c r="I856" t="s">
        <v>2617</v>
      </c>
      <c r="J856" t="s">
        <v>80</v>
      </c>
      <c r="K856" t="s">
        <v>81</v>
      </c>
      <c r="L856" t="s">
        <v>286</v>
      </c>
      <c r="M856" t="s">
        <v>2618</v>
      </c>
      <c r="O856" t="s">
        <v>1243</v>
      </c>
      <c r="P856" t="s">
        <v>301</v>
      </c>
      <c r="Q856" t="s">
        <v>100</v>
      </c>
      <c r="R856" t="s">
        <v>101</v>
      </c>
      <c r="S856" t="s">
        <v>111</v>
      </c>
      <c r="T856" t="s">
        <v>256</v>
      </c>
      <c r="U856" t="s">
        <v>90</v>
      </c>
      <c r="V856" t="s">
        <v>2619</v>
      </c>
      <c r="W856" t="s">
        <v>25</v>
      </c>
      <c r="X856" t="s">
        <v>18</v>
      </c>
      <c r="Y856" t="s">
        <v>92</v>
      </c>
      <c r="Z856" t="s">
        <v>93</v>
      </c>
      <c r="AB856" t="b">
        <v>1</v>
      </c>
      <c r="AC856">
        <v>17</v>
      </c>
      <c r="AD856">
        <v>50</v>
      </c>
    </row>
    <row r="857" spans="1:30">
      <c r="A857">
        <v>117494</v>
      </c>
      <c r="B857">
        <v>104999</v>
      </c>
      <c r="C857">
        <v>5058844171</v>
      </c>
      <c r="D857">
        <v>406</v>
      </c>
      <c r="F857">
        <v>35</v>
      </c>
      <c r="G857">
        <v>2</v>
      </c>
      <c r="H857" t="s">
        <v>139</v>
      </c>
      <c r="I857" t="s">
        <v>2620</v>
      </c>
      <c r="J857" t="s">
        <v>80</v>
      </c>
      <c r="K857" t="s">
        <v>81</v>
      </c>
      <c r="L857" t="s">
        <v>205</v>
      </c>
      <c r="M857" t="s">
        <v>2621</v>
      </c>
      <c r="O857" t="s">
        <v>2622</v>
      </c>
      <c r="P857" t="s">
        <v>99</v>
      </c>
      <c r="Q857" t="s">
        <v>100</v>
      </c>
      <c r="R857" t="s">
        <v>101</v>
      </c>
      <c r="S857" t="s">
        <v>111</v>
      </c>
      <c r="T857" t="s">
        <v>421</v>
      </c>
      <c r="U857" t="s">
        <v>90</v>
      </c>
      <c r="V857" t="s">
        <v>2623</v>
      </c>
      <c r="W857" t="s">
        <v>25</v>
      </c>
      <c r="X857" t="s">
        <v>20</v>
      </c>
      <c r="Y857" t="s">
        <v>92</v>
      </c>
      <c r="Z857" t="s">
        <v>93</v>
      </c>
      <c r="AB857" t="b">
        <v>1</v>
      </c>
      <c r="AC857">
        <v>17</v>
      </c>
      <c r="AD857">
        <v>50</v>
      </c>
    </row>
    <row r="858" spans="1:30">
      <c r="A858">
        <v>1601</v>
      </c>
      <c r="B858">
        <v>1425</v>
      </c>
      <c r="D858">
        <v>402</v>
      </c>
      <c r="F858">
        <v>11</v>
      </c>
      <c r="G858">
        <v>3</v>
      </c>
      <c r="H858" t="s">
        <v>236</v>
      </c>
      <c r="I858" t="s">
        <v>237</v>
      </c>
      <c r="J858" t="s">
        <v>80</v>
      </c>
      <c r="K858" t="s">
        <v>81</v>
      </c>
      <c r="L858" t="s">
        <v>238</v>
      </c>
      <c r="M858" t="s">
        <v>236</v>
      </c>
      <c r="N858" t="s">
        <v>239</v>
      </c>
      <c r="O858" t="s">
        <v>240</v>
      </c>
      <c r="P858" t="s">
        <v>241</v>
      </c>
      <c r="Q858" t="s">
        <v>175</v>
      </c>
      <c r="R858" t="s">
        <v>153</v>
      </c>
      <c r="S858" t="s">
        <v>221</v>
      </c>
      <c r="T858" t="s">
        <v>242</v>
      </c>
      <c r="U858" t="s">
        <v>90</v>
      </c>
      <c r="V858" t="s">
        <v>243</v>
      </c>
      <c r="W858" t="s">
        <v>17</v>
      </c>
      <c r="X858" t="s">
        <v>18</v>
      </c>
      <c r="Y858" t="s">
        <v>92</v>
      </c>
      <c r="Z858" t="s">
        <v>93</v>
      </c>
      <c r="AB858" t="b">
        <v>0</v>
      </c>
      <c r="AC858">
        <v>17</v>
      </c>
      <c r="AD858">
        <v>50</v>
      </c>
    </row>
    <row r="859" spans="1:30">
      <c r="A859">
        <v>75683</v>
      </c>
      <c r="B859">
        <v>1272</v>
      </c>
      <c r="D859">
        <v>601</v>
      </c>
      <c r="F859">
        <v>11</v>
      </c>
      <c r="G859">
        <v>3</v>
      </c>
      <c r="H859" t="s">
        <v>468</v>
      </c>
      <c r="I859" t="s">
        <v>469</v>
      </c>
      <c r="J859" t="s">
        <v>80</v>
      </c>
      <c r="K859" t="s">
        <v>81</v>
      </c>
      <c r="L859" t="s">
        <v>188</v>
      </c>
      <c r="M859" t="s">
        <v>470</v>
      </c>
      <c r="N859" t="s">
        <v>471</v>
      </c>
      <c r="O859" t="s">
        <v>472</v>
      </c>
      <c r="P859" t="s">
        <v>473</v>
      </c>
      <c r="Q859" t="s">
        <v>100</v>
      </c>
      <c r="R859" t="s">
        <v>101</v>
      </c>
      <c r="S859" t="s">
        <v>167</v>
      </c>
      <c r="T859" t="s">
        <v>403</v>
      </c>
      <c r="U859" t="s">
        <v>90</v>
      </c>
      <c r="V859" t="s">
        <v>474</v>
      </c>
      <c r="W859" t="s">
        <v>17</v>
      </c>
      <c r="X859" t="s">
        <v>18</v>
      </c>
      <c r="Y859" t="s">
        <v>92</v>
      </c>
      <c r="Z859" t="s">
        <v>93</v>
      </c>
      <c r="AB859" t="b">
        <v>0</v>
      </c>
      <c r="AC859">
        <v>17</v>
      </c>
      <c r="AD859">
        <v>50</v>
      </c>
    </row>
    <row r="860" spans="1:30">
      <c r="A860">
        <v>121411</v>
      </c>
      <c r="B860">
        <v>108298</v>
      </c>
      <c r="C860">
        <v>5053637261</v>
      </c>
      <c r="D860">
        <v>406</v>
      </c>
      <c r="F860">
        <v>35</v>
      </c>
      <c r="G860">
        <v>3</v>
      </c>
      <c r="H860" t="s">
        <v>2502</v>
      </c>
      <c r="I860" t="s">
        <v>2624</v>
      </c>
      <c r="J860" t="s">
        <v>80</v>
      </c>
      <c r="K860" t="s">
        <v>81</v>
      </c>
      <c r="L860" t="s">
        <v>96</v>
      </c>
      <c r="M860" t="s">
        <v>2625</v>
      </c>
      <c r="O860" t="s">
        <v>2626</v>
      </c>
      <c r="P860" t="s">
        <v>99</v>
      </c>
      <c r="Q860" t="s">
        <v>100</v>
      </c>
      <c r="R860" t="s">
        <v>101</v>
      </c>
      <c r="S860" t="s">
        <v>111</v>
      </c>
      <c r="T860" t="s">
        <v>540</v>
      </c>
      <c r="U860" t="s">
        <v>90</v>
      </c>
      <c r="V860" t="s">
        <v>2627</v>
      </c>
      <c r="W860" t="s">
        <v>25</v>
      </c>
      <c r="X860" t="s">
        <v>18</v>
      </c>
      <c r="Y860" t="s">
        <v>92</v>
      </c>
      <c r="Z860" t="s">
        <v>93</v>
      </c>
      <c r="AB860" t="b">
        <v>1</v>
      </c>
      <c r="AC860">
        <v>17</v>
      </c>
      <c r="AD860">
        <v>50</v>
      </c>
    </row>
    <row r="861" spans="1:30">
      <c r="A861">
        <v>127286</v>
      </c>
      <c r="B861">
        <v>112805</v>
      </c>
      <c r="C861">
        <v>5053433030</v>
      </c>
      <c r="D861">
        <v>406</v>
      </c>
      <c r="F861">
        <v>11</v>
      </c>
      <c r="G861">
        <v>3</v>
      </c>
      <c r="H861" t="s">
        <v>809</v>
      </c>
      <c r="I861" t="s">
        <v>2628</v>
      </c>
      <c r="J861" t="s">
        <v>80</v>
      </c>
      <c r="K861" t="s">
        <v>81</v>
      </c>
      <c r="L861" t="s">
        <v>116</v>
      </c>
      <c r="M861" t="s">
        <v>2629</v>
      </c>
      <c r="O861" t="s">
        <v>2630</v>
      </c>
      <c r="P861" t="s">
        <v>1072</v>
      </c>
      <c r="Q861" t="s">
        <v>120</v>
      </c>
      <c r="R861" t="s">
        <v>101</v>
      </c>
      <c r="S861" t="s">
        <v>111</v>
      </c>
      <c r="T861" t="s">
        <v>302</v>
      </c>
      <c r="U861" t="s">
        <v>90</v>
      </c>
      <c r="V861" t="s">
        <v>2631</v>
      </c>
      <c r="W861" t="s">
        <v>17</v>
      </c>
      <c r="X861" t="s">
        <v>18</v>
      </c>
      <c r="Y861" t="s">
        <v>92</v>
      </c>
      <c r="Z861" t="s">
        <v>93</v>
      </c>
      <c r="AB861" t="b">
        <v>0</v>
      </c>
      <c r="AC861">
        <v>17</v>
      </c>
      <c r="AD861">
        <v>50</v>
      </c>
    </row>
    <row r="862" spans="1:30">
      <c r="A862">
        <v>126473</v>
      </c>
      <c r="B862">
        <v>112334</v>
      </c>
      <c r="C862">
        <v>4059236571</v>
      </c>
      <c r="D862">
        <v>406</v>
      </c>
      <c r="F862">
        <v>11</v>
      </c>
      <c r="G862">
        <v>3</v>
      </c>
      <c r="H862" t="s">
        <v>2632</v>
      </c>
      <c r="I862" t="s">
        <v>2633</v>
      </c>
      <c r="J862" t="s">
        <v>80</v>
      </c>
      <c r="K862" t="s">
        <v>81</v>
      </c>
      <c r="L862" t="s">
        <v>313</v>
      </c>
      <c r="M862" t="s">
        <v>795</v>
      </c>
      <c r="O862" t="s">
        <v>2634</v>
      </c>
      <c r="P862" t="s">
        <v>1259</v>
      </c>
      <c r="Q862" t="s">
        <v>175</v>
      </c>
      <c r="R862" t="s">
        <v>153</v>
      </c>
      <c r="S862" t="s">
        <v>111</v>
      </c>
      <c r="T862" t="s">
        <v>302</v>
      </c>
      <c r="U862" t="s">
        <v>90</v>
      </c>
      <c r="V862" t="s">
        <v>2635</v>
      </c>
      <c r="W862" t="s">
        <v>17</v>
      </c>
      <c r="X862" t="s">
        <v>18</v>
      </c>
      <c r="Y862" t="s">
        <v>92</v>
      </c>
      <c r="Z862" t="s">
        <v>93</v>
      </c>
      <c r="AB862" t="b">
        <v>0</v>
      </c>
      <c r="AC862">
        <v>17</v>
      </c>
      <c r="AD862">
        <v>50</v>
      </c>
    </row>
    <row r="863" spans="1:30">
      <c r="A863">
        <v>102671</v>
      </c>
      <c r="B863">
        <v>92387</v>
      </c>
      <c r="C863">
        <v>5054013605</v>
      </c>
      <c r="D863">
        <v>406</v>
      </c>
      <c r="F863">
        <v>11</v>
      </c>
      <c r="G863">
        <v>3</v>
      </c>
      <c r="H863" t="s">
        <v>1912</v>
      </c>
      <c r="I863" t="s">
        <v>2636</v>
      </c>
      <c r="J863" t="s">
        <v>80</v>
      </c>
      <c r="K863" t="s">
        <v>81</v>
      </c>
      <c r="L863" t="s">
        <v>149</v>
      </c>
      <c r="M863" t="s">
        <v>2637</v>
      </c>
      <c r="O863" t="s">
        <v>491</v>
      </c>
      <c r="P863" t="s">
        <v>2638</v>
      </c>
      <c r="Q863" t="s">
        <v>183</v>
      </c>
      <c r="R863" t="s">
        <v>153</v>
      </c>
      <c r="S863" t="s">
        <v>111</v>
      </c>
      <c r="T863" t="s">
        <v>1170</v>
      </c>
      <c r="U863" t="s">
        <v>90</v>
      </c>
      <c r="V863" t="s">
        <v>2639</v>
      </c>
      <c r="W863" t="s">
        <v>17</v>
      </c>
      <c r="X863" t="s">
        <v>18</v>
      </c>
      <c r="Y863" t="s">
        <v>92</v>
      </c>
      <c r="Z863" t="s">
        <v>93</v>
      </c>
      <c r="AB863" t="b">
        <v>0</v>
      </c>
      <c r="AC863">
        <v>17</v>
      </c>
      <c r="AD863">
        <v>50</v>
      </c>
    </row>
    <row r="864" spans="1:30">
      <c r="A864">
        <v>127189</v>
      </c>
      <c r="B864">
        <v>112733</v>
      </c>
      <c r="C864">
        <v>5052666374</v>
      </c>
      <c r="D864">
        <v>406</v>
      </c>
      <c r="F864">
        <v>11</v>
      </c>
      <c r="G864">
        <v>3</v>
      </c>
      <c r="H864" t="s">
        <v>2640</v>
      </c>
      <c r="I864" t="s">
        <v>2641</v>
      </c>
      <c r="J864" t="s">
        <v>80</v>
      </c>
      <c r="K864" t="s">
        <v>81</v>
      </c>
      <c r="L864" t="s">
        <v>82</v>
      </c>
      <c r="M864" t="s">
        <v>2640</v>
      </c>
      <c r="O864" t="s">
        <v>2642</v>
      </c>
      <c r="P864" t="s">
        <v>2643</v>
      </c>
      <c r="Q864" t="s">
        <v>136</v>
      </c>
      <c r="R864" t="s">
        <v>87</v>
      </c>
      <c r="S864" t="s">
        <v>111</v>
      </c>
      <c r="T864" t="s">
        <v>398</v>
      </c>
      <c r="U864" t="s">
        <v>90</v>
      </c>
      <c r="V864" t="s">
        <v>2644</v>
      </c>
      <c r="W864" t="s">
        <v>17</v>
      </c>
      <c r="X864" t="s">
        <v>18</v>
      </c>
      <c r="Y864" t="s">
        <v>92</v>
      </c>
      <c r="Z864" t="s">
        <v>93</v>
      </c>
      <c r="AB864" t="b">
        <v>0</v>
      </c>
      <c r="AC864">
        <v>17</v>
      </c>
      <c r="AD864">
        <v>50</v>
      </c>
    </row>
    <row r="865" spans="1:30">
      <c r="A865">
        <v>128208</v>
      </c>
      <c r="B865">
        <v>113387</v>
      </c>
      <c r="C865">
        <v>5052553330</v>
      </c>
      <c r="D865">
        <v>406</v>
      </c>
      <c r="F865">
        <v>11</v>
      </c>
      <c r="G865">
        <v>3</v>
      </c>
      <c r="H865" t="s">
        <v>1879</v>
      </c>
      <c r="I865" t="s">
        <v>1880</v>
      </c>
      <c r="J865" t="s">
        <v>80</v>
      </c>
      <c r="K865" t="s">
        <v>81</v>
      </c>
      <c r="L865" t="s">
        <v>116</v>
      </c>
      <c r="M865" t="s">
        <v>1881</v>
      </c>
      <c r="O865" t="s">
        <v>1882</v>
      </c>
      <c r="P865" t="s">
        <v>642</v>
      </c>
      <c r="Q865" t="s">
        <v>100</v>
      </c>
      <c r="R865" t="s">
        <v>101</v>
      </c>
      <c r="S865" t="s">
        <v>111</v>
      </c>
      <c r="T865" t="s">
        <v>1212</v>
      </c>
      <c r="U865" t="s">
        <v>90</v>
      </c>
      <c r="V865" t="s">
        <v>1883</v>
      </c>
      <c r="W865" t="s">
        <v>17</v>
      </c>
      <c r="X865" t="s">
        <v>18</v>
      </c>
      <c r="Y865" t="s">
        <v>92</v>
      </c>
      <c r="Z865" t="s">
        <v>93</v>
      </c>
      <c r="AB865" t="b">
        <v>0</v>
      </c>
      <c r="AC865">
        <v>17</v>
      </c>
      <c r="AD865">
        <v>50</v>
      </c>
    </row>
    <row r="866" spans="1:30">
      <c r="A866">
        <v>128172</v>
      </c>
      <c r="B866">
        <v>113353</v>
      </c>
      <c r="C866">
        <v>5053156051</v>
      </c>
      <c r="D866">
        <v>406</v>
      </c>
      <c r="F866">
        <v>11</v>
      </c>
      <c r="G866">
        <v>3</v>
      </c>
      <c r="H866" t="s">
        <v>974</v>
      </c>
      <c r="I866" t="s">
        <v>197</v>
      </c>
      <c r="J866" t="s">
        <v>80</v>
      </c>
      <c r="K866" t="s">
        <v>81</v>
      </c>
      <c r="L866" t="s">
        <v>198</v>
      </c>
      <c r="M866" t="s">
        <v>975</v>
      </c>
      <c r="O866" t="s">
        <v>199</v>
      </c>
      <c r="P866" t="s">
        <v>200</v>
      </c>
      <c r="Q866" t="s">
        <v>120</v>
      </c>
      <c r="R866" t="s">
        <v>153</v>
      </c>
      <c r="S866" t="s">
        <v>111</v>
      </c>
      <c r="T866" t="s">
        <v>976</v>
      </c>
      <c r="U866" t="s">
        <v>90</v>
      </c>
      <c r="V866" t="s">
        <v>977</v>
      </c>
      <c r="W866" t="s">
        <v>17</v>
      </c>
      <c r="X866" t="s">
        <v>18</v>
      </c>
      <c r="Y866" t="s">
        <v>92</v>
      </c>
      <c r="Z866" t="s">
        <v>93</v>
      </c>
      <c r="AB866" t="b">
        <v>0</v>
      </c>
      <c r="AC866">
        <v>17</v>
      </c>
      <c r="AD866">
        <v>50</v>
      </c>
    </row>
    <row r="867" spans="1:30">
      <c r="A867">
        <v>2579</v>
      </c>
      <c r="B867">
        <v>2083</v>
      </c>
      <c r="C867">
        <v>5052555370</v>
      </c>
      <c r="D867">
        <v>602</v>
      </c>
      <c r="F867">
        <v>11</v>
      </c>
      <c r="G867">
        <v>3</v>
      </c>
      <c r="H867" t="s">
        <v>1640</v>
      </c>
      <c r="I867" t="s">
        <v>1641</v>
      </c>
      <c r="J867" t="s">
        <v>80</v>
      </c>
      <c r="K867" t="s">
        <v>81</v>
      </c>
      <c r="L867" t="s">
        <v>286</v>
      </c>
      <c r="M867" t="s">
        <v>1640</v>
      </c>
      <c r="N867" t="s">
        <v>128</v>
      </c>
      <c r="O867" t="s">
        <v>1642</v>
      </c>
      <c r="P867" t="s">
        <v>289</v>
      </c>
      <c r="Q867" t="s">
        <v>100</v>
      </c>
      <c r="R867" t="s">
        <v>101</v>
      </c>
      <c r="S867" t="s">
        <v>128</v>
      </c>
      <c r="T867" t="s">
        <v>282</v>
      </c>
      <c r="U867" t="s">
        <v>90</v>
      </c>
      <c r="V867" t="s">
        <v>1643</v>
      </c>
      <c r="W867" t="s">
        <v>17</v>
      </c>
      <c r="X867" t="s">
        <v>18</v>
      </c>
      <c r="Y867" t="s">
        <v>92</v>
      </c>
      <c r="Z867" t="s">
        <v>93</v>
      </c>
      <c r="AB867" t="b">
        <v>0</v>
      </c>
      <c r="AC867">
        <v>17</v>
      </c>
      <c r="AD867">
        <v>50</v>
      </c>
    </row>
    <row r="868" spans="1:30">
      <c r="A868">
        <v>88972</v>
      </c>
      <c r="B868">
        <v>80756</v>
      </c>
      <c r="C868">
        <v>5052431118</v>
      </c>
      <c r="D868">
        <v>408</v>
      </c>
      <c r="F868">
        <v>11</v>
      </c>
      <c r="G868">
        <v>3</v>
      </c>
      <c r="H868" t="s">
        <v>495</v>
      </c>
      <c r="I868" t="s">
        <v>496</v>
      </c>
      <c r="J868" t="s">
        <v>80</v>
      </c>
      <c r="K868" t="s">
        <v>81</v>
      </c>
      <c r="L868" t="s">
        <v>313</v>
      </c>
      <c r="M868" t="s">
        <v>497</v>
      </c>
      <c r="N868" t="s">
        <v>498</v>
      </c>
      <c r="O868" t="s">
        <v>499</v>
      </c>
      <c r="P868" t="s">
        <v>500</v>
      </c>
      <c r="Q868" t="s">
        <v>183</v>
      </c>
      <c r="R868" t="s">
        <v>220</v>
      </c>
      <c r="S868" t="s">
        <v>330</v>
      </c>
      <c r="T868" t="s">
        <v>501</v>
      </c>
      <c r="U868" t="s">
        <v>90</v>
      </c>
      <c r="V868" t="s">
        <v>502</v>
      </c>
      <c r="W868" t="s">
        <v>17</v>
      </c>
      <c r="X868" t="s">
        <v>18</v>
      </c>
      <c r="Y868" t="s">
        <v>92</v>
      </c>
      <c r="Z868" t="s">
        <v>93</v>
      </c>
      <c r="AB868" t="b">
        <v>0</v>
      </c>
      <c r="AC868">
        <v>17</v>
      </c>
      <c r="AD868">
        <v>50</v>
      </c>
    </row>
    <row r="869" spans="1:30">
      <c r="A869">
        <v>128200</v>
      </c>
      <c r="B869">
        <v>113379</v>
      </c>
      <c r="C869">
        <v>5053177247</v>
      </c>
      <c r="D869">
        <v>406</v>
      </c>
      <c r="F869">
        <v>11</v>
      </c>
      <c r="G869">
        <v>3</v>
      </c>
      <c r="H869" t="s">
        <v>2579</v>
      </c>
      <c r="I869" t="s">
        <v>2580</v>
      </c>
      <c r="J869" t="s">
        <v>80</v>
      </c>
      <c r="K869" t="s">
        <v>81</v>
      </c>
      <c r="L869" t="s">
        <v>116</v>
      </c>
      <c r="M869" t="s">
        <v>2581</v>
      </c>
      <c r="O869" t="s">
        <v>1882</v>
      </c>
      <c r="P869" t="s">
        <v>642</v>
      </c>
      <c r="Q869" t="s">
        <v>100</v>
      </c>
      <c r="R869" t="s">
        <v>101</v>
      </c>
      <c r="S869" t="s">
        <v>111</v>
      </c>
      <c r="T869" t="s">
        <v>1212</v>
      </c>
      <c r="U869" t="s">
        <v>90</v>
      </c>
      <c r="V869" t="s">
        <v>2582</v>
      </c>
      <c r="W869" t="s">
        <v>17</v>
      </c>
      <c r="X869" t="s">
        <v>18</v>
      </c>
      <c r="Y869" t="s">
        <v>92</v>
      </c>
      <c r="Z869" t="s">
        <v>93</v>
      </c>
      <c r="AB869" t="b">
        <v>0</v>
      </c>
      <c r="AC869">
        <v>17</v>
      </c>
      <c r="AD869">
        <v>50</v>
      </c>
    </row>
    <row r="870" spans="1:30">
      <c r="A870">
        <v>91838</v>
      </c>
      <c r="B870">
        <v>80274</v>
      </c>
      <c r="C870">
        <v>9725375936</v>
      </c>
      <c r="D870">
        <v>607</v>
      </c>
      <c r="F870">
        <v>11</v>
      </c>
      <c r="G870">
        <v>3</v>
      </c>
      <c r="H870" t="s">
        <v>186</v>
      </c>
      <c r="I870" t="s">
        <v>187</v>
      </c>
      <c r="J870" t="s">
        <v>80</v>
      </c>
      <c r="K870" t="s">
        <v>81</v>
      </c>
      <c r="L870" t="s">
        <v>188</v>
      </c>
      <c r="M870" t="s">
        <v>189</v>
      </c>
      <c r="N870" t="s">
        <v>190</v>
      </c>
      <c r="O870" t="s">
        <v>191</v>
      </c>
      <c r="P870" t="s">
        <v>192</v>
      </c>
      <c r="Q870" t="s">
        <v>183</v>
      </c>
      <c r="R870" t="s">
        <v>101</v>
      </c>
      <c r="S870" t="s">
        <v>193</v>
      </c>
      <c r="T870" t="s">
        <v>410</v>
      </c>
      <c r="U870" t="s">
        <v>90</v>
      </c>
      <c r="V870" t="s">
        <v>1509</v>
      </c>
      <c r="W870" t="s">
        <v>17</v>
      </c>
      <c r="X870" t="s">
        <v>18</v>
      </c>
      <c r="Y870" t="s">
        <v>92</v>
      </c>
      <c r="Z870" t="s">
        <v>93</v>
      </c>
      <c r="AB870" t="b">
        <v>0</v>
      </c>
      <c r="AC870">
        <v>17</v>
      </c>
      <c r="AD870">
        <v>50</v>
      </c>
    </row>
    <row r="871" spans="1:30">
      <c r="A871">
        <v>86470</v>
      </c>
      <c r="B871">
        <v>78615</v>
      </c>
      <c r="C871">
        <v>5053526544</v>
      </c>
      <c r="D871">
        <v>406</v>
      </c>
      <c r="F871">
        <v>11</v>
      </c>
      <c r="G871">
        <v>3</v>
      </c>
      <c r="H871" t="s">
        <v>1394</v>
      </c>
      <c r="I871" t="s">
        <v>1395</v>
      </c>
      <c r="J871" t="s">
        <v>80</v>
      </c>
      <c r="K871" t="s">
        <v>81</v>
      </c>
      <c r="L871" t="s">
        <v>149</v>
      </c>
      <c r="M871" t="s">
        <v>1396</v>
      </c>
      <c r="N871" t="s">
        <v>1397</v>
      </c>
      <c r="O871" t="s">
        <v>1398</v>
      </c>
      <c r="P871" t="s">
        <v>152</v>
      </c>
      <c r="Q871" t="s">
        <v>100</v>
      </c>
      <c r="R871" t="s">
        <v>153</v>
      </c>
      <c r="S871" t="s">
        <v>111</v>
      </c>
      <c r="T871" t="s">
        <v>321</v>
      </c>
      <c r="U871" t="s">
        <v>90</v>
      </c>
      <c r="V871" t="s">
        <v>1399</v>
      </c>
      <c r="W871" t="s">
        <v>17</v>
      </c>
      <c r="X871" t="s">
        <v>18</v>
      </c>
      <c r="Y871" t="s">
        <v>92</v>
      </c>
      <c r="Z871" t="s">
        <v>93</v>
      </c>
      <c r="AB871" t="b">
        <v>0</v>
      </c>
      <c r="AC871">
        <v>17</v>
      </c>
      <c r="AD871">
        <v>50</v>
      </c>
    </row>
    <row r="872" spans="1:30">
      <c r="A872">
        <v>23121</v>
      </c>
      <c r="B872">
        <v>21322</v>
      </c>
      <c r="C872">
        <v>5058903406</v>
      </c>
      <c r="D872">
        <v>406</v>
      </c>
      <c r="F872">
        <v>11</v>
      </c>
      <c r="G872">
        <v>3</v>
      </c>
      <c r="H872" t="s">
        <v>2645</v>
      </c>
      <c r="I872" t="s">
        <v>2646</v>
      </c>
      <c r="J872" t="s">
        <v>80</v>
      </c>
      <c r="K872" t="s">
        <v>81</v>
      </c>
      <c r="L872" t="s">
        <v>149</v>
      </c>
      <c r="M872" t="s">
        <v>2647</v>
      </c>
      <c r="N872" t="s">
        <v>108</v>
      </c>
      <c r="O872" t="s">
        <v>151</v>
      </c>
      <c r="P872" t="s">
        <v>152</v>
      </c>
      <c r="Q872" t="s">
        <v>100</v>
      </c>
      <c r="R872" t="s">
        <v>153</v>
      </c>
      <c r="S872" t="s">
        <v>111</v>
      </c>
      <c r="T872" t="s">
        <v>112</v>
      </c>
      <c r="U872" t="s">
        <v>90</v>
      </c>
      <c r="V872" t="s">
        <v>2648</v>
      </c>
      <c r="W872" t="s">
        <v>17</v>
      </c>
      <c r="X872" t="s">
        <v>18</v>
      </c>
      <c r="Y872" t="s">
        <v>92</v>
      </c>
      <c r="Z872" t="s">
        <v>93</v>
      </c>
      <c r="AB872" t="b">
        <v>0</v>
      </c>
      <c r="AC872">
        <v>17</v>
      </c>
      <c r="AD872">
        <v>50</v>
      </c>
    </row>
    <row r="873" spans="1:30">
      <c r="A873">
        <v>111654</v>
      </c>
      <c r="B873">
        <v>80274</v>
      </c>
      <c r="C873">
        <v>2142101755</v>
      </c>
      <c r="D873">
        <v>607</v>
      </c>
      <c r="F873">
        <v>35</v>
      </c>
      <c r="G873">
        <v>3</v>
      </c>
      <c r="H873" t="s">
        <v>2649</v>
      </c>
      <c r="I873" t="s">
        <v>2650</v>
      </c>
      <c r="J873" t="s">
        <v>80</v>
      </c>
      <c r="K873" t="s">
        <v>81</v>
      </c>
      <c r="L873" t="s">
        <v>286</v>
      </c>
      <c r="M873" t="s">
        <v>189</v>
      </c>
      <c r="O873" t="s">
        <v>2651</v>
      </c>
      <c r="P873" t="s">
        <v>301</v>
      </c>
      <c r="Q873" t="s">
        <v>100</v>
      </c>
      <c r="R873" t="s">
        <v>101</v>
      </c>
      <c r="S873" t="s">
        <v>193</v>
      </c>
      <c r="T873" t="s">
        <v>1124</v>
      </c>
      <c r="U873" t="s">
        <v>90</v>
      </c>
      <c r="V873" t="s">
        <v>2652</v>
      </c>
      <c r="W873" t="s">
        <v>25</v>
      </c>
      <c r="X873" t="s">
        <v>18</v>
      </c>
      <c r="Y873" t="s">
        <v>92</v>
      </c>
      <c r="Z873" t="s">
        <v>93</v>
      </c>
      <c r="AB873" t="b">
        <v>1</v>
      </c>
      <c r="AC873">
        <v>17</v>
      </c>
      <c r="AD873">
        <v>50</v>
      </c>
    </row>
    <row r="874" spans="1:30">
      <c r="A874">
        <v>82679</v>
      </c>
      <c r="B874">
        <v>75366</v>
      </c>
      <c r="C874">
        <v>5052431979</v>
      </c>
      <c r="D874">
        <v>406</v>
      </c>
      <c r="F874">
        <v>11</v>
      </c>
      <c r="G874">
        <v>3</v>
      </c>
      <c r="H874" t="s">
        <v>2653</v>
      </c>
      <c r="I874" t="s">
        <v>2654</v>
      </c>
      <c r="J874" t="s">
        <v>80</v>
      </c>
      <c r="K874" t="s">
        <v>81</v>
      </c>
      <c r="L874" t="s">
        <v>205</v>
      </c>
      <c r="M874" t="s">
        <v>2653</v>
      </c>
      <c r="N874" t="s">
        <v>2655</v>
      </c>
      <c r="O874" t="s">
        <v>2656</v>
      </c>
      <c r="P874" t="s">
        <v>2422</v>
      </c>
      <c r="Q874" t="s">
        <v>120</v>
      </c>
      <c r="R874" t="s">
        <v>101</v>
      </c>
      <c r="S874" t="s">
        <v>111</v>
      </c>
      <c r="T874" t="s">
        <v>451</v>
      </c>
      <c r="U874" t="s">
        <v>90</v>
      </c>
      <c r="V874" t="s">
        <v>2657</v>
      </c>
      <c r="W874" t="s">
        <v>17</v>
      </c>
      <c r="X874" t="s">
        <v>18</v>
      </c>
      <c r="Y874" t="s">
        <v>92</v>
      </c>
      <c r="Z874" t="s">
        <v>93</v>
      </c>
      <c r="AB874" t="b">
        <v>0</v>
      </c>
      <c r="AC874">
        <v>17</v>
      </c>
      <c r="AD874">
        <v>50</v>
      </c>
    </row>
    <row r="875" spans="1:30">
      <c r="A875">
        <v>127044</v>
      </c>
      <c r="B875">
        <v>112660</v>
      </c>
      <c r="C875">
        <v>5052421855</v>
      </c>
      <c r="D875">
        <v>406</v>
      </c>
      <c r="F875">
        <v>35</v>
      </c>
      <c r="G875">
        <v>3</v>
      </c>
      <c r="H875" t="s">
        <v>1520</v>
      </c>
      <c r="I875" t="s">
        <v>1521</v>
      </c>
      <c r="J875" t="s">
        <v>80</v>
      </c>
      <c r="K875" t="s">
        <v>81</v>
      </c>
      <c r="L875" t="s">
        <v>216</v>
      </c>
      <c r="M875" t="s">
        <v>695</v>
      </c>
      <c r="O875" t="s">
        <v>1522</v>
      </c>
      <c r="P875" t="s">
        <v>439</v>
      </c>
      <c r="Q875" t="s">
        <v>100</v>
      </c>
      <c r="R875" t="s">
        <v>87</v>
      </c>
      <c r="S875" t="s">
        <v>111</v>
      </c>
      <c r="T875" t="s">
        <v>290</v>
      </c>
      <c r="U875" t="s">
        <v>90</v>
      </c>
      <c r="V875" t="s">
        <v>1523</v>
      </c>
      <c r="W875" t="s">
        <v>25</v>
      </c>
      <c r="X875" t="s">
        <v>18</v>
      </c>
      <c r="Y875" t="s">
        <v>92</v>
      </c>
      <c r="Z875" t="s">
        <v>93</v>
      </c>
      <c r="AB875" t="b">
        <v>1</v>
      </c>
      <c r="AC875">
        <v>17</v>
      </c>
      <c r="AD875">
        <v>50</v>
      </c>
    </row>
    <row r="876" spans="1:30">
      <c r="A876">
        <v>127041</v>
      </c>
      <c r="B876">
        <v>112657</v>
      </c>
      <c r="C876">
        <v>5058316463</v>
      </c>
      <c r="D876">
        <v>406</v>
      </c>
      <c r="F876">
        <v>11</v>
      </c>
      <c r="G876">
        <v>3</v>
      </c>
      <c r="H876" t="s">
        <v>2143</v>
      </c>
      <c r="I876" t="s">
        <v>2144</v>
      </c>
      <c r="J876" t="s">
        <v>80</v>
      </c>
      <c r="K876" t="s">
        <v>81</v>
      </c>
      <c r="L876" t="s">
        <v>149</v>
      </c>
      <c r="M876" t="s">
        <v>2145</v>
      </c>
      <c r="O876" t="s">
        <v>2146</v>
      </c>
      <c r="P876" t="s">
        <v>152</v>
      </c>
      <c r="Q876" t="s">
        <v>100</v>
      </c>
      <c r="R876" t="s">
        <v>153</v>
      </c>
      <c r="S876" t="s">
        <v>111</v>
      </c>
      <c r="T876" t="s">
        <v>242</v>
      </c>
      <c r="U876" t="s">
        <v>90</v>
      </c>
      <c r="V876" t="s">
        <v>2147</v>
      </c>
      <c r="W876" t="s">
        <v>17</v>
      </c>
      <c r="X876" t="s">
        <v>18</v>
      </c>
      <c r="Y876" t="s">
        <v>92</v>
      </c>
      <c r="Z876" t="s">
        <v>93</v>
      </c>
      <c r="AB876" t="b">
        <v>0</v>
      </c>
      <c r="AC876">
        <v>17</v>
      </c>
      <c r="AD876">
        <v>50</v>
      </c>
    </row>
    <row r="877" spans="1:30">
      <c r="A877">
        <v>114930</v>
      </c>
      <c r="B877">
        <v>102810</v>
      </c>
      <c r="C877">
        <v>5058815304</v>
      </c>
      <c r="D877">
        <v>406</v>
      </c>
      <c r="F877">
        <v>35</v>
      </c>
      <c r="G877">
        <v>3</v>
      </c>
      <c r="H877" t="s">
        <v>2658</v>
      </c>
      <c r="I877" t="s">
        <v>2659</v>
      </c>
      <c r="J877" t="s">
        <v>80</v>
      </c>
      <c r="K877" t="s">
        <v>81</v>
      </c>
      <c r="L877" t="s">
        <v>286</v>
      </c>
      <c r="M877" t="s">
        <v>2660</v>
      </c>
      <c r="O877" t="s">
        <v>2661</v>
      </c>
      <c r="P877" t="s">
        <v>289</v>
      </c>
      <c r="Q877" t="s">
        <v>100</v>
      </c>
      <c r="R877" t="s">
        <v>101</v>
      </c>
      <c r="S877" t="s">
        <v>111</v>
      </c>
      <c r="T877" t="s">
        <v>145</v>
      </c>
      <c r="U877" t="s">
        <v>90</v>
      </c>
      <c r="V877" t="s">
        <v>2662</v>
      </c>
      <c r="W877" t="s">
        <v>25</v>
      </c>
      <c r="X877" t="s">
        <v>18</v>
      </c>
      <c r="Y877" t="s">
        <v>92</v>
      </c>
      <c r="Z877" t="s">
        <v>93</v>
      </c>
      <c r="AB877" t="b">
        <v>1</v>
      </c>
      <c r="AC877">
        <v>17</v>
      </c>
      <c r="AD877">
        <v>50</v>
      </c>
    </row>
    <row r="878" spans="1:30">
      <c r="A878">
        <v>126426</v>
      </c>
      <c r="B878">
        <v>112295</v>
      </c>
      <c r="C878">
        <v>5052544749</v>
      </c>
      <c r="D878">
        <v>406</v>
      </c>
      <c r="F878">
        <v>35</v>
      </c>
      <c r="G878">
        <v>3</v>
      </c>
      <c r="H878" t="s">
        <v>2177</v>
      </c>
      <c r="I878" t="s">
        <v>2178</v>
      </c>
      <c r="J878" t="s">
        <v>80</v>
      </c>
      <c r="K878" t="s">
        <v>81</v>
      </c>
      <c r="L878" t="s">
        <v>82</v>
      </c>
      <c r="M878" t="s">
        <v>2179</v>
      </c>
      <c r="O878" t="s">
        <v>2180</v>
      </c>
      <c r="P878" t="s">
        <v>227</v>
      </c>
      <c r="Q878" t="s">
        <v>120</v>
      </c>
      <c r="R878" t="s">
        <v>87</v>
      </c>
      <c r="S878" t="s">
        <v>111</v>
      </c>
      <c r="T878" t="s">
        <v>263</v>
      </c>
      <c r="U878" t="s">
        <v>90</v>
      </c>
      <c r="V878" t="s">
        <v>2277</v>
      </c>
      <c r="W878" t="s">
        <v>25</v>
      </c>
      <c r="X878" t="s">
        <v>18</v>
      </c>
      <c r="Y878" t="s">
        <v>92</v>
      </c>
      <c r="Z878" t="s">
        <v>93</v>
      </c>
      <c r="AB878" t="b">
        <v>1</v>
      </c>
      <c r="AC878">
        <v>17</v>
      </c>
      <c r="AD878">
        <v>50</v>
      </c>
    </row>
    <row r="879" spans="1:30">
      <c r="A879">
        <v>113427</v>
      </c>
      <c r="B879">
        <v>101515</v>
      </c>
      <c r="C879">
        <v>5053041873</v>
      </c>
      <c r="D879">
        <v>406</v>
      </c>
      <c r="F879">
        <v>11</v>
      </c>
      <c r="G879">
        <v>3</v>
      </c>
      <c r="H879" t="s">
        <v>2204</v>
      </c>
      <c r="I879" t="s">
        <v>2205</v>
      </c>
      <c r="J879" t="s">
        <v>80</v>
      </c>
      <c r="K879" t="s">
        <v>81</v>
      </c>
      <c r="L879" t="s">
        <v>198</v>
      </c>
      <c r="M879" t="s">
        <v>2206</v>
      </c>
      <c r="O879" t="s">
        <v>2207</v>
      </c>
      <c r="P879" t="s">
        <v>227</v>
      </c>
      <c r="Q879" t="s">
        <v>120</v>
      </c>
      <c r="R879" t="s">
        <v>220</v>
      </c>
      <c r="S879" t="s">
        <v>111</v>
      </c>
      <c r="T879" t="s">
        <v>659</v>
      </c>
      <c r="U879" t="s">
        <v>90</v>
      </c>
      <c r="V879" t="s">
        <v>2208</v>
      </c>
      <c r="W879" t="s">
        <v>17</v>
      </c>
      <c r="X879" t="s">
        <v>18</v>
      </c>
      <c r="Y879" t="s">
        <v>92</v>
      </c>
      <c r="Z879" t="s">
        <v>93</v>
      </c>
      <c r="AB879" t="b">
        <v>0</v>
      </c>
      <c r="AC879">
        <v>17</v>
      </c>
      <c r="AD879">
        <v>50</v>
      </c>
    </row>
    <row r="880" spans="1:30">
      <c r="A880">
        <v>69276</v>
      </c>
      <c r="B880">
        <v>14096</v>
      </c>
      <c r="C880">
        <v>5052560564</v>
      </c>
      <c r="D880">
        <v>501</v>
      </c>
      <c r="F880">
        <v>11</v>
      </c>
      <c r="G880">
        <v>3</v>
      </c>
      <c r="H880" t="s">
        <v>2380</v>
      </c>
      <c r="I880" t="s">
        <v>2381</v>
      </c>
      <c r="J880" t="s">
        <v>80</v>
      </c>
      <c r="K880" t="s">
        <v>81</v>
      </c>
      <c r="L880" t="s">
        <v>126</v>
      </c>
      <c r="M880" t="s">
        <v>2380</v>
      </c>
      <c r="N880" t="s">
        <v>682</v>
      </c>
      <c r="O880" t="s">
        <v>2382</v>
      </c>
      <c r="P880" t="s">
        <v>227</v>
      </c>
      <c r="Q880" t="s">
        <v>120</v>
      </c>
      <c r="R880" t="s">
        <v>87</v>
      </c>
      <c r="S880" t="s">
        <v>779</v>
      </c>
      <c r="T880" t="s">
        <v>1356</v>
      </c>
      <c r="U880" t="s">
        <v>90</v>
      </c>
      <c r="V880" t="s">
        <v>2383</v>
      </c>
      <c r="W880" t="s">
        <v>17</v>
      </c>
      <c r="X880" t="s">
        <v>18</v>
      </c>
      <c r="Y880" t="s">
        <v>92</v>
      </c>
      <c r="Z880" t="s">
        <v>93</v>
      </c>
      <c r="AB880" t="b">
        <v>0</v>
      </c>
      <c r="AC880">
        <v>17</v>
      </c>
      <c r="AD880">
        <v>50</v>
      </c>
    </row>
    <row r="881" spans="1:30">
      <c r="A881">
        <v>128284</v>
      </c>
      <c r="B881">
        <v>113457</v>
      </c>
      <c r="C881">
        <v>5053551802</v>
      </c>
      <c r="D881">
        <v>606</v>
      </c>
      <c r="F881">
        <v>11</v>
      </c>
      <c r="G881">
        <v>3</v>
      </c>
      <c r="H881" t="s">
        <v>358</v>
      </c>
      <c r="I881" t="s">
        <v>2384</v>
      </c>
      <c r="J881" t="s">
        <v>80</v>
      </c>
      <c r="K881" t="s">
        <v>81</v>
      </c>
      <c r="L881" t="s">
        <v>313</v>
      </c>
      <c r="M881" t="s">
        <v>360</v>
      </c>
      <c r="O881" t="s">
        <v>2385</v>
      </c>
      <c r="P881" t="s">
        <v>2386</v>
      </c>
      <c r="Q881" t="s">
        <v>183</v>
      </c>
      <c r="R881" t="s">
        <v>153</v>
      </c>
      <c r="S881" t="s">
        <v>102</v>
      </c>
      <c r="T881" t="s">
        <v>670</v>
      </c>
      <c r="U881" t="s">
        <v>90</v>
      </c>
      <c r="V881" t="s">
        <v>2663</v>
      </c>
      <c r="W881" t="s">
        <v>17</v>
      </c>
      <c r="X881" t="s">
        <v>18</v>
      </c>
      <c r="Y881" t="s">
        <v>92</v>
      </c>
      <c r="Z881" t="s">
        <v>93</v>
      </c>
      <c r="AB881" t="b">
        <v>0</v>
      </c>
      <c r="AC881">
        <v>17</v>
      </c>
      <c r="AD881">
        <v>50</v>
      </c>
    </row>
    <row r="882" spans="1:30">
      <c r="A882">
        <v>127911</v>
      </c>
      <c r="B882">
        <v>113160</v>
      </c>
      <c r="C882">
        <v>5058810783</v>
      </c>
      <c r="D882">
        <v>406</v>
      </c>
      <c r="F882">
        <v>6</v>
      </c>
      <c r="G882">
        <v>2</v>
      </c>
      <c r="H882" t="s">
        <v>1588</v>
      </c>
      <c r="I882" t="s">
        <v>1589</v>
      </c>
      <c r="J882" t="s">
        <v>80</v>
      </c>
      <c r="K882" t="s">
        <v>81</v>
      </c>
      <c r="L882" t="s">
        <v>286</v>
      </c>
      <c r="M882" t="s">
        <v>1588</v>
      </c>
      <c r="O882" t="s">
        <v>1590</v>
      </c>
      <c r="P882" t="s">
        <v>301</v>
      </c>
      <c r="Q882" t="s">
        <v>100</v>
      </c>
      <c r="R882" t="s">
        <v>101</v>
      </c>
      <c r="S882" t="s">
        <v>111</v>
      </c>
      <c r="T882" t="s">
        <v>659</v>
      </c>
      <c r="U882" t="s">
        <v>90</v>
      </c>
      <c r="V882" t="s">
        <v>1591</v>
      </c>
      <c r="W882" t="s">
        <v>29</v>
      </c>
      <c r="X882" t="s">
        <v>20</v>
      </c>
      <c r="Y882" t="s">
        <v>92</v>
      </c>
      <c r="Z882" t="s">
        <v>93</v>
      </c>
      <c r="AB882" t="b">
        <v>1</v>
      </c>
      <c r="AC882">
        <v>17</v>
      </c>
      <c r="AD882">
        <v>50</v>
      </c>
    </row>
    <row r="883" spans="1:30">
      <c r="A883">
        <v>124409</v>
      </c>
      <c r="B883">
        <v>110973</v>
      </c>
      <c r="C883">
        <v>5055543264</v>
      </c>
      <c r="D883">
        <v>406</v>
      </c>
      <c r="F883">
        <v>35</v>
      </c>
      <c r="G883">
        <v>3</v>
      </c>
      <c r="H883" t="s">
        <v>763</v>
      </c>
      <c r="I883" t="s">
        <v>1606</v>
      </c>
      <c r="J883" t="s">
        <v>80</v>
      </c>
      <c r="K883" t="s">
        <v>81</v>
      </c>
      <c r="L883" t="s">
        <v>205</v>
      </c>
      <c r="M883" t="s">
        <v>763</v>
      </c>
      <c r="O883" t="s">
        <v>84</v>
      </c>
      <c r="P883" t="s">
        <v>642</v>
      </c>
      <c r="Q883" t="s">
        <v>100</v>
      </c>
      <c r="R883" t="s">
        <v>101</v>
      </c>
      <c r="S883" t="s">
        <v>111</v>
      </c>
      <c r="T883" t="s">
        <v>433</v>
      </c>
      <c r="U883" t="s">
        <v>90</v>
      </c>
      <c r="V883" t="s">
        <v>1607</v>
      </c>
      <c r="W883" t="s">
        <v>25</v>
      </c>
      <c r="X883" t="s">
        <v>18</v>
      </c>
      <c r="Y883" t="s">
        <v>92</v>
      </c>
      <c r="Z883" t="s">
        <v>93</v>
      </c>
      <c r="AB883" t="b">
        <v>1</v>
      </c>
      <c r="AC883">
        <v>17</v>
      </c>
      <c r="AD883">
        <v>50</v>
      </c>
    </row>
    <row r="884" spans="1:30">
      <c r="A884">
        <v>7201</v>
      </c>
      <c r="B884">
        <v>6194</v>
      </c>
      <c r="C884">
        <v>3037450555</v>
      </c>
      <c r="D884">
        <v>406</v>
      </c>
      <c r="F884">
        <v>11</v>
      </c>
      <c r="G884">
        <v>3</v>
      </c>
      <c r="H884" t="s">
        <v>805</v>
      </c>
      <c r="I884" t="s">
        <v>806</v>
      </c>
      <c r="J884" t="s">
        <v>80</v>
      </c>
      <c r="K884" t="s">
        <v>81</v>
      </c>
      <c r="L884" t="s">
        <v>205</v>
      </c>
      <c r="M884" t="s">
        <v>807</v>
      </c>
      <c r="N884" t="s">
        <v>108</v>
      </c>
      <c r="O884" t="s">
        <v>491</v>
      </c>
      <c r="P884" t="s">
        <v>289</v>
      </c>
      <c r="Q884" t="s">
        <v>100</v>
      </c>
      <c r="R884" t="s">
        <v>101</v>
      </c>
      <c r="S884" t="s">
        <v>111</v>
      </c>
      <c r="T884" t="s">
        <v>339</v>
      </c>
      <c r="U884" t="s">
        <v>90</v>
      </c>
      <c r="V884" t="s">
        <v>808</v>
      </c>
      <c r="W884" t="s">
        <v>17</v>
      </c>
      <c r="X884" t="s">
        <v>18</v>
      </c>
      <c r="Y884" t="s">
        <v>92</v>
      </c>
      <c r="Z884" t="s">
        <v>93</v>
      </c>
      <c r="AB884" t="b">
        <v>0</v>
      </c>
      <c r="AC884">
        <v>17</v>
      </c>
      <c r="AD884">
        <v>50</v>
      </c>
    </row>
    <row r="885" spans="1:30">
      <c r="A885">
        <v>105313</v>
      </c>
      <c r="B885">
        <v>82255</v>
      </c>
      <c r="C885">
        <v>5053521212</v>
      </c>
      <c r="D885">
        <v>406</v>
      </c>
      <c r="F885">
        <v>11</v>
      </c>
      <c r="G885">
        <v>3</v>
      </c>
      <c r="H885" t="s">
        <v>2664</v>
      </c>
      <c r="I885" t="s">
        <v>2665</v>
      </c>
      <c r="J885" t="s">
        <v>80</v>
      </c>
      <c r="K885" t="s">
        <v>81</v>
      </c>
      <c r="L885" t="s">
        <v>149</v>
      </c>
      <c r="M885" t="s">
        <v>2666</v>
      </c>
      <c r="O885" t="s">
        <v>2667</v>
      </c>
      <c r="P885" t="s">
        <v>152</v>
      </c>
      <c r="Q885" t="s">
        <v>100</v>
      </c>
      <c r="R885" t="s">
        <v>153</v>
      </c>
      <c r="S885" t="s">
        <v>111</v>
      </c>
      <c r="T885" t="s">
        <v>249</v>
      </c>
      <c r="U885" t="s">
        <v>90</v>
      </c>
      <c r="V885" t="s">
        <v>2668</v>
      </c>
      <c r="W885" t="s">
        <v>17</v>
      </c>
      <c r="X885" t="s">
        <v>18</v>
      </c>
      <c r="Y885" t="s">
        <v>92</v>
      </c>
      <c r="Z885" t="s">
        <v>93</v>
      </c>
      <c r="AB885" t="b">
        <v>0</v>
      </c>
      <c r="AC885">
        <v>17</v>
      </c>
      <c r="AD885">
        <v>50</v>
      </c>
    </row>
    <row r="886" spans="1:30">
      <c r="A886">
        <v>125378</v>
      </c>
      <c r="B886">
        <v>50216</v>
      </c>
      <c r="C886">
        <v>5052933154</v>
      </c>
      <c r="D886">
        <v>406</v>
      </c>
      <c r="F886">
        <v>11</v>
      </c>
      <c r="G886">
        <v>3</v>
      </c>
      <c r="H886" t="s">
        <v>899</v>
      </c>
      <c r="I886" t="s">
        <v>2669</v>
      </c>
      <c r="J886" t="s">
        <v>80</v>
      </c>
      <c r="K886" t="s">
        <v>81</v>
      </c>
      <c r="L886" t="s">
        <v>141</v>
      </c>
      <c r="M886" t="s">
        <v>901</v>
      </c>
      <c r="O886" t="s">
        <v>2670</v>
      </c>
      <c r="P886" t="s">
        <v>473</v>
      </c>
      <c r="Q886" t="s">
        <v>100</v>
      </c>
      <c r="R886" t="s">
        <v>101</v>
      </c>
      <c r="S886" t="s">
        <v>111</v>
      </c>
      <c r="T886" t="s">
        <v>1170</v>
      </c>
      <c r="U886" t="s">
        <v>90</v>
      </c>
      <c r="V886" t="s">
        <v>2671</v>
      </c>
      <c r="W886" t="s">
        <v>17</v>
      </c>
      <c r="X886" t="s">
        <v>18</v>
      </c>
      <c r="Y886" t="s">
        <v>92</v>
      </c>
      <c r="Z886" t="s">
        <v>93</v>
      </c>
      <c r="AB886" t="b">
        <v>0</v>
      </c>
      <c r="AC886">
        <v>17</v>
      </c>
      <c r="AD886">
        <v>50</v>
      </c>
    </row>
    <row r="887" spans="1:30">
      <c r="A887">
        <v>4293</v>
      </c>
      <c r="B887">
        <v>3537</v>
      </c>
      <c r="C887">
        <v>5052961544</v>
      </c>
      <c r="D887">
        <v>601</v>
      </c>
      <c r="F887">
        <v>35</v>
      </c>
      <c r="G887">
        <v>3</v>
      </c>
      <c r="H887" t="s">
        <v>489</v>
      </c>
      <c r="I887" t="s">
        <v>2301</v>
      </c>
      <c r="J887" t="s">
        <v>80</v>
      </c>
      <c r="K887" t="s">
        <v>81</v>
      </c>
      <c r="L887" t="s">
        <v>141</v>
      </c>
      <c r="M887" t="s">
        <v>489</v>
      </c>
      <c r="N887" t="s">
        <v>490</v>
      </c>
      <c r="O887" t="s">
        <v>1175</v>
      </c>
      <c r="P887" t="s">
        <v>377</v>
      </c>
      <c r="Q887" t="s">
        <v>100</v>
      </c>
      <c r="R887" t="s">
        <v>87</v>
      </c>
      <c r="S887" t="s">
        <v>167</v>
      </c>
      <c r="T887" t="s">
        <v>1239</v>
      </c>
      <c r="U887" t="s">
        <v>90</v>
      </c>
      <c r="V887" t="s">
        <v>2672</v>
      </c>
      <c r="W887" t="s">
        <v>25</v>
      </c>
      <c r="X887" t="s">
        <v>18</v>
      </c>
      <c r="Y887" t="s">
        <v>92</v>
      </c>
      <c r="Z887" t="s">
        <v>93</v>
      </c>
      <c r="AB887" t="b">
        <v>1</v>
      </c>
      <c r="AC887">
        <v>17</v>
      </c>
      <c r="AD887">
        <v>50</v>
      </c>
    </row>
    <row r="888" spans="1:30">
      <c r="A888">
        <v>127876</v>
      </c>
      <c r="B888">
        <v>113143</v>
      </c>
      <c r="D888">
        <v>606</v>
      </c>
      <c r="F888">
        <v>11</v>
      </c>
      <c r="G888">
        <v>3</v>
      </c>
      <c r="H888" t="s">
        <v>2673</v>
      </c>
      <c r="I888" t="s">
        <v>2674</v>
      </c>
      <c r="J888" t="s">
        <v>80</v>
      </c>
      <c r="K888" t="s">
        <v>81</v>
      </c>
      <c r="L888" t="s">
        <v>188</v>
      </c>
      <c r="M888" t="s">
        <v>544</v>
      </c>
      <c r="O888" t="s">
        <v>1522</v>
      </c>
      <c r="P888" t="s">
        <v>144</v>
      </c>
      <c r="Q888" t="s">
        <v>100</v>
      </c>
      <c r="R888" t="s">
        <v>101</v>
      </c>
      <c r="S888" t="s">
        <v>102</v>
      </c>
      <c r="T888" t="s">
        <v>145</v>
      </c>
      <c r="U888" t="s">
        <v>90</v>
      </c>
      <c r="V888" t="s">
        <v>2675</v>
      </c>
      <c r="W888" t="s">
        <v>17</v>
      </c>
      <c r="X888" t="s">
        <v>18</v>
      </c>
      <c r="Y888" t="s">
        <v>92</v>
      </c>
      <c r="Z888" t="s">
        <v>93</v>
      </c>
      <c r="AB888" t="b">
        <v>0</v>
      </c>
      <c r="AC888">
        <v>17</v>
      </c>
      <c r="AD888">
        <v>50</v>
      </c>
    </row>
    <row r="889" spans="1:30">
      <c r="A889">
        <v>99027</v>
      </c>
      <c r="B889">
        <v>68522</v>
      </c>
      <c r="C889">
        <v>5052654347</v>
      </c>
      <c r="D889">
        <v>406</v>
      </c>
      <c r="F889">
        <v>11</v>
      </c>
      <c r="G889">
        <v>3</v>
      </c>
      <c r="H889" t="s">
        <v>1994</v>
      </c>
      <c r="I889" t="s">
        <v>1995</v>
      </c>
      <c r="J889" t="s">
        <v>80</v>
      </c>
      <c r="K889" t="s">
        <v>81</v>
      </c>
      <c r="L889" t="s">
        <v>82</v>
      </c>
      <c r="M889" t="s">
        <v>1651</v>
      </c>
      <c r="O889" t="s">
        <v>1996</v>
      </c>
      <c r="P889" t="s">
        <v>755</v>
      </c>
      <c r="Q889" t="s">
        <v>100</v>
      </c>
      <c r="R889" t="s">
        <v>101</v>
      </c>
      <c r="S889" t="s">
        <v>111</v>
      </c>
      <c r="T889" t="s">
        <v>282</v>
      </c>
      <c r="U889" t="s">
        <v>90</v>
      </c>
      <c r="V889" t="s">
        <v>1997</v>
      </c>
      <c r="W889" t="s">
        <v>17</v>
      </c>
      <c r="X889" t="s">
        <v>18</v>
      </c>
      <c r="Y889" t="s">
        <v>92</v>
      </c>
      <c r="Z889" t="s">
        <v>93</v>
      </c>
      <c r="AB889" t="b">
        <v>0</v>
      </c>
      <c r="AC889">
        <v>17</v>
      </c>
      <c r="AD889">
        <v>50</v>
      </c>
    </row>
    <row r="890" spans="1:30">
      <c r="A890">
        <v>86551</v>
      </c>
      <c r="B890">
        <v>72445</v>
      </c>
      <c r="C890">
        <v>5058364151</v>
      </c>
      <c r="D890">
        <v>402</v>
      </c>
      <c r="F890">
        <v>11</v>
      </c>
      <c r="G890">
        <v>3</v>
      </c>
      <c r="H890" t="s">
        <v>2676</v>
      </c>
      <c r="I890" t="s">
        <v>2677</v>
      </c>
      <c r="J890" t="s">
        <v>80</v>
      </c>
      <c r="K890" t="s">
        <v>81</v>
      </c>
      <c r="L890" t="s">
        <v>149</v>
      </c>
      <c r="M890" t="s">
        <v>2676</v>
      </c>
      <c r="N890" t="s">
        <v>221</v>
      </c>
      <c r="O890" t="s">
        <v>1938</v>
      </c>
      <c r="P890" t="s">
        <v>965</v>
      </c>
      <c r="Q890" t="s">
        <v>86</v>
      </c>
      <c r="R890" t="s">
        <v>153</v>
      </c>
      <c r="S890" t="s">
        <v>221</v>
      </c>
      <c r="T890" t="s">
        <v>351</v>
      </c>
      <c r="U890" t="s">
        <v>90</v>
      </c>
      <c r="V890" t="s">
        <v>2678</v>
      </c>
      <c r="W890" t="s">
        <v>17</v>
      </c>
      <c r="X890" t="s">
        <v>18</v>
      </c>
      <c r="Y890" t="s">
        <v>92</v>
      </c>
      <c r="Z890" t="s">
        <v>93</v>
      </c>
      <c r="AB890" t="b">
        <v>0</v>
      </c>
      <c r="AC890">
        <v>17</v>
      </c>
      <c r="AD890">
        <v>50</v>
      </c>
    </row>
    <row r="891" spans="1:30">
      <c r="A891">
        <v>126208</v>
      </c>
      <c r="B891">
        <v>112186</v>
      </c>
      <c r="C891">
        <v>5059165078</v>
      </c>
      <c r="D891">
        <v>402</v>
      </c>
      <c r="F891">
        <v>11</v>
      </c>
      <c r="G891">
        <v>3</v>
      </c>
      <c r="H891" t="s">
        <v>2413</v>
      </c>
      <c r="I891" t="s">
        <v>2414</v>
      </c>
      <c r="J891" t="s">
        <v>80</v>
      </c>
      <c r="K891" t="s">
        <v>81</v>
      </c>
      <c r="L891" t="s">
        <v>149</v>
      </c>
      <c r="M891" t="s">
        <v>2413</v>
      </c>
      <c r="O891" t="s">
        <v>2415</v>
      </c>
      <c r="P891" t="s">
        <v>2416</v>
      </c>
      <c r="Q891" t="s">
        <v>2401</v>
      </c>
      <c r="R891" t="s">
        <v>153</v>
      </c>
      <c r="S891" t="s">
        <v>221</v>
      </c>
      <c r="T891" t="s">
        <v>1877</v>
      </c>
      <c r="U891" t="s">
        <v>90</v>
      </c>
      <c r="V891" t="s">
        <v>2417</v>
      </c>
      <c r="W891" t="s">
        <v>17</v>
      </c>
      <c r="X891" t="s">
        <v>18</v>
      </c>
      <c r="Y891" t="s">
        <v>92</v>
      </c>
      <c r="Z891" t="s">
        <v>93</v>
      </c>
      <c r="AB891" t="b">
        <v>0</v>
      </c>
      <c r="AC891">
        <v>17</v>
      </c>
      <c r="AD891">
        <v>50</v>
      </c>
    </row>
    <row r="892" spans="1:30">
      <c r="A892">
        <v>63651</v>
      </c>
      <c r="B892">
        <v>58594</v>
      </c>
      <c r="C892">
        <v>5053523910</v>
      </c>
      <c r="D892">
        <v>601</v>
      </c>
      <c r="F892">
        <v>35</v>
      </c>
      <c r="G892">
        <v>3</v>
      </c>
      <c r="H892" t="s">
        <v>2282</v>
      </c>
      <c r="I892" t="s">
        <v>2283</v>
      </c>
      <c r="J892" t="s">
        <v>80</v>
      </c>
      <c r="K892" t="s">
        <v>81</v>
      </c>
      <c r="L892" t="s">
        <v>313</v>
      </c>
      <c r="M892" t="s">
        <v>2284</v>
      </c>
      <c r="N892" t="s">
        <v>1712</v>
      </c>
      <c r="O892" t="s">
        <v>2285</v>
      </c>
      <c r="P892" t="s">
        <v>152</v>
      </c>
      <c r="Q892" t="s">
        <v>100</v>
      </c>
      <c r="R892" t="s">
        <v>153</v>
      </c>
      <c r="S892" t="s">
        <v>167</v>
      </c>
      <c r="T892" t="s">
        <v>309</v>
      </c>
      <c r="U892" t="s">
        <v>90</v>
      </c>
      <c r="V892" t="s">
        <v>2286</v>
      </c>
      <c r="W892" t="s">
        <v>25</v>
      </c>
      <c r="X892" t="s">
        <v>18</v>
      </c>
      <c r="Y892" t="s">
        <v>92</v>
      </c>
      <c r="Z892" t="s">
        <v>93</v>
      </c>
      <c r="AB892" t="b">
        <v>1</v>
      </c>
      <c r="AC892">
        <v>17</v>
      </c>
      <c r="AD892">
        <v>50</v>
      </c>
    </row>
    <row r="893" spans="1:30">
      <c r="A893">
        <v>126250</v>
      </c>
      <c r="B893">
        <v>112211</v>
      </c>
      <c r="C893">
        <v>5053555702</v>
      </c>
      <c r="D893">
        <v>406</v>
      </c>
      <c r="F893">
        <v>11</v>
      </c>
      <c r="G893">
        <v>3</v>
      </c>
      <c r="H893" t="s">
        <v>2679</v>
      </c>
      <c r="I893" t="s">
        <v>2680</v>
      </c>
      <c r="J893" t="s">
        <v>80</v>
      </c>
      <c r="K893" t="s">
        <v>81</v>
      </c>
      <c r="L893" t="s">
        <v>149</v>
      </c>
      <c r="M893" t="s">
        <v>2681</v>
      </c>
      <c r="O893" t="s">
        <v>1330</v>
      </c>
      <c r="P893" t="s">
        <v>1072</v>
      </c>
      <c r="Q893" t="s">
        <v>120</v>
      </c>
      <c r="R893" t="s">
        <v>101</v>
      </c>
      <c r="S893" t="s">
        <v>111</v>
      </c>
      <c r="T893" t="s">
        <v>740</v>
      </c>
      <c r="U893" t="s">
        <v>90</v>
      </c>
      <c r="V893" t="s">
        <v>2682</v>
      </c>
      <c r="W893" t="s">
        <v>17</v>
      </c>
      <c r="X893" t="s">
        <v>18</v>
      </c>
      <c r="Y893" t="s">
        <v>92</v>
      </c>
      <c r="Z893" t="s">
        <v>93</v>
      </c>
      <c r="AB893" t="b">
        <v>0</v>
      </c>
      <c r="AC893">
        <v>17</v>
      </c>
      <c r="AD893">
        <v>50</v>
      </c>
    </row>
    <row r="894" spans="1:30">
      <c r="A894">
        <v>125875</v>
      </c>
      <c r="B894">
        <v>112013</v>
      </c>
      <c r="C894">
        <v>5058507482</v>
      </c>
      <c r="D894">
        <v>406</v>
      </c>
      <c r="F894">
        <v>11</v>
      </c>
      <c r="G894">
        <v>3</v>
      </c>
      <c r="H894" t="s">
        <v>2683</v>
      </c>
      <c r="I894" t="s">
        <v>2684</v>
      </c>
      <c r="J894" t="s">
        <v>80</v>
      </c>
      <c r="K894" t="s">
        <v>81</v>
      </c>
      <c r="L894" t="s">
        <v>231</v>
      </c>
      <c r="M894" t="s">
        <v>1433</v>
      </c>
      <c r="O894" t="s">
        <v>2685</v>
      </c>
      <c r="P894" t="s">
        <v>838</v>
      </c>
      <c r="Q894" t="s">
        <v>100</v>
      </c>
      <c r="R894" t="s">
        <v>153</v>
      </c>
      <c r="S894" t="s">
        <v>111</v>
      </c>
      <c r="T894" t="s">
        <v>122</v>
      </c>
      <c r="U894" t="s">
        <v>90</v>
      </c>
      <c r="V894" t="s">
        <v>2686</v>
      </c>
      <c r="W894" t="s">
        <v>17</v>
      </c>
      <c r="X894" t="s">
        <v>18</v>
      </c>
      <c r="Y894" t="s">
        <v>92</v>
      </c>
      <c r="Z894" t="s">
        <v>93</v>
      </c>
      <c r="AB894" t="b">
        <v>0</v>
      </c>
      <c r="AC894">
        <v>17</v>
      </c>
      <c r="AD894">
        <v>50</v>
      </c>
    </row>
    <row r="895" spans="1:30">
      <c r="A895">
        <v>4697</v>
      </c>
      <c r="B895">
        <v>3914</v>
      </c>
      <c r="C895">
        <v>5052478399</v>
      </c>
      <c r="D895">
        <v>601</v>
      </c>
      <c r="F895">
        <v>11</v>
      </c>
      <c r="G895">
        <v>3</v>
      </c>
      <c r="H895" t="s">
        <v>2687</v>
      </c>
      <c r="I895" t="s">
        <v>2688</v>
      </c>
      <c r="J895" t="s">
        <v>80</v>
      </c>
      <c r="K895" t="s">
        <v>81</v>
      </c>
      <c r="L895" t="s">
        <v>216</v>
      </c>
      <c r="M895" t="s">
        <v>816</v>
      </c>
      <c r="N895" t="s">
        <v>817</v>
      </c>
      <c r="O895" t="s">
        <v>2689</v>
      </c>
      <c r="P895" t="s">
        <v>2690</v>
      </c>
      <c r="Q895" t="s">
        <v>175</v>
      </c>
      <c r="R895" t="s">
        <v>153</v>
      </c>
      <c r="S895" t="s">
        <v>167</v>
      </c>
      <c r="T895" t="s">
        <v>1239</v>
      </c>
      <c r="U895" t="s">
        <v>90</v>
      </c>
      <c r="V895" t="s">
        <v>2691</v>
      </c>
      <c r="W895" t="s">
        <v>17</v>
      </c>
      <c r="X895" t="s">
        <v>18</v>
      </c>
      <c r="Y895" t="s">
        <v>92</v>
      </c>
      <c r="Z895" t="s">
        <v>93</v>
      </c>
      <c r="AB895" t="b">
        <v>0</v>
      </c>
      <c r="AC895">
        <v>17</v>
      </c>
      <c r="AD895">
        <v>50</v>
      </c>
    </row>
    <row r="896" spans="1:30">
      <c r="A896">
        <v>75795</v>
      </c>
      <c r="B896">
        <v>69316</v>
      </c>
      <c r="C896">
        <v>5058315778</v>
      </c>
      <c r="D896">
        <v>606</v>
      </c>
      <c r="F896">
        <v>35</v>
      </c>
      <c r="G896">
        <v>3</v>
      </c>
      <c r="H896" t="s">
        <v>1671</v>
      </c>
      <c r="I896" t="s">
        <v>1672</v>
      </c>
      <c r="J896" t="s">
        <v>80</v>
      </c>
      <c r="K896" t="s">
        <v>81</v>
      </c>
      <c r="L896" t="s">
        <v>260</v>
      </c>
      <c r="M896" t="s">
        <v>1673</v>
      </c>
      <c r="N896" t="s">
        <v>1674</v>
      </c>
      <c r="O896" t="s">
        <v>1675</v>
      </c>
      <c r="P896" t="s">
        <v>227</v>
      </c>
      <c r="Q896" t="s">
        <v>120</v>
      </c>
      <c r="R896" t="s">
        <v>153</v>
      </c>
      <c r="S896" t="s">
        <v>102</v>
      </c>
      <c r="T896" t="s">
        <v>456</v>
      </c>
      <c r="U896" t="s">
        <v>90</v>
      </c>
      <c r="V896" t="s">
        <v>1676</v>
      </c>
      <c r="W896" t="s">
        <v>25</v>
      </c>
      <c r="X896" t="s">
        <v>18</v>
      </c>
      <c r="Y896" t="s">
        <v>92</v>
      </c>
      <c r="Z896" t="s">
        <v>93</v>
      </c>
      <c r="AB896" t="b">
        <v>1</v>
      </c>
      <c r="AC896">
        <v>17</v>
      </c>
      <c r="AD896">
        <v>50</v>
      </c>
    </row>
    <row r="897" spans="1:30">
      <c r="A897">
        <v>75766</v>
      </c>
      <c r="B897">
        <v>55859</v>
      </c>
      <c r="C897">
        <v>5053210196</v>
      </c>
      <c r="D897">
        <v>406</v>
      </c>
      <c r="F897">
        <v>35</v>
      </c>
      <c r="G897">
        <v>3</v>
      </c>
      <c r="H897" t="s">
        <v>2692</v>
      </c>
      <c r="I897" t="s">
        <v>2693</v>
      </c>
      <c r="J897" t="s">
        <v>80</v>
      </c>
      <c r="K897" t="s">
        <v>81</v>
      </c>
      <c r="L897" t="s">
        <v>286</v>
      </c>
      <c r="M897" t="s">
        <v>2694</v>
      </c>
      <c r="N897" t="s">
        <v>2695</v>
      </c>
      <c r="O897" t="s">
        <v>1459</v>
      </c>
      <c r="P897" t="s">
        <v>1366</v>
      </c>
      <c r="Q897" t="s">
        <v>100</v>
      </c>
      <c r="R897" t="s">
        <v>101</v>
      </c>
      <c r="S897" t="s">
        <v>111</v>
      </c>
      <c r="T897" t="s">
        <v>576</v>
      </c>
      <c r="U897" t="s">
        <v>90</v>
      </c>
      <c r="V897" t="s">
        <v>2696</v>
      </c>
      <c r="W897" t="s">
        <v>25</v>
      </c>
      <c r="X897" t="s">
        <v>18</v>
      </c>
      <c r="Y897" t="s">
        <v>92</v>
      </c>
      <c r="Z897" t="s">
        <v>93</v>
      </c>
      <c r="AB897" t="b">
        <v>1</v>
      </c>
      <c r="AC897">
        <v>17</v>
      </c>
      <c r="AD897">
        <v>50</v>
      </c>
    </row>
    <row r="898" spans="1:30">
      <c r="A898">
        <v>126471</v>
      </c>
      <c r="B898">
        <v>112332</v>
      </c>
      <c r="C898">
        <v>4059236571</v>
      </c>
      <c r="D898">
        <v>406</v>
      </c>
      <c r="F898">
        <v>11</v>
      </c>
      <c r="G898">
        <v>3</v>
      </c>
      <c r="H898" t="s">
        <v>793</v>
      </c>
      <c r="I898" t="s">
        <v>794</v>
      </c>
      <c r="J898" t="s">
        <v>80</v>
      </c>
      <c r="K898" t="s">
        <v>81</v>
      </c>
      <c r="L898" t="s">
        <v>188</v>
      </c>
      <c r="M898" t="s">
        <v>795</v>
      </c>
      <c r="O898" t="s">
        <v>796</v>
      </c>
      <c r="P898" t="s">
        <v>473</v>
      </c>
      <c r="Q898" t="s">
        <v>100</v>
      </c>
      <c r="R898" t="s">
        <v>101</v>
      </c>
      <c r="S898" t="s">
        <v>111</v>
      </c>
      <c r="T898" t="s">
        <v>797</v>
      </c>
      <c r="U898" t="s">
        <v>90</v>
      </c>
      <c r="V898" t="s">
        <v>798</v>
      </c>
      <c r="W898" t="s">
        <v>17</v>
      </c>
      <c r="X898" t="s">
        <v>18</v>
      </c>
      <c r="Y898" t="s">
        <v>92</v>
      </c>
      <c r="Z898" t="s">
        <v>93</v>
      </c>
      <c r="AB898" t="b">
        <v>0</v>
      </c>
      <c r="AC898">
        <v>17</v>
      </c>
      <c r="AD898">
        <v>50</v>
      </c>
    </row>
    <row r="899" spans="1:30">
      <c r="A899">
        <v>127978</v>
      </c>
      <c r="B899">
        <v>113199</v>
      </c>
      <c r="C899">
        <v>8015500584</v>
      </c>
      <c r="D899">
        <v>607</v>
      </c>
      <c r="F899">
        <v>35</v>
      </c>
      <c r="G899">
        <v>3</v>
      </c>
      <c r="H899" t="s">
        <v>360</v>
      </c>
      <c r="I899" t="s">
        <v>2697</v>
      </c>
      <c r="J899" t="s">
        <v>80</v>
      </c>
      <c r="K899" t="s">
        <v>81</v>
      </c>
      <c r="L899" t="s">
        <v>238</v>
      </c>
      <c r="M899" t="s">
        <v>360</v>
      </c>
      <c r="O899" t="s">
        <v>2698</v>
      </c>
      <c r="P899" t="s">
        <v>2699</v>
      </c>
      <c r="Q899" t="s">
        <v>136</v>
      </c>
      <c r="R899" t="s">
        <v>101</v>
      </c>
      <c r="S899" t="s">
        <v>193</v>
      </c>
      <c r="T899" t="s">
        <v>351</v>
      </c>
      <c r="U899" t="s">
        <v>90</v>
      </c>
      <c r="V899" t="s">
        <v>2700</v>
      </c>
      <c r="W899" t="s">
        <v>25</v>
      </c>
      <c r="X899" t="s">
        <v>18</v>
      </c>
      <c r="Y899" t="s">
        <v>92</v>
      </c>
      <c r="Z899" t="s">
        <v>93</v>
      </c>
      <c r="AB899" t="b">
        <v>1</v>
      </c>
      <c r="AC899">
        <v>17</v>
      </c>
      <c r="AD899">
        <v>50</v>
      </c>
    </row>
    <row r="900" spans="1:30">
      <c r="A900">
        <v>128085</v>
      </c>
      <c r="B900">
        <v>113287</v>
      </c>
      <c r="C900">
        <v>5058226365</v>
      </c>
      <c r="D900">
        <v>606</v>
      </c>
      <c r="F900">
        <v>11</v>
      </c>
      <c r="G900">
        <v>3</v>
      </c>
      <c r="H900" t="s">
        <v>1747</v>
      </c>
      <c r="I900" t="s">
        <v>1748</v>
      </c>
      <c r="J900" t="s">
        <v>80</v>
      </c>
      <c r="K900" t="s">
        <v>81</v>
      </c>
      <c r="L900" t="s">
        <v>116</v>
      </c>
      <c r="M900" t="s">
        <v>1747</v>
      </c>
      <c r="O900" t="s">
        <v>778</v>
      </c>
      <c r="P900" t="s">
        <v>135</v>
      </c>
      <c r="R900" t="s">
        <v>101</v>
      </c>
      <c r="S900" t="s">
        <v>102</v>
      </c>
      <c r="T900" t="s">
        <v>351</v>
      </c>
      <c r="U900" t="s">
        <v>90</v>
      </c>
      <c r="V900" t="s">
        <v>1749</v>
      </c>
      <c r="W900" t="s">
        <v>17</v>
      </c>
      <c r="X900" t="s">
        <v>18</v>
      </c>
      <c r="Y900" t="s">
        <v>92</v>
      </c>
      <c r="Z900" t="s">
        <v>93</v>
      </c>
      <c r="AB900" t="b">
        <v>0</v>
      </c>
      <c r="AC900">
        <v>17</v>
      </c>
      <c r="AD900">
        <v>50</v>
      </c>
    </row>
    <row r="901" spans="1:30">
      <c r="A901">
        <v>70334</v>
      </c>
      <c r="B901">
        <v>65982</v>
      </c>
      <c r="C901">
        <v>5052551128</v>
      </c>
      <c r="D901">
        <v>405</v>
      </c>
      <c r="F901">
        <v>11</v>
      </c>
      <c r="G901">
        <v>3</v>
      </c>
      <c r="H901" t="s">
        <v>2701</v>
      </c>
      <c r="I901" t="s">
        <v>2702</v>
      </c>
      <c r="J901" t="s">
        <v>80</v>
      </c>
      <c r="K901" t="s">
        <v>81</v>
      </c>
      <c r="L901" t="s">
        <v>238</v>
      </c>
      <c r="M901" t="s">
        <v>2701</v>
      </c>
      <c r="O901" t="s">
        <v>2703</v>
      </c>
      <c r="P901" t="s">
        <v>439</v>
      </c>
      <c r="R901" t="s">
        <v>101</v>
      </c>
      <c r="S901" t="s">
        <v>690</v>
      </c>
      <c r="T901" t="s">
        <v>485</v>
      </c>
      <c r="U901" t="s">
        <v>90</v>
      </c>
      <c r="V901" t="s">
        <v>2704</v>
      </c>
      <c r="W901" t="s">
        <v>17</v>
      </c>
      <c r="X901" t="s">
        <v>18</v>
      </c>
      <c r="Y901" t="s">
        <v>92</v>
      </c>
      <c r="Z901" t="s">
        <v>93</v>
      </c>
      <c r="AB901" t="b">
        <v>0</v>
      </c>
      <c r="AC901">
        <v>17</v>
      </c>
      <c r="AD901">
        <v>50</v>
      </c>
    </row>
    <row r="902" spans="1:30">
      <c r="A902">
        <v>86250</v>
      </c>
      <c r="B902">
        <v>78420</v>
      </c>
      <c r="C902">
        <v>5052498865</v>
      </c>
      <c r="D902">
        <v>406</v>
      </c>
      <c r="F902">
        <v>11</v>
      </c>
      <c r="G902">
        <v>3</v>
      </c>
      <c r="H902" t="s">
        <v>763</v>
      </c>
      <c r="I902" t="s">
        <v>2225</v>
      </c>
      <c r="J902" t="s">
        <v>80</v>
      </c>
      <c r="K902" t="s">
        <v>81</v>
      </c>
      <c r="L902" t="s">
        <v>238</v>
      </c>
      <c r="M902" t="s">
        <v>2226</v>
      </c>
      <c r="N902" t="s">
        <v>2227</v>
      </c>
      <c r="O902" t="s">
        <v>2228</v>
      </c>
      <c r="P902" t="s">
        <v>396</v>
      </c>
      <c r="Q902" t="s">
        <v>183</v>
      </c>
      <c r="R902" t="s">
        <v>153</v>
      </c>
      <c r="S902" t="s">
        <v>111</v>
      </c>
      <c r="T902" t="s">
        <v>501</v>
      </c>
      <c r="U902" t="s">
        <v>90</v>
      </c>
      <c r="V902" t="s">
        <v>2229</v>
      </c>
      <c r="W902" t="s">
        <v>17</v>
      </c>
      <c r="X902" t="s">
        <v>18</v>
      </c>
      <c r="Y902" t="s">
        <v>92</v>
      </c>
      <c r="Z902" t="s">
        <v>93</v>
      </c>
      <c r="AB902" t="b">
        <v>0</v>
      </c>
      <c r="AC902">
        <v>18</v>
      </c>
      <c r="AD902">
        <v>50</v>
      </c>
    </row>
    <row r="903" spans="1:30">
      <c r="A903">
        <v>127258</v>
      </c>
      <c r="B903">
        <v>112780</v>
      </c>
      <c r="C903">
        <v>5055081036</v>
      </c>
      <c r="D903">
        <v>406</v>
      </c>
      <c r="F903">
        <v>11</v>
      </c>
      <c r="G903">
        <v>3</v>
      </c>
      <c r="H903" t="s">
        <v>2563</v>
      </c>
      <c r="I903" t="s">
        <v>2564</v>
      </c>
      <c r="J903" t="s">
        <v>80</v>
      </c>
      <c r="K903" t="s">
        <v>81</v>
      </c>
      <c r="L903" t="s">
        <v>149</v>
      </c>
      <c r="M903" t="s">
        <v>2565</v>
      </c>
      <c r="O903" t="s">
        <v>1023</v>
      </c>
      <c r="P903" t="s">
        <v>152</v>
      </c>
      <c r="Q903" t="s">
        <v>100</v>
      </c>
      <c r="R903" t="s">
        <v>153</v>
      </c>
      <c r="S903" t="s">
        <v>111</v>
      </c>
      <c r="T903" t="s">
        <v>242</v>
      </c>
      <c r="U903" t="s">
        <v>90</v>
      </c>
      <c r="V903" t="s">
        <v>2566</v>
      </c>
      <c r="W903" t="s">
        <v>17</v>
      </c>
      <c r="X903" t="s">
        <v>18</v>
      </c>
      <c r="Y903" t="s">
        <v>92</v>
      </c>
      <c r="Z903" t="s">
        <v>93</v>
      </c>
      <c r="AB903" t="b">
        <v>0</v>
      </c>
      <c r="AC903">
        <v>18</v>
      </c>
      <c r="AD903">
        <v>50</v>
      </c>
    </row>
    <row r="904" spans="1:30">
      <c r="A904">
        <v>127699</v>
      </c>
      <c r="B904">
        <v>113047</v>
      </c>
      <c r="C904">
        <v>5052659200</v>
      </c>
      <c r="D904">
        <v>406</v>
      </c>
      <c r="F904">
        <v>11</v>
      </c>
      <c r="G904">
        <v>3</v>
      </c>
      <c r="H904" t="s">
        <v>799</v>
      </c>
      <c r="I904" t="s">
        <v>800</v>
      </c>
      <c r="J904" t="s">
        <v>80</v>
      </c>
      <c r="K904" t="s">
        <v>81</v>
      </c>
      <c r="L904" t="s">
        <v>126</v>
      </c>
      <c r="M904" t="s">
        <v>801</v>
      </c>
      <c r="O904" t="s">
        <v>802</v>
      </c>
      <c r="P904" t="s">
        <v>110</v>
      </c>
      <c r="Q904" t="s">
        <v>100</v>
      </c>
      <c r="R904" t="s">
        <v>87</v>
      </c>
      <c r="S904" t="s">
        <v>111</v>
      </c>
      <c r="T904" t="s">
        <v>803</v>
      </c>
      <c r="U904" t="s">
        <v>90</v>
      </c>
      <c r="V904" t="s">
        <v>804</v>
      </c>
      <c r="W904" t="s">
        <v>17</v>
      </c>
      <c r="X904" t="s">
        <v>18</v>
      </c>
      <c r="Y904" t="s">
        <v>92</v>
      </c>
      <c r="Z904" t="s">
        <v>93</v>
      </c>
      <c r="AB904" t="b">
        <v>0</v>
      </c>
      <c r="AC904">
        <v>18</v>
      </c>
      <c r="AD904">
        <v>50</v>
      </c>
    </row>
    <row r="905" spans="1:30">
      <c r="A905">
        <v>4603</v>
      </c>
      <c r="B905">
        <v>3827</v>
      </c>
      <c r="D905">
        <v>402</v>
      </c>
      <c r="F905">
        <v>35</v>
      </c>
      <c r="G905">
        <v>3</v>
      </c>
      <c r="H905" t="s">
        <v>2705</v>
      </c>
      <c r="I905" t="s">
        <v>2706</v>
      </c>
      <c r="J905" t="s">
        <v>80</v>
      </c>
      <c r="K905" t="s">
        <v>81</v>
      </c>
      <c r="L905" t="s">
        <v>205</v>
      </c>
      <c r="M905" t="s">
        <v>2121</v>
      </c>
      <c r="N905" t="s">
        <v>2122</v>
      </c>
      <c r="O905" t="s">
        <v>2707</v>
      </c>
      <c r="P905" t="s">
        <v>2708</v>
      </c>
      <c r="Q905" t="s">
        <v>183</v>
      </c>
      <c r="R905" t="s">
        <v>101</v>
      </c>
      <c r="S905" t="s">
        <v>221</v>
      </c>
      <c r="T905" t="s">
        <v>154</v>
      </c>
      <c r="U905" t="s">
        <v>90</v>
      </c>
      <c r="V905" t="s">
        <v>2709</v>
      </c>
      <c r="W905" t="s">
        <v>25</v>
      </c>
      <c r="X905" t="s">
        <v>18</v>
      </c>
      <c r="Y905" t="s">
        <v>92</v>
      </c>
      <c r="Z905" t="s">
        <v>93</v>
      </c>
      <c r="AB905" t="b">
        <v>1</v>
      </c>
      <c r="AC905">
        <v>18</v>
      </c>
      <c r="AD905">
        <v>50</v>
      </c>
    </row>
    <row r="906" spans="1:30">
      <c r="A906">
        <v>97173</v>
      </c>
      <c r="B906">
        <v>87697</v>
      </c>
      <c r="C906">
        <v>5052698528</v>
      </c>
      <c r="D906">
        <v>406</v>
      </c>
      <c r="F906">
        <v>11</v>
      </c>
      <c r="G906">
        <v>3</v>
      </c>
      <c r="H906" t="s">
        <v>453</v>
      </c>
      <c r="I906" t="s">
        <v>454</v>
      </c>
      <c r="J906" t="s">
        <v>80</v>
      </c>
      <c r="K906" t="s">
        <v>81</v>
      </c>
      <c r="L906" t="s">
        <v>216</v>
      </c>
      <c r="M906" t="s">
        <v>453</v>
      </c>
      <c r="O906" t="s">
        <v>455</v>
      </c>
      <c r="P906" t="s">
        <v>227</v>
      </c>
      <c r="Q906" t="s">
        <v>120</v>
      </c>
      <c r="R906" t="s">
        <v>87</v>
      </c>
      <c r="S906" t="s">
        <v>111</v>
      </c>
      <c r="T906" t="s">
        <v>456</v>
      </c>
      <c r="U906" t="s">
        <v>90</v>
      </c>
      <c r="V906" t="s">
        <v>457</v>
      </c>
      <c r="W906" t="s">
        <v>17</v>
      </c>
      <c r="X906" t="s">
        <v>18</v>
      </c>
      <c r="Y906" t="s">
        <v>92</v>
      </c>
      <c r="Z906" t="s">
        <v>93</v>
      </c>
      <c r="AB906" t="b">
        <v>0</v>
      </c>
      <c r="AC906">
        <v>18</v>
      </c>
      <c r="AD906">
        <v>50</v>
      </c>
    </row>
    <row r="907" spans="1:30">
      <c r="A907">
        <v>44430</v>
      </c>
      <c r="B907">
        <v>41979</v>
      </c>
      <c r="C907">
        <v>5053448282</v>
      </c>
      <c r="D907">
        <v>406</v>
      </c>
      <c r="F907">
        <v>35</v>
      </c>
      <c r="G907">
        <v>3</v>
      </c>
      <c r="H907" t="s">
        <v>2710</v>
      </c>
      <c r="I907" t="s">
        <v>2711</v>
      </c>
      <c r="J907" t="s">
        <v>80</v>
      </c>
      <c r="K907" t="s">
        <v>81</v>
      </c>
      <c r="L907" t="s">
        <v>205</v>
      </c>
      <c r="M907" t="s">
        <v>2710</v>
      </c>
      <c r="N907" t="s">
        <v>108</v>
      </c>
      <c r="O907" t="s">
        <v>2712</v>
      </c>
      <c r="P907" t="s">
        <v>529</v>
      </c>
      <c r="R907" t="s">
        <v>101</v>
      </c>
      <c r="S907" t="s">
        <v>111</v>
      </c>
      <c r="T907" t="s">
        <v>530</v>
      </c>
      <c r="U907" t="s">
        <v>90</v>
      </c>
      <c r="V907" t="s">
        <v>2713</v>
      </c>
      <c r="W907" t="s">
        <v>25</v>
      </c>
      <c r="X907" t="s">
        <v>18</v>
      </c>
      <c r="Y907" t="s">
        <v>92</v>
      </c>
      <c r="Z907" t="s">
        <v>93</v>
      </c>
      <c r="AB907" t="b">
        <v>1</v>
      </c>
      <c r="AC907">
        <v>18</v>
      </c>
      <c r="AD907">
        <v>50</v>
      </c>
    </row>
    <row r="908" spans="1:30">
      <c r="A908">
        <v>6875</v>
      </c>
      <c r="B908">
        <v>5909</v>
      </c>
      <c r="D908">
        <v>406</v>
      </c>
      <c r="F908">
        <v>11</v>
      </c>
      <c r="G908">
        <v>3</v>
      </c>
      <c r="H908" t="s">
        <v>1666</v>
      </c>
      <c r="I908" t="s">
        <v>1667</v>
      </c>
      <c r="J908" t="s">
        <v>80</v>
      </c>
      <c r="K908" t="s">
        <v>81</v>
      </c>
      <c r="L908" t="s">
        <v>216</v>
      </c>
      <c r="M908" t="s">
        <v>1668</v>
      </c>
      <c r="N908" t="s">
        <v>108</v>
      </c>
      <c r="O908" t="s">
        <v>1669</v>
      </c>
      <c r="P908" t="s">
        <v>281</v>
      </c>
      <c r="Q908" t="s">
        <v>100</v>
      </c>
      <c r="R908" t="s">
        <v>101</v>
      </c>
      <c r="S908" t="s">
        <v>111</v>
      </c>
      <c r="T908" t="s">
        <v>636</v>
      </c>
      <c r="U908" t="s">
        <v>90</v>
      </c>
      <c r="V908" t="s">
        <v>1670</v>
      </c>
      <c r="W908" t="s">
        <v>17</v>
      </c>
      <c r="X908" t="s">
        <v>18</v>
      </c>
      <c r="Y908" t="s">
        <v>92</v>
      </c>
      <c r="Z908" t="s">
        <v>93</v>
      </c>
      <c r="AB908" t="b">
        <v>0</v>
      </c>
      <c r="AC908">
        <v>18</v>
      </c>
      <c r="AD908">
        <v>50</v>
      </c>
    </row>
    <row r="909" spans="1:30">
      <c r="A909">
        <v>17044</v>
      </c>
      <c r="B909">
        <v>15510</v>
      </c>
      <c r="D909">
        <v>406</v>
      </c>
      <c r="F909">
        <v>11</v>
      </c>
      <c r="G909">
        <v>3</v>
      </c>
      <c r="H909" t="s">
        <v>1230</v>
      </c>
      <c r="I909" t="s">
        <v>1231</v>
      </c>
      <c r="J909" t="s">
        <v>80</v>
      </c>
      <c r="K909" t="s">
        <v>81</v>
      </c>
      <c r="L909" t="s">
        <v>238</v>
      </c>
      <c r="M909" t="s">
        <v>1232</v>
      </c>
      <c r="N909" t="s">
        <v>108</v>
      </c>
      <c r="O909" t="s">
        <v>1233</v>
      </c>
      <c r="P909" t="s">
        <v>219</v>
      </c>
      <c r="Q909" t="s">
        <v>175</v>
      </c>
      <c r="R909" t="s">
        <v>153</v>
      </c>
      <c r="S909" t="s">
        <v>111</v>
      </c>
      <c r="T909" t="s">
        <v>605</v>
      </c>
      <c r="U909" t="s">
        <v>90</v>
      </c>
      <c r="V909" t="s">
        <v>1234</v>
      </c>
      <c r="W909" t="s">
        <v>17</v>
      </c>
      <c r="X909" t="s">
        <v>18</v>
      </c>
      <c r="Y909" t="s">
        <v>92</v>
      </c>
      <c r="Z909" t="s">
        <v>93</v>
      </c>
      <c r="AB909" t="b">
        <v>0</v>
      </c>
      <c r="AC909">
        <v>18</v>
      </c>
      <c r="AD909">
        <v>50</v>
      </c>
    </row>
    <row r="910" spans="1:30">
      <c r="A910">
        <v>125876</v>
      </c>
      <c r="B910">
        <v>112014</v>
      </c>
      <c r="C910">
        <v>5057924951</v>
      </c>
      <c r="D910">
        <v>406</v>
      </c>
      <c r="F910">
        <v>35</v>
      </c>
      <c r="G910">
        <v>3</v>
      </c>
      <c r="H910" t="s">
        <v>2156</v>
      </c>
      <c r="I910" t="s">
        <v>2157</v>
      </c>
      <c r="J910" t="s">
        <v>80</v>
      </c>
      <c r="K910" t="s">
        <v>81</v>
      </c>
      <c r="L910" t="s">
        <v>231</v>
      </c>
      <c r="M910" t="s">
        <v>901</v>
      </c>
      <c r="O910" t="s">
        <v>2158</v>
      </c>
      <c r="P910" t="s">
        <v>152</v>
      </c>
      <c r="Q910" t="s">
        <v>100</v>
      </c>
      <c r="R910" t="s">
        <v>153</v>
      </c>
      <c r="S910" t="s">
        <v>111</v>
      </c>
      <c r="T910" t="s">
        <v>263</v>
      </c>
      <c r="U910" t="s">
        <v>90</v>
      </c>
      <c r="V910" t="s">
        <v>2159</v>
      </c>
      <c r="W910" t="s">
        <v>25</v>
      </c>
      <c r="X910" t="s">
        <v>18</v>
      </c>
      <c r="Y910" t="s">
        <v>92</v>
      </c>
      <c r="Z910" t="s">
        <v>93</v>
      </c>
      <c r="AB910" t="b">
        <v>1</v>
      </c>
      <c r="AC910">
        <v>18</v>
      </c>
      <c r="AD910">
        <v>50</v>
      </c>
    </row>
    <row r="911" spans="1:30">
      <c r="A911">
        <v>127224</v>
      </c>
      <c r="B911">
        <v>112755</v>
      </c>
      <c r="C911">
        <v>5055391203</v>
      </c>
      <c r="D911">
        <v>606</v>
      </c>
      <c r="F911">
        <v>35</v>
      </c>
      <c r="G911">
        <v>3</v>
      </c>
      <c r="H911" t="s">
        <v>162</v>
      </c>
      <c r="I911" t="s">
        <v>386</v>
      </c>
      <c r="J911" t="s">
        <v>80</v>
      </c>
      <c r="K911" t="s">
        <v>81</v>
      </c>
      <c r="L911" t="s">
        <v>82</v>
      </c>
      <c r="M911" t="s">
        <v>387</v>
      </c>
      <c r="O911" t="s">
        <v>388</v>
      </c>
      <c r="P911" t="s">
        <v>110</v>
      </c>
      <c r="Q911" t="s">
        <v>100</v>
      </c>
      <c r="R911" t="s">
        <v>87</v>
      </c>
      <c r="S911" t="s">
        <v>102</v>
      </c>
      <c r="T911" t="s">
        <v>691</v>
      </c>
      <c r="U911" t="s">
        <v>90</v>
      </c>
      <c r="V911" t="s">
        <v>2132</v>
      </c>
      <c r="W911" t="s">
        <v>25</v>
      </c>
      <c r="X911" t="s">
        <v>18</v>
      </c>
      <c r="Y911" t="s">
        <v>92</v>
      </c>
      <c r="Z911" t="s">
        <v>93</v>
      </c>
      <c r="AB911" t="b">
        <v>1</v>
      </c>
      <c r="AC911">
        <v>18</v>
      </c>
      <c r="AD911">
        <v>50</v>
      </c>
    </row>
    <row r="912" spans="1:30">
      <c r="A912">
        <v>126588</v>
      </c>
      <c r="B912">
        <v>112407</v>
      </c>
      <c r="C912">
        <v>5052328204</v>
      </c>
      <c r="D912">
        <v>403</v>
      </c>
      <c r="F912">
        <v>35</v>
      </c>
      <c r="G912">
        <v>3</v>
      </c>
      <c r="H912" t="s">
        <v>1654</v>
      </c>
      <c r="I912" t="s">
        <v>1655</v>
      </c>
      <c r="J912" t="s">
        <v>80</v>
      </c>
      <c r="K912" t="s">
        <v>81</v>
      </c>
      <c r="L912" t="s">
        <v>126</v>
      </c>
      <c r="M912" t="s">
        <v>1654</v>
      </c>
      <c r="O912" t="s">
        <v>383</v>
      </c>
      <c r="P912" t="s">
        <v>1164</v>
      </c>
      <c r="Q912" t="s">
        <v>100</v>
      </c>
      <c r="R912" t="s">
        <v>87</v>
      </c>
      <c r="S912" t="s">
        <v>409</v>
      </c>
      <c r="T912" t="s">
        <v>591</v>
      </c>
      <c r="U912" t="s">
        <v>90</v>
      </c>
      <c r="V912" t="s">
        <v>1656</v>
      </c>
      <c r="W912" t="s">
        <v>25</v>
      </c>
      <c r="X912" t="s">
        <v>18</v>
      </c>
      <c r="Y912" t="s">
        <v>92</v>
      </c>
      <c r="Z912" t="s">
        <v>93</v>
      </c>
      <c r="AB912" t="b">
        <v>1</v>
      </c>
      <c r="AC912">
        <v>18</v>
      </c>
      <c r="AD912">
        <v>50</v>
      </c>
    </row>
    <row r="913" spans="1:30">
      <c r="A913">
        <v>119621</v>
      </c>
      <c r="B913">
        <v>106810</v>
      </c>
      <c r="D913">
        <v>607</v>
      </c>
      <c r="F913">
        <v>11</v>
      </c>
      <c r="G913">
        <v>3</v>
      </c>
      <c r="H913" t="s">
        <v>711</v>
      </c>
      <c r="I913" t="s">
        <v>712</v>
      </c>
      <c r="J913" t="s">
        <v>80</v>
      </c>
      <c r="K913" t="s">
        <v>81</v>
      </c>
      <c r="L913" t="s">
        <v>313</v>
      </c>
      <c r="M913" t="s">
        <v>483</v>
      </c>
      <c r="O913" t="s">
        <v>713</v>
      </c>
      <c r="P913" t="s">
        <v>227</v>
      </c>
      <c r="Q913" t="s">
        <v>120</v>
      </c>
      <c r="R913" t="s">
        <v>220</v>
      </c>
      <c r="S913" t="s">
        <v>193</v>
      </c>
      <c r="T913" t="s">
        <v>714</v>
      </c>
      <c r="U913" t="s">
        <v>90</v>
      </c>
      <c r="V913" t="s">
        <v>715</v>
      </c>
      <c r="W913" t="s">
        <v>17</v>
      </c>
      <c r="X913" t="s">
        <v>18</v>
      </c>
      <c r="Y913" t="s">
        <v>92</v>
      </c>
      <c r="Z913" t="s">
        <v>93</v>
      </c>
      <c r="AB913" t="b">
        <v>0</v>
      </c>
      <c r="AC913">
        <v>18</v>
      </c>
      <c r="AD913">
        <v>50</v>
      </c>
    </row>
    <row r="914" spans="1:30">
      <c r="A914">
        <v>127955</v>
      </c>
      <c r="B914">
        <v>113185</v>
      </c>
      <c r="C914">
        <v>7573215527</v>
      </c>
      <c r="D914">
        <v>606</v>
      </c>
      <c r="F914">
        <v>11</v>
      </c>
      <c r="G914">
        <v>3</v>
      </c>
      <c r="H914" t="s">
        <v>211</v>
      </c>
      <c r="I914" t="s">
        <v>212</v>
      </c>
      <c r="J914" t="s">
        <v>80</v>
      </c>
      <c r="K914" t="s">
        <v>81</v>
      </c>
      <c r="L914" t="s">
        <v>149</v>
      </c>
      <c r="M914" t="s">
        <v>97</v>
      </c>
      <c r="O914" t="s">
        <v>151</v>
      </c>
      <c r="P914" t="s">
        <v>152</v>
      </c>
      <c r="Q914" t="s">
        <v>100</v>
      </c>
      <c r="R914" t="s">
        <v>153</v>
      </c>
      <c r="S914" t="s">
        <v>102</v>
      </c>
      <c r="T914" t="s">
        <v>112</v>
      </c>
      <c r="U914" t="s">
        <v>90</v>
      </c>
      <c r="V914" t="s">
        <v>213</v>
      </c>
      <c r="W914" t="s">
        <v>17</v>
      </c>
      <c r="X914" t="s">
        <v>18</v>
      </c>
      <c r="Y914" t="s">
        <v>92</v>
      </c>
      <c r="Z914" t="s">
        <v>93</v>
      </c>
      <c r="AB914" t="b">
        <v>0</v>
      </c>
      <c r="AC914">
        <v>18</v>
      </c>
      <c r="AD914">
        <v>50</v>
      </c>
    </row>
    <row r="915" spans="1:30">
      <c r="A915">
        <v>111653</v>
      </c>
      <c r="B915">
        <v>80274</v>
      </c>
      <c r="C915">
        <v>2142101755</v>
      </c>
      <c r="D915">
        <v>607</v>
      </c>
      <c r="F915">
        <v>35</v>
      </c>
      <c r="G915">
        <v>3</v>
      </c>
      <c r="H915" t="s">
        <v>1770</v>
      </c>
      <c r="I915" t="s">
        <v>1771</v>
      </c>
      <c r="J915" t="s">
        <v>80</v>
      </c>
      <c r="K915" t="s">
        <v>81</v>
      </c>
      <c r="L915" t="s">
        <v>313</v>
      </c>
      <c r="M915" t="s">
        <v>189</v>
      </c>
      <c r="O915" t="s">
        <v>1522</v>
      </c>
      <c r="P915" t="s">
        <v>152</v>
      </c>
      <c r="Q915" t="s">
        <v>100</v>
      </c>
      <c r="R915" t="s">
        <v>153</v>
      </c>
      <c r="S915" t="s">
        <v>193</v>
      </c>
      <c r="T915" t="s">
        <v>659</v>
      </c>
      <c r="U915" t="s">
        <v>90</v>
      </c>
      <c r="V915" t="s">
        <v>1772</v>
      </c>
      <c r="W915" t="s">
        <v>25</v>
      </c>
      <c r="X915" t="s">
        <v>18</v>
      </c>
      <c r="Y915" t="s">
        <v>92</v>
      </c>
      <c r="Z915" t="s">
        <v>93</v>
      </c>
      <c r="AB915" t="b">
        <v>1</v>
      </c>
      <c r="AC915">
        <v>18</v>
      </c>
      <c r="AD915">
        <v>50</v>
      </c>
    </row>
    <row r="916" spans="1:30">
      <c r="A916">
        <v>128184</v>
      </c>
      <c r="B916">
        <v>113364</v>
      </c>
      <c r="C916">
        <v>5059165773</v>
      </c>
      <c r="D916">
        <v>406</v>
      </c>
      <c r="F916">
        <v>11</v>
      </c>
      <c r="G916">
        <v>3</v>
      </c>
      <c r="H916" t="s">
        <v>1706</v>
      </c>
      <c r="I916" t="s">
        <v>1707</v>
      </c>
      <c r="J916" t="s">
        <v>80</v>
      </c>
      <c r="K916" t="s">
        <v>81</v>
      </c>
      <c r="L916" t="s">
        <v>313</v>
      </c>
      <c r="M916" t="s">
        <v>1706</v>
      </c>
      <c r="O916" t="s">
        <v>688</v>
      </c>
      <c r="P916" t="s">
        <v>1259</v>
      </c>
      <c r="Q916" t="s">
        <v>175</v>
      </c>
      <c r="R916" t="s">
        <v>153</v>
      </c>
      <c r="S916" t="s">
        <v>111</v>
      </c>
      <c r="T916" t="s">
        <v>302</v>
      </c>
      <c r="U916" t="s">
        <v>90</v>
      </c>
      <c r="V916" t="s">
        <v>1708</v>
      </c>
      <c r="W916" t="s">
        <v>17</v>
      </c>
      <c r="X916" t="s">
        <v>18</v>
      </c>
      <c r="Y916" t="s">
        <v>92</v>
      </c>
      <c r="Z916" t="s">
        <v>93</v>
      </c>
      <c r="AB916" t="b">
        <v>0</v>
      </c>
      <c r="AC916">
        <v>18</v>
      </c>
      <c r="AD916">
        <v>50</v>
      </c>
    </row>
    <row r="917" spans="1:30">
      <c r="A917">
        <v>97859</v>
      </c>
      <c r="B917">
        <v>88302</v>
      </c>
      <c r="D917">
        <v>406</v>
      </c>
      <c r="F917">
        <v>11</v>
      </c>
      <c r="G917">
        <v>3</v>
      </c>
      <c r="H917" t="s">
        <v>2486</v>
      </c>
      <c r="I917" t="s">
        <v>2487</v>
      </c>
      <c r="J917" t="s">
        <v>80</v>
      </c>
      <c r="K917" t="s">
        <v>81</v>
      </c>
      <c r="L917" t="s">
        <v>231</v>
      </c>
      <c r="M917" t="s">
        <v>2488</v>
      </c>
      <c r="O917" t="s">
        <v>2489</v>
      </c>
      <c r="P917" t="s">
        <v>1082</v>
      </c>
      <c r="Q917" t="s">
        <v>120</v>
      </c>
      <c r="S917" t="s">
        <v>111</v>
      </c>
      <c r="T917" t="s">
        <v>761</v>
      </c>
      <c r="U917" t="s">
        <v>90</v>
      </c>
      <c r="V917" t="s">
        <v>2490</v>
      </c>
      <c r="W917" t="s">
        <v>17</v>
      </c>
      <c r="X917" t="s">
        <v>18</v>
      </c>
      <c r="Y917" t="s">
        <v>92</v>
      </c>
      <c r="Z917" t="s">
        <v>93</v>
      </c>
      <c r="AB917" t="b">
        <v>0</v>
      </c>
      <c r="AC917">
        <v>18</v>
      </c>
      <c r="AD917">
        <v>50</v>
      </c>
    </row>
    <row r="918" spans="1:30">
      <c r="A918">
        <v>126667</v>
      </c>
      <c r="B918">
        <v>112452</v>
      </c>
      <c r="C918">
        <v>5059246330</v>
      </c>
      <c r="D918">
        <v>409</v>
      </c>
      <c r="F918">
        <v>11</v>
      </c>
      <c r="G918">
        <v>3</v>
      </c>
      <c r="H918" t="s">
        <v>2101</v>
      </c>
      <c r="I918" t="s">
        <v>2102</v>
      </c>
      <c r="J918" t="s">
        <v>80</v>
      </c>
      <c r="K918" t="s">
        <v>81</v>
      </c>
      <c r="L918" t="s">
        <v>82</v>
      </c>
      <c r="M918" t="s">
        <v>2103</v>
      </c>
      <c r="O918" t="s">
        <v>2104</v>
      </c>
      <c r="P918" t="s">
        <v>2105</v>
      </c>
      <c r="Q918" t="s">
        <v>183</v>
      </c>
      <c r="R918" t="s">
        <v>87</v>
      </c>
      <c r="S918" t="s">
        <v>88</v>
      </c>
      <c r="T918" t="s">
        <v>456</v>
      </c>
      <c r="U918" t="s">
        <v>90</v>
      </c>
      <c r="V918" t="s">
        <v>2106</v>
      </c>
      <c r="W918" t="s">
        <v>17</v>
      </c>
      <c r="X918" t="s">
        <v>18</v>
      </c>
      <c r="Y918" t="s">
        <v>92</v>
      </c>
      <c r="Z918" t="s">
        <v>93</v>
      </c>
      <c r="AB918" t="b">
        <v>0</v>
      </c>
      <c r="AC918">
        <v>18</v>
      </c>
      <c r="AD918">
        <v>50</v>
      </c>
    </row>
    <row r="919" spans="1:30">
      <c r="A919">
        <v>119621</v>
      </c>
      <c r="B919">
        <v>106810</v>
      </c>
      <c r="D919">
        <v>607</v>
      </c>
      <c r="F919">
        <v>11</v>
      </c>
      <c r="G919">
        <v>3</v>
      </c>
      <c r="H919" t="s">
        <v>711</v>
      </c>
      <c r="I919" t="s">
        <v>712</v>
      </c>
      <c r="J919" t="s">
        <v>80</v>
      </c>
      <c r="K919" t="s">
        <v>81</v>
      </c>
      <c r="L919" t="s">
        <v>313</v>
      </c>
      <c r="M919" t="s">
        <v>483</v>
      </c>
      <c r="O919" t="s">
        <v>713</v>
      </c>
      <c r="P919" t="s">
        <v>227</v>
      </c>
      <c r="Q919" t="s">
        <v>120</v>
      </c>
      <c r="R919" t="s">
        <v>220</v>
      </c>
      <c r="S919" t="s">
        <v>193</v>
      </c>
      <c r="T919" t="s">
        <v>714</v>
      </c>
      <c r="U919" t="s">
        <v>90</v>
      </c>
      <c r="V919" t="s">
        <v>715</v>
      </c>
      <c r="W919" t="s">
        <v>17</v>
      </c>
      <c r="X919" t="s">
        <v>18</v>
      </c>
      <c r="Y919" t="s">
        <v>92</v>
      </c>
      <c r="Z919" t="s">
        <v>93</v>
      </c>
      <c r="AB919" t="b">
        <v>0</v>
      </c>
      <c r="AC919">
        <v>18</v>
      </c>
      <c r="AD919">
        <v>50</v>
      </c>
    </row>
    <row r="920" spans="1:30">
      <c r="A920">
        <v>40040</v>
      </c>
      <c r="B920">
        <v>37690</v>
      </c>
      <c r="C920">
        <v>5053859596</v>
      </c>
      <c r="D920">
        <v>406</v>
      </c>
      <c r="F920">
        <v>11</v>
      </c>
      <c r="G920">
        <v>3</v>
      </c>
      <c r="H920" t="s">
        <v>1055</v>
      </c>
      <c r="I920" t="s">
        <v>1056</v>
      </c>
      <c r="J920" t="s">
        <v>80</v>
      </c>
      <c r="K920" t="s">
        <v>81</v>
      </c>
      <c r="L920" t="s">
        <v>216</v>
      </c>
      <c r="M920" t="s">
        <v>1055</v>
      </c>
      <c r="N920" t="s">
        <v>1057</v>
      </c>
      <c r="O920" t="s">
        <v>1058</v>
      </c>
      <c r="P920" t="s">
        <v>439</v>
      </c>
      <c r="Q920" t="s">
        <v>100</v>
      </c>
      <c r="R920" t="s">
        <v>87</v>
      </c>
      <c r="S920" t="s">
        <v>111</v>
      </c>
      <c r="T920" t="s">
        <v>154</v>
      </c>
      <c r="U920" t="s">
        <v>90</v>
      </c>
      <c r="V920" t="s">
        <v>1207</v>
      </c>
      <c r="W920" t="s">
        <v>17</v>
      </c>
      <c r="X920" t="s">
        <v>18</v>
      </c>
      <c r="Y920" t="s">
        <v>92</v>
      </c>
      <c r="Z920" t="s">
        <v>93</v>
      </c>
      <c r="AB920" t="b">
        <v>0</v>
      </c>
      <c r="AC920">
        <v>18</v>
      </c>
      <c r="AD920">
        <v>50</v>
      </c>
    </row>
    <row r="921" spans="1:30">
      <c r="A921">
        <v>90532</v>
      </c>
      <c r="B921">
        <v>82030</v>
      </c>
      <c r="C921">
        <v>5053444212</v>
      </c>
      <c r="D921">
        <v>406</v>
      </c>
      <c r="F921">
        <v>11</v>
      </c>
      <c r="G921">
        <v>3</v>
      </c>
      <c r="H921" t="s">
        <v>203</v>
      </c>
      <c r="I921" t="s">
        <v>204</v>
      </c>
      <c r="J921" t="s">
        <v>80</v>
      </c>
      <c r="K921" t="s">
        <v>81</v>
      </c>
      <c r="L921" t="s">
        <v>205</v>
      </c>
      <c r="M921" t="s">
        <v>206</v>
      </c>
      <c r="N921" t="s">
        <v>207</v>
      </c>
      <c r="O921" t="s">
        <v>208</v>
      </c>
      <c r="P921" t="s">
        <v>209</v>
      </c>
      <c r="Q921" t="s">
        <v>183</v>
      </c>
      <c r="R921" t="s">
        <v>101</v>
      </c>
      <c r="S921" t="s">
        <v>111</v>
      </c>
      <c r="T921" t="s">
        <v>371</v>
      </c>
      <c r="U921" t="s">
        <v>90</v>
      </c>
      <c r="V921" t="s">
        <v>2403</v>
      </c>
      <c r="W921" t="s">
        <v>17</v>
      </c>
      <c r="X921" t="s">
        <v>18</v>
      </c>
      <c r="Y921" t="s">
        <v>92</v>
      </c>
      <c r="Z921" t="s">
        <v>93</v>
      </c>
      <c r="AB921" t="b">
        <v>0</v>
      </c>
      <c r="AC921">
        <v>18</v>
      </c>
      <c r="AD921">
        <v>50</v>
      </c>
    </row>
    <row r="922" spans="1:30">
      <c r="A922">
        <v>125554</v>
      </c>
      <c r="B922">
        <v>111849</v>
      </c>
      <c r="C922">
        <v>5052682424</v>
      </c>
      <c r="D922">
        <v>406</v>
      </c>
      <c r="F922">
        <v>11</v>
      </c>
      <c r="G922">
        <v>3</v>
      </c>
      <c r="H922" t="s">
        <v>2543</v>
      </c>
      <c r="I922" t="s">
        <v>2544</v>
      </c>
      <c r="J922" t="s">
        <v>80</v>
      </c>
      <c r="K922" t="s">
        <v>81</v>
      </c>
      <c r="L922" t="s">
        <v>82</v>
      </c>
      <c r="M922" t="s">
        <v>2264</v>
      </c>
      <c r="O922" t="s">
        <v>2545</v>
      </c>
      <c r="P922" t="s">
        <v>227</v>
      </c>
      <c r="Q922" t="s">
        <v>120</v>
      </c>
      <c r="R922" t="s">
        <v>87</v>
      </c>
      <c r="S922" t="s">
        <v>111</v>
      </c>
      <c r="T922" t="s">
        <v>657</v>
      </c>
      <c r="U922" t="s">
        <v>90</v>
      </c>
      <c r="V922" t="s">
        <v>2546</v>
      </c>
      <c r="W922" t="s">
        <v>17</v>
      </c>
      <c r="X922" t="s">
        <v>18</v>
      </c>
      <c r="Y922" t="s">
        <v>92</v>
      </c>
      <c r="Z922" t="s">
        <v>93</v>
      </c>
      <c r="AB922" t="b">
        <v>0</v>
      </c>
      <c r="AC922">
        <v>18</v>
      </c>
      <c r="AD922">
        <v>50</v>
      </c>
    </row>
    <row r="923" spans="1:30">
      <c r="A923">
        <v>128237</v>
      </c>
      <c r="B923">
        <v>113413</v>
      </c>
      <c r="C923">
        <v>7738167454</v>
      </c>
      <c r="D923">
        <v>406</v>
      </c>
      <c r="F923">
        <v>11</v>
      </c>
      <c r="G923">
        <v>3</v>
      </c>
      <c r="H923" t="s">
        <v>2714</v>
      </c>
      <c r="I923" t="s">
        <v>2715</v>
      </c>
      <c r="J923" t="s">
        <v>80</v>
      </c>
      <c r="K923" t="s">
        <v>81</v>
      </c>
      <c r="L923" t="s">
        <v>198</v>
      </c>
      <c r="M923" t="s">
        <v>2716</v>
      </c>
      <c r="O923" t="s">
        <v>199</v>
      </c>
      <c r="P923" t="s">
        <v>200</v>
      </c>
      <c r="Q923" t="s">
        <v>120</v>
      </c>
      <c r="R923" t="s">
        <v>153</v>
      </c>
      <c r="S923" t="s">
        <v>111</v>
      </c>
      <c r="T923" t="s">
        <v>201</v>
      </c>
      <c r="U923" t="s">
        <v>90</v>
      </c>
      <c r="V923" t="s">
        <v>2717</v>
      </c>
      <c r="W923" t="s">
        <v>17</v>
      </c>
      <c r="X923" t="s">
        <v>18</v>
      </c>
      <c r="Y923" t="s">
        <v>92</v>
      </c>
      <c r="Z923" t="s">
        <v>93</v>
      </c>
      <c r="AB923" t="b">
        <v>0</v>
      </c>
      <c r="AC923">
        <v>18</v>
      </c>
      <c r="AD923">
        <v>50</v>
      </c>
    </row>
    <row r="924" spans="1:30">
      <c r="A924">
        <v>121716</v>
      </c>
      <c r="B924">
        <v>108568</v>
      </c>
      <c r="C924">
        <v>8188713084</v>
      </c>
      <c r="D924">
        <v>406</v>
      </c>
      <c r="F924">
        <v>35</v>
      </c>
      <c r="G924">
        <v>3</v>
      </c>
      <c r="H924" t="s">
        <v>957</v>
      </c>
      <c r="I924" t="s">
        <v>958</v>
      </c>
      <c r="J924" t="s">
        <v>80</v>
      </c>
      <c r="K924" t="s">
        <v>81</v>
      </c>
      <c r="L924" t="s">
        <v>286</v>
      </c>
      <c r="M924" t="s">
        <v>959</v>
      </c>
      <c r="O924" t="s">
        <v>344</v>
      </c>
      <c r="P924" t="s">
        <v>301</v>
      </c>
      <c r="Q924" t="s">
        <v>100</v>
      </c>
      <c r="R924" t="s">
        <v>101</v>
      </c>
      <c r="S924" t="s">
        <v>111</v>
      </c>
      <c r="T924" t="s">
        <v>657</v>
      </c>
      <c r="U924" t="s">
        <v>90</v>
      </c>
      <c r="V924" t="s">
        <v>960</v>
      </c>
      <c r="W924" t="s">
        <v>25</v>
      </c>
      <c r="X924" t="s">
        <v>18</v>
      </c>
      <c r="Y924" t="s">
        <v>92</v>
      </c>
      <c r="Z924" t="s">
        <v>93</v>
      </c>
      <c r="AB924" t="b">
        <v>1</v>
      </c>
      <c r="AC924">
        <v>18</v>
      </c>
      <c r="AD924">
        <v>50</v>
      </c>
    </row>
    <row r="925" spans="1:30">
      <c r="A925">
        <v>122565</v>
      </c>
      <c r="B925">
        <v>55557</v>
      </c>
      <c r="C925">
        <v>5058562226</v>
      </c>
      <c r="D925">
        <v>406</v>
      </c>
      <c r="F925">
        <v>35</v>
      </c>
      <c r="G925">
        <v>3</v>
      </c>
      <c r="H925" t="s">
        <v>272</v>
      </c>
      <c r="I925" t="s">
        <v>273</v>
      </c>
      <c r="J925" t="s">
        <v>80</v>
      </c>
      <c r="K925" t="s">
        <v>81</v>
      </c>
      <c r="L925" t="s">
        <v>231</v>
      </c>
      <c r="M925" t="s">
        <v>272</v>
      </c>
      <c r="N925" t="s">
        <v>108</v>
      </c>
      <c r="O925" t="s">
        <v>274</v>
      </c>
      <c r="P925" t="s">
        <v>152</v>
      </c>
      <c r="Q925" t="s">
        <v>100</v>
      </c>
      <c r="R925" t="s">
        <v>153</v>
      </c>
      <c r="S925" t="s">
        <v>111</v>
      </c>
      <c r="T925" t="s">
        <v>1689</v>
      </c>
      <c r="U925" t="s">
        <v>90</v>
      </c>
      <c r="V925" t="s">
        <v>2718</v>
      </c>
      <c r="W925" t="s">
        <v>25</v>
      </c>
      <c r="X925" t="s">
        <v>18</v>
      </c>
      <c r="Y925" t="s">
        <v>92</v>
      </c>
      <c r="Z925" t="s">
        <v>93</v>
      </c>
      <c r="AB925" t="b">
        <v>1</v>
      </c>
      <c r="AC925">
        <v>18</v>
      </c>
      <c r="AD925">
        <v>50</v>
      </c>
    </row>
    <row r="926" spans="1:30">
      <c r="A926">
        <v>4697</v>
      </c>
      <c r="B926">
        <v>3914</v>
      </c>
      <c r="C926">
        <v>5052478399</v>
      </c>
      <c r="D926">
        <v>601</v>
      </c>
      <c r="F926">
        <v>11</v>
      </c>
      <c r="G926">
        <v>3</v>
      </c>
      <c r="H926" t="s">
        <v>2687</v>
      </c>
      <c r="I926" t="s">
        <v>2688</v>
      </c>
      <c r="J926" t="s">
        <v>80</v>
      </c>
      <c r="K926" t="s">
        <v>81</v>
      </c>
      <c r="L926" t="s">
        <v>216</v>
      </c>
      <c r="M926" t="s">
        <v>816</v>
      </c>
      <c r="N926" t="s">
        <v>817</v>
      </c>
      <c r="O926" t="s">
        <v>2689</v>
      </c>
      <c r="P926" t="s">
        <v>2690</v>
      </c>
      <c r="Q926" t="s">
        <v>175</v>
      </c>
      <c r="R926" t="s">
        <v>153</v>
      </c>
      <c r="S926" t="s">
        <v>167</v>
      </c>
      <c r="T926" t="s">
        <v>1239</v>
      </c>
      <c r="U926" t="s">
        <v>90</v>
      </c>
      <c r="V926" t="s">
        <v>2691</v>
      </c>
      <c r="W926" t="s">
        <v>17</v>
      </c>
      <c r="X926" t="s">
        <v>18</v>
      </c>
      <c r="Y926" t="s">
        <v>92</v>
      </c>
      <c r="Z926" t="s">
        <v>93</v>
      </c>
      <c r="AB926" t="b">
        <v>0</v>
      </c>
      <c r="AC926">
        <v>18</v>
      </c>
      <c r="AD926">
        <v>50</v>
      </c>
    </row>
    <row r="927" spans="1:30">
      <c r="A927">
        <v>126471</v>
      </c>
      <c r="B927">
        <v>112332</v>
      </c>
      <c r="C927">
        <v>4059236571</v>
      </c>
      <c r="D927">
        <v>406</v>
      </c>
      <c r="F927">
        <v>11</v>
      </c>
      <c r="G927">
        <v>3</v>
      </c>
      <c r="H927" t="s">
        <v>793</v>
      </c>
      <c r="I927" t="s">
        <v>794</v>
      </c>
      <c r="J927" t="s">
        <v>80</v>
      </c>
      <c r="K927" t="s">
        <v>81</v>
      </c>
      <c r="L927" t="s">
        <v>188</v>
      </c>
      <c r="M927" t="s">
        <v>795</v>
      </c>
      <c r="O927" t="s">
        <v>796</v>
      </c>
      <c r="P927" t="s">
        <v>473</v>
      </c>
      <c r="Q927" t="s">
        <v>100</v>
      </c>
      <c r="R927" t="s">
        <v>101</v>
      </c>
      <c r="S927" t="s">
        <v>111</v>
      </c>
      <c r="T927" t="s">
        <v>797</v>
      </c>
      <c r="U927" t="s">
        <v>90</v>
      </c>
      <c r="V927" t="s">
        <v>798</v>
      </c>
      <c r="W927" t="s">
        <v>17</v>
      </c>
      <c r="X927" t="s">
        <v>18</v>
      </c>
      <c r="Y927" t="s">
        <v>92</v>
      </c>
      <c r="Z927" t="s">
        <v>93</v>
      </c>
      <c r="AB927" t="b">
        <v>0</v>
      </c>
      <c r="AC927">
        <v>18</v>
      </c>
      <c r="AD927">
        <v>50</v>
      </c>
    </row>
    <row r="928" spans="1:30">
      <c r="A928">
        <v>17044</v>
      </c>
      <c r="B928">
        <v>15510</v>
      </c>
      <c r="D928">
        <v>406</v>
      </c>
      <c r="F928">
        <v>11</v>
      </c>
      <c r="G928">
        <v>3</v>
      </c>
      <c r="H928" t="s">
        <v>1230</v>
      </c>
      <c r="I928" t="s">
        <v>1231</v>
      </c>
      <c r="J928" t="s">
        <v>80</v>
      </c>
      <c r="K928" t="s">
        <v>81</v>
      </c>
      <c r="L928" t="s">
        <v>238</v>
      </c>
      <c r="M928" t="s">
        <v>1232</v>
      </c>
      <c r="N928" t="s">
        <v>108</v>
      </c>
      <c r="O928" t="s">
        <v>1233</v>
      </c>
      <c r="P928" t="s">
        <v>219</v>
      </c>
      <c r="Q928" t="s">
        <v>175</v>
      </c>
      <c r="R928" t="s">
        <v>153</v>
      </c>
      <c r="S928" t="s">
        <v>111</v>
      </c>
      <c r="T928" t="s">
        <v>605</v>
      </c>
      <c r="U928" t="s">
        <v>90</v>
      </c>
      <c r="V928" t="s">
        <v>1234</v>
      </c>
      <c r="W928" t="s">
        <v>17</v>
      </c>
      <c r="X928" t="s">
        <v>18</v>
      </c>
      <c r="Y928" t="s">
        <v>92</v>
      </c>
      <c r="Z928" t="s">
        <v>93</v>
      </c>
      <c r="AB928" t="b">
        <v>0</v>
      </c>
      <c r="AC928">
        <v>18</v>
      </c>
      <c r="AD928">
        <v>50</v>
      </c>
    </row>
    <row r="929" spans="1:30">
      <c r="A929">
        <v>125484</v>
      </c>
      <c r="B929">
        <v>111814</v>
      </c>
      <c r="C929">
        <v>5059340795</v>
      </c>
      <c r="D929">
        <v>411</v>
      </c>
      <c r="F929">
        <v>11</v>
      </c>
      <c r="G929">
        <v>3</v>
      </c>
      <c r="H929" t="s">
        <v>1261</v>
      </c>
      <c r="I929" t="s">
        <v>1262</v>
      </c>
      <c r="J929" t="s">
        <v>80</v>
      </c>
      <c r="K929" t="s">
        <v>81</v>
      </c>
      <c r="L929" t="s">
        <v>82</v>
      </c>
      <c r="M929" t="s">
        <v>1263</v>
      </c>
      <c r="O929" t="s">
        <v>1264</v>
      </c>
      <c r="P929" t="s">
        <v>420</v>
      </c>
      <c r="Q929" t="s">
        <v>100</v>
      </c>
      <c r="R929" t="s">
        <v>87</v>
      </c>
      <c r="S929" t="s">
        <v>539</v>
      </c>
      <c r="T929" t="s">
        <v>1265</v>
      </c>
      <c r="U929" t="s">
        <v>90</v>
      </c>
      <c r="V929" t="s">
        <v>1266</v>
      </c>
      <c r="W929" t="s">
        <v>17</v>
      </c>
      <c r="X929" t="s">
        <v>18</v>
      </c>
      <c r="Y929" t="s">
        <v>92</v>
      </c>
      <c r="Z929" t="s">
        <v>93</v>
      </c>
      <c r="AB929" t="b">
        <v>0</v>
      </c>
      <c r="AC929">
        <v>18</v>
      </c>
      <c r="AD929">
        <v>50</v>
      </c>
    </row>
    <row r="930" spans="1:30">
      <c r="A930">
        <v>93784</v>
      </c>
      <c r="B930">
        <v>610</v>
      </c>
      <c r="C930">
        <v>5052481010</v>
      </c>
      <c r="D930">
        <v>406</v>
      </c>
      <c r="F930">
        <v>11</v>
      </c>
      <c r="G930">
        <v>3</v>
      </c>
      <c r="H930" t="s">
        <v>2719</v>
      </c>
      <c r="I930" t="s">
        <v>2720</v>
      </c>
      <c r="J930" t="s">
        <v>80</v>
      </c>
      <c r="K930" t="s">
        <v>81</v>
      </c>
      <c r="L930" t="s">
        <v>82</v>
      </c>
      <c r="M930" t="s">
        <v>2585</v>
      </c>
      <c r="N930" t="s">
        <v>108</v>
      </c>
      <c r="O930" t="s">
        <v>2721</v>
      </c>
      <c r="P930" t="s">
        <v>1978</v>
      </c>
      <c r="Q930" t="s">
        <v>831</v>
      </c>
      <c r="R930" t="s">
        <v>87</v>
      </c>
      <c r="S930" t="s">
        <v>111</v>
      </c>
      <c r="T930" t="s">
        <v>636</v>
      </c>
      <c r="U930" t="s">
        <v>90</v>
      </c>
      <c r="V930" t="s">
        <v>2722</v>
      </c>
      <c r="W930" t="s">
        <v>17</v>
      </c>
      <c r="X930" t="s">
        <v>18</v>
      </c>
      <c r="Y930" t="s">
        <v>92</v>
      </c>
      <c r="Z930" t="s">
        <v>93</v>
      </c>
      <c r="AB930" t="b">
        <v>0</v>
      </c>
      <c r="AC930">
        <v>18</v>
      </c>
      <c r="AD930">
        <v>50</v>
      </c>
    </row>
    <row r="931" spans="1:30">
      <c r="A931">
        <v>93784</v>
      </c>
      <c r="B931">
        <v>610</v>
      </c>
      <c r="C931">
        <v>5052481010</v>
      </c>
      <c r="D931">
        <v>406</v>
      </c>
      <c r="F931">
        <v>11</v>
      </c>
      <c r="G931">
        <v>3</v>
      </c>
      <c r="H931" t="s">
        <v>2719</v>
      </c>
      <c r="I931" t="s">
        <v>2720</v>
      </c>
      <c r="J931" t="s">
        <v>80</v>
      </c>
      <c r="K931" t="s">
        <v>81</v>
      </c>
      <c r="L931" t="s">
        <v>82</v>
      </c>
      <c r="M931" t="s">
        <v>2585</v>
      </c>
      <c r="N931" t="s">
        <v>108</v>
      </c>
      <c r="O931" t="s">
        <v>2721</v>
      </c>
      <c r="P931" t="s">
        <v>1978</v>
      </c>
      <c r="Q931" t="s">
        <v>831</v>
      </c>
      <c r="R931" t="s">
        <v>87</v>
      </c>
      <c r="S931" t="s">
        <v>111</v>
      </c>
      <c r="T931" t="s">
        <v>636</v>
      </c>
      <c r="U931" t="s">
        <v>90</v>
      </c>
      <c r="V931" t="s">
        <v>2722</v>
      </c>
      <c r="W931" t="s">
        <v>17</v>
      </c>
      <c r="X931" t="s">
        <v>18</v>
      </c>
      <c r="Y931" t="s">
        <v>92</v>
      </c>
      <c r="Z931" t="s">
        <v>93</v>
      </c>
      <c r="AB931" t="b">
        <v>0</v>
      </c>
      <c r="AC931">
        <v>18</v>
      </c>
      <c r="AD931">
        <v>50</v>
      </c>
    </row>
    <row r="932" spans="1:30">
      <c r="A932">
        <v>117494</v>
      </c>
      <c r="B932">
        <v>104999</v>
      </c>
      <c r="C932">
        <v>5058844171</v>
      </c>
      <c r="D932">
        <v>406</v>
      </c>
      <c r="F932">
        <v>35</v>
      </c>
      <c r="G932">
        <v>2</v>
      </c>
      <c r="H932" t="s">
        <v>139</v>
      </c>
      <c r="I932" t="s">
        <v>2620</v>
      </c>
      <c r="J932" t="s">
        <v>80</v>
      </c>
      <c r="K932" t="s">
        <v>81</v>
      </c>
      <c r="L932" t="s">
        <v>205</v>
      </c>
      <c r="M932" t="s">
        <v>2621</v>
      </c>
      <c r="O932" t="s">
        <v>2622</v>
      </c>
      <c r="P932" t="s">
        <v>99</v>
      </c>
      <c r="Q932" t="s">
        <v>100</v>
      </c>
      <c r="R932" t="s">
        <v>101</v>
      </c>
      <c r="S932" t="s">
        <v>111</v>
      </c>
      <c r="T932" t="s">
        <v>421</v>
      </c>
      <c r="U932" t="s">
        <v>90</v>
      </c>
      <c r="V932" t="s">
        <v>2623</v>
      </c>
      <c r="W932" t="s">
        <v>25</v>
      </c>
      <c r="X932" t="s">
        <v>20</v>
      </c>
      <c r="Y932" t="s">
        <v>92</v>
      </c>
      <c r="Z932" t="s">
        <v>93</v>
      </c>
      <c r="AB932" t="b">
        <v>1</v>
      </c>
      <c r="AC932">
        <v>18</v>
      </c>
      <c r="AD932">
        <v>50</v>
      </c>
    </row>
    <row r="933" spans="1:30">
      <c r="A933">
        <v>127075</v>
      </c>
      <c r="B933">
        <v>112678</v>
      </c>
      <c r="C933">
        <v>5057972298</v>
      </c>
      <c r="D933">
        <v>406</v>
      </c>
      <c r="F933">
        <v>35</v>
      </c>
      <c r="G933">
        <v>3</v>
      </c>
      <c r="H933" t="s">
        <v>763</v>
      </c>
      <c r="I933" t="s">
        <v>764</v>
      </c>
      <c r="J933" t="s">
        <v>80</v>
      </c>
      <c r="K933" t="s">
        <v>81</v>
      </c>
      <c r="L933" t="s">
        <v>116</v>
      </c>
      <c r="M933" t="s">
        <v>765</v>
      </c>
      <c r="O933" t="s">
        <v>766</v>
      </c>
      <c r="P933" t="s">
        <v>135</v>
      </c>
      <c r="Q933" t="s">
        <v>136</v>
      </c>
      <c r="R933" t="s">
        <v>101</v>
      </c>
      <c r="S933" t="s">
        <v>111</v>
      </c>
      <c r="T933" t="s">
        <v>378</v>
      </c>
      <c r="U933" t="s">
        <v>90</v>
      </c>
      <c r="V933" t="s">
        <v>767</v>
      </c>
      <c r="W933" t="s">
        <v>25</v>
      </c>
      <c r="X933" t="s">
        <v>18</v>
      </c>
      <c r="Y933" t="s">
        <v>92</v>
      </c>
      <c r="Z933" t="s">
        <v>93</v>
      </c>
      <c r="AB933" t="b">
        <v>1</v>
      </c>
      <c r="AC933">
        <v>18</v>
      </c>
      <c r="AD933">
        <v>50</v>
      </c>
    </row>
    <row r="934" spans="1:30">
      <c r="A934">
        <v>2682</v>
      </c>
      <c r="B934">
        <v>2171</v>
      </c>
      <c r="C934">
        <v>5058363880</v>
      </c>
      <c r="D934">
        <v>406</v>
      </c>
      <c r="F934">
        <v>6</v>
      </c>
      <c r="G934">
        <v>2</v>
      </c>
      <c r="H934" t="s">
        <v>2723</v>
      </c>
      <c r="I934" t="s">
        <v>2724</v>
      </c>
      <c r="J934" t="s">
        <v>80</v>
      </c>
      <c r="K934" t="s">
        <v>81</v>
      </c>
      <c r="L934" t="s">
        <v>149</v>
      </c>
      <c r="M934" t="s">
        <v>2725</v>
      </c>
      <c r="N934" t="s">
        <v>108</v>
      </c>
      <c r="O934" t="s">
        <v>2726</v>
      </c>
      <c r="P934" t="s">
        <v>152</v>
      </c>
      <c r="Q934" t="s">
        <v>100</v>
      </c>
      <c r="R934" t="s">
        <v>153</v>
      </c>
      <c r="S934" t="s">
        <v>111</v>
      </c>
      <c r="T934" t="s">
        <v>724</v>
      </c>
      <c r="U934" t="s">
        <v>90</v>
      </c>
      <c r="V934" t="s">
        <v>2727</v>
      </c>
      <c r="W934" t="s">
        <v>29</v>
      </c>
      <c r="X934" t="s">
        <v>20</v>
      </c>
      <c r="Y934" t="s">
        <v>92</v>
      </c>
      <c r="Z934" t="s">
        <v>93</v>
      </c>
      <c r="AB934" t="b">
        <v>1</v>
      </c>
      <c r="AC934">
        <v>18</v>
      </c>
      <c r="AD934">
        <v>50</v>
      </c>
    </row>
    <row r="935" spans="1:30">
      <c r="A935">
        <v>99020</v>
      </c>
      <c r="B935">
        <v>68522</v>
      </c>
      <c r="C935">
        <v>5052659050</v>
      </c>
      <c r="D935">
        <v>406</v>
      </c>
      <c r="F935">
        <v>11</v>
      </c>
      <c r="G935">
        <v>3</v>
      </c>
      <c r="H935" t="s">
        <v>2728</v>
      </c>
      <c r="I935" t="s">
        <v>2729</v>
      </c>
      <c r="J935" t="s">
        <v>80</v>
      </c>
      <c r="K935" t="s">
        <v>81</v>
      </c>
      <c r="L935" t="s">
        <v>286</v>
      </c>
      <c r="M935" t="s">
        <v>1651</v>
      </c>
      <c r="O935" t="s">
        <v>2730</v>
      </c>
      <c r="P935" t="s">
        <v>281</v>
      </c>
      <c r="Q935" t="s">
        <v>100</v>
      </c>
      <c r="R935" t="s">
        <v>101</v>
      </c>
      <c r="S935" t="s">
        <v>111</v>
      </c>
      <c r="T935" t="s">
        <v>591</v>
      </c>
      <c r="U935" t="s">
        <v>90</v>
      </c>
      <c r="V935" t="s">
        <v>2731</v>
      </c>
      <c r="W935" t="s">
        <v>17</v>
      </c>
      <c r="X935" t="s">
        <v>18</v>
      </c>
      <c r="Y935" t="s">
        <v>92</v>
      </c>
      <c r="Z935" t="s">
        <v>93</v>
      </c>
      <c r="AB935" t="b">
        <v>0</v>
      </c>
      <c r="AC935">
        <v>18</v>
      </c>
      <c r="AD935">
        <v>50</v>
      </c>
    </row>
    <row r="936" spans="1:30">
      <c r="A936">
        <v>3069</v>
      </c>
      <c r="B936">
        <v>1272</v>
      </c>
      <c r="C936">
        <v>5052987571</v>
      </c>
      <c r="D936">
        <v>601</v>
      </c>
      <c r="F936">
        <v>11</v>
      </c>
      <c r="G936">
        <v>3</v>
      </c>
      <c r="H936" t="s">
        <v>757</v>
      </c>
      <c r="I936" t="s">
        <v>758</v>
      </c>
      <c r="J936" t="s">
        <v>80</v>
      </c>
      <c r="K936" t="s">
        <v>81</v>
      </c>
      <c r="L936" t="s">
        <v>188</v>
      </c>
      <c r="M936" t="s">
        <v>470</v>
      </c>
      <c r="N936" t="s">
        <v>759</v>
      </c>
      <c r="O936" t="s">
        <v>760</v>
      </c>
      <c r="P936" t="s">
        <v>144</v>
      </c>
      <c r="Q936" t="s">
        <v>100</v>
      </c>
      <c r="R936" t="s">
        <v>101</v>
      </c>
      <c r="S936" t="s">
        <v>167</v>
      </c>
      <c r="T936" t="s">
        <v>761</v>
      </c>
      <c r="U936" t="s">
        <v>90</v>
      </c>
      <c r="V936" t="s">
        <v>762</v>
      </c>
      <c r="W936" t="s">
        <v>17</v>
      </c>
      <c r="X936" t="s">
        <v>18</v>
      </c>
      <c r="Y936" t="s">
        <v>92</v>
      </c>
      <c r="Z936" t="s">
        <v>93</v>
      </c>
      <c r="AB936" t="b">
        <v>0</v>
      </c>
      <c r="AC936">
        <v>18</v>
      </c>
      <c r="AD936">
        <v>50</v>
      </c>
    </row>
    <row r="937" spans="1:30">
      <c r="A937">
        <v>104506</v>
      </c>
      <c r="B937">
        <v>93922</v>
      </c>
      <c r="C937">
        <v>5052982447</v>
      </c>
      <c r="D937">
        <v>601</v>
      </c>
      <c r="F937">
        <v>35</v>
      </c>
      <c r="G937">
        <v>3</v>
      </c>
      <c r="H937" t="s">
        <v>1025</v>
      </c>
      <c r="I937" t="s">
        <v>1026</v>
      </c>
      <c r="J937" t="s">
        <v>80</v>
      </c>
      <c r="K937" t="s">
        <v>81</v>
      </c>
      <c r="L937" t="s">
        <v>96</v>
      </c>
      <c r="M937" t="s">
        <v>1027</v>
      </c>
      <c r="O937" t="s">
        <v>98</v>
      </c>
      <c r="P937" t="s">
        <v>99</v>
      </c>
      <c r="Q937" t="s">
        <v>100</v>
      </c>
      <c r="R937" t="s">
        <v>101</v>
      </c>
      <c r="S937" t="s">
        <v>167</v>
      </c>
      <c r="T937" t="s">
        <v>868</v>
      </c>
      <c r="U937" t="s">
        <v>90</v>
      </c>
      <c r="V937" t="s">
        <v>1028</v>
      </c>
      <c r="W937" t="s">
        <v>25</v>
      </c>
      <c r="X937" t="s">
        <v>18</v>
      </c>
      <c r="Y937" t="s">
        <v>92</v>
      </c>
      <c r="Z937" t="s">
        <v>93</v>
      </c>
      <c r="AB937" t="b">
        <v>1</v>
      </c>
      <c r="AC937">
        <v>18</v>
      </c>
      <c r="AD937">
        <v>50</v>
      </c>
    </row>
    <row r="938" spans="1:30">
      <c r="A938">
        <v>117004</v>
      </c>
      <c r="B938">
        <v>104551</v>
      </c>
      <c r="C938">
        <v>5053410138</v>
      </c>
      <c r="D938">
        <v>406</v>
      </c>
      <c r="F938">
        <v>11</v>
      </c>
      <c r="G938">
        <v>3</v>
      </c>
      <c r="H938" t="s">
        <v>2215</v>
      </c>
      <c r="I938" t="s">
        <v>2216</v>
      </c>
      <c r="J938" t="s">
        <v>80</v>
      </c>
      <c r="K938" t="s">
        <v>81</v>
      </c>
      <c r="L938" t="s">
        <v>313</v>
      </c>
      <c r="M938" t="s">
        <v>634</v>
      </c>
      <c r="O938" t="s">
        <v>2217</v>
      </c>
      <c r="P938" t="s">
        <v>227</v>
      </c>
      <c r="Q938" t="s">
        <v>120</v>
      </c>
      <c r="R938" t="s">
        <v>220</v>
      </c>
      <c r="S938" t="s">
        <v>111</v>
      </c>
      <c r="T938" t="s">
        <v>194</v>
      </c>
      <c r="U938" t="s">
        <v>90</v>
      </c>
      <c r="V938" t="s">
        <v>2218</v>
      </c>
      <c r="W938" t="s">
        <v>17</v>
      </c>
      <c r="X938" t="s">
        <v>18</v>
      </c>
      <c r="Y938" t="s">
        <v>92</v>
      </c>
      <c r="Z938" t="s">
        <v>93</v>
      </c>
      <c r="AB938" t="b">
        <v>0</v>
      </c>
      <c r="AC938">
        <v>18</v>
      </c>
      <c r="AD938">
        <v>50</v>
      </c>
    </row>
    <row r="939" spans="1:30">
      <c r="A939">
        <v>60817</v>
      </c>
      <c r="B939">
        <v>56074</v>
      </c>
      <c r="C939">
        <v>5052551163</v>
      </c>
      <c r="D939">
        <v>601</v>
      </c>
      <c r="F939">
        <v>11</v>
      </c>
      <c r="G939">
        <v>3</v>
      </c>
      <c r="H939" t="s">
        <v>1060</v>
      </c>
      <c r="I939" t="s">
        <v>1061</v>
      </c>
      <c r="J939" t="s">
        <v>80</v>
      </c>
      <c r="K939" t="s">
        <v>81</v>
      </c>
      <c r="L939" t="s">
        <v>126</v>
      </c>
      <c r="M939" t="s">
        <v>1060</v>
      </c>
      <c r="N939" t="s">
        <v>128</v>
      </c>
      <c r="O939" t="s">
        <v>395</v>
      </c>
      <c r="P939" t="s">
        <v>135</v>
      </c>
      <c r="Q939" t="s">
        <v>136</v>
      </c>
      <c r="R939" t="s">
        <v>87</v>
      </c>
      <c r="S939" t="s">
        <v>167</v>
      </c>
      <c r="T939" t="s">
        <v>302</v>
      </c>
      <c r="U939" t="s">
        <v>90</v>
      </c>
      <c r="V939" t="s">
        <v>1062</v>
      </c>
      <c r="W939" t="s">
        <v>17</v>
      </c>
      <c r="X939" t="s">
        <v>18</v>
      </c>
      <c r="Y939" t="s">
        <v>92</v>
      </c>
      <c r="Z939" t="s">
        <v>93</v>
      </c>
      <c r="AB939" t="b">
        <v>0</v>
      </c>
      <c r="AC939">
        <v>18</v>
      </c>
      <c r="AD939">
        <v>50</v>
      </c>
    </row>
    <row r="940" spans="1:30">
      <c r="A940">
        <v>127279</v>
      </c>
      <c r="B940">
        <v>112799</v>
      </c>
      <c r="C940">
        <v>5052219910</v>
      </c>
      <c r="D940">
        <v>406</v>
      </c>
      <c r="F940">
        <v>11</v>
      </c>
      <c r="G940">
        <v>3</v>
      </c>
      <c r="H940" t="s">
        <v>874</v>
      </c>
      <c r="I940" t="s">
        <v>875</v>
      </c>
      <c r="J940" t="s">
        <v>80</v>
      </c>
      <c r="K940" t="s">
        <v>81</v>
      </c>
      <c r="L940" t="s">
        <v>126</v>
      </c>
      <c r="M940" t="s">
        <v>1525</v>
      </c>
      <c r="O940" t="s">
        <v>877</v>
      </c>
      <c r="P940" t="s">
        <v>878</v>
      </c>
      <c r="Q940" t="s">
        <v>136</v>
      </c>
      <c r="R940" t="s">
        <v>87</v>
      </c>
      <c r="S940" t="s">
        <v>111</v>
      </c>
      <c r="T940" t="s">
        <v>507</v>
      </c>
      <c r="U940" t="s">
        <v>90</v>
      </c>
      <c r="V940" t="s">
        <v>1526</v>
      </c>
      <c r="W940" t="s">
        <v>17</v>
      </c>
      <c r="X940" t="s">
        <v>18</v>
      </c>
      <c r="Y940" t="s">
        <v>92</v>
      </c>
      <c r="Z940" t="s">
        <v>93</v>
      </c>
      <c r="AB940" t="b">
        <v>0</v>
      </c>
      <c r="AC940">
        <v>18</v>
      </c>
      <c r="AD940">
        <v>50</v>
      </c>
    </row>
    <row r="941" spans="1:30">
      <c r="A941">
        <v>15786</v>
      </c>
      <c r="B941">
        <v>14323</v>
      </c>
      <c r="C941">
        <v>5058228855</v>
      </c>
      <c r="D941">
        <v>501</v>
      </c>
      <c r="F941">
        <v>35</v>
      </c>
      <c r="G941">
        <v>3</v>
      </c>
      <c r="H941" t="s">
        <v>774</v>
      </c>
      <c r="I941" t="s">
        <v>775</v>
      </c>
      <c r="J941" t="s">
        <v>80</v>
      </c>
      <c r="K941" t="s">
        <v>81</v>
      </c>
      <c r="L941" t="s">
        <v>116</v>
      </c>
      <c r="M941" t="s">
        <v>776</v>
      </c>
      <c r="N941" t="s">
        <v>777</v>
      </c>
      <c r="O941" t="s">
        <v>778</v>
      </c>
      <c r="P941" t="s">
        <v>135</v>
      </c>
      <c r="Q941" t="s">
        <v>136</v>
      </c>
      <c r="R941" t="s">
        <v>101</v>
      </c>
      <c r="S941" t="s">
        <v>779</v>
      </c>
      <c r="T941" t="s">
        <v>263</v>
      </c>
      <c r="U941" t="s">
        <v>90</v>
      </c>
      <c r="V941" t="s">
        <v>780</v>
      </c>
      <c r="W941" t="s">
        <v>25</v>
      </c>
      <c r="X941" t="s">
        <v>18</v>
      </c>
      <c r="Y941" t="s">
        <v>92</v>
      </c>
      <c r="Z941" t="s">
        <v>93</v>
      </c>
      <c r="AB941" t="b">
        <v>1</v>
      </c>
      <c r="AC941">
        <v>18</v>
      </c>
      <c r="AD941">
        <v>50</v>
      </c>
    </row>
    <row r="942" spans="1:30">
      <c r="A942">
        <v>128195</v>
      </c>
      <c r="B942">
        <v>113374</v>
      </c>
      <c r="C942">
        <v>5055504682</v>
      </c>
      <c r="D942">
        <v>406</v>
      </c>
      <c r="F942">
        <v>11</v>
      </c>
      <c r="G942">
        <v>3</v>
      </c>
      <c r="H942" t="s">
        <v>2732</v>
      </c>
      <c r="I942" t="s">
        <v>2733</v>
      </c>
      <c r="J942" t="s">
        <v>80</v>
      </c>
      <c r="K942" t="s">
        <v>81</v>
      </c>
      <c r="L942" t="s">
        <v>116</v>
      </c>
      <c r="M942" t="s">
        <v>2734</v>
      </c>
      <c r="O942" t="s">
        <v>1882</v>
      </c>
      <c r="P942" t="s">
        <v>642</v>
      </c>
      <c r="Q942" t="s">
        <v>100</v>
      </c>
      <c r="R942" t="s">
        <v>101</v>
      </c>
      <c r="S942" t="s">
        <v>111</v>
      </c>
      <c r="T942" t="s">
        <v>1212</v>
      </c>
      <c r="U942" t="s">
        <v>90</v>
      </c>
      <c r="V942" t="s">
        <v>2735</v>
      </c>
      <c r="W942" t="s">
        <v>17</v>
      </c>
      <c r="X942" t="s">
        <v>18</v>
      </c>
      <c r="Y942" t="s">
        <v>92</v>
      </c>
      <c r="Z942" t="s">
        <v>93</v>
      </c>
      <c r="AB942" t="b">
        <v>0</v>
      </c>
      <c r="AC942">
        <v>18</v>
      </c>
      <c r="AD942">
        <v>50</v>
      </c>
    </row>
    <row r="943" spans="1:30">
      <c r="A943">
        <v>126400</v>
      </c>
      <c r="B943">
        <v>112280</v>
      </c>
      <c r="C943">
        <v>5053528282</v>
      </c>
      <c r="D943">
        <v>406</v>
      </c>
      <c r="F943">
        <v>11</v>
      </c>
      <c r="G943">
        <v>3</v>
      </c>
      <c r="H943" t="s">
        <v>2736</v>
      </c>
      <c r="I943" t="s">
        <v>2737</v>
      </c>
      <c r="J943" t="s">
        <v>80</v>
      </c>
      <c r="K943" t="s">
        <v>81</v>
      </c>
      <c r="L943" t="s">
        <v>238</v>
      </c>
      <c r="M943" t="s">
        <v>2738</v>
      </c>
      <c r="O943" t="s">
        <v>2739</v>
      </c>
      <c r="P943" t="s">
        <v>2740</v>
      </c>
      <c r="Q943" t="s">
        <v>175</v>
      </c>
      <c r="R943" t="s">
        <v>153</v>
      </c>
      <c r="S943" t="s">
        <v>111</v>
      </c>
      <c r="T943" t="s">
        <v>103</v>
      </c>
      <c r="U943" t="s">
        <v>90</v>
      </c>
      <c r="V943" t="s">
        <v>2741</v>
      </c>
      <c r="W943" t="s">
        <v>17</v>
      </c>
      <c r="X943" t="s">
        <v>18</v>
      </c>
      <c r="Y943" t="s">
        <v>92</v>
      </c>
      <c r="Z943" t="s">
        <v>93</v>
      </c>
      <c r="AB943" t="b">
        <v>0</v>
      </c>
      <c r="AC943">
        <v>18</v>
      </c>
      <c r="AD943">
        <v>50</v>
      </c>
    </row>
    <row r="944" spans="1:30">
      <c r="A944">
        <v>117873</v>
      </c>
      <c r="B944">
        <v>105326</v>
      </c>
      <c r="D944">
        <v>607</v>
      </c>
      <c r="F944">
        <v>11</v>
      </c>
      <c r="G944">
        <v>3</v>
      </c>
      <c r="H944" t="s">
        <v>2742</v>
      </c>
      <c r="I944" t="s">
        <v>2743</v>
      </c>
      <c r="J944" t="s">
        <v>80</v>
      </c>
      <c r="K944" t="s">
        <v>81</v>
      </c>
      <c r="L944" t="s">
        <v>188</v>
      </c>
      <c r="M944" t="s">
        <v>375</v>
      </c>
      <c r="O944" t="s">
        <v>2744</v>
      </c>
      <c r="P944" t="s">
        <v>473</v>
      </c>
      <c r="Q944" t="s">
        <v>100</v>
      </c>
      <c r="R944" t="s">
        <v>101</v>
      </c>
      <c r="S944" t="s">
        <v>193</v>
      </c>
      <c r="T944" t="s">
        <v>976</v>
      </c>
      <c r="U944" t="s">
        <v>90</v>
      </c>
      <c r="V944" t="s">
        <v>2745</v>
      </c>
      <c r="W944" t="s">
        <v>17</v>
      </c>
      <c r="X944" t="s">
        <v>18</v>
      </c>
      <c r="Y944" t="s">
        <v>92</v>
      </c>
      <c r="Z944" t="s">
        <v>93</v>
      </c>
      <c r="AB944" t="b">
        <v>0</v>
      </c>
      <c r="AC944">
        <v>18</v>
      </c>
      <c r="AD944">
        <v>50</v>
      </c>
    </row>
    <row r="945" spans="1:30">
      <c r="A945">
        <v>105958</v>
      </c>
      <c r="B945">
        <v>10</v>
      </c>
      <c r="D945">
        <v>606</v>
      </c>
      <c r="F945">
        <v>11</v>
      </c>
      <c r="G945">
        <v>3</v>
      </c>
      <c r="H945" t="s">
        <v>1541</v>
      </c>
      <c r="I945" t="s">
        <v>1112</v>
      </c>
      <c r="J945" t="s">
        <v>80</v>
      </c>
      <c r="K945" t="s">
        <v>81</v>
      </c>
      <c r="L945" t="s">
        <v>231</v>
      </c>
      <c r="M945" t="s">
        <v>1542</v>
      </c>
      <c r="O945" t="s">
        <v>1113</v>
      </c>
      <c r="P945" t="s">
        <v>772</v>
      </c>
      <c r="R945" t="s">
        <v>153</v>
      </c>
      <c r="S945" t="s">
        <v>102</v>
      </c>
      <c r="T945" t="s">
        <v>1543</v>
      </c>
      <c r="U945" t="s">
        <v>90</v>
      </c>
      <c r="V945" t="s">
        <v>1544</v>
      </c>
      <c r="W945" t="s">
        <v>17</v>
      </c>
      <c r="X945" t="s">
        <v>18</v>
      </c>
      <c r="Y945" t="s">
        <v>92</v>
      </c>
      <c r="Z945" t="s">
        <v>93</v>
      </c>
      <c r="AB945" t="b">
        <v>0</v>
      </c>
      <c r="AC945">
        <v>18</v>
      </c>
      <c r="AD945">
        <v>50</v>
      </c>
    </row>
    <row r="946" spans="1:30">
      <c r="A946">
        <v>127445</v>
      </c>
      <c r="B946">
        <v>112900</v>
      </c>
      <c r="C946">
        <v>5052344251</v>
      </c>
      <c r="D946">
        <v>1002</v>
      </c>
      <c r="F946">
        <v>11</v>
      </c>
      <c r="G946">
        <v>3</v>
      </c>
      <c r="H946" t="s">
        <v>2746</v>
      </c>
      <c r="I946" t="s">
        <v>442</v>
      </c>
      <c r="J946" t="s">
        <v>80</v>
      </c>
      <c r="K946" t="s">
        <v>81</v>
      </c>
      <c r="L946" t="s">
        <v>126</v>
      </c>
      <c r="M946" t="s">
        <v>2747</v>
      </c>
      <c r="O946" t="s">
        <v>444</v>
      </c>
      <c r="P946" t="s">
        <v>227</v>
      </c>
      <c r="Q946" t="s">
        <v>120</v>
      </c>
      <c r="R946" t="s">
        <v>101</v>
      </c>
      <c r="S946" t="s">
        <v>432</v>
      </c>
      <c r="T946" t="s">
        <v>433</v>
      </c>
      <c r="U946" t="s">
        <v>90</v>
      </c>
      <c r="V946" t="s">
        <v>2748</v>
      </c>
      <c r="W946" t="s">
        <v>17</v>
      </c>
      <c r="X946" t="s">
        <v>18</v>
      </c>
      <c r="Y946" t="s">
        <v>92</v>
      </c>
      <c r="Z946" t="s">
        <v>93</v>
      </c>
      <c r="AB946" t="b">
        <v>0</v>
      </c>
      <c r="AC946">
        <v>18</v>
      </c>
      <c r="AD946">
        <v>50</v>
      </c>
    </row>
    <row r="947" spans="1:30">
      <c r="A947">
        <v>115016</v>
      </c>
      <c r="B947">
        <v>102882</v>
      </c>
      <c r="C947">
        <v>5057307909</v>
      </c>
      <c r="D947">
        <v>406</v>
      </c>
      <c r="F947">
        <v>35</v>
      </c>
      <c r="G947">
        <v>3</v>
      </c>
      <c r="H947" t="s">
        <v>1835</v>
      </c>
      <c r="I947" t="s">
        <v>1836</v>
      </c>
      <c r="J947" t="s">
        <v>80</v>
      </c>
      <c r="K947" t="s">
        <v>81</v>
      </c>
      <c r="L947" t="s">
        <v>286</v>
      </c>
      <c r="M947" t="s">
        <v>1837</v>
      </c>
      <c r="O947" t="s">
        <v>1838</v>
      </c>
      <c r="P947" t="s">
        <v>281</v>
      </c>
      <c r="Q947" t="s">
        <v>100</v>
      </c>
      <c r="R947" t="s">
        <v>101</v>
      </c>
      <c r="S947" t="s">
        <v>111</v>
      </c>
      <c r="T947" t="s">
        <v>371</v>
      </c>
      <c r="U947" t="s">
        <v>90</v>
      </c>
      <c r="V947" t="s">
        <v>1839</v>
      </c>
      <c r="W947" t="s">
        <v>25</v>
      </c>
      <c r="X947" t="s">
        <v>18</v>
      </c>
      <c r="Y947" t="s">
        <v>92</v>
      </c>
      <c r="Z947" t="s">
        <v>93</v>
      </c>
      <c r="AB947" t="b">
        <v>1</v>
      </c>
      <c r="AC947">
        <v>18</v>
      </c>
      <c r="AD947">
        <v>50</v>
      </c>
    </row>
    <row r="948" spans="1:30">
      <c r="A948">
        <v>78481</v>
      </c>
      <c r="B948">
        <v>71676</v>
      </c>
      <c r="C948">
        <v>5058838530</v>
      </c>
      <c r="D948">
        <v>402</v>
      </c>
      <c r="F948">
        <v>11</v>
      </c>
      <c r="G948">
        <v>3</v>
      </c>
      <c r="H948" t="s">
        <v>621</v>
      </c>
      <c r="I948" t="s">
        <v>622</v>
      </c>
      <c r="J948" t="s">
        <v>80</v>
      </c>
      <c r="K948" t="s">
        <v>81</v>
      </c>
      <c r="L948" t="s">
        <v>238</v>
      </c>
      <c r="M948" t="s">
        <v>623</v>
      </c>
      <c r="N948" t="s">
        <v>239</v>
      </c>
      <c r="O948" t="s">
        <v>624</v>
      </c>
      <c r="P948" t="s">
        <v>625</v>
      </c>
      <c r="Q948" t="s">
        <v>120</v>
      </c>
      <c r="R948" t="s">
        <v>101</v>
      </c>
      <c r="S948" t="s">
        <v>221</v>
      </c>
      <c r="T948" t="s">
        <v>570</v>
      </c>
      <c r="U948" t="s">
        <v>90</v>
      </c>
      <c r="V948" t="s">
        <v>626</v>
      </c>
      <c r="W948" t="s">
        <v>17</v>
      </c>
      <c r="X948" t="s">
        <v>18</v>
      </c>
      <c r="Y948" t="s">
        <v>92</v>
      </c>
      <c r="Z948" t="s">
        <v>93</v>
      </c>
      <c r="AB948" t="b">
        <v>0</v>
      </c>
      <c r="AC948">
        <v>18</v>
      </c>
      <c r="AD948">
        <v>50</v>
      </c>
    </row>
    <row r="949" spans="1:30">
      <c r="A949">
        <v>126869</v>
      </c>
      <c r="B949">
        <v>112559</v>
      </c>
      <c r="D949">
        <v>606</v>
      </c>
      <c r="F949">
        <v>35</v>
      </c>
      <c r="G949">
        <v>3</v>
      </c>
      <c r="H949" t="s">
        <v>277</v>
      </c>
      <c r="I949" t="s">
        <v>278</v>
      </c>
      <c r="J949" t="s">
        <v>80</v>
      </c>
      <c r="K949" t="s">
        <v>81</v>
      </c>
      <c r="L949" t="s">
        <v>188</v>
      </c>
      <c r="M949" t="s">
        <v>279</v>
      </c>
      <c r="O949" t="s">
        <v>280</v>
      </c>
      <c r="P949" t="s">
        <v>281</v>
      </c>
      <c r="Q949" t="s">
        <v>100</v>
      </c>
      <c r="R949" t="s">
        <v>101</v>
      </c>
      <c r="S949" t="s">
        <v>102</v>
      </c>
      <c r="T949" t="s">
        <v>282</v>
      </c>
      <c r="U949" t="s">
        <v>90</v>
      </c>
      <c r="V949" t="s">
        <v>283</v>
      </c>
      <c r="W949" t="s">
        <v>25</v>
      </c>
      <c r="X949" t="s">
        <v>18</v>
      </c>
      <c r="Y949" t="s">
        <v>92</v>
      </c>
      <c r="Z949" t="s">
        <v>93</v>
      </c>
      <c r="AB949" t="b">
        <v>1</v>
      </c>
      <c r="AC949">
        <v>18</v>
      </c>
      <c r="AD949">
        <v>50</v>
      </c>
    </row>
    <row r="950" spans="1:30">
      <c r="A950">
        <v>117280</v>
      </c>
      <c r="B950">
        <v>13144</v>
      </c>
      <c r="C950">
        <v>5052471543</v>
      </c>
      <c r="D950">
        <v>406</v>
      </c>
      <c r="F950">
        <v>11</v>
      </c>
      <c r="G950">
        <v>3</v>
      </c>
      <c r="H950" t="s">
        <v>244</v>
      </c>
      <c r="I950" t="s">
        <v>245</v>
      </c>
      <c r="J950" t="s">
        <v>80</v>
      </c>
      <c r="K950" t="s">
        <v>81</v>
      </c>
      <c r="L950" t="s">
        <v>82</v>
      </c>
      <c r="M950" t="s">
        <v>246</v>
      </c>
      <c r="O950" t="s">
        <v>247</v>
      </c>
      <c r="P950" t="s">
        <v>248</v>
      </c>
      <c r="Q950" t="s">
        <v>183</v>
      </c>
      <c r="R950" t="s">
        <v>87</v>
      </c>
      <c r="S950" t="s">
        <v>111</v>
      </c>
      <c r="T950" t="s">
        <v>249</v>
      </c>
      <c r="U950" t="s">
        <v>90</v>
      </c>
      <c r="V950" t="s">
        <v>250</v>
      </c>
      <c r="W950" t="s">
        <v>17</v>
      </c>
      <c r="X950" t="s">
        <v>18</v>
      </c>
      <c r="Y950" t="s">
        <v>92</v>
      </c>
      <c r="Z950" t="s">
        <v>93</v>
      </c>
      <c r="AB950" t="b">
        <v>0</v>
      </c>
      <c r="AC950">
        <v>18</v>
      </c>
      <c r="AD950">
        <v>50</v>
      </c>
    </row>
    <row r="951" spans="1:30">
      <c r="A951">
        <v>126861</v>
      </c>
      <c r="B951">
        <v>112554</v>
      </c>
      <c r="C951">
        <v>5053611834</v>
      </c>
      <c r="D951">
        <v>501</v>
      </c>
      <c r="F951">
        <v>11</v>
      </c>
      <c r="G951">
        <v>3</v>
      </c>
      <c r="H951" t="s">
        <v>1381</v>
      </c>
      <c r="I951" t="s">
        <v>1382</v>
      </c>
      <c r="J951" t="s">
        <v>80</v>
      </c>
      <c r="K951" t="s">
        <v>81</v>
      </c>
      <c r="L951" t="s">
        <v>231</v>
      </c>
      <c r="M951" t="s">
        <v>1383</v>
      </c>
      <c r="O951" t="s">
        <v>629</v>
      </c>
      <c r="P951" t="s">
        <v>630</v>
      </c>
      <c r="Q951" t="s">
        <v>100</v>
      </c>
      <c r="R951" t="s">
        <v>153</v>
      </c>
      <c r="S951" t="s">
        <v>779</v>
      </c>
      <c r="T951" t="s">
        <v>403</v>
      </c>
      <c r="U951" t="s">
        <v>90</v>
      </c>
      <c r="V951" t="s">
        <v>1384</v>
      </c>
      <c r="W951" t="s">
        <v>17</v>
      </c>
      <c r="X951" t="s">
        <v>18</v>
      </c>
      <c r="Y951" t="s">
        <v>92</v>
      </c>
      <c r="Z951" t="s">
        <v>93</v>
      </c>
      <c r="AB951" t="b">
        <v>0</v>
      </c>
      <c r="AC951">
        <v>18</v>
      </c>
      <c r="AD951">
        <v>50</v>
      </c>
    </row>
    <row r="952" spans="1:30">
      <c r="A952">
        <v>111359</v>
      </c>
      <c r="B952">
        <v>99444</v>
      </c>
      <c r="C952">
        <v>8708816691</v>
      </c>
      <c r="D952">
        <v>606</v>
      </c>
      <c r="F952">
        <v>11</v>
      </c>
      <c r="G952">
        <v>3</v>
      </c>
      <c r="H952" t="s">
        <v>380</v>
      </c>
      <c r="I952" t="s">
        <v>381</v>
      </c>
      <c r="J952" t="s">
        <v>80</v>
      </c>
      <c r="K952" t="s">
        <v>81</v>
      </c>
      <c r="L952" t="s">
        <v>126</v>
      </c>
      <c r="M952" t="s">
        <v>382</v>
      </c>
      <c r="O952" t="s">
        <v>383</v>
      </c>
      <c r="P952" t="s">
        <v>289</v>
      </c>
      <c r="Q952" t="s">
        <v>100</v>
      </c>
      <c r="R952" t="s">
        <v>87</v>
      </c>
      <c r="S952" t="s">
        <v>102</v>
      </c>
      <c r="T952" t="s">
        <v>384</v>
      </c>
      <c r="U952" t="s">
        <v>90</v>
      </c>
      <c r="V952" t="s">
        <v>385</v>
      </c>
      <c r="W952" t="s">
        <v>17</v>
      </c>
      <c r="X952" t="s">
        <v>18</v>
      </c>
      <c r="Y952" t="s">
        <v>92</v>
      </c>
      <c r="Z952" t="s">
        <v>93</v>
      </c>
      <c r="AB952" t="b">
        <v>0</v>
      </c>
      <c r="AC952">
        <v>19</v>
      </c>
      <c r="AD952">
        <v>50</v>
      </c>
    </row>
    <row r="953" spans="1:30">
      <c r="A953">
        <v>49854</v>
      </c>
      <c r="B953">
        <v>46762</v>
      </c>
      <c r="C953">
        <v>5052457662</v>
      </c>
      <c r="D953">
        <v>406</v>
      </c>
      <c r="F953">
        <v>35</v>
      </c>
      <c r="G953">
        <v>3</v>
      </c>
      <c r="H953" t="s">
        <v>2749</v>
      </c>
      <c r="I953" t="s">
        <v>2750</v>
      </c>
      <c r="J953" t="s">
        <v>80</v>
      </c>
      <c r="K953" t="s">
        <v>81</v>
      </c>
      <c r="L953" t="s">
        <v>216</v>
      </c>
      <c r="M953" t="s">
        <v>2751</v>
      </c>
      <c r="N953" t="s">
        <v>108</v>
      </c>
      <c r="O953" t="s">
        <v>944</v>
      </c>
      <c r="P953" t="s">
        <v>219</v>
      </c>
      <c r="Q953" t="s">
        <v>175</v>
      </c>
      <c r="R953" t="s">
        <v>153</v>
      </c>
      <c r="S953" t="s">
        <v>111</v>
      </c>
      <c r="T953" t="s">
        <v>270</v>
      </c>
      <c r="U953" t="s">
        <v>90</v>
      </c>
      <c r="V953" t="s">
        <v>2752</v>
      </c>
      <c r="W953" t="s">
        <v>25</v>
      </c>
      <c r="X953" t="s">
        <v>18</v>
      </c>
      <c r="Y953" t="s">
        <v>92</v>
      </c>
      <c r="Z953" t="s">
        <v>93</v>
      </c>
      <c r="AB953" t="b">
        <v>1</v>
      </c>
      <c r="AC953">
        <v>19</v>
      </c>
      <c r="AD953">
        <v>50</v>
      </c>
    </row>
    <row r="954" spans="1:30">
      <c r="A954">
        <v>44430</v>
      </c>
      <c r="B954">
        <v>41979</v>
      </c>
      <c r="C954">
        <v>5053448282</v>
      </c>
      <c r="D954">
        <v>406</v>
      </c>
      <c r="F954">
        <v>35</v>
      </c>
      <c r="G954">
        <v>3</v>
      </c>
      <c r="H954" t="s">
        <v>2710</v>
      </c>
      <c r="I954" t="s">
        <v>2711</v>
      </c>
      <c r="J954" t="s">
        <v>80</v>
      </c>
      <c r="K954" t="s">
        <v>81</v>
      </c>
      <c r="L954" t="s">
        <v>205</v>
      </c>
      <c r="M954" t="s">
        <v>2710</v>
      </c>
      <c r="N954" t="s">
        <v>108</v>
      </c>
      <c r="O954" t="s">
        <v>2712</v>
      </c>
      <c r="P954" t="s">
        <v>529</v>
      </c>
      <c r="R954" t="s">
        <v>101</v>
      </c>
      <c r="S954" t="s">
        <v>111</v>
      </c>
      <c r="T954" t="s">
        <v>530</v>
      </c>
      <c r="U954" t="s">
        <v>90</v>
      </c>
      <c r="V954" t="s">
        <v>2713</v>
      </c>
      <c r="W954" t="s">
        <v>25</v>
      </c>
      <c r="X954" t="s">
        <v>18</v>
      </c>
      <c r="Y954" t="s">
        <v>92</v>
      </c>
      <c r="Z954" t="s">
        <v>93</v>
      </c>
      <c r="AB954" t="b">
        <v>1</v>
      </c>
      <c r="AC954">
        <v>19</v>
      </c>
      <c r="AD954">
        <v>50</v>
      </c>
    </row>
    <row r="955" spans="1:30">
      <c r="A955">
        <v>126442</v>
      </c>
      <c r="B955">
        <v>112309</v>
      </c>
      <c r="C955">
        <v>5052993800</v>
      </c>
      <c r="D955">
        <v>406</v>
      </c>
      <c r="F955">
        <v>11</v>
      </c>
      <c r="G955">
        <v>3</v>
      </c>
      <c r="H955" t="s">
        <v>2753</v>
      </c>
      <c r="I955" t="s">
        <v>2754</v>
      </c>
      <c r="J955" t="s">
        <v>80</v>
      </c>
      <c r="K955" t="s">
        <v>81</v>
      </c>
      <c r="L955" t="s">
        <v>188</v>
      </c>
      <c r="M955" t="s">
        <v>2755</v>
      </c>
      <c r="O955" t="s">
        <v>472</v>
      </c>
      <c r="P955" t="s">
        <v>473</v>
      </c>
      <c r="Q955" t="s">
        <v>100</v>
      </c>
      <c r="R955" t="s">
        <v>101</v>
      </c>
      <c r="S955" t="s">
        <v>111</v>
      </c>
      <c r="T955" t="s">
        <v>403</v>
      </c>
      <c r="U955" t="s">
        <v>90</v>
      </c>
      <c r="V955" t="s">
        <v>2756</v>
      </c>
      <c r="W955" t="s">
        <v>17</v>
      </c>
      <c r="X955" t="s">
        <v>18</v>
      </c>
      <c r="Y955" t="s">
        <v>92</v>
      </c>
      <c r="Z955" t="s">
        <v>93</v>
      </c>
      <c r="AB955" t="b">
        <v>0</v>
      </c>
      <c r="AC955">
        <v>19</v>
      </c>
      <c r="AD955">
        <v>50</v>
      </c>
    </row>
    <row r="956" spans="1:30">
      <c r="A956">
        <v>121152</v>
      </c>
      <c r="B956">
        <v>108081</v>
      </c>
      <c r="C956">
        <v>5053234094</v>
      </c>
      <c r="D956">
        <v>606</v>
      </c>
      <c r="F956">
        <v>11</v>
      </c>
      <c r="G956">
        <v>3</v>
      </c>
      <c r="H956" t="s">
        <v>2757</v>
      </c>
      <c r="I956" t="s">
        <v>2758</v>
      </c>
      <c r="J956" t="s">
        <v>80</v>
      </c>
      <c r="K956" t="s">
        <v>81</v>
      </c>
      <c r="L956" t="s">
        <v>188</v>
      </c>
      <c r="M956" t="s">
        <v>97</v>
      </c>
      <c r="O956" t="s">
        <v>2759</v>
      </c>
      <c r="P956" t="s">
        <v>301</v>
      </c>
      <c r="Q956" t="s">
        <v>100</v>
      </c>
      <c r="R956" t="s">
        <v>101</v>
      </c>
      <c r="S956" t="s">
        <v>102</v>
      </c>
      <c r="T956" t="s">
        <v>282</v>
      </c>
      <c r="U956" t="s">
        <v>90</v>
      </c>
      <c r="V956" t="s">
        <v>2760</v>
      </c>
      <c r="W956" t="s">
        <v>17</v>
      </c>
      <c r="X956" t="s">
        <v>18</v>
      </c>
      <c r="Y956" t="s">
        <v>92</v>
      </c>
      <c r="Z956" t="s">
        <v>93</v>
      </c>
      <c r="AB956" t="b">
        <v>0</v>
      </c>
      <c r="AC956">
        <v>19</v>
      </c>
      <c r="AD956">
        <v>50</v>
      </c>
    </row>
    <row r="957" spans="1:30">
      <c r="A957">
        <v>127089</v>
      </c>
      <c r="B957">
        <v>112684</v>
      </c>
      <c r="C957">
        <v>5052663408</v>
      </c>
      <c r="D957">
        <v>406</v>
      </c>
      <c r="F957">
        <v>35</v>
      </c>
      <c r="G957">
        <v>3</v>
      </c>
      <c r="H957" t="s">
        <v>2525</v>
      </c>
      <c r="I957" t="s">
        <v>2526</v>
      </c>
      <c r="J957" t="s">
        <v>80</v>
      </c>
      <c r="K957" t="s">
        <v>81</v>
      </c>
      <c r="L957" t="s">
        <v>126</v>
      </c>
      <c r="M957" t="s">
        <v>2525</v>
      </c>
      <c r="O957" t="s">
        <v>1699</v>
      </c>
      <c r="P957" t="s">
        <v>182</v>
      </c>
      <c r="Q957" t="s">
        <v>183</v>
      </c>
      <c r="R957" t="s">
        <v>87</v>
      </c>
      <c r="S957" t="s">
        <v>111</v>
      </c>
      <c r="T957" t="s">
        <v>797</v>
      </c>
      <c r="U957" t="s">
        <v>90</v>
      </c>
      <c r="V957" t="s">
        <v>2527</v>
      </c>
      <c r="W957" t="s">
        <v>25</v>
      </c>
      <c r="X957" t="s">
        <v>18</v>
      </c>
      <c r="Y957" t="s">
        <v>92</v>
      </c>
      <c r="Z957" t="s">
        <v>93</v>
      </c>
      <c r="AB957" t="b">
        <v>1</v>
      </c>
      <c r="AC957">
        <v>19</v>
      </c>
      <c r="AD957">
        <v>50</v>
      </c>
    </row>
    <row r="958" spans="1:30">
      <c r="A958">
        <v>128331</v>
      </c>
      <c r="B958">
        <v>113501</v>
      </c>
      <c r="C958">
        <v>5052323474</v>
      </c>
      <c r="D958">
        <v>406</v>
      </c>
      <c r="F958">
        <v>35</v>
      </c>
      <c r="G958">
        <v>3</v>
      </c>
      <c r="H958" t="s">
        <v>1154</v>
      </c>
      <c r="I958" t="s">
        <v>1155</v>
      </c>
      <c r="J958" t="s">
        <v>80</v>
      </c>
      <c r="K958" t="s">
        <v>81</v>
      </c>
      <c r="L958" t="s">
        <v>82</v>
      </c>
      <c r="M958" t="s">
        <v>1156</v>
      </c>
      <c r="O958" t="s">
        <v>1157</v>
      </c>
      <c r="P958" t="s">
        <v>227</v>
      </c>
      <c r="Q958" t="s">
        <v>120</v>
      </c>
      <c r="R958" t="s">
        <v>101</v>
      </c>
      <c r="S958" t="s">
        <v>111</v>
      </c>
      <c r="T958" t="s">
        <v>1158</v>
      </c>
      <c r="U958" t="s">
        <v>90</v>
      </c>
      <c r="V958" t="s">
        <v>1159</v>
      </c>
      <c r="W958" t="s">
        <v>25</v>
      </c>
      <c r="X958" t="s">
        <v>18</v>
      </c>
      <c r="Y958" t="s">
        <v>92</v>
      </c>
      <c r="Z958" t="s">
        <v>93</v>
      </c>
      <c r="AB958" t="b">
        <v>1</v>
      </c>
      <c r="AC958">
        <v>19</v>
      </c>
      <c r="AD958">
        <v>50</v>
      </c>
    </row>
    <row r="959" spans="1:30">
      <c r="A959">
        <v>14550</v>
      </c>
      <c r="B959">
        <v>13144</v>
      </c>
      <c r="C959">
        <v>5057972733</v>
      </c>
      <c r="D959">
        <v>406</v>
      </c>
      <c r="F959">
        <v>11</v>
      </c>
      <c r="G959">
        <v>3</v>
      </c>
      <c r="H959" t="s">
        <v>1084</v>
      </c>
      <c r="I959" t="s">
        <v>1085</v>
      </c>
      <c r="J959" t="s">
        <v>80</v>
      </c>
      <c r="K959" t="s">
        <v>81</v>
      </c>
      <c r="L959" t="s">
        <v>116</v>
      </c>
      <c r="M959" t="s">
        <v>246</v>
      </c>
      <c r="N959" t="s">
        <v>682</v>
      </c>
      <c r="O959" t="s">
        <v>1086</v>
      </c>
      <c r="P959" t="s">
        <v>166</v>
      </c>
      <c r="Q959" t="s">
        <v>100</v>
      </c>
      <c r="R959" t="s">
        <v>101</v>
      </c>
      <c r="S959" t="s">
        <v>111</v>
      </c>
      <c r="T959" t="s">
        <v>351</v>
      </c>
      <c r="U959" t="s">
        <v>90</v>
      </c>
      <c r="V959" t="s">
        <v>1087</v>
      </c>
      <c r="W959" t="s">
        <v>17</v>
      </c>
      <c r="X959" t="s">
        <v>18</v>
      </c>
      <c r="Y959" t="s">
        <v>92</v>
      </c>
      <c r="Z959" t="s">
        <v>93</v>
      </c>
      <c r="AB959" t="b">
        <v>0</v>
      </c>
      <c r="AC959">
        <v>19</v>
      </c>
      <c r="AD959">
        <v>50</v>
      </c>
    </row>
    <row r="960" spans="1:30">
      <c r="A960">
        <v>128271</v>
      </c>
      <c r="B960">
        <v>113445</v>
      </c>
      <c r="C960">
        <v>6195497305</v>
      </c>
      <c r="D960">
        <v>1002</v>
      </c>
      <c r="F960">
        <v>35</v>
      </c>
      <c r="G960">
        <v>3</v>
      </c>
      <c r="H960" t="s">
        <v>2761</v>
      </c>
      <c r="I960" t="s">
        <v>579</v>
      </c>
      <c r="J960" t="s">
        <v>80</v>
      </c>
      <c r="K960" t="s">
        <v>81</v>
      </c>
      <c r="L960" t="s">
        <v>126</v>
      </c>
      <c r="M960" t="s">
        <v>2762</v>
      </c>
      <c r="O960" t="s">
        <v>581</v>
      </c>
      <c r="P960" t="s">
        <v>182</v>
      </c>
      <c r="Q960" t="s">
        <v>183</v>
      </c>
      <c r="R960" t="s">
        <v>87</v>
      </c>
      <c r="S960" t="s">
        <v>432</v>
      </c>
      <c r="T960" t="s">
        <v>493</v>
      </c>
      <c r="U960" t="s">
        <v>90</v>
      </c>
      <c r="V960" t="s">
        <v>2763</v>
      </c>
      <c r="W960" t="s">
        <v>25</v>
      </c>
      <c r="X960" t="s">
        <v>18</v>
      </c>
      <c r="Y960" t="s">
        <v>92</v>
      </c>
      <c r="Z960" t="s">
        <v>93</v>
      </c>
      <c r="AB960" t="b">
        <v>1</v>
      </c>
      <c r="AC960">
        <v>19</v>
      </c>
      <c r="AD960">
        <v>50</v>
      </c>
    </row>
    <row r="961" spans="1:30">
      <c r="A961">
        <v>4293</v>
      </c>
      <c r="B961">
        <v>3537</v>
      </c>
      <c r="C961">
        <v>5052961544</v>
      </c>
      <c r="D961">
        <v>601</v>
      </c>
      <c r="F961">
        <v>11</v>
      </c>
      <c r="G961">
        <v>3</v>
      </c>
      <c r="H961" t="s">
        <v>489</v>
      </c>
      <c r="I961" t="s">
        <v>2301</v>
      </c>
      <c r="J961" t="s">
        <v>80</v>
      </c>
      <c r="K961" t="s">
        <v>81</v>
      </c>
      <c r="L961" t="s">
        <v>141</v>
      </c>
      <c r="M961" t="s">
        <v>489</v>
      </c>
      <c r="N961" t="s">
        <v>490</v>
      </c>
      <c r="O961" t="s">
        <v>1175</v>
      </c>
      <c r="P961" t="s">
        <v>377</v>
      </c>
      <c r="Q961" t="s">
        <v>100</v>
      </c>
      <c r="R961" t="s">
        <v>87</v>
      </c>
      <c r="S961" t="s">
        <v>167</v>
      </c>
      <c r="T961" t="s">
        <v>493</v>
      </c>
      <c r="U961" t="s">
        <v>90</v>
      </c>
      <c r="V961" t="s">
        <v>2302</v>
      </c>
      <c r="W961" t="s">
        <v>17</v>
      </c>
      <c r="X961" t="s">
        <v>18</v>
      </c>
      <c r="Y961" t="s">
        <v>92</v>
      </c>
      <c r="Z961" t="s">
        <v>93</v>
      </c>
      <c r="AB961" t="b">
        <v>0</v>
      </c>
      <c r="AC961">
        <v>19</v>
      </c>
      <c r="AD961">
        <v>50</v>
      </c>
    </row>
    <row r="962" spans="1:30">
      <c r="A962">
        <v>118702</v>
      </c>
      <c r="B962">
        <v>106022</v>
      </c>
      <c r="D962">
        <v>406</v>
      </c>
      <c r="F962">
        <v>11</v>
      </c>
      <c r="G962">
        <v>3</v>
      </c>
      <c r="H962" t="s">
        <v>1822</v>
      </c>
      <c r="I962" t="s">
        <v>1823</v>
      </c>
      <c r="J962" t="s">
        <v>80</v>
      </c>
      <c r="K962" t="s">
        <v>81</v>
      </c>
      <c r="L962" t="s">
        <v>82</v>
      </c>
      <c r="M962" t="s">
        <v>1824</v>
      </c>
      <c r="O962" t="s">
        <v>1825</v>
      </c>
      <c r="P962" t="s">
        <v>227</v>
      </c>
      <c r="Q962" t="s">
        <v>120</v>
      </c>
      <c r="R962" t="s">
        <v>87</v>
      </c>
      <c r="S962" t="s">
        <v>111</v>
      </c>
      <c r="T962" t="s">
        <v>129</v>
      </c>
      <c r="U962" t="s">
        <v>90</v>
      </c>
      <c r="V962" t="s">
        <v>1826</v>
      </c>
      <c r="W962" t="s">
        <v>17</v>
      </c>
      <c r="X962" t="s">
        <v>18</v>
      </c>
      <c r="Y962" t="s">
        <v>92</v>
      </c>
      <c r="Z962" t="s">
        <v>93</v>
      </c>
      <c r="AB962" t="b">
        <v>0</v>
      </c>
      <c r="AC962">
        <v>19</v>
      </c>
      <c r="AD962">
        <v>50</v>
      </c>
    </row>
    <row r="963" spans="1:30">
      <c r="A963">
        <v>125554</v>
      </c>
      <c r="B963">
        <v>111849</v>
      </c>
      <c r="C963">
        <v>5052682424</v>
      </c>
      <c r="D963">
        <v>406</v>
      </c>
      <c r="F963">
        <v>11</v>
      </c>
      <c r="G963">
        <v>3</v>
      </c>
      <c r="H963" t="s">
        <v>2543</v>
      </c>
      <c r="I963" t="s">
        <v>2544</v>
      </c>
      <c r="J963" t="s">
        <v>80</v>
      </c>
      <c r="K963" t="s">
        <v>81</v>
      </c>
      <c r="L963" t="s">
        <v>82</v>
      </c>
      <c r="M963" t="s">
        <v>2264</v>
      </c>
      <c r="O963" t="s">
        <v>2545</v>
      </c>
      <c r="P963" t="s">
        <v>227</v>
      </c>
      <c r="Q963" t="s">
        <v>120</v>
      </c>
      <c r="R963" t="s">
        <v>87</v>
      </c>
      <c r="S963" t="s">
        <v>111</v>
      </c>
      <c r="T963" t="s">
        <v>657</v>
      </c>
      <c r="U963" t="s">
        <v>90</v>
      </c>
      <c r="V963" t="s">
        <v>2546</v>
      </c>
      <c r="W963" t="s">
        <v>17</v>
      </c>
      <c r="X963" t="s">
        <v>18</v>
      </c>
      <c r="Y963" t="s">
        <v>92</v>
      </c>
      <c r="Z963" t="s">
        <v>93</v>
      </c>
      <c r="AB963" t="b">
        <v>0</v>
      </c>
      <c r="AC963">
        <v>19</v>
      </c>
      <c r="AD963">
        <v>50</v>
      </c>
    </row>
    <row r="964" spans="1:30">
      <c r="A964">
        <v>127041</v>
      </c>
      <c r="B964">
        <v>112657</v>
      </c>
      <c r="C964">
        <v>5058316463</v>
      </c>
      <c r="D964">
        <v>406</v>
      </c>
      <c r="F964">
        <v>11</v>
      </c>
      <c r="G964">
        <v>3</v>
      </c>
      <c r="H964" t="s">
        <v>2143</v>
      </c>
      <c r="I964" t="s">
        <v>2144</v>
      </c>
      <c r="J964" t="s">
        <v>80</v>
      </c>
      <c r="K964" t="s">
        <v>81</v>
      </c>
      <c r="L964" t="s">
        <v>149</v>
      </c>
      <c r="M964" t="s">
        <v>2145</v>
      </c>
      <c r="O964" t="s">
        <v>2146</v>
      </c>
      <c r="P964" t="s">
        <v>152</v>
      </c>
      <c r="Q964" t="s">
        <v>100</v>
      </c>
      <c r="R964" t="s">
        <v>153</v>
      </c>
      <c r="S964" t="s">
        <v>111</v>
      </c>
      <c r="T964" t="s">
        <v>242</v>
      </c>
      <c r="U964" t="s">
        <v>90</v>
      </c>
      <c r="V964" t="s">
        <v>2147</v>
      </c>
      <c r="W964" t="s">
        <v>17</v>
      </c>
      <c r="X964" t="s">
        <v>18</v>
      </c>
      <c r="Y964" t="s">
        <v>92</v>
      </c>
      <c r="Z964" t="s">
        <v>93</v>
      </c>
      <c r="AB964" t="b">
        <v>0</v>
      </c>
      <c r="AC964">
        <v>19</v>
      </c>
      <c r="AD964">
        <v>50</v>
      </c>
    </row>
    <row r="965" spans="1:30">
      <c r="A965">
        <v>127776</v>
      </c>
      <c r="B965">
        <v>113087</v>
      </c>
      <c r="C965">
        <v>5755209292</v>
      </c>
      <c r="D965">
        <v>406</v>
      </c>
      <c r="F965">
        <v>35</v>
      </c>
      <c r="G965">
        <v>3</v>
      </c>
      <c r="H965" t="s">
        <v>458</v>
      </c>
      <c r="I965" t="s">
        <v>2351</v>
      </c>
      <c r="J965" t="s">
        <v>80</v>
      </c>
      <c r="K965" t="s">
        <v>81</v>
      </c>
      <c r="L965" t="s">
        <v>82</v>
      </c>
      <c r="M965" t="s">
        <v>460</v>
      </c>
      <c r="O965" t="s">
        <v>2352</v>
      </c>
      <c r="P965" t="s">
        <v>227</v>
      </c>
      <c r="Q965" t="s">
        <v>120</v>
      </c>
      <c r="R965" t="s">
        <v>87</v>
      </c>
      <c r="S965" t="s">
        <v>111</v>
      </c>
      <c r="T965" t="s">
        <v>1616</v>
      </c>
      <c r="U965" t="s">
        <v>90</v>
      </c>
      <c r="V965" t="s">
        <v>2353</v>
      </c>
      <c r="W965" t="s">
        <v>25</v>
      </c>
      <c r="X965" t="s">
        <v>18</v>
      </c>
      <c r="Y965" t="s">
        <v>92</v>
      </c>
      <c r="Z965" t="s">
        <v>93</v>
      </c>
      <c r="AB965" t="b">
        <v>1</v>
      </c>
      <c r="AC965">
        <v>19</v>
      </c>
      <c r="AD965">
        <v>50</v>
      </c>
    </row>
    <row r="966" spans="1:30">
      <c r="A966">
        <v>127955</v>
      </c>
      <c r="B966">
        <v>113185</v>
      </c>
      <c r="C966">
        <v>7573215527</v>
      </c>
      <c r="D966">
        <v>606</v>
      </c>
      <c r="F966">
        <v>11</v>
      </c>
      <c r="G966">
        <v>3</v>
      </c>
      <c r="H966" t="s">
        <v>211</v>
      </c>
      <c r="I966" t="s">
        <v>212</v>
      </c>
      <c r="J966" t="s">
        <v>80</v>
      </c>
      <c r="K966" t="s">
        <v>81</v>
      </c>
      <c r="L966" t="s">
        <v>149</v>
      </c>
      <c r="M966" t="s">
        <v>97</v>
      </c>
      <c r="O966" t="s">
        <v>151</v>
      </c>
      <c r="P966" t="s">
        <v>152</v>
      </c>
      <c r="Q966" t="s">
        <v>100</v>
      </c>
      <c r="R966" t="s">
        <v>153</v>
      </c>
      <c r="S966" t="s">
        <v>102</v>
      </c>
      <c r="T966" t="s">
        <v>112</v>
      </c>
      <c r="U966" t="s">
        <v>90</v>
      </c>
      <c r="V966" t="s">
        <v>213</v>
      </c>
      <c r="W966" t="s">
        <v>17</v>
      </c>
      <c r="X966" t="s">
        <v>18</v>
      </c>
      <c r="Y966" t="s">
        <v>92</v>
      </c>
      <c r="Z966" t="s">
        <v>93</v>
      </c>
      <c r="AB966" t="b">
        <v>0</v>
      </c>
      <c r="AC966">
        <v>19</v>
      </c>
      <c r="AD966">
        <v>50</v>
      </c>
    </row>
    <row r="967" spans="1:30">
      <c r="A967">
        <v>96207</v>
      </c>
      <c r="B967">
        <v>86835</v>
      </c>
      <c r="C967">
        <v>5058846574</v>
      </c>
      <c r="D967">
        <v>406</v>
      </c>
      <c r="F967">
        <v>11</v>
      </c>
      <c r="G967">
        <v>3</v>
      </c>
      <c r="H967" t="s">
        <v>2764</v>
      </c>
      <c r="I967" t="s">
        <v>2765</v>
      </c>
      <c r="J967" t="s">
        <v>80</v>
      </c>
      <c r="K967" t="s">
        <v>81</v>
      </c>
      <c r="L967" t="s">
        <v>286</v>
      </c>
      <c r="M967" t="s">
        <v>2766</v>
      </c>
      <c r="O967" t="s">
        <v>2739</v>
      </c>
      <c r="P967" t="s">
        <v>289</v>
      </c>
      <c r="Q967" t="s">
        <v>100</v>
      </c>
      <c r="R967" t="s">
        <v>101</v>
      </c>
      <c r="S967" t="s">
        <v>111</v>
      </c>
      <c r="T967" t="s">
        <v>145</v>
      </c>
      <c r="U967" t="s">
        <v>90</v>
      </c>
      <c r="V967" t="s">
        <v>2767</v>
      </c>
      <c r="W967" t="s">
        <v>17</v>
      </c>
      <c r="X967" t="s">
        <v>18</v>
      </c>
      <c r="Y967" t="s">
        <v>92</v>
      </c>
      <c r="Z967" t="s">
        <v>93</v>
      </c>
      <c r="AB967" t="b">
        <v>0</v>
      </c>
      <c r="AC967">
        <v>19</v>
      </c>
      <c r="AD967">
        <v>50</v>
      </c>
    </row>
    <row r="968" spans="1:30">
      <c r="A968">
        <v>128387</v>
      </c>
      <c r="B968">
        <v>113556</v>
      </c>
      <c r="C968">
        <v>5053180808</v>
      </c>
      <c r="D968">
        <v>406</v>
      </c>
      <c r="F968">
        <v>11</v>
      </c>
      <c r="G968">
        <v>3</v>
      </c>
      <c r="H968" t="s">
        <v>2768</v>
      </c>
      <c r="I968" t="s">
        <v>2769</v>
      </c>
      <c r="J968" t="s">
        <v>80</v>
      </c>
      <c r="K968" t="s">
        <v>81</v>
      </c>
      <c r="L968" t="s">
        <v>126</v>
      </c>
      <c r="M968" t="s">
        <v>2770</v>
      </c>
      <c r="O968" t="s">
        <v>2771</v>
      </c>
      <c r="P968" t="s">
        <v>227</v>
      </c>
      <c r="Q968" t="s">
        <v>120</v>
      </c>
      <c r="R968" t="s">
        <v>101</v>
      </c>
      <c r="S968" t="s">
        <v>111</v>
      </c>
      <c r="T968" t="s">
        <v>234</v>
      </c>
      <c r="U968" t="s">
        <v>90</v>
      </c>
      <c r="V968" t="s">
        <v>2772</v>
      </c>
      <c r="W968" t="s">
        <v>17</v>
      </c>
      <c r="X968" t="s">
        <v>18</v>
      </c>
      <c r="Y968" t="s">
        <v>92</v>
      </c>
      <c r="Z968" t="s">
        <v>93</v>
      </c>
      <c r="AB968" t="b">
        <v>0</v>
      </c>
      <c r="AC968">
        <v>19</v>
      </c>
      <c r="AD968">
        <v>50</v>
      </c>
    </row>
    <row r="969" spans="1:30">
      <c r="A969">
        <v>125729</v>
      </c>
      <c r="B969">
        <v>111945</v>
      </c>
      <c r="C969">
        <v>5052438280</v>
      </c>
      <c r="D969">
        <v>406</v>
      </c>
      <c r="F969">
        <v>11</v>
      </c>
      <c r="G969">
        <v>3</v>
      </c>
      <c r="H969" t="s">
        <v>863</v>
      </c>
      <c r="I969" t="s">
        <v>864</v>
      </c>
      <c r="J969" t="s">
        <v>80</v>
      </c>
      <c r="K969" t="s">
        <v>81</v>
      </c>
      <c r="L969" t="s">
        <v>82</v>
      </c>
      <c r="M969" t="s">
        <v>865</v>
      </c>
      <c r="O969" t="s">
        <v>866</v>
      </c>
      <c r="P969" t="s">
        <v>867</v>
      </c>
      <c r="Q969" t="s">
        <v>175</v>
      </c>
      <c r="R969" t="s">
        <v>87</v>
      </c>
      <c r="S969" t="s">
        <v>111</v>
      </c>
      <c r="T969" t="s">
        <v>868</v>
      </c>
      <c r="U969" t="s">
        <v>90</v>
      </c>
      <c r="V969" t="s">
        <v>869</v>
      </c>
      <c r="W969" t="s">
        <v>17</v>
      </c>
      <c r="X969" t="s">
        <v>18</v>
      </c>
      <c r="Y969" t="s">
        <v>92</v>
      </c>
      <c r="Z969" t="s">
        <v>93</v>
      </c>
      <c r="AB969" t="b">
        <v>0</v>
      </c>
      <c r="AC969">
        <v>19</v>
      </c>
      <c r="AD969">
        <v>50</v>
      </c>
    </row>
    <row r="970" spans="1:30">
      <c r="A970">
        <v>126890</v>
      </c>
      <c r="B970">
        <v>112569</v>
      </c>
      <c r="C970">
        <v>5058901111</v>
      </c>
      <c r="D970">
        <v>405</v>
      </c>
      <c r="F970">
        <v>11</v>
      </c>
      <c r="G970">
        <v>3</v>
      </c>
      <c r="H970" t="s">
        <v>1010</v>
      </c>
      <c r="I970" t="s">
        <v>2320</v>
      </c>
      <c r="J970" t="s">
        <v>80</v>
      </c>
      <c r="K970" t="s">
        <v>81</v>
      </c>
      <c r="L970" t="s">
        <v>231</v>
      </c>
      <c r="M970" t="s">
        <v>2321</v>
      </c>
      <c r="O970" t="s">
        <v>1113</v>
      </c>
      <c r="P970" t="s">
        <v>152</v>
      </c>
      <c r="Q970" t="s">
        <v>100</v>
      </c>
      <c r="R970" t="s">
        <v>153</v>
      </c>
      <c r="S970" t="s">
        <v>690</v>
      </c>
      <c r="T970" t="s">
        <v>270</v>
      </c>
      <c r="U970" t="s">
        <v>90</v>
      </c>
      <c r="V970" t="s">
        <v>2322</v>
      </c>
      <c r="W970" t="s">
        <v>17</v>
      </c>
      <c r="X970" t="s">
        <v>18</v>
      </c>
      <c r="Y970" t="s">
        <v>92</v>
      </c>
      <c r="Z970" t="s">
        <v>93</v>
      </c>
      <c r="AB970" t="b">
        <v>0</v>
      </c>
      <c r="AC970">
        <v>19</v>
      </c>
      <c r="AD970">
        <v>50</v>
      </c>
    </row>
    <row r="971" spans="1:30">
      <c r="A971">
        <v>127340</v>
      </c>
      <c r="B971">
        <v>112849</v>
      </c>
      <c r="C971">
        <v>5054451545</v>
      </c>
      <c r="D971">
        <v>406</v>
      </c>
      <c r="F971">
        <v>11</v>
      </c>
      <c r="G971">
        <v>3</v>
      </c>
      <c r="H971" t="s">
        <v>2773</v>
      </c>
      <c r="I971" t="s">
        <v>2774</v>
      </c>
      <c r="J971" t="s">
        <v>80</v>
      </c>
      <c r="K971" t="s">
        <v>81</v>
      </c>
      <c r="L971" t="s">
        <v>216</v>
      </c>
      <c r="M971" t="s">
        <v>2775</v>
      </c>
      <c r="O971" t="s">
        <v>1804</v>
      </c>
      <c r="P971" t="s">
        <v>439</v>
      </c>
      <c r="Q971" t="s">
        <v>100</v>
      </c>
      <c r="R971" t="s">
        <v>87</v>
      </c>
      <c r="S971" t="s">
        <v>111</v>
      </c>
      <c r="T971" t="s">
        <v>657</v>
      </c>
      <c r="U971" t="s">
        <v>90</v>
      </c>
      <c r="V971" t="s">
        <v>2776</v>
      </c>
      <c r="W971" t="s">
        <v>17</v>
      </c>
      <c r="X971" t="s">
        <v>18</v>
      </c>
      <c r="Y971" t="s">
        <v>92</v>
      </c>
      <c r="Z971" t="s">
        <v>93</v>
      </c>
      <c r="AB971" t="b">
        <v>0</v>
      </c>
      <c r="AC971">
        <v>19</v>
      </c>
      <c r="AD971">
        <v>50</v>
      </c>
    </row>
    <row r="972" spans="1:30">
      <c r="A972">
        <v>128037</v>
      </c>
      <c r="B972">
        <v>113245</v>
      </c>
      <c r="C972">
        <v>5058148649</v>
      </c>
      <c r="D972">
        <v>1002</v>
      </c>
      <c r="F972">
        <v>11</v>
      </c>
      <c r="G972">
        <v>3</v>
      </c>
      <c r="H972" t="s">
        <v>2777</v>
      </c>
      <c r="I972" t="s">
        <v>662</v>
      </c>
      <c r="J972" t="s">
        <v>80</v>
      </c>
      <c r="K972" t="s">
        <v>81</v>
      </c>
      <c r="L972" t="s">
        <v>126</v>
      </c>
      <c r="M972" t="s">
        <v>2778</v>
      </c>
      <c r="O972" t="s">
        <v>665</v>
      </c>
      <c r="P972" t="s">
        <v>182</v>
      </c>
      <c r="Q972" t="s">
        <v>183</v>
      </c>
      <c r="R972" t="s">
        <v>87</v>
      </c>
      <c r="S972" t="s">
        <v>432</v>
      </c>
      <c r="T972" t="s">
        <v>137</v>
      </c>
      <c r="U972" t="s">
        <v>90</v>
      </c>
      <c r="V972" t="s">
        <v>2779</v>
      </c>
      <c r="W972" t="s">
        <v>17</v>
      </c>
      <c r="X972" t="s">
        <v>18</v>
      </c>
      <c r="Y972" t="s">
        <v>92</v>
      </c>
      <c r="Z972" t="s">
        <v>93</v>
      </c>
      <c r="AB972" t="b">
        <v>0</v>
      </c>
      <c r="AC972">
        <v>19</v>
      </c>
      <c r="AD972">
        <v>50</v>
      </c>
    </row>
    <row r="973" spans="1:30">
      <c r="A973">
        <v>127239</v>
      </c>
      <c r="B973">
        <v>112766</v>
      </c>
      <c r="C973">
        <v>5053458866</v>
      </c>
      <c r="D973">
        <v>406</v>
      </c>
      <c r="F973">
        <v>35</v>
      </c>
      <c r="G973">
        <v>3</v>
      </c>
      <c r="H973" t="s">
        <v>1668</v>
      </c>
      <c r="I973" t="s">
        <v>2780</v>
      </c>
      <c r="J973" t="s">
        <v>80</v>
      </c>
      <c r="K973" t="s">
        <v>81</v>
      </c>
      <c r="L973" t="s">
        <v>238</v>
      </c>
      <c r="M973" t="s">
        <v>2781</v>
      </c>
      <c r="O973" t="s">
        <v>2782</v>
      </c>
      <c r="P973" t="s">
        <v>219</v>
      </c>
      <c r="Q973" t="s">
        <v>175</v>
      </c>
      <c r="R973" t="s">
        <v>153</v>
      </c>
      <c r="S973" t="s">
        <v>111</v>
      </c>
      <c r="T973" t="s">
        <v>112</v>
      </c>
      <c r="U973" t="s">
        <v>90</v>
      </c>
      <c r="V973" t="s">
        <v>2783</v>
      </c>
      <c r="W973" t="s">
        <v>25</v>
      </c>
      <c r="X973" t="s">
        <v>18</v>
      </c>
      <c r="Y973" t="s">
        <v>92</v>
      </c>
      <c r="Z973" t="s">
        <v>93</v>
      </c>
      <c r="AB973" t="b">
        <v>1</v>
      </c>
      <c r="AC973">
        <v>19</v>
      </c>
      <c r="AD973">
        <v>50</v>
      </c>
    </row>
    <row r="974" spans="1:30">
      <c r="A974">
        <v>59525</v>
      </c>
      <c r="B974">
        <v>5790</v>
      </c>
      <c r="C974">
        <v>5052469244</v>
      </c>
      <c r="D974">
        <v>410</v>
      </c>
      <c r="F974">
        <v>11</v>
      </c>
      <c r="G974">
        <v>3</v>
      </c>
      <c r="H974" t="s">
        <v>2784</v>
      </c>
      <c r="I974" t="s">
        <v>2785</v>
      </c>
      <c r="J974" t="s">
        <v>80</v>
      </c>
      <c r="K974" t="s">
        <v>81</v>
      </c>
      <c r="L974" t="s">
        <v>188</v>
      </c>
      <c r="M974" t="s">
        <v>2786</v>
      </c>
      <c r="N974" t="s">
        <v>2787</v>
      </c>
      <c r="O974" t="s">
        <v>2788</v>
      </c>
      <c r="P974" t="s">
        <v>2789</v>
      </c>
      <c r="Q974" t="s">
        <v>120</v>
      </c>
      <c r="R974" t="s">
        <v>101</v>
      </c>
      <c r="S974" t="s">
        <v>2317</v>
      </c>
      <c r="T974" t="s">
        <v>2790</v>
      </c>
      <c r="U974" t="s">
        <v>90</v>
      </c>
      <c r="V974" t="s">
        <v>2791</v>
      </c>
      <c r="W974" t="s">
        <v>17</v>
      </c>
      <c r="X974" t="s">
        <v>18</v>
      </c>
      <c r="Y974" t="s">
        <v>92</v>
      </c>
      <c r="Z974" t="s">
        <v>93</v>
      </c>
      <c r="AB974" t="b">
        <v>0</v>
      </c>
      <c r="AC974">
        <v>19</v>
      </c>
      <c r="AD974">
        <v>50</v>
      </c>
    </row>
    <row r="975" spans="1:30">
      <c r="A975">
        <v>124903</v>
      </c>
      <c r="B975">
        <v>111409</v>
      </c>
      <c r="C975">
        <v>5052922516</v>
      </c>
      <c r="D975">
        <v>607</v>
      </c>
      <c r="F975">
        <v>35</v>
      </c>
      <c r="G975">
        <v>3</v>
      </c>
      <c r="H975" t="s">
        <v>1332</v>
      </c>
      <c r="I975" t="s">
        <v>1333</v>
      </c>
      <c r="J975" t="s">
        <v>80</v>
      </c>
      <c r="K975" t="s">
        <v>81</v>
      </c>
      <c r="L975" t="s">
        <v>188</v>
      </c>
      <c r="M975" t="s">
        <v>1334</v>
      </c>
      <c r="O975" t="s">
        <v>1335</v>
      </c>
      <c r="P975" t="s">
        <v>166</v>
      </c>
      <c r="Q975" t="s">
        <v>100</v>
      </c>
      <c r="R975" t="s">
        <v>153</v>
      </c>
      <c r="S975" t="s">
        <v>193</v>
      </c>
      <c r="T975" t="s">
        <v>636</v>
      </c>
      <c r="U975" t="s">
        <v>90</v>
      </c>
      <c r="V975" t="s">
        <v>2792</v>
      </c>
      <c r="W975" t="s">
        <v>25</v>
      </c>
      <c r="X975" t="s">
        <v>18</v>
      </c>
      <c r="Y975" t="s">
        <v>92</v>
      </c>
      <c r="Z975" t="s">
        <v>93</v>
      </c>
      <c r="AB975" t="b">
        <v>1</v>
      </c>
      <c r="AC975">
        <v>19</v>
      </c>
      <c r="AD975">
        <v>50</v>
      </c>
    </row>
    <row r="976" spans="1:30">
      <c r="A976">
        <v>2440</v>
      </c>
      <c r="B976">
        <v>1991</v>
      </c>
      <c r="C976">
        <v>5057692311</v>
      </c>
      <c r="D976">
        <v>607</v>
      </c>
      <c r="F976">
        <v>35</v>
      </c>
      <c r="G976">
        <v>3</v>
      </c>
      <c r="H976" t="s">
        <v>2287</v>
      </c>
      <c r="I976" t="s">
        <v>2288</v>
      </c>
      <c r="J976" t="s">
        <v>80</v>
      </c>
      <c r="K976" t="s">
        <v>81</v>
      </c>
      <c r="L976" t="s">
        <v>126</v>
      </c>
      <c r="M976" t="s">
        <v>2289</v>
      </c>
      <c r="N976" t="s">
        <v>707</v>
      </c>
      <c r="O976" t="s">
        <v>701</v>
      </c>
      <c r="P976" t="s">
        <v>182</v>
      </c>
      <c r="Q976" t="s">
        <v>183</v>
      </c>
      <c r="R976" t="s">
        <v>87</v>
      </c>
      <c r="S976" t="s">
        <v>193</v>
      </c>
      <c r="T976" t="s">
        <v>445</v>
      </c>
      <c r="U976" t="s">
        <v>90</v>
      </c>
      <c r="V976" t="s">
        <v>2290</v>
      </c>
      <c r="W976" t="s">
        <v>25</v>
      </c>
      <c r="X976" t="s">
        <v>18</v>
      </c>
      <c r="Y976" t="s">
        <v>92</v>
      </c>
      <c r="Z976" t="s">
        <v>93</v>
      </c>
      <c r="AB976" t="b">
        <v>1</v>
      </c>
      <c r="AC976">
        <v>19</v>
      </c>
      <c r="AD976">
        <v>50</v>
      </c>
    </row>
    <row r="977" spans="1:30">
      <c r="A977">
        <v>117860</v>
      </c>
      <c r="B977">
        <v>105326</v>
      </c>
      <c r="D977">
        <v>607</v>
      </c>
      <c r="F977">
        <v>11</v>
      </c>
      <c r="G977">
        <v>3</v>
      </c>
      <c r="H977" t="s">
        <v>1107</v>
      </c>
      <c r="I977" t="s">
        <v>1108</v>
      </c>
      <c r="J977" t="s">
        <v>80</v>
      </c>
      <c r="K977" t="s">
        <v>81</v>
      </c>
      <c r="L977" t="s">
        <v>238</v>
      </c>
      <c r="M977" t="s">
        <v>375</v>
      </c>
      <c r="O977" t="s">
        <v>1109</v>
      </c>
      <c r="P977" t="s">
        <v>709</v>
      </c>
      <c r="Q977" t="s">
        <v>183</v>
      </c>
      <c r="R977" t="s">
        <v>153</v>
      </c>
      <c r="S977" t="s">
        <v>193</v>
      </c>
      <c r="T977" t="s">
        <v>371</v>
      </c>
      <c r="U977" t="s">
        <v>90</v>
      </c>
      <c r="V977" t="s">
        <v>1110</v>
      </c>
      <c r="W977" t="s">
        <v>17</v>
      </c>
      <c r="X977" t="s">
        <v>18</v>
      </c>
      <c r="Y977" t="s">
        <v>92</v>
      </c>
      <c r="Z977" t="s">
        <v>93</v>
      </c>
      <c r="AB977" t="b">
        <v>0</v>
      </c>
      <c r="AC977">
        <v>19</v>
      </c>
      <c r="AD977">
        <v>50</v>
      </c>
    </row>
    <row r="978" spans="1:30">
      <c r="A978">
        <v>105432</v>
      </c>
      <c r="B978">
        <v>94703</v>
      </c>
      <c r="C978">
        <v>5058425434</v>
      </c>
      <c r="D978">
        <v>406</v>
      </c>
      <c r="F978">
        <v>11</v>
      </c>
      <c r="G978">
        <v>3</v>
      </c>
      <c r="H978" t="s">
        <v>1592</v>
      </c>
      <c r="I978" t="s">
        <v>1593</v>
      </c>
      <c r="J978" t="s">
        <v>80</v>
      </c>
      <c r="K978" t="s">
        <v>81</v>
      </c>
      <c r="L978" t="s">
        <v>198</v>
      </c>
      <c r="M978" t="s">
        <v>1594</v>
      </c>
      <c r="O978" t="s">
        <v>1595</v>
      </c>
      <c r="P978" t="s">
        <v>1596</v>
      </c>
      <c r="Q978" t="s">
        <v>183</v>
      </c>
      <c r="R978" t="s">
        <v>153</v>
      </c>
      <c r="S978" t="s">
        <v>111</v>
      </c>
      <c r="T978" t="s">
        <v>378</v>
      </c>
      <c r="U978" t="s">
        <v>90</v>
      </c>
      <c r="V978" t="s">
        <v>2276</v>
      </c>
      <c r="W978" t="s">
        <v>17</v>
      </c>
      <c r="X978" t="s">
        <v>18</v>
      </c>
      <c r="Y978" t="s">
        <v>92</v>
      </c>
      <c r="Z978" t="s">
        <v>93</v>
      </c>
      <c r="AB978" t="b">
        <v>0</v>
      </c>
      <c r="AC978">
        <v>19</v>
      </c>
      <c r="AD978">
        <v>50</v>
      </c>
    </row>
    <row r="979" spans="1:30">
      <c r="A979">
        <v>80528</v>
      </c>
      <c r="B979">
        <v>48823</v>
      </c>
      <c r="C979">
        <v>5053529520</v>
      </c>
      <c r="D979">
        <v>606</v>
      </c>
      <c r="F979">
        <v>11</v>
      </c>
      <c r="G979">
        <v>3</v>
      </c>
      <c r="H979" t="s">
        <v>2793</v>
      </c>
      <c r="I979" t="s">
        <v>2794</v>
      </c>
      <c r="J979" t="s">
        <v>80</v>
      </c>
      <c r="K979" t="s">
        <v>81</v>
      </c>
      <c r="L979" t="s">
        <v>313</v>
      </c>
      <c r="M979" t="s">
        <v>97</v>
      </c>
      <c r="N979" t="s">
        <v>2140</v>
      </c>
      <c r="O979" t="s">
        <v>688</v>
      </c>
      <c r="P979" t="s">
        <v>1259</v>
      </c>
      <c r="Q979" t="s">
        <v>175</v>
      </c>
      <c r="S979" t="s">
        <v>102</v>
      </c>
      <c r="T979" t="s">
        <v>302</v>
      </c>
      <c r="U979" t="s">
        <v>90</v>
      </c>
      <c r="V979" t="s">
        <v>2795</v>
      </c>
      <c r="W979" t="s">
        <v>17</v>
      </c>
      <c r="X979" t="s">
        <v>18</v>
      </c>
      <c r="Y979" t="s">
        <v>92</v>
      </c>
      <c r="Z979" t="s">
        <v>93</v>
      </c>
      <c r="AB979" t="b">
        <v>0</v>
      </c>
      <c r="AC979">
        <v>19</v>
      </c>
      <c r="AD979">
        <v>50</v>
      </c>
    </row>
    <row r="980" spans="1:30">
      <c r="A980">
        <v>73704</v>
      </c>
      <c r="B980">
        <v>17250</v>
      </c>
      <c r="C980">
        <v>5058849050</v>
      </c>
      <c r="D980">
        <v>603</v>
      </c>
      <c r="F980">
        <v>11</v>
      </c>
      <c r="G980">
        <v>3</v>
      </c>
      <c r="H980" t="s">
        <v>940</v>
      </c>
      <c r="I980" t="s">
        <v>941</v>
      </c>
      <c r="J980" t="s">
        <v>80</v>
      </c>
      <c r="K980" t="s">
        <v>81</v>
      </c>
      <c r="L980" t="s">
        <v>216</v>
      </c>
      <c r="M980" t="s">
        <v>942</v>
      </c>
      <c r="N980" t="s">
        <v>943</v>
      </c>
      <c r="O980" t="s">
        <v>944</v>
      </c>
      <c r="P980" t="s">
        <v>439</v>
      </c>
      <c r="Q980" t="s">
        <v>100</v>
      </c>
      <c r="R980" t="s">
        <v>87</v>
      </c>
      <c r="S980" t="s">
        <v>479</v>
      </c>
      <c r="T980" t="s">
        <v>242</v>
      </c>
      <c r="U980" t="s">
        <v>90</v>
      </c>
      <c r="V980" t="s">
        <v>945</v>
      </c>
      <c r="W980" t="s">
        <v>17</v>
      </c>
      <c r="X980" t="s">
        <v>18</v>
      </c>
      <c r="Y980" t="s">
        <v>92</v>
      </c>
      <c r="Z980" t="s">
        <v>93</v>
      </c>
      <c r="AB980" t="b">
        <v>0</v>
      </c>
      <c r="AC980">
        <v>19</v>
      </c>
      <c r="AD980">
        <v>50</v>
      </c>
    </row>
    <row r="981" spans="1:30">
      <c r="A981">
        <v>1561</v>
      </c>
      <c r="B981">
        <v>19586</v>
      </c>
      <c r="C981">
        <v>4792770139</v>
      </c>
      <c r="D981">
        <v>406</v>
      </c>
      <c r="F981">
        <v>11</v>
      </c>
      <c r="G981">
        <v>3</v>
      </c>
      <c r="H981" t="s">
        <v>1901</v>
      </c>
      <c r="I981" t="s">
        <v>1902</v>
      </c>
      <c r="J981" t="s">
        <v>80</v>
      </c>
      <c r="K981" t="s">
        <v>81</v>
      </c>
      <c r="L981" t="s">
        <v>141</v>
      </c>
      <c r="M981" t="s">
        <v>1744</v>
      </c>
      <c r="N981" t="s">
        <v>108</v>
      </c>
      <c r="O981" t="s">
        <v>1003</v>
      </c>
      <c r="P981" t="s">
        <v>144</v>
      </c>
      <c r="Q981" t="s">
        <v>100</v>
      </c>
      <c r="R981" t="s">
        <v>101</v>
      </c>
      <c r="S981" t="s">
        <v>111</v>
      </c>
      <c r="T981" t="s">
        <v>1543</v>
      </c>
      <c r="U981" t="s">
        <v>90</v>
      </c>
      <c r="V981" t="s">
        <v>1903</v>
      </c>
      <c r="W981" t="s">
        <v>17</v>
      </c>
      <c r="X981" t="s">
        <v>18</v>
      </c>
      <c r="Y981" t="s">
        <v>92</v>
      </c>
      <c r="Z981" t="s">
        <v>93</v>
      </c>
      <c r="AB981" t="b">
        <v>0</v>
      </c>
      <c r="AC981">
        <v>19</v>
      </c>
      <c r="AD981">
        <v>50</v>
      </c>
    </row>
    <row r="982" spans="1:30">
      <c r="A982">
        <v>6086</v>
      </c>
      <c r="B982">
        <v>5182</v>
      </c>
      <c r="C982">
        <v>5052925668</v>
      </c>
      <c r="D982">
        <v>406</v>
      </c>
      <c r="F982">
        <v>35</v>
      </c>
      <c r="G982">
        <v>3</v>
      </c>
      <c r="H982" t="s">
        <v>2491</v>
      </c>
      <c r="I982" t="s">
        <v>2492</v>
      </c>
      <c r="J982" t="s">
        <v>80</v>
      </c>
      <c r="K982" t="s">
        <v>81</v>
      </c>
      <c r="L982" t="s">
        <v>126</v>
      </c>
      <c r="M982" t="s">
        <v>2491</v>
      </c>
      <c r="N982" t="s">
        <v>108</v>
      </c>
      <c r="O982" t="s">
        <v>877</v>
      </c>
      <c r="P982" t="s">
        <v>1164</v>
      </c>
      <c r="Q982" t="s">
        <v>100</v>
      </c>
      <c r="R982" t="s">
        <v>87</v>
      </c>
      <c r="S982" t="s">
        <v>111</v>
      </c>
      <c r="T982" t="s">
        <v>1158</v>
      </c>
      <c r="U982" t="s">
        <v>90</v>
      </c>
      <c r="V982" t="s">
        <v>2493</v>
      </c>
      <c r="W982" t="s">
        <v>25</v>
      </c>
      <c r="X982" t="s">
        <v>18</v>
      </c>
      <c r="Y982" t="s">
        <v>92</v>
      </c>
      <c r="Z982" t="s">
        <v>93</v>
      </c>
      <c r="AB982" t="b">
        <v>1</v>
      </c>
      <c r="AC982">
        <v>19</v>
      </c>
      <c r="AD982">
        <v>50</v>
      </c>
    </row>
    <row r="983" spans="1:30">
      <c r="A983">
        <v>127189</v>
      </c>
      <c r="B983">
        <v>112733</v>
      </c>
      <c r="C983">
        <v>5052666374</v>
      </c>
      <c r="D983">
        <v>406</v>
      </c>
      <c r="F983">
        <v>11</v>
      </c>
      <c r="G983">
        <v>3</v>
      </c>
      <c r="H983" t="s">
        <v>2640</v>
      </c>
      <c r="I983" t="s">
        <v>2641</v>
      </c>
      <c r="J983" t="s">
        <v>80</v>
      </c>
      <c r="K983" t="s">
        <v>81</v>
      </c>
      <c r="L983" t="s">
        <v>82</v>
      </c>
      <c r="M983" t="s">
        <v>2640</v>
      </c>
      <c r="O983" t="s">
        <v>2642</v>
      </c>
      <c r="P983" t="s">
        <v>2643</v>
      </c>
      <c r="Q983" t="s">
        <v>136</v>
      </c>
      <c r="R983" t="s">
        <v>87</v>
      </c>
      <c r="S983" t="s">
        <v>111</v>
      </c>
      <c r="T983" t="s">
        <v>398</v>
      </c>
      <c r="U983" t="s">
        <v>90</v>
      </c>
      <c r="V983" t="s">
        <v>2644</v>
      </c>
      <c r="W983" t="s">
        <v>17</v>
      </c>
      <c r="X983" t="s">
        <v>18</v>
      </c>
      <c r="Y983" t="s">
        <v>92</v>
      </c>
      <c r="Z983" t="s">
        <v>93</v>
      </c>
      <c r="AB983" t="b">
        <v>0</v>
      </c>
      <c r="AC983">
        <v>19</v>
      </c>
      <c r="AD983">
        <v>50</v>
      </c>
    </row>
    <row r="984" spans="1:30">
      <c r="A984">
        <v>128345</v>
      </c>
      <c r="B984">
        <v>113515</v>
      </c>
      <c r="C984">
        <v>5053937503</v>
      </c>
      <c r="D984">
        <v>406</v>
      </c>
      <c r="F984">
        <v>35</v>
      </c>
      <c r="G984">
        <v>3</v>
      </c>
      <c r="H984" t="s">
        <v>1527</v>
      </c>
      <c r="I984" t="s">
        <v>2429</v>
      </c>
      <c r="J984" t="s">
        <v>80</v>
      </c>
      <c r="K984" t="s">
        <v>81</v>
      </c>
      <c r="L984" t="s">
        <v>82</v>
      </c>
      <c r="M984" t="s">
        <v>2251</v>
      </c>
      <c r="O984" t="s">
        <v>2430</v>
      </c>
      <c r="P984" t="s">
        <v>110</v>
      </c>
      <c r="Q984" t="s">
        <v>100</v>
      </c>
      <c r="R984" t="s">
        <v>87</v>
      </c>
      <c r="S984" t="s">
        <v>111</v>
      </c>
      <c r="T984" t="s">
        <v>714</v>
      </c>
      <c r="U984" t="s">
        <v>90</v>
      </c>
      <c r="V984" t="s">
        <v>2431</v>
      </c>
      <c r="W984" t="s">
        <v>25</v>
      </c>
      <c r="X984" t="s">
        <v>18</v>
      </c>
      <c r="Y984" t="s">
        <v>92</v>
      </c>
      <c r="Z984" t="s">
        <v>93</v>
      </c>
      <c r="AB984" t="b">
        <v>1</v>
      </c>
      <c r="AC984">
        <v>19</v>
      </c>
      <c r="AD984">
        <v>50</v>
      </c>
    </row>
    <row r="985" spans="1:30">
      <c r="A985">
        <v>102671</v>
      </c>
      <c r="B985">
        <v>92387</v>
      </c>
      <c r="C985">
        <v>5054013605</v>
      </c>
      <c r="D985">
        <v>406</v>
      </c>
      <c r="F985">
        <v>11</v>
      </c>
      <c r="G985">
        <v>3</v>
      </c>
      <c r="H985" t="s">
        <v>1912</v>
      </c>
      <c r="I985" t="s">
        <v>2636</v>
      </c>
      <c r="J985" t="s">
        <v>80</v>
      </c>
      <c r="K985" t="s">
        <v>81</v>
      </c>
      <c r="L985" t="s">
        <v>149</v>
      </c>
      <c r="M985" t="s">
        <v>2637</v>
      </c>
      <c r="O985" t="s">
        <v>491</v>
      </c>
      <c r="P985" t="s">
        <v>2638</v>
      </c>
      <c r="Q985" t="s">
        <v>183</v>
      </c>
      <c r="R985" t="s">
        <v>153</v>
      </c>
      <c r="S985" t="s">
        <v>111</v>
      </c>
      <c r="T985" t="s">
        <v>1170</v>
      </c>
      <c r="U985" t="s">
        <v>90</v>
      </c>
      <c r="V985" t="s">
        <v>2639</v>
      </c>
      <c r="W985" t="s">
        <v>17</v>
      </c>
      <c r="X985" t="s">
        <v>18</v>
      </c>
      <c r="Y985" t="s">
        <v>92</v>
      </c>
      <c r="Z985" t="s">
        <v>93</v>
      </c>
      <c r="AB985" t="b">
        <v>0</v>
      </c>
      <c r="AC985">
        <v>19</v>
      </c>
      <c r="AD985">
        <v>50</v>
      </c>
    </row>
    <row r="986" spans="1:30">
      <c r="A986">
        <v>126470</v>
      </c>
      <c r="B986">
        <v>112331</v>
      </c>
      <c r="C986">
        <v>4059236571</v>
      </c>
      <c r="D986">
        <v>406</v>
      </c>
      <c r="F986">
        <v>11</v>
      </c>
      <c r="G986">
        <v>3</v>
      </c>
      <c r="H986" t="s">
        <v>982</v>
      </c>
      <c r="I986" t="s">
        <v>983</v>
      </c>
      <c r="J986" t="s">
        <v>80</v>
      </c>
      <c r="K986" t="s">
        <v>81</v>
      </c>
      <c r="L986" t="s">
        <v>286</v>
      </c>
      <c r="M986" t="s">
        <v>795</v>
      </c>
      <c r="O986" t="s">
        <v>984</v>
      </c>
      <c r="P986" t="s">
        <v>289</v>
      </c>
      <c r="Q986" t="s">
        <v>100</v>
      </c>
      <c r="R986" t="s">
        <v>101</v>
      </c>
      <c r="S986" t="s">
        <v>111</v>
      </c>
      <c r="T986" t="s">
        <v>403</v>
      </c>
      <c r="U986" t="s">
        <v>90</v>
      </c>
      <c r="V986" t="s">
        <v>985</v>
      </c>
      <c r="W986" t="s">
        <v>17</v>
      </c>
      <c r="X986" t="s">
        <v>18</v>
      </c>
      <c r="Y986" t="s">
        <v>92</v>
      </c>
      <c r="Z986" t="s">
        <v>93</v>
      </c>
      <c r="AB986" t="b">
        <v>0</v>
      </c>
      <c r="AC986">
        <v>19</v>
      </c>
      <c r="AD986">
        <v>50</v>
      </c>
    </row>
    <row r="987" spans="1:30">
      <c r="A987">
        <v>4921</v>
      </c>
      <c r="B987">
        <v>4115</v>
      </c>
      <c r="C987">
        <v>5058220422</v>
      </c>
      <c r="D987">
        <v>406</v>
      </c>
      <c r="F987">
        <v>35</v>
      </c>
      <c r="G987">
        <v>3</v>
      </c>
      <c r="H987" t="s">
        <v>2796</v>
      </c>
      <c r="I987" t="s">
        <v>2797</v>
      </c>
      <c r="J987" t="s">
        <v>80</v>
      </c>
      <c r="K987" t="s">
        <v>81</v>
      </c>
      <c r="L987" t="s">
        <v>96</v>
      </c>
      <c r="M987" t="s">
        <v>2798</v>
      </c>
      <c r="N987" t="s">
        <v>2799</v>
      </c>
      <c r="O987" t="s">
        <v>2800</v>
      </c>
      <c r="P987" t="s">
        <v>850</v>
      </c>
      <c r="Q987" t="s">
        <v>183</v>
      </c>
      <c r="R987" t="s">
        <v>101</v>
      </c>
      <c r="S987" t="s">
        <v>111</v>
      </c>
      <c r="T987" t="s">
        <v>462</v>
      </c>
      <c r="U987" t="s">
        <v>90</v>
      </c>
      <c r="V987" t="s">
        <v>2801</v>
      </c>
      <c r="W987" t="s">
        <v>25</v>
      </c>
      <c r="X987" t="s">
        <v>18</v>
      </c>
      <c r="Y987" t="s">
        <v>92</v>
      </c>
      <c r="Z987" t="s">
        <v>93</v>
      </c>
      <c r="AB987" t="b">
        <v>1</v>
      </c>
      <c r="AC987">
        <v>19</v>
      </c>
      <c r="AD987">
        <v>50</v>
      </c>
    </row>
    <row r="988" spans="1:30">
      <c r="A988">
        <v>3069</v>
      </c>
      <c r="B988">
        <v>1272</v>
      </c>
      <c r="C988">
        <v>5052987571</v>
      </c>
      <c r="D988">
        <v>601</v>
      </c>
      <c r="F988">
        <v>11</v>
      </c>
      <c r="G988">
        <v>3</v>
      </c>
      <c r="H988" t="s">
        <v>757</v>
      </c>
      <c r="I988" t="s">
        <v>758</v>
      </c>
      <c r="J988" t="s">
        <v>80</v>
      </c>
      <c r="K988" t="s">
        <v>81</v>
      </c>
      <c r="L988" t="s">
        <v>188</v>
      </c>
      <c r="M988" t="s">
        <v>470</v>
      </c>
      <c r="N988" t="s">
        <v>759</v>
      </c>
      <c r="O988" t="s">
        <v>760</v>
      </c>
      <c r="P988" t="s">
        <v>144</v>
      </c>
      <c r="Q988" t="s">
        <v>100</v>
      </c>
      <c r="R988" t="s">
        <v>101</v>
      </c>
      <c r="S988" t="s">
        <v>167</v>
      </c>
      <c r="T988" t="s">
        <v>761</v>
      </c>
      <c r="U988" t="s">
        <v>90</v>
      </c>
      <c r="V988" t="s">
        <v>762</v>
      </c>
      <c r="W988" t="s">
        <v>17</v>
      </c>
      <c r="X988" t="s">
        <v>18</v>
      </c>
      <c r="Y988" t="s">
        <v>92</v>
      </c>
      <c r="Z988" t="s">
        <v>93</v>
      </c>
      <c r="AB988" t="b">
        <v>0</v>
      </c>
      <c r="AC988">
        <v>19</v>
      </c>
      <c r="AD988">
        <v>50</v>
      </c>
    </row>
    <row r="989" spans="1:30">
      <c r="A989">
        <v>127874</v>
      </c>
      <c r="B989">
        <v>113141</v>
      </c>
      <c r="D989">
        <v>606</v>
      </c>
      <c r="F989">
        <v>11</v>
      </c>
      <c r="G989">
        <v>3</v>
      </c>
      <c r="H989" t="s">
        <v>1569</v>
      </c>
      <c r="I989" t="s">
        <v>1570</v>
      </c>
      <c r="J989" t="s">
        <v>80</v>
      </c>
      <c r="K989" t="s">
        <v>81</v>
      </c>
      <c r="L989" t="s">
        <v>82</v>
      </c>
      <c r="M989" t="s">
        <v>544</v>
      </c>
      <c r="O989" t="s">
        <v>919</v>
      </c>
      <c r="P989" t="s">
        <v>281</v>
      </c>
      <c r="Q989" t="s">
        <v>100</v>
      </c>
      <c r="R989" t="s">
        <v>101</v>
      </c>
      <c r="S989" t="s">
        <v>102</v>
      </c>
      <c r="T989" t="s">
        <v>1124</v>
      </c>
      <c r="U989" t="s">
        <v>90</v>
      </c>
      <c r="V989" t="s">
        <v>1571</v>
      </c>
      <c r="W989" t="s">
        <v>17</v>
      </c>
      <c r="X989" t="s">
        <v>18</v>
      </c>
      <c r="Y989" t="s">
        <v>92</v>
      </c>
      <c r="Z989" t="s">
        <v>93</v>
      </c>
      <c r="AB989" t="b">
        <v>0</v>
      </c>
      <c r="AC989">
        <v>19</v>
      </c>
      <c r="AD989">
        <v>50</v>
      </c>
    </row>
    <row r="990" spans="1:30">
      <c r="A990">
        <v>128054</v>
      </c>
      <c r="B990">
        <v>113260</v>
      </c>
      <c r="C990">
        <v>5058331333</v>
      </c>
      <c r="D990">
        <v>405</v>
      </c>
      <c r="F990">
        <v>11</v>
      </c>
      <c r="G990">
        <v>3</v>
      </c>
      <c r="H990" t="s">
        <v>934</v>
      </c>
      <c r="I990" t="s">
        <v>935</v>
      </c>
      <c r="J990" t="s">
        <v>80</v>
      </c>
      <c r="K990" t="s">
        <v>81</v>
      </c>
      <c r="L990" t="s">
        <v>313</v>
      </c>
      <c r="M990" t="s">
        <v>936</v>
      </c>
      <c r="O990" t="s">
        <v>937</v>
      </c>
      <c r="P990" t="s">
        <v>938</v>
      </c>
      <c r="Q990" t="s">
        <v>183</v>
      </c>
      <c r="R990" t="s">
        <v>220</v>
      </c>
      <c r="S990" t="s">
        <v>690</v>
      </c>
      <c r="T990" t="s">
        <v>552</v>
      </c>
      <c r="U990" t="s">
        <v>90</v>
      </c>
      <c r="V990" t="s">
        <v>2802</v>
      </c>
      <c r="W990" t="s">
        <v>17</v>
      </c>
      <c r="X990" t="s">
        <v>18</v>
      </c>
      <c r="Y990" t="s">
        <v>92</v>
      </c>
      <c r="Z990" t="s">
        <v>93</v>
      </c>
      <c r="AB990" t="b">
        <v>0</v>
      </c>
      <c r="AC990">
        <v>19</v>
      </c>
      <c r="AD990">
        <v>50</v>
      </c>
    </row>
    <row r="991" spans="1:30">
      <c r="A991">
        <v>15786</v>
      </c>
      <c r="B991">
        <v>14323</v>
      </c>
      <c r="C991">
        <v>5058228855</v>
      </c>
      <c r="D991">
        <v>501</v>
      </c>
      <c r="F991">
        <v>35</v>
      </c>
      <c r="G991">
        <v>3</v>
      </c>
      <c r="H991" t="s">
        <v>774</v>
      </c>
      <c r="I991" t="s">
        <v>775</v>
      </c>
      <c r="J991" t="s">
        <v>80</v>
      </c>
      <c r="K991" t="s">
        <v>81</v>
      </c>
      <c r="L991" t="s">
        <v>116</v>
      </c>
      <c r="M991" t="s">
        <v>776</v>
      </c>
      <c r="N991" t="s">
        <v>777</v>
      </c>
      <c r="O991" t="s">
        <v>778</v>
      </c>
      <c r="P991" t="s">
        <v>135</v>
      </c>
      <c r="Q991" t="s">
        <v>136</v>
      </c>
      <c r="R991" t="s">
        <v>101</v>
      </c>
      <c r="S991" t="s">
        <v>779</v>
      </c>
      <c r="T991" t="s">
        <v>263</v>
      </c>
      <c r="U991" t="s">
        <v>90</v>
      </c>
      <c r="V991" t="s">
        <v>780</v>
      </c>
      <c r="W991" t="s">
        <v>25</v>
      </c>
      <c r="X991" t="s">
        <v>18</v>
      </c>
      <c r="Y991" t="s">
        <v>92</v>
      </c>
      <c r="Z991" t="s">
        <v>93</v>
      </c>
      <c r="AB991" t="b">
        <v>1</v>
      </c>
      <c r="AC991">
        <v>19</v>
      </c>
      <c r="AD991">
        <v>50</v>
      </c>
    </row>
    <row r="992" spans="1:30">
      <c r="A992">
        <v>126427</v>
      </c>
      <c r="B992">
        <v>112296</v>
      </c>
      <c r="C992">
        <v>5058561617</v>
      </c>
      <c r="D992">
        <v>406</v>
      </c>
      <c r="F992">
        <v>11</v>
      </c>
      <c r="G992">
        <v>3</v>
      </c>
      <c r="H992" t="s">
        <v>2803</v>
      </c>
      <c r="I992" t="s">
        <v>2804</v>
      </c>
      <c r="J992" t="s">
        <v>80</v>
      </c>
      <c r="K992" t="s">
        <v>81</v>
      </c>
      <c r="L992" t="s">
        <v>116</v>
      </c>
      <c r="M992" t="s">
        <v>2805</v>
      </c>
      <c r="O992" t="s">
        <v>2202</v>
      </c>
      <c r="P992" t="s">
        <v>1164</v>
      </c>
      <c r="Q992" t="s">
        <v>100</v>
      </c>
      <c r="R992" t="s">
        <v>101</v>
      </c>
      <c r="S992" t="s">
        <v>111</v>
      </c>
      <c r="T992" t="s">
        <v>270</v>
      </c>
      <c r="U992" t="s">
        <v>90</v>
      </c>
      <c r="V992" t="s">
        <v>2806</v>
      </c>
      <c r="W992" t="s">
        <v>17</v>
      </c>
      <c r="X992" t="s">
        <v>18</v>
      </c>
      <c r="Y992" t="s">
        <v>92</v>
      </c>
      <c r="Z992" t="s">
        <v>93</v>
      </c>
      <c r="AB992" t="b">
        <v>0</v>
      </c>
      <c r="AC992">
        <v>19</v>
      </c>
      <c r="AD992">
        <v>50</v>
      </c>
    </row>
    <row r="993" spans="1:30">
      <c r="A993">
        <v>128247</v>
      </c>
      <c r="B993">
        <v>113422</v>
      </c>
      <c r="C993">
        <v>5053575410</v>
      </c>
      <c r="D993">
        <v>406</v>
      </c>
      <c r="F993">
        <v>11</v>
      </c>
      <c r="G993">
        <v>3</v>
      </c>
      <c r="H993" t="s">
        <v>2432</v>
      </c>
      <c r="I993" t="s">
        <v>2433</v>
      </c>
      <c r="J993" t="s">
        <v>80</v>
      </c>
      <c r="K993" t="s">
        <v>81</v>
      </c>
      <c r="L993" t="s">
        <v>82</v>
      </c>
      <c r="M993" t="s">
        <v>2434</v>
      </c>
      <c r="O993" t="s">
        <v>2435</v>
      </c>
      <c r="P993" t="s">
        <v>192</v>
      </c>
      <c r="Q993" t="s">
        <v>183</v>
      </c>
      <c r="R993" t="s">
        <v>101</v>
      </c>
      <c r="S993" t="s">
        <v>111</v>
      </c>
      <c r="T993" t="s">
        <v>378</v>
      </c>
      <c r="U993" t="s">
        <v>90</v>
      </c>
      <c r="V993" t="s">
        <v>2436</v>
      </c>
      <c r="W993" t="s">
        <v>17</v>
      </c>
      <c r="X993" t="s">
        <v>18</v>
      </c>
      <c r="Y993" t="s">
        <v>92</v>
      </c>
      <c r="Z993" t="s">
        <v>93</v>
      </c>
      <c r="AB993" t="b">
        <v>0</v>
      </c>
      <c r="AC993">
        <v>19</v>
      </c>
      <c r="AD993">
        <v>50</v>
      </c>
    </row>
    <row r="994" spans="1:30">
      <c r="A994">
        <v>17811</v>
      </c>
      <c r="B994">
        <v>16248</v>
      </c>
      <c r="C994">
        <v>5052666318</v>
      </c>
      <c r="D994">
        <v>406</v>
      </c>
      <c r="F994">
        <v>11</v>
      </c>
      <c r="G994">
        <v>3</v>
      </c>
      <c r="H994" t="s">
        <v>2807</v>
      </c>
      <c r="I994" t="s">
        <v>2808</v>
      </c>
      <c r="J994" t="s">
        <v>80</v>
      </c>
      <c r="K994" t="s">
        <v>81</v>
      </c>
      <c r="L994" t="s">
        <v>126</v>
      </c>
      <c r="M994" t="s">
        <v>2809</v>
      </c>
      <c r="N994" t="s">
        <v>108</v>
      </c>
      <c r="O994" t="s">
        <v>2810</v>
      </c>
      <c r="P994" t="s">
        <v>110</v>
      </c>
      <c r="Q994" t="s">
        <v>100</v>
      </c>
      <c r="R994" t="s">
        <v>87</v>
      </c>
      <c r="S994" t="s">
        <v>111</v>
      </c>
      <c r="T994" t="s">
        <v>451</v>
      </c>
      <c r="U994" t="s">
        <v>90</v>
      </c>
      <c r="V994" t="s">
        <v>2811</v>
      </c>
      <c r="W994" t="s">
        <v>17</v>
      </c>
      <c r="X994" t="s">
        <v>18</v>
      </c>
      <c r="Y994" t="s">
        <v>92</v>
      </c>
      <c r="Z994" t="s">
        <v>93</v>
      </c>
      <c r="AB994" t="b">
        <v>0</v>
      </c>
      <c r="AC994">
        <v>19</v>
      </c>
      <c r="AD994">
        <v>50</v>
      </c>
    </row>
    <row r="995" spans="1:30">
      <c r="A995">
        <v>127554</v>
      </c>
      <c r="B995">
        <v>112969</v>
      </c>
      <c r="C995">
        <v>5057125109</v>
      </c>
      <c r="D995">
        <v>406</v>
      </c>
      <c r="F995">
        <v>35</v>
      </c>
      <c r="G995">
        <v>3</v>
      </c>
      <c r="H995" t="s">
        <v>170</v>
      </c>
      <c r="I995" t="s">
        <v>171</v>
      </c>
      <c r="J995" t="s">
        <v>80</v>
      </c>
      <c r="K995" t="s">
        <v>81</v>
      </c>
      <c r="L995" t="s">
        <v>126</v>
      </c>
      <c r="M995" t="s">
        <v>172</v>
      </c>
      <c r="O995" t="s">
        <v>173</v>
      </c>
      <c r="P995" t="s">
        <v>174</v>
      </c>
      <c r="Q995" t="s">
        <v>175</v>
      </c>
      <c r="R995" t="s">
        <v>87</v>
      </c>
      <c r="S995" t="s">
        <v>111</v>
      </c>
      <c r="T995" t="s">
        <v>176</v>
      </c>
      <c r="U995" t="s">
        <v>90</v>
      </c>
      <c r="V995" t="s">
        <v>177</v>
      </c>
      <c r="W995" t="s">
        <v>25</v>
      </c>
      <c r="X995" t="s">
        <v>18</v>
      </c>
      <c r="Y995" t="s">
        <v>92</v>
      </c>
      <c r="Z995" t="s">
        <v>93</v>
      </c>
      <c r="AB995" t="b">
        <v>1</v>
      </c>
      <c r="AC995">
        <v>19</v>
      </c>
      <c r="AD995">
        <v>50</v>
      </c>
    </row>
    <row r="996" spans="1:30">
      <c r="A996">
        <v>128388</v>
      </c>
      <c r="B996">
        <v>113557</v>
      </c>
      <c r="C996">
        <v>5053041266</v>
      </c>
      <c r="D996">
        <v>606</v>
      </c>
      <c r="F996">
        <v>11</v>
      </c>
      <c r="G996">
        <v>3</v>
      </c>
      <c r="H996" t="s">
        <v>1677</v>
      </c>
      <c r="I996" t="s">
        <v>1678</v>
      </c>
      <c r="J996" t="s">
        <v>80</v>
      </c>
      <c r="K996" t="s">
        <v>81</v>
      </c>
      <c r="L996" t="s">
        <v>286</v>
      </c>
      <c r="M996" t="s">
        <v>1677</v>
      </c>
      <c r="O996" t="s">
        <v>1679</v>
      </c>
      <c r="P996" t="s">
        <v>408</v>
      </c>
      <c r="Q996" t="s">
        <v>183</v>
      </c>
      <c r="R996" t="s">
        <v>101</v>
      </c>
      <c r="S996" t="s">
        <v>102</v>
      </c>
      <c r="T996" t="s">
        <v>339</v>
      </c>
      <c r="U996" t="s">
        <v>90</v>
      </c>
      <c r="V996" t="s">
        <v>1680</v>
      </c>
      <c r="W996" t="s">
        <v>17</v>
      </c>
      <c r="X996" t="s">
        <v>18</v>
      </c>
      <c r="Y996" t="s">
        <v>92</v>
      </c>
      <c r="Z996" t="s">
        <v>93</v>
      </c>
      <c r="AB996" t="b">
        <v>0</v>
      </c>
      <c r="AC996">
        <v>19</v>
      </c>
      <c r="AD996">
        <v>50</v>
      </c>
    </row>
    <row r="997" spans="1:30">
      <c r="A997">
        <v>128034</v>
      </c>
      <c r="B997">
        <v>113242</v>
      </c>
      <c r="C997">
        <v>5052421111</v>
      </c>
      <c r="D997">
        <v>406</v>
      </c>
      <c r="F997">
        <v>11</v>
      </c>
      <c r="G997">
        <v>3</v>
      </c>
      <c r="H997" t="s">
        <v>2593</v>
      </c>
      <c r="I997" t="s">
        <v>2594</v>
      </c>
      <c r="J997" t="s">
        <v>80</v>
      </c>
      <c r="K997" t="s">
        <v>81</v>
      </c>
      <c r="L997" t="s">
        <v>216</v>
      </c>
      <c r="M997" t="s">
        <v>2595</v>
      </c>
      <c r="O997" t="s">
        <v>2596</v>
      </c>
      <c r="P997" t="s">
        <v>219</v>
      </c>
      <c r="Q997" t="s">
        <v>175</v>
      </c>
      <c r="R997" t="s">
        <v>153</v>
      </c>
      <c r="S997" t="s">
        <v>111</v>
      </c>
      <c r="T997" t="s">
        <v>445</v>
      </c>
      <c r="U997" t="s">
        <v>90</v>
      </c>
      <c r="V997" t="s">
        <v>2597</v>
      </c>
      <c r="W997" t="s">
        <v>17</v>
      </c>
      <c r="X997" t="s">
        <v>18</v>
      </c>
      <c r="Y997" t="s">
        <v>92</v>
      </c>
      <c r="Z997" t="s">
        <v>93</v>
      </c>
      <c r="AB997" t="b">
        <v>0</v>
      </c>
      <c r="AC997">
        <v>19</v>
      </c>
      <c r="AD997">
        <v>50</v>
      </c>
    </row>
    <row r="998" spans="1:30">
      <c r="A998">
        <v>108549</v>
      </c>
      <c r="B998">
        <v>97387</v>
      </c>
      <c r="C998">
        <v>5054048032</v>
      </c>
      <c r="D998">
        <v>406</v>
      </c>
      <c r="F998">
        <v>11</v>
      </c>
      <c r="G998">
        <v>3</v>
      </c>
      <c r="H998" t="s">
        <v>2812</v>
      </c>
      <c r="I998" t="s">
        <v>2813</v>
      </c>
      <c r="J998" t="s">
        <v>80</v>
      </c>
      <c r="K998" t="s">
        <v>81</v>
      </c>
      <c r="L998" t="s">
        <v>149</v>
      </c>
      <c r="M998" t="s">
        <v>2814</v>
      </c>
      <c r="O998" t="s">
        <v>491</v>
      </c>
      <c r="P998" t="s">
        <v>2638</v>
      </c>
      <c r="Q998" t="s">
        <v>136</v>
      </c>
      <c r="R998" t="s">
        <v>153</v>
      </c>
      <c r="S998" t="s">
        <v>111</v>
      </c>
      <c r="T998" t="s">
        <v>797</v>
      </c>
      <c r="U998" t="s">
        <v>90</v>
      </c>
      <c r="V998" t="s">
        <v>2815</v>
      </c>
      <c r="W998" t="s">
        <v>17</v>
      </c>
      <c r="X998" t="s">
        <v>18</v>
      </c>
      <c r="Y998" t="s">
        <v>92</v>
      </c>
      <c r="Z998" t="s">
        <v>93</v>
      </c>
      <c r="AB998" t="b">
        <v>0</v>
      </c>
      <c r="AC998">
        <v>19</v>
      </c>
      <c r="AD998">
        <v>50</v>
      </c>
    </row>
    <row r="999" spans="1:30">
      <c r="A999">
        <v>55108</v>
      </c>
      <c r="B999">
        <v>51141</v>
      </c>
      <c r="C999">
        <v>5058310964</v>
      </c>
      <c r="D999">
        <v>409</v>
      </c>
      <c r="F999">
        <v>11</v>
      </c>
      <c r="G999">
        <v>3</v>
      </c>
      <c r="H999" t="s">
        <v>905</v>
      </c>
      <c r="I999" t="s">
        <v>906</v>
      </c>
      <c r="J999" t="s">
        <v>80</v>
      </c>
      <c r="K999" t="s">
        <v>81</v>
      </c>
      <c r="L999" t="s">
        <v>313</v>
      </c>
      <c r="M999" t="s">
        <v>907</v>
      </c>
      <c r="N999" t="s">
        <v>908</v>
      </c>
      <c r="O999" t="s">
        <v>909</v>
      </c>
      <c r="P999" t="s">
        <v>227</v>
      </c>
      <c r="Q999" t="s">
        <v>120</v>
      </c>
      <c r="R999" t="s">
        <v>153</v>
      </c>
      <c r="S999" t="s">
        <v>88</v>
      </c>
      <c r="T999" t="s">
        <v>797</v>
      </c>
      <c r="U999" t="s">
        <v>90</v>
      </c>
      <c r="V999" t="s">
        <v>910</v>
      </c>
      <c r="W999" t="s">
        <v>17</v>
      </c>
      <c r="X999" t="s">
        <v>18</v>
      </c>
      <c r="Y999" t="s">
        <v>92</v>
      </c>
      <c r="Z999" t="s">
        <v>93</v>
      </c>
      <c r="AB999" t="b">
        <v>0</v>
      </c>
      <c r="AC999">
        <v>19</v>
      </c>
      <c r="AD999">
        <v>50</v>
      </c>
    </row>
    <row r="1000" spans="1:30">
      <c r="A1000">
        <v>114218</v>
      </c>
      <c r="B1000">
        <v>102185</v>
      </c>
      <c r="C1000">
        <v>9095106308</v>
      </c>
      <c r="D1000">
        <v>406</v>
      </c>
      <c r="F1000">
        <v>11</v>
      </c>
      <c r="G1000">
        <v>3</v>
      </c>
      <c r="H1000" t="s">
        <v>147</v>
      </c>
      <c r="I1000" t="s">
        <v>148</v>
      </c>
      <c r="J1000" t="s">
        <v>80</v>
      </c>
      <c r="K1000" t="s">
        <v>81</v>
      </c>
      <c r="L1000" t="s">
        <v>149</v>
      </c>
      <c r="M1000" t="s">
        <v>150</v>
      </c>
      <c r="O1000" t="s">
        <v>151</v>
      </c>
      <c r="P1000" t="s">
        <v>152</v>
      </c>
      <c r="Q1000" t="s">
        <v>100</v>
      </c>
      <c r="R1000" t="s">
        <v>153</v>
      </c>
      <c r="S1000" t="s">
        <v>111</v>
      </c>
      <c r="T1000" t="s">
        <v>154</v>
      </c>
      <c r="U1000" t="s">
        <v>90</v>
      </c>
      <c r="V1000" t="s">
        <v>155</v>
      </c>
      <c r="W1000" t="s">
        <v>17</v>
      </c>
      <c r="X1000" t="s">
        <v>18</v>
      </c>
      <c r="Y1000" t="s">
        <v>92</v>
      </c>
      <c r="Z1000" t="s">
        <v>93</v>
      </c>
      <c r="AB1000" t="b">
        <v>0</v>
      </c>
      <c r="AC1000">
        <v>19</v>
      </c>
      <c r="AD1000">
        <v>50</v>
      </c>
    </row>
    <row r="1001" spans="1:30">
      <c r="A1001">
        <v>127044</v>
      </c>
      <c r="B1001">
        <v>112660</v>
      </c>
      <c r="C1001">
        <v>5052421855</v>
      </c>
      <c r="D1001">
        <v>406</v>
      </c>
      <c r="F1001">
        <v>35</v>
      </c>
      <c r="G1001">
        <v>3</v>
      </c>
      <c r="H1001" t="s">
        <v>1520</v>
      </c>
      <c r="I1001" t="s">
        <v>1521</v>
      </c>
      <c r="J1001" t="s">
        <v>80</v>
      </c>
      <c r="K1001" t="s">
        <v>81</v>
      </c>
      <c r="L1001" t="s">
        <v>216</v>
      </c>
      <c r="M1001" t="s">
        <v>695</v>
      </c>
      <c r="O1001" t="s">
        <v>1522</v>
      </c>
      <c r="P1001" t="s">
        <v>439</v>
      </c>
      <c r="Q1001" t="s">
        <v>100</v>
      </c>
      <c r="R1001" t="s">
        <v>87</v>
      </c>
      <c r="S1001" t="s">
        <v>111</v>
      </c>
      <c r="T1001" t="s">
        <v>290</v>
      </c>
      <c r="U1001" t="s">
        <v>90</v>
      </c>
      <c r="V1001" t="s">
        <v>1523</v>
      </c>
      <c r="W1001" t="s">
        <v>25</v>
      </c>
      <c r="X1001" t="s">
        <v>18</v>
      </c>
      <c r="Y1001" t="s">
        <v>92</v>
      </c>
      <c r="Z1001" t="s">
        <v>93</v>
      </c>
      <c r="AB1001" t="b">
        <v>1</v>
      </c>
      <c r="AC1001">
        <v>19</v>
      </c>
      <c r="AD1001">
        <v>50</v>
      </c>
    </row>
    <row r="1002" spans="1:30">
      <c r="A1002">
        <v>63672</v>
      </c>
      <c r="B1002">
        <v>58615</v>
      </c>
      <c r="C1002">
        <v>5052688777</v>
      </c>
      <c r="D1002">
        <v>406</v>
      </c>
      <c r="F1002">
        <v>11</v>
      </c>
      <c r="G1002">
        <v>3</v>
      </c>
      <c r="H1002" t="s">
        <v>644</v>
      </c>
      <c r="I1002" t="s">
        <v>645</v>
      </c>
      <c r="J1002" t="s">
        <v>80</v>
      </c>
      <c r="K1002" t="s">
        <v>81</v>
      </c>
      <c r="L1002" t="s">
        <v>286</v>
      </c>
      <c r="M1002" t="s">
        <v>644</v>
      </c>
      <c r="N1002" t="s">
        <v>108</v>
      </c>
      <c r="O1002" t="s">
        <v>491</v>
      </c>
      <c r="P1002" t="s">
        <v>281</v>
      </c>
      <c r="Q1002" t="s">
        <v>100</v>
      </c>
      <c r="R1002" t="s">
        <v>101</v>
      </c>
      <c r="S1002" t="s">
        <v>111</v>
      </c>
      <c r="T1002" t="s">
        <v>493</v>
      </c>
      <c r="U1002" t="s">
        <v>90</v>
      </c>
      <c r="V1002" t="s">
        <v>646</v>
      </c>
      <c r="W1002" t="s">
        <v>17</v>
      </c>
      <c r="X1002" t="s">
        <v>18</v>
      </c>
      <c r="Y1002" t="s">
        <v>92</v>
      </c>
      <c r="Z1002" t="s">
        <v>93</v>
      </c>
      <c r="AB1002" t="b">
        <v>0</v>
      </c>
      <c r="AC1002">
        <v>20</v>
      </c>
      <c r="AD1002">
        <v>50</v>
      </c>
    </row>
    <row r="1003" spans="1:30">
      <c r="A1003">
        <v>46553</v>
      </c>
      <c r="B1003">
        <v>43824</v>
      </c>
      <c r="C1003">
        <v>5053410300</v>
      </c>
      <c r="D1003">
        <v>406</v>
      </c>
      <c r="F1003">
        <v>35</v>
      </c>
      <c r="G1003">
        <v>3</v>
      </c>
      <c r="H1003" t="s">
        <v>2816</v>
      </c>
      <c r="I1003" t="s">
        <v>2817</v>
      </c>
      <c r="J1003" t="s">
        <v>80</v>
      </c>
      <c r="K1003" t="s">
        <v>81</v>
      </c>
      <c r="L1003" t="s">
        <v>205</v>
      </c>
      <c r="M1003" t="s">
        <v>2818</v>
      </c>
      <c r="N1003" t="s">
        <v>108</v>
      </c>
      <c r="O1003" t="s">
        <v>2819</v>
      </c>
      <c r="P1003" t="s">
        <v>529</v>
      </c>
      <c r="R1003" t="s">
        <v>101</v>
      </c>
      <c r="S1003" t="s">
        <v>111</v>
      </c>
      <c r="T1003" t="s">
        <v>530</v>
      </c>
      <c r="U1003" t="s">
        <v>90</v>
      </c>
      <c r="V1003" t="s">
        <v>2820</v>
      </c>
      <c r="W1003" t="s">
        <v>25</v>
      </c>
      <c r="X1003" t="s">
        <v>18</v>
      </c>
      <c r="Y1003" t="s">
        <v>92</v>
      </c>
      <c r="Z1003" t="s">
        <v>93</v>
      </c>
      <c r="AB1003" t="b">
        <v>1</v>
      </c>
      <c r="AC1003">
        <v>20</v>
      </c>
      <c r="AD1003">
        <v>50</v>
      </c>
    </row>
    <row r="1004" spans="1:30">
      <c r="A1004">
        <v>75683</v>
      </c>
      <c r="B1004">
        <v>1272</v>
      </c>
      <c r="D1004">
        <v>601</v>
      </c>
      <c r="F1004">
        <v>11</v>
      </c>
      <c r="G1004">
        <v>3</v>
      </c>
      <c r="H1004" t="s">
        <v>468</v>
      </c>
      <c r="I1004" t="s">
        <v>469</v>
      </c>
      <c r="J1004" t="s">
        <v>80</v>
      </c>
      <c r="K1004" t="s">
        <v>81</v>
      </c>
      <c r="L1004" t="s">
        <v>188</v>
      </c>
      <c r="M1004" t="s">
        <v>470</v>
      </c>
      <c r="N1004" t="s">
        <v>471</v>
      </c>
      <c r="O1004" t="s">
        <v>472</v>
      </c>
      <c r="P1004" t="s">
        <v>473</v>
      </c>
      <c r="Q1004" t="s">
        <v>100</v>
      </c>
      <c r="R1004" t="s">
        <v>101</v>
      </c>
      <c r="S1004" t="s">
        <v>167</v>
      </c>
      <c r="T1004" t="s">
        <v>761</v>
      </c>
      <c r="U1004" t="s">
        <v>90</v>
      </c>
      <c r="V1004" t="s">
        <v>1136</v>
      </c>
      <c r="W1004" t="s">
        <v>17</v>
      </c>
      <c r="X1004" t="s">
        <v>18</v>
      </c>
      <c r="Y1004" t="s">
        <v>92</v>
      </c>
      <c r="Z1004" t="s">
        <v>93</v>
      </c>
      <c r="AB1004" t="b">
        <v>0</v>
      </c>
      <c r="AC1004">
        <v>20</v>
      </c>
      <c r="AD1004">
        <v>50</v>
      </c>
    </row>
    <row r="1005" spans="1:30">
      <c r="A1005">
        <v>116990</v>
      </c>
      <c r="B1005">
        <v>104545</v>
      </c>
      <c r="C1005">
        <v>5052682422</v>
      </c>
      <c r="D1005">
        <v>406</v>
      </c>
      <c r="F1005">
        <v>35</v>
      </c>
      <c r="G1005">
        <v>3</v>
      </c>
      <c r="H1005" t="s">
        <v>124</v>
      </c>
      <c r="I1005" t="s">
        <v>125</v>
      </c>
      <c r="J1005" t="s">
        <v>80</v>
      </c>
      <c r="K1005" t="s">
        <v>81</v>
      </c>
      <c r="L1005" t="s">
        <v>126</v>
      </c>
      <c r="M1005" t="s">
        <v>124</v>
      </c>
      <c r="O1005" t="s">
        <v>127</v>
      </c>
      <c r="P1005" t="s">
        <v>110</v>
      </c>
      <c r="Q1005" t="s">
        <v>100</v>
      </c>
      <c r="R1005" t="s">
        <v>87</v>
      </c>
      <c r="S1005" t="s">
        <v>111</v>
      </c>
      <c r="T1005" t="s">
        <v>684</v>
      </c>
      <c r="U1005" t="s">
        <v>90</v>
      </c>
      <c r="V1005" t="s">
        <v>1524</v>
      </c>
      <c r="W1005" t="s">
        <v>25</v>
      </c>
      <c r="X1005" t="s">
        <v>18</v>
      </c>
      <c r="Y1005" t="s">
        <v>92</v>
      </c>
      <c r="Z1005" t="s">
        <v>93</v>
      </c>
      <c r="AB1005" t="b">
        <v>1</v>
      </c>
      <c r="AC1005">
        <v>20</v>
      </c>
      <c r="AD1005">
        <v>50</v>
      </c>
    </row>
    <row r="1006" spans="1:30">
      <c r="A1006">
        <v>128358</v>
      </c>
      <c r="B1006">
        <v>113527</v>
      </c>
      <c r="C1006">
        <v>5053120290</v>
      </c>
      <c r="D1006">
        <v>406</v>
      </c>
      <c r="F1006">
        <v>35</v>
      </c>
      <c r="G1006">
        <v>3</v>
      </c>
      <c r="H1006" t="s">
        <v>1160</v>
      </c>
      <c r="I1006" t="s">
        <v>1161</v>
      </c>
      <c r="J1006" t="s">
        <v>80</v>
      </c>
      <c r="K1006" t="s">
        <v>81</v>
      </c>
      <c r="L1006" t="s">
        <v>126</v>
      </c>
      <c r="M1006" t="s">
        <v>1162</v>
      </c>
      <c r="O1006" t="s">
        <v>1163</v>
      </c>
      <c r="P1006" t="s">
        <v>1164</v>
      </c>
      <c r="Q1006" t="s">
        <v>100</v>
      </c>
      <c r="R1006" t="s">
        <v>87</v>
      </c>
      <c r="S1006" t="s">
        <v>111</v>
      </c>
      <c r="T1006" t="s">
        <v>1239</v>
      </c>
      <c r="U1006" t="s">
        <v>90</v>
      </c>
      <c r="V1006" t="s">
        <v>2821</v>
      </c>
      <c r="W1006" t="s">
        <v>25</v>
      </c>
      <c r="X1006" t="s">
        <v>18</v>
      </c>
      <c r="Y1006" t="s">
        <v>92</v>
      </c>
      <c r="Z1006" t="s">
        <v>93</v>
      </c>
      <c r="AB1006" t="b">
        <v>1</v>
      </c>
      <c r="AC1006">
        <v>20</v>
      </c>
      <c r="AD1006">
        <v>50</v>
      </c>
    </row>
    <row r="1007" spans="1:30">
      <c r="A1007">
        <v>90532</v>
      </c>
      <c r="B1007">
        <v>82030</v>
      </c>
      <c r="C1007">
        <v>5053444212</v>
      </c>
      <c r="D1007">
        <v>406</v>
      </c>
      <c r="F1007">
        <v>11</v>
      </c>
      <c r="G1007">
        <v>3</v>
      </c>
      <c r="H1007" t="s">
        <v>203</v>
      </c>
      <c r="I1007" t="s">
        <v>204</v>
      </c>
      <c r="J1007" t="s">
        <v>80</v>
      </c>
      <c r="K1007" t="s">
        <v>81</v>
      </c>
      <c r="L1007" t="s">
        <v>205</v>
      </c>
      <c r="M1007" t="s">
        <v>206</v>
      </c>
      <c r="N1007" t="s">
        <v>207</v>
      </c>
      <c r="O1007" t="s">
        <v>208</v>
      </c>
      <c r="P1007" t="s">
        <v>209</v>
      </c>
      <c r="Q1007" t="s">
        <v>183</v>
      </c>
      <c r="R1007" t="s">
        <v>101</v>
      </c>
      <c r="S1007" t="s">
        <v>111</v>
      </c>
      <c r="T1007" t="s">
        <v>184</v>
      </c>
      <c r="U1007" t="s">
        <v>90</v>
      </c>
      <c r="V1007" t="s">
        <v>210</v>
      </c>
      <c r="W1007" t="s">
        <v>17</v>
      </c>
      <c r="X1007" t="s">
        <v>18</v>
      </c>
      <c r="Y1007" t="s">
        <v>92</v>
      </c>
      <c r="Z1007" t="s">
        <v>93</v>
      </c>
      <c r="AB1007" t="b">
        <v>0</v>
      </c>
      <c r="AC1007">
        <v>20</v>
      </c>
      <c r="AD1007">
        <v>50</v>
      </c>
    </row>
    <row r="1008" spans="1:30">
      <c r="A1008">
        <v>58277</v>
      </c>
      <c r="B1008">
        <v>53847</v>
      </c>
      <c r="C1008">
        <v>5053458727</v>
      </c>
      <c r="D1008">
        <v>406</v>
      </c>
      <c r="F1008">
        <v>11</v>
      </c>
      <c r="G1008">
        <v>3</v>
      </c>
      <c r="H1008" t="s">
        <v>323</v>
      </c>
      <c r="I1008" t="s">
        <v>1500</v>
      </c>
      <c r="J1008" t="s">
        <v>80</v>
      </c>
      <c r="K1008" t="s">
        <v>81</v>
      </c>
      <c r="L1008" t="s">
        <v>238</v>
      </c>
      <c r="M1008" t="s">
        <v>1501</v>
      </c>
      <c r="N1008" t="s">
        <v>108</v>
      </c>
      <c r="O1008" t="s">
        <v>1502</v>
      </c>
      <c r="P1008" t="s">
        <v>219</v>
      </c>
      <c r="Q1008" t="s">
        <v>175</v>
      </c>
      <c r="R1008" t="s">
        <v>153</v>
      </c>
      <c r="S1008" t="s">
        <v>111</v>
      </c>
      <c r="T1008" t="s">
        <v>570</v>
      </c>
      <c r="U1008" t="s">
        <v>90</v>
      </c>
      <c r="V1008" t="s">
        <v>1503</v>
      </c>
      <c r="W1008" t="s">
        <v>17</v>
      </c>
      <c r="X1008" t="s">
        <v>18</v>
      </c>
      <c r="Y1008" t="s">
        <v>92</v>
      </c>
      <c r="Z1008" t="s">
        <v>93</v>
      </c>
      <c r="AB1008" t="b">
        <v>0</v>
      </c>
      <c r="AC1008">
        <v>20</v>
      </c>
      <c r="AD1008">
        <v>50</v>
      </c>
    </row>
    <row r="1009" spans="1:30">
      <c r="A1009">
        <v>128378</v>
      </c>
      <c r="B1009">
        <v>113547</v>
      </c>
      <c r="C1009">
        <v>5055459585</v>
      </c>
      <c r="D1009">
        <v>606</v>
      </c>
      <c r="F1009">
        <v>11</v>
      </c>
      <c r="G1009">
        <v>3</v>
      </c>
      <c r="H1009" t="s">
        <v>1412</v>
      </c>
      <c r="I1009" t="s">
        <v>1413</v>
      </c>
      <c r="J1009" t="s">
        <v>80</v>
      </c>
      <c r="K1009" t="s">
        <v>81</v>
      </c>
      <c r="L1009" t="s">
        <v>313</v>
      </c>
      <c r="M1009" t="s">
        <v>382</v>
      </c>
      <c r="O1009" t="s">
        <v>1414</v>
      </c>
      <c r="P1009" t="s">
        <v>838</v>
      </c>
      <c r="Q1009" t="s">
        <v>100</v>
      </c>
      <c r="R1009" t="s">
        <v>220</v>
      </c>
      <c r="S1009" t="s">
        <v>102</v>
      </c>
      <c r="T1009" t="s">
        <v>714</v>
      </c>
      <c r="U1009" t="s">
        <v>90</v>
      </c>
      <c r="V1009" t="s">
        <v>1415</v>
      </c>
      <c r="W1009" t="s">
        <v>17</v>
      </c>
      <c r="X1009" t="s">
        <v>18</v>
      </c>
      <c r="Y1009" t="s">
        <v>92</v>
      </c>
      <c r="Z1009" t="s">
        <v>93</v>
      </c>
      <c r="AB1009" t="b">
        <v>0</v>
      </c>
      <c r="AC1009">
        <v>20</v>
      </c>
      <c r="AD1009">
        <v>50</v>
      </c>
    </row>
    <row r="1010" spans="1:30">
      <c r="A1010">
        <v>104505</v>
      </c>
      <c r="B1010">
        <v>93922</v>
      </c>
      <c r="D1010">
        <v>608</v>
      </c>
      <c r="F1010">
        <v>35</v>
      </c>
      <c r="G1010">
        <v>3</v>
      </c>
      <c r="H1010" t="s">
        <v>1025</v>
      </c>
      <c r="I1010" t="s">
        <v>1427</v>
      </c>
      <c r="J1010" t="s">
        <v>80</v>
      </c>
      <c r="K1010" t="s">
        <v>81</v>
      </c>
      <c r="L1010" t="s">
        <v>286</v>
      </c>
      <c r="M1010" t="s">
        <v>1027</v>
      </c>
      <c r="O1010" t="s">
        <v>1428</v>
      </c>
      <c r="P1010" t="s">
        <v>281</v>
      </c>
      <c r="Q1010" t="s">
        <v>100</v>
      </c>
      <c r="R1010" t="s">
        <v>101</v>
      </c>
      <c r="S1010" t="s">
        <v>583</v>
      </c>
      <c r="T1010" t="s">
        <v>1239</v>
      </c>
      <c r="U1010" t="s">
        <v>90</v>
      </c>
      <c r="V1010" t="s">
        <v>1429</v>
      </c>
      <c r="W1010" t="s">
        <v>25</v>
      </c>
      <c r="X1010" t="s">
        <v>18</v>
      </c>
      <c r="Y1010" t="s">
        <v>92</v>
      </c>
      <c r="Z1010" t="s">
        <v>93</v>
      </c>
      <c r="AB1010" t="b">
        <v>1</v>
      </c>
      <c r="AC1010">
        <v>20</v>
      </c>
      <c r="AD1010">
        <v>50</v>
      </c>
    </row>
    <row r="1011" spans="1:30">
      <c r="A1011">
        <v>106413</v>
      </c>
      <c r="B1011">
        <v>91280</v>
      </c>
      <c r="D1011">
        <v>406</v>
      </c>
      <c r="F1011">
        <v>11</v>
      </c>
      <c r="G1011">
        <v>3</v>
      </c>
      <c r="H1011" t="s">
        <v>131</v>
      </c>
      <c r="I1011" t="s">
        <v>132</v>
      </c>
      <c r="J1011" t="s">
        <v>80</v>
      </c>
      <c r="K1011" t="s">
        <v>81</v>
      </c>
      <c r="L1011" t="s">
        <v>116</v>
      </c>
      <c r="M1011" t="s">
        <v>133</v>
      </c>
      <c r="O1011" t="s">
        <v>134</v>
      </c>
      <c r="P1011" t="s">
        <v>135</v>
      </c>
      <c r="Q1011" t="s">
        <v>136</v>
      </c>
      <c r="R1011" t="s">
        <v>101</v>
      </c>
      <c r="S1011" t="s">
        <v>111</v>
      </c>
      <c r="T1011" t="s">
        <v>501</v>
      </c>
      <c r="U1011" t="s">
        <v>90</v>
      </c>
      <c r="V1011" t="s">
        <v>2359</v>
      </c>
      <c r="W1011" t="s">
        <v>17</v>
      </c>
      <c r="X1011" t="s">
        <v>18</v>
      </c>
      <c r="Y1011" t="s">
        <v>92</v>
      </c>
      <c r="Z1011" t="s">
        <v>93</v>
      </c>
      <c r="AB1011" t="b">
        <v>0</v>
      </c>
      <c r="AC1011">
        <v>20</v>
      </c>
      <c r="AD1011">
        <v>50</v>
      </c>
    </row>
    <row r="1012" spans="1:30">
      <c r="A1012">
        <v>5899</v>
      </c>
      <c r="B1012">
        <v>5015</v>
      </c>
      <c r="C1012">
        <v>5053459200</v>
      </c>
      <c r="D1012">
        <v>406</v>
      </c>
      <c r="F1012">
        <v>11</v>
      </c>
      <c r="G1012">
        <v>3</v>
      </c>
      <c r="H1012" t="s">
        <v>2367</v>
      </c>
      <c r="I1012" t="s">
        <v>2368</v>
      </c>
      <c r="J1012" t="s">
        <v>80</v>
      </c>
      <c r="K1012" t="s">
        <v>81</v>
      </c>
      <c r="L1012" t="s">
        <v>205</v>
      </c>
      <c r="M1012" t="s">
        <v>2369</v>
      </c>
      <c r="N1012" t="s">
        <v>108</v>
      </c>
      <c r="O1012" t="s">
        <v>2370</v>
      </c>
      <c r="P1012" t="s">
        <v>362</v>
      </c>
      <c r="Q1012" t="s">
        <v>175</v>
      </c>
      <c r="R1012" t="s">
        <v>101</v>
      </c>
      <c r="S1012" t="s">
        <v>111</v>
      </c>
      <c r="T1012" t="s">
        <v>507</v>
      </c>
      <c r="U1012" t="s">
        <v>90</v>
      </c>
      <c r="V1012" t="s">
        <v>2371</v>
      </c>
      <c r="W1012" t="s">
        <v>17</v>
      </c>
      <c r="X1012" t="s">
        <v>18</v>
      </c>
      <c r="Y1012" t="s">
        <v>92</v>
      </c>
      <c r="Z1012" t="s">
        <v>93</v>
      </c>
      <c r="AB1012" t="b">
        <v>0</v>
      </c>
      <c r="AC1012">
        <v>20</v>
      </c>
      <c r="AD1012">
        <v>50</v>
      </c>
    </row>
    <row r="1013" spans="1:30">
      <c r="A1013">
        <v>46926</v>
      </c>
      <c r="B1013">
        <v>36280</v>
      </c>
      <c r="C1013">
        <v>5052686611</v>
      </c>
      <c r="D1013">
        <v>601</v>
      </c>
      <c r="F1013">
        <v>11</v>
      </c>
      <c r="G1013">
        <v>3</v>
      </c>
      <c r="H1013" t="s">
        <v>1015</v>
      </c>
      <c r="I1013" t="s">
        <v>1016</v>
      </c>
      <c r="J1013" t="s">
        <v>80</v>
      </c>
      <c r="K1013" t="s">
        <v>81</v>
      </c>
      <c r="L1013" t="s">
        <v>126</v>
      </c>
      <c r="M1013" t="s">
        <v>744</v>
      </c>
      <c r="N1013" t="s">
        <v>1017</v>
      </c>
      <c r="O1013" t="s">
        <v>1018</v>
      </c>
      <c r="P1013" t="s">
        <v>289</v>
      </c>
      <c r="Q1013" t="s">
        <v>100</v>
      </c>
      <c r="R1013" t="s">
        <v>87</v>
      </c>
      <c r="S1013" t="s">
        <v>167</v>
      </c>
      <c r="T1013" t="s">
        <v>976</v>
      </c>
      <c r="U1013" t="s">
        <v>90</v>
      </c>
      <c r="V1013" t="s">
        <v>1245</v>
      </c>
      <c r="W1013" t="s">
        <v>17</v>
      </c>
      <c r="X1013" t="s">
        <v>18</v>
      </c>
      <c r="Y1013" t="s">
        <v>92</v>
      </c>
      <c r="Z1013" t="s">
        <v>93</v>
      </c>
      <c r="AB1013" t="b">
        <v>0</v>
      </c>
      <c r="AC1013">
        <v>20</v>
      </c>
      <c r="AD1013">
        <v>50</v>
      </c>
    </row>
    <row r="1014" spans="1:30">
      <c r="A1014">
        <v>128056</v>
      </c>
      <c r="B1014">
        <v>113262</v>
      </c>
      <c r="C1014">
        <v>5052894413</v>
      </c>
      <c r="D1014">
        <v>406</v>
      </c>
      <c r="F1014">
        <v>11</v>
      </c>
      <c r="G1014">
        <v>3</v>
      </c>
      <c r="H1014" t="s">
        <v>1624</v>
      </c>
      <c r="I1014" t="s">
        <v>1625</v>
      </c>
      <c r="J1014" t="s">
        <v>80</v>
      </c>
      <c r="K1014" t="s">
        <v>81</v>
      </c>
      <c r="L1014" t="s">
        <v>216</v>
      </c>
      <c r="M1014" t="s">
        <v>1626</v>
      </c>
      <c r="O1014" t="s">
        <v>635</v>
      </c>
      <c r="P1014" t="s">
        <v>1119</v>
      </c>
      <c r="Q1014" t="s">
        <v>120</v>
      </c>
      <c r="R1014" t="s">
        <v>220</v>
      </c>
      <c r="S1014" t="s">
        <v>111</v>
      </c>
      <c r="T1014" t="s">
        <v>724</v>
      </c>
      <c r="U1014" t="s">
        <v>90</v>
      </c>
      <c r="V1014" t="s">
        <v>1627</v>
      </c>
      <c r="W1014" t="s">
        <v>17</v>
      </c>
      <c r="X1014" t="s">
        <v>18</v>
      </c>
      <c r="Y1014" t="s">
        <v>92</v>
      </c>
      <c r="Z1014" t="s">
        <v>93</v>
      </c>
      <c r="AB1014" t="b">
        <v>0</v>
      </c>
      <c r="AC1014">
        <v>20</v>
      </c>
      <c r="AD1014">
        <v>50</v>
      </c>
    </row>
    <row r="1015" spans="1:30">
      <c r="A1015">
        <v>91499</v>
      </c>
      <c r="B1015">
        <v>78660</v>
      </c>
      <c r="C1015">
        <v>4017651500</v>
      </c>
      <c r="D1015">
        <v>606</v>
      </c>
      <c r="F1015">
        <v>11</v>
      </c>
      <c r="G1015">
        <v>3</v>
      </c>
      <c r="H1015" t="s">
        <v>667</v>
      </c>
      <c r="I1015" t="s">
        <v>668</v>
      </c>
      <c r="J1015" t="s">
        <v>80</v>
      </c>
      <c r="K1015" t="s">
        <v>81</v>
      </c>
      <c r="L1015" t="s">
        <v>313</v>
      </c>
      <c r="M1015" t="s">
        <v>669</v>
      </c>
      <c r="O1015" t="s">
        <v>181</v>
      </c>
      <c r="P1015" t="s">
        <v>227</v>
      </c>
      <c r="Q1015" t="s">
        <v>120</v>
      </c>
      <c r="R1015" t="s">
        <v>220</v>
      </c>
      <c r="S1015" t="s">
        <v>102</v>
      </c>
      <c r="T1015" t="s">
        <v>670</v>
      </c>
      <c r="U1015" t="s">
        <v>90</v>
      </c>
      <c r="V1015" t="s">
        <v>671</v>
      </c>
      <c r="W1015" t="s">
        <v>17</v>
      </c>
      <c r="X1015" t="s">
        <v>18</v>
      </c>
      <c r="Y1015" t="s">
        <v>92</v>
      </c>
      <c r="Z1015" t="s">
        <v>93</v>
      </c>
      <c r="AB1015" t="b">
        <v>0</v>
      </c>
      <c r="AC1015">
        <v>20</v>
      </c>
      <c r="AD1015">
        <v>50</v>
      </c>
    </row>
    <row r="1016" spans="1:30">
      <c r="A1016">
        <v>125944</v>
      </c>
      <c r="B1016">
        <v>112056</v>
      </c>
      <c r="C1016">
        <v>5053410138</v>
      </c>
      <c r="D1016">
        <v>406</v>
      </c>
      <c r="F1016">
        <v>11</v>
      </c>
      <c r="G1016">
        <v>3</v>
      </c>
      <c r="H1016" t="s">
        <v>2029</v>
      </c>
      <c r="I1016" t="s">
        <v>2030</v>
      </c>
      <c r="J1016" t="s">
        <v>80</v>
      </c>
      <c r="K1016" t="s">
        <v>81</v>
      </c>
      <c r="L1016" t="s">
        <v>205</v>
      </c>
      <c r="M1016" t="s">
        <v>2031</v>
      </c>
      <c r="O1016" t="s">
        <v>2032</v>
      </c>
      <c r="P1016" t="s">
        <v>99</v>
      </c>
      <c r="Q1016" t="s">
        <v>100</v>
      </c>
      <c r="R1016" t="s">
        <v>101</v>
      </c>
      <c r="S1016" t="s">
        <v>111</v>
      </c>
      <c r="T1016" t="s">
        <v>410</v>
      </c>
      <c r="U1016" t="s">
        <v>90</v>
      </c>
      <c r="V1016" t="s">
        <v>2033</v>
      </c>
      <c r="W1016" t="s">
        <v>17</v>
      </c>
      <c r="X1016" t="s">
        <v>18</v>
      </c>
      <c r="Y1016" t="s">
        <v>92</v>
      </c>
      <c r="Z1016" t="s">
        <v>93</v>
      </c>
      <c r="AB1016" t="b">
        <v>0</v>
      </c>
      <c r="AC1016">
        <v>20</v>
      </c>
      <c r="AD1016">
        <v>50</v>
      </c>
    </row>
    <row r="1017" spans="1:30">
      <c r="A1017">
        <v>65727</v>
      </c>
      <c r="B1017">
        <v>60440</v>
      </c>
      <c r="C1017">
        <v>5057960311</v>
      </c>
      <c r="D1017">
        <v>601</v>
      </c>
      <c r="F1017">
        <v>11</v>
      </c>
      <c r="G1017">
        <v>3</v>
      </c>
      <c r="H1017" t="s">
        <v>1504</v>
      </c>
      <c r="I1017" t="s">
        <v>1505</v>
      </c>
      <c r="J1017" t="s">
        <v>80</v>
      </c>
      <c r="K1017" t="s">
        <v>81</v>
      </c>
      <c r="L1017" t="s">
        <v>188</v>
      </c>
      <c r="M1017" t="s">
        <v>1504</v>
      </c>
      <c r="N1017" t="s">
        <v>1506</v>
      </c>
      <c r="O1017" t="s">
        <v>1507</v>
      </c>
      <c r="P1017" t="s">
        <v>1072</v>
      </c>
      <c r="Q1017" t="s">
        <v>120</v>
      </c>
      <c r="R1017" t="s">
        <v>101</v>
      </c>
      <c r="S1017" t="s">
        <v>167</v>
      </c>
      <c r="T1017" t="s">
        <v>309</v>
      </c>
      <c r="U1017" t="s">
        <v>90</v>
      </c>
      <c r="V1017" t="s">
        <v>2822</v>
      </c>
      <c r="W1017" t="s">
        <v>17</v>
      </c>
      <c r="X1017" t="s">
        <v>18</v>
      </c>
      <c r="Y1017" t="s">
        <v>92</v>
      </c>
      <c r="Z1017" t="s">
        <v>93</v>
      </c>
      <c r="AB1017" t="b">
        <v>0</v>
      </c>
      <c r="AC1017">
        <v>20</v>
      </c>
      <c r="AD1017">
        <v>50</v>
      </c>
    </row>
    <row r="1018" spans="1:30">
      <c r="A1018">
        <v>39922</v>
      </c>
      <c r="B1018">
        <v>37571</v>
      </c>
      <c r="C1018">
        <v>5058844530</v>
      </c>
      <c r="D1018">
        <v>406</v>
      </c>
      <c r="F1018">
        <v>35</v>
      </c>
      <c r="G1018">
        <v>3</v>
      </c>
      <c r="H1018" t="s">
        <v>2823</v>
      </c>
      <c r="I1018" t="s">
        <v>2824</v>
      </c>
      <c r="J1018" t="s">
        <v>80</v>
      </c>
      <c r="K1018" t="s">
        <v>81</v>
      </c>
      <c r="L1018" t="s">
        <v>149</v>
      </c>
      <c r="M1018" t="s">
        <v>2823</v>
      </c>
      <c r="O1018" t="s">
        <v>2825</v>
      </c>
      <c r="P1018" t="s">
        <v>2826</v>
      </c>
      <c r="R1018" t="s">
        <v>153</v>
      </c>
      <c r="S1018" t="s">
        <v>111</v>
      </c>
      <c r="T1018" t="s">
        <v>530</v>
      </c>
      <c r="U1018" t="s">
        <v>90</v>
      </c>
      <c r="V1018" t="s">
        <v>2827</v>
      </c>
      <c r="W1018" t="s">
        <v>25</v>
      </c>
      <c r="X1018" t="s">
        <v>18</v>
      </c>
      <c r="Y1018" t="s">
        <v>92</v>
      </c>
      <c r="Z1018" t="s">
        <v>93</v>
      </c>
      <c r="AB1018" t="b">
        <v>1</v>
      </c>
      <c r="AC1018">
        <v>20</v>
      </c>
      <c r="AD1018">
        <v>50</v>
      </c>
    </row>
    <row r="1019" spans="1:30">
      <c r="A1019">
        <v>51168</v>
      </c>
      <c r="B1019">
        <v>5113</v>
      </c>
      <c r="C1019">
        <v>5057272801</v>
      </c>
      <c r="D1019">
        <v>404</v>
      </c>
      <c r="F1019">
        <v>11</v>
      </c>
      <c r="G1019">
        <v>2</v>
      </c>
      <c r="H1019" t="s">
        <v>1141</v>
      </c>
      <c r="I1019" t="s">
        <v>1142</v>
      </c>
      <c r="J1019" t="s">
        <v>80</v>
      </c>
      <c r="K1019" t="s">
        <v>81</v>
      </c>
      <c r="L1019" t="s">
        <v>216</v>
      </c>
      <c r="M1019" t="s">
        <v>1143</v>
      </c>
      <c r="N1019" t="s">
        <v>1144</v>
      </c>
      <c r="O1019" t="s">
        <v>1145</v>
      </c>
      <c r="P1019" t="s">
        <v>1146</v>
      </c>
      <c r="Q1019" t="s">
        <v>120</v>
      </c>
      <c r="R1019" t="s">
        <v>101</v>
      </c>
      <c r="S1019" t="s">
        <v>121</v>
      </c>
      <c r="T1019" t="s">
        <v>462</v>
      </c>
      <c r="U1019" t="s">
        <v>90</v>
      </c>
      <c r="V1019" t="s">
        <v>1147</v>
      </c>
      <c r="W1019" t="s">
        <v>17</v>
      </c>
      <c r="X1019" t="s">
        <v>20</v>
      </c>
      <c r="Y1019" t="s">
        <v>92</v>
      </c>
      <c r="Z1019" t="s">
        <v>93</v>
      </c>
      <c r="AB1019" t="b">
        <v>0</v>
      </c>
      <c r="AC1019">
        <v>20</v>
      </c>
      <c r="AD1019">
        <v>50</v>
      </c>
    </row>
    <row r="1020" spans="1:30">
      <c r="A1020">
        <v>75683</v>
      </c>
      <c r="B1020">
        <v>1272</v>
      </c>
      <c r="D1020">
        <v>601</v>
      </c>
      <c r="F1020">
        <v>11</v>
      </c>
      <c r="G1020">
        <v>3</v>
      </c>
      <c r="H1020" t="s">
        <v>468</v>
      </c>
      <c r="I1020" t="s">
        <v>469</v>
      </c>
      <c r="J1020" t="s">
        <v>80</v>
      </c>
      <c r="K1020" t="s">
        <v>81</v>
      </c>
      <c r="L1020" t="s">
        <v>188</v>
      </c>
      <c r="M1020" t="s">
        <v>470</v>
      </c>
      <c r="N1020" t="s">
        <v>471</v>
      </c>
      <c r="O1020" t="s">
        <v>472</v>
      </c>
      <c r="P1020" t="s">
        <v>473</v>
      </c>
      <c r="Q1020" t="s">
        <v>100</v>
      </c>
      <c r="R1020" t="s">
        <v>101</v>
      </c>
      <c r="S1020" t="s">
        <v>167</v>
      </c>
      <c r="T1020" t="s">
        <v>403</v>
      </c>
      <c r="U1020" t="s">
        <v>90</v>
      </c>
      <c r="V1020" t="s">
        <v>474</v>
      </c>
      <c r="W1020" t="s">
        <v>17</v>
      </c>
      <c r="X1020" t="s">
        <v>18</v>
      </c>
      <c r="Y1020" t="s">
        <v>92</v>
      </c>
      <c r="Z1020" t="s">
        <v>93</v>
      </c>
      <c r="AB1020" t="b">
        <v>0</v>
      </c>
      <c r="AC1020">
        <v>20</v>
      </c>
      <c r="AD1020">
        <v>50</v>
      </c>
    </row>
    <row r="1021" spans="1:30">
      <c r="A1021">
        <v>125875</v>
      </c>
      <c r="B1021">
        <v>112013</v>
      </c>
      <c r="C1021">
        <v>5058507482</v>
      </c>
      <c r="D1021">
        <v>406</v>
      </c>
      <c r="F1021">
        <v>11</v>
      </c>
      <c r="G1021">
        <v>3</v>
      </c>
      <c r="H1021" t="s">
        <v>2683</v>
      </c>
      <c r="I1021" t="s">
        <v>2684</v>
      </c>
      <c r="J1021" t="s">
        <v>80</v>
      </c>
      <c r="K1021" t="s">
        <v>81</v>
      </c>
      <c r="L1021" t="s">
        <v>231</v>
      </c>
      <c r="M1021" t="s">
        <v>1433</v>
      </c>
      <c r="O1021" t="s">
        <v>2685</v>
      </c>
      <c r="P1021" t="s">
        <v>838</v>
      </c>
      <c r="Q1021" t="s">
        <v>100</v>
      </c>
      <c r="R1021" t="s">
        <v>153</v>
      </c>
      <c r="S1021" t="s">
        <v>111</v>
      </c>
      <c r="T1021" t="s">
        <v>122</v>
      </c>
      <c r="U1021" t="s">
        <v>90</v>
      </c>
      <c r="V1021" t="s">
        <v>2686</v>
      </c>
      <c r="W1021" t="s">
        <v>17</v>
      </c>
      <c r="X1021" t="s">
        <v>18</v>
      </c>
      <c r="Y1021" t="s">
        <v>92</v>
      </c>
      <c r="Z1021" t="s">
        <v>93</v>
      </c>
      <c r="AB1021" t="b">
        <v>0</v>
      </c>
      <c r="AC1021">
        <v>20</v>
      </c>
      <c r="AD1021">
        <v>50</v>
      </c>
    </row>
    <row r="1022" spans="1:30">
      <c r="A1022">
        <v>91838</v>
      </c>
      <c r="B1022">
        <v>80274</v>
      </c>
      <c r="C1022">
        <v>9725375936</v>
      </c>
      <c r="D1022">
        <v>607</v>
      </c>
      <c r="F1022">
        <v>11</v>
      </c>
      <c r="G1022">
        <v>3</v>
      </c>
      <c r="H1022" t="s">
        <v>186</v>
      </c>
      <c r="I1022" t="s">
        <v>187</v>
      </c>
      <c r="J1022" t="s">
        <v>80</v>
      </c>
      <c r="K1022" t="s">
        <v>81</v>
      </c>
      <c r="L1022" t="s">
        <v>188</v>
      </c>
      <c r="M1022" t="s">
        <v>189</v>
      </c>
      <c r="N1022" t="s">
        <v>190</v>
      </c>
      <c r="O1022" t="s">
        <v>191</v>
      </c>
      <c r="P1022" t="s">
        <v>192</v>
      </c>
      <c r="Q1022" t="s">
        <v>183</v>
      </c>
      <c r="R1022" t="s">
        <v>101</v>
      </c>
      <c r="S1022" t="s">
        <v>193</v>
      </c>
      <c r="T1022" t="s">
        <v>194</v>
      </c>
      <c r="U1022" t="s">
        <v>90</v>
      </c>
      <c r="V1022" t="s">
        <v>195</v>
      </c>
      <c r="W1022" t="s">
        <v>17</v>
      </c>
      <c r="X1022" t="s">
        <v>18</v>
      </c>
      <c r="Y1022" t="s">
        <v>92</v>
      </c>
      <c r="Z1022" t="s">
        <v>93</v>
      </c>
      <c r="AB1022" t="b">
        <v>0</v>
      </c>
      <c r="AC1022">
        <v>20</v>
      </c>
      <c r="AD1022">
        <v>50</v>
      </c>
    </row>
    <row r="1023" spans="1:30">
      <c r="A1023">
        <v>126426</v>
      </c>
      <c r="B1023">
        <v>112295</v>
      </c>
      <c r="C1023">
        <v>5052544749</v>
      </c>
      <c r="D1023">
        <v>406</v>
      </c>
      <c r="F1023">
        <v>35</v>
      </c>
      <c r="G1023">
        <v>3</v>
      </c>
      <c r="H1023" t="s">
        <v>2177</v>
      </c>
      <c r="I1023" t="s">
        <v>2178</v>
      </c>
      <c r="J1023" t="s">
        <v>80</v>
      </c>
      <c r="K1023" t="s">
        <v>81</v>
      </c>
      <c r="L1023" t="s">
        <v>82</v>
      </c>
      <c r="M1023" t="s">
        <v>2179</v>
      </c>
      <c r="O1023" t="s">
        <v>2180</v>
      </c>
      <c r="P1023" t="s">
        <v>227</v>
      </c>
      <c r="Q1023" t="s">
        <v>120</v>
      </c>
      <c r="R1023" t="s">
        <v>87</v>
      </c>
      <c r="S1023" t="s">
        <v>111</v>
      </c>
      <c r="T1023" t="s">
        <v>263</v>
      </c>
      <c r="U1023" t="s">
        <v>90</v>
      </c>
      <c r="V1023" t="s">
        <v>2277</v>
      </c>
      <c r="W1023" t="s">
        <v>25</v>
      </c>
      <c r="X1023" t="s">
        <v>18</v>
      </c>
      <c r="Y1023" t="s">
        <v>92</v>
      </c>
      <c r="Z1023" t="s">
        <v>93</v>
      </c>
      <c r="AB1023" t="b">
        <v>1</v>
      </c>
      <c r="AC1023">
        <v>20</v>
      </c>
      <c r="AD1023">
        <v>50</v>
      </c>
    </row>
    <row r="1024" spans="1:30">
      <c r="A1024">
        <v>116631</v>
      </c>
      <c r="B1024">
        <v>104227</v>
      </c>
      <c r="C1024">
        <v>5052666555</v>
      </c>
      <c r="D1024">
        <v>607</v>
      </c>
      <c r="F1024">
        <v>11</v>
      </c>
      <c r="G1024">
        <v>3</v>
      </c>
      <c r="H1024" t="s">
        <v>2828</v>
      </c>
      <c r="I1024" t="s">
        <v>2829</v>
      </c>
      <c r="J1024" t="s">
        <v>80</v>
      </c>
      <c r="K1024" t="s">
        <v>81</v>
      </c>
      <c r="L1024" t="s">
        <v>82</v>
      </c>
      <c r="M1024" t="s">
        <v>2830</v>
      </c>
      <c r="O1024" t="s">
        <v>1977</v>
      </c>
      <c r="P1024" t="s">
        <v>1366</v>
      </c>
      <c r="Q1024" t="s">
        <v>100</v>
      </c>
      <c r="R1024" t="s">
        <v>87</v>
      </c>
      <c r="S1024" t="s">
        <v>193</v>
      </c>
      <c r="T1024" t="s">
        <v>371</v>
      </c>
      <c r="U1024" t="s">
        <v>90</v>
      </c>
      <c r="V1024" t="s">
        <v>2831</v>
      </c>
      <c r="W1024" t="s">
        <v>17</v>
      </c>
      <c r="X1024" t="s">
        <v>18</v>
      </c>
      <c r="Y1024" t="s">
        <v>92</v>
      </c>
      <c r="Z1024" t="s">
        <v>93</v>
      </c>
      <c r="AB1024" t="b">
        <v>0</v>
      </c>
      <c r="AC1024">
        <v>20</v>
      </c>
      <c r="AD1024">
        <v>50</v>
      </c>
    </row>
    <row r="1025" spans="1:30">
      <c r="A1025">
        <v>125378</v>
      </c>
      <c r="B1025">
        <v>50216</v>
      </c>
      <c r="C1025">
        <v>5052933154</v>
      </c>
      <c r="D1025">
        <v>406</v>
      </c>
      <c r="F1025">
        <v>11</v>
      </c>
      <c r="G1025">
        <v>3</v>
      </c>
      <c r="H1025" t="s">
        <v>899</v>
      </c>
      <c r="I1025" t="s">
        <v>2669</v>
      </c>
      <c r="J1025" t="s">
        <v>80</v>
      </c>
      <c r="K1025" t="s">
        <v>81</v>
      </c>
      <c r="L1025" t="s">
        <v>141</v>
      </c>
      <c r="M1025" t="s">
        <v>901</v>
      </c>
      <c r="O1025" t="s">
        <v>2670</v>
      </c>
      <c r="P1025" t="s">
        <v>473</v>
      </c>
      <c r="Q1025" t="s">
        <v>100</v>
      </c>
      <c r="R1025" t="s">
        <v>101</v>
      </c>
      <c r="S1025" t="s">
        <v>111</v>
      </c>
      <c r="T1025" t="s">
        <v>1170</v>
      </c>
      <c r="U1025" t="s">
        <v>90</v>
      </c>
      <c r="V1025" t="s">
        <v>2671</v>
      </c>
      <c r="W1025" t="s">
        <v>17</v>
      </c>
      <c r="X1025" t="s">
        <v>18</v>
      </c>
      <c r="Y1025" t="s">
        <v>92</v>
      </c>
      <c r="Z1025" t="s">
        <v>93</v>
      </c>
      <c r="AB1025" t="b">
        <v>0</v>
      </c>
      <c r="AC1025">
        <v>20</v>
      </c>
      <c r="AD1025">
        <v>50</v>
      </c>
    </row>
    <row r="1026" spans="1:30">
      <c r="A1026">
        <v>121449</v>
      </c>
      <c r="B1026">
        <v>68522</v>
      </c>
      <c r="D1026">
        <v>406</v>
      </c>
      <c r="F1026">
        <v>11</v>
      </c>
      <c r="G1026">
        <v>3</v>
      </c>
      <c r="H1026" t="s">
        <v>2006</v>
      </c>
      <c r="I1026" t="s">
        <v>2007</v>
      </c>
      <c r="J1026" t="s">
        <v>80</v>
      </c>
      <c r="K1026" t="s">
        <v>81</v>
      </c>
      <c r="L1026" t="s">
        <v>238</v>
      </c>
      <c r="M1026" t="s">
        <v>1651</v>
      </c>
      <c r="O1026" t="s">
        <v>2008</v>
      </c>
      <c r="P1026" t="s">
        <v>219</v>
      </c>
      <c r="Q1026" t="s">
        <v>175</v>
      </c>
      <c r="R1026" t="s">
        <v>153</v>
      </c>
      <c r="S1026" t="s">
        <v>111</v>
      </c>
      <c r="T1026" t="s">
        <v>570</v>
      </c>
      <c r="U1026" t="s">
        <v>90</v>
      </c>
      <c r="V1026" t="s">
        <v>2009</v>
      </c>
      <c r="W1026" t="s">
        <v>17</v>
      </c>
      <c r="X1026" t="s">
        <v>18</v>
      </c>
      <c r="Y1026" t="s">
        <v>92</v>
      </c>
      <c r="Z1026" t="s">
        <v>93</v>
      </c>
      <c r="AB1026" t="b">
        <v>0</v>
      </c>
      <c r="AC1026">
        <v>20</v>
      </c>
      <c r="AD1026">
        <v>50</v>
      </c>
    </row>
    <row r="1027" spans="1:30">
      <c r="A1027">
        <v>127530</v>
      </c>
      <c r="B1027">
        <v>112952</v>
      </c>
      <c r="C1027">
        <v>5059160320</v>
      </c>
      <c r="D1027">
        <v>406</v>
      </c>
      <c r="F1027">
        <v>11</v>
      </c>
      <c r="G1027">
        <v>3</v>
      </c>
      <c r="H1027" t="s">
        <v>1635</v>
      </c>
      <c r="I1027" t="s">
        <v>1636</v>
      </c>
      <c r="J1027" t="s">
        <v>80</v>
      </c>
      <c r="K1027" t="s">
        <v>81</v>
      </c>
      <c r="L1027" t="s">
        <v>286</v>
      </c>
      <c r="M1027" t="s">
        <v>1637</v>
      </c>
      <c r="O1027" t="s">
        <v>1638</v>
      </c>
      <c r="P1027" t="s">
        <v>1164</v>
      </c>
      <c r="Q1027" t="s">
        <v>100</v>
      </c>
      <c r="S1027" t="s">
        <v>111</v>
      </c>
      <c r="T1027" t="s">
        <v>451</v>
      </c>
      <c r="U1027" t="s">
        <v>90</v>
      </c>
      <c r="V1027" t="s">
        <v>1639</v>
      </c>
      <c r="W1027" t="s">
        <v>17</v>
      </c>
      <c r="X1027" t="s">
        <v>18</v>
      </c>
      <c r="Y1027" t="s">
        <v>92</v>
      </c>
      <c r="Z1027" t="s">
        <v>93</v>
      </c>
      <c r="AB1027" t="b">
        <v>0</v>
      </c>
      <c r="AC1027">
        <v>20</v>
      </c>
      <c r="AD1027">
        <v>50</v>
      </c>
    </row>
    <row r="1028" spans="1:30">
      <c r="A1028">
        <v>89742</v>
      </c>
      <c r="B1028">
        <v>21</v>
      </c>
      <c r="C1028">
        <v>5052172860</v>
      </c>
      <c r="D1028">
        <v>606</v>
      </c>
      <c r="F1028">
        <v>35</v>
      </c>
      <c r="G1028">
        <v>3</v>
      </c>
      <c r="H1028" t="s">
        <v>1598</v>
      </c>
      <c r="I1028" t="s">
        <v>1599</v>
      </c>
      <c r="J1028" t="s">
        <v>80</v>
      </c>
      <c r="K1028" t="s">
        <v>81</v>
      </c>
      <c r="L1028" t="s">
        <v>1600</v>
      </c>
      <c r="M1028" t="s">
        <v>1601</v>
      </c>
      <c r="N1028" t="s">
        <v>1602</v>
      </c>
      <c r="O1028" t="s">
        <v>444</v>
      </c>
      <c r="P1028" t="s">
        <v>1603</v>
      </c>
      <c r="Q1028" t="s">
        <v>175</v>
      </c>
      <c r="R1028" t="s">
        <v>101</v>
      </c>
      <c r="S1028" t="s">
        <v>102</v>
      </c>
      <c r="T1028" t="s">
        <v>1604</v>
      </c>
      <c r="U1028" t="s">
        <v>90</v>
      </c>
      <c r="V1028" t="s">
        <v>1605</v>
      </c>
      <c r="W1028" t="s">
        <v>25</v>
      </c>
      <c r="X1028" t="s">
        <v>18</v>
      </c>
      <c r="Y1028" t="s">
        <v>92</v>
      </c>
      <c r="Z1028" t="s">
        <v>93</v>
      </c>
      <c r="AB1028" t="b">
        <v>1</v>
      </c>
      <c r="AC1028">
        <v>20</v>
      </c>
      <c r="AD1028">
        <v>50</v>
      </c>
    </row>
    <row r="1029" spans="1:30">
      <c r="A1029">
        <v>63438</v>
      </c>
      <c r="B1029">
        <v>7736</v>
      </c>
      <c r="C1029">
        <v>5053460135</v>
      </c>
      <c r="D1029">
        <v>601</v>
      </c>
      <c r="F1029">
        <v>11</v>
      </c>
      <c r="G1029">
        <v>3</v>
      </c>
      <c r="H1029" t="s">
        <v>2137</v>
      </c>
      <c r="I1029" t="s">
        <v>2138</v>
      </c>
      <c r="J1029" t="s">
        <v>80</v>
      </c>
      <c r="K1029" t="s">
        <v>81</v>
      </c>
      <c r="L1029" t="s">
        <v>116</v>
      </c>
      <c r="M1029" t="s">
        <v>2139</v>
      </c>
      <c r="N1029" t="s">
        <v>2140</v>
      </c>
      <c r="O1029" t="s">
        <v>2141</v>
      </c>
      <c r="P1029" t="s">
        <v>903</v>
      </c>
      <c r="Q1029" t="s">
        <v>100</v>
      </c>
      <c r="R1029" t="s">
        <v>101</v>
      </c>
      <c r="S1029" t="s">
        <v>167</v>
      </c>
      <c r="T1029" t="s">
        <v>309</v>
      </c>
      <c r="U1029" t="s">
        <v>90</v>
      </c>
      <c r="V1029" t="s">
        <v>2142</v>
      </c>
      <c r="W1029" t="s">
        <v>17</v>
      </c>
      <c r="X1029" t="s">
        <v>18</v>
      </c>
      <c r="Y1029" t="s">
        <v>92</v>
      </c>
      <c r="Z1029" t="s">
        <v>93</v>
      </c>
      <c r="AB1029" t="b">
        <v>0</v>
      </c>
      <c r="AC1029">
        <v>20</v>
      </c>
      <c r="AD1029">
        <v>50</v>
      </c>
    </row>
    <row r="1030" spans="1:30">
      <c r="A1030">
        <v>127172</v>
      </c>
      <c r="B1030">
        <v>112722</v>
      </c>
      <c r="C1030">
        <v>5059664915</v>
      </c>
      <c r="D1030">
        <v>406</v>
      </c>
      <c r="F1030">
        <v>35</v>
      </c>
      <c r="G1030">
        <v>3</v>
      </c>
      <c r="H1030" t="s">
        <v>2832</v>
      </c>
      <c r="I1030" t="s">
        <v>2833</v>
      </c>
      <c r="J1030" t="s">
        <v>80</v>
      </c>
      <c r="K1030" t="s">
        <v>81</v>
      </c>
      <c r="L1030" t="s">
        <v>286</v>
      </c>
      <c r="M1030" t="s">
        <v>2834</v>
      </c>
      <c r="O1030" t="s">
        <v>344</v>
      </c>
      <c r="P1030" t="s">
        <v>301</v>
      </c>
      <c r="Q1030" t="s">
        <v>100</v>
      </c>
      <c r="R1030" t="s">
        <v>101</v>
      </c>
      <c r="S1030" t="s">
        <v>111</v>
      </c>
      <c r="T1030" t="s">
        <v>657</v>
      </c>
      <c r="U1030" t="s">
        <v>90</v>
      </c>
      <c r="V1030" t="s">
        <v>2835</v>
      </c>
      <c r="W1030" t="s">
        <v>25</v>
      </c>
      <c r="X1030" t="s">
        <v>18</v>
      </c>
      <c r="Y1030" t="s">
        <v>92</v>
      </c>
      <c r="Z1030" t="s">
        <v>93</v>
      </c>
      <c r="AB1030" t="b">
        <v>1</v>
      </c>
      <c r="AC1030">
        <v>20</v>
      </c>
      <c r="AD1030">
        <v>50</v>
      </c>
    </row>
    <row r="1031" spans="1:30">
      <c r="A1031">
        <v>48232</v>
      </c>
      <c r="B1031">
        <v>42208</v>
      </c>
      <c r="C1031">
        <v>5052949500</v>
      </c>
      <c r="D1031">
        <v>406</v>
      </c>
      <c r="F1031">
        <v>35</v>
      </c>
      <c r="G1031">
        <v>3</v>
      </c>
      <c r="H1031" t="s">
        <v>2836</v>
      </c>
      <c r="I1031" t="s">
        <v>2837</v>
      </c>
      <c r="J1031" t="s">
        <v>80</v>
      </c>
      <c r="K1031" t="s">
        <v>81</v>
      </c>
      <c r="L1031" t="s">
        <v>141</v>
      </c>
      <c r="M1031" t="s">
        <v>807</v>
      </c>
      <c r="N1031" t="s">
        <v>108</v>
      </c>
      <c r="O1031" t="s">
        <v>2838</v>
      </c>
      <c r="P1031" t="s">
        <v>227</v>
      </c>
      <c r="Q1031" t="s">
        <v>120</v>
      </c>
      <c r="R1031" t="s">
        <v>101</v>
      </c>
      <c r="S1031" t="s">
        <v>111</v>
      </c>
      <c r="T1031" t="s">
        <v>242</v>
      </c>
      <c r="U1031" t="s">
        <v>90</v>
      </c>
      <c r="V1031" t="s">
        <v>2839</v>
      </c>
      <c r="W1031" t="s">
        <v>25</v>
      </c>
      <c r="X1031" t="s">
        <v>18</v>
      </c>
      <c r="Y1031" t="s">
        <v>92</v>
      </c>
      <c r="Z1031" t="s">
        <v>93</v>
      </c>
      <c r="AB1031" t="b">
        <v>1</v>
      </c>
      <c r="AC1031">
        <v>20</v>
      </c>
      <c r="AD1031">
        <v>50</v>
      </c>
    </row>
    <row r="1032" spans="1:30">
      <c r="A1032">
        <v>126002</v>
      </c>
      <c r="B1032">
        <v>112087</v>
      </c>
      <c r="C1032">
        <v>6027772980</v>
      </c>
      <c r="D1032">
        <v>1002</v>
      </c>
      <c r="F1032">
        <v>11</v>
      </c>
      <c r="G1032">
        <v>3</v>
      </c>
      <c r="H1032" t="s">
        <v>661</v>
      </c>
      <c r="I1032" t="s">
        <v>662</v>
      </c>
      <c r="J1032" t="s">
        <v>80</v>
      </c>
      <c r="K1032" t="s">
        <v>81</v>
      </c>
      <c r="L1032" t="s">
        <v>663</v>
      </c>
      <c r="M1032" t="s">
        <v>664</v>
      </c>
      <c r="O1032" t="s">
        <v>665</v>
      </c>
      <c r="P1032" t="s">
        <v>182</v>
      </c>
      <c r="Q1032" t="s">
        <v>183</v>
      </c>
      <c r="R1032" t="s">
        <v>87</v>
      </c>
      <c r="S1032" t="s">
        <v>432</v>
      </c>
      <c r="T1032" t="s">
        <v>576</v>
      </c>
      <c r="U1032" t="s">
        <v>90</v>
      </c>
      <c r="V1032" t="s">
        <v>666</v>
      </c>
      <c r="W1032" t="s">
        <v>17</v>
      </c>
      <c r="X1032" t="s">
        <v>18</v>
      </c>
      <c r="Y1032" t="s">
        <v>92</v>
      </c>
      <c r="Z1032" t="s">
        <v>93</v>
      </c>
      <c r="AB1032" t="b">
        <v>0</v>
      </c>
      <c r="AC1032">
        <v>20</v>
      </c>
      <c r="AD1032">
        <v>50</v>
      </c>
    </row>
    <row r="1033" spans="1:30">
      <c r="A1033">
        <v>126869</v>
      </c>
      <c r="B1033">
        <v>112559</v>
      </c>
      <c r="D1033">
        <v>606</v>
      </c>
      <c r="F1033">
        <v>35</v>
      </c>
      <c r="G1033">
        <v>3</v>
      </c>
      <c r="H1033" t="s">
        <v>277</v>
      </c>
      <c r="I1033" t="s">
        <v>278</v>
      </c>
      <c r="J1033" t="s">
        <v>80</v>
      </c>
      <c r="K1033" t="s">
        <v>81</v>
      </c>
      <c r="L1033" t="s">
        <v>188</v>
      </c>
      <c r="M1033" t="s">
        <v>279</v>
      </c>
      <c r="O1033" t="s">
        <v>280</v>
      </c>
      <c r="P1033" t="s">
        <v>281</v>
      </c>
      <c r="Q1033" t="s">
        <v>100</v>
      </c>
      <c r="R1033" t="s">
        <v>101</v>
      </c>
      <c r="S1033" t="s">
        <v>102</v>
      </c>
      <c r="T1033" t="s">
        <v>282</v>
      </c>
      <c r="U1033" t="s">
        <v>90</v>
      </c>
      <c r="V1033" t="s">
        <v>283</v>
      </c>
      <c r="W1033" t="s">
        <v>25</v>
      </c>
      <c r="X1033" t="s">
        <v>18</v>
      </c>
      <c r="Y1033" t="s">
        <v>92</v>
      </c>
      <c r="Z1033" t="s">
        <v>93</v>
      </c>
      <c r="AB1033" t="b">
        <v>1</v>
      </c>
      <c r="AC1033">
        <v>20</v>
      </c>
      <c r="AD1033">
        <v>50</v>
      </c>
    </row>
    <row r="1034" spans="1:30">
      <c r="A1034">
        <v>117494</v>
      </c>
      <c r="B1034">
        <v>104999</v>
      </c>
      <c r="C1034">
        <v>5058844171</v>
      </c>
      <c r="D1034">
        <v>406</v>
      </c>
      <c r="F1034">
        <v>35</v>
      </c>
      <c r="G1034">
        <v>2</v>
      </c>
      <c r="H1034" t="s">
        <v>139</v>
      </c>
      <c r="I1034" t="s">
        <v>2620</v>
      </c>
      <c r="J1034" t="s">
        <v>80</v>
      </c>
      <c r="K1034" t="s">
        <v>81</v>
      </c>
      <c r="L1034" t="s">
        <v>205</v>
      </c>
      <c r="M1034" t="s">
        <v>2621</v>
      </c>
      <c r="O1034" t="s">
        <v>2622</v>
      </c>
      <c r="P1034" t="s">
        <v>99</v>
      </c>
      <c r="Q1034" t="s">
        <v>100</v>
      </c>
      <c r="R1034" t="s">
        <v>101</v>
      </c>
      <c r="S1034" t="s">
        <v>111</v>
      </c>
      <c r="T1034" t="s">
        <v>421</v>
      </c>
      <c r="U1034" t="s">
        <v>90</v>
      </c>
      <c r="V1034" t="s">
        <v>2623</v>
      </c>
      <c r="W1034" t="s">
        <v>25</v>
      </c>
      <c r="X1034" t="s">
        <v>20</v>
      </c>
      <c r="Y1034" t="s">
        <v>92</v>
      </c>
      <c r="Z1034" t="s">
        <v>93</v>
      </c>
      <c r="AB1034" t="b">
        <v>1</v>
      </c>
      <c r="AC1034">
        <v>20</v>
      </c>
      <c r="AD1034">
        <v>50</v>
      </c>
    </row>
    <row r="1035" spans="1:30">
      <c r="A1035">
        <v>126743</v>
      </c>
      <c r="B1035">
        <v>112485</v>
      </c>
      <c r="C1035">
        <v>5058901455</v>
      </c>
      <c r="D1035">
        <v>406</v>
      </c>
      <c r="F1035">
        <v>6</v>
      </c>
      <c r="G1035">
        <v>2</v>
      </c>
      <c r="H1035" t="s">
        <v>1066</v>
      </c>
      <c r="I1035" t="s">
        <v>1067</v>
      </c>
      <c r="J1035" t="s">
        <v>80</v>
      </c>
      <c r="K1035" t="s">
        <v>81</v>
      </c>
      <c r="L1035" t="s">
        <v>231</v>
      </c>
      <c r="M1035" t="s">
        <v>1066</v>
      </c>
      <c r="O1035" t="s">
        <v>650</v>
      </c>
      <c r="P1035" t="s">
        <v>651</v>
      </c>
      <c r="R1035" t="s">
        <v>153</v>
      </c>
      <c r="S1035" t="s">
        <v>111</v>
      </c>
      <c r="T1035" t="s">
        <v>275</v>
      </c>
      <c r="U1035" t="s">
        <v>90</v>
      </c>
      <c r="V1035" t="s">
        <v>1068</v>
      </c>
      <c r="W1035" t="s">
        <v>29</v>
      </c>
      <c r="X1035" t="s">
        <v>20</v>
      </c>
      <c r="Y1035" t="s">
        <v>92</v>
      </c>
      <c r="Z1035" t="s">
        <v>93</v>
      </c>
      <c r="AB1035" t="b">
        <v>1</v>
      </c>
      <c r="AC1035">
        <v>20</v>
      </c>
      <c r="AD1035">
        <v>50</v>
      </c>
    </row>
    <row r="1036" spans="1:30">
      <c r="A1036">
        <v>125875</v>
      </c>
      <c r="B1036">
        <v>112013</v>
      </c>
      <c r="C1036">
        <v>5058507482</v>
      </c>
      <c r="D1036">
        <v>406</v>
      </c>
      <c r="F1036">
        <v>11</v>
      </c>
      <c r="G1036">
        <v>3</v>
      </c>
      <c r="H1036" t="s">
        <v>2683</v>
      </c>
      <c r="I1036" t="s">
        <v>2684</v>
      </c>
      <c r="J1036" t="s">
        <v>80</v>
      </c>
      <c r="K1036" t="s">
        <v>81</v>
      </c>
      <c r="L1036" t="s">
        <v>231</v>
      </c>
      <c r="M1036" t="s">
        <v>1433</v>
      </c>
      <c r="O1036" t="s">
        <v>2685</v>
      </c>
      <c r="P1036" t="s">
        <v>838</v>
      </c>
      <c r="Q1036" t="s">
        <v>100</v>
      </c>
      <c r="R1036" t="s">
        <v>153</v>
      </c>
      <c r="S1036" t="s">
        <v>111</v>
      </c>
      <c r="T1036" t="s">
        <v>122</v>
      </c>
      <c r="U1036" t="s">
        <v>90</v>
      </c>
      <c r="V1036" t="s">
        <v>2686</v>
      </c>
      <c r="W1036" t="s">
        <v>17</v>
      </c>
      <c r="X1036" t="s">
        <v>18</v>
      </c>
      <c r="Y1036" t="s">
        <v>92</v>
      </c>
      <c r="Z1036" t="s">
        <v>93</v>
      </c>
      <c r="AB1036" t="b">
        <v>0</v>
      </c>
      <c r="AC1036">
        <v>20</v>
      </c>
      <c r="AD1036">
        <v>50</v>
      </c>
    </row>
    <row r="1037" spans="1:30">
      <c r="A1037">
        <v>1993</v>
      </c>
      <c r="B1037">
        <v>1770</v>
      </c>
      <c r="C1037">
        <v>8479145431</v>
      </c>
      <c r="D1037">
        <v>606</v>
      </c>
      <c r="F1037">
        <v>11</v>
      </c>
      <c r="G1037">
        <v>3</v>
      </c>
      <c r="H1037" t="s">
        <v>2840</v>
      </c>
      <c r="I1037" t="s">
        <v>2841</v>
      </c>
      <c r="J1037" t="s">
        <v>80</v>
      </c>
      <c r="K1037" t="s">
        <v>81</v>
      </c>
      <c r="L1037" t="s">
        <v>82</v>
      </c>
      <c r="M1037" t="s">
        <v>1601</v>
      </c>
      <c r="N1037" t="s">
        <v>707</v>
      </c>
      <c r="O1037" t="s">
        <v>1760</v>
      </c>
      <c r="P1037" t="s">
        <v>281</v>
      </c>
      <c r="Q1037" t="s">
        <v>100</v>
      </c>
      <c r="R1037" t="s">
        <v>101</v>
      </c>
      <c r="S1037" t="s">
        <v>102</v>
      </c>
      <c r="T1037" t="s">
        <v>976</v>
      </c>
      <c r="U1037" t="s">
        <v>90</v>
      </c>
      <c r="V1037" t="s">
        <v>2842</v>
      </c>
      <c r="W1037" t="s">
        <v>17</v>
      </c>
      <c r="X1037" t="s">
        <v>18</v>
      </c>
      <c r="Y1037" t="s">
        <v>92</v>
      </c>
      <c r="Z1037" t="s">
        <v>93</v>
      </c>
      <c r="AB1037" t="b">
        <v>0</v>
      </c>
      <c r="AC1037">
        <v>20</v>
      </c>
      <c r="AD1037">
        <v>50</v>
      </c>
    </row>
    <row r="1038" spans="1:30">
      <c r="A1038">
        <v>128016</v>
      </c>
      <c r="B1038">
        <v>113230</v>
      </c>
      <c r="D1038">
        <v>406</v>
      </c>
      <c r="F1038">
        <v>35</v>
      </c>
      <c r="G1038">
        <v>3</v>
      </c>
      <c r="H1038" t="s">
        <v>423</v>
      </c>
      <c r="I1038" t="s">
        <v>1063</v>
      </c>
      <c r="J1038" t="s">
        <v>80</v>
      </c>
      <c r="K1038" t="s">
        <v>81</v>
      </c>
      <c r="L1038" t="s">
        <v>286</v>
      </c>
      <c r="M1038" t="s">
        <v>425</v>
      </c>
      <c r="O1038" t="s">
        <v>1064</v>
      </c>
      <c r="P1038" t="s">
        <v>301</v>
      </c>
      <c r="Q1038" t="s">
        <v>100</v>
      </c>
      <c r="R1038" t="s">
        <v>101</v>
      </c>
      <c r="S1038" t="s">
        <v>111</v>
      </c>
      <c r="T1038" t="s">
        <v>168</v>
      </c>
      <c r="U1038" t="s">
        <v>90</v>
      </c>
      <c r="V1038" t="s">
        <v>1065</v>
      </c>
      <c r="W1038" t="s">
        <v>25</v>
      </c>
      <c r="X1038" t="s">
        <v>18</v>
      </c>
      <c r="Y1038" t="s">
        <v>92</v>
      </c>
      <c r="Z1038" t="s">
        <v>93</v>
      </c>
      <c r="AB1038" t="b">
        <v>1</v>
      </c>
      <c r="AC1038">
        <v>20</v>
      </c>
      <c r="AD1038">
        <v>50</v>
      </c>
    </row>
    <row r="1039" spans="1:30">
      <c r="A1039">
        <v>104505</v>
      </c>
      <c r="B1039">
        <v>93922</v>
      </c>
      <c r="D1039">
        <v>608</v>
      </c>
      <c r="F1039">
        <v>35</v>
      </c>
      <c r="G1039">
        <v>3</v>
      </c>
      <c r="H1039" t="s">
        <v>1025</v>
      </c>
      <c r="I1039" t="s">
        <v>1427</v>
      </c>
      <c r="J1039" t="s">
        <v>80</v>
      </c>
      <c r="K1039" t="s">
        <v>81</v>
      </c>
      <c r="L1039" t="s">
        <v>286</v>
      </c>
      <c r="M1039" t="s">
        <v>1027</v>
      </c>
      <c r="O1039" t="s">
        <v>1428</v>
      </c>
      <c r="P1039" t="s">
        <v>281</v>
      </c>
      <c r="Q1039" t="s">
        <v>100</v>
      </c>
      <c r="R1039" t="s">
        <v>101</v>
      </c>
      <c r="S1039" t="s">
        <v>583</v>
      </c>
      <c r="T1039" t="s">
        <v>1239</v>
      </c>
      <c r="U1039" t="s">
        <v>90</v>
      </c>
      <c r="V1039" t="s">
        <v>1429</v>
      </c>
      <c r="W1039" t="s">
        <v>25</v>
      </c>
      <c r="X1039" t="s">
        <v>18</v>
      </c>
      <c r="Y1039" t="s">
        <v>92</v>
      </c>
      <c r="Z1039" t="s">
        <v>93</v>
      </c>
      <c r="AB1039" t="b">
        <v>1</v>
      </c>
      <c r="AC1039">
        <v>20</v>
      </c>
      <c r="AD1039">
        <v>50</v>
      </c>
    </row>
    <row r="1040" spans="1:30">
      <c r="A1040">
        <v>91838</v>
      </c>
      <c r="B1040">
        <v>80274</v>
      </c>
      <c r="C1040">
        <v>9725375936</v>
      </c>
      <c r="D1040">
        <v>607</v>
      </c>
      <c r="F1040">
        <v>11</v>
      </c>
      <c r="G1040">
        <v>3</v>
      </c>
      <c r="H1040" t="s">
        <v>186</v>
      </c>
      <c r="I1040" t="s">
        <v>187</v>
      </c>
      <c r="J1040" t="s">
        <v>80</v>
      </c>
      <c r="K1040" t="s">
        <v>81</v>
      </c>
      <c r="L1040" t="s">
        <v>188</v>
      </c>
      <c r="M1040" t="s">
        <v>189</v>
      </c>
      <c r="N1040" t="s">
        <v>190</v>
      </c>
      <c r="O1040" t="s">
        <v>191</v>
      </c>
      <c r="P1040" t="s">
        <v>192</v>
      </c>
      <c r="Q1040" t="s">
        <v>183</v>
      </c>
      <c r="R1040" t="s">
        <v>101</v>
      </c>
      <c r="S1040" t="s">
        <v>193</v>
      </c>
      <c r="T1040" t="s">
        <v>410</v>
      </c>
      <c r="U1040" t="s">
        <v>90</v>
      </c>
      <c r="V1040" t="s">
        <v>1509</v>
      </c>
      <c r="W1040" t="s">
        <v>17</v>
      </c>
      <c r="X1040" t="s">
        <v>18</v>
      </c>
      <c r="Y1040" t="s">
        <v>92</v>
      </c>
      <c r="Z1040" t="s">
        <v>93</v>
      </c>
      <c r="AB1040" t="b">
        <v>0</v>
      </c>
      <c r="AC1040">
        <v>20</v>
      </c>
      <c r="AD1040">
        <v>50</v>
      </c>
    </row>
    <row r="1041" spans="1:30">
      <c r="A1041">
        <v>56507</v>
      </c>
      <c r="B1041">
        <v>7182</v>
      </c>
      <c r="C1041">
        <v>5059243015</v>
      </c>
      <c r="D1041">
        <v>406</v>
      </c>
      <c r="F1041">
        <v>11</v>
      </c>
      <c r="G1041">
        <v>3</v>
      </c>
      <c r="H1041" t="s">
        <v>1618</v>
      </c>
      <c r="I1041" t="s">
        <v>1619</v>
      </c>
      <c r="J1041" t="s">
        <v>80</v>
      </c>
      <c r="K1041" t="s">
        <v>81</v>
      </c>
      <c r="L1041" t="s">
        <v>82</v>
      </c>
      <c r="M1041" t="s">
        <v>1620</v>
      </c>
      <c r="N1041" t="s">
        <v>1221</v>
      </c>
      <c r="O1041" t="s">
        <v>1621</v>
      </c>
      <c r="P1041" t="s">
        <v>1622</v>
      </c>
      <c r="Q1041" t="s">
        <v>100</v>
      </c>
      <c r="R1041" t="s">
        <v>87</v>
      </c>
      <c r="S1041" t="s">
        <v>111</v>
      </c>
      <c r="T1041" t="s">
        <v>456</v>
      </c>
      <c r="U1041" t="s">
        <v>90</v>
      </c>
      <c r="V1041" t="s">
        <v>1623</v>
      </c>
      <c r="W1041" t="s">
        <v>17</v>
      </c>
      <c r="X1041" t="s">
        <v>18</v>
      </c>
      <c r="Y1041" t="s">
        <v>92</v>
      </c>
      <c r="Z1041" t="s">
        <v>93</v>
      </c>
      <c r="AB1041" t="b">
        <v>0</v>
      </c>
      <c r="AC1041">
        <v>20</v>
      </c>
      <c r="AD1041">
        <v>50</v>
      </c>
    </row>
    <row r="1042" spans="1:30">
      <c r="A1042">
        <v>127172</v>
      </c>
      <c r="B1042">
        <v>112722</v>
      </c>
      <c r="C1042">
        <v>5059664915</v>
      </c>
      <c r="D1042">
        <v>406</v>
      </c>
      <c r="F1042">
        <v>35</v>
      </c>
      <c r="G1042">
        <v>3</v>
      </c>
      <c r="H1042" t="s">
        <v>2832</v>
      </c>
      <c r="I1042" t="s">
        <v>2833</v>
      </c>
      <c r="J1042" t="s">
        <v>80</v>
      </c>
      <c r="K1042" t="s">
        <v>81</v>
      </c>
      <c r="L1042" t="s">
        <v>286</v>
      </c>
      <c r="M1042" t="s">
        <v>2834</v>
      </c>
      <c r="O1042" t="s">
        <v>344</v>
      </c>
      <c r="P1042" t="s">
        <v>301</v>
      </c>
      <c r="Q1042" t="s">
        <v>100</v>
      </c>
      <c r="R1042" t="s">
        <v>101</v>
      </c>
      <c r="S1042" t="s">
        <v>111</v>
      </c>
      <c r="T1042" t="s">
        <v>657</v>
      </c>
      <c r="U1042" t="s">
        <v>90</v>
      </c>
      <c r="V1042" t="s">
        <v>2835</v>
      </c>
      <c r="W1042" t="s">
        <v>25</v>
      </c>
      <c r="X1042" t="s">
        <v>18</v>
      </c>
      <c r="Y1042" t="s">
        <v>92</v>
      </c>
      <c r="Z1042" t="s">
        <v>93</v>
      </c>
      <c r="AB1042" t="b">
        <v>1</v>
      </c>
      <c r="AC1042">
        <v>20</v>
      </c>
      <c r="AD1042">
        <v>50</v>
      </c>
    </row>
    <row r="1043" spans="1:30">
      <c r="A1043">
        <v>117436</v>
      </c>
      <c r="B1043">
        <v>104945</v>
      </c>
      <c r="D1043">
        <v>406</v>
      </c>
      <c r="F1043">
        <v>11</v>
      </c>
      <c r="G1043">
        <v>3</v>
      </c>
      <c r="H1043" t="s">
        <v>638</v>
      </c>
      <c r="I1043" t="s">
        <v>639</v>
      </c>
      <c r="J1043" t="s">
        <v>80</v>
      </c>
      <c r="K1043" t="s">
        <v>81</v>
      </c>
      <c r="L1043" t="s">
        <v>116</v>
      </c>
      <c r="M1043" t="s">
        <v>640</v>
      </c>
      <c r="O1043" t="s">
        <v>641</v>
      </c>
      <c r="P1043" t="s">
        <v>642</v>
      </c>
      <c r="Q1043" t="s">
        <v>100</v>
      </c>
      <c r="R1043" t="s">
        <v>101</v>
      </c>
      <c r="S1043" t="s">
        <v>111</v>
      </c>
      <c r="T1043" t="s">
        <v>433</v>
      </c>
      <c r="U1043" t="s">
        <v>90</v>
      </c>
      <c r="V1043" t="s">
        <v>643</v>
      </c>
      <c r="W1043" t="s">
        <v>17</v>
      </c>
      <c r="X1043" t="s">
        <v>18</v>
      </c>
      <c r="Y1043" t="s">
        <v>92</v>
      </c>
      <c r="Z1043" t="s">
        <v>93</v>
      </c>
      <c r="AB1043" t="b">
        <v>0</v>
      </c>
      <c r="AC1043">
        <v>20</v>
      </c>
      <c r="AD1043">
        <v>50</v>
      </c>
    </row>
    <row r="1044" spans="1:30">
      <c r="A1044">
        <v>128031</v>
      </c>
      <c r="B1044">
        <v>113239</v>
      </c>
      <c r="D1044">
        <v>406</v>
      </c>
      <c r="F1044">
        <v>35</v>
      </c>
      <c r="G1044">
        <v>3</v>
      </c>
      <c r="H1044" t="s">
        <v>1662</v>
      </c>
      <c r="I1044" t="s">
        <v>1663</v>
      </c>
      <c r="J1044" t="s">
        <v>80</v>
      </c>
      <c r="K1044" t="s">
        <v>81</v>
      </c>
      <c r="L1044" t="s">
        <v>96</v>
      </c>
      <c r="M1044" t="s">
        <v>1662</v>
      </c>
      <c r="O1044" t="s">
        <v>1188</v>
      </c>
      <c r="P1044" t="s">
        <v>166</v>
      </c>
      <c r="Q1044" t="s">
        <v>100</v>
      </c>
      <c r="R1044" t="s">
        <v>101</v>
      </c>
      <c r="S1044" t="s">
        <v>111</v>
      </c>
      <c r="T1044" t="s">
        <v>1664</v>
      </c>
      <c r="U1044" t="s">
        <v>90</v>
      </c>
      <c r="V1044" t="s">
        <v>1665</v>
      </c>
      <c r="W1044" t="s">
        <v>25</v>
      </c>
      <c r="X1044" t="s">
        <v>18</v>
      </c>
      <c r="Y1044" t="s">
        <v>92</v>
      </c>
      <c r="Z1044" t="s">
        <v>93</v>
      </c>
      <c r="AB1044" t="b">
        <v>1</v>
      </c>
      <c r="AC1044">
        <v>20</v>
      </c>
      <c r="AD1044">
        <v>50</v>
      </c>
    </row>
    <row r="1045" spans="1:30">
      <c r="A1045">
        <v>114242</v>
      </c>
      <c r="B1045">
        <v>102208</v>
      </c>
      <c r="C1045">
        <v>5054408070</v>
      </c>
      <c r="D1045">
        <v>406</v>
      </c>
      <c r="F1045">
        <v>11</v>
      </c>
      <c r="G1045">
        <v>3</v>
      </c>
      <c r="H1045" t="s">
        <v>346</v>
      </c>
      <c r="I1045" t="s">
        <v>347</v>
      </c>
      <c r="J1045" t="s">
        <v>80</v>
      </c>
      <c r="K1045" t="s">
        <v>81</v>
      </c>
      <c r="L1045" t="s">
        <v>82</v>
      </c>
      <c r="M1045" t="s">
        <v>348</v>
      </c>
      <c r="O1045" t="s">
        <v>349</v>
      </c>
      <c r="P1045" t="s">
        <v>350</v>
      </c>
      <c r="Q1045" t="s">
        <v>120</v>
      </c>
      <c r="R1045" t="s">
        <v>101</v>
      </c>
      <c r="S1045" t="s">
        <v>111</v>
      </c>
      <c r="T1045" t="s">
        <v>351</v>
      </c>
      <c r="U1045" t="s">
        <v>90</v>
      </c>
      <c r="V1045" t="s">
        <v>1436</v>
      </c>
      <c r="W1045" t="s">
        <v>17</v>
      </c>
      <c r="X1045" t="s">
        <v>18</v>
      </c>
      <c r="Y1045" t="s">
        <v>92</v>
      </c>
      <c r="Z1045" t="s">
        <v>93</v>
      </c>
      <c r="AB1045" t="b">
        <v>0</v>
      </c>
      <c r="AC1045">
        <v>20</v>
      </c>
      <c r="AD1045">
        <v>50</v>
      </c>
    </row>
    <row r="1046" spans="1:30">
      <c r="A1046">
        <v>106533</v>
      </c>
      <c r="B1046">
        <v>95593</v>
      </c>
      <c r="C1046">
        <v>5057970850</v>
      </c>
      <c r="D1046">
        <v>407</v>
      </c>
      <c r="F1046">
        <v>35</v>
      </c>
      <c r="G1046">
        <v>3</v>
      </c>
      <c r="H1046" t="s">
        <v>840</v>
      </c>
      <c r="I1046" t="s">
        <v>841</v>
      </c>
      <c r="J1046" t="s">
        <v>80</v>
      </c>
      <c r="K1046" t="s">
        <v>81</v>
      </c>
      <c r="L1046" t="s">
        <v>238</v>
      </c>
      <c r="M1046" t="s">
        <v>842</v>
      </c>
      <c r="O1046" t="s">
        <v>843</v>
      </c>
      <c r="P1046" t="s">
        <v>844</v>
      </c>
      <c r="Q1046" t="s">
        <v>100</v>
      </c>
      <c r="R1046" t="s">
        <v>101</v>
      </c>
      <c r="S1046" t="s">
        <v>559</v>
      </c>
      <c r="T1046" t="s">
        <v>845</v>
      </c>
      <c r="U1046" t="s">
        <v>90</v>
      </c>
      <c r="V1046" t="s">
        <v>846</v>
      </c>
      <c r="W1046" t="s">
        <v>25</v>
      </c>
      <c r="X1046" t="s">
        <v>18</v>
      </c>
      <c r="Y1046" t="s">
        <v>92</v>
      </c>
      <c r="Z1046" t="s">
        <v>93</v>
      </c>
      <c r="AB1046" t="b">
        <v>1</v>
      </c>
      <c r="AC1046">
        <v>20</v>
      </c>
      <c r="AD1046">
        <v>50</v>
      </c>
    </row>
    <row r="1047" spans="1:30">
      <c r="A1047">
        <v>115596</v>
      </c>
      <c r="B1047">
        <v>90448</v>
      </c>
      <c r="C1047">
        <v>6128040951</v>
      </c>
      <c r="D1047">
        <v>406</v>
      </c>
      <c r="F1047">
        <v>35</v>
      </c>
      <c r="G1047">
        <v>3</v>
      </c>
      <c r="H1047" t="s">
        <v>1840</v>
      </c>
      <c r="I1047" t="s">
        <v>1841</v>
      </c>
      <c r="J1047" t="s">
        <v>80</v>
      </c>
      <c r="K1047" t="s">
        <v>81</v>
      </c>
      <c r="L1047" t="s">
        <v>205</v>
      </c>
      <c r="M1047" t="s">
        <v>1842</v>
      </c>
      <c r="O1047" t="s">
        <v>1843</v>
      </c>
      <c r="P1047" t="s">
        <v>99</v>
      </c>
      <c r="Q1047" t="s">
        <v>100</v>
      </c>
      <c r="R1047" t="s">
        <v>101</v>
      </c>
      <c r="S1047" t="s">
        <v>111</v>
      </c>
      <c r="T1047" t="s">
        <v>103</v>
      </c>
      <c r="U1047" t="s">
        <v>90</v>
      </c>
      <c r="V1047" t="s">
        <v>1844</v>
      </c>
      <c r="W1047" t="s">
        <v>25</v>
      </c>
      <c r="X1047" t="s">
        <v>18</v>
      </c>
      <c r="Y1047" t="s">
        <v>92</v>
      </c>
      <c r="Z1047" t="s">
        <v>93</v>
      </c>
      <c r="AB1047" t="b">
        <v>1</v>
      </c>
      <c r="AC1047">
        <v>20</v>
      </c>
      <c r="AD1047">
        <v>50</v>
      </c>
    </row>
    <row r="1048" spans="1:30">
      <c r="A1048">
        <v>126630</v>
      </c>
      <c r="B1048">
        <v>112433</v>
      </c>
      <c r="C1048">
        <v>5054332795</v>
      </c>
      <c r="D1048">
        <v>406</v>
      </c>
      <c r="F1048">
        <v>11</v>
      </c>
      <c r="G1048">
        <v>3</v>
      </c>
      <c r="H1048" t="s">
        <v>751</v>
      </c>
      <c r="I1048" t="s">
        <v>752</v>
      </c>
      <c r="J1048" t="s">
        <v>80</v>
      </c>
      <c r="K1048" t="s">
        <v>81</v>
      </c>
      <c r="L1048" t="s">
        <v>82</v>
      </c>
      <c r="M1048" t="s">
        <v>753</v>
      </c>
      <c r="O1048" t="s">
        <v>754</v>
      </c>
      <c r="P1048" t="s">
        <v>755</v>
      </c>
      <c r="Q1048" t="s">
        <v>100</v>
      </c>
      <c r="R1048" t="s">
        <v>101</v>
      </c>
      <c r="S1048" t="s">
        <v>111</v>
      </c>
      <c r="T1048" t="s">
        <v>371</v>
      </c>
      <c r="U1048" t="s">
        <v>90</v>
      </c>
      <c r="V1048" t="s">
        <v>756</v>
      </c>
      <c r="W1048" t="s">
        <v>17</v>
      </c>
      <c r="X1048" t="s">
        <v>18</v>
      </c>
      <c r="Y1048" t="s">
        <v>92</v>
      </c>
      <c r="Z1048" t="s">
        <v>93</v>
      </c>
      <c r="AB1048" t="b">
        <v>0</v>
      </c>
      <c r="AC1048">
        <v>20</v>
      </c>
      <c r="AD1048">
        <v>50</v>
      </c>
    </row>
    <row r="1049" spans="1:30">
      <c r="A1049">
        <v>121716</v>
      </c>
      <c r="B1049">
        <v>108568</v>
      </c>
      <c r="C1049">
        <v>8188713084</v>
      </c>
      <c r="D1049">
        <v>406</v>
      </c>
      <c r="F1049">
        <v>35</v>
      </c>
      <c r="G1049">
        <v>3</v>
      </c>
      <c r="H1049" t="s">
        <v>957</v>
      </c>
      <c r="I1049" t="s">
        <v>958</v>
      </c>
      <c r="J1049" t="s">
        <v>80</v>
      </c>
      <c r="K1049" t="s">
        <v>81</v>
      </c>
      <c r="L1049" t="s">
        <v>286</v>
      </c>
      <c r="M1049" t="s">
        <v>959</v>
      </c>
      <c r="O1049" t="s">
        <v>344</v>
      </c>
      <c r="P1049" t="s">
        <v>301</v>
      </c>
      <c r="Q1049" t="s">
        <v>100</v>
      </c>
      <c r="R1049" t="s">
        <v>101</v>
      </c>
      <c r="S1049" t="s">
        <v>111</v>
      </c>
      <c r="T1049" t="s">
        <v>657</v>
      </c>
      <c r="U1049" t="s">
        <v>90</v>
      </c>
      <c r="V1049" t="s">
        <v>960</v>
      </c>
      <c r="W1049" t="s">
        <v>25</v>
      </c>
      <c r="X1049" t="s">
        <v>18</v>
      </c>
      <c r="Y1049" t="s">
        <v>92</v>
      </c>
      <c r="Z1049" t="s">
        <v>93</v>
      </c>
      <c r="AB1049" t="b">
        <v>1</v>
      </c>
      <c r="AC1049">
        <v>20</v>
      </c>
      <c r="AD1049">
        <v>50</v>
      </c>
    </row>
    <row r="1050" spans="1:30">
      <c r="A1050">
        <v>116067</v>
      </c>
      <c r="B1050">
        <v>103759</v>
      </c>
      <c r="C1050">
        <v>5052662305</v>
      </c>
      <c r="D1050">
        <v>406</v>
      </c>
      <c r="F1050">
        <v>35</v>
      </c>
      <c r="G1050">
        <v>3</v>
      </c>
      <c r="H1050" t="s">
        <v>1115</v>
      </c>
      <c r="I1050" t="s">
        <v>1116</v>
      </c>
      <c r="J1050" t="s">
        <v>80</v>
      </c>
      <c r="K1050" t="s">
        <v>81</v>
      </c>
      <c r="L1050" t="s">
        <v>82</v>
      </c>
      <c r="M1050" t="s">
        <v>1117</v>
      </c>
      <c r="O1050" t="s">
        <v>1118</v>
      </c>
      <c r="P1050" t="s">
        <v>1119</v>
      </c>
      <c r="Q1050" t="s">
        <v>120</v>
      </c>
      <c r="R1050" t="s">
        <v>87</v>
      </c>
      <c r="S1050" t="s">
        <v>111</v>
      </c>
      <c r="T1050" t="s">
        <v>1120</v>
      </c>
      <c r="U1050" t="s">
        <v>90</v>
      </c>
      <c r="V1050" t="s">
        <v>1121</v>
      </c>
      <c r="W1050" t="s">
        <v>25</v>
      </c>
      <c r="X1050" t="s">
        <v>18</v>
      </c>
      <c r="Y1050" t="s">
        <v>92</v>
      </c>
      <c r="Z1050" t="s">
        <v>93</v>
      </c>
      <c r="AB1050" t="b">
        <v>1</v>
      </c>
      <c r="AC1050">
        <v>20</v>
      </c>
      <c r="AD1050">
        <v>50</v>
      </c>
    </row>
    <row r="1051" spans="1:30">
      <c r="A1051">
        <v>94566</v>
      </c>
      <c r="B1051">
        <v>85453</v>
      </c>
      <c r="C1051">
        <v>5052942000</v>
      </c>
      <c r="D1051">
        <v>406</v>
      </c>
      <c r="F1051">
        <v>11</v>
      </c>
      <c r="G1051">
        <v>3</v>
      </c>
      <c r="H1051" t="s">
        <v>889</v>
      </c>
      <c r="I1051" t="s">
        <v>890</v>
      </c>
      <c r="J1051" t="s">
        <v>80</v>
      </c>
      <c r="K1051" t="s">
        <v>81</v>
      </c>
      <c r="L1051" t="s">
        <v>188</v>
      </c>
      <c r="M1051" t="s">
        <v>891</v>
      </c>
      <c r="O1051" t="s">
        <v>760</v>
      </c>
      <c r="P1051" t="s">
        <v>144</v>
      </c>
      <c r="Q1051" t="s">
        <v>100</v>
      </c>
      <c r="R1051" t="s">
        <v>101</v>
      </c>
      <c r="S1051" t="s">
        <v>111</v>
      </c>
      <c r="T1051" t="s">
        <v>740</v>
      </c>
      <c r="U1051" t="s">
        <v>90</v>
      </c>
      <c r="V1051" t="s">
        <v>892</v>
      </c>
      <c r="W1051" t="s">
        <v>17</v>
      </c>
      <c r="X1051" t="s">
        <v>18</v>
      </c>
      <c r="Y1051" t="s">
        <v>92</v>
      </c>
      <c r="Z1051" t="s">
        <v>93</v>
      </c>
      <c r="AB1051" t="b">
        <v>0</v>
      </c>
      <c r="AC1051">
        <v>20</v>
      </c>
      <c r="AD1051">
        <v>50</v>
      </c>
    </row>
    <row r="1052" spans="1:30">
      <c r="A1052">
        <v>84332</v>
      </c>
      <c r="B1052">
        <v>10281</v>
      </c>
      <c r="C1052">
        <v>5058311571</v>
      </c>
      <c r="D1052">
        <v>406</v>
      </c>
      <c r="F1052">
        <v>11</v>
      </c>
      <c r="G1052">
        <v>3</v>
      </c>
      <c r="H1052" t="s">
        <v>1255</v>
      </c>
      <c r="I1052" t="s">
        <v>1256</v>
      </c>
      <c r="J1052" t="s">
        <v>80</v>
      </c>
      <c r="K1052" t="s">
        <v>81</v>
      </c>
      <c r="L1052" t="s">
        <v>313</v>
      </c>
      <c r="M1052" t="s">
        <v>1257</v>
      </c>
      <c r="N1052" t="s">
        <v>108</v>
      </c>
      <c r="O1052" t="s">
        <v>1258</v>
      </c>
      <c r="P1052" t="s">
        <v>1259</v>
      </c>
      <c r="Q1052" t="s">
        <v>175</v>
      </c>
      <c r="R1052" t="s">
        <v>153</v>
      </c>
      <c r="S1052" t="s">
        <v>111</v>
      </c>
      <c r="T1052" t="s">
        <v>302</v>
      </c>
      <c r="U1052" t="s">
        <v>90</v>
      </c>
      <c r="V1052" t="s">
        <v>1260</v>
      </c>
      <c r="W1052" t="s">
        <v>17</v>
      </c>
      <c r="X1052" t="s">
        <v>18</v>
      </c>
      <c r="Y1052" t="s">
        <v>92</v>
      </c>
      <c r="Z1052" t="s">
        <v>93</v>
      </c>
      <c r="AB1052" t="b">
        <v>0</v>
      </c>
      <c r="AC1052">
        <v>21</v>
      </c>
      <c r="AD1052">
        <v>50</v>
      </c>
    </row>
    <row r="1053" spans="1:30">
      <c r="A1053">
        <v>1559</v>
      </c>
      <c r="B1053">
        <v>36280</v>
      </c>
      <c r="C1053">
        <v>5052938878</v>
      </c>
      <c r="D1053">
        <v>601</v>
      </c>
      <c r="F1053">
        <v>11</v>
      </c>
      <c r="G1053">
        <v>3</v>
      </c>
      <c r="H1053" t="s">
        <v>742</v>
      </c>
      <c r="I1053" t="s">
        <v>743</v>
      </c>
      <c r="J1053" t="s">
        <v>80</v>
      </c>
      <c r="K1053" t="s">
        <v>81</v>
      </c>
      <c r="L1053" t="s">
        <v>141</v>
      </c>
      <c r="M1053" t="s">
        <v>744</v>
      </c>
      <c r="N1053" t="s">
        <v>108</v>
      </c>
      <c r="O1053" t="s">
        <v>173</v>
      </c>
      <c r="P1053" t="s">
        <v>144</v>
      </c>
      <c r="Q1053" t="s">
        <v>100</v>
      </c>
      <c r="R1053" t="s">
        <v>101</v>
      </c>
      <c r="S1053" t="s">
        <v>167</v>
      </c>
      <c r="T1053" t="s">
        <v>112</v>
      </c>
      <c r="U1053" t="s">
        <v>90</v>
      </c>
      <c r="V1053" t="s">
        <v>745</v>
      </c>
      <c r="W1053" t="s">
        <v>17</v>
      </c>
      <c r="X1053" t="s">
        <v>18</v>
      </c>
      <c r="Y1053" t="s">
        <v>92</v>
      </c>
      <c r="Z1053" t="s">
        <v>93</v>
      </c>
      <c r="AB1053" t="b">
        <v>0</v>
      </c>
      <c r="AC1053">
        <v>21</v>
      </c>
      <c r="AD1053">
        <v>50</v>
      </c>
    </row>
    <row r="1054" spans="1:30">
      <c r="A1054">
        <v>127462</v>
      </c>
      <c r="B1054">
        <v>112910</v>
      </c>
      <c r="C1054">
        <v>5055077345</v>
      </c>
      <c r="D1054">
        <v>405</v>
      </c>
      <c r="F1054">
        <v>11</v>
      </c>
      <c r="G1054">
        <v>3</v>
      </c>
      <c r="H1054" t="s">
        <v>2843</v>
      </c>
      <c r="I1054" t="s">
        <v>2844</v>
      </c>
      <c r="J1054" t="s">
        <v>80</v>
      </c>
      <c r="K1054" t="s">
        <v>81</v>
      </c>
      <c r="L1054" t="s">
        <v>216</v>
      </c>
      <c r="M1054" t="s">
        <v>2845</v>
      </c>
      <c r="O1054" t="s">
        <v>1303</v>
      </c>
      <c r="P1054" t="s">
        <v>219</v>
      </c>
      <c r="Q1054" t="s">
        <v>175</v>
      </c>
      <c r="R1054" t="s">
        <v>153</v>
      </c>
      <c r="S1054" t="s">
        <v>690</v>
      </c>
      <c r="T1054" t="s">
        <v>154</v>
      </c>
      <c r="U1054" t="s">
        <v>2269</v>
      </c>
      <c r="V1054" t="s">
        <v>2846</v>
      </c>
      <c r="W1054" t="s">
        <v>17</v>
      </c>
      <c r="X1054" t="s">
        <v>18</v>
      </c>
      <c r="Y1054" t="s">
        <v>92</v>
      </c>
      <c r="Z1054" t="s">
        <v>93</v>
      </c>
      <c r="AB1054" t="b">
        <v>0</v>
      </c>
      <c r="AC1054">
        <v>21</v>
      </c>
      <c r="AD1054">
        <v>50</v>
      </c>
    </row>
    <row r="1055" spans="1:30">
      <c r="A1055">
        <v>91837</v>
      </c>
      <c r="B1055">
        <v>80274</v>
      </c>
      <c r="C1055">
        <v>9725375936</v>
      </c>
      <c r="D1055">
        <v>406</v>
      </c>
      <c r="F1055">
        <v>11</v>
      </c>
      <c r="G1055">
        <v>3</v>
      </c>
      <c r="H1055" t="s">
        <v>2847</v>
      </c>
      <c r="I1055" t="s">
        <v>2848</v>
      </c>
      <c r="J1055" t="s">
        <v>80</v>
      </c>
      <c r="K1055" t="s">
        <v>81</v>
      </c>
      <c r="L1055" t="s">
        <v>238</v>
      </c>
      <c r="M1055" t="s">
        <v>189</v>
      </c>
      <c r="N1055" t="s">
        <v>190</v>
      </c>
      <c r="O1055" t="s">
        <v>2541</v>
      </c>
      <c r="P1055" t="s">
        <v>301</v>
      </c>
      <c r="Q1055" t="s">
        <v>100</v>
      </c>
      <c r="R1055" t="s">
        <v>101</v>
      </c>
      <c r="S1055" t="s">
        <v>111</v>
      </c>
      <c r="T1055" t="s">
        <v>761</v>
      </c>
      <c r="U1055" t="s">
        <v>90</v>
      </c>
      <c r="V1055" t="s">
        <v>2849</v>
      </c>
      <c r="W1055" t="s">
        <v>17</v>
      </c>
      <c r="X1055" t="s">
        <v>18</v>
      </c>
      <c r="Y1055" t="s">
        <v>92</v>
      </c>
      <c r="Z1055" t="s">
        <v>93</v>
      </c>
      <c r="AB1055" t="b">
        <v>0</v>
      </c>
      <c r="AC1055">
        <v>21</v>
      </c>
      <c r="AD1055">
        <v>50</v>
      </c>
    </row>
    <row r="1056" spans="1:30">
      <c r="A1056">
        <v>127119</v>
      </c>
      <c r="B1056">
        <v>112700</v>
      </c>
      <c r="C1056">
        <v>5052225642</v>
      </c>
      <c r="D1056">
        <v>408</v>
      </c>
      <c r="F1056">
        <v>11</v>
      </c>
      <c r="G1056">
        <v>3</v>
      </c>
      <c r="H1056" t="s">
        <v>1889</v>
      </c>
      <c r="I1056" t="s">
        <v>1890</v>
      </c>
      <c r="J1056" t="s">
        <v>80</v>
      </c>
      <c r="K1056" t="s">
        <v>81</v>
      </c>
      <c r="L1056" t="s">
        <v>216</v>
      </c>
      <c r="M1056" t="s">
        <v>1889</v>
      </c>
      <c r="O1056" t="s">
        <v>1891</v>
      </c>
      <c r="P1056" t="s">
        <v>1354</v>
      </c>
      <c r="Q1056" t="s">
        <v>1355</v>
      </c>
      <c r="R1056" t="s">
        <v>87</v>
      </c>
      <c r="S1056" t="s">
        <v>330</v>
      </c>
      <c r="T1056" t="s">
        <v>657</v>
      </c>
      <c r="U1056" t="s">
        <v>90</v>
      </c>
      <c r="V1056" t="s">
        <v>1892</v>
      </c>
      <c r="W1056" t="s">
        <v>17</v>
      </c>
      <c r="X1056" t="s">
        <v>18</v>
      </c>
      <c r="Y1056" t="s">
        <v>92</v>
      </c>
      <c r="Z1056" t="s">
        <v>93</v>
      </c>
      <c r="AB1056" t="b">
        <v>0</v>
      </c>
      <c r="AC1056">
        <v>21</v>
      </c>
      <c r="AD1056">
        <v>50</v>
      </c>
    </row>
    <row r="1057" spans="1:30">
      <c r="A1057">
        <v>128349</v>
      </c>
      <c r="B1057">
        <v>113519</v>
      </c>
      <c r="C1057">
        <v>5059102941</v>
      </c>
      <c r="D1057">
        <v>403</v>
      </c>
      <c r="F1057">
        <v>11</v>
      </c>
      <c r="G1057">
        <v>3</v>
      </c>
      <c r="H1057" t="s">
        <v>405</v>
      </c>
      <c r="I1057" t="s">
        <v>406</v>
      </c>
      <c r="J1057" t="s">
        <v>80</v>
      </c>
      <c r="K1057" t="s">
        <v>81</v>
      </c>
      <c r="L1057" t="s">
        <v>96</v>
      </c>
      <c r="M1057" t="s">
        <v>405</v>
      </c>
      <c r="O1057" t="s">
        <v>407</v>
      </c>
      <c r="P1057" t="s">
        <v>408</v>
      </c>
      <c r="Q1057" t="s">
        <v>183</v>
      </c>
      <c r="R1057" t="s">
        <v>101</v>
      </c>
      <c r="S1057" t="s">
        <v>409</v>
      </c>
      <c r="T1057" t="s">
        <v>410</v>
      </c>
      <c r="U1057" t="s">
        <v>90</v>
      </c>
      <c r="V1057" t="s">
        <v>411</v>
      </c>
      <c r="W1057" t="s">
        <v>17</v>
      </c>
      <c r="X1057" t="s">
        <v>18</v>
      </c>
      <c r="Y1057" t="s">
        <v>92</v>
      </c>
      <c r="Z1057" t="s">
        <v>93</v>
      </c>
      <c r="AB1057" t="b">
        <v>0</v>
      </c>
      <c r="AC1057">
        <v>21</v>
      </c>
      <c r="AD1057">
        <v>50</v>
      </c>
    </row>
    <row r="1058" spans="1:30">
      <c r="A1058">
        <v>127459</v>
      </c>
      <c r="B1058">
        <v>112908</v>
      </c>
      <c r="C1058">
        <v>5057977858</v>
      </c>
      <c r="D1058">
        <v>406</v>
      </c>
      <c r="F1058">
        <v>11</v>
      </c>
      <c r="G1058">
        <v>3</v>
      </c>
      <c r="H1058" t="s">
        <v>2199</v>
      </c>
      <c r="I1058" t="s">
        <v>2200</v>
      </c>
      <c r="J1058" t="s">
        <v>80</v>
      </c>
      <c r="K1058" t="s">
        <v>81</v>
      </c>
      <c r="L1058" t="s">
        <v>116</v>
      </c>
      <c r="M1058" t="s">
        <v>2201</v>
      </c>
      <c r="O1058" t="s">
        <v>2202</v>
      </c>
      <c r="P1058" t="s">
        <v>135</v>
      </c>
      <c r="Q1058" t="s">
        <v>136</v>
      </c>
      <c r="R1058" t="s">
        <v>101</v>
      </c>
      <c r="S1058" t="s">
        <v>111</v>
      </c>
      <c r="T1058" t="s">
        <v>501</v>
      </c>
      <c r="U1058" t="s">
        <v>90</v>
      </c>
      <c r="V1058" t="s">
        <v>2203</v>
      </c>
      <c r="W1058" t="s">
        <v>17</v>
      </c>
      <c r="X1058" t="s">
        <v>18</v>
      </c>
      <c r="Y1058" t="s">
        <v>92</v>
      </c>
      <c r="Z1058" t="s">
        <v>93</v>
      </c>
      <c r="AB1058" t="b">
        <v>0</v>
      </c>
      <c r="AC1058">
        <v>21</v>
      </c>
      <c r="AD1058">
        <v>50</v>
      </c>
    </row>
    <row r="1059" spans="1:30">
      <c r="A1059">
        <v>96862</v>
      </c>
      <c r="B1059">
        <v>87418</v>
      </c>
      <c r="C1059">
        <v>5055085649</v>
      </c>
      <c r="D1059">
        <v>406</v>
      </c>
      <c r="F1059">
        <v>11</v>
      </c>
      <c r="G1059">
        <v>3</v>
      </c>
      <c r="H1059" t="s">
        <v>1111</v>
      </c>
      <c r="I1059" t="s">
        <v>1112</v>
      </c>
      <c r="J1059" t="s">
        <v>80</v>
      </c>
      <c r="K1059" t="s">
        <v>81</v>
      </c>
      <c r="L1059" t="s">
        <v>231</v>
      </c>
      <c r="M1059" t="s">
        <v>1111</v>
      </c>
      <c r="O1059" t="s">
        <v>1113</v>
      </c>
      <c r="P1059" t="s">
        <v>772</v>
      </c>
      <c r="R1059" t="s">
        <v>153</v>
      </c>
      <c r="S1059" t="s">
        <v>111</v>
      </c>
      <c r="T1059" t="s">
        <v>270</v>
      </c>
      <c r="U1059" t="s">
        <v>90</v>
      </c>
      <c r="V1059" t="s">
        <v>1114</v>
      </c>
      <c r="W1059" t="s">
        <v>17</v>
      </c>
      <c r="X1059" t="s">
        <v>18</v>
      </c>
      <c r="Y1059" t="s">
        <v>92</v>
      </c>
      <c r="Z1059" t="s">
        <v>93</v>
      </c>
      <c r="AB1059" t="b">
        <v>0</v>
      </c>
      <c r="AC1059">
        <v>21</v>
      </c>
      <c r="AD1059">
        <v>50</v>
      </c>
    </row>
    <row r="1060" spans="1:30">
      <c r="A1060">
        <v>65727</v>
      </c>
      <c r="B1060">
        <v>60440</v>
      </c>
      <c r="C1060">
        <v>5057960311</v>
      </c>
      <c r="D1060">
        <v>601</v>
      </c>
      <c r="F1060">
        <v>11</v>
      </c>
      <c r="G1060">
        <v>3</v>
      </c>
      <c r="H1060" t="s">
        <v>1504</v>
      </c>
      <c r="I1060" t="s">
        <v>1505</v>
      </c>
      <c r="J1060" t="s">
        <v>80</v>
      </c>
      <c r="K1060" t="s">
        <v>81</v>
      </c>
      <c r="L1060" t="s">
        <v>188</v>
      </c>
      <c r="M1060" t="s">
        <v>1504</v>
      </c>
      <c r="N1060" t="s">
        <v>1506</v>
      </c>
      <c r="O1060" t="s">
        <v>1507</v>
      </c>
      <c r="P1060" t="s">
        <v>1072</v>
      </c>
      <c r="Q1060" t="s">
        <v>120</v>
      </c>
      <c r="R1060" t="s">
        <v>101</v>
      </c>
      <c r="S1060" t="s">
        <v>167</v>
      </c>
      <c r="T1060" t="s">
        <v>309</v>
      </c>
      <c r="U1060" t="s">
        <v>90</v>
      </c>
      <c r="V1060" t="s">
        <v>2822</v>
      </c>
      <c r="W1060" t="s">
        <v>17</v>
      </c>
      <c r="X1060" t="s">
        <v>18</v>
      </c>
      <c r="Y1060" t="s">
        <v>92</v>
      </c>
      <c r="Z1060" t="s">
        <v>93</v>
      </c>
      <c r="AB1060" t="b">
        <v>0</v>
      </c>
      <c r="AC1060">
        <v>21</v>
      </c>
      <c r="AD1060">
        <v>50</v>
      </c>
    </row>
    <row r="1061" spans="1:30">
      <c r="A1061">
        <v>102543</v>
      </c>
      <c r="B1061">
        <v>1806</v>
      </c>
      <c r="C1061">
        <v>5057346442</v>
      </c>
      <c r="D1061">
        <v>404</v>
      </c>
      <c r="F1061">
        <v>11</v>
      </c>
      <c r="G1061">
        <v>3</v>
      </c>
      <c r="H1061" t="s">
        <v>1351</v>
      </c>
      <c r="I1061" t="s">
        <v>1352</v>
      </c>
      <c r="J1061" t="s">
        <v>80</v>
      </c>
      <c r="K1061" t="s">
        <v>81</v>
      </c>
      <c r="L1061" t="s">
        <v>216</v>
      </c>
      <c r="M1061" t="s">
        <v>117</v>
      </c>
      <c r="O1061" t="s">
        <v>1353</v>
      </c>
      <c r="P1061" t="s">
        <v>1354</v>
      </c>
      <c r="Q1061" t="s">
        <v>1355</v>
      </c>
      <c r="R1061" t="s">
        <v>87</v>
      </c>
      <c r="S1061" t="s">
        <v>121</v>
      </c>
      <c r="T1061" t="s">
        <v>1356</v>
      </c>
      <c r="U1061" t="s">
        <v>90</v>
      </c>
      <c r="V1061" t="s">
        <v>1357</v>
      </c>
      <c r="W1061" t="s">
        <v>17</v>
      </c>
      <c r="X1061" t="s">
        <v>18</v>
      </c>
      <c r="Y1061" t="s">
        <v>92</v>
      </c>
      <c r="Z1061" t="s">
        <v>93</v>
      </c>
      <c r="AB1061" t="b">
        <v>0</v>
      </c>
      <c r="AC1061">
        <v>21</v>
      </c>
      <c r="AD1061">
        <v>50</v>
      </c>
    </row>
    <row r="1062" spans="1:30">
      <c r="A1062">
        <v>48742</v>
      </c>
      <c r="B1062">
        <v>45852</v>
      </c>
      <c r="C1062">
        <v>5052963637</v>
      </c>
      <c r="D1062">
        <v>406</v>
      </c>
      <c r="F1062">
        <v>11</v>
      </c>
      <c r="G1062">
        <v>3</v>
      </c>
      <c r="H1062" t="s">
        <v>1346</v>
      </c>
      <c r="I1062" t="s">
        <v>1347</v>
      </c>
      <c r="J1062" t="s">
        <v>80</v>
      </c>
      <c r="K1062" t="s">
        <v>81</v>
      </c>
      <c r="L1062" t="s">
        <v>205</v>
      </c>
      <c r="M1062" t="s">
        <v>1348</v>
      </c>
      <c r="N1062" t="s">
        <v>108</v>
      </c>
      <c r="O1062" t="s">
        <v>1349</v>
      </c>
      <c r="P1062" t="s">
        <v>289</v>
      </c>
      <c r="Q1062" t="s">
        <v>100</v>
      </c>
      <c r="R1062" t="s">
        <v>101</v>
      </c>
      <c r="S1062" t="s">
        <v>111</v>
      </c>
      <c r="T1062" t="s">
        <v>684</v>
      </c>
      <c r="U1062" t="s">
        <v>90</v>
      </c>
      <c r="V1062" t="s">
        <v>1350</v>
      </c>
      <c r="W1062" t="s">
        <v>17</v>
      </c>
      <c r="X1062" t="s">
        <v>18</v>
      </c>
      <c r="Y1062" t="s">
        <v>92</v>
      </c>
      <c r="Z1062" t="s">
        <v>93</v>
      </c>
      <c r="AB1062" t="b">
        <v>0</v>
      </c>
      <c r="AC1062">
        <v>21</v>
      </c>
      <c r="AD1062">
        <v>50</v>
      </c>
    </row>
    <row r="1063" spans="1:30">
      <c r="A1063">
        <v>122565</v>
      </c>
      <c r="B1063">
        <v>55557</v>
      </c>
      <c r="C1063">
        <v>5058562226</v>
      </c>
      <c r="D1063">
        <v>406</v>
      </c>
      <c r="F1063">
        <v>35</v>
      </c>
      <c r="G1063">
        <v>3</v>
      </c>
      <c r="H1063" t="s">
        <v>272</v>
      </c>
      <c r="I1063" t="s">
        <v>273</v>
      </c>
      <c r="J1063" t="s">
        <v>80</v>
      </c>
      <c r="K1063" t="s">
        <v>81</v>
      </c>
      <c r="L1063" t="s">
        <v>231</v>
      </c>
      <c r="M1063" t="s">
        <v>272</v>
      </c>
      <c r="N1063" t="s">
        <v>108</v>
      </c>
      <c r="O1063" t="s">
        <v>274</v>
      </c>
      <c r="P1063" t="s">
        <v>152</v>
      </c>
      <c r="Q1063" t="s">
        <v>100</v>
      </c>
      <c r="R1063" t="s">
        <v>153</v>
      </c>
      <c r="S1063" t="s">
        <v>111</v>
      </c>
      <c r="T1063" t="s">
        <v>1689</v>
      </c>
      <c r="U1063" t="s">
        <v>90</v>
      </c>
      <c r="V1063" t="s">
        <v>2718</v>
      </c>
      <c r="W1063" t="s">
        <v>25</v>
      </c>
      <c r="X1063" t="s">
        <v>18</v>
      </c>
      <c r="Y1063" t="s">
        <v>92</v>
      </c>
      <c r="Z1063" t="s">
        <v>93</v>
      </c>
      <c r="AB1063" t="b">
        <v>1</v>
      </c>
      <c r="AC1063">
        <v>21</v>
      </c>
      <c r="AD1063">
        <v>50</v>
      </c>
    </row>
    <row r="1064" spans="1:30">
      <c r="A1064">
        <v>2588</v>
      </c>
      <c r="B1064">
        <v>2092</v>
      </c>
      <c r="C1064">
        <v>5052556130</v>
      </c>
      <c r="D1064">
        <v>406</v>
      </c>
      <c r="F1064">
        <v>11</v>
      </c>
      <c r="G1064">
        <v>3</v>
      </c>
      <c r="H1064" t="s">
        <v>2850</v>
      </c>
      <c r="I1064" t="s">
        <v>2851</v>
      </c>
      <c r="J1064" t="s">
        <v>80</v>
      </c>
      <c r="K1064" t="s">
        <v>81</v>
      </c>
      <c r="L1064" t="s">
        <v>126</v>
      </c>
      <c r="M1064" t="s">
        <v>2850</v>
      </c>
      <c r="N1064" t="s">
        <v>108</v>
      </c>
      <c r="O1064" t="s">
        <v>2852</v>
      </c>
      <c r="P1064" t="s">
        <v>227</v>
      </c>
      <c r="Q1064" t="s">
        <v>120</v>
      </c>
      <c r="R1064" t="s">
        <v>87</v>
      </c>
      <c r="S1064" t="s">
        <v>111</v>
      </c>
      <c r="T1064" t="s">
        <v>290</v>
      </c>
      <c r="U1064" t="s">
        <v>90</v>
      </c>
      <c r="V1064" t="s">
        <v>2853</v>
      </c>
      <c r="W1064" t="s">
        <v>17</v>
      </c>
      <c r="X1064" t="s">
        <v>18</v>
      </c>
      <c r="Y1064" t="s">
        <v>92</v>
      </c>
      <c r="Z1064" t="s">
        <v>93</v>
      </c>
      <c r="AB1064" t="b">
        <v>0</v>
      </c>
      <c r="AC1064">
        <v>21</v>
      </c>
      <c r="AD1064">
        <v>50</v>
      </c>
    </row>
    <row r="1065" spans="1:30">
      <c r="A1065">
        <v>99839</v>
      </c>
      <c r="B1065">
        <v>48823</v>
      </c>
      <c r="C1065">
        <v>7573215000</v>
      </c>
      <c r="D1065">
        <v>606</v>
      </c>
      <c r="F1065">
        <v>11</v>
      </c>
      <c r="G1065">
        <v>3</v>
      </c>
      <c r="H1065" t="s">
        <v>94</v>
      </c>
      <c r="I1065" t="s">
        <v>95</v>
      </c>
      <c r="J1065" t="s">
        <v>80</v>
      </c>
      <c r="K1065" t="s">
        <v>81</v>
      </c>
      <c r="L1065" t="s">
        <v>96</v>
      </c>
      <c r="M1065" t="s">
        <v>97</v>
      </c>
      <c r="O1065" t="s">
        <v>98</v>
      </c>
      <c r="P1065" t="s">
        <v>99</v>
      </c>
      <c r="Q1065" t="s">
        <v>100</v>
      </c>
      <c r="R1065" t="s">
        <v>101</v>
      </c>
      <c r="S1065" t="s">
        <v>102</v>
      </c>
      <c r="T1065" t="s">
        <v>103</v>
      </c>
      <c r="U1065" t="s">
        <v>90</v>
      </c>
      <c r="V1065" t="s">
        <v>104</v>
      </c>
      <c r="W1065" t="s">
        <v>17</v>
      </c>
      <c r="X1065" t="s">
        <v>18</v>
      </c>
      <c r="Y1065" t="s">
        <v>92</v>
      </c>
      <c r="Z1065" t="s">
        <v>93</v>
      </c>
      <c r="AB1065" t="b">
        <v>0</v>
      </c>
      <c r="AC1065">
        <v>21</v>
      </c>
      <c r="AD1065">
        <v>50</v>
      </c>
    </row>
    <row r="1066" spans="1:30">
      <c r="A1066">
        <v>102868</v>
      </c>
      <c r="B1066">
        <v>1806</v>
      </c>
      <c r="C1066">
        <v>5057646488</v>
      </c>
      <c r="D1066">
        <v>404</v>
      </c>
      <c r="F1066">
        <v>11</v>
      </c>
      <c r="G1066">
        <v>3</v>
      </c>
      <c r="H1066" t="s">
        <v>114</v>
      </c>
      <c r="I1066" t="s">
        <v>115</v>
      </c>
      <c r="J1066" t="s">
        <v>80</v>
      </c>
      <c r="K1066" t="s">
        <v>81</v>
      </c>
      <c r="L1066" t="s">
        <v>116</v>
      </c>
      <c r="M1066" t="s">
        <v>117</v>
      </c>
      <c r="O1066" t="s">
        <v>118</v>
      </c>
      <c r="P1066" t="s">
        <v>119</v>
      </c>
      <c r="Q1066" t="s">
        <v>120</v>
      </c>
      <c r="R1066" t="s">
        <v>101</v>
      </c>
      <c r="S1066" t="s">
        <v>121</v>
      </c>
      <c r="T1066" t="s">
        <v>122</v>
      </c>
      <c r="U1066" t="s">
        <v>90</v>
      </c>
      <c r="V1066" t="s">
        <v>123</v>
      </c>
      <c r="W1066" t="s">
        <v>17</v>
      </c>
      <c r="X1066" t="s">
        <v>18</v>
      </c>
      <c r="Y1066" t="s">
        <v>92</v>
      </c>
      <c r="Z1066" t="s">
        <v>93</v>
      </c>
      <c r="AB1066" t="b">
        <v>0</v>
      </c>
      <c r="AC1066">
        <v>21</v>
      </c>
      <c r="AD1066">
        <v>50</v>
      </c>
    </row>
    <row r="1067" spans="1:30">
      <c r="A1067">
        <v>69276</v>
      </c>
      <c r="B1067">
        <v>14096</v>
      </c>
      <c r="C1067">
        <v>5052560564</v>
      </c>
      <c r="D1067">
        <v>501</v>
      </c>
      <c r="F1067">
        <v>11</v>
      </c>
      <c r="G1067">
        <v>3</v>
      </c>
      <c r="H1067" t="s">
        <v>2380</v>
      </c>
      <c r="I1067" t="s">
        <v>2381</v>
      </c>
      <c r="J1067" t="s">
        <v>80</v>
      </c>
      <c r="K1067" t="s">
        <v>81</v>
      </c>
      <c r="L1067" t="s">
        <v>126</v>
      </c>
      <c r="M1067" t="s">
        <v>2380</v>
      </c>
      <c r="N1067" t="s">
        <v>682</v>
      </c>
      <c r="O1067" t="s">
        <v>2382</v>
      </c>
      <c r="P1067" t="s">
        <v>227</v>
      </c>
      <c r="Q1067" t="s">
        <v>120</v>
      </c>
      <c r="R1067" t="s">
        <v>87</v>
      </c>
      <c r="S1067" t="s">
        <v>779</v>
      </c>
      <c r="T1067" t="s">
        <v>1356</v>
      </c>
      <c r="U1067" t="s">
        <v>90</v>
      </c>
      <c r="V1067" t="s">
        <v>2383</v>
      </c>
      <c r="W1067" t="s">
        <v>17</v>
      </c>
      <c r="X1067" t="s">
        <v>18</v>
      </c>
      <c r="Y1067" t="s">
        <v>92</v>
      </c>
      <c r="Z1067" t="s">
        <v>93</v>
      </c>
      <c r="AB1067" t="b">
        <v>0</v>
      </c>
      <c r="AC1067">
        <v>21</v>
      </c>
      <c r="AD1067">
        <v>50</v>
      </c>
    </row>
    <row r="1068" spans="1:30">
      <c r="A1068">
        <v>128034</v>
      </c>
      <c r="B1068">
        <v>113242</v>
      </c>
      <c r="C1068">
        <v>5052421111</v>
      </c>
      <c r="D1068">
        <v>406</v>
      </c>
      <c r="F1068">
        <v>11</v>
      </c>
      <c r="G1068">
        <v>3</v>
      </c>
      <c r="H1068" t="s">
        <v>2593</v>
      </c>
      <c r="I1068" t="s">
        <v>2594</v>
      </c>
      <c r="J1068" t="s">
        <v>80</v>
      </c>
      <c r="K1068" t="s">
        <v>81</v>
      </c>
      <c r="L1068" t="s">
        <v>216</v>
      </c>
      <c r="M1068" t="s">
        <v>2595</v>
      </c>
      <c r="O1068" t="s">
        <v>2596</v>
      </c>
      <c r="P1068" t="s">
        <v>219</v>
      </c>
      <c r="Q1068" t="s">
        <v>175</v>
      </c>
      <c r="R1068" t="s">
        <v>153</v>
      </c>
      <c r="S1068" t="s">
        <v>111</v>
      </c>
      <c r="T1068" t="s">
        <v>445</v>
      </c>
      <c r="U1068" t="s">
        <v>90</v>
      </c>
      <c r="V1068" t="s">
        <v>2597</v>
      </c>
      <c r="W1068" t="s">
        <v>17</v>
      </c>
      <c r="X1068" t="s">
        <v>18</v>
      </c>
      <c r="Y1068" t="s">
        <v>92</v>
      </c>
      <c r="Z1068" t="s">
        <v>93</v>
      </c>
      <c r="AB1068" t="b">
        <v>0</v>
      </c>
      <c r="AC1068">
        <v>21</v>
      </c>
      <c r="AD1068">
        <v>50</v>
      </c>
    </row>
    <row r="1069" spans="1:30">
      <c r="A1069">
        <v>18868</v>
      </c>
      <c r="B1069">
        <v>17265</v>
      </c>
      <c r="C1069">
        <v>5053430466</v>
      </c>
      <c r="D1069">
        <v>406</v>
      </c>
      <c r="F1069">
        <v>35</v>
      </c>
      <c r="G1069">
        <v>3</v>
      </c>
      <c r="H1069" t="s">
        <v>2854</v>
      </c>
      <c r="I1069" t="s">
        <v>2855</v>
      </c>
      <c r="J1069" t="s">
        <v>80</v>
      </c>
      <c r="K1069" t="s">
        <v>81</v>
      </c>
      <c r="L1069" t="s">
        <v>238</v>
      </c>
      <c r="M1069" t="s">
        <v>2856</v>
      </c>
      <c r="N1069" t="s">
        <v>108</v>
      </c>
      <c r="O1069" t="s">
        <v>2857</v>
      </c>
      <c r="P1069" t="s">
        <v>219</v>
      </c>
      <c r="Q1069" t="s">
        <v>175</v>
      </c>
      <c r="R1069" t="s">
        <v>153</v>
      </c>
      <c r="S1069" t="s">
        <v>111</v>
      </c>
      <c r="T1069" t="s">
        <v>761</v>
      </c>
      <c r="U1069" t="s">
        <v>90</v>
      </c>
      <c r="V1069" t="s">
        <v>2858</v>
      </c>
      <c r="W1069" t="s">
        <v>25</v>
      </c>
      <c r="X1069" t="s">
        <v>18</v>
      </c>
      <c r="Y1069" t="s">
        <v>92</v>
      </c>
      <c r="Z1069" t="s">
        <v>93</v>
      </c>
      <c r="AB1069" t="b">
        <v>1</v>
      </c>
      <c r="AC1069">
        <v>21</v>
      </c>
      <c r="AD1069">
        <v>50</v>
      </c>
    </row>
    <row r="1070" spans="1:30">
      <c r="A1070">
        <v>114930</v>
      </c>
      <c r="B1070">
        <v>102810</v>
      </c>
      <c r="C1070">
        <v>5058815304</v>
      </c>
      <c r="D1070">
        <v>406</v>
      </c>
      <c r="F1070">
        <v>35</v>
      </c>
      <c r="G1070">
        <v>3</v>
      </c>
      <c r="H1070" t="s">
        <v>2658</v>
      </c>
      <c r="I1070" t="s">
        <v>2659</v>
      </c>
      <c r="J1070" t="s">
        <v>80</v>
      </c>
      <c r="K1070" t="s">
        <v>81</v>
      </c>
      <c r="L1070" t="s">
        <v>286</v>
      </c>
      <c r="M1070" t="s">
        <v>2660</v>
      </c>
      <c r="O1070" t="s">
        <v>2661</v>
      </c>
      <c r="P1070" t="s">
        <v>289</v>
      </c>
      <c r="Q1070" t="s">
        <v>100</v>
      </c>
      <c r="R1070" t="s">
        <v>101</v>
      </c>
      <c r="S1070" t="s">
        <v>111</v>
      </c>
      <c r="T1070" t="s">
        <v>145</v>
      </c>
      <c r="U1070" t="s">
        <v>90</v>
      </c>
      <c r="V1070" t="s">
        <v>2662</v>
      </c>
      <c r="W1070" t="s">
        <v>25</v>
      </c>
      <c r="X1070" t="s">
        <v>18</v>
      </c>
      <c r="Y1070" t="s">
        <v>92</v>
      </c>
      <c r="Z1070" t="s">
        <v>93</v>
      </c>
      <c r="AB1070" t="b">
        <v>1</v>
      </c>
      <c r="AC1070">
        <v>21</v>
      </c>
      <c r="AD1070">
        <v>50</v>
      </c>
    </row>
    <row r="1071" spans="1:30">
      <c r="A1071">
        <v>127977</v>
      </c>
      <c r="B1071">
        <v>113198</v>
      </c>
      <c r="C1071">
        <v>5058994180</v>
      </c>
      <c r="D1071">
        <v>407</v>
      </c>
      <c r="F1071">
        <v>11</v>
      </c>
      <c r="G1071">
        <v>3</v>
      </c>
      <c r="H1071" t="s">
        <v>554</v>
      </c>
      <c r="I1071" t="s">
        <v>555</v>
      </c>
      <c r="J1071" t="s">
        <v>80</v>
      </c>
      <c r="K1071" t="s">
        <v>81</v>
      </c>
      <c r="L1071" t="s">
        <v>231</v>
      </c>
      <c r="M1071" t="s">
        <v>556</v>
      </c>
      <c r="O1071" t="s">
        <v>557</v>
      </c>
      <c r="P1071" t="s">
        <v>558</v>
      </c>
      <c r="Q1071" t="s">
        <v>183</v>
      </c>
      <c r="R1071" t="s">
        <v>153</v>
      </c>
      <c r="S1071" t="s">
        <v>559</v>
      </c>
      <c r="T1071" t="s">
        <v>560</v>
      </c>
      <c r="U1071" t="s">
        <v>90</v>
      </c>
      <c r="V1071" t="s">
        <v>561</v>
      </c>
      <c r="W1071" t="s">
        <v>17</v>
      </c>
      <c r="X1071" t="s">
        <v>18</v>
      </c>
      <c r="Y1071" t="s">
        <v>92</v>
      </c>
      <c r="Z1071" t="s">
        <v>93</v>
      </c>
      <c r="AB1071" t="b">
        <v>0</v>
      </c>
      <c r="AC1071">
        <v>21</v>
      </c>
      <c r="AD1071">
        <v>50</v>
      </c>
    </row>
    <row r="1072" spans="1:30">
      <c r="A1072">
        <v>104028</v>
      </c>
      <c r="B1072">
        <v>17448</v>
      </c>
      <c r="D1072">
        <v>406</v>
      </c>
      <c r="F1072">
        <v>11</v>
      </c>
      <c r="G1072">
        <v>3</v>
      </c>
      <c r="H1072" t="s">
        <v>323</v>
      </c>
      <c r="I1072" t="s">
        <v>1405</v>
      </c>
      <c r="J1072" t="s">
        <v>80</v>
      </c>
      <c r="K1072" t="s">
        <v>81</v>
      </c>
      <c r="L1072" t="s">
        <v>231</v>
      </c>
      <c r="M1072" t="s">
        <v>325</v>
      </c>
      <c r="O1072" t="s">
        <v>1406</v>
      </c>
      <c r="P1072" t="s">
        <v>332</v>
      </c>
      <c r="Q1072" t="s">
        <v>100</v>
      </c>
      <c r="R1072" t="s">
        <v>153</v>
      </c>
      <c r="S1072" t="s">
        <v>111</v>
      </c>
      <c r="T1072" t="s">
        <v>433</v>
      </c>
      <c r="U1072" t="s">
        <v>90</v>
      </c>
      <c r="V1072" t="s">
        <v>1407</v>
      </c>
      <c r="W1072" t="s">
        <v>17</v>
      </c>
      <c r="X1072" t="s">
        <v>18</v>
      </c>
      <c r="Y1072" t="s">
        <v>92</v>
      </c>
      <c r="Z1072" t="s">
        <v>93</v>
      </c>
      <c r="AB1072" t="b">
        <v>0</v>
      </c>
      <c r="AC1072">
        <v>21</v>
      </c>
      <c r="AD1072">
        <v>50</v>
      </c>
    </row>
    <row r="1073" spans="1:30">
      <c r="A1073">
        <v>128358</v>
      </c>
      <c r="B1073">
        <v>113527</v>
      </c>
      <c r="C1073">
        <v>5053120290</v>
      </c>
      <c r="D1073">
        <v>406</v>
      </c>
      <c r="F1073">
        <v>11</v>
      </c>
      <c r="G1073">
        <v>3</v>
      </c>
      <c r="H1073" t="s">
        <v>1160</v>
      </c>
      <c r="I1073" t="s">
        <v>1161</v>
      </c>
      <c r="J1073" t="s">
        <v>80</v>
      </c>
      <c r="K1073" t="s">
        <v>81</v>
      </c>
      <c r="L1073" t="s">
        <v>126</v>
      </c>
      <c r="M1073" t="s">
        <v>1162</v>
      </c>
      <c r="O1073" t="s">
        <v>1163</v>
      </c>
      <c r="P1073" t="s">
        <v>1164</v>
      </c>
      <c r="Q1073" t="s">
        <v>100</v>
      </c>
      <c r="R1073" t="s">
        <v>87</v>
      </c>
      <c r="S1073" t="s">
        <v>111</v>
      </c>
      <c r="T1073" t="s">
        <v>89</v>
      </c>
      <c r="U1073" t="s">
        <v>90</v>
      </c>
      <c r="V1073" t="s">
        <v>1165</v>
      </c>
      <c r="W1073" t="s">
        <v>17</v>
      </c>
      <c r="X1073" t="s">
        <v>18</v>
      </c>
      <c r="Y1073" t="s">
        <v>92</v>
      </c>
      <c r="Z1073" t="s">
        <v>93</v>
      </c>
      <c r="AB1073" t="b">
        <v>0</v>
      </c>
      <c r="AC1073">
        <v>21</v>
      </c>
      <c r="AD1073">
        <v>50</v>
      </c>
    </row>
    <row r="1074" spans="1:30">
      <c r="A1074">
        <v>111359</v>
      </c>
      <c r="B1074">
        <v>99444</v>
      </c>
      <c r="C1074">
        <v>8708816691</v>
      </c>
      <c r="D1074">
        <v>606</v>
      </c>
      <c r="F1074">
        <v>11</v>
      </c>
      <c r="G1074">
        <v>3</v>
      </c>
      <c r="H1074" t="s">
        <v>380</v>
      </c>
      <c r="I1074" t="s">
        <v>381</v>
      </c>
      <c r="J1074" t="s">
        <v>80</v>
      </c>
      <c r="K1074" t="s">
        <v>81</v>
      </c>
      <c r="L1074" t="s">
        <v>126</v>
      </c>
      <c r="M1074" t="s">
        <v>382</v>
      </c>
      <c r="O1074" t="s">
        <v>383</v>
      </c>
      <c r="P1074" t="s">
        <v>289</v>
      </c>
      <c r="Q1074" t="s">
        <v>100</v>
      </c>
      <c r="R1074" t="s">
        <v>87</v>
      </c>
      <c r="S1074" t="s">
        <v>102</v>
      </c>
      <c r="T1074" t="s">
        <v>384</v>
      </c>
      <c r="U1074" t="s">
        <v>90</v>
      </c>
      <c r="V1074" t="s">
        <v>385</v>
      </c>
      <c r="W1074" t="s">
        <v>17</v>
      </c>
      <c r="X1074" t="s">
        <v>18</v>
      </c>
      <c r="Y1074" t="s">
        <v>92</v>
      </c>
      <c r="Z1074" t="s">
        <v>93</v>
      </c>
      <c r="AB1074" t="b">
        <v>0</v>
      </c>
      <c r="AC1074">
        <v>21</v>
      </c>
      <c r="AD1074">
        <v>50</v>
      </c>
    </row>
    <row r="1075" spans="1:30">
      <c r="A1075">
        <v>1601</v>
      </c>
      <c r="B1075">
        <v>1425</v>
      </c>
      <c r="D1075">
        <v>402</v>
      </c>
      <c r="F1075">
        <v>11</v>
      </c>
      <c r="G1075">
        <v>3</v>
      </c>
      <c r="H1075" t="s">
        <v>236</v>
      </c>
      <c r="I1075" t="s">
        <v>237</v>
      </c>
      <c r="J1075" t="s">
        <v>80</v>
      </c>
      <c r="K1075" t="s">
        <v>81</v>
      </c>
      <c r="L1075" t="s">
        <v>238</v>
      </c>
      <c r="M1075" t="s">
        <v>236</v>
      </c>
      <c r="N1075" t="s">
        <v>239</v>
      </c>
      <c r="O1075" t="s">
        <v>240</v>
      </c>
      <c r="P1075" t="s">
        <v>241</v>
      </c>
      <c r="Q1075" t="s">
        <v>175</v>
      </c>
      <c r="R1075" t="s">
        <v>153</v>
      </c>
      <c r="S1075" t="s">
        <v>221</v>
      </c>
      <c r="T1075" t="s">
        <v>242</v>
      </c>
      <c r="U1075" t="s">
        <v>90</v>
      </c>
      <c r="V1075" t="s">
        <v>243</v>
      </c>
      <c r="W1075" t="s">
        <v>17</v>
      </c>
      <c r="X1075" t="s">
        <v>18</v>
      </c>
      <c r="Y1075" t="s">
        <v>92</v>
      </c>
      <c r="Z1075" t="s">
        <v>93</v>
      </c>
      <c r="AB1075" t="b">
        <v>0</v>
      </c>
      <c r="AC1075">
        <v>21</v>
      </c>
      <c r="AD1075">
        <v>50</v>
      </c>
    </row>
    <row r="1076" spans="1:30">
      <c r="A1076">
        <v>717</v>
      </c>
      <c r="B1076">
        <v>610</v>
      </c>
      <c r="C1076">
        <v>5058988904</v>
      </c>
      <c r="D1076">
        <v>406</v>
      </c>
      <c r="F1076">
        <v>11</v>
      </c>
      <c r="G1076">
        <v>3</v>
      </c>
      <c r="H1076" t="s">
        <v>2583</v>
      </c>
      <c r="I1076" t="s">
        <v>2859</v>
      </c>
      <c r="J1076" t="s">
        <v>80</v>
      </c>
      <c r="K1076" t="s">
        <v>81</v>
      </c>
      <c r="L1076" t="s">
        <v>126</v>
      </c>
      <c r="M1076" t="s">
        <v>2585</v>
      </c>
      <c r="N1076" t="s">
        <v>108</v>
      </c>
      <c r="O1076" t="s">
        <v>2860</v>
      </c>
      <c r="P1076" t="s">
        <v>227</v>
      </c>
      <c r="Q1076" t="s">
        <v>120</v>
      </c>
      <c r="R1076" t="s">
        <v>101</v>
      </c>
      <c r="S1076" t="s">
        <v>111</v>
      </c>
      <c r="T1076" t="s">
        <v>1098</v>
      </c>
      <c r="U1076" t="s">
        <v>90</v>
      </c>
      <c r="V1076" t="s">
        <v>2861</v>
      </c>
      <c r="W1076" t="s">
        <v>17</v>
      </c>
      <c r="X1076" t="s">
        <v>18</v>
      </c>
      <c r="Y1076" t="s">
        <v>92</v>
      </c>
      <c r="Z1076" t="s">
        <v>93</v>
      </c>
      <c r="AB1076" t="b">
        <v>0</v>
      </c>
      <c r="AC1076">
        <v>21</v>
      </c>
      <c r="AD1076">
        <v>50</v>
      </c>
    </row>
    <row r="1077" spans="1:30">
      <c r="A1077">
        <v>17044</v>
      </c>
      <c r="B1077">
        <v>15510</v>
      </c>
      <c r="D1077">
        <v>406</v>
      </c>
      <c r="F1077">
        <v>11</v>
      </c>
      <c r="G1077">
        <v>3</v>
      </c>
      <c r="H1077" t="s">
        <v>1230</v>
      </c>
      <c r="I1077" t="s">
        <v>1231</v>
      </c>
      <c r="J1077" t="s">
        <v>80</v>
      </c>
      <c r="K1077" t="s">
        <v>81</v>
      </c>
      <c r="L1077" t="s">
        <v>238</v>
      </c>
      <c r="M1077" t="s">
        <v>1232</v>
      </c>
      <c r="N1077" t="s">
        <v>108</v>
      </c>
      <c r="O1077" t="s">
        <v>1233</v>
      </c>
      <c r="P1077" t="s">
        <v>219</v>
      </c>
      <c r="Q1077" t="s">
        <v>175</v>
      </c>
      <c r="R1077" t="s">
        <v>153</v>
      </c>
      <c r="S1077" t="s">
        <v>111</v>
      </c>
      <c r="T1077" t="s">
        <v>605</v>
      </c>
      <c r="U1077" t="s">
        <v>90</v>
      </c>
      <c r="V1077" t="s">
        <v>1234</v>
      </c>
      <c r="W1077" t="s">
        <v>17</v>
      </c>
      <c r="X1077" t="s">
        <v>18</v>
      </c>
      <c r="Y1077" t="s">
        <v>92</v>
      </c>
      <c r="Z1077" t="s">
        <v>93</v>
      </c>
      <c r="AB1077" t="b">
        <v>0</v>
      </c>
      <c r="AC1077">
        <v>21</v>
      </c>
      <c r="AD1077">
        <v>50</v>
      </c>
    </row>
    <row r="1078" spans="1:30">
      <c r="A1078">
        <v>127172</v>
      </c>
      <c r="B1078">
        <v>112722</v>
      </c>
      <c r="C1078">
        <v>5059664915</v>
      </c>
      <c r="D1078">
        <v>406</v>
      </c>
      <c r="F1078">
        <v>35</v>
      </c>
      <c r="G1078">
        <v>3</v>
      </c>
      <c r="H1078" t="s">
        <v>2832</v>
      </c>
      <c r="I1078" t="s">
        <v>2833</v>
      </c>
      <c r="J1078" t="s">
        <v>80</v>
      </c>
      <c r="K1078" t="s">
        <v>81</v>
      </c>
      <c r="L1078" t="s">
        <v>286</v>
      </c>
      <c r="M1078" t="s">
        <v>2834</v>
      </c>
      <c r="O1078" t="s">
        <v>344</v>
      </c>
      <c r="P1078" t="s">
        <v>301</v>
      </c>
      <c r="Q1078" t="s">
        <v>100</v>
      </c>
      <c r="R1078" t="s">
        <v>101</v>
      </c>
      <c r="S1078" t="s">
        <v>111</v>
      </c>
      <c r="T1078" t="s">
        <v>657</v>
      </c>
      <c r="U1078" t="s">
        <v>90</v>
      </c>
      <c r="V1078" t="s">
        <v>2835</v>
      </c>
      <c r="W1078" t="s">
        <v>25</v>
      </c>
      <c r="X1078" t="s">
        <v>18</v>
      </c>
      <c r="Y1078" t="s">
        <v>92</v>
      </c>
      <c r="Z1078" t="s">
        <v>93</v>
      </c>
      <c r="AB1078" t="b">
        <v>1</v>
      </c>
      <c r="AC1078">
        <v>21</v>
      </c>
      <c r="AD1078">
        <v>50</v>
      </c>
    </row>
    <row r="1079" spans="1:30">
      <c r="A1079">
        <v>69766</v>
      </c>
      <c r="B1079">
        <v>14857</v>
      </c>
      <c r="C1079">
        <v>5059384717</v>
      </c>
      <c r="D1079">
        <v>406</v>
      </c>
      <c r="F1079">
        <v>35</v>
      </c>
      <c r="G1079">
        <v>3</v>
      </c>
      <c r="H1079" t="s">
        <v>2862</v>
      </c>
      <c r="I1079" t="s">
        <v>2863</v>
      </c>
      <c r="J1079" t="s">
        <v>80</v>
      </c>
      <c r="K1079" t="s">
        <v>81</v>
      </c>
      <c r="L1079" t="s">
        <v>231</v>
      </c>
      <c r="M1079" t="s">
        <v>2864</v>
      </c>
      <c r="N1079" t="s">
        <v>108</v>
      </c>
      <c r="O1079" t="s">
        <v>1402</v>
      </c>
      <c r="P1079" t="s">
        <v>1403</v>
      </c>
      <c r="Q1079" t="s">
        <v>183</v>
      </c>
      <c r="R1079" t="s">
        <v>153</v>
      </c>
      <c r="S1079" t="s">
        <v>111</v>
      </c>
      <c r="T1079" t="s">
        <v>1787</v>
      </c>
      <c r="U1079" t="s">
        <v>90</v>
      </c>
      <c r="V1079" t="s">
        <v>2865</v>
      </c>
      <c r="W1079" t="s">
        <v>25</v>
      </c>
      <c r="X1079" t="s">
        <v>18</v>
      </c>
      <c r="Y1079" t="s">
        <v>92</v>
      </c>
      <c r="Z1079" t="s">
        <v>93</v>
      </c>
      <c r="AB1079" t="b">
        <v>1</v>
      </c>
      <c r="AC1079">
        <v>21</v>
      </c>
      <c r="AD1079">
        <v>50</v>
      </c>
    </row>
    <row r="1080" spans="1:30">
      <c r="A1080">
        <v>126841</v>
      </c>
      <c r="B1080">
        <v>112543</v>
      </c>
      <c r="C1080">
        <v>5052554248</v>
      </c>
      <c r="D1080">
        <v>406</v>
      </c>
      <c r="F1080">
        <v>11</v>
      </c>
      <c r="G1080">
        <v>3</v>
      </c>
      <c r="H1080" t="s">
        <v>1926</v>
      </c>
      <c r="I1080" t="s">
        <v>1927</v>
      </c>
      <c r="J1080" t="s">
        <v>80</v>
      </c>
      <c r="K1080" t="s">
        <v>81</v>
      </c>
      <c r="L1080" t="s">
        <v>286</v>
      </c>
      <c r="M1080" t="s">
        <v>1928</v>
      </c>
      <c r="O1080" t="s">
        <v>1929</v>
      </c>
      <c r="P1080" t="s">
        <v>281</v>
      </c>
      <c r="Q1080" t="s">
        <v>100</v>
      </c>
      <c r="R1080" t="s">
        <v>101</v>
      </c>
      <c r="S1080" t="s">
        <v>111</v>
      </c>
      <c r="T1080" t="s">
        <v>605</v>
      </c>
      <c r="U1080" t="s">
        <v>90</v>
      </c>
      <c r="V1080" t="s">
        <v>1930</v>
      </c>
      <c r="W1080" t="s">
        <v>17</v>
      </c>
      <c r="X1080" t="s">
        <v>18</v>
      </c>
      <c r="Y1080" t="s">
        <v>92</v>
      </c>
      <c r="Z1080" t="s">
        <v>93</v>
      </c>
      <c r="AB1080" t="b">
        <v>0</v>
      </c>
      <c r="AC1080">
        <v>21</v>
      </c>
      <c r="AD1080">
        <v>50</v>
      </c>
    </row>
    <row r="1081" spans="1:30">
      <c r="A1081">
        <v>98859</v>
      </c>
      <c r="B1081">
        <v>89145</v>
      </c>
      <c r="C1081">
        <v>5058372827</v>
      </c>
      <c r="D1081">
        <v>406</v>
      </c>
      <c r="F1081">
        <v>35</v>
      </c>
      <c r="G1081">
        <v>3</v>
      </c>
      <c r="H1081" t="s">
        <v>2517</v>
      </c>
      <c r="I1081" t="s">
        <v>2518</v>
      </c>
      <c r="J1081" t="s">
        <v>80</v>
      </c>
      <c r="K1081" t="s">
        <v>81</v>
      </c>
      <c r="L1081" t="s">
        <v>205</v>
      </c>
      <c r="M1081" t="s">
        <v>2519</v>
      </c>
      <c r="O1081" t="s">
        <v>1048</v>
      </c>
      <c r="P1081" t="s">
        <v>99</v>
      </c>
      <c r="Q1081" t="s">
        <v>100</v>
      </c>
      <c r="R1081" t="s">
        <v>101</v>
      </c>
      <c r="S1081" t="s">
        <v>111</v>
      </c>
      <c r="T1081" t="s">
        <v>2866</v>
      </c>
      <c r="U1081" t="s">
        <v>90</v>
      </c>
      <c r="V1081" t="s">
        <v>2867</v>
      </c>
      <c r="W1081" t="s">
        <v>25</v>
      </c>
      <c r="X1081" t="s">
        <v>18</v>
      </c>
      <c r="Y1081" t="s">
        <v>92</v>
      </c>
      <c r="Z1081" t="s">
        <v>93</v>
      </c>
      <c r="AB1081" t="b">
        <v>1</v>
      </c>
      <c r="AC1081">
        <v>21</v>
      </c>
      <c r="AD1081">
        <v>50</v>
      </c>
    </row>
    <row r="1082" spans="1:30">
      <c r="A1082">
        <v>60817</v>
      </c>
      <c r="B1082">
        <v>56074</v>
      </c>
      <c r="C1082">
        <v>5052551163</v>
      </c>
      <c r="D1082">
        <v>406</v>
      </c>
      <c r="F1082">
        <v>35</v>
      </c>
      <c r="G1082">
        <v>3</v>
      </c>
      <c r="H1082" t="s">
        <v>1060</v>
      </c>
      <c r="I1082" t="s">
        <v>1061</v>
      </c>
      <c r="J1082" t="s">
        <v>80</v>
      </c>
      <c r="K1082" t="s">
        <v>81</v>
      </c>
      <c r="L1082" t="s">
        <v>126</v>
      </c>
      <c r="M1082" t="s">
        <v>1060</v>
      </c>
      <c r="N1082" t="s">
        <v>128</v>
      </c>
      <c r="O1082" t="s">
        <v>395</v>
      </c>
      <c r="P1082" t="s">
        <v>135</v>
      </c>
      <c r="Q1082" t="s">
        <v>136</v>
      </c>
      <c r="R1082" t="s">
        <v>87</v>
      </c>
      <c r="S1082" t="s">
        <v>111</v>
      </c>
      <c r="T1082" t="s">
        <v>1124</v>
      </c>
      <c r="U1082" t="s">
        <v>90</v>
      </c>
      <c r="V1082" t="s">
        <v>1430</v>
      </c>
      <c r="W1082" t="s">
        <v>25</v>
      </c>
      <c r="X1082" t="s">
        <v>18</v>
      </c>
      <c r="Y1082" t="s">
        <v>92</v>
      </c>
      <c r="Z1082" t="s">
        <v>93</v>
      </c>
      <c r="AB1082" t="b">
        <v>1</v>
      </c>
      <c r="AC1082">
        <v>21</v>
      </c>
      <c r="AD1082">
        <v>50</v>
      </c>
    </row>
    <row r="1083" spans="1:30">
      <c r="A1083">
        <v>127901</v>
      </c>
      <c r="B1083">
        <v>113158</v>
      </c>
      <c r="C1083">
        <v>5055036449</v>
      </c>
      <c r="D1083">
        <v>406</v>
      </c>
      <c r="F1083">
        <v>11</v>
      </c>
      <c r="G1083">
        <v>3</v>
      </c>
      <c r="H1083" t="s">
        <v>2133</v>
      </c>
      <c r="I1083" t="s">
        <v>2134</v>
      </c>
      <c r="J1083" t="s">
        <v>80</v>
      </c>
      <c r="K1083" t="s">
        <v>81</v>
      </c>
      <c r="L1083" t="s">
        <v>286</v>
      </c>
      <c r="M1083" t="s">
        <v>2135</v>
      </c>
      <c r="O1083" t="s">
        <v>1660</v>
      </c>
      <c r="P1083" t="s">
        <v>281</v>
      </c>
      <c r="Q1083" t="s">
        <v>100</v>
      </c>
      <c r="R1083" t="s">
        <v>101</v>
      </c>
      <c r="S1083" t="s">
        <v>111</v>
      </c>
      <c r="T1083" t="s">
        <v>1098</v>
      </c>
      <c r="U1083" t="s">
        <v>90</v>
      </c>
      <c r="V1083" t="s">
        <v>2136</v>
      </c>
      <c r="W1083" t="s">
        <v>17</v>
      </c>
      <c r="X1083" t="s">
        <v>18</v>
      </c>
      <c r="Y1083" t="s">
        <v>92</v>
      </c>
      <c r="Z1083" t="s">
        <v>93</v>
      </c>
      <c r="AB1083" t="b">
        <v>0</v>
      </c>
      <c r="AC1083">
        <v>21</v>
      </c>
      <c r="AD1083">
        <v>50</v>
      </c>
    </row>
    <row r="1084" spans="1:30">
      <c r="A1084">
        <v>21351</v>
      </c>
      <c r="B1084">
        <v>19642</v>
      </c>
      <c r="C1084">
        <v>9153321301</v>
      </c>
      <c r="D1084">
        <v>607</v>
      </c>
      <c r="F1084">
        <v>11</v>
      </c>
      <c r="G1084">
        <v>3</v>
      </c>
      <c r="H1084" t="s">
        <v>2017</v>
      </c>
      <c r="I1084" t="s">
        <v>2018</v>
      </c>
      <c r="J1084" t="s">
        <v>80</v>
      </c>
      <c r="K1084" t="s">
        <v>81</v>
      </c>
      <c r="L1084" t="s">
        <v>286</v>
      </c>
      <c r="M1084" t="s">
        <v>483</v>
      </c>
      <c r="N1084" t="s">
        <v>1717</v>
      </c>
      <c r="O1084" t="s">
        <v>2019</v>
      </c>
      <c r="P1084" t="s">
        <v>99</v>
      </c>
      <c r="Q1084" t="s">
        <v>100</v>
      </c>
      <c r="R1084" t="s">
        <v>101</v>
      </c>
      <c r="S1084" t="s">
        <v>193</v>
      </c>
      <c r="T1084" t="s">
        <v>129</v>
      </c>
      <c r="U1084" t="s">
        <v>90</v>
      </c>
      <c r="V1084" t="s">
        <v>2020</v>
      </c>
      <c r="W1084" t="s">
        <v>17</v>
      </c>
      <c r="X1084" t="s">
        <v>18</v>
      </c>
      <c r="Y1084" t="s">
        <v>92</v>
      </c>
      <c r="Z1084" t="s">
        <v>93</v>
      </c>
      <c r="AB1084" t="b">
        <v>0</v>
      </c>
      <c r="AC1084">
        <v>21</v>
      </c>
      <c r="AD1084">
        <v>50</v>
      </c>
    </row>
    <row r="1085" spans="1:30">
      <c r="A1085">
        <v>127503</v>
      </c>
      <c r="B1085">
        <v>112937</v>
      </c>
      <c r="C1085">
        <v>5058219816</v>
      </c>
      <c r="D1085">
        <v>406</v>
      </c>
      <c r="F1085">
        <v>11</v>
      </c>
      <c r="G1085">
        <v>3</v>
      </c>
      <c r="H1085" t="s">
        <v>899</v>
      </c>
      <c r="I1085" t="s">
        <v>900</v>
      </c>
      <c r="J1085" t="s">
        <v>80</v>
      </c>
      <c r="K1085" t="s">
        <v>81</v>
      </c>
      <c r="L1085" t="s">
        <v>116</v>
      </c>
      <c r="M1085" t="s">
        <v>901</v>
      </c>
      <c r="O1085" t="s">
        <v>902</v>
      </c>
      <c r="P1085" t="s">
        <v>903</v>
      </c>
      <c r="R1085" t="s">
        <v>101</v>
      </c>
      <c r="S1085" t="s">
        <v>111</v>
      </c>
      <c r="T1085" t="s">
        <v>270</v>
      </c>
      <c r="U1085" t="s">
        <v>90</v>
      </c>
      <c r="V1085" t="s">
        <v>904</v>
      </c>
      <c r="W1085" t="s">
        <v>17</v>
      </c>
      <c r="X1085" t="s">
        <v>18</v>
      </c>
      <c r="Y1085" t="s">
        <v>92</v>
      </c>
      <c r="Z1085" t="s">
        <v>93</v>
      </c>
      <c r="AB1085" t="b">
        <v>0</v>
      </c>
      <c r="AC1085">
        <v>21</v>
      </c>
      <c r="AD1085">
        <v>50</v>
      </c>
    </row>
    <row r="1086" spans="1:30">
      <c r="A1086">
        <v>117221</v>
      </c>
      <c r="B1086">
        <v>104754</v>
      </c>
      <c r="C1086">
        <v>5052750828</v>
      </c>
      <c r="D1086">
        <v>406</v>
      </c>
      <c r="F1086">
        <v>35</v>
      </c>
      <c r="G1086">
        <v>3</v>
      </c>
      <c r="H1086" t="s">
        <v>2010</v>
      </c>
      <c r="I1086" t="s">
        <v>2011</v>
      </c>
      <c r="J1086" t="s">
        <v>80</v>
      </c>
      <c r="K1086" t="s">
        <v>81</v>
      </c>
      <c r="L1086" t="s">
        <v>141</v>
      </c>
      <c r="M1086" t="s">
        <v>1007</v>
      </c>
      <c r="O1086" t="s">
        <v>2012</v>
      </c>
      <c r="P1086" t="s">
        <v>144</v>
      </c>
      <c r="Q1086" t="s">
        <v>100</v>
      </c>
      <c r="R1086" t="s">
        <v>101</v>
      </c>
      <c r="S1086" t="s">
        <v>111</v>
      </c>
      <c r="T1086" t="s">
        <v>1183</v>
      </c>
      <c r="U1086" t="s">
        <v>90</v>
      </c>
      <c r="V1086" t="s">
        <v>2013</v>
      </c>
      <c r="W1086" t="s">
        <v>25</v>
      </c>
      <c r="X1086" t="s">
        <v>18</v>
      </c>
      <c r="Y1086" t="s">
        <v>92</v>
      </c>
      <c r="Z1086" t="s">
        <v>93</v>
      </c>
      <c r="AB1086" t="b">
        <v>1</v>
      </c>
      <c r="AC1086">
        <v>21</v>
      </c>
      <c r="AD1086">
        <v>50</v>
      </c>
    </row>
    <row r="1087" spans="1:30">
      <c r="A1087">
        <v>45819</v>
      </c>
      <c r="B1087">
        <v>8596</v>
      </c>
      <c r="C1087">
        <v>5054807581</v>
      </c>
      <c r="D1087">
        <v>1001</v>
      </c>
      <c r="F1087">
        <v>11</v>
      </c>
      <c r="G1087">
        <v>3</v>
      </c>
      <c r="H1087" t="s">
        <v>1029</v>
      </c>
      <c r="I1087" t="s">
        <v>1030</v>
      </c>
      <c r="J1087" t="s">
        <v>80</v>
      </c>
      <c r="K1087" t="s">
        <v>81</v>
      </c>
      <c r="L1087" t="s">
        <v>149</v>
      </c>
      <c r="M1087" t="s">
        <v>1031</v>
      </c>
      <c r="N1087" t="s">
        <v>108</v>
      </c>
      <c r="O1087" t="s">
        <v>1032</v>
      </c>
      <c r="P1087" t="s">
        <v>1033</v>
      </c>
      <c r="R1087" t="s">
        <v>153</v>
      </c>
      <c r="S1087" t="s">
        <v>1034</v>
      </c>
      <c r="T1087" t="s">
        <v>249</v>
      </c>
      <c r="U1087" t="s">
        <v>90</v>
      </c>
      <c r="V1087" t="s">
        <v>1035</v>
      </c>
      <c r="W1087" t="s">
        <v>17</v>
      </c>
      <c r="X1087" t="s">
        <v>18</v>
      </c>
      <c r="Y1087" t="s">
        <v>92</v>
      </c>
      <c r="Z1087" t="s">
        <v>93</v>
      </c>
      <c r="AB1087" t="b">
        <v>0</v>
      </c>
      <c r="AC1087">
        <v>21</v>
      </c>
      <c r="AD1087">
        <v>50</v>
      </c>
    </row>
    <row r="1088" spans="1:30">
      <c r="A1088">
        <v>106411</v>
      </c>
      <c r="B1088">
        <v>91280</v>
      </c>
      <c r="D1088">
        <v>406</v>
      </c>
      <c r="F1088">
        <v>11</v>
      </c>
      <c r="G1088">
        <v>3</v>
      </c>
      <c r="H1088" t="s">
        <v>1701</v>
      </c>
      <c r="I1088" t="s">
        <v>1702</v>
      </c>
      <c r="J1088" t="s">
        <v>80</v>
      </c>
      <c r="K1088" t="s">
        <v>81</v>
      </c>
      <c r="L1088" t="s">
        <v>231</v>
      </c>
      <c r="M1088" t="s">
        <v>133</v>
      </c>
      <c r="O1088" t="s">
        <v>1703</v>
      </c>
      <c r="P1088" t="s">
        <v>1223</v>
      </c>
      <c r="Q1088" t="s">
        <v>1704</v>
      </c>
      <c r="R1088" t="s">
        <v>153</v>
      </c>
      <c r="S1088" t="s">
        <v>111</v>
      </c>
      <c r="T1088" t="s">
        <v>389</v>
      </c>
      <c r="U1088" t="s">
        <v>90</v>
      </c>
      <c r="V1088" t="s">
        <v>1705</v>
      </c>
      <c r="W1088" t="s">
        <v>17</v>
      </c>
      <c r="X1088" t="s">
        <v>18</v>
      </c>
      <c r="Y1088" t="s">
        <v>92</v>
      </c>
      <c r="Z1088" t="s">
        <v>93</v>
      </c>
      <c r="AB1088" t="b">
        <v>0</v>
      </c>
      <c r="AC1088">
        <v>21</v>
      </c>
      <c r="AD1088">
        <v>50</v>
      </c>
    </row>
    <row r="1089" spans="1:30">
      <c r="A1089">
        <v>51190</v>
      </c>
      <c r="B1089">
        <v>10281</v>
      </c>
      <c r="C1089">
        <v>5058650480</v>
      </c>
      <c r="D1089">
        <v>406</v>
      </c>
      <c r="F1089">
        <v>11</v>
      </c>
      <c r="G1089">
        <v>3</v>
      </c>
      <c r="H1089" t="s">
        <v>2868</v>
      </c>
      <c r="I1089" t="s">
        <v>2869</v>
      </c>
      <c r="J1089" t="s">
        <v>80</v>
      </c>
      <c r="K1089" t="s">
        <v>81</v>
      </c>
      <c r="L1089" t="s">
        <v>260</v>
      </c>
      <c r="M1089" t="s">
        <v>1257</v>
      </c>
      <c r="N1089" t="s">
        <v>108</v>
      </c>
      <c r="O1089" t="s">
        <v>2870</v>
      </c>
      <c r="P1089" t="s">
        <v>219</v>
      </c>
      <c r="Q1089" t="s">
        <v>175</v>
      </c>
      <c r="R1089" t="s">
        <v>220</v>
      </c>
      <c r="S1089" t="s">
        <v>111</v>
      </c>
      <c r="T1089" t="s">
        <v>636</v>
      </c>
      <c r="U1089" t="s">
        <v>90</v>
      </c>
      <c r="V1089" t="s">
        <v>2871</v>
      </c>
      <c r="W1089" t="s">
        <v>17</v>
      </c>
      <c r="X1089" t="s">
        <v>18</v>
      </c>
      <c r="Y1089" t="s">
        <v>92</v>
      </c>
      <c r="Z1089" t="s">
        <v>93</v>
      </c>
      <c r="AB1089" t="b">
        <v>0</v>
      </c>
      <c r="AC1089">
        <v>21</v>
      </c>
      <c r="AD1089">
        <v>50</v>
      </c>
    </row>
    <row r="1090" spans="1:30">
      <c r="A1090">
        <v>43489</v>
      </c>
      <c r="B1090">
        <v>41072</v>
      </c>
      <c r="D1090">
        <v>409</v>
      </c>
      <c r="F1090">
        <v>11</v>
      </c>
      <c r="G1090">
        <v>3</v>
      </c>
      <c r="H1090" t="s">
        <v>1001</v>
      </c>
      <c r="I1090" t="s">
        <v>1002</v>
      </c>
      <c r="J1090" t="s">
        <v>80</v>
      </c>
      <c r="K1090" t="s">
        <v>81</v>
      </c>
      <c r="L1090" t="s">
        <v>216</v>
      </c>
      <c r="M1090" t="s">
        <v>1001</v>
      </c>
      <c r="N1090" t="s">
        <v>330</v>
      </c>
      <c r="O1090" t="s">
        <v>1003</v>
      </c>
      <c r="P1090" t="s">
        <v>980</v>
      </c>
      <c r="Q1090" t="s">
        <v>175</v>
      </c>
      <c r="R1090" t="s">
        <v>87</v>
      </c>
      <c r="S1090" t="s">
        <v>88</v>
      </c>
      <c r="T1090" t="s">
        <v>137</v>
      </c>
      <c r="U1090" t="s">
        <v>90</v>
      </c>
      <c r="V1090" t="s">
        <v>1004</v>
      </c>
      <c r="W1090" t="s">
        <v>17</v>
      </c>
      <c r="X1090" t="s">
        <v>18</v>
      </c>
      <c r="Y1090" t="s">
        <v>92</v>
      </c>
      <c r="Z1090" t="s">
        <v>93</v>
      </c>
      <c r="AB1090" t="b">
        <v>0</v>
      </c>
      <c r="AC1090">
        <v>21</v>
      </c>
      <c r="AD1090">
        <v>50</v>
      </c>
    </row>
    <row r="1091" spans="1:30">
      <c r="A1091">
        <v>90012</v>
      </c>
      <c r="B1091">
        <v>81606</v>
      </c>
      <c r="C1091">
        <v>5056819677</v>
      </c>
      <c r="D1091">
        <v>607</v>
      </c>
      <c r="F1091">
        <v>11</v>
      </c>
      <c r="G1091">
        <v>3</v>
      </c>
      <c r="H1091" t="s">
        <v>2409</v>
      </c>
      <c r="I1091" t="s">
        <v>2410</v>
      </c>
      <c r="J1091" t="s">
        <v>80</v>
      </c>
      <c r="K1091" t="s">
        <v>81</v>
      </c>
      <c r="L1091" t="s">
        <v>313</v>
      </c>
      <c r="M1091" t="s">
        <v>2411</v>
      </c>
      <c r="O1091" t="s">
        <v>937</v>
      </c>
      <c r="P1091" t="s">
        <v>938</v>
      </c>
      <c r="Q1091" t="s">
        <v>183</v>
      </c>
      <c r="R1091" t="s">
        <v>220</v>
      </c>
      <c r="S1091" t="s">
        <v>193</v>
      </c>
      <c r="T1091" t="s">
        <v>552</v>
      </c>
      <c r="U1091" t="s">
        <v>90</v>
      </c>
      <c r="V1091" t="s">
        <v>2412</v>
      </c>
      <c r="W1091" t="s">
        <v>17</v>
      </c>
      <c r="X1091" t="s">
        <v>18</v>
      </c>
      <c r="Y1091" t="s">
        <v>92</v>
      </c>
      <c r="Z1091" t="s">
        <v>93</v>
      </c>
      <c r="AB1091" t="b">
        <v>0</v>
      </c>
      <c r="AC1091">
        <v>21</v>
      </c>
      <c r="AD1091">
        <v>50</v>
      </c>
    </row>
    <row r="1092" spans="1:30">
      <c r="A1092">
        <v>128226</v>
      </c>
      <c r="B1092">
        <v>113403</v>
      </c>
      <c r="C1092">
        <v>5055223801</v>
      </c>
      <c r="D1092">
        <v>406</v>
      </c>
      <c r="F1092">
        <v>11</v>
      </c>
      <c r="G1092">
        <v>3</v>
      </c>
      <c r="H1092" t="s">
        <v>2872</v>
      </c>
      <c r="I1092" t="s">
        <v>2873</v>
      </c>
      <c r="J1092" t="s">
        <v>80</v>
      </c>
      <c r="K1092" t="s">
        <v>81</v>
      </c>
      <c r="L1092" t="s">
        <v>82</v>
      </c>
      <c r="M1092" t="s">
        <v>2874</v>
      </c>
      <c r="O1092" t="s">
        <v>1200</v>
      </c>
      <c r="P1092" t="s">
        <v>227</v>
      </c>
      <c r="Q1092" t="s">
        <v>120</v>
      </c>
      <c r="R1092" t="s">
        <v>87</v>
      </c>
      <c r="S1092" t="s">
        <v>111</v>
      </c>
      <c r="T1092" t="s">
        <v>2193</v>
      </c>
      <c r="U1092" t="s">
        <v>90</v>
      </c>
      <c r="V1092" t="s">
        <v>2875</v>
      </c>
      <c r="W1092" t="s">
        <v>17</v>
      </c>
      <c r="X1092" t="s">
        <v>18</v>
      </c>
      <c r="Y1092" t="s">
        <v>92</v>
      </c>
      <c r="Z1092" t="s">
        <v>93</v>
      </c>
      <c r="AB1092" t="b">
        <v>0</v>
      </c>
      <c r="AC1092">
        <v>21</v>
      </c>
      <c r="AD1092">
        <v>50</v>
      </c>
    </row>
    <row r="1093" spans="1:30">
      <c r="A1093">
        <v>117224</v>
      </c>
      <c r="B1093">
        <v>104752</v>
      </c>
      <c r="C1093">
        <v>5052750828</v>
      </c>
      <c r="D1093">
        <v>406</v>
      </c>
      <c r="F1093">
        <v>11</v>
      </c>
      <c r="G1093">
        <v>3</v>
      </c>
      <c r="H1093" t="s">
        <v>2556</v>
      </c>
      <c r="I1093" t="s">
        <v>2557</v>
      </c>
      <c r="J1093" t="s">
        <v>80</v>
      </c>
      <c r="K1093" t="s">
        <v>81</v>
      </c>
      <c r="L1093" t="s">
        <v>205</v>
      </c>
      <c r="M1093" t="s">
        <v>1007</v>
      </c>
      <c r="O1093" t="s">
        <v>749</v>
      </c>
      <c r="P1093" t="s">
        <v>362</v>
      </c>
      <c r="Q1093" t="s">
        <v>175</v>
      </c>
      <c r="R1093" t="s">
        <v>101</v>
      </c>
      <c r="S1093" t="s">
        <v>111</v>
      </c>
      <c r="T1093" t="s">
        <v>507</v>
      </c>
      <c r="U1093" t="s">
        <v>90</v>
      </c>
      <c r="V1093" t="s">
        <v>2558</v>
      </c>
      <c r="W1093" t="s">
        <v>17</v>
      </c>
      <c r="X1093" t="s">
        <v>18</v>
      </c>
      <c r="Y1093" t="s">
        <v>92</v>
      </c>
      <c r="Z1093" t="s">
        <v>93</v>
      </c>
      <c r="AB1093" t="b">
        <v>0</v>
      </c>
      <c r="AC1093">
        <v>21</v>
      </c>
      <c r="AD1093">
        <v>50</v>
      </c>
    </row>
    <row r="1094" spans="1:30">
      <c r="A1094">
        <v>15734</v>
      </c>
      <c r="B1094">
        <v>14281</v>
      </c>
      <c r="C1094">
        <v>5052424444</v>
      </c>
      <c r="D1094">
        <v>404</v>
      </c>
      <c r="F1094">
        <v>11</v>
      </c>
      <c r="G1094">
        <v>3</v>
      </c>
      <c r="H1094" t="s">
        <v>1738</v>
      </c>
      <c r="I1094" t="s">
        <v>1739</v>
      </c>
      <c r="J1094" t="s">
        <v>80</v>
      </c>
      <c r="K1094" t="s">
        <v>81</v>
      </c>
      <c r="L1094" t="s">
        <v>216</v>
      </c>
      <c r="M1094" t="s">
        <v>1738</v>
      </c>
      <c r="N1094" t="s">
        <v>295</v>
      </c>
      <c r="O1094" t="s">
        <v>455</v>
      </c>
      <c r="P1094" t="s">
        <v>1740</v>
      </c>
      <c r="Q1094" t="s">
        <v>175</v>
      </c>
      <c r="R1094" t="s">
        <v>101</v>
      </c>
      <c r="S1094" t="s">
        <v>121</v>
      </c>
      <c r="T1094" t="s">
        <v>403</v>
      </c>
      <c r="U1094" t="s">
        <v>90</v>
      </c>
      <c r="V1094" t="s">
        <v>1741</v>
      </c>
      <c r="W1094" t="s">
        <v>17</v>
      </c>
      <c r="X1094" t="s">
        <v>18</v>
      </c>
      <c r="Y1094" t="s">
        <v>92</v>
      </c>
      <c r="Z1094" t="s">
        <v>93</v>
      </c>
      <c r="AB1094" t="b">
        <v>0</v>
      </c>
      <c r="AC1094">
        <v>21</v>
      </c>
      <c r="AD1094">
        <v>50</v>
      </c>
    </row>
    <row r="1095" spans="1:30">
      <c r="A1095">
        <v>55108</v>
      </c>
      <c r="B1095">
        <v>51141</v>
      </c>
      <c r="C1095">
        <v>5058310964</v>
      </c>
      <c r="D1095">
        <v>409</v>
      </c>
      <c r="F1095">
        <v>11</v>
      </c>
      <c r="G1095">
        <v>3</v>
      </c>
      <c r="H1095" t="s">
        <v>905</v>
      </c>
      <c r="I1095" t="s">
        <v>906</v>
      </c>
      <c r="J1095" t="s">
        <v>80</v>
      </c>
      <c r="K1095" t="s">
        <v>81</v>
      </c>
      <c r="L1095" t="s">
        <v>313</v>
      </c>
      <c r="M1095" t="s">
        <v>907</v>
      </c>
      <c r="N1095" t="s">
        <v>908</v>
      </c>
      <c r="O1095" t="s">
        <v>909</v>
      </c>
      <c r="P1095" t="s">
        <v>227</v>
      </c>
      <c r="Q1095" t="s">
        <v>120</v>
      </c>
      <c r="R1095" t="s">
        <v>153</v>
      </c>
      <c r="S1095" t="s">
        <v>88</v>
      </c>
      <c r="T1095" t="s">
        <v>797</v>
      </c>
      <c r="U1095" t="s">
        <v>90</v>
      </c>
      <c r="V1095" t="s">
        <v>910</v>
      </c>
      <c r="W1095" t="s">
        <v>17</v>
      </c>
      <c r="X1095" t="s">
        <v>18</v>
      </c>
      <c r="Y1095" t="s">
        <v>92</v>
      </c>
      <c r="Z1095" t="s">
        <v>93</v>
      </c>
      <c r="AB1095" t="b">
        <v>0</v>
      </c>
      <c r="AC1095">
        <v>21</v>
      </c>
      <c r="AD1095">
        <v>50</v>
      </c>
    </row>
    <row r="1096" spans="1:30">
      <c r="A1096">
        <v>29905</v>
      </c>
      <c r="B1096">
        <v>27792</v>
      </c>
      <c r="C1096">
        <v>5058565493</v>
      </c>
      <c r="D1096">
        <v>402</v>
      </c>
      <c r="F1096">
        <v>11</v>
      </c>
      <c r="G1096">
        <v>3</v>
      </c>
      <c r="H1096" t="s">
        <v>781</v>
      </c>
      <c r="I1096" t="s">
        <v>782</v>
      </c>
      <c r="J1096" t="s">
        <v>80</v>
      </c>
      <c r="K1096" t="s">
        <v>81</v>
      </c>
      <c r="L1096" t="s">
        <v>205</v>
      </c>
      <c r="M1096" t="s">
        <v>781</v>
      </c>
      <c r="N1096" t="s">
        <v>783</v>
      </c>
      <c r="O1096" t="s">
        <v>784</v>
      </c>
      <c r="P1096" t="s">
        <v>166</v>
      </c>
      <c r="Q1096" t="s">
        <v>100</v>
      </c>
      <c r="R1096" t="s">
        <v>101</v>
      </c>
      <c r="S1096" t="s">
        <v>221</v>
      </c>
      <c r="T1096" t="s">
        <v>570</v>
      </c>
      <c r="U1096" t="s">
        <v>90</v>
      </c>
      <c r="V1096" t="s">
        <v>785</v>
      </c>
      <c r="W1096" t="s">
        <v>17</v>
      </c>
      <c r="X1096" t="s">
        <v>18</v>
      </c>
      <c r="Y1096" t="s">
        <v>92</v>
      </c>
      <c r="Z1096" t="s">
        <v>93</v>
      </c>
      <c r="AB1096" t="b">
        <v>0</v>
      </c>
      <c r="AC1096">
        <v>21</v>
      </c>
      <c r="AD1096">
        <v>50</v>
      </c>
    </row>
    <row r="1097" spans="1:30">
      <c r="A1097">
        <v>128054</v>
      </c>
      <c r="B1097">
        <v>113260</v>
      </c>
      <c r="C1097">
        <v>5058331333</v>
      </c>
      <c r="D1097">
        <v>608</v>
      </c>
      <c r="F1097">
        <v>11</v>
      </c>
      <c r="G1097">
        <v>3</v>
      </c>
      <c r="H1097" t="s">
        <v>934</v>
      </c>
      <c r="I1097" t="s">
        <v>935</v>
      </c>
      <c r="J1097" t="s">
        <v>80</v>
      </c>
      <c r="K1097" t="s">
        <v>81</v>
      </c>
      <c r="L1097" t="s">
        <v>313</v>
      </c>
      <c r="M1097" t="s">
        <v>936</v>
      </c>
      <c r="O1097" t="s">
        <v>937</v>
      </c>
      <c r="P1097" t="s">
        <v>938</v>
      </c>
      <c r="Q1097" t="s">
        <v>183</v>
      </c>
      <c r="R1097" t="s">
        <v>220</v>
      </c>
      <c r="S1097" t="s">
        <v>583</v>
      </c>
      <c r="T1097" t="s">
        <v>552</v>
      </c>
      <c r="U1097" t="s">
        <v>90</v>
      </c>
      <c r="V1097" t="s">
        <v>939</v>
      </c>
      <c r="W1097" t="s">
        <v>17</v>
      </c>
      <c r="X1097" t="s">
        <v>18</v>
      </c>
      <c r="Y1097" t="s">
        <v>92</v>
      </c>
      <c r="Z1097" t="s">
        <v>93</v>
      </c>
      <c r="AB1097" t="b">
        <v>0</v>
      </c>
      <c r="AC1097">
        <v>21</v>
      </c>
      <c r="AD1097">
        <v>50</v>
      </c>
    </row>
    <row r="1098" spans="1:30">
      <c r="A1098">
        <v>127287</v>
      </c>
      <c r="B1098">
        <v>112806</v>
      </c>
      <c r="C1098">
        <v>5058991346</v>
      </c>
      <c r="D1098">
        <v>402</v>
      </c>
      <c r="F1098">
        <v>11</v>
      </c>
      <c r="G1098">
        <v>3</v>
      </c>
      <c r="H1098" t="s">
        <v>857</v>
      </c>
      <c r="I1098" t="s">
        <v>858</v>
      </c>
      <c r="J1098" t="s">
        <v>80</v>
      </c>
      <c r="K1098" t="s">
        <v>81</v>
      </c>
      <c r="L1098" t="s">
        <v>231</v>
      </c>
      <c r="M1098" t="s">
        <v>859</v>
      </c>
      <c r="O1098" t="s">
        <v>860</v>
      </c>
      <c r="P1098" t="s">
        <v>861</v>
      </c>
      <c r="Q1098" t="s">
        <v>136</v>
      </c>
      <c r="R1098" t="s">
        <v>153</v>
      </c>
      <c r="S1098" t="s">
        <v>221</v>
      </c>
      <c r="T1098" t="s">
        <v>122</v>
      </c>
      <c r="U1098" t="s">
        <v>90</v>
      </c>
      <c r="V1098" t="s">
        <v>862</v>
      </c>
      <c r="W1098" t="s">
        <v>17</v>
      </c>
      <c r="X1098" t="s">
        <v>18</v>
      </c>
      <c r="Y1098" t="s">
        <v>92</v>
      </c>
      <c r="Z1098" t="s">
        <v>93</v>
      </c>
      <c r="AB1098" t="b">
        <v>0</v>
      </c>
      <c r="AC1098">
        <v>21</v>
      </c>
      <c r="AD1098">
        <v>50</v>
      </c>
    </row>
    <row r="1099" spans="1:30">
      <c r="A1099">
        <v>63958</v>
      </c>
      <c r="B1099">
        <v>58863</v>
      </c>
      <c r="C1099">
        <v>5052322883</v>
      </c>
      <c r="D1099">
        <v>402</v>
      </c>
      <c r="F1099">
        <v>11</v>
      </c>
      <c r="G1099">
        <v>3</v>
      </c>
      <c r="H1099" t="s">
        <v>2332</v>
      </c>
      <c r="I1099" t="s">
        <v>2333</v>
      </c>
      <c r="J1099" t="s">
        <v>80</v>
      </c>
      <c r="K1099" t="s">
        <v>81</v>
      </c>
      <c r="L1099" t="s">
        <v>126</v>
      </c>
      <c r="M1099" t="s">
        <v>2334</v>
      </c>
      <c r="N1099" t="s">
        <v>221</v>
      </c>
      <c r="O1099" t="s">
        <v>2335</v>
      </c>
      <c r="P1099" t="s">
        <v>2336</v>
      </c>
      <c r="Q1099" t="s">
        <v>120</v>
      </c>
      <c r="R1099" t="s">
        <v>87</v>
      </c>
      <c r="S1099" t="s">
        <v>221</v>
      </c>
      <c r="T1099" t="s">
        <v>485</v>
      </c>
      <c r="U1099" t="s">
        <v>90</v>
      </c>
      <c r="V1099" t="s">
        <v>2337</v>
      </c>
      <c r="W1099" t="s">
        <v>17</v>
      </c>
      <c r="X1099" t="s">
        <v>18</v>
      </c>
      <c r="Y1099" t="s">
        <v>92</v>
      </c>
      <c r="Z1099" t="s">
        <v>93</v>
      </c>
      <c r="AB1099" t="b">
        <v>0</v>
      </c>
      <c r="AC1099">
        <v>21</v>
      </c>
      <c r="AD1099">
        <v>50</v>
      </c>
    </row>
    <row r="1100" spans="1:30">
      <c r="A1100">
        <v>127775</v>
      </c>
      <c r="B1100">
        <v>113087</v>
      </c>
      <c r="C1100">
        <v>5053237272</v>
      </c>
      <c r="D1100">
        <v>406</v>
      </c>
      <c r="F1100">
        <v>11</v>
      </c>
      <c r="G1100">
        <v>3</v>
      </c>
      <c r="H1100" t="s">
        <v>458</v>
      </c>
      <c r="I1100" t="s">
        <v>459</v>
      </c>
      <c r="J1100" t="s">
        <v>80</v>
      </c>
      <c r="K1100" t="s">
        <v>81</v>
      </c>
      <c r="L1100" t="s">
        <v>96</v>
      </c>
      <c r="M1100" t="s">
        <v>460</v>
      </c>
      <c r="O1100" t="s">
        <v>461</v>
      </c>
      <c r="P1100" t="s">
        <v>99</v>
      </c>
      <c r="Q1100" t="s">
        <v>100</v>
      </c>
      <c r="R1100" t="s">
        <v>101</v>
      </c>
      <c r="S1100" t="s">
        <v>111</v>
      </c>
      <c r="T1100" t="s">
        <v>462</v>
      </c>
      <c r="U1100" t="s">
        <v>90</v>
      </c>
      <c r="V1100" t="s">
        <v>463</v>
      </c>
      <c r="W1100" t="s">
        <v>17</v>
      </c>
      <c r="X1100" t="s">
        <v>18</v>
      </c>
      <c r="Y1100" t="s">
        <v>92</v>
      </c>
      <c r="Z1100" t="s">
        <v>93</v>
      </c>
      <c r="AB1100" t="b">
        <v>0</v>
      </c>
      <c r="AC1100">
        <v>21</v>
      </c>
      <c r="AD1100">
        <v>50</v>
      </c>
    </row>
    <row r="1101" spans="1:30">
      <c r="A1101">
        <v>127459</v>
      </c>
      <c r="B1101">
        <v>112908</v>
      </c>
      <c r="C1101">
        <v>5057977858</v>
      </c>
      <c r="D1101">
        <v>406</v>
      </c>
      <c r="F1101">
        <v>11</v>
      </c>
      <c r="G1101">
        <v>3</v>
      </c>
      <c r="H1101" t="s">
        <v>2199</v>
      </c>
      <c r="I1101" t="s">
        <v>2200</v>
      </c>
      <c r="J1101" t="s">
        <v>80</v>
      </c>
      <c r="K1101" t="s">
        <v>81</v>
      </c>
      <c r="L1101" t="s">
        <v>116</v>
      </c>
      <c r="M1101" t="s">
        <v>2201</v>
      </c>
      <c r="O1101" t="s">
        <v>2202</v>
      </c>
      <c r="P1101" t="s">
        <v>135</v>
      </c>
      <c r="Q1101" t="s">
        <v>136</v>
      </c>
      <c r="R1101" t="s">
        <v>101</v>
      </c>
      <c r="S1101" t="s">
        <v>111</v>
      </c>
      <c r="T1101" t="s">
        <v>501</v>
      </c>
      <c r="U1101" t="s">
        <v>90</v>
      </c>
      <c r="V1101" t="s">
        <v>2203</v>
      </c>
      <c r="W1101" t="s">
        <v>17</v>
      </c>
      <c r="X1101" t="s">
        <v>18</v>
      </c>
      <c r="Y1101" t="s">
        <v>92</v>
      </c>
      <c r="Z1101" t="s">
        <v>93</v>
      </c>
      <c r="AB1101" t="b">
        <v>0</v>
      </c>
      <c r="AC1101">
        <v>21</v>
      </c>
      <c r="AD1101">
        <v>50</v>
      </c>
    </row>
    <row r="1102" spans="1:30">
      <c r="A1102">
        <v>127271</v>
      </c>
      <c r="B1102">
        <v>112792</v>
      </c>
      <c r="C1102">
        <v>5058986868</v>
      </c>
      <c r="D1102">
        <v>406</v>
      </c>
      <c r="F1102">
        <v>11</v>
      </c>
      <c r="G1102">
        <v>3</v>
      </c>
      <c r="H1102" t="s">
        <v>2876</v>
      </c>
      <c r="I1102" t="s">
        <v>2877</v>
      </c>
      <c r="J1102" t="s">
        <v>80</v>
      </c>
      <c r="K1102" t="s">
        <v>81</v>
      </c>
      <c r="L1102" t="s">
        <v>231</v>
      </c>
      <c r="M1102" t="s">
        <v>2878</v>
      </c>
      <c r="O1102" t="s">
        <v>2879</v>
      </c>
      <c r="P1102" t="s">
        <v>152</v>
      </c>
      <c r="Q1102" t="s">
        <v>100</v>
      </c>
      <c r="R1102" t="s">
        <v>153</v>
      </c>
      <c r="S1102" t="s">
        <v>111</v>
      </c>
      <c r="T1102" t="s">
        <v>932</v>
      </c>
      <c r="U1102" t="s">
        <v>90</v>
      </c>
      <c r="V1102" t="s">
        <v>2880</v>
      </c>
      <c r="W1102" t="s">
        <v>17</v>
      </c>
      <c r="X1102" t="s">
        <v>18</v>
      </c>
      <c r="Y1102" t="s">
        <v>92</v>
      </c>
      <c r="Z1102" t="s">
        <v>93</v>
      </c>
      <c r="AB1102" t="b">
        <v>0</v>
      </c>
      <c r="AC1102">
        <v>22</v>
      </c>
      <c r="AD1102">
        <v>50</v>
      </c>
    </row>
    <row r="1103" spans="1:30">
      <c r="A1103">
        <v>126942</v>
      </c>
      <c r="B1103">
        <v>112601</v>
      </c>
      <c r="C1103">
        <v>5058987001</v>
      </c>
      <c r="D1103">
        <v>406</v>
      </c>
      <c r="F1103">
        <v>11</v>
      </c>
      <c r="G1103">
        <v>3</v>
      </c>
      <c r="H1103" t="s">
        <v>1148</v>
      </c>
      <c r="I1103" t="s">
        <v>1149</v>
      </c>
      <c r="J1103" t="s">
        <v>80</v>
      </c>
      <c r="K1103" t="s">
        <v>81</v>
      </c>
      <c r="L1103" t="s">
        <v>231</v>
      </c>
      <c r="M1103" t="s">
        <v>1150</v>
      </c>
      <c r="O1103" t="s">
        <v>1151</v>
      </c>
      <c r="P1103" t="s">
        <v>1152</v>
      </c>
      <c r="Q1103" t="s">
        <v>831</v>
      </c>
      <c r="R1103" t="s">
        <v>153</v>
      </c>
      <c r="S1103" t="s">
        <v>111</v>
      </c>
      <c r="T1103" t="s">
        <v>282</v>
      </c>
      <c r="U1103" t="s">
        <v>90</v>
      </c>
      <c r="V1103" t="s">
        <v>2881</v>
      </c>
      <c r="W1103" t="s">
        <v>17</v>
      </c>
      <c r="X1103" t="s">
        <v>18</v>
      </c>
      <c r="Y1103" t="s">
        <v>92</v>
      </c>
      <c r="Z1103" t="s">
        <v>93</v>
      </c>
      <c r="AB1103" t="b">
        <v>0</v>
      </c>
      <c r="AC1103">
        <v>22</v>
      </c>
      <c r="AD1103">
        <v>50</v>
      </c>
    </row>
    <row r="1104" spans="1:30">
      <c r="A1104">
        <v>75923</v>
      </c>
      <c r="B1104">
        <v>69429</v>
      </c>
      <c r="C1104">
        <v>5052928877</v>
      </c>
      <c r="D1104">
        <v>406</v>
      </c>
      <c r="F1104">
        <v>11</v>
      </c>
      <c r="G1104">
        <v>3</v>
      </c>
      <c r="H1104" t="s">
        <v>2882</v>
      </c>
      <c r="I1104" t="s">
        <v>2883</v>
      </c>
      <c r="J1104" t="s">
        <v>80</v>
      </c>
      <c r="K1104" t="s">
        <v>81</v>
      </c>
      <c r="L1104" t="s">
        <v>188</v>
      </c>
      <c r="M1104" t="s">
        <v>2884</v>
      </c>
      <c r="N1104" t="s">
        <v>108</v>
      </c>
      <c r="O1104" t="s">
        <v>1764</v>
      </c>
      <c r="P1104" t="s">
        <v>301</v>
      </c>
      <c r="Q1104" t="s">
        <v>100</v>
      </c>
      <c r="R1104" t="s">
        <v>101</v>
      </c>
      <c r="S1104" t="s">
        <v>111</v>
      </c>
      <c r="T1104" t="s">
        <v>1616</v>
      </c>
      <c r="U1104" t="s">
        <v>90</v>
      </c>
      <c r="V1104" t="s">
        <v>2885</v>
      </c>
      <c r="W1104" t="s">
        <v>17</v>
      </c>
      <c r="X1104" t="s">
        <v>18</v>
      </c>
      <c r="Y1104" t="s">
        <v>92</v>
      </c>
      <c r="Z1104" t="s">
        <v>93</v>
      </c>
      <c r="AB1104" t="b">
        <v>0</v>
      </c>
      <c r="AC1104">
        <v>22</v>
      </c>
      <c r="AD1104">
        <v>50</v>
      </c>
    </row>
    <row r="1105" spans="1:30">
      <c r="A1105">
        <v>43443</v>
      </c>
      <c r="B1105">
        <v>41029</v>
      </c>
      <c r="D1105">
        <v>406</v>
      </c>
      <c r="F1105">
        <v>11</v>
      </c>
      <c r="G1105">
        <v>3</v>
      </c>
      <c r="H1105" t="s">
        <v>1550</v>
      </c>
      <c r="I1105" t="s">
        <v>1551</v>
      </c>
      <c r="J1105" t="s">
        <v>80</v>
      </c>
      <c r="K1105" t="s">
        <v>81</v>
      </c>
      <c r="L1105" t="s">
        <v>205</v>
      </c>
      <c r="M1105" t="s">
        <v>1552</v>
      </c>
      <c r="N1105" t="s">
        <v>1553</v>
      </c>
      <c r="O1105" t="s">
        <v>356</v>
      </c>
      <c r="P1105" t="s">
        <v>209</v>
      </c>
      <c r="Q1105" t="s">
        <v>183</v>
      </c>
      <c r="R1105" t="s">
        <v>101</v>
      </c>
      <c r="S1105" t="s">
        <v>111</v>
      </c>
      <c r="T1105" t="s">
        <v>1265</v>
      </c>
      <c r="U1105" t="s">
        <v>90</v>
      </c>
      <c r="V1105" t="s">
        <v>1554</v>
      </c>
      <c r="W1105" t="s">
        <v>17</v>
      </c>
      <c r="X1105" t="s">
        <v>18</v>
      </c>
      <c r="Y1105" t="s">
        <v>92</v>
      </c>
      <c r="Z1105" t="s">
        <v>93</v>
      </c>
      <c r="AB1105" t="b">
        <v>0</v>
      </c>
      <c r="AC1105">
        <v>22</v>
      </c>
      <c r="AD1105">
        <v>50</v>
      </c>
    </row>
    <row r="1106" spans="1:30">
      <c r="A1106">
        <v>126471</v>
      </c>
      <c r="B1106">
        <v>112332</v>
      </c>
      <c r="C1106">
        <v>4059236571</v>
      </c>
      <c r="D1106">
        <v>406</v>
      </c>
      <c r="F1106">
        <v>11</v>
      </c>
      <c r="G1106">
        <v>3</v>
      </c>
      <c r="H1106" t="s">
        <v>793</v>
      </c>
      <c r="I1106" t="s">
        <v>794</v>
      </c>
      <c r="J1106" t="s">
        <v>80</v>
      </c>
      <c r="K1106" t="s">
        <v>81</v>
      </c>
      <c r="L1106" t="s">
        <v>188</v>
      </c>
      <c r="M1106" t="s">
        <v>795</v>
      </c>
      <c r="O1106" t="s">
        <v>796</v>
      </c>
      <c r="P1106" t="s">
        <v>473</v>
      </c>
      <c r="Q1106" t="s">
        <v>100</v>
      </c>
      <c r="R1106" t="s">
        <v>101</v>
      </c>
      <c r="S1106" t="s">
        <v>111</v>
      </c>
      <c r="T1106" t="s">
        <v>797</v>
      </c>
      <c r="U1106" t="s">
        <v>90</v>
      </c>
      <c r="V1106" t="s">
        <v>798</v>
      </c>
      <c r="W1106" t="s">
        <v>17</v>
      </c>
      <c r="X1106" t="s">
        <v>18</v>
      </c>
      <c r="Y1106" t="s">
        <v>92</v>
      </c>
      <c r="Z1106" t="s">
        <v>93</v>
      </c>
      <c r="AB1106" t="b">
        <v>0</v>
      </c>
      <c r="AC1106">
        <v>22</v>
      </c>
      <c r="AD1106">
        <v>50</v>
      </c>
    </row>
    <row r="1107" spans="1:30">
      <c r="A1107">
        <v>11349</v>
      </c>
      <c r="B1107">
        <v>10112</v>
      </c>
      <c r="C1107">
        <v>5058831919</v>
      </c>
      <c r="D1107">
        <v>406</v>
      </c>
      <c r="F1107">
        <v>11</v>
      </c>
      <c r="G1107">
        <v>3</v>
      </c>
      <c r="H1107" t="s">
        <v>519</v>
      </c>
      <c r="I1107" t="s">
        <v>520</v>
      </c>
      <c r="J1107" t="s">
        <v>80</v>
      </c>
      <c r="K1107" t="s">
        <v>81</v>
      </c>
      <c r="L1107" t="s">
        <v>286</v>
      </c>
      <c r="M1107" t="s">
        <v>521</v>
      </c>
      <c r="N1107" t="s">
        <v>108</v>
      </c>
      <c r="O1107" t="s">
        <v>522</v>
      </c>
      <c r="P1107" t="s">
        <v>301</v>
      </c>
      <c r="Q1107" t="s">
        <v>100</v>
      </c>
      <c r="R1107" t="s">
        <v>101</v>
      </c>
      <c r="S1107" t="s">
        <v>111</v>
      </c>
      <c r="T1107" t="s">
        <v>168</v>
      </c>
      <c r="U1107" t="s">
        <v>90</v>
      </c>
      <c r="V1107" t="s">
        <v>523</v>
      </c>
      <c r="W1107" t="s">
        <v>17</v>
      </c>
      <c r="X1107" t="s">
        <v>18</v>
      </c>
      <c r="Y1107" t="s">
        <v>92</v>
      </c>
      <c r="Z1107" t="s">
        <v>93</v>
      </c>
      <c r="AB1107" t="b">
        <v>0</v>
      </c>
      <c r="AC1107">
        <v>22</v>
      </c>
      <c r="AD1107">
        <v>50</v>
      </c>
    </row>
    <row r="1108" spans="1:30">
      <c r="A1108">
        <v>127278</v>
      </c>
      <c r="B1108">
        <v>112798</v>
      </c>
      <c r="C1108">
        <v>5052671111</v>
      </c>
      <c r="D1108">
        <v>606</v>
      </c>
      <c r="F1108">
        <v>35</v>
      </c>
      <c r="G1108">
        <v>3</v>
      </c>
      <c r="H1108" t="s">
        <v>2886</v>
      </c>
      <c r="I1108" t="s">
        <v>2887</v>
      </c>
      <c r="J1108" t="s">
        <v>80</v>
      </c>
      <c r="K1108" t="s">
        <v>81</v>
      </c>
      <c r="L1108" t="s">
        <v>231</v>
      </c>
      <c r="M1108" t="s">
        <v>2888</v>
      </c>
      <c r="O1108" t="s">
        <v>1113</v>
      </c>
      <c r="P1108" t="s">
        <v>152</v>
      </c>
      <c r="Q1108" t="s">
        <v>100</v>
      </c>
      <c r="R1108" t="s">
        <v>153</v>
      </c>
      <c r="S1108" t="s">
        <v>102</v>
      </c>
      <c r="T1108" t="s">
        <v>410</v>
      </c>
      <c r="U1108" t="s">
        <v>90</v>
      </c>
      <c r="V1108" t="s">
        <v>2889</v>
      </c>
      <c r="W1108" t="s">
        <v>25</v>
      </c>
      <c r="X1108" t="s">
        <v>18</v>
      </c>
      <c r="Y1108" t="s">
        <v>92</v>
      </c>
      <c r="Z1108" t="s">
        <v>93</v>
      </c>
      <c r="AB1108" t="b">
        <v>1</v>
      </c>
      <c r="AC1108">
        <v>22</v>
      </c>
      <c r="AD1108">
        <v>50</v>
      </c>
    </row>
    <row r="1109" spans="1:30">
      <c r="A1109">
        <v>116631</v>
      </c>
      <c r="B1109">
        <v>104227</v>
      </c>
      <c r="C1109">
        <v>5052666555</v>
      </c>
      <c r="D1109">
        <v>607</v>
      </c>
      <c r="F1109">
        <v>11</v>
      </c>
      <c r="G1109">
        <v>3</v>
      </c>
      <c r="H1109" t="s">
        <v>2828</v>
      </c>
      <c r="I1109" t="s">
        <v>2829</v>
      </c>
      <c r="J1109" t="s">
        <v>80</v>
      </c>
      <c r="K1109" t="s">
        <v>81</v>
      </c>
      <c r="L1109" t="s">
        <v>82</v>
      </c>
      <c r="M1109" t="s">
        <v>2830</v>
      </c>
      <c r="O1109" t="s">
        <v>1977</v>
      </c>
      <c r="P1109" t="s">
        <v>1366</v>
      </c>
      <c r="Q1109" t="s">
        <v>100</v>
      </c>
      <c r="R1109" t="s">
        <v>87</v>
      </c>
      <c r="S1109" t="s">
        <v>193</v>
      </c>
      <c r="T1109" t="s">
        <v>371</v>
      </c>
      <c r="U1109" t="s">
        <v>90</v>
      </c>
      <c r="V1109" t="s">
        <v>2831</v>
      </c>
      <c r="W1109" t="s">
        <v>17</v>
      </c>
      <c r="X1109" t="s">
        <v>18</v>
      </c>
      <c r="Y1109" t="s">
        <v>92</v>
      </c>
      <c r="Z1109" t="s">
        <v>93</v>
      </c>
      <c r="AB1109" t="b">
        <v>0</v>
      </c>
      <c r="AC1109">
        <v>22</v>
      </c>
      <c r="AD1109">
        <v>50</v>
      </c>
    </row>
    <row r="1110" spans="1:30">
      <c r="A1110">
        <v>21357</v>
      </c>
      <c r="B1110">
        <v>19642</v>
      </c>
      <c r="C1110">
        <v>9153321301</v>
      </c>
      <c r="D1110">
        <v>607</v>
      </c>
      <c r="F1110">
        <v>11</v>
      </c>
      <c r="G1110">
        <v>3</v>
      </c>
      <c r="H1110" t="s">
        <v>2890</v>
      </c>
      <c r="I1110" t="s">
        <v>2891</v>
      </c>
      <c r="J1110" t="s">
        <v>80</v>
      </c>
      <c r="K1110" t="s">
        <v>81</v>
      </c>
      <c r="L1110" t="s">
        <v>126</v>
      </c>
      <c r="M1110" t="s">
        <v>483</v>
      </c>
      <c r="N1110" t="s">
        <v>1717</v>
      </c>
      <c r="O1110" t="s">
        <v>2892</v>
      </c>
      <c r="P1110" t="s">
        <v>2893</v>
      </c>
      <c r="Q1110" t="s">
        <v>120</v>
      </c>
      <c r="R1110" t="s">
        <v>87</v>
      </c>
      <c r="S1110" t="s">
        <v>193</v>
      </c>
      <c r="T1110" t="s">
        <v>384</v>
      </c>
      <c r="U1110" t="s">
        <v>90</v>
      </c>
      <c r="V1110" t="s">
        <v>2894</v>
      </c>
      <c r="W1110" t="s">
        <v>17</v>
      </c>
      <c r="X1110" t="s">
        <v>18</v>
      </c>
      <c r="Y1110" t="s">
        <v>92</v>
      </c>
      <c r="Z1110" t="s">
        <v>93</v>
      </c>
      <c r="AB1110" t="b">
        <v>0</v>
      </c>
      <c r="AC1110">
        <v>22</v>
      </c>
      <c r="AD1110">
        <v>50</v>
      </c>
    </row>
    <row r="1111" spans="1:30">
      <c r="A1111">
        <v>117855</v>
      </c>
      <c r="B1111">
        <v>105326</v>
      </c>
      <c r="D1111">
        <v>607</v>
      </c>
      <c r="F1111">
        <v>35</v>
      </c>
      <c r="G1111">
        <v>3</v>
      </c>
      <c r="H1111" t="s">
        <v>373</v>
      </c>
      <c r="I1111" t="s">
        <v>374</v>
      </c>
      <c r="J1111" t="s">
        <v>80</v>
      </c>
      <c r="K1111" t="s">
        <v>81</v>
      </c>
      <c r="L1111" t="s">
        <v>141</v>
      </c>
      <c r="M1111" t="s">
        <v>375</v>
      </c>
      <c r="O1111" t="s">
        <v>376</v>
      </c>
      <c r="P1111" t="s">
        <v>377</v>
      </c>
      <c r="Q1111" t="s">
        <v>100</v>
      </c>
      <c r="R1111" t="s">
        <v>101</v>
      </c>
      <c r="S1111" t="s">
        <v>193</v>
      </c>
      <c r="T1111" t="s">
        <v>378</v>
      </c>
      <c r="U1111" t="s">
        <v>90</v>
      </c>
      <c r="V1111" t="s">
        <v>379</v>
      </c>
      <c r="W1111" t="s">
        <v>25</v>
      </c>
      <c r="X1111" t="s">
        <v>18</v>
      </c>
      <c r="Y1111" t="s">
        <v>92</v>
      </c>
      <c r="Z1111" t="s">
        <v>93</v>
      </c>
      <c r="AB1111" t="b">
        <v>1</v>
      </c>
      <c r="AC1111">
        <v>22</v>
      </c>
      <c r="AD1111">
        <v>50</v>
      </c>
    </row>
    <row r="1112" spans="1:30">
      <c r="A1112">
        <v>1558</v>
      </c>
      <c r="B1112">
        <v>36280</v>
      </c>
      <c r="C1112">
        <v>5058565274</v>
      </c>
      <c r="D1112">
        <v>601</v>
      </c>
      <c r="F1112">
        <v>11</v>
      </c>
      <c r="G1112">
        <v>3</v>
      </c>
      <c r="H1112" t="s">
        <v>870</v>
      </c>
      <c r="I1112" t="s">
        <v>871</v>
      </c>
      <c r="J1112" t="s">
        <v>80</v>
      </c>
      <c r="K1112" t="s">
        <v>81</v>
      </c>
      <c r="L1112" t="s">
        <v>96</v>
      </c>
      <c r="M1112" t="s">
        <v>744</v>
      </c>
      <c r="N1112" t="s">
        <v>108</v>
      </c>
      <c r="O1112" t="s">
        <v>872</v>
      </c>
      <c r="P1112" t="s">
        <v>850</v>
      </c>
      <c r="Q1112" t="s">
        <v>183</v>
      </c>
      <c r="R1112" t="s">
        <v>101</v>
      </c>
      <c r="S1112" t="s">
        <v>167</v>
      </c>
      <c r="T1112" t="s">
        <v>552</v>
      </c>
      <c r="U1112" t="s">
        <v>90</v>
      </c>
      <c r="V1112" t="s">
        <v>873</v>
      </c>
      <c r="W1112" t="s">
        <v>17</v>
      </c>
      <c r="X1112" t="s">
        <v>18</v>
      </c>
      <c r="Y1112" t="s">
        <v>92</v>
      </c>
      <c r="Z1112" t="s">
        <v>93</v>
      </c>
      <c r="AB1112" t="b">
        <v>0</v>
      </c>
      <c r="AC1112">
        <v>22</v>
      </c>
      <c r="AD1112">
        <v>50</v>
      </c>
    </row>
    <row r="1113" spans="1:30">
      <c r="A1113">
        <v>78862</v>
      </c>
      <c r="B1113">
        <v>21242</v>
      </c>
      <c r="C1113">
        <v>5058977096</v>
      </c>
      <c r="D1113">
        <v>406</v>
      </c>
      <c r="F1113">
        <v>11</v>
      </c>
      <c r="G1113">
        <v>3</v>
      </c>
      <c r="H1113" t="s">
        <v>1219</v>
      </c>
      <c r="I1113" t="s">
        <v>1220</v>
      </c>
      <c r="J1113" t="s">
        <v>80</v>
      </c>
      <c r="K1113" t="s">
        <v>81</v>
      </c>
      <c r="L1113" t="s">
        <v>231</v>
      </c>
      <c r="M1113" t="s">
        <v>574</v>
      </c>
      <c r="N1113" t="s">
        <v>1221</v>
      </c>
      <c r="O1113" t="s">
        <v>1222</v>
      </c>
      <c r="P1113" t="s">
        <v>1223</v>
      </c>
      <c r="R1113" t="s">
        <v>153</v>
      </c>
      <c r="S1113" t="s">
        <v>111</v>
      </c>
      <c r="T1113" t="s">
        <v>389</v>
      </c>
      <c r="U1113" t="s">
        <v>90</v>
      </c>
      <c r="V1113" t="s">
        <v>1224</v>
      </c>
      <c r="W1113" t="s">
        <v>17</v>
      </c>
      <c r="X1113" t="s">
        <v>18</v>
      </c>
      <c r="Y1113" t="s">
        <v>92</v>
      </c>
      <c r="Z1113" t="s">
        <v>93</v>
      </c>
      <c r="AB1113" t="b">
        <v>0</v>
      </c>
      <c r="AC1113">
        <v>22</v>
      </c>
      <c r="AD1113">
        <v>50</v>
      </c>
    </row>
    <row r="1114" spans="1:30">
      <c r="A1114">
        <v>89742</v>
      </c>
      <c r="B1114">
        <v>21</v>
      </c>
      <c r="C1114">
        <v>5052172860</v>
      </c>
      <c r="D1114">
        <v>606</v>
      </c>
      <c r="F1114">
        <v>35</v>
      </c>
      <c r="G1114">
        <v>3</v>
      </c>
      <c r="H1114" t="s">
        <v>1598</v>
      </c>
      <c r="I1114" t="s">
        <v>1599</v>
      </c>
      <c r="J1114" t="s">
        <v>80</v>
      </c>
      <c r="K1114" t="s">
        <v>81</v>
      </c>
      <c r="L1114" t="s">
        <v>1600</v>
      </c>
      <c r="M1114" t="s">
        <v>1601</v>
      </c>
      <c r="N1114" t="s">
        <v>1602</v>
      </c>
      <c r="O1114" t="s">
        <v>444</v>
      </c>
      <c r="P1114" t="s">
        <v>1603</v>
      </c>
      <c r="Q1114" t="s">
        <v>175</v>
      </c>
      <c r="R1114" t="s">
        <v>101</v>
      </c>
      <c r="S1114" t="s">
        <v>102</v>
      </c>
      <c r="T1114" t="s">
        <v>1604</v>
      </c>
      <c r="U1114" t="s">
        <v>90</v>
      </c>
      <c r="V1114" t="s">
        <v>1605</v>
      </c>
      <c r="W1114" t="s">
        <v>25</v>
      </c>
      <c r="X1114" t="s">
        <v>18</v>
      </c>
      <c r="Y1114" t="s">
        <v>92</v>
      </c>
      <c r="Z1114" t="s">
        <v>93</v>
      </c>
      <c r="AB1114" t="b">
        <v>1</v>
      </c>
      <c r="AC1114">
        <v>22</v>
      </c>
      <c r="AD1114">
        <v>50</v>
      </c>
    </row>
    <row r="1115" spans="1:30">
      <c r="A1115">
        <v>120734</v>
      </c>
      <c r="B1115">
        <v>17448</v>
      </c>
      <c r="C1115">
        <v>5058399568</v>
      </c>
      <c r="D1115">
        <v>406</v>
      </c>
      <c r="F1115">
        <v>35</v>
      </c>
      <c r="G1115">
        <v>3</v>
      </c>
      <c r="H1115" t="s">
        <v>323</v>
      </c>
      <c r="I1115" t="s">
        <v>324</v>
      </c>
      <c r="J1115" t="s">
        <v>80</v>
      </c>
      <c r="K1115" t="s">
        <v>81</v>
      </c>
      <c r="L1115" t="s">
        <v>126</v>
      </c>
      <c r="M1115" t="s">
        <v>325</v>
      </c>
      <c r="O1115" t="s">
        <v>326</v>
      </c>
      <c r="P1115" t="s">
        <v>227</v>
      </c>
      <c r="Q1115" t="s">
        <v>120</v>
      </c>
      <c r="R1115" t="s">
        <v>87</v>
      </c>
      <c r="S1115" t="s">
        <v>111</v>
      </c>
      <c r="T1115" t="s">
        <v>129</v>
      </c>
      <c r="U1115" t="s">
        <v>90</v>
      </c>
      <c r="V1115" t="s">
        <v>327</v>
      </c>
      <c r="W1115" t="s">
        <v>25</v>
      </c>
      <c r="X1115" t="s">
        <v>18</v>
      </c>
      <c r="Y1115" t="s">
        <v>92</v>
      </c>
      <c r="Z1115" t="s">
        <v>93</v>
      </c>
      <c r="AB1115" t="b">
        <v>1</v>
      </c>
      <c r="AC1115">
        <v>22</v>
      </c>
      <c r="AD1115">
        <v>50</v>
      </c>
    </row>
    <row r="1116" spans="1:30">
      <c r="A1116">
        <v>128412</v>
      </c>
      <c r="B1116">
        <v>113579</v>
      </c>
      <c r="C1116">
        <v>5058314191</v>
      </c>
      <c r="D1116">
        <v>406</v>
      </c>
      <c r="F1116">
        <v>11</v>
      </c>
      <c r="G1116">
        <v>3</v>
      </c>
      <c r="H1116" t="s">
        <v>1100</v>
      </c>
      <c r="I1116" t="s">
        <v>1101</v>
      </c>
      <c r="J1116" t="s">
        <v>80</v>
      </c>
      <c r="K1116" t="s">
        <v>81</v>
      </c>
      <c r="L1116" t="s">
        <v>149</v>
      </c>
      <c r="M1116" t="s">
        <v>1100</v>
      </c>
      <c r="O1116" t="s">
        <v>1102</v>
      </c>
      <c r="P1116" t="s">
        <v>152</v>
      </c>
      <c r="Q1116" t="s">
        <v>100</v>
      </c>
      <c r="R1116" t="s">
        <v>153</v>
      </c>
      <c r="S1116" t="s">
        <v>111</v>
      </c>
      <c r="T1116" t="s">
        <v>201</v>
      </c>
      <c r="U1116" t="s">
        <v>90</v>
      </c>
      <c r="V1116" t="s">
        <v>1103</v>
      </c>
      <c r="W1116" t="s">
        <v>17</v>
      </c>
      <c r="X1116" t="s">
        <v>18</v>
      </c>
      <c r="Y1116" t="s">
        <v>92</v>
      </c>
      <c r="Z1116" t="s">
        <v>93</v>
      </c>
      <c r="AB1116" t="b">
        <v>0</v>
      </c>
      <c r="AC1116">
        <v>22</v>
      </c>
      <c r="AD1116">
        <v>50</v>
      </c>
    </row>
    <row r="1117" spans="1:30">
      <c r="A1117">
        <v>125554</v>
      </c>
      <c r="B1117">
        <v>111849</v>
      </c>
      <c r="C1117">
        <v>5052682424</v>
      </c>
      <c r="D1117">
        <v>406</v>
      </c>
      <c r="F1117">
        <v>11</v>
      </c>
      <c r="G1117">
        <v>3</v>
      </c>
      <c r="H1117" t="s">
        <v>2543</v>
      </c>
      <c r="I1117" t="s">
        <v>2544</v>
      </c>
      <c r="J1117" t="s">
        <v>80</v>
      </c>
      <c r="K1117" t="s">
        <v>81</v>
      </c>
      <c r="L1117" t="s">
        <v>82</v>
      </c>
      <c r="M1117" t="s">
        <v>2264</v>
      </c>
      <c r="O1117" t="s">
        <v>2545</v>
      </c>
      <c r="P1117" t="s">
        <v>227</v>
      </c>
      <c r="Q1117" t="s">
        <v>120</v>
      </c>
      <c r="R1117" t="s">
        <v>87</v>
      </c>
      <c r="S1117" t="s">
        <v>111</v>
      </c>
      <c r="T1117" t="s">
        <v>657</v>
      </c>
      <c r="U1117" t="s">
        <v>90</v>
      </c>
      <c r="V1117" t="s">
        <v>2546</v>
      </c>
      <c r="W1117" t="s">
        <v>17</v>
      </c>
      <c r="X1117" t="s">
        <v>18</v>
      </c>
      <c r="Y1117" t="s">
        <v>92</v>
      </c>
      <c r="Z1117" t="s">
        <v>93</v>
      </c>
      <c r="AB1117" t="b">
        <v>0</v>
      </c>
      <c r="AC1117">
        <v>22</v>
      </c>
      <c r="AD1117">
        <v>50</v>
      </c>
    </row>
    <row r="1118" spans="1:30">
      <c r="A1118">
        <v>63672</v>
      </c>
      <c r="B1118">
        <v>58615</v>
      </c>
      <c r="C1118">
        <v>5052688777</v>
      </c>
      <c r="D1118">
        <v>406</v>
      </c>
      <c r="F1118">
        <v>11</v>
      </c>
      <c r="G1118">
        <v>3</v>
      </c>
      <c r="H1118" t="s">
        <v>644</v>
      </c>
      <c r="I1118" t="s">
        <v>645</v>
      </c>
      <c r="J1118" t="s">
        <v>80</v>
      </c>
      <c r="K1118" t="s">
        <v>81</v>
      </c>
      <c r="L1118" t="s">
        <v>286</v>
      </c>
      <c r="M1118" t="s">
        <v>644</v>
      </c>
      <c r="N1118" t="s">
        <v>108</v>
      </c>
      <c r="O1118" t="s">
        <v>491</v>
      </c>
      <c r="P1118" t="s">
        <v>281</v>
      </c>
      <c r="Q1118" t="s">
        <v>100</v>
      </c>
      <c r="R1118" t="s">
        <v>101</v>
      </c>
      <c r="S1118" t="s">
        <v>111</v>
      </c>
      <c r="T1118" t="s">
        <v>493</v>
      </c>
      <c r="U1118" t="s">
        <v>90</v>
      </c>
      <c r="V1118" t="s">
        <v>646</v>
      </c>
      <c r="W1118" t="s">
        <v>17</v>
      </c>
      <c r="X1118" t="s">
        <v>18</v>
      </c>
      <c r="Y1118" t="s">
        <v>92</v>
      </c>
      <c r="Z1118" t="s">
        <v>93</v>
      </c>
      <c r="AB1118" t="b">
        <v>0</v>
      </c>
      <c r="AC1118">
        <v>22</v>
      </c>
      <c r="AD1118">
        <v>50</v>
      </c>
    </row>
    <row r="1119" spans="1:30">
      <c r="A1119">
        <v>121449</v>
      </c>
      <c r="B1119">
        <v>68522</v>
      </c>
      <c r="D1119">
        <v>406</v>
      </c>
      <c r="F1119">
        <v>11</v>
      </c>
      <c r="G1119">
        <v>3</v>
      </c>
      <c r="H1119" t="s">
        <v>2006</v>
      </c>
      <c r="I1119" t="s">
        <v>2007</v>
      </c>
      <c r="J1119" t="s">
        <v>80</v>
      </c>
      <c r="K1119" t="s">
        <v>81</v>
      </c>
      <c r="L1119" t="s">
        <v>238</v>
      </c>
      <c r="M1119" t="s">
        <v>1651</v>
      </c>
      <c r="O1119" t="s">
        <v>2008</v>
      </c>
      <c r="P1119" t="s">
        <v>219</v>
      </c>
      <c r="Q1119" t="s">
        <v>175</v>
      </c>
      <c r="R1119" t="s">
        <v>153</v>
      </c>
      <c r="S1119" t="s">
        <v>111</v>
      </c>
      <c r="T1119" t="s">
        <v>570</v>
      </c>
      <c r="U1119" t="s">
        <v>90</v>
      </c>
      <c r="V1119" t="s">
        <v>2009</v>
      </c>
      <c r="W1119" t="s">
        <v>17</v>
      </c>
      <c r="X1119" t="s">
        <v>18</v>
      </c>
      <c r="Y1119" t="s">
        <v>92</v>
      </c>
      <c r="Z1119" t="s">
        <v>93</v>
      </c>
      <c r="AB1119" t="b">
        <v>0</v>
      </c>
      <c r="AC1119">
        <v>22</v>
      </c>
      <c r="AD1119">
        <v>50</v>
      </c>
    </row>
    <row r="1120" spans="1:30">
      <c r="A1120">
        <v>75923</v>
      </c>
      <c r="B1120">
        <v>69429</v>
      </c>
      <c r="C1120">
        <v>5052928877</v>
      </c>
      <c r="D1120">
        <v>406</v>
      </c>
      <c r="F1120">
        <v>11</v>
      </c>
      <c r="G1120">
        <v>3</v>
      </c>
      <c r="H1120" t="s">
        <v>2882</v>
      </c>
      <c r="I1120" t="s">
        <v>2883</v>
      </c>
      <c r="J1120" t="s">
        <v>80</v>
      </c>
      <c r="K1120" t="s">
        <v>81</v>
      </c>
      <c r="L1120" t="s">
        <v>188</v>
      </c>
      <c r="M1120" t="s">
        <v>2884</v>
      </c>
      <c r="N1120" t="s">
        <v>108</v>
      </c>
      <c r="O1120" t="s">
        <v>1764</v>
      </c>
      <c r="P1120" t="s">
        <v>301</v>
      </c>
      <c r="Q1120" t="s">
        <v>100</v>
      </c>
      <c r="R1120" t="s">
        <v>101</v>
      </c>
      <c r="S1120" t="s">
        <v>111</v>
      </c>
      <c r="T1120" t="s">
        <v>1616</v>
      </c>
      <c r="U1120" t="s">
        <v>90</v>
      </c>
      <c r="V1120" t="s">
        <v>2885</v>
      </c>
      <c r="W1120" t="s">
        <v>17</v>
      </c>
      <c r="X1120" t="s">
        <v>18</v>
      </c>
      <c r="Y1120" t="s">
        <v>92</v>
      </c>
      <c r="Z1120" t="s">
        <v>93</v>
      </c>
      <c r="AB1120" t="b">
        <v>0</v>
      </c>
      <c r="AC1120">
        <v>22</v>
      </c>
      <c r="AD1120">
        <v>50</v>
      </c>
    </row>
    <row r="1121" spans="1:30">
      <c r="A1121">
        <v>45193</v>
      </c>
      <c r="B1121">
        <v>7629</v>
      </c>
      <c r="C1121">
        <v>5059226422</v>
      </c>
      <c r="D1121">
        <v>406</v>
      </c>
      <c r="F1121">
        <v>11</v>
      </c>
      <c r="G1121">
        <v>3</v>
      </c>
      <c r="H1121" t="s">
        <v>1465</v>
      </c>
      <c r="I1121" t="s">
        <v>1466</v>
      </c>
      <c r="J1121" t="s">
        <v>80</v>
      </c>
      <c r="K1121" t="s">
        <v>81</v>
      </c>
      <c r="L1121" t="s">
        <v>231</v>
      </c>
      <c r="M1121" t="s">
        <v>1467</v>
      </c>
      <c r="N1121" t="s">
        <v>108</v>
      </c>
      <c r="O1121" t="s">
        <v>1468</v>
      </c>
      <c r="P1121" t="s">
        <v>772</v>
      </c>
      <c r="Q1121" t="s">
        <v>100</v>
      </c>
      <c r="R1121" t="s">
        <v>153</v>
      </c>
      <c r="S1121" t="s">
        <v>111</v>
      </c>
      <c r="T1121" t="s">
        <v>129</v>
      </c>
      <c r="U1121" t="s">
        <v>90</v>
      </c>
      <c r="V1121" t="s">
        <v>2895</v>
      </c>
      <c r="W1121" t="s">
        <v>17</v>
      </c>
      <c r="X1121" t="s">
        <v>18</v>
      </c>
      <c r="Y1121" t="s">
        <v>92</v>
      </c>
      <c r="Z1121" t="s">
        <v>93</v>
      </c>
      <c r="AB1121" t="b">
        <v>0</v>
      </c>
      <c r="AC1121">
        <v>22</v>
      </c>
      <c r="AD1121">
        <v>50</v>
      </c>
    </row>
    <row r="1122" spans="1:30">
      <c r="A1122">
        <v>128249</v>
      </c>
      <c r="B1122">
        <v>113424</v>
      </c>
      <c r="C1122">
        <v>5055823658</v>
      </c>
      <c r="D1122">
        <v>406</v>
      </c>
      <c r="F1122">
        <v>11</v>
      </c>
      <c r="G1122">
        <v>3</v>
      </c>
      <c r="H1122" t="s">
        <v>2097</v>
      </c>
      <c r="I1122" t="s">
        <v>2098</v>
      </c>
      <c r="J1122" t="s">
        <v>80</v>
      </c>
      <c r="K1122" t="s">
        <v>81</v>
      </c>
      <c r="L1122" t="s">
        <v>238</v>
      </c>
      <c r="M1122" t="s">
        <v>2099</v>
      </c>
      <c r="O1122" t="s">
        <v>2040</v>
      </c>
      <c r="P1122" t="s">
        <v>219</v>
      </c>
      <c r="Q1122" t="s">
        <v>175</v>
      </c>
      <c r="R1122" t="s">
        <v>153</v>
      </c>
      <c r="S1122" t="s">
        <v>111</v>
      </c>
      <c r="T1122" t="s">
        <v>371</v>
      </c>
      <c r="U1122" t="s">
        <v>90</v>
      </c>
      <c r="V1122" t="s">
        <v>2100</v>
      </c>
      <c r="W1122" t="s">
        <v>17</v>
      </c>
      <c r="X1122" t="s">
        <v>18</v>
      </c>
      <c r="Y1122" t="s">
        <v>92</v>
      </c>
      <c r="Z1122" t="s">
        <v>93</v>
      </c>
      <c r="AB1122" t="b">
        <v>0</v>
      </c>
      <c r="AC1122">
        <v>22</v>
      </c>
      <c r="AD1122">
        <v>50</v>
      </c>
    </row>
    <row r="1123" spans="1:30">
      <c r="A1123">
        <v>4719</v>
      </c>
      <c r="B1123">
        <v>3935</v>
      </c>
      <c r="C1123">
        <v>5053453014</v>
      </c>
      <c r="D1123">
        <v>601</v>
      </c>
      <c r="F1123">
        <v>35</v>
      </c>
      <c r="G1123">
        <v>3</v>
      </c>
      <c r="H1123" t="s">
        <v>704</v>
      </c>
      <c r="I1123" t="s">
        <v>705</v>
      </c>
      <c r="J1123" t="s">
        <v>80</v>
      </c>
      <c r="K1123" t="s">
        <v>81</v>
      </c>
      <c r="L1123" t="s">
        <v>238</v>
      </c>
      <c r="M1123" t="s">
        <v>706</v>
      </c>
      <c r="N1123" t="s">
        <v>707</v>
      </c>
      <c r="O1123" t="s">
        <v>708</v>
      </c>
      <c r="P1123" t="s">
        <v>709</v>
      </c>
      <c r="Q1123" t="s">
        <v>183</v>
      </c>
      <c r="R1123" t="s">
        <v>153</v>
      </c>
      <c r="S1123" t="s">
        <v>167</v>
      </c>
      <c r="T1123" t="s">
        <v>168</v>
      </c>
      <c r="U1123" t="s">
        <v>90</v>
      </c>
      <c r="V1123" t="s">
        <v>710</v>
      </c>
      <c r="W1123" t="s">
        <v>25</v>
      </c>
      <c r="X1123" t="s">
        <v>18</v>
      </c>
      <c r="Y1123" t="s">
        <v>92</v>
      </c>
      <c r="Z1123" t="s">
        <v>93</v>
      </c>
      <c r="AB1123" t="b">
        <v>1</v>
      </c>
      <c r="AC1123">
        <v>22</v>
      </c>
      <c r="AD1123">
        <v>50</v>
      </c>
    </row>
    <row r="1124" spans="1:30">
      <c r="A1124">
        <v>118908</v>
      </c>
      <c r="B1124">
        <v>106198</v>
      </c>
      <c r="C1124">
        <v>5055504818</v>
      </c>
      <c r="D1124">
        <v>409</v>
      </c>
      <c r="F1124">
        <v>11</v>
      </c>
      <c r="G1124">
        <v>3</v>
      </c>
      <c r="H1124" t="s">
        <v>1358</v>
      </c>
      <c r="I1124" t="s">
        <v>1359</v>
      </c>
      <c r="J1124" t="s">
        <v>80</v>
      </c>
      <c r="K1124" t="s">
        <v>81</v>
      </c>
      <c r="L1124" t="s">
        <v>149</v>
      </c>
      <c r="M1124" t="s">
        <v>1358</v>
      </c>
      <c r="O1124" t="s">
        <v>1360</v>
      </c>
      <c r="P1124" t="s">
        <v>1361</v>
      </c>
      <c r="Q1124" t="s">
        <v>86</v>
      </c>
      <c r="R1124" t="s">
        <v>153</v>
      </c>
      <c r="S1124" t="s">
        <v>88</v>
      </c>
      <c r="T1124" t="s">
        <v>270</v>
      </c>
      <c r="U1124" t="s">
        <v>90</v>
      </c>
      <c r="V1124" t="s">
        <v>1362</v>
      </c>
      <c r="W1124" t="s">
        <v>17</v>
      </c>
      <c r="X1124" t="s">
        <v>18</v>
      </c>
      <c r="Y1124" t="s">
        <v>92</v>
      </c>
      <c r="Z1124" t="s">
        <v>93</v>
      </c>
      <c r="AB1124" t="b">
        <v>0</v>
      </c>
      <c r="AC1124">
        <v>22</v>
      </c>
      <c r="AD1124">
        <v>50</v>
      </c>
    </row>
    <row r="1125" spans="1:30">
      <c r="A1125">
        <v>127644</v>
      </c>
      <c r="B1125">
        <v>113015</v>
      </c>
      <c r="C1125">
        <v>5052426121</v>
      </c>
      <c r="D1125">
        <v>406</v>
      </c>
      <c r="F1125">
        <v>11</v>
      </c>
      <c r="G1125">
        <v>3</v>
      </c>
      <c r="H1125" t="s">
        <v>2896</v>
      </c>
      <c r="I1125" t="s">
        <v>2897</v>
      </c>
      <c r="J1125" t="s">
        <v>80</v>
      </c>
      <c r="K1125" t="s">
        <v>81</v>
      </c>
      <c r="L1125" t="s">
        <v>2898</v>
      </c>
      <c r="M1125" t="s">
        <v>2899</v>
      </c>
      <c r="O1125" t="s">
        <v>1642</v>
      </c>
      <c r="P1125" t="s">
        <v>219</v>
      </c>
      <c r="Q1125" t="s">
        <v>175</v>
      </c>
      <c r="R1125" t="s">
        <v>153</v>
      </c>
      <c r="S1125" t="s">
        <v>111</v>
      </c>
      <c r="T1125" t="s">
        <v>445</v>
      </c>
      <c r="U1125" t="s">
        <v>90</v>
      </c>
      <c r="V1125" t="s">
        <v>2900</v>
      </c>
      <c r="W1125" t="s">
        <v>17</v>
      </c>
      <c r="X1125" t="s">
        <v>18</v>
      </c>
      <c r="Y1125" t="s">
        <v>92</v>
      </c>
      <c r="Z1125" t="s">
        <v>93</v>
      </c>
      <c r="AB1125" t="b">
        <v>0</v>
      </c>
      <c r="AC1125">
        <v>22</v>
      </c>
      <c r="AD1125">
        <v>50</v>
      </c>
    </row>
    <row r="1126" spans="1:30">
      <c r="A1126">
        <v>91838</v>
      </c>
      <c r="B1126">
        <v>80274</v>
      </c>
      <c r="C1126">
        <v>9725375936</v>
      </c>
      <c r="D1126">
        <v>607</v>
      </c>
      <c r="F1126">
        <v>11</v>
      </c>
      <c r="G1126">
        <v>3</v>
      </c>
      <c r="H1126" t="s">
        <v>186</v>
      </c>
      <c r="I1126" t="s">
        <v>187</v>
      </c>
      <c r="J1126" t="s">
        <v>80</v>
      </c>
      <c r="K1126" t="s">
        <v>81</v>
      </c>
      <c r="L1126" t="s">
        <v>188</v>
      </c>
      <c r="M1126" t="s">
        <v>189</v>
      </c>
      <c r="N1126" t="s">
        <v>190</v>
      </c>
      <c r="O1126" t="s">
        <v>191</v>
      </c>
      <c r="P1126" t="s">
        <v>192</v>
      </c>
      <c r="Q1126" t="s">
        <v>183</v>
      </c>
      <c r="R1126" t="s">
        <v>101</v>
      </c>
      <c r="S1126" t="s">
        <v>193</v>
      </c>
      <c r="T1126" t="s">
        <v>1616</v>
      </c>
      <c r="U1126" t="s">
        <v>90</v>
      </c>
      <c r="V1126" t="s">
        <v>1617</v>
      </c>
      <c r="W1126" t="s">
        <v>17</v>
      </c>
      <c r="X1126" t="s">
        <v>18</v>
      </c>
      <c r="Y1126" t="s">
        <v>92</v>
      </c>
      <c r="Z1126" t="s">
        <v>93</v>
      </c>
      <c r="AB1126" t="b">
        <v>0</v>
      </c>
      <c r="AC1126">
        <v>22</v>
      </c>
      <c r="AD1126">
        <v>50</v>
      </c>
    </row>
    <row r="1127" spans="1:30">
      <c r="A1127">
        <v>86470</v>
      </c>
      <c r="B1127">
        <v>78615</v>
      </c>
      <c r="C1127">
        <v>5053526544</v>
      </c>
      <c r="D1127">
        <v>406</v>
      </c>
      <c r="F1127">
        <v>11</v>
      </c>
      <c r="G1127">
        <v>3</v>
      </c>
      <c r="H1127" t="s">
        <v>1394</v>
      </c>
      <c r="I1127" t="s">
        <v>1395</v>
      </c>
      <c r="J1127" t="s">
        <v>80</v>
      </c>
      <c r="K1127" t="s">
        <v>81</v>
      </c>
      <c r="L1127" t="s">
        <v>149</v>
      </c>
      <c r="M1127" t="s">
        <v>1396</v>
      </c>
      <c r="N1127" t="s">
        <v>1397</v>
      </c>
      <c r="O1127" t="s">
        <v>1398</v>
      </c>
      <c r="P1127" t="s">
        <v>152</v>
      </c>
      <c r="Q1127" t="s">
        <v>100</v>
      </c>
      <c r="R1127" t="s">
        <v>153</v>
      </c>
      <c r="S1127" t="s">
        <v>111</v>
      </c>
      <c r="T1127" t="s">
        <v>321</v>
      </c>
      <c r="U1127" t="s">
        <v>90</v>
      </c>
      <c r="V1127" t="s">
        <v>1399</v>
      </c>
      <c r="W1127" t="s">
        <v>17</v>
      </c>
      <c r="X1127" t="s">
        <v>18</v>
      </c>
      <c r="Y1127" t="s">
        <v>92</v>
      </c>
      <c r="Z1127" t="s">
        <v>93</v>
      </c>
      <c r="AB1127" t="b">
        <v>0</v>
      </c>
      <c r="AC1127">
        <v>22</v>
      </c>
      <c r="AD1127">
        <v>50</v>
      </c>
    </row>
    <row r="1128" spans="1:30">
      <c r="A1128">
        <v>5141</v>
      </c>
      <c r="B1128">
        <v>4317</v>
      </c>
      <c r="C1128">
        <v>5052928803</v>
      </c>
      <c r="D1128">
        <v>406</v>
      </c>
      <c r="F1128">
        <v>11</v>
      </c>
      <c r="G1128">
        <v>3</v>
      </c>
      <c r="H1128" t="s">
        <v>2901</v>
      </c>
      <c r="I1128" t="s">
        <v>2902</v>
      </c>
      <c r="J1128" t="s">
        <v>80</v>
      </c>
      <c r="K1128" t="s">
        <v>81</v>
      </c>
      <c r="L1128" t="s">
        <v>205</v>
      </c>
      <c r="M1128" t="s">
        <v>2903</v>
      </c>
      <c r="N1128" t="s">
        <v>108</v>
      </c>
      <c r="O1128" t="s">
        <v>1882</v>
      </c>
      <c r="P1128" t="s">
        <v>289</v>
      </c>
      <c r="Q1128" t="s">
        <v>100</v>
      </c>
      <c r="R1128" t="s">
        <v>101</v>
      </c>
      <c r="S1128" t="s">
        <v>111</v>
      </c>
      <c r="T1128" t="s">
        <v>129</v>
      </c>
      <c r="U1128" t="s">
        <v>90</v>
      </c>
      <c r="V1128" t="s">
        <v>2904</v>
      </c>
      <c r="W1128" t="s">
        <v>17</v>
      </c>
      <c r="X1128" t="s">
        <v>18</v>
      </c>
      <c r="Y1128" t="s">
        <v>92</v>
      </c>
      <c r="Z1128" t="s">
        <v>93</v>
      </c>
      <c r="AB1128" t="b">
        <v>0</v>
      </c>
      <c r="AC1128">
        <v>22</v>
      </c>
      <c r="AD1128">
        <v>50</v>
      </c>
    </row>
    <row r="1129" spans="1:30">
      <c r="A1129">
        <v>119621</v>
      </c>
      <c r="B1129">
        <v>106810</v>
      </c>
      <c r="D1129">
        <v>607</v>
      </c>
      <c r="F1129">
        <v>11</v>
      </c>
      <c r="G1129">
        <v>3</v>
      </c>
      <c r="H1129" t="s">
        <v>711</v>
      </c>
      <c r="I1129" t="s">
        <v>712</v>
      </c>
      <c r="J1129" t="s">
        <v>80</v>
      </c>
      <c r="K1129" t="s">
        <v>81</v>
      </c>
      <c r="L1129" t="s">
        <v>313</v>
      </c>
      <c r="M1129" t="s">
        <v>483</v>
      </c>
      <c r="O1129" t="s">
        <v>713</v>
      </c>
      <c r="P1129" t="s">
        <v>227</v>
      </c>
      <c r="Q1129" t="s">
        <v>120</v>
      </c>
      <c r="R1129" t="s">
        <v>220</v>
      </c>
      <c r="S1129" t="s">
        <v>193</v>
      </c>
      <c r="T1129" t="s">
        <v>714</v>
      </c>
      <c r="U1129" t="s">
        <v>90</v>
      </c>
      <c r="V1129" t="s">
        <v>715</v>
      </c>
      <c r="W1129" t="s">
        <v>17</v>
      </c>
      <c r="X1129" t="s">
        <v>18</v>
      </c>
      <c r="Y1129" t="s">
        <v>92</v>
      </c>
      <c r="Z1129" t="s">
        <v>93</v>
      </c>
      <c r="AB1129" t="b">
        <v>0</v>
      </c>
      <c r="AC1129">
        <v>22</v>
      </c>
      <c r="AD1129">
        <v>50</v>
      </c>
    </row>
    <row r="1130" spans="1:30">
      <c r="A1130">
        <v>5500</v>
      </c>
      <c r="B1130">
        <v>4657</v>
      </c>
      <c r="C1130">
        <v>5052934297</v>
      </c>
      <c r="D1130">
        <v>406</v>
      </c>
      <c r="F1130">
        <v>35</v>
      </c>
      <c r="G1130">
        <v>3</v>
      </c>
      <c r="H1130" t="s">
        <v>532</v>
      </c>
      <c r="I1130" t="s">
        <v>533</v>
      </c>
      <c r="J1130" t="s">
        <v>80</v>
      </c>
      <c r="K1130" t="s">
        <v>81</v>
      </c>
      <c r="L1130" t="s">
        <v>96</v>
      </c>
      <c r="M1130" t="s">
        <v>532</v>
      </c>
      <c r="N1130" t="s">
        <v>108</v>
      </c>
      <c r="O1130" t="s">
        <v>461</v>
      </c>
      <c r="P1130" t="s">
        <v>99</v>
      </c>
      <c r="Q1130" t="s">
        <v>100</v>
      </c>
      <c r="R1130" t="s">
        <v>101</v>
      </c>
      <c r="S1130" t="s">
        <v>111</v>
      </c>
      <c r="T1130" t="s">
        <v>290</v>
      </c>
      <c r="U1130" t="s">
        <v>90</v>
      </c>
      <c r="V1130" t="s">
        <v>534</v>
      </c>
      <c r="W1130" t="s">
        <v>25</v>
      </c>
      <c r="X1130" t="s">
        <v>18</v>
      </c>
      <c r="Y1130" t="s">
        <v>92</v>
      </c>
      <c r="Z1130" t="s">
        <v>93</v>
      </c>
      <c r="AB1130" t="b">
        <v>1</v>
      </c>
      <c r="AC1130">
        <v>22</v>
      </c>
      <c r="AD1130">
        <v>50</v>
      </c>
    </row>
    <row r="1131" spans="1:30">
      <c r="A1131">
        <v>4290</v>
      </c>
      <c r="B1131">
        <v>3537</v>
      </c>
      <c r="C1131">
        <v>5052667401</v>
      </c>
      <c r="D1131">
        <v>609</v>
      </c>
      <c r="F1131">
        <v>11</v>
      </c>
      <c r="G1131">
        <v>3</v>
      </c>
      <c r="H1131" t="s">
        <v>487</v>
      </c>
      <c r="I1131" t="s">
        <v>488</v>
      </c>
      <c r="J1131" t="s">
        <v>80</v>
      </c>
      <c r="K1131" t="s">
        <v>81</v>
      </c>
      <c r="L1131" t="s">
        <v>286</v>
      </c>
      <c r="M1131" t="s">
        <v>489</v>
      </c>
      <c r="N1131" t="s">
        <v>490</v>
      </c>
      <c r="O1131" t="s">
        <v>491</v>
      </c>
      <c r="P1131" t="s">
        <v>281</v>
      </c>
      <c r="Q1131" t="s">
        <v>100</v>
      </c>
      <c r="R1131" t="s">
        <v>101</v>
      </c>
      <c r="S1131" t="s">
        <v>492</v>
      </c>
      <c r="T1131" t="s">
        <v>493</v>
      </c>
      <c r="U1131" t="s">
        <v>90</v>
      </c>
      <c r="V1131" t="s">
        <v>494</v>
      </c>
      <c r="W1131" t="s">
        <v>17</v>
      </c>
      <c r="X1131" t="s">
        <v>18</v>
      </c>
      <c r="Y1131" t="s">
        <v>92</v>
      </c>
      <c r="Z1131" t="s">
        <v>93</v>
      </c>
      <c r="AB1131" t="b">
        <v>0</v>
      </c>
      <c r="AC1131">
        <v>22</v>
      </c>
      <c r="AD1131">
        <v>50</v>
      </c>
    </row>
    <row r="1132" spans="1:30">
      <c r="A1132">
        <v>48201</v>
      </c>
      <c r="B1132">
        <v>45337</v>
      </c>
      <c r="C1132">
        <v>5058771310</v>
      </c>
      <c r="D1132">
        <v>404</v>
      </c>
      <c r="F1132">
        <v>11</v>
      </c>
      <c r="G1132">
        <v>3</v>
      </c>
      <c r="H1132" t="s">
        <v>2323</v>
      </c>
      <c r="I1132" t="s">
        <v>2324</v>
      </c>
      <c r="J1132" t="s">
        <v>80</v>
      </c>
      <c r="K1132" t="s">
        <v>81</v>
      </c>
      <c r="L1132" t="s">
        <v>260</v>
      </c>
      <c r="M1132" t="s">
        <v>2325</v>
      </c>
      <c r="N1132" t="s">
        <v>2326</v>
      </c>
      <c r="O1132" t="s">
        <v>2327</v>
      </c>
      <c r="P1132" t="s">
        <v>897</v>
      </c>
      <c r="Q1132" t="s">
        <v>100</v>
      </c>
      <c r="R1132" t="s">
        <v>220</v>
      </c>
      <c r="S1132" t="s">
        <v>121</v>
      </c>
      <c r="T1132" t="s">
        <v>1120</v>
      </c>
      <c r="U1132" t="s">
        <v>90</v>
      </c>
      <c r="V1132" t="s">
        <v>2328</v>
      </c>
      <c r="W1132" t="s">
        <v>17</v>
      </c>
      <c r="X1132" t="s">
        <v>18</v>
      </c>
      <c r="Y1132" t="s">
        <v>92</v>
      </c>
      <c r="Z1132" t="s">
        <v>93</v>
      </c>
      <c r="AB1132" t="b">
        <v>0</v>
      </c>
      <c r="AC1132">
        <v>22</v>
      </c>
      <c r="AD1132">
        <v>50</v>
      </c>
    </row>
    <row r="1133" spans="1:30">
      <c r="A1133">
        <v>128034</v>
      </c>
      <c r="B1133">
        <v>113242</v>
      </c>
      <c r="C1133">
        <v>5052421111</v>
      </c>
      <c r="D1133">
        <v>406</v>
      </c>
      <c r="F1133">
        <v>11</v>
      </c>
      <c r="G1133">
        <v>3</v>
      </c>
      <c r="H1133" t="s">
        <v>2593</v>
      </c>
      <c r="I1133" t="s">
        <v>2594</v>
      </c>
      <c r="J1133" t="s">
        <v>80</v>
      </c>
      <c r="K1133" t="s">
        <v>81</v>
      </c>
      <c r="L1133" t="s">
        <v>216</v>
      </c>
      <c r="M1133" t="s">
        <v>2595</v>
      </c>
      <c r="O1133" t="s">
        <v>2596</v>
      </c>
      <c r="P1133" t="s">
        <v>219</v>
      </c>
      <c r="Q1133" t="s">
        <v>175</v>
      </c>
      <c r="R1133" t="s">
        <v>153</v>
      </c>
      <c r="S1133" t="s">
        <v>111</v>
      </c>
      <c r="T1133" t="s">
        <v>445</v>
      </c>
      <c r="U1133" t="s">
        <v>90</v>
      </c>
      <c r="V1133" t="s">
        <v>2597</v>
      </c>
      <c r="W1133" t="s">
        <v>17</v>
      </c>
      <c r="X1133" t="s">
        <v>18</v>
      </c>
      <c r="Y1133" t="s">
        <v>92</v>
      </c>
      <c r="Z1133" t="s">
        <v>93</v>
      </c>
      <c r="AB1133" t="b">
        <v>0</v>
      </c>
      <c r="AC1133">
        <v>22</v>
      </c>
      <c r="AD1133">
        <v>50</v>
      </c>
    </row>
    <row r="1134" spans="1:30">
      <c r="A1134">
        <v>54654</v>
      </c>
      <c r="B1134">
        <v>50853</v>
      </c>
      <c r="C1134">
        <v>5052680206</v>
      </c>
      <c r="D1134">
        <v>608</v>
      </c>
      <c r="F1134">
        <v>11</v>
      </c>
      <c r="G1134">
        <v>3</v>
      </c>
      <c r="H1134" t="s">
        <v>2905</v>
      </c>
      <c r="I1134" t="s">
        <v>2906</v>
      </c>
      <c r="J1134" t="s">
        <v>80</v>
      </c>
      <c r="K1134" t="s">
        <v>81</v>
      </c>
      <c r="L1134" t="s">
        <v>126</v>
      </c>
      <c r="M1134" t="s">
        <v>2907</v>
      </c>
      <c r="N1134" t="s">
        <v>1017</v>
      </c>
      <c r="O1134" t="s">
        <v>2908</v>
      </c>
      <c r="P1134" t="s">
        <v>1164</v>
      </c>
      <c r="Q1134" t="s">
        <v>100</v>
      </c>
      <c r="R1134" t="s">
        <v>87</v>
      </c>
      <c r="S1134" t="s">
        <v>583</v>
      </c>
      <c r="T1134" t="s">
        <v>507</v>
      </c>
      <c r="U1134" t="s">
        <v>90</v>
      </c>
      <c r="V1134" t="s">
        <v>2909</v>
      </c>
      <c r="W1134" t="s">
        <v>17</v>
      </c>
      <c r="X1134" t="s">
        <v>18</v>
      </c>
      <c r="Y1134" t="s">
        <v>92</v>
      </c>
      <c r="Z1134" t="s">
        <v>93</v>
      </c>
      <c r="AB1134" t="b">
        <v>0</v>
      </c>
      <c r="AC1134">
        <v>22</v>
      </c>
      <c r="AD1134">
        <v>50</v>
      </c>
    </row>
    <row r="1135" spans="1:30">
      <c r="A1135">
        <v>51095</v>
      </c>
      <c r="B1135">
        <v>47660</v>
      </c>
      <c r="C1135">
        <v>5058214200</v>
      </c>
      <c r="D1135">
        <v>404</v>
      </c>
      <c r="F1135">
        <v>11</v>
      </c>
      <c r="G1135">
        <v>3</v>
      </c>
      <c r="H1135" t="s">
        <v>2418</v>
      </c>
      <c r="I1135" t="s">
        <v>2419</v>
      </c>
      <c r="J1135" t="s">
        <v>80</v>
      </c>
      <c r="K1135" t="s">
        <v>81</v>
      </c>
      <c r="L1135" t="s">
        <v>205</v>
      </c>
      <c r="M1135" t="s">
        <v>2420</v>
      </c>
      <c r="N1135" t="s">
        <v>2421</v>
      </c>
      <c r="O1135" t="s">
        <v>1086</v>
      </c>
      <c r="P1135" t="s">
        <v>2422</v>
      </c>
      <c r="Q1135" t="s">
        <v>120</v>
      </c>
      <c r="R1135" t="s">
        <v>101</v>
      </c>
      <c r="S1135" t="s">
        <v>121</v>
      </c>
      <c r="T1135" t="s">
        <v>462</v>
      </c>
      <c r="U1135" t="s">
        <v>90</v>
      </c>
      <c r="V1135" t="s">
        <v>2423</v>
      </c>
      <c r="W1135" t="s">
        <v>17</v>
      </c>
      <c r="X1135" t="s">
        <v>18</v>
      </c>
      <c r="Y1135" t="s">
        <v>92</v>
      </c>
      <c r="Z1135" t="s">
        <v>93</v>
      </c>
      <c r="AB1135" t="b">
        <v>0</v>
      </c>
      <c r="AC1135">
        <v>22</v>
      </c>
      <c r="AD1135">
        <v>50</v>
      </c>
    </row>
    <row r="1136" spans="1:30">
      <c r="A1136">
        <v>45193</v>
      </c>
      <c r="B1136">
        <v>7629</v>
      </c>
      <c r="C1136">
        <v>5059226422</v>
      </c>
      <c r="D1136">
        <v>406</v>
      </c>
      <c r="F1136">
        <v>11</v>
      </c>
      <c r="G1136">
        <v>3</v>
      </c>
      <c r="H1136" t="s">
        <v>1465</v>
      </c>
      <c r="I1136" t="s">
        <v>1466</v>
      </c>
      <c r="J1136" t="s">
        <v>80</v>
      </c>
      <c r="K1136" t="s">
        <v>81</v>
      </c>
      <c r="L1136" t="s">
        <v>231</v>
      </c>
      <c r="M1136" t="s">
        <v>1467</v>
      </c>
      <c r="N1136" t="s">
        <v>108</v>
      </c>
      <c r="O1136" t="s">
        <v>1468</v>
      </c>
      <c r="P1136" t="s">
        <v>772</v>
      </c>
      <c r="Q1136" t="s">
        <v>100</v>
      </c>
      <c r="R1136" t="s">
        <v>153</v>
      </c>
      <c r="S1136" t="s">
        <v>111</v>
      </c>
      <c r="T1136" t="s">
        <v>501</v>
      </c>
      <c r="U1136" t="s">
        <v>90</v>
      </c>
      <c r="V1136" t="s">
        <v>1469</v>
      </c>
      <c r="W1136" t="s">
        <v>17</v>
      </c>
      <c r="X1136" t="s">
        <v>18</v>
      </c>
      <c r="Y1136" t="s">
        <v>92</v>
      </c>
      <c r="Z1136" t="s">
        <v>93</v>
      </c>
      <c r="AB1136" t="b">
        <v>0</v>
      </c>
      <c r="AC1136">
        <v>22</v>
      </c>
      <c r="AD1136">
        <v>50</v>
      </c>
    </row>
    <row r="1137" spans="1:30">
      <c r="A1137">
        <v>7207</v>
      </c>
      <c r="B1137">
        <v>6194</v>
      </c>
      <c r="C1137">
        <v>5053451777</v>
      </c>
      <c r="D1137">
        <v>406</v>
      </c>
      <c r="F1137">
        <v>11</v>
      </c>
      <c r="G1137">
        <v>3</v>
      </c>
      <c r="H1137" t="s">
        <v>2910</v>
      </c>
      <c r="I1137" t="s">
        <v>2911</v>
      </c>
      <c r="J1137" t="s">
        <v>80</v>
      </c>
      <c r="K1137" t="s">
        <v>81</v>
      </c>
      <c r="L1137" t="s">
        <v>238</v>
      </c>
      <c r="M1137" t="s">
        <v>807</v>
      </c>
      <c r="N1137" t="s">
        <v>108</v>
      </c>
      <c r="O1137" t="s">
        <v>931</v>
      </c>
      <c r="P1137" t="s">
        <v>219</v>
      </c>
      <c r="Q1137" t="s">
        <v>175</v>
      </c>
      <c r="R1137" t="s">
        <v>153</v>
      </c>
      <c r="S1137" t="s">
        <v>111</v>
      </c>
      <c r="T1137" t="s">
        <v>89</v>
      </c>
      <c r="U1137" t="s">
        <v>90</v>
      </c>
      <c r="V1137" t="s">
        <v>2912</v>
      </c>
      <c r="W1137" t="s">
        <v>17</v>
      </c>
      <c r="X1137" t="s">
        <v>18</v>
      </c>
      <c r="Y1137" t="s">
        <v>92</v>
      </c>
      <c r="Z1137" t="s">
        <v>93</v>
      </c>
      <c r="AB1137" t="b">
        <v>0</v>
      </c>
      <c r="AC1137">
        <v>22</v>
      </c>
      <c r="AD1137">
        <v>50</v>
      </c>
    </row>
    <row r="1138" spans="1:30">
      <c r="A1138">
        <v>117436</v>
      </c>
      <c r="B1138">
        <v>104945</v>
      </c>
      <c r="D1138">
        <v>406</v>
      </c>
      <c r="F1138">
        <v>11</v>
      </c>
      <c r="G1138">
        <v>3</v>
      </c>
      <c r="H1138" t="s">
        <v>638</v>
      </c>
      <c r="I1138" t="s">
        <v>639</v>
      </c>
      <c r="J1138" t="s">
        <v>80</v>
      </c>
      <c r="K1138" t="s">
        <v>81</v>
      </c>
      <c r="L1138" t="s">
        <v>116</v>
      </c>
      <c r="M1138" t="s">
        <v>640</v>
      </c>
      <c r="O1138" t="s">
        <v>641</v>
      </c>
      <c r="P1138" t="s">
        <v>642</v>
      </c>
      <c r="Q1138" t="s">
        <v>100</v>
      </c>
      <c r="R1138" t="s">
        <v>101</v>
      </c>
      <c r="S1138" t="s">
        <v>111</v>
      </c>
      <c r="T1138" t="s">
        <v>433</v>
      </c>
      <c r="U1138" t="s">
        <v>90</v>
      </c>
      <c r="V1138" t="s">
        <v>643</v>
      </c>
      <c r="W1138" t="s">
        <v>17</v>
      </c>
      <c r="X1138" t="s">
        <v>18</v>
      </c>
      <c r="Y1138" t="s">
        <v>92</v>
      </c>
      <c r="Z1138" t="s">
        <v>93</v>
      </c>
      <c r="AB1138" t="b">
        <v>0</v>
      </c>
      <c r="AC1138">
        <v>22</v>
      </c>
      <c r="AD1138">
        <v>50</v>
      </c>
    </row>
    <row r="1139" spans="1:30">
      <c r="A1139">
        <v>77275</v>
      </c>
      <c r="B1139">
        <v>70629</v>
      </c>
      <c r="C1139">
        <v>3618545446</v>
      </c>
      <c r="D1139">
        <v>406</v>
      </c>
      <c r="F1139">
        <v>11</v>
      </c>
      <c r="G1139">
        <v>3</v>
      </c>
      <c r="H1139" t="s">
        <v>2913</v>
      </c>
      <c r="I1139" t="s">
        <v>2914</v>
      </c>
      <c r="J1139" t="s">
        <v>80</v>
      </c>
      <c r="K1139" t="s">
        <v>81</v>
      </c>
      <c r="L1139" t="s">
        <v>231</v>
      </c>
      <c r="M1139" t="s">
        <v>2915</v>
      </c>
      <c r="N1139" t="s">
        <v>1221</v>
      </c>
      <c r="O1139" t="s">
        <v>1222</v>
      </c>
      <c r="P1139" t="s">
        <v>1223</v>
      </c>
      <c r="R1139" t="s">
        <v>153</v>
      </c>
      <c r="S1139" t="s">
        <v>111</v>
      </c>
      <c r="T1139" t="s">
        <v>1787</v>
      </c>
      <c r="U1139" t="s">
        <v>90</v>
      </c>
      <c r="V1139" t="s">
        <v>2916</v>
      </c>
      <c r="W1139" t="s">
        <v>17</v>
      </c>
      <c r="X1139" t="s">
        <v>18</v>
      </c>
      <c r="Y1139" t="s">
        <v>92</v>
      </c>
      <c r="Z1139" t="s">
        <v>93</v>
      </c>
      <c r="AB1139" t="b">
        <v>0</v>
      </c>
      <c r="AC1139">
        <v>22</v>
      </c>
      <c r="AD1139">
        <v>50</v>
      </c>
    </row>
    <row r="1140" spans="1:30">
      <c r="A1140">
        <v>77493</v>
      </c>
      <c r="B1140">
        <v>70819</v>
      </c>
      <c r="C1140">
        <v>4253136275</v>
      </c>
      <c r="D1140">
        <v>601</v>
      </c>
      <c r="F1140">
        <v>11</v>
      </c>
      <c r="G1140">
        <v>3</v>
      </c>
      <c r="H1140" t="s">
        <v>2917</v>
      </c>
      <c r="I1140" t="s">
        <v>2918</v>
      </c>
      <c r="J1140" t="s">
        <v>80</v>
      </c>
      <c r="K1140" t="s">
        <v>81</v>
      </c>
      <c r="L1140" t="s">
        <v>231</v>
      </c>
      <c r="M1140" t="s">
        <v>1179</v>
      </c>
      <c r="N1140" t="s">
        <v>2919</v>
      </c>
      <c r="O1140" t="s">
        <v>2920</v>
      </c>
      <c r="P1140" t="s">
        <v>772</v>
      </c>
      <c r="Q1140" t="s">
        <v>100</v>
      </c>
      <c r="R1140" t="s">
        <v>153</v>
      </c>
      <c r="S1140" t="s">
        <v>167</v>
      </c>
      <c r="T1140" t="s">
        <v>378</v>
      </c>
      <c r="U1140" t="s">
        <v>90</v>
      </c>
      <c r="V1140" t="s">
        <v>2921</v>
      </c>
      <c r="W1140" t="s">
        <v>17</v>
      </c>
      <c r="X1140" t="s">
        <v>18</v>
      </c>
      <c r="Y1140" t="s">
        <v>92</v>
      </c>
      <c r="Z1140" t="s">
        <v>93</v>
      </c>
      <c r="AB1140" t="b">
        <v>0</v>
      </c>
      <c r="AC1140">
        <v>22</v>
      </c>
      <c r="AD1140">
        <v>50</v>
      </c>
    </row>
    <row r="1141" spans="1:30">
      <c r="A1141">
        <v>115596</v>
      </c>
      <c r="B1141">
        <v>90448</v>
      </c>
      <c r="C1141">
        <v>6128040951</v>
      </c>
      <c r="D1141">
        <v>406</v>
      </c>
      <c r="F1141">
        <v>35</v>
      </c>
      <c r="G1141">
        <v>3</v>
      </c>
      <c r="H1141" t="s">
        <v>1840</v>
      </c>
      <c r="I1141" t="s">
        <v>1841</v>
      </c>
      <c r="J1141" t="s">
        <v>80</v>
      </c>
      <c r="K1141" t="s">
        <v>81</v>
      </c>
      <c r="L1141" t="s">
        <v>205</v>
      </c>
      <c r="M1141" t="s">
        <v>1842</v>
      </c>
      <c r="O1141" t="s">
        <v>1843</v>
      </c>
      <c r="P1141" t="s">
        <v>99</v>
      </c>
      <c r="Q1141" t="s">
        <v>100</v>
      </c>
      <c r="R1141" t="s">
        <v>101</v>
      </c>
      <c r="S1141" t="s">
        <v>111</v>
      </c>
      <c r="T1141" t="s">
        <v>103</v>
      </c>
      <c r="U1141" t="s">
        <v>90</v>
      </c>
      <c r="V1141" t="s">
        <v>1844</v>
      </c>
      <c r="W1141" t="s">
        <v>25</v>
      </c>
      <c r="X1141" t="s">
        <v>18</v>
      </c>
      <c r="Y1141" t="s">
        <v>92</v>
      </c>
      <c r="Z1141" t="s">
        <v>93</v>
      </c>
      <c r="AB1141" t="b">
        <v>1</v>
      </c>
      <c r="AC1141">
        <v>22</v>
      </c>
      <c r="AD1141">
        <v>50</v>
      </c>
    </row>
    <row r="1142" spans="1:30">
      <c r="A1142">
        <v>128133</v>
      </c>
      <c r="B1142">
        <v>113323</v>
      </c>
      <c r="C1142">
        <v>5052615834</v>
      </c>
      <c r="D1142">
        <v>404</v>
      </c>
      <c r="F1142">
        <v>11</v>
      </c>
      <c r="G1142">
        <v>3</v>
      </c>
      <c r="H1142" t="s">
        <v>2922</v>
      </c>
      <c r="I1142" t="s">
        <v>2923</v>
      </c>
      <c r="J1142" t="s">
        <v>80</v>
      </c>
      <c r="K1142" t="s">
        <v>81</v>
      </c>
      <c r="L1142" t="s">
        <v>238</v>
      </c>
      <c r="M1142" t="s">
        <v>2924</v>
      </c>
      <c r="O1142" t="s">
        <v>2925</v>
      </c>
      <c r="P1142" t="s">
        <v>2926</v>
      </c>
      <c r="Q1142" t="s">
        <v>100</v>
      </c>
      <c r="R1142" t="s">
        <v>101</v>
      </c>
      <c r="S1142" t="s">
        <v>121</v>
      </c>
      <c r="T1142" t="s">
        <v>1939</v>
      </c>
      <c r="U1142" t="s">
        <v>90</v>
      </c>
      <c r="V1142" t="s">
        <v>2927</v>
      </c>
      <c r="W1142" t="s">
        <v>17</v>
      </c>
      <c r="X1142" t="s">
        <v>18</v>
      </c>
      <c r="Y1142" t="s">
        <v>92</v>
      </c>
      <c r="Z1142" t="s">
        <v>93</v>
      </c>
      <c r="AB1142" t="b">
        <v>0</v>
      </c>
      <c r="AC1142">
        <v>22</v>
      </c>
      <c r="AD1142">
        <v>50</v>
      </c>
    </row>
    <row r="1143" spans="1:30">
      <c r="A1143">
        <v>126879</v>
      </c>
      <c r="B1143">
        <v>112564</v>
      </c>
      <c r="C1143">
        <v>5052688942</v>
      </c>
      <c r="D1143">
        <v>406</v>
      </c>
      <c r="F1143">
        <v>11</v>
      </c>
      <c r="G1143">
        <v>3</v>
      </c>
      <c r="H1143" t="s">
        <v>2607</v>
      </c>
      <c r="I1143" t="s">
        <v>2608</v>
      </c>
      <c r="J1143" t="s">
        <v>80</v>
      </c>
      <c r="K1143" t="s">
        <v>81</v>
      </c>
      <c r="L1143" t="s">
        <v>82</v>
      </c>
      <c r="M1143" t="s">
        <v>2607</v>
      </c>
      <c r="O1143" t="s">
        <v>1529</v>
      </c>
      <c r="P1143" t="s">
        <v>227</v>
      </c>
      <c r="Q1143" t="s">
        <v>120</v>
      </c>
      <c r="R1143" t="s">
        <v>87</v>
      </c>
      <c r="S1143" t="s">
        <v>111</v>
      </c>
      <c r="T1143" t="s">
        <v>384</v>
      </c>
      <c r="U1143" t="s">
        <v>90</v>
      </c>
      <c r="V1143" t="s">
        <v>2609</v>
      </c>
      <c r="W1143" t="s">
        <v>17</v>
      </c>
      <c r="X1143" t="s">
        <v>18</v>
      </c>
      <c r="Y1143" t="s">
        <v>92</v>
      </c>
      <c r="Z1143" t="s">
        <v>93</v>
      </c>
      <c r="AB1143" t="b">
        <v>0</v>
      </c>
      <c r="AC1143">
        <v>22</v>
      </c>
      <c r="AD1143">
        <v>50</v>
      </c>
    </row>
    <row r="1144" spans="1:30">
      <c r="A1144">
        <v>128318</v>
      </c>
      <c r="B1144">
        <v>113489</v>
      </c>
      <c r="C1144">
        <v>5055882156</v>
      </c>
      <c r="D1144">
        <v>407</v>
      </c>
      <c r="F1144">
        <v>11</v>
      </c>
      <c r="G1144">
        <v>3</v>
      </c>
      <c r="H1144" t="s">
        <v>2048</v>
      </c>
      <c r="I1144" t="s">
        <v>2049</v>
      </c>
      <c r="J1144" t="s">
        <v>80</v>
      </c>
      <c r="K1144" t="s">
        <v>81</v>
      </c>
      <c r="L1144" t="s">
        <v>205</v>
      </c>
      <c r="M1144" t="s">
        <v>2050</v>
      </c>
      <c r="O1144" t="s">
        <v>1278</v>
      </c>
      <c r="P1144" t="s">
        <v>209</v>
      </c>
      <c r="Q1144" t="s">
        <v>183</v>
      </c>
      <c r="R1144" t="s">
        <v>101</v>
      </c>
      <c r="S1144" t="s">
        <v>559</v>
      </c>
      <c r="T1144" t="s">
        <v>1265</v>
      </c>
      <c r="U1144" t="s">
        <v>90</v>
      </c>
      <c r="V1144" t="s">
        <v>2051</v>
      </c>
      <c r="W1144" t="s">
        <v>17</v>
      </c>
      <c r="X1144" t="s">
        <v>18</v>
      </c>
      <c r="Y1144" t="s">
        <v>92</v>
      </c>
      <c r="Z1144" t="s">
        <v>93</v>
      </c>
      <c r="AB1144" t="b">
        <v>0</v>
      </c>
      <c r="AC1144">
        <v>22</v>
      </c>
      <c r="AD1144">
        <v>50</v>
      </c>
    </row>
    <row r="1145" spans="1:30">
      <c r="A1145">
        <v>126743</v>
      </c>
      <c r="B1145">
        <v>112485</v>
      </c>
      <c r="C1145">
        <v>5058901455</v>
      </c>
      <c r="D1145">
        <v>406</v>
      </c>
      <c r="F1145">
        <v>11</v>
      </c>
      <c r="G1145">
        <v>3</v>
      </c>
      <c r="H1145" t="s">
        <v>1066</v>
      </c>
      <c r="I1145" t="s">
        <v>1067</v>
      </c>
      <c r="J1145" t="s">
        <v>80</v>
      </c>
      <c r="K1145" t="s">
        <v>81</v>
      </c>
      <c r="L1145" t="s">
        <v>231</v>
      </c>
      <c r="M1145" t="s">
        <v>1066</v>
      </c>
      <c r="O1145" t="s">
        <v>650</v>
      </c>
      <c r="P1145" t="s">
        <v>651</v>
      </c>
      <c r="R1145" t="s">
        <v>153</v>
      </c>
      <c r="S1145" t="s">
        <v>111</v>
      </c>
      <c r="T1145" t="s">
        <v>275</v>
      </c>
      <c r="U1145" t="s">
        <v>90</v>
      </c>
      <c r="V1145" t="s">
        <v>2928</v>
      </c>
      <c r="W1145" t="s">
        <v>17</v>
      </c>
      <c r="X1145" t="s">
        <v>18</v>
      </c>
      <c r="Y1145" t="s">
        <v>92</v>
      </c>
      <c r="Z1145" t="s">
        <v>93</v>
      </c>
      <c r="AB1145" t="b">
        <v>0</v>
      </c>
      <c r="AC1145">
        <v>22</v>
      </c>
      <c r="AD1145">
        <v>50</v>
      </c>
    </row>
    <row r="1146" spans="1:30">
      <c r="A1146">
        <v>61237</v>
      </c>
      <c r="B1146">
        <v>56438</v>
      </c>
      <c r="C1146">
        <v>5057922305</v>
      </c>
      <c r="D1146">
        <v>406</v>
      </c>
      <c r="F1146">
        <v>11</v>
      </c>
      <c r="G1146">
        <v>3</v>
      </c>
      <c r="H1146" t="s">
        <v>298</v>
      </c>
      <c r="I1146" t="s">
        <v>299</v>
      </c>
      <c r="J1146" t="s">
        <v>80</v>
      </c>
      <c r="K1146" t="s">
        <v>81</v>
      </c>
      <c r="L1146" t="s">
        <v>286</v>
      </c>
      <c r="M1146" t="s">
        <v>300</v>
      </c>
      <c r="N1146" t="s">
        <v>108</v>
      </c>
      <c r="O1146" t="s">
        <v>208</v>
      </c>
      <c r="P1146" t="s">
        <v>301</v>
      </c>
      <c r="Q1146" t="s">
        <v>100</v>
      </c>
      <c r="R1146" t="s">
        <v>101</v>
      </c>
      <c r="S1146" t="s">
        <v>111</v>
      </c>
      <c r="T1146" t="s">
        <v>302</v>
      </c>
      <c r="U1146" t="s">
        <v>90</v>
      </c>
      <c r="V1146" t="s">
        <v>303</v>
      </c>
      <c r="W1146" t="s">
        <v>17</v>
      </c>
      <c r="X1146" t="s">
        <v>18</v>
      </c>
      <c r="Y1146" t="s">
        <v>92</v>
      </c>
      <c r="Z1146" t="s">
        <v>93</v>
      </c>
      <c r="AB1146" t="b">
        <v>0</v>
      </c>
      <c r="AC1146">
        <v>22</v>
      </c>
      <c r="AD1146">
        <v>50</v>
      </c>
    </row>
    <row r="1147" spans="1:30">
      <c r="A1147">
        <v>127778</v>
      </c>
      <c r="B1147">
        <v>113087</v>
      </c>
      <c r="C1147">
        <v>5058994242</v>
      </c>
      <c r="D1147">
        <v>406</v>
      </c>
      <c r="F1147">
        <v>11</v>
      </c>
      <c r="G1147">
        <v>3</v>
      </c>
      <c r="H1147" t="s">
        <v>458</v>
      </c>
      <c r="I1147" t="s">
        <v>1816</v>
      </c>
      <c r="J1147" t="s">
        <v>80</v>
      </c>
      <c r="K1147" t="s">
        <v>81</v>
      </c>
      <c r="L1147" t="s">
        <v>149</v>
      </c>
      <c r="M1147" t="s">
        <v>460</v>
      </c>
      <c r="O1147" t="s">
        <v>778</v>
      </c>
      <c r="P1147" t="s">
        <v>1082</v>
      </c>
      <c r="Q1147" t="s">
        <v>183</v>
      </c>
      <c r="R1147" t="s">
        <v>153</v>
      </c>
      <c r="S1147" t="s">
        <v>111</v>
      </c>
      <c r="T1147" t="s">
        <v>691</v>
      </c>
      <c r="U1147" t="s">
        <v>90</v>
      </c>
      <c r="V1147" t="s">
        <v>1817</v>
      </c>
      <c r="W1147" t="s">
        <v>17</v>
      </c>
      <c r="X1147" t="s">
        <v>18</v>
      </c>
      <c r="Y1147" t="s">
        <v>92</v>
      </c>
      <c r="Z1147" t="s">
        <v>93</v>
      </c>
      <c r="AB1147" t="b">
        <v>0</v>
      </c>
      <c r="AC1147">
        <v>22</v>
      </c>
      <c r="AD1147">
        <v>50</v>
      </c>
    </row>
    <row r="1148" spans="1:30">
      <c r="A1148">
        <v>104505</v>
      </c>
      <c r="B1148">
        <v>93922</v>
      </c>
      <c r="D1148">
        <v>601</v>
      </c>
      <c r="F1148">
        <v>35</v>
      </c>
      <c r="G1148">
        <v>2</v>
      </c>
      <c r="H1148" t="s">
        <v>1025</v>
      </c>
      <c r="I1148" t="s">
        <v>1427</v>
      </c>
      <c r="J1148" t="s">
        <v>80</v>
      </c>
      <c r="K1148" t="s">
        <v>81</v>
      </c>
      <c r="L1148" t="s">
        <v>286</v>
      </c>
      <c r="M1148" t="s">
        <v>1027</v>
      </c>
      <c r="O1148" t="s">
        <v>1428</v>
      </c>
      <c r="P1148" t="s">
        <v>281</v>
      </c>
      <c r="Q1148" t="s">
        <v>100</v>
      </c>
      <c r="R1148" t="s">
        <v>101</v>
      </c>
      <c r="S1148" t="s">
        <v>167</v>
      </c>
      <c r="T1148" t="s">
        <v>1239</v>
      </c>
      <c r="U1148" t="s">
        <v>90</v>
      </c>
      <c r="V1148" t="s">
        <v>2929</v>
      </c>
      <c r="W1148" t="s">
        <v>25</v>
      </c>
      <c r="X1148" t="s">
        <v>20</v>
      </c>
      <c r="Y1148" t="s">
        <v>92</v>
      </c>
      <c r="Z1148" t="s">
        <v>93</v>
      </c>
      <c r="AB1148" t="b">
        <v>1</v>
      </c>
      <c r="AC1148">
        <v>22</v>
      </c>
      <c r="AD1148">
        <v>50</v>
      </c>
    </row>
    <row r="1149" spans="1:30">
      <c r="A1149">
        <v>715</v>
      </c>
      <c r="B1149">
        <v>583</v>
      </c>
      <c r="D1149">
        <v>606</v>
      </c>
      <c r="F1149">
        <v>11</v>
      </c>
      <c r="G1149">
        <v>3</v>
      </c>
      <c r="H1149" t="s">
        <v>1039</v>
      </c>
      <c r="I1149" t="s">
        <v>1040</v>
      </c>
      <c r="J1149" t="s">
        <v>80</v>
      </c>
      <c r="K1149" t="s">
        <v>81</v>
      </c>
      <c r="L1149" t="s">
        <v>198</v>
      </c>
      <c r="M1149" t="s">
        <v>1041</v>
      </c>
      <c r="N1149" t="s">
        <v>1042</v>
      </c>
      <c r="O1149" t="s">
        <v>1043</v>
      </c>
      <c r="P1149" t="s">
        <v>994</v>
      </c>
      <c r="R1149" t="s">
        <v>153</v>
      </c>
      <c r="S1149" t="s">
        <v>102</v>
      </c>
      <c r="T1149" t="s">
        <v>351</v>
      </c>
      <c r="U1149" t="s">
        <v>90</v>
      </c>
      <c r="V1149" t="s">
        <v>1044</v>
      </c>
      <c r="W1149" t="s">
        <v>17</v>
      </c>
      <c r="X1149" t="s">
        <v>18</v>
      </c>
      <c r="Y1149" t="s">
        <v>92</v>
      </c>
      <c r="Z1149" t="s">
        <v>93</v>
      </c>
      <c r="AB1149" t="b">
        <v>0</v>
      </c>
      <c r="AC1149">
        <v>22</v>
      </c>
      <c r="AD1149">
        <v>50</v>
      </c>
    </row>
    <row r="1150" spans="1:30">
      <c r="A1150">
        <v>128009</v>
      </c>
      <c r="B1150">
        <v>113223</v>
      </c>
      <c r="C1150">
        <v>5057960335</v>
      </c>
      <c r="D1150">
        <v>406</v>
      </c>
      <c r="F1150">
        <v>11</v>
      </c>
      <c r="G1150">
        <v>3</v>
      </c>
      <c r="H1150" t="s">
        <v>423</v>
      </c>
      <c r="I1150" t="s">
        <v>2930</v>
      </c>
      <c r="J1150" t="s">
        <v>80</v>
      </c>
      <c r="K1150" t="s">
        <v>81</v>
      </c>
      <c r="L1150" t="s">
        <v>116</v>
      </c>
      <c r="M1150" t="s">
        <v>425</v>
      </c>
      <c r="O1150" t="s">
        <v>1086</v>
      </c>
      <c r="P1150" t="s">
        <v>1164</v>
      </c>
      <c r="Q1150" t="s">
        <v>100</v>
      </c>
      <c r="R1150" t="s">
        <v>101</v>
      </c>
      <c r="S1150" t="s">
        <v>111</v>
      </c>
      <c r="T1150" t="s">
        <v>270</v>
      </c>
      <c r="U1150" t="s">
        <v>90</v>
      </c>
      <c r="V1150" t="s">
        <v>2931</v>
      </c>
      <c r="W1150" t="s">
        <v>17</v>
      </c>
      <c r="X1150" t="s">
        <v>18</v>
      </c>
      <c r="Y1150" t="s">
        <v>92</v>
      </c>
      <c r="Z1150" t="s">
        <v>93</v>
      </c>
      <c r="AB1150" t="b">
        <v>0</v>
      </c>
      <c r="AC1150">
        <v>22</v>
      </c>
      <c r="AD1150">
        <v>50</v>
      </c>
    </row>
    <row r="1151" spans="1:30">
      <c r="A1151">
        <v>1325</v>
      </c>
      <c r="B1151">
        <v>1173</v>
      </c>
      <c r="C1151">
        <v>5058986121</v>
      </c>
      <c r="D1151">
        <v>601</v>
      </c>
      <c r="F1151">
        <v>11</v>
      </c>
      <c r="G1151">
        <v>3</v>
      </c>
      <c r="H1151" t="s">
        <v>2932</v>
      </c>
      <c r="I1151" t="s">
        <v>2933</v>
      </c>
      <c r="J1151" t="s">
        <v>80</v>
      </c>
      <c r="K1151" t="s">
        <v>81</v>
      </c>
      <c r="L1151" t="s">
        <v>149</v>
      </c>
      <c r="M1151" t="s">
        <v>2934</v>
      </c>
      <c r="N1151" t="s">
        <v>128</v>
      </c>
      <c r="O1151" t="s">
        <v>2141</v>
      </c>
      <c r="P1151" t="s">
        <v>152</v>
      </c>
      <c r="Q1151" t="s">
        <v>100</v>
      </c>
      <c r="R1151" t="s">
        <v>153</v>
      </c>
      <c r="S1151" t="s">
        <v>167</v>
      </c>
      <c r="T1151" t="s">
        <v>530</v>
      </c>
      <c r="U1151" t="s">
        <v>90</v>
      </c>
      <c r="V1151" t="s">
        <v>2935</v>
      </c>
      <c r="W1151" t="s">
        <v>17</v>
      </c>
      <c r="X1151" t="s">
        <v>18</v>
      </c>
      <c r="Y1151" t="s">
        <v>92</v>
      </c>
      <c r="Z1151" t="s">
        <v>93</v>
      </c>
      <c r="AB1151" t="b">
        <v>0</v>
      </c>
      <c r="AC1151">
        <v>22</v>
      </c>
      <c r="AD1151">
        <v>50</v>
      </c>
    </row>
    <row r="1152" spans="1:30">
      <c r="A1152">
        <v>119619</v>
      </c>
      <c r="B1152">
        <v>106810</v>
      </c>
      <c r="D1152">
        <v>607</v>
      </c>
      <c r="F1152">
        <v>11</v>
      </c>
      <c r="G1152">
        <v>3</v>
      </c>
      <c r="H1152" t="s">
        <v>481</v>
      </c>
      <c r="I1152" t="s">
        <v>482</v>
      </c>
      <c r="J1152" t="s">
        <v>80</v>
      </c>
      <c r="K1152" t="s">
        <v>81</v>
      </c>
      <c r="L1152" t="s">
        <v>82</v>
      </c>
      <c r="M1152" t="s">
        <v>483</v>
      </c>
      <c r="O1152" t="s">
        <v>484</v>
      </c>
      <c r="P1152" t="s">
        <v>110</v>
      </c>
      <c r="Q1152" t="s">
        <v>100</v>
      </c>
      <c r="R1152" t="s">
        <v>87</v>
      </c>
      <c r="S1152" t="s">
        <v>193</v>
      </c>
      <c r="T1152" t="s">
        <v>540</v>
      </c>
      <c r="U1152" t="s">
        <v>90</v>
      </c>
      <c r="V1152" t="s">
        <v>2936</v>
      </c>
      <c r="W1152" t="s">
        <v>17</v>
      </c>
      <c r="X1152" t="s">
        <v>18</v>
      </c>
      <c r="Y1152" t="s">
        <v>92</v>
      </c>
      <c r="Z1152" t="s">
        <v>93</v>
      </c>
      <c r="AB1152" t="b">
        <v>0</v>
      </c>
      <c r="AC1152">
        <v>23</v>
      </c>
      <c r="AD1152">
        <v>50</v>
      </c>
    </row>
    <row r="1153" spans="1:30">
      <c r="A1153">
        <v>94799</v>
      </c>
      <c r="B1153">
        <v>85660</v>
      </c>
      <c r="C1153">
        <v>5052815611</v>
      </c>
      <c r="D1153">
        <v>406</v>
      </c>
      <c r="F1153">
        <v>35</v>
      </c>
      <c r="G1153">
        <v>3</v>
      </c>
      <c r="H1153" t="s">
        <v>820</v>
      </c>
      <c r="I1153" t="s">
        <v>821</v>
      </c>
      <c r="J1153" t="s">
        <v>80</v>
      </c>
      <c r="K1153" t="s">
        <v>81</v>
      </c>
      <c r="L1153" t="s">
        <v>286</v>
      </c>
      <c r="M1153" t="s">
        <v>822</v>
      </c>
      <c r="O1153" t="s">
        <v>823</v>
      </c>
      <c r="P1153" t="s">
        <v>289</v>
      </c>
      <c r="Q1153" t="s">
        <v>100</v>
      </c>
      <c r="R1153" t="s">
        <v>87</v>
      </c>
      <c r="S1153" t="s">
        <v>111</v>
      </c>
      <c r="T1153" t="s">
        <v>129</v>
      </c>
      <c r="U1153" t="s">
        <v>90</v>
      </c>
      <c r="V1153" t="s">
        <v>1766</v>
      </c>
      <c r="W1153" t="s">
        <v>25</v>
      </c>
      <c r="X1153" t="s">
        <v>18</v>
      </c>
      <c r="Y1153" t="s">
        <v>92</v>
      </c>
      <c r="Z1153" t="s">
        <v>93</v>
      </c>
      <c r="AB1153" t="b">
        <v>1</v>
      </c>
      <c r="AC1153">
        <v>23</v>
      </c>
      <c r="AD1153">
        <v>50</v>
      </c>
    </row>
    <row r="1154" spans="1:30">
      <c r="A1154">
        <v>128412</v>
      </c>
      <c r="B1154">
        <v>113579</v>
      </c>
      <c r="C1154">
        <v>5058314191</v>
      </c>
      <c r="D1154">
        <v>406</v>
      </c>
      <c r="F1154">
        <v>11</v>
      </c>
      <c r="G1154">
        <v>3</v>
      </c>
      <c r="H1154" t="s">
        <v>1100</v>
      </c>
      <c r="I1154" t="s">
        <v>1101</v>
      </c>
      <c r="J1154" t="s">
        <v>80</v>
      </c>
      <c r="K1154" t="s">
        <v>81</v>
      </c>
      <c r="L1154" t="s">
        <v>149</v>
      </c>
      <c r="M1154" t="s">
        <v>1100</v>
      </c>
      <c r="O1154" t="s">
        <v>1102</v>
      </c>
      <c r="P1154" t="s">
        <v>152</v>
      </c>
      <c r="Q1154" t="s">
        <v>100</v>
      </c>
      <c r="R1154" t="s">
        <v>153</v>
      </c>
      <c r="S1154" t="s">
        <v>111</v>
      </c>
      <c r="T1154" t="s">
        <v>201</v>
      </c>
      <c r="U1154" t="s">
        <v>90</v>
      </c>
      <c r="V1154" t="s">
        <v>1103</v>
      </c>
      <c r="W1154" t="s">
        <v>17</v>
      </c>
      <c r="X1154" t="s">
        <v>18</v>
      </c>
      <c r="Y1154" t="s">
        <v>92</v>
      </c>
      <c r="Z1154" t="s">
        <v>93</v>
      </c>
      <c r="AB1154" t="b">
        <v>0</v>
      </c>
      <c r="AC1154">
        <v>23</v>
      </c>
      <c r="AD1154">
        <v>50</v>
      </c>
    </row>
    <row r="1155" spans="1:30">
      <c r="A1155">
        <v>127393</v>
      </c>
      <c r="B1155">
        <v>112881</v>
      </c>
      <c r="C1155">
        <v>5059487796</v>
      </c>
      <c r="D1155">
        <v>406</v>
      </c>
      <c r="F1155">
        <v>35</v>
      </c>
      <c r="G1155">
        <v>3</v>
      </c>
      <c r="H1155" t="s">
        <v>676</v>
      </c>
      <c r="I1155" t="s">
        <v>1363</v>
      </c>
      <c r="J1155" t="s">
        <v>80</v>
      </c>
      <c r="K1155" t="s">
        <v>81</v>
      </c>
      <c r="L1155" t="s">
        <v>286</v>
      </c>
      <c r="M1155" t="s">
        <v>1364</v>
      </c>
      <c r="O1155" t="s">
        <v>1365</v>
      </c>
      <c r="P1155" t="s">
        <v>1366</v>
      </c>
      <c r="Q1155" t="s">
        <v>100</v>
      </c>
      <c r="R1155" t="s">
        <v>101</v>
      </c>
      <c r="S1155" t="s">
        <v>111</v>
      </c>
      <c r="T1155" t="s">
        <v>176</v>
      </c>
      <c r="U1155" t="s">
        <v>90</v>
      </c>
      <c r="V1155" t="s">
        <v>1367</v>
      </c>
      <c r="W1155" t="s">
        <v>25</v>
      </c>
      <c r="X1155" t="s">
        <v>18</v>
      </c>
      <c r="Y1155" t="s">
        <v>92</v>
      </c>
      <c r="Z1155" t="s">
        <v>93</v>
      </c>
      <c r="AB1155" t="b">
        <v>1</v>
      </c>
      <c r="AC1155">
        <v>23</v>
      </c>
      <c r="AD1155">
        <v>50</v>
      </c>
    </row>
    <row r="1156" spans="1:30">
      <c r="A1156">
        <v>127628</v>
      </c>
      <c r="B1156">
        <v>113006</v>
      </c>
      <c r="C1156">
        <v>5053697271</v>
      </c>
      <c r="D1156">
        <v>406</v>
      </c>
      <c r="F1156">
        <v>11</v>
      </c>
      <c r="G1156">
        <v>3</v>
      </c>
      <c r="H1156" t="s">
        <v>672</v>
      </c>
      <c r="I1156" t="s">
        <v>673</v>
      </c>
      <c r="J1156" t="s">
        <v>80</v>
      </c>
      <c r="K1156" t="s">
        <v>81</v>
      </c>
      <c r="L1156" t="s">
        <v>286</v>
      </c>
      <c r="M1156" t="s">
        <v>674</v>
      </c>
      <c r="O1156" t="s">
        <v>344</v>
      </c>
      <c r="P1156" t="s">
        <v>301</v>
      </c>
      <c r="Q1156" t="s">
        <v>100</v>
      </c>
      <c r="R1156" t="s">
        <v>101</v>
      </c>
      <c r="S1156" t="s">
        <v>111</v>
      </c>
      <c r="T1156" t="s">
        <v>657</v>
      </c>
      <c r="U1156" t="s">
        <v>90</v>
      </c>
      <c r="V1156" t="s">
        <v>675</v>
      </c>
      <c r="W1156" t="s">
        <v>17</v>
      </c>
      <c r="X1156" t="s">
        <v>18</v>
      </c>
      <c r="Y1156" t="s">
        <v>92</v>
      </c>
      <c r="Z1156" t="s">
        <v>93</v>
      </c>
      <c r="AB1156" t="b">
        <v>0</v>
      </c>
      <c r="AC1156">
        <v>23</v>
      </c>
      <c r="AD1156">
        <v>50</v>
      </c>
    </row>
    <row r="1157" spans="1:30">
      <c r="A1157">
        <v>86358</v>
      </c>
      <c r="B1157">
        <v>78513</v>
      </c>
      <c r="C1157">
        <v>5058398200</v>
      </c>
      <c r="D1157">
        <v>402</v>
      </c>
      <c r="F1157">
        <v>11</v>
      </c>
      <c r="G1157">
        <v>3</v>
      </c>
      <c r="H1157" t="s">
        <v>2937</v>
      </c>
      <c r="I1157" t="s">
        <v>2938</v>
      </c>
      <c r="J1157" t="s">
        <v>80</v>
      </c>
      <c r="K1157" t="s">
        <v>81</v>
      </c>
      <c r="L1157" t="s">
        <v>149</v>
      </c>
      <c r="M1157" t="s">
        <v>2937</v>
      </c>
      <c r="N1157" t="s">
        <v>2939</v>
      </c>
      <c r="O1157" t="s">
        <v>1760</v>
      </c>
      <c r="P1157" t="s">
        <v>152</v>
      </c>
      <c r="Q1157" t="s">
        <v>100</v>
      </c>
      <c r="R1157" t="s">
        <v>153</v>
      </c>
      <c r="S1157" t="s">
        <v>221</v>
      </c>
      <c r="T1157" t="s">
        <v>485</v>
      </c>
      <c r="U1157" t="s">
        <v>90</v>
      </c>
      <c r="V1157" t="s">
        <v>2940</v>
      </c>
      <c r="W1157" t="s">
        <v>17</v>
      </c>
      <c r="X1157" t="s">
        <v>18</v>
      </c>
      <c r="Y1157" t="s">
        <v>92</v>
      </c>
      <c r="Z1157" t="s">
        <v>93</v>
      </c>
      <c r="AB1157" t="b">
        <v>0</v>
      </c>
      <c r="AC1157">
        <v>23</v>
      </c>
      <c r="AD1157">
        <v>50</v>
      </c>
    </row>
    <row r="1158" spans="1:30">
      <c r="A1158">
        <v>90530</v>
      </c>
      <c r="B1158">
        <v>82030</v>
      </c>
      <c r="C1158">
        <v>5058883868</v>
      </c>
      <c r="D1158">
        <v>406</v>
      </c>
      <c r="F1158">
        <v>11</v>
      </c>
      <c r="G1158">
        <v>3</v>
      </c>
      <c r="H1158" t="s">
        <v>2941</v>
      </c>
      <c r="I1158" t="s">
        <v>2942</v>
      </c>
      <c r="J1158" t="s">
        <v>80</v>
      </c>
      <c r="K1158" t="s">
        <v>81</v>
      </c>
      <c r="L1158" t="s">
        <v>286</v>
      </c>
      <c r="M1158" t="s">
        <v>206</v>
      </c>
      <c r="N1158" t="s">
        <v>207</v>
      </c>
      <c r="O1158" t="s">
        <v>2943</v>
      </c>
      <c r="P1158" t="s">
        <v>1366</v>
      </c>
      <c r="Q1158" t="s">
        <v>100</v>
      </c>
      <c r="R1158" t="s">
        <v>101</v>
      </c>
      <c r="S1158" t="s">
        <v>111</v>
      </c>
      <c r="T1158" t="s">
        <v>2790</v>
      </c>
      <c r="U1158" t="s">
        <v>90</v>
      </c>
      <c r="V1158" t="s">
        <v>2944</v>
      </c>
      <c r="W1158" t="s">
        <v>17</v>
      </c>
      <c r="X1158" t="s">
        <v>18</v>
      </c>
      <c r="Y1158" t="s">
        <v>92</v>
      </c>
      <c r="Z1158" t="s">
        <v>93</v>
      </c>
      <c r="AB1158" t="b">
        <v>0</v>
      </c>
      <c r="AC1158">
        <v>23</v>
      </c>
      <c r="AD1158">
        <v>50</v>
      </c>
    </row>
    <row r="1159" spans="1:30">
      <c r="A1159">
        <v>126630</v>
      </c>
      <c r="B1159">
        <v>112433</v>
      </c>
      <c r="C1159">
        <v>5054332795</v>
      </c>
      <c r="D1159">
        <v>406</v>
      </c>
      <c r="F1159">
        <v>11</v>
      </c>
      <c r="G1159">
        <v>3</v>
      </c>
      <c r="H1159" t="s">
        <v>751</v>
      </c>
      <c r="I1159" t="s">
        <v>752</v>
      </c>
      <c r="J1159" t="s">
        <v>80</v>
      </c>
      <c r="K1159" t="s">
        <v>81</v>
      </c>
      <c r="L1159" t="s">
        <v>82</v>
      </c>
      <c r="M1159" t="s">
        <v>753</v>
      </c>
      <c r="O1159" t="s">
        <v>754</v>
      </c>
      <c r="P1159" t="s">
        <v>755</v>
      </c>
      <c r="Q1159" t="s">
        <v>100</v>
      </c>
      <c r="R1159" t="s">
        <v>101</v>
      </c>
      <c r="S1159" t="s">
        <v>111</v>
      </c>
      <c r="T1159" t="s">
        <v>371</v>
      </c>
      <c r="U1159" t="s">
        <v>90</v>
      </c>
      <c r="V1159" t="s">
        <v>756</v>
      </c>
      <c r="W1159" t="s">
        <v>17</v>
      </c>
      <c r="X1159" t="s">
        <v>18</v>
      </c>
      <c r="Y1159" t="s">
        <v>92</v>
      </c>
      <c r="Z1159" t="s">
        <v>93</v>
      </c>
      <c r="AB1159" t="b">
        <v>0</v>
      </c>
      <c r="AC1159">
        <v>23</v>
      </c>
      <c r="AD1159">
        <v>50</v>
      </c>
    </row>
    <row r="1160" spans="1:30">
      <c r="A1160">
        <v>128085</v>
      </c>
      <c r="B1160">
        <v>113287</v>
      </c>
      <c r="C1160">
        <v>5058226365</v>
      </c>
      <c r="D1160">
        <v>606</v>
      </c>
      <c r="F1160">
        <v>11</v>
      </c>
      <c r="G1160">
        <v>3</v>
      </c>
      <c r="H1160" t="s">
        <v>1747</v>
      </c>
      <c r="I1160" t="s">
        <v>1748</v>
      </c>
      <c r="J1160" t="s">
        <v>80</v>
      </c>
      <c r="K1160" t="s">
        <v>81</v>
      </c>
      <c r="L1160" t="s">
        <v>116</v>
      </c>
      <c r="M1160" t="s">
        <v>1747</v>
      </c>
      <c r="O1160" t="s">
        <v>778</v>
      </c>
      <c r="P1160" t="s">
        <v>135</v>
      </c>
      <c r="R1160" t="s">
        <v>101</v>
      </c>
      <c r="S1160" t="s">
        <v>102</v>
      </c>
      <c r="T1160" t="s">
        <v>351</v>
      </c>
      <c r="U1160" t="s">
        <v>90</v>
      </c>
      <c r="V1160" t="s">
        <v>1749</v>
      </c>
      <c r="W1160" t="s">
        <v>17</v>
      </c>
      <c r="X1160" t="s">
        <v>18</v>
      </c>
      <c r="Y1160" t="s">
        <v>92</v>
      </c>
      <c r="Z1160" t="s">
        <v>93</v>
      </c>
      <c r="AB1160" t="b">
        <v>0</v>
      </c>
      <c r="AC1160">
        <v>23</v>
      </c>
      <c r="AD1160">
        <v>50</v>
      </c>
    </row>
    <row r="1161" spans="1:30">
      <c r="A1161">
        <v>60817</v>
      </c>
      <c r="B1161">
        <v>56074</v>
      </c>
      <c r="C1161">
        <v>5052551163</v>
      </c>
      <c r="D1161">
        <v>405</v>
      </c>
      <c r="F1161">
        <v>35</v>
      </c>
      <c r="G1161">
        <v>3</v>
      </c>
      <c r="H1161" t="s">
        <v>1060</v>
      </c>
      <c r="I1161" t="s">
        <v>1061</v>
      </c>
      <c r="J1161" t="s">
        <v>80</v>
      </c>
      <c r="K1161" t="s">
        <v>81</v>
      </c>
      <c r="L1161" t="s">
        <v>126</v>
      </c>
      <c r="M1161" t="s">
        <v>1060</v>
      </c>
      <c r="N1161" t="s">
        <v>128</v>
      </c>
      <c r="O1161" t="s">
        <v>395</v>
      </c>
      <c r="P1161" t="s">
        <v>135</v>
      </c>
      <c r="Q1161" t="s">
        <v>136</v>
      </c>
      <c r="R1161" t="s">
        <v>87</v>
      </c>
      <c r="S1161" t="s">
        <v>690</v>
      </c>
      <c r="T1161" t="s">
        <v>659</v>
      </c>
      <c r="U1161" t="s">
        <v>90</v>
      </c>
      <c r="V1161" t="s">
        <v>1475</v>
      </c>
      <c r="W1161" t="s">
        <v>25</v>
      </c>
      <c r="X1161" t="s">
        <v>18</v>
      </c>
      <c r="Y1161" t="s">
        <v>92</v>
      </c>
      <c r="Z1161" t="s">
        <v>93</v>
      </c>
      <c r="AB1161" t="b">
        <v>1</v>
      </c>
      <c r="AC1161">
        <v>23</v>
      </c>
      <c r="AD1161">
        <v>50</v>
      </c>
    </row>
    <row r="1162" spans="1:30">
      <c r="A1162">
        <v>47771</v>
      </c>
      <c r="B1162">
        <v>44953</v>
      </c>
      <c r="C1162">
        <v>5052965439</v>
      </c>
      <c r="D1162">
        <v>406</v>
      </c>
      <c r="F1162">
        <v>11</v>
      </c>
      <c r="G1162">
        <v>3</v>
      </c>
      <c r="H1162" t="s">
        <v>223</v>
      </c>
      <c r="I1162" t="s">
        <v>224</v>
      </c>
      <c r="J1162" t="s">
        <v>80</v>
      </c>
      <c r="K1162" t="s">
        <v>81</v>
      </c>
      <c r="L1162" t="s">
        <v>141</v>
      </c>
      <c r="M1162" t="s">
        <v>225</v>
      </c>
      <c r="N1162" t="s">
        <v>108</v>
      </c>
      <c r="O1162" t="s">
        <v>226</v>
      </c>
      <c r="P1162" t="s">
        <v>227</v>
      </c>
      <c r="Q1162" t="s">
        <v>120</v>
      </c>
      <c r="R1162" t="s">
        <v>101</v>
      </c>
      <c r="S1162" t="s">
        <v>111</v>
      </c>
      <c r="T1162" t="s">
        <v>89</v>
      </c>
      <c r="U1162" t="s">
        <v>90</v>
      </c>
      <c r="V1162" t="s">
        <v>228</v>
      </c>
      <c r="W1162" t="s">
        <v>17</v>
      </c>
      <c r="X1162" t="s">
        <v>18</v>
      </c>
      <c r="Y1162" t="s">
        <v>92</v>
      </c>
      <c r="Z1162" t="s">
        <v>93</v>
      </c>
      <c r="AB1162" t="b">
        <v>0</v>
      </c>
      <c r="AC1162">
        <v>23</v>
      </c>
      <c r="AD1162">
        <v>50</v>
      </c>
    </row>
    <row r="1163" spans="1:30">
      <c r="A1163">
        <v>75795</v>
      </c>
      <c r="B1163">
        <v>69316</v>
      </c>
      <c r="C1163">
        <v>5058315778</v>
      </c>
      <c r="D1163">
        <v>606</v>
      </c>
      <c r="F1163">
        <v>35</v>
      </c>
      <c r="G1163">
        <v>3</v>
      </c>
      <c r="H1163" t="s">
        <v>1671</v>
      </c>
      <c r="I1163" t="s">
        <v>1672</v>
      </c>
      <c r="J1163" t="s">
        <v>80</v>
      </c>
      <c r="K1163" t="s">
        <v>81</v>
      </c>
      <c r="L1163" t="s">
        <v>260</v>
      </c>
      <c r="M1163" t="s">
        <v>1673</v>
      </c>
      <c r="N1163" t="s">
        <v>1674</v>
      </c>
      <c r="O1163" t="s">
        <v>1675</v>
      </c>
      <c r="P1163" t="s">
        <v>227</v>
      </c>
      <c r="Q1163" t="s">
        <v>120</v>
      </c>
      <c r="R1163" t="s">
        <v>153</v>
      </c>
      <c r="S1163" t="s">
        <v>102</v>
      </c>
      <c r="T1163" t="s">
        <v>456</v>
      </c>
      <c r="U1163" t="s">
        <v>90</v>
      </c>
      <c r="V1163" t="s">
        <v>1676</v>
      </c>
      <c r="W1163" t="s">
        <v>25</v>
      </c>
      <c r="X1163" t="s">
        <v>18</v>
      </c>
      <c r="Y1163" t="s">
        <v>92</v>
      </c>
      <c r="Z1163" t="s">
        <v>93</v>
      </c>
      <c r="AB1163" t="b">
        <v>1</v>
      </c>
      <c r="AC1163">
        <v>23</v>
      </c>
      <c r="AD1163">
        <v>50</v>
      </c>
    </row>
    <row r="1164" spans="1:30">
      <c r="A1164">
        <v>127291</v>
      </c>
      <c r="B1164">
        <v>112810</v>
      </c>
      <c r="C1164">
        <v>5052359195</v>
      </c>
      <c r="D1164">
        <v>406</v>
      </c>
      <c r="F1164">
        <v>11</v>
      </c>
      <c r="G1164">
        <v>3</v>
      </c>
      <c r="H1164" t="s">
        <v>1197</v>
      </c>
      <c r="I1164" t="s">
        <v>1198</v>
      </c>
      <c r="J1164" t="s">
        <v>80</v>
      </c>
      <c r="K1164" t="s">
        <v>81</v>
      </c>
      <c r="L1164" t="s">
        <v>82</v>
      </c>
      <c r="M1164" t="s">
        <v>1199</v>
      </c>
      <c r="O1164" t="s">
        <v>1200</v>
      </c>
      <c r="P1164" t="s">
        <v>227</v>
      </c>
      <c r="Q1164" t="s">
        <v>120</v>
      </c>
      <c r="R1164" t="s">
        <v>87</v>
      </c>
      <c r="S1164" t="s">
        <v>111</v>
      </c>
      <c r="T1164" t="s">
        <v>103</v>
      </c>
      <c r="U1164" t="s">
        <v>90</v>
      </c>
      <c r="V1164" t="s">
        <v>1201</v>
      </c>
      <c r="W1164" t="s">
        <v>17</v>
      </c>
      <c r="X1164" t="s">
        <v>18</v>
      </c>
      <c r="Y1164" t="s">
        <v>92</v>
      </c>
      <c r="Z1164" t="s">
        <v>93</v>
      </c>
      <c r="AB1164" t="b">
        <v>0</v>
      </c>
      <c r="AC1164">
        <v>23</v>
      </c>
      <c r="AD1164">
        <v>50</v>
      </c>
    </row>
    <row r="1165" spans="1:30">
      <c r="A1165">
        <v>75923</v>
      </c>
      <c r="B1165">
        <v>69429</v>
      </c>
      <c r="C1165">
        <v>5052928877</v>
      </c>
      <c r="D1165">
        <v>406</v>
      </c>
      <c r="F1165">
        <v>11</v>
      </c>
      <c r="G1165">
        <v>3</v>
      </c>
      <c r="H1165" t="s">
        <v>2882</v>
      </c>
      <c r="I1165" t="s">
        <v>2883</v>
      </c>
      <c r="J1165" t="s">
        <v>80</v>
      </c>
      <c r="K1165" t="s">
        <v>81</v>
      </c>
      <c r="L1165" t="s">
        <v>188</v>
      </c>
      <c r="M1165" t="s">
        <v>2884</v>
      </c>
      <c r="N1165" t="s">
        <v>108</v>
      </c>
      <c r="O1165" t="s">
        <v>1764</v>
      </c>
      <c r="P1165" t="s">
        <v>301</v>
      </c>
      <c r="Q1165" t="s">
        <v>100</v>
      </c>
      <c r="R1165" t="s">
        <v>101</v>
      </c>
      <c r="S1165" t="s">
        <v>111</v>
      </c>
      <c r="T1165" t="s">
        <v>1616</v>
      </c>
      <c r="U1165" t="s">
        <v>90</v>
      </c>
      <c r="V1165" t="s">
        <v>2885</v>
      </c>
      <c r="W1165" t="s">
        <v>17</v>
      </c>
      <c r="X1165" t="s">
        <v>18</v>
      </c>
      <c r="Y1165" t="s">
        <v>92</v>
      </c>
      <c r="Z1165" t="s">
        <v>93</v>
      </c>
      <c r="AB1165" t="b">
        <v>0</v>
      </c>
      <c r="AC1165">
        <v>23</v>
      </c>
      <c r="AD1165">
        <v>50</v>
      </c>
    </row>
    <row r="1166" spans="1:30">
      <c r="A1166">
        <v>128110</v>
      </c>
      <c r="B1166">
        <v>113309</v>
      </c>
      <c r="C1166">
        <v>5055542660</v>
      </c>
      <c r="D1166">
        <v>405</v>
      </c>
      <c r="F1166">
        <v>35</v>
      </c>
      <c r="G1166">
        <v>3</v>
      </c>
      <c r="H1166" t="s">
        <v>2170</v>
      </c>
      <c r="I1166" t="s">
        <v>2171</v>
      </c>
      <c r="J1166" t="s">
        <v>80</v>
      </c>
      <c r="K1166" t="s">
        <v>81</v>
      </c>
      <c r="L1166" t="s">
        <v>205</v>
      </c>
      <c r="M1166" t="s">
        <v>2172</v>
      </c>
      <c r="O1166" t="s">
        <v>2173</v>
      </c>
      <c r="P1166" t="s">
        <v>2174</v>
      </c>
      <c r="Q1166" t="s">
        <v>2175</v>
      </c>
      <c r="R1166" t="s">
        <v>101</v>
      </c>
      <c r="S1166" t="s">
        <v>690</v>
      </c>
      <c r="T1166" t="s">
        <v>591</v>
      </c>
      <c r="U1166" t="s">
        <v>90</v>
      </c>
      <c r="V1166" t="s">
        <v>2176</v>
      </c>
      <c r="W1166" t="s">
        <v>25</v>
      </c>
      <c r="X1166" t="s">
        <v>18</v>
      </c>
      <c r="Y1166" t="s">
        <v>92</v>
      </c>
      <c r="Z1166" t="s">
        <v>93</v>
      </c>
      <c r="AB1166" t="b">
        <v>1</v>
      </c>
      <c r="AC1166">
        <v>23</v>
      </c>
      <c r="AD1166">
        <v>50</v>
      </c>
    </row>
    <row r="1167" spans="1:30">
      <c r="A1167">
        <v>11376</v>
      </c>
      <c r="B1167">
        <v>10143</v>
      </c>
      <c r="C1167">
        <v>5052926979</v>
      </c>
      <c r="D1167">
        <v>406</v>
      </c>
      <c r="F1167">
        <v>35</v>
      </c>
      <c r="G1167">
        <v>3</v>
      </c>
      <c r="H1167" t="s">
        <v>616</v>
      </c>
      <c r="I1167" t="s">
        <v>1476</v>
      </c>
      <c r="J1167" t="s">
        <v>80</v>
      </c>
      <c r="K1167" t="s">
        <v>81</v>
      </c>
      <c r="L1167" t="s">
        <v>141</v>
      </c>
      <c r="M1167" t="s">
        <v>616</v>
      </c>
      <c r="N1167" t="s">
        <v>108</v>
      </c>
      <c r="O1167" t="s">
        <v>1477</v>
      </c>
      <c r="P1167" t="s">
        <v>227</v>
      </c>
      <c r="Q1167" t="s">
        <v>120</v>
      </c>
      <c r="R1167" t="s">
        <v>101</v>
      </c>
      <c r="S1167" t="s">
        <v>111</v>
      </c>
      <c r="T1167" t="s">
        <v>552</v>
      </c>
      <c r="U1167" t="s">
        <v>90</v>
      </c>
      <c r="V1167" t="s">
        <v>1478</v>
      </c>
      <c r="W1167" t="s">
        <v>25</v>
      </c>
      <c r="X1167" t="s">
        <v>18</v>
      </c>
      <c r="Y1167" t="s">
        <v>92</v>
      </c>
      <c r="Z1167" t="s">
        <v>93</v>
      </c>
      <c r="AB1167" t="b">
        <v>1</v>
      </c>
      <c r="AC1167">
        <v>23</v>
      </c>
      <c r="AD1167">
        <v>50</v>
      </c>
    </row>
    <row r="1168" spans="1:30">
      <c r="A1168">
        <v>1558</v>
      </c>
      <c r="B1168">
        <v>36280</v>
      </c>
      <c r="C1168">
        <v>5058565274</v>
      </c>
      <c r="D1168">
        <v>601</v>
      </c>
      <c r="F1168">
        <v>11</v>
      </c>
      <c r="G1168">
        <v>3</v>
      </c>
      <c r="H1168" t="s">
        <v>870</v>
      </c>
      <c r="I1168" t="s">
        <v>871</v>
      </c>
      <c r="J1168" t="s">
        <v>80</v>
      </c>
      <c r="K1168" t="s">
        <v>81</v>
      </c>
      <c r="L1168" t="s">
        <v>96</v>
      </c>
      <c r="M1168" t="s">
        <v>744</v>
      </c>
      <c r="N1168" t="s">
        <v>108</v>
      </c>
      <c r="O1168" t="s">
        <v>872</v>
      </c>
      <c r="P1168" t="s">
        <v>850</v>
      </c>
      <c r="Q1168" t="s">
        <v>183</v>
      </c>
      <c r="R1168" t="s">
        <v>101</v>
      </c>
      <c r="S1168" t="s">
        <v>167</v>
      </c>
      <c r="T1168" t="s">
        <v>552</v>
      </c>
      <c r="U1168" t="s">
        <v>90</v>
      </c>
      <c r="V1168" t="s">
        <v>873</v>
      </c>
      <c r="W1168" t="s">
        <v>17</v>
      </c>
      <c r="X1168" t="s">
        <v>18</v>
      </c>
      <c r="Y1168" t="s">
        <v>92</v>
      </c>
      <c r="Z1168" t="s">
        <v>93</v>
      </c>
      <c r="AB1168" t="b">
        <v>0</v>
      </c>
      <c r="AC1168">
        <v>23</v>
      </c>
      <c r="AD1168">
        <v>50</v>
      </c>
    </row>
    <row r="1169" spans="1:30">
      <c r="A1169">
        <v>1559</v>
      </c>
      <c r="B1169">
        <v>36280</v>
      </c>
      <c r="C1169">
        <v>5052938878</v>
      </c>
      <c r="D1169">
        <v>601</v>
      </c>
      <c r="F1169">
        <v>11</v>
      </c>
      <c r="G1169">
        <v>3</v>
      </c>
      <c r="H1169" t="s">
        <v>742</v>
      </c>
      <c r="I1169" t="s">
        <v>743</v>
      </c>
      <c r="J1169" t="s">
        <v>80</v>
      </c>
      <c r="K1169" t="s">
        <v>81</v>
      </c>
      <c r="L1169" t="s">
        <v>141</v>
      </c>
      <c r="M1169" t="s">
        <v>744</v>
      </c>
      <c r="N1169" t="s">
        <v>108</v>
      </c>
      <c r="O1169" t="s">
        <v>173</v>
      </c>
      <c r="P1169" t="s">
        <v>144</v>
      </c>
      <c r="Q1169" t="s">
        <v>100</v>
      </c>
      <c r="R1169" t="s">
        <v>101</v>
      </c>
      <c r="S1169" t="s">
        <v>167</v>
      </c>
      <c r="T1169" t="s">
        <v>112</v>
      </c>
      <c r="U1169" t="s">
        <v>90</v>
      </c>
      <c r="V1169" t="s">
        <v>745</v>
      </c>
      <c r="W1169" t="s">
        <v>17</v>
      </c>
      <c r="X1169" t="s">
        <v>18</v>
      </c>
      <c r="Y1169" t="s">
        <v>92</v>
      </c>
      <c r="Z1169" t="s">
        <v>93</v>
      </c>
      <c r="AB1169" t="b">
        <v>0</v>
      </c>
      <c r="AC1169">
        <v>23</v>
      </c>
      <c r="AD1169">
        <v>50</v>
      </c>
    </row>
    <row r="1170" spans="1:30">
      <c r="A1170">
        <v>99900</v>
      </c>
      <c r="B1170">
        <v>90023</v>
      </c>
      <c r="C1170">
        <v>5057973509</v>
      </c>
      <c r="D1170">
        <v>406</v>
      </c>
      <c r="F1170">
        <v>35</v>
      </c>
      <c r="G1170">
        <v>3</v>
      </c>
      <c r="H1170" t="s">
        <v>1341</v>
      </c>
      <c r="I1170" t="s">
        <v>1342</v>
      </c>
      <c r="J1170" t="s">
        <v>80</v>
      </c>
      <c r="K1170" t="s">
        <v>81</v>
      </c>
      <c r="L1170" t="s">
        <v>116</v>
      </c>
      <c r="M1170" t="s">
        <v>1343</v>
      </c>
      <c r="O1170" t="s">
        <v>1344</v>
      </c>
      <c r="P1170" t="s">
        <v>1072</v>
      </c>
      <c r="Q1170" t="s">
        <v>120</v>
      </c>
      <c r="R1170" t="s">
        <v>101</v>
      </c>
      <c r="S1170" t="s">
        <v>111</v>
      </c>
      <c r="T1170" t="s">
        <v>112</v>
      </c>
      <c r="U1170" t="s">
        <v>90</v>
      </c>
      <c r="V1170" t="s">
        <v>1345</v>
      </c>
      <c r="W1170" t="s">
        <v>25</v>
      </c>
      <c r="X1170" t="s">
        <v>18</v>
      </c>
      <c r="Y1170" t="s">
        <v>92</v>
      </c>
      <c r="Z1170" t="s">
        <v>93</v>
      </c>
      <c r="AB1170" t="b">
        <v>1</v>
      </c>
      <c r="AC1170">
        <v>23</v>
      </c>
      <c r="AD1170">
        <v>50</v>
      </c>
    </row>
    <row r="1171" spans="1:30">
      <c r="A1171">
        <v>100717</v>
      </c>
      <c r="B1171">
        <v>90692</v>
      </c>
      <c r="C1171">
        <v>5052435788</v>
      </c>
      <c r="D1171">
        <v>409</v>
      </c>
      <c r="F1171">
        <v>11</v>
      </c>
      <c r="G1171">
        <v>3</v>
      </c>
      <c r="H1171" t="s">
        <v>2148</v>
      </c>
      <c r="I1171" t="s">
        <v>2149</v>
      </c>
      <c r="J1171" t="s">
        <v>80</v>
      </c>
      <c r="K1171" t="s">
        <v>81</v>
      </c>
      <c r="L1171" t="s">
        <v>82</v>
      </c>
      <c r="M1171" t="s">
        <v>2148</v>
      </c>
      <c r="O1171" t="s">
        <v>2104</v>
      </c>
      <c r="P1171" t="s">
        <v>2150</v>
      </c>
      <c r="Q1171" t="s">
        <v>120</v>
      </c>
      <c r="R1171" t="s">
        <v>87</v>
      </c>
      <c r="S1171" t="s">
        <v>88</v>
      </c>
      <c r="T1171" t="s">
        <v>1877</v>
      </c>
      <c r="U1171" t="s">
        <v>90</v>
      </c>
      <c r="V1171" t="s">
        <v>2151</v>
      </c>
      <c r="W1171" t="s">
        <v>17</v>
      </c>
      <c r="X1171" t="s">
        <v>18</v>
      </c>
      <c r="Y1171" t="s">
        <v>92</v>
      </c>
      <c r="Z1171" t="s">
        <v>93</v>
      </c>
      <c r="AB1171" t="b">
        <v>0</v>
      </c>
      <c r="AC1171">
        <v>23</v>
      </c>
      <c r="AD1171">
        <v>50</v>
      </c>
    </row>
    <row r="1172" spans="1:30">
      <c r="A1172">
        <v>126217</v>
      </c>
      <c r="B1172">
        <v>112194</v>
      </c>
      <c r="C1172">
        <v>5623963143</v>
      </c>
      <c r="D1172">
        <v>607</v>
      </c>
      <c r="F1172">
        <v>11</v>
      </c>
      <c r="G1172">
        <v>3</v>
      </c>
      <c r="H1172" t="s">
        <v>435</v>
      </c>
      <c r="I1172" t="s">
        <v>436</v>
      </c>
      <c r="J1172" t="s">
        <v>80</v>
      </c>
      <c r="K1172" t="s">
        <v>81</v>
      </c>
      <c r="L1172" t="s">
        <v>216</v>
      </c>
      <c r="M1172" t="s">
        <v>437</v>
      </c>
      <c r="O1172" t="s">
        <v>438</v>
      </c>
      <c r="P1172" t="s">
        <v>439</v>
      </c>
      <c r="Q1172" t="s">
        <v>100</v>
      </c>
      <c r="R1172" t="s">
        <v>87</v>
      </c>
      <c r="S1172" t="s">
        <v>193</v>
      </c>
      <c r="T1172" t="s">
        <v>351</v>
      </c>
      <c r="U1172" t="s">
        <v>90</v>
      </c>
      <c r="V1172" t="s">
        <v>440</v>
      </c>
      <c r="W1172" t="s">
        <v>17</v>
      </c>
      <c r="X1172" t="s">
        <v>18</v>
      </c>
      <c r="Y1172" t="s">
        <v>92</v>
      </c>
      <c r="Z1172" t="s">
        <v>93</v>
      </c>
      <c r="AB1172" t="b">
        <v>0</v>
      </c>
      <c r="AC1172">
        <v>23</v>
      </c>
      <c r="AD1172">
        <v>50</v>
      </c>
    </row>
    <row r="1173" spans="1:30">
      <c r="A1173">
        <v>122571</v>
      </c>
      <c r="B1173">
        <v>103820</v>
      </c>
      <c r="C1173">
        <v>5058996118</v>
      </c>
      <c r="D1173">
        <v>406</v>
      </c>
      <c r="F1173">
        <v>11</v>
      </c>
      <c r="G1173">
        <v>3</v>
      </c>
      <c r="H1173" t="s">
        <v>1225</v>
      </c>
      <c r="I1173" t="s">
        <v>1226</v>
      </c>
      <c r="J1173" t="s">
        <v>80</v>
      </c>
      <c r="K1173" t="s">
        <v>81</v>
      </c>
      <c r="L1173" t="s">
        <v>126</v>
      </c>
      <c r="M1173" t="s">
        <v>1227</v>
      </c>
      <c r="O1173" t="s">
        <v>1228</v>
      </c>
      <c r="P1173" t="s">
        <v>110</v>
      </c>
      <c r="Q1173" t="s">
        <v>100</v>
      </c>
      <c r="R1173" t="s">
        <v>87</v>
      </c>
      <c r="S1173" t="s">
        <v>111</v>
      </c>
      <c r="T1173" t="s">
        <v>1098</v>
      </c>
      <c r="U1173" t="s">
        <v>90</v>
      </c>
      <c r="V1173" t="s">
        <v>1229</v>
      </c>
      <c r="W1173" t="s">
        <v>17</v>
      </c>
      <c r="X1173" t="s">
        <v>18</v>
      </c>
      <c r="Y1173" t="s">
        <v>92</v>
      </c>
      <c r="Z1173" t="s">
        <v>93</v>
      </c>
      <c r="AB1173" t="b">
        <v>0</v>
      </c>
      <c r="AC1173">
        <v>23</v>
      </c>
      <c r="AD1173">
        <v>50</v>
      </c>
    </row>
    <row r="1174" spans="1:30">
      <c r="A1174">
        <v>46926</v>
      </c>
      <c r="B1174">
        <v>36280</v>
      </c>
      <c r="C1174">
        <v>5052686611</v>
      </c>
      <c r="D1174">
        <v>601</v>
      </c>
      <c r="F1174">
        <v>11</v>
      </c>
      <c r="G1174">
        <v>3</v>
      </c>
      <c r="H1174" t="s">
        <v>1015</v>
      </c>
      <c r="I1174" t="s">
        <v>1016</v>
      </c>
      <c r="J1174" t="s">
        <v>80</v>
      </c>
      <c r="K1174" t="s">
        <v>81</v>
      </c>
      <c r="L1174" t="s">
        <v>126</v>
      </c>
      <c r="M1174" t="s">
        <v>744</v>
      </c>
      <c r="N1174" t="s">
        <v>1017</v>
      </c>
      <c r="O1174" t="s">
        <v>1018</v>
      </c>
      <c r="P1174" t="s">
        <v>289</v>
      </c>
      <c r="Q1174" t="s">
        <v>100</v>
      </c>
      <c r="R1174" t="s">
        <v>87</v>
      </c>
      <c r="S1174" t="s">
        <v>167</v>
      </c>
      <c r="T1174" t="s">
        <v>594</v>
      </c>
      <c r="U1174" t="s">
        <v>90</v>
      </c>
      <c r="V1174" t="s">
        <v>1019</v>
      </c>
      <c r="W1174" t="s">
        <v>17</v>
      </c>
      <c r="X1174" t="s">
        <v>18</v>
      </c>
      <c r="Y1174" t="s">
        <v>92</v>
      </c>
      <c r="Z1174" t="s">
        <v>93</v>
      </c>
      <c r="AB1174" t="b">
        <v>0</v>
      </c>
      <c r="AC1174">
        <v>23</v>
      </c>
      <c r="AD1174">
        <v>50</v>
      </c>
    </row>
    <row r="1175" spans="1:30">
      <c r="A1175">
        <v>125245</v>
      </c>
      <c r="B1175">
        <v>111702</v>
      </c>
      <c r="C1175">
        <v>5052750828</v>
      </c>
      <c r="D1175">
        <v>406</v>
      </c>
      <c r="F1175">
        <v>11</v>
      </c>
      <c r="G1175">
        <v>3</v>
      </c>
      <c r="H1175" t="s">
        <v>2945</v>
      </c>
      <c r="I1175" t="s">
        <v>2946</v>
      </c>
      <c r="J1175" t="s">
        <v>80</v>
      </c>
      <c r="K1175" t="s">
        <v>81</v>
      </c>
      <c r="L1175" t="s">
        <v>126</v>
      </c>
      <c r="M1175" t="s">
        <v>1007</v>
      </c>
      <c r="O1175" t="s">
        <v>2947</v>
      </c>
      <c r="P1175" t="s">
        <v>227</v>
      </c>
      <c r="Q1175" t="s">
        <v>120</v>
      </c>
      <c r="R1175" t="s">
        <v>87</v>
      </c>
      <c r="S1175" t="s">
        <v>111</v>
      </c>
      <c r="T1175" t="s">
        <v>433</v>
      </c>
      <c r="U1175" t="s">
        <v>90</v>
      </c>
      <c r="V1175" t="s">
        <v>2948</v>
      </c>
      <c r="W1175" t="s">
        <v>17</v>
      </c>
      <c r="X1175" t="s">
        <v>18</v>
      </c>
      <c r="Y1175" t="s">
        <v>92</v>
      </c>
      <c r="Z1175" t="s">
        <v>93</v>
      </c>
      <c r="AB1175" t="b">
        <v>0</v>
      </c>
      <c r="AC1175">
        <v>23</v>
      </c>
      <c r="AD1175">
        <v>50</v>
      </c>
    </row>
    <row r="1176" spans="1:30">
      <c r="A1176">
        <v>127282</v>
      </c>
      <c r="B1176">
        <v>112802</v>
      </c>
      <c r="C1176">
        <v>5052344255</v>
      </c>
      <c r="D1176">
        <v>410</v>
      </c>
      <c r="F1176">
        <v>11</v>
      </c>
      <c r="G1176">
        <v>3</v>
      </c>
      <c r="H1176" t="s">
        <v>441</v>
      </c>
      <c r="I1176" t="s">
        <v>442</v>
      </c>
      <c r="J1176" t="s">
        <v>80</v>
      </c>
      <c r="K1176" t="s">
        <v>81</v>
      </c>
      <c r="L1176" t="s">
        <v>126</v>
      </c>
      <c r="M1176" t="s">
        <v>443</v>
      </c>
      <c r="O1176" t="s">
        <v>444</v>
      </c>
      <c r="P1176" t="s">
        <v>227</v>
      </c>
      <c r="Q1176" t="s">
        <v>120</v>
      </c>
      <c r="R1176" t="s">
        <v>101</v>
      </c>
      <c r="S1176" t="s">
        <v>2317</v>
      </c>
      <c r="T1176" t="s">
        <v>433</v>
      </c>
      <c r="U1176" t="s">
        <v>90</v>
      </c>
      <c r="V1176" t="s">
        <v>2949</v>
      </c>
      <c r="W1176" t="s">
        <v>17</v>
      </c>
      <c r="X1176" t="s">
        <v>18</v>
      </c>
      <c r="Y1176" t="s">
        <v>92</v>
      </c>
      <c r="Z1176" t="s">
        <v>93</v>
      </c>
      <c r="AB1176" t="b">
        <v>0</v>
      </c>
      <c r="AC1176">
        <v>23</v>
      </c>
      <c r="AD1176">
        <v>50</v>
      </c>
    </row>
    <row r="1177" spans="1:30">
      <c r="A1177">
        <v>126630</v>
      </c>
      <c r="B1177">
        <v>112433</v>
      </c>
      <c r="C1177">
        <v>5054332795</v>
      </c>
      <c r="D1177">
        <v>406</v>
      </c>
      <c r="F1177">
        <v>11</v>
      </c>
      <c r="G1177">
        <v>3</v>
      </c>
      <c r="H1177" t="s">
        <v>751</v>
      </c>
      <c r="I1177" t="s">
        <v>752</v>
      </c>
      <c r="J1177" t="s">
        <v>80</v>
      </c>
      <c r="K1177" t="s">
        <v>81</v>
      </c>
      <c r="L1177" t="s">
        <v>82</v>
      </c>
      <c r="M1177" t="s">
        <v>753</v>
      </c>
      <c r="O1177" t="s">
        <v>754</v>
      </c>
      <c r="P1177" t="s">
        <v>755</v>
      </c>
      <c r="Q1177" t="s">
        <v>100</v>
      </c>
      <c r="R1177" t="s">
        <v>101</v>
      </c>
      <c r="S1177" t="s">
        <v>111</v>
      </c>
      <c r="T1177" t="s">
        <v>371</v>
      </c>
      <c r="U1177" t="s">
        <v>90</v>
      </c>
      <c r="V1177" t="s">
        <v>756</v>
      </c>
      <c r="W1177" t="s">
        <v>17</v>
      </c>
      <c r="X1177" t="s">
        <v>18</v>
      </c>
      <c r="Y1177" t="s">
        <v>92</v>
      </c>
      <c r="Z1177" t="s">
        <v>93</v>
      </c>
      <c r="AB1177" t="b">
        <v>0</v>
      </c>
      <c r="AC1177">
        <v>23</v>
      </c>
      <c r="AD1177">
        <v>50</v>
      </c>
    </row>
    <row r="1178" spans="1:30">
      <c r="A1178">
        <v>127390</v>
      </c>
      <c r="B1178">
        <v>112880</v>
      </c>
      <c r="C1178">
        <v>5052479205</v>
      </c>
      <c r="D1178">
        <v>406</v>
      </c>
      <c r="F1178">
        <v>11</v>
      </c>
      <c r="G1178">
        <v>3</v>
      </c>
      <c r="H1178" t="s">
        <v>1456</v>
      </c>
      <c r="I1178" t="s">
        <v>1457</v>
      </c>
      <c r="J1178" t="s">
        <v>80</v>
      </c>
      <c r="K1178" t="s">
        <v>81</v>
      </c>
      <c r="L1178" t="s">
        <v>286</v>
      </c>
      <c r="M1178" t="s">
        <v>1458</v>
      </c>
      <c r="O1178" t="s">
        <v>1459</v>
      </c>
      <c r="P1178" t="s">
        <v>1366</v>
      </c>
      <c r="Q1178" t="s">
        <v>100</v>
      </c>
      <c r="R1178" t="s">
        <v>101</v>
      </c>
      <c r="S1178" t="s">
        <v>111</v>
      </c>
      <c r="T1178" t="s">
        <v>507</v>
      </c>
      <c r="U1178" t="s">
        <v>90</v>
      </c>
      <c r="V1178" t="s">
        <v>1460</v>
      </c>
      <c r="W1178" t="s">
        <v>17</v>
      </c>
      <c r="X1178" t="s">
        <v>18</v>
      </c>
      <c r="Y1178" t="s">
        <v>92</v>
      </c>
      <c r="Z1178" t="s">
        <v>93</v>
      </c>
      <c r="AB1178" t="b">
        <v>0</v>
      </c>
      <c r="AC1178">
        <v>23</v>
      </c>
      <c r="AD1178">
        <v>50</v>
      </c>
    </row>
    <row r="1179" spans="1:30">
      <c r="A1179">
        <v>126208</v>
      </c>
      <c r="B1179">
        <v>112186</v>
      </c>
      <c r="C1179">
        <v>5059165078</v>
      </c>
      <c r="D1179">
        <v>402</v>
      </c>
      <c r="F1179">
        <v>11</v>
      </c>
      <c r="G1179">
        <v>3</v>
      </c>
      <c r="H1179" t="s">
        <v>2413</v>
      </c>
      <c r="I1179" t="s">
        <v>2414</v>
      </c>
      <c r="J1179" t="s">
        <v>80</v>
      </c>
      <c r="K1179" t="s">
        <v>81</v>
      </c>
      <c r="L1179" t="s">
        <v>149</v>
      </c>
      <c r="M1179" t="s">
        <v>2413</v>
      </c>
      <c r="O1179" t="s">
        <v>2415</v>
      </c>
      <c r="P1179" t="s">
        <v>2416</v>
      </c>
      <c r="Q1179" t="s">
        <v>2401</v>
      </c>
      <c r="R1179" t="s">
        <v>153</v>
      </c>
      <c r="S1179" t="s">
        <v>221</v>
      </c>
      <c r="T1179" t="s">
        <v>1877</v>
      </c>
      <c r="U1179" t="s">
        <v>90</v>
      </c>
      <c r="V1179" t="s">
        <v>2417</v>
      </c>
      <c r="W1179" t="s">
        <v>17</v>
      </c>
      <c r="X1179" t="s">
        <v>18</v>
      </c>
      <c r="Y1179" t="s">
        <v>92</v>
      </c>
      <c r="Z1179" t="s">
        <v>93</v>
      </c>
      <c r="AB1179" t="b">
        <v>0</v>
      </c>
      <c r="AC1179">
        <v>23</v>
      </c>
      <c r="AD1179">
        <v>50</v>
      </c>
    </row>
    <row r="1180" spans="1:30">
      <c r="A1180">
        <v>104506</v>
      </c>
      <c r="B1180">
        <v>93922</v>
      </c>
      <c r="C1180">
        <v>5052982447</v>
      </c>
      <c r="D1180">
        <v>601</v>
      </c>
      <c r="F1180">
        <v>35</v>
      </c>
      <c r="G1180">
        <v>3</v>
      </c>
      <c r="H1180" t="s">
        <v>1025</v>
      </c>
      <c r="I1180" t="s">
        <v>1026</v>
      </c>
      <c r="J1180" t="s">
        <v>80</v>
      </c>
      <c r="K1180" t="s">
        <v>81</v>
      </c>
      <c r="L1180" t="s">
        <v>96</v>
      </c>
      <c r="M1180" t="s">
        <v>1027</v>
      </c>
      <c r="O1180" t="s">
        <v>98</v>
      </c>
      <c r="P1180" t="s">
        <v>99</v>
      </c>
      <c r="Q1180" t="s">
        <v>100</v>
      </c>
      <c r="R1180" t="s">
        <v>101</v>
      </c>
      <c r="S1180" t="s">
        <v>167</v>
      </c>
      <c r="T1180" t="s">
        <v>868</v>
      </c>
      <c r="U1180" t="s">
        <v>90</v>
      </c>
      <c r="V1180" t="s">
        <v>1028</v>
      </c>
      <c r="W1180" t="s">
        <v>25</v>
      </c>
      <c r="X1180" t="s">
        <v>18</v>
      </c>
      <c r="Y1180" t="s">
        <v>92</v>
      </c>
      <c r="Z1180" t="s">
        <v>93</v>
      </c>
      <c r="AB1180" t="b">
        <v>1</v>
      </c>
      <c r="AC1180">
        <v>23</v>
      </c>
      <c r="AD1180">
        <v>50</v>
      </c>
    </row>
    <row r="1181" spans="1:30">
      <c r="A1181">
        <v>128284</v>
      </c>
      <c r="B1181">
        <v>113457</v>
      </c>
      <c r="C1181">
        <v>5053551802</v>
      </c>
      <c r="D1181">
        <v>406</v>
      </c>
      <c r="F1181">
        <v>11</v>
      </c>
      <c r="G1181">
        <v>3</v>
      </c>
      <c r="H1181" t="s">
        <v>358</v>
      </c>
      <c r="I1181" t="s">
        <v>2384</v>
      </c>
      <c r="J1181" t="s">
        <v>80</v>
      </c>
      <c r="K1181" t="s">
        <v>81</v>
      </c>
      <c r="L1181" t="s">
        <v>313</v>
      </c>
      <c r="M1181" t="s">
        <v>360</v>
      </c>
      <c r="O1181" t="s">
        <v>2385</v>
      </c>
      <c r="P1181" t="s">
        <v>2386</v>
      </c>
      <c r="Q1181" t="s">
        <v>183</v>
      </c>
      <c r="R1181" t="s">
        <v>153</v>
      </c>
      <c r="S1181" t="s">
        <v>111</v>
      </c>
      <c r="T1181" t="s">
        <v>670</v>
      </c>
      <c r="U1181" t="s">
        <v>90</v>
      </c>
      <c r="V1181" t="s">
        <v>2387</v>
      </c>
      <c r="W1181" t="s">
        <v>17</v>
      </c>
      <c r="X1181" t="s">
        <v>18</v>
      </c>
      <c r="Y1181" t="s">
        <v>92</v>
      </c>
      <c r="Z1181" t="s">
        <v>93</v>
      </c>
      <c r="AB1181" t="b">
        <v>0</v>
      </c>
      <c r="AC1181">
        <v>23</v>
      </c>
      <c r="AD1181">
        <v>50</v>
      </c>
    </row>
    <row r="1182" spans="1:30">
      <c r="A1182">
        <v>126553</v>
      </c>
      <c r="B1182">
        <v>112388</v>
      </c>
      <c r="C1182">
        <v>5058361022</v>
      </c>
      <c r="D1182">
        <v>406</v>
      </c>
      <c r="F1182">
        <v>11</v>
      </c>
      <c r="G1182">
        <v>3</v>
      </c>
      <c r="H1182" t="s">
        <v>2950</v>
      </c>
      <c r="I1182" t="s">
        <v>2951</v>
      </c>
      <c r="J1182" t="s">
        <v>80</v>
      </c>
      <c r="K1182" t="s">
        <v>81</v>
      </c>
      <c r="L1182" t="s">
        <v>149</v>
      </c>
      <c r="M1182" t="s">
        <v>2952</v>
      </c>
      <c r="O1182" t="s">
        <v>2953</v>
      </c>
      <c r="P1182" t="s">
        <v>838</v>
      </c>
      <c r="Q1182" t="s">
        <v>100</v>
      </c>
      <c r="R1182" t="s">
        <v>153</v>
      </c>
      <c r="S1182" t="s">
        <v>111</v>
      </c>
      <c r="T1182" t="s">
        <v>321</v>
      </c>
      <c r="U1182" t="s">
        <v>90</v>
      </c>
      <c r="V1182" t="s">
        <v>2954</v>
      </c>
      <c r="W1182" t="s">
        <v>17</v>
      </c>
      <c r="X1182" t="s">
        <v>18</v>
      </c>
      <c r="Y1182" t="s">
        <v>92</v>
      </c>
      <c r="Z1182" t="s">
        <v>93</v>
      </c>
      <c r="AB1182" t="b">
        <v>0</v>
      </c>
      <c r="AC1182">
        <v>23</v>
      </c>
      <c r="AD1182">
        <v>50</v>
      </c>
    </row>
    <row r="1183" spans="1:30">
      <c r="A1183">
        <v>102543</v>
      </c>
      <c r="B1183">
        <v>1806</v>
      </c>
      <c r="C1183">
        <v>5057346442</v>
      </c>
      <c r="D1183">
        <v>404</v>
      </c>
      <c r="F1183">
        <v>11</v>
      </c>
      <c r="G1183">
        <v>3</v>
      </c>
      <c r="H1183" t="s">
        <v>1351</v>
      </c>
      <c r="I1183" t="s">
        <v>1352</v>
      </c>
      <c r="J1183" t="s">
        <v>80</v>
      </c>
      <c r="K1183" t="s">
        <v>81</v>
      </c>
      <c r="L1183" t="s">
        <v>216</v>
      </c>
      <c r="M1183" t="s">
        <v>117</v>
      </c>
      <c r="O1183" t="s">
        <v>1353</v>
      </c>
      <c r="P1183" t="s">
        <v>1354</v>
      </c>
      <c r="Q1183" t="s">
        <v>1355</v>
      </c>
      <c r="R1183" t="s">
        <v>87</v>
      </c>
      <c r="S1183" t="s">
        <v>121</v>
      </c>
      <c r="T1183" t="s">
        <v>1356</v>
      </c>
      <c r="U1183" t="s">
        <v>90</v>
      </c>
      <c r="V1183" t="s">
        <v>1357</v>
      </c>
      <c r="W1183" t="s">
        <v>17</v>
      </c>
      <c r="X1183" t="s">
        <v>18</v>
      </c>
      <c r="Y1183" t="s">
        <v>92</v>
      </c>
      <c r="Z1183" t="s">
        <v>93</v>
      </c>
      <c r="AB1183" t="b">
        <v>0</v>
      </c>
      <c r="AC1183">
        <v>23</v>
      </c>
      <c r="AD1183">
        <v>50</v>
      </c>
    </row>
    <row r="1184" spans="1:30">
      <c r="A1184">
        <v>48232</v>
      </c>
      <c r="B1184">
        <v>42208</v>
      </c>
      <c r="C1184">
        <v>5052949500</v>
      </c>
      <c r="D1184">
        <v>406</v>
      </c>
      <c r="F1184">
        <v>35</v>
      </c>
      <c r="G1184">
        <v>3</v>
      </c>
      <c r="H1184" t="s">
        <v>2836</v>
      </c>
      <c r="I1184" t="s">
        <v>2837</v>
      </c>
      <c r="J1184" t="s">
        <v>80</v>
      </c>
      <c r="K1184" t="s">
        <v>81</v>
      </c>
      <c r="L1184" t="s">
        <v>141</v>
      </c>
      <c r="M1184" t="s">
        <v>807</v>
      </c>
      <c r="N1184" t="s">
        <v>108</v>
      </c>
      <c r="O1184" t="s">
        <v>2838</v>
      </c>
      <c r="P1184" t="s">
        <v>227</v>
      </c>
      <c r="Q1184" t="s">
        <v>120</v>
      </c>
      <c r="R1184" t="s">
        <v>101</v>
      </c>
      <c r="S1184" t="s">
        <v>111</v>
      </c>
      <c r="T1184" t="s">
        <v>242</v>
      </c>
      <c r="U1184" t="s">
        <v>90</v>
      </c>
      <c r="V1184" t="s">
        <v>2839</v>
      </c>
      <c r="W1184" t="s">
        <v>25</v>
      </c>
      <c r="X1184" t="s">
        <v>18</v>
      </c>
      <c r="Y1184" t="s">
        <v>92</v>
      </c>
      <c r="Z1184" t="s">
        <v>93</v>
      </c>
      <c r="AB1184" t="b">
        <v>1</v>
      </c>
      <c r="AC1184">
        <v>23</v>
      </c>
      <c r="AD1184">
        <v>50</v>
      </c>
    </row>
    <row r="1185" spans="1:30">
      <c r="A1185">
        <v>120755</v>
      </c>
      <c r="B1185">
        <v>107774</v>
      </c>
      <c r="C1185">
        <v>5053380183</v>
      </c>
      <c r="D1185">
        <v>402</v>
      </c>
      <c r="F1185">
        <v>11</v>
      </c>
      <c r="G1185">
        <v>3</v>
      </c>
      <c r="H1185" t="s">
        <v>2955</v>
      </c>
      <c r="I1185" t="s">
        <v>2956</v>
      </c>
      <c r="J1185" t="s">
        <v>80</v>
      </c>
      <c r="K1185" t="s">
        <v>81</v>
      </c>
      <c r="L1185" t="s">
        <v>205</v>
      </c>
      <c r="M1185" t="s">
        <v>2957</v>
      </c>
      <c r="O1185" t="s">
        <v>356</v>
      </c>
      <c r="P1185" t="s">
        <v>209</v>
      </c>
      <c r="Q1185" t="s">
        <v>183</v>
      </c>
      <c r="R1185" t="s">
        <v>101</v>
      </c>
      <c r="S1185" t="s">
        <v>221</v>
      </c>
      <c r="T1185" t="s">
        <v>137</v>
      </c>
      <c r="U1185" t="s">
        <v>90</v>
      </c>
      <c r="V1185" t="s">
        <v>2958</v>
      </c>
      <c r="W1185" t="s">
        <v>17</v>
      </c>
      <c r="X1185" t="s">
        <v>18</v>
      </c>
      <c r="Y1185" t="s">
        <v>92</v>
      </c>
      <c r="Z1185" t="s">
        <v>93</v>
      </c>
      <c r="AB1185" t="b">
        <v>0</v>
      </c>
      <c r="AC1185">
        <v>23</v>
      </c>
      <c r="AD1185">
        <v>50</v>
      </c>
    </row>
    <row r="1186" spans="1:30">
      <c r="A1186">
        <v>128014</v>
      </c>
      <c r="B1186">
        <v>113228</v>
      </c>
      <c r="D1186">
        <v>406</v>
      </c>
      <c r="F1186">
        <v>11</v>
      </c>
      <c r="G1186">
        <v>3</v>
      </c>
      <c r="H1186" t="s">
        <v>423</v>
      </c>
      <c r="I1186" t="s">
        <v>1122</v>
      </c>
      <c r="J1186" t="s">
        <v>80</v>
      </c>
      <c r="K1186" t="s">
        <v>81</v>
      </c>
      <c r="L1186" t="s">
        <v>188</v>
      </c>
      <c r="M1186" t="s">
        <v>425</v>
      </c>
      <c r="O1186" t="s">
        <v>1123</v>
      </c>
      <c r="P1186" t="s">
        <v>166</v>
      </c>
      <c r="Q1186" t="s">
        <v>100</v>
      </c>
      <c r="R1186" t="s">
        <v>101</v>
      </c>
      <c r="S1186" t="s">
        <v>111</v>
      </c>
      <c r="T1186" t="s">
        <v>1124</v>
      </c>
      <c r="U1186" t="s">
        <v>90</v>
      </c>
      <c r="V1186" t="s">
        <v>1125</v>
      </c>
      <c r="W1186" t="s">
        <v>17</v>
      </c>
      <c r="X1186" t="s">
        <v>18</v>
      </c>
      <c r="Y1186" t="s">
        <v>92</v>
      </c>
      <c r="Z1186" t="s">
        <v>93</v>
      </c>
      <c r="AB1186" t="b">
        <v>0</v>
      </c>
      <c r="AC1186">
        <v>23</v>
      </c>
      <c r="AD1186">
        <v>50</v>
      </c>
    </row>
    <row r="1187" spans="1:30">
      <c r="A1187">
        <v>98859</v>
      </c>
      <c r="B1187">
        <v>89145</v>
      </c>
      <c r="C1187">
        <v>5058372827</v>
      </c>
      <c r="D1187">
        <v>406</v>
      </c>
      <c r="F1187">
        <v>11</v>
      </c>
      <c r="G1187">
        <v>10</v>
      </c>
      <c r="H1187" t="s">
        <v>2517</v>
      </c>
      <c r="I1187" t="s">
        <v>2518</v>
      </c>
      <c r="J1187" t="s">
        <v>80</v>
      </c>
      <c r="K1187" t="s">
        <v>81</v>
      </c>
      <c r="L1187" t="s">
        <v>205</v>
      </c>
      <c r="M1187" t="s">
        <v>2519</v>
      </c>
      <c r="O1187" t="s">
        <v>1048</v>
      </c>
      <c r="P1187" t="s">
        <v>99</v>
      </c>
      <c r="Q1187" t="s">
        <v>100</v>
      </c>
      <c r="R1187" t="s">
        <v>101</v>
      </c>
      <c r="S1187" t="s">
        <v>111</v>
      </c>
      <c r="T1187" t="s">
        <v>1124</v>
      </c>
      <c r="U1187" t="s">
        <v>90</v>
      </c>
      <c r="V1187" t="s">
        <v>2520</v>
      </c>
      <c r="W1187" t="s">
        <v>17</v>
      </c>
      <c r="X1187" t="s">
        <v>21</v>
      </c>
      <c r="Y1187" t="s">
        <v>92</v>
      </c>
      <c r="Z1187" t="s">
        <v>93</v>
      </c>
      <c r="AB1187" t="b">
        <v>0</v>
      </c>
      <c r="AC1187">
        <v>23</v>
      </c>
      <c r="AD1187">
        <v>50</v>
      </c>
    </row>
    <row r="1188" spans="1:30">
      <c r="A1188">
        <v>75684</v>
      </c>
      <c r="B1188">
        <v>1272</v>
      </c>
      <c r="C1188">
        <v>5058228383</v>
      </c>
      <c r="D1188">
        <v>601</v>
      </c>
      <c r="F1188">
        <v>35</v>
      </c>
      <c r="G1188">
        <v>3</v>
      </c>
      <c r="H1188" t="s">
        <v>2187</v>
      </c>
      <c r="I1188" t="s">
        <v>2188</v>
      </c>
      <c r="J1188" t="s">
        <v>80</v>
      </c>
      <c r="K1188" t="s">
        <v>81</v>
      </c>
      <c r="L1188" t="s">
        <v>1600</v>
      </c>
      <c r="M1188" t="s">
        <v>470</v>
      </c>
      <c r="N1188" t="s">
        <v>471</v>
      </c>
      <c r="O1188" t="s">
        <v>1086</v>
      </c>
      <c r="P1188" t="s">
        <v>1603</v>
      </c>
      <c r="Q1188" t="s">
        <v>175</v>
      </c>
      <c r="R1188" t="s">
        <v>101</v>
      </c>
      <c r="S1188" t="s">
        <v>167</v>
      </c>
      <c r="T1188" t="s">
        <v>1604</v>
      </c>
      <c r="U1188" t="s">
        <v>90</v>
      </c>
      <c r="V1188" t="s">
        <v>2189</v>
      </c>
      <c r="W1188" t="s">
        <v>25</v>
      </c>
      <c r="X1188" t="s">
        <v>18</v>
      </c>
      <c r="Y1188" t="s">
        <v>92</v>
      </c>
      <c r="Z1188" t="s">
        <v>93</v>
      </c>
      <c r="AB1188" t="b">
        <v>1</v>
      </c>
      <c r="AC1188">
        <v>23</v>
      </c>
      <c r="AD1188">
        <v>50</v>
      </c>
    </row>
    <row r="1189" spans="1:30">
      <c r="A1189">
        <v>7562</v>
      </c>
      <c r="B1189">
        <v>6507</v>
      </c>
      <c r="C1189">
        <v>5058819300</v>
      </c>
      <c r="D1189">
        <v>601</v>
      </c>
      <c r="F1189">
        <v>11</v>
      </c>
      <c r="G1189">
        <v>3</v>
      </c>
      <c r="H1189" t="s">
        <v>2959</v>
      </c>
      <c r="I1189" t="s">
        <v>2960</v>
      </c>
      <c r="J1189" t="s">
        <v>80</v>
      </c>
      <c r="K1189" t="s">
        <v>81</v>
      </c>
      <c r="L1189" t="s">
        <v>238</v>
      </c>
      <c r="M1189" t="s">
        <v>2961</v>
      </c>
      <c r="N1189" t="s">
        <v>707</v>
      </c>
      <c r="O1189" t="s">
        <v>1102</v>
      </c>
      <c r="P1189" t="s">
        <v>301</v>
      </c>
      <c r="Q1189" t="s">
        <v>100</v>
      </c>
      <c r="R1189" t="s">
        <v>101</v>
      </c>
      <c r="S1189" t="s">
        <v>167</v>
      </c>
      <c r="T1189" t="s">
        <v>398</v>
      </c>
      <c r="U1189" t="s">
        <v>90</v>
      </c>
      <c r="V1189" t="s">
        <v>2962</v>
      </c>
      <c r="W1189" t="s">
        <v>17</v>
      </c>
      <c r="X1189" t="s">
        <v>18</v>
      </c>
      <c r="Y1189" t="s">
        <v>92</v>
      </c>
      <c r="Z1189" t="s">
        <v>93</v>
      </c>
      <c r="AB1189" t="b">
        <v>0</v>
      </c>
      <c r="AC1189">
        <v>23</v>
      </c>
      <c r="AD1189">
        <v>50</v>
      </c>
    </row>
    <row r="1190" spans="1:30">
      <c r="A1190">
        <v>40040</v>
      </c>
      <c r="B1190">
        <v>37690</v>
      </c>
      <c r="C1190">
        <v>5053859596</v>
      </c>
      <c r="D1190">
        <v>406</v>
      </c>
      <c r="F1190">
        <v>35</v>
      </c>
      <c r="G1190">
        <v>3</v>
      </c>
      <c r="H1190" t="s">
        <v>1055</v>
      </c>
      <c r="I1190" t="s">
        <v>1056</v>
      </c>
      <c r="J1190" t="s">
        <v>80</v>
      </c>
      <c r="K1190" t="s">
        <v>81</v>
      </c>
      <c r="L1190" t="s">
        <v>216</v>
      </c>
      <c r="M1190" t="s">
        <v>1055</v>
      </c>
      <c r="N1190" t="s">
        <v>1057</v>
      </c>
      <c r="O1190" t="s">
        <v>1058</v>
      </c>
      <c r="P1190" t="s">
        <v>439</v>
      </c>
      <c r="Q1190" t="s">
        <v>100</v>
      </c>
      <c r="R1190" t="s">
        <v>87</v>
      </c>
      <c r="S1190" t="s">
        <v>111</v>
      </c>
      <c r="T1190" t="s">
        <v>371</v>
      </c>
      <c r="U1190" t="s">
        <v>90</v>
      </c>
      <c r="V1190" t="s">
        <v>1059</v>
      </c>
      <c r="W1190" t="s">
        <v>25</v>
      </c>
      <c r="X1190" t="s">
        <v>18</v>
      </c>
      <c r="Y1190" t="s">
        <v>92</v>
      </c>
      <c r="Z1190" t="s">
        <v>93</v>
      </c>
      <c r="AB1190" t="b">
        <v>1</v>
      </c>
      <c r="AC1190">
        <v>23</v>
      </c>
      <c r="AD1190">
        <v>50</v>
      </c>
    </row>
    <row r="1191" spans="1:30">
      <c r="A1191">
        <v>80654</v>
      </c>
      <c r="B1191">
        <v>73623</v>
      </c>
      <c r="C1191">
        <v>5058398377</v>
      </c>
      <c r="D1191">
        <v>601</v>
      </c>
      <c r="F1191">
        <v>11</v>
      </c>
      <c r="G1191">
        <v>3</v>
      </c>
      <c r="H1191" t="s">
        <v>1300</v>
      </c>
      <c r="I1191" t="s">
        <v>1301</v>
      </c>
      <c r="J1191" t="s">
        <v>80</v>
      </c>
      <c r="K1191" t="s">
        <v>81</v>
      </c>
      <c r="L1191" t="s">
        <v>313</v>
      </c>
      <c r="M1191" t="s">
        <v>1302</v>
      </c>
      <c r="N1191" t="s">
        <v>1221</v>
      </c>
      <c r="O1191" t="s">
        <v>1303</v>
      </c>
      <c r="P1191" t="s">
        <v>1259</v>
      </c>
      <c r="Q1191" t="s">
        <v>175</v>
      </c>
      <c r="R1191" t="s">
        <v>153</v>
      </c>
      <c r="S1191" t="s">
        <v>167</v>
      </c>
      <c r="T1191" t="s">
        <v>1304</v>
      </c>
      <c r="U1191" t="s">
        <v>90</v>
      </c>
      <c r="V1191" t="s">
        <v>1305</v>
      </c>
      <c r="W1191" t="s">
        <v>17</v>
      </c>
      <c r="X1191" t="s">
        <v>18</v>
      </c>
      <c r="Y1191" t="s">
        <v>92</v>
      </c>
      <c r="Z1191" t="s">
        <v>93</v>
      </c>
      <c r="AB1191" t="b">
        <v>0</v>
      </c>
      <c r="AC1191">
        <v>23</v>
      </c>
      <c r="AD1191">
        <v>50</v>
      </c>
    </row>
    <row r="1192" spans="1:30">
      <c r="A1192">
        <v>114804</v>
      </c>
      <c r="B1192">
        <v>102707</v>
      </c>
      <c r="C1192">
        <v>5052990266</v>
      </c>
      <c r="D1192">
        <v>406</v>
      </c>
      <c r="F1192">
        <v>11</v>
      </c>
      <c r="G1192">
        <v>3</v>
      </c>
      <c r="H1192" t="s">
        <v>768</v>
      </c>
      <c r="I1192" t="s">
        <v>769</v>
      </c>
      <c r="J1192" t="s">
        <v>80</v>
      </c>
      <c r="K1192" t="s">
        <v>81</v>
      </c>
      <c r="L1192" t="s">
        <v>231</v>
      </c>
      <c r="M1192" t="s">
        <v>770</v>
      </c>
      <c r="O1192" t="s">
        <v>771</v>
      </c>
      <c r="P1192" t="s">
        <v>772</v>
      </c>
      <c r="Q1192" t="s">
        <v>100</v>
      </c>
      <c r="R1192" t="s">
        <v>153</v>
      </c>
      <c r="S1192" t="s">
        <v>111</v>
      </c>
      <c r="T1192" t="s">
        <v>576</v>
      </c>
      <c r="U1192" t="s">
        <v>90</v>
      </c>
      <c r="V1192" t="s">
        <v>773</v>
      </c>
      <c r="W1192" t="s">
        <v>17</v>
      </c>
      <c r="X1192" t="s">
        <v>18</v>
      </c>
      <c r="Y1192" t="s">
        <v>92</v>
      </c>
      <c r="Z1192" t="s">
        <v>93</v>
      </c>
      <c r="AB1192" t="b">
        <v>0</v>
      </c>
      <c r="AC1192">
        <v>23</v>
      </c>
      <c r="AD1192">
        <v>50</v>
      </c>
    </row>
    <row r="1193" spans="1:30">
      <c r="A1193">
        <v>125884</v>
      </c>
      <c r="B1193">
        <v>112019</v>
      </c>
      <c r="C1193">
        <v>5052002344</v>
      </c>
      <c r="D1193">
        <v>406</v>
      </c>
      <c r="F1193">
        <v>11</v>
      </c>
      <c r="G1193">
        <v>3</v>
      </c>
      <c r="H1193" t="s">
        <v>464</v>
      </c>
      <c r="I1193" t="s">
        <v>465</v>
      </c>
      <c r="J1193" t="s">
        <v>80</v>
      </c>
      <c r="K1193" t="s">
        <v>81</v>
      </c>
      <c r="L1193" t="s">
        <v>141</v>
      </c>
      <c r="M1193" t="s">
        <v>464</v>
      </c>
      <c r="O1193" t="s">
        <v>466</v>
      </c>
      <c r="P1193" t="s">
        <v>377</v>
      </c>
      <c r="Q1193" t="s">
        <v>100</v>
      </c>
      <c r="R1193" t="s">
        <v>101</v>
      </c>
      <c r="S1193" t="s">
        <v>111</v>
      </c>
      <c r="T1193" t="s">
        <v>410</v>
      </c>
      <c r="U1193" t="s">
        <v>90</v>
      </c>
      <c r="V1193" t="s">
        <v>467</v>
      </c>
      <c r="W1193" t="s">
        <v>17</v>
      </c>
      <c r="X1193" t="s">
        <v>18</v>
      </c>
      <c r="Y1193" t="s">
        <v>92</v>
      </c>
      <c r="Z1193" t="s">
        <v>93</v>
      </c>
      <c r="AB1193" t="b">
        <v>0</v>
      </c>
      <c r="AC1193">
        <v>23</v>
      </c>
      <c r="AD1193">
        <v>50</v>
      </c>
    </row>
    <row r="1194" spans="1:30">
      <c r="A1194">
        <v>12437</v>
      </c>
      <c r="B1194">
        <v>11125</v>
      </c>
      <c r="C1194">
        <v>5052684418</v>
      </c>
      <c r="D1194">
        <v>410</v>
      </c>
      <c r="F1194">
        <v>11</v>
      </c>
      <c r="G1194">
        <v>3</v>
      </c>
      <c r="H1194" t="s">
        <v>2963</v>
      </c>
      <c r="I1194" t="s">
        <v>2964</v>
      </c>
      <c r="J1194" t="s">
        <v>80</v>
      </c>
      <c r="K1194" t="s">
        <v>81</v>
      </c>
      <c r="L1194" t="s">
        <v>126</v>
      </c>
      <c r="M1194" t="s">
        <v>2963</v>
      </c>
      <c r="N1194" t="s">
        <v>2965</v>
      </c>
      <c r="O1194" t="s">
        <v>2966</v>
      </c>
      <c r="P1194" t="s">
        <v>2967</v>
      </c>
      <c r="Q1194" t="s">
        <v>175</v>
      </c>
      <c r="R1194" t="s">
        <v>87</v>
      </c>
      <c r="S1194" t="s">
        <v>2317</v>
      </c>
      <c r="T1194" t="s">
        <v>570</v>
      </c>
      <c r="U1194" t="s">
        <v>90</v>
      </c>
      <c r="V1194" t="s">
        <v>2968</v>
      </c>
      <c r="W1194" t="s">
        <v>17</v>
      </c>
      <c r="X1194" t="s">
        <v>18</v>
      </c>
      <c r="Y1194" t="s">
        <v>92</v>
      </c>
      <c r="Z1194" t="s">
        <v>93</v>
      </c>
      <c r="AB1194" t="b">
        <v>0</v>
      </c>
      <c r="AC1194">
        <v>23</v>
      </c>
      <c r="AD1194">
        <v>50</v>
      </c>
    </row>
    <row r="1195" spans="1:30">
      <c r="A1195">
        <v>128054</v>
      </c>
      <c r="B1195">
        <v>113260</v>
      </c>
      <c r="C1195">
        <v>5058331333</v>
      </c>
      <c r="D1195">
        <v>608</v>
      </c>
      <c r="F1195">
        <v>11</v>
      </c>
      <c r="G1195">
        <v>3</v>
      </c>
      <c r="H1195" t="s">
        <v>934</v>
      </c>
      <c r="I1195" t="s">
        <v>935</v>
      </c>
      <c r="J1195" t="s">
        <v>80</v>
      </c>
      <c r="K1195" t="s">
        <v>81</v>
      </c>
      <c r="L1195" t="s">
        <v>313</v>
      </c>
      <c r="M1195" t="s">
        <v>936</v>
      </c>
      <c r="O1195" t="s">
        <v>937</v>
      </c>
      <c r="P1195" t="s">
        <v>938</v>
      </c>
      <c r="Q1195" t="s">
        <v>183</v>
      </c>
      <c r="R1195" t="s">
        <v>220</v>
      </c>
      <c r="S1195" t="s">
        <v>583</v>
      </c>
      <c r="T1195" t="s">
        <v>552</v>
      </c>
      <c r="U1195" t="s">
        <v>90</v>
      </c>
      <c r="V1195" t="s">
        <v>939</v>
      </c>
      <c r="W1195" t="s">
        <v>17</v>
      </c>
      <c r="X1195" t="s">
        <v>18</v>
      </c>
      <c r="Y1195" t="s">
        <v>92</v>
      </c>
      <c r="Z1195" t="s">
        <v>93</v>
      </c>
      <c r="AB1195" t="b">
        <v>0</v>
      </c>
      <c r="AC1195">
        <v>23</v>
      </c>
      <c r="AD1195">
        <v>50</v>
      </c>
    </row>
    <row r="1196" spans="1:30">
      <c r="A1196">
        <v>127195</v>
      </c>
      <c r="B1196">
        <v>112739</v>
      </c>
      <c r="C1196">
        <v>2095058120</v>
      </c>
      <c r="D1196">
        <v>406</v>
      </c>
      <c r="F1196">
        <v>11</v>
      </c>
      <c r="G1196">
        <v>3</v>
      </c>
      <c r="H1196" t="s">
        <v>676</v>
      </c>
      <c r="I1196" t="s">
        <v>677</v>
      </c>
      <c r="J1196" t="s">
        <v>80</v>
      </c>
      <c r="K1196" t="s">
        <v>81</v>
      </c>
      <c r="L1196" t="s">
        <v>141</v>
      </c>
      <c r="M1196" t="s">
        <v>678</v>
      </c>
      <c r="O1196" t="s">
        <v>165</v>
      </c>
      <c r="P1196" t="s">
        <v>473</v>
      </c>
      <c r="Q1196" t="s">
        <v>100</v>
      </c>
      <c r="R1196" t="s">
        <v>101</v>
      </c>
      <c r="S1196" t="s">
        <v>111</v>
      </c>
      <c r="T1196" t="s">
        <v>1689</v>
      </c>
      <c r="U1196" t="s">
        <v>90</v>
      </c>
      <c r="V1196" t="s">
        <v>1690</v>
      </c>
      <c r="W1196" t="s">
        <v>17</v>
      </c>
      <c r="X1196" t="s">
        <v>18</v>
      </c>
      <c r="Y1196" t="s">
        <v>92</v>
      </c>
      <c r="Z1196" t="s">
        <v>93</v>
      </c>
      <c r="AB1196" t="b">
        <v>0</v>
      </c>
      <c r="AC1196">
        <v>23</v>
      </c>
      <c r="AD1196">
        <v>50</v>
      </c>
    </row>
    <row r="1197" spans="1:30">
      <c r="A1197">
        <v>126427</v>
      </c>
      <c r="B1197">
        <v>112296</v>
      </c>
      <c r="C1197">
        <v>5058561617</v>
      </c>
      <c r="D1197">
        <v>406</v>
      </c>
      <c r="F1197">
        <v>11</v>
      </c>
      <c r="G1197">
        <v>3</v>
      </c>
      <c r="H1197" t="s">
        <v>2803</v>
      </c>
      <c r="I1197" t="s">
        <v>2804</v>
      </c>
      <c r="J1197" t="s">
        <v>80</v>
      </c>
      <c r="K1197" t="s">
        <v>81</v>
      </c>
      <c r="L1197" t="s">
        <v>116</v>
      </c>
      <c r="M1197" t="s">
        <v>2805</v>
      </c>
      <c r="O1197" t="s">
        <v>2202</v>
      </c>
      <c r="P1197" t="s">
        <v>1164</v>
      </c>
      <c r="Q1197" t="s">
        <v>100</v>
      </c>
      <c r="R1197" t="s">
        <v>101</v>
      </c>
      <c r="S1197" t="s">
        <v>111</v>
      </c>
      <c r="T1197" t="s">
        <v>270</v>
      </c>
      <c r="U1197" t="s">
        <v>90</v>
      </c>
      <c r="V1197" t="s">
        <v>2806</v>
      </c>
      <c r="W1197" t="s">
        <v>17</v>
      </c>
      <c r="X1197" t="s">
        <v>18</v>
      </c>
      <c r="Y1197" t="s">
        <v>92</v>
      </c>
      <c r="Z1197" t="s">
        <v>93</v>
      </c>
      <c r="AB1197" t="b">
        <v>0</v>
      </c>
      <c r="AC1197">
        <v>23</v>
      </c>
      <c r="AD1197">
        <v>50</v>
      </c>
    </row>
    <row r="1198" spans="1:30">
      <c r="A1198">
        <v>16971</v>
      </c>
      <c r="B1198">
        <v>15442</v>
      </c>
      <c r="C1198">
        <v>5052555454</v>
      </c>
      <c r="D1198">
        <v>406</v>
      </c>
      <c r="F1198">
        <v>11</v>
      </c>
      <c r="G1198">
        <v>3</v>
      </c>
      <c r="H1198" t="s">
        <v>251</v>
      </c>
      <c r="I1198" t="s">
        <v>252</v>
      </c>
      <c r="J1198" t="s">
        <v>80</v>
      </c>
      <c r="K1198" t="s">
        <v>81</v>
      </c>
      <c r="L1198" t="s">
        <v>82</v>
      </c>
      <c r="M1198" t="s">
        <v>253</v>
      </c>
      <c r="N1198" t="s">
        <v>108</v>
      </c>
      <c r="O1198" t="s">
        <v>254</v>
      </c>
      <c r="P1198" t="s">
        <v>255</v>
      </c>
      <c r="Q1198" t="s">
        <v>136</v>
      </c>
      <c r="R1198" t="s">
        <v>87</v>
      </c>
      <c r="S1198" t="s">
        <v>111</v>
      </c>
      <c r="T1198" t="s">
        <v>256</v>
      </c>
      <c r="U1198" t="s">
        <v>90</v>
      </c>
      <c r="V1198" t="s">
        <v>257</v>
      </c>
      <c r="W1198" t="s">
        <v>17</v>
      </c>
      <c r="X1198" t="s">
        <v>18</v>
      </c>
      <c r="Y1198" t="s">
        <v>92</v>
      </c>
      <c r="Z1198" t="s">
        <v>93</v>
      </c>
      <c r="AB1198" t="b">
        <v>0</v>
      </c>
      <c r="AC1198">
        <v>23</v>
      </c>
      <c r="AD1198">
        <v>50</v>
      </c>
    </row>
    <row r="1199" spans="1:30">
      <c r="A1199">
        <v>106411</v>
      </c>
      <c r="B1199">
        <v>91280</v>
      </c>
      <c r="D1199">
        <v>406</v>
      </c>
      <c r="F1199">
        <v>11</v>
      </c>
      <c r="G1199">
        <v>3</v>
      </c>
      <c r="H1199" t="s">
        <v>1701</v>
      </c>
      <c r="I1199" t="s">
        <v>1702</v>
      </c>
      <c r="J1199" t="s">
        <v>80</v>
      </c>
      <c r="K1199" t="s">
        <v>81</v>
      </c>
      <c r="L1199" t="s">
        <v>231</v>
      </c>
      <c r="M1199" t="s">
        <v>133</v>
      </c>
      <c r="O1199" t="s">
        <v>1703</v>
      </c>
      <c r="P1199" t="s">
        <v>1223</v>
      </c>
      <c r="Q1199" t="s">
        <v>1704</v>
      </c>
      <c r="R1199" t="s">
        <v>153</v>
      </c>
      <c r="S1199" t="s">
        <v>111</v>
      </c>
      <c r="T1199" t="s">
        <v>389</v>
      </c>
      <c r="U1199" t="s">
        <v>90</v>
      </c>
      <c r="V1199" t="s">
        <v>1705</v>
      </c>
      <c r="W1199" t="s">
        <v>17</v>
      </c>
      <c r="X1199" t="s">
        <v>18</v>
      </c>
      <c r="Y1199" t="s">
        <v>92</v>
      </c>
      <c r="Z1199" t="s">
        <v>93</v>
      </c>
      <c r="AB1199" t="b">
        <v>0</v>
      </c>
      <c r="AC1199">
        <v>23</v>
      </c>
      <c r="AD1199">
        <v>50</v>
      </c>
    </row>
    <row r="1200" spans="1:30">
      <c r="A1200">
        <v>127626</v>
      </c>
      <c r="B1200">
        <v>113005</v>
      </c>
      <c r="C1200">
        <v>5053020102</v>
      </c>
      <c r="D1200">
        <v>406</v>
      </c>
      <c r="F1200">
        <v>11</v>
      </c>
      <c r="G1200">
        <v>3</v>
      </c>
      <c r="H1200" t="s">
        <v>1327</v>
      </c>
      <c r="I1200" t="s">
        <v>1328</v>
      </c>
      <c r="J1200" t="s">
        <v>80</v>
      </c>
      <c r="K1200" t="s">
        <v>81</v>
      </c>
      <c r="L1200" t="s">
        <v>116</v>
      </c>
      <c r="M1200" t="s">
        <v>1329</v>
      </c>
      <c r="O1200" t="s">
        <v>1330</v>
      </c>
      <c r="P1200" t="s">
        <v>1072</v>
      </c>
      <c r="Q1200" t="s">
        <v>120</v>
      </c>
      <c r="R1200" t="s">
        <v>101</v>
      </c>
      <c r="S1200" t="s">
        <v>111</v>
      </c>
      <c r="T1200" t="s">
        <v>302</v>
      </c>
      <c r="U1200" t="s">
        <v>90</v>
      </c>
      <c r="V1200" t="s">
        <v>1331</v>
      </c>
      <c r="W1200" t="s">
        <v>17</v>
      </c>
      <c r="X1200" t="s">
        <v>18</v>
      </c>
      <c r="Y1200" t="s">
        <v>92</v>
      </c>
      <c r="Z1200" t="s">
        <v>93</v>
      </c>
      <c r="AB1200" t="b">
        <v>0</v>
      </c>
      <c r="AC1200">
        <v>23</v>
      </c>
      <c r="AD1200">
        <v>50</v>
      </c>
    </row>
    <row r="1201" spans="1:30">
      <c r="A1201">
        <v>126841</v>
      </c>
      <c r="B1201">
        <v>112543</v>
      </c>
      <c r="C1201">
        <v>5052554248</v>
      </c>
      <c r="D1201">
        <v>406</v>
      </c>
      <c r="F1201">
        <v>11</v>
      </c>
      <c r="G1201">
        <v>3</v>
      </c>
      <c r="H1201" t="s">
        <v>1926</v>
      </c>
      <c r="I1201" t="s">
        <v>1927</v>
      </c>
      <c r="J1201" t="s">
        <v>80</v>
      </c>
      <c r="K1201" t="s">
        <v>81</v>
      </c>
      <c r="L1201" t="s">
        <v>286</v>
      </c>
      <c r="M1201" t="s">
        <v>1928</v>
      </c>
      <c r="O1201" t="s">
        <v>1929</v>
      </c>
      <c r="P1201" t="s">
        <v>281</v>
      </c>
      <c r="Q1201" t="s">
        <v>100</v>
      </c>
      <c r="R1201" t="s">
        <v>101</v>
      </c>
      <c r="S1201" t="s">
        <v>111</v>
      </c>
      <c r="T1201" t="s">
        <v>605</v>
      </c>
      <c r="U1201" t="s">
        <v>90</v>
      </c>
      <c r="V1201" t="s">
        <v>1930</v>
      </c>
      <c r="W1201" t="s">
        <v>17</v>
      </c>
      <c r="X1201" t="s">
        <v>18</v>
      </c>
      <c r="Y1201" t="s">
        <v>92</v>
      </c>
      <c r="Z1201" t="s">
        <v>93</v>
      </c>
      <c r="AB1201" t="b">
        <v>0</v>
      </c>
      <c r="AC1201">
        <v>23</v>
      </c>
      <c r="AD1201">
        <v>50</v>
      </c>
    </row>
    <row r="1202" spans="1:30">
      <c r="A1202">
        <v>114483</v>
      </c>
      <c r="B1202">
        <v>102421</v>
      </c>
      <c r="C1202">
        <v>5052426512</v>
      </c>
      <c r="D1202">
        <v>406</v>
      </c>
      <c r="F1202">
        <v>11</v>
      </c>
      <c r="G1202">
        <v>3</v>
      </c>
      <c r="H1202" t="s">
        <v>911</v>
      </c>
      <c r="I1202" t="s">
        <v>912</v>
      </c>
      <c r="J1202" t="s">
        <v>80</v>
      </c>
      <c r="K1202" t="s">
        <v>81</v>
      </c>
      <c r="L1202" t="s">
        <v>198</v>
      </c>
      <c r="M1202" t="s">
        <v>913</v>
      </c>
      <c r="O1202" t="s">
        <v>914</v>
      </c>
      <c r="P1202" t="s">
        <v>192</v>
      </c>
      <c r="Q1202" t="s">
        <v>183</v>
      </c>
      <c r="R1202" t="s">
        <v>153</v>
      </c>
      <c r="S1202" t="s">
        <v>111</v>
      </c>
      <c r="T1202" t="s">
        <v>321</v>
      </c>
      <c r="U1202" t="s">
        <v>90</v>
      </c>
      <c r="V1202" t="s">
        <v>915</v>
      </c>
      <c r="W1202" t="s">
        <v>17</v>
      </c>
      <c r="X1202" t="s">
        <v>18</v>
      </c>
      <c r="Y1202" t="s">
        <v>92</v>
      </c>
      <c r="Z1202" t="s">
        <v>93</v>
      </c>
      <c r="AB1202" t="b">
        <v>0</v>
      </c>
      <c r="AC1202">
        <v>24</v>
      </c>
      <c r="AD1202">
        <v>50</v>
      </c>
    </row>
    <row r="1203" spans="1:30">
      <c r="A1203">
        <v>126879</v>
      </c>
      <c r="B1203">
        <v>112564</v>
      </c>
      <c r="C1203">
        <v>5052688942</v>
      </c>
      <c r="D1203">
        <v>406</v>
      </c>
      <c r="F1203">
        <v>11</v>
      </c>
      <c r="G1203">
        <v>3</v>
      </c>
      <c r="H1203" t="s">
        <v>2607</v>
      </c>
      <c r="I1203" t="s">
        <v>2608</v>
      </c>
      <c r="J1203" t="s">
        <v>80</v>
      </c>
      <c r="K1203" t="s">
        <v>81</v>
      </c>
      <c r="L1203" t="s">
        <v>82</v>
      </c>
      <c r="M1203" t="s">
        <v>2607</v>
      </c>
      <c r="O1203" t="s">
        <v>1529</v>
      </c>
      <c r="P1203" t="s">
        <v>227</v>
      </c>
      <c r="Q1203" t="s">
        <v>120</v>
      </c>
      <c r="R1203" t="s">
        <v>87</v>
      </c>
      <c r="S1203" t="s">
        <v>111</v>
      </c>
      <c r="T1203" t="s">
        <v>384</v>
      </c>
      <c r="U1203" t="s">
        <v>90</v>
      </c>
      <c r="V1203" t="s">
        <v>2609</v>
      </c>
      <c r="W1203" t="s">
        <v>17</v>
      </c>
      <c r="X1203" t="s">
        <v>18</v>
      </c>
      <c r="Y1203" t="s">
        <v>92</v>
      </c>
      <c r="Z1203" t="s">
        <v>93</v>
      </c>
      <c r="AB1203" t="b">
        <v>0</v>
      </c>
      <c r="AC1203">
        <v>24</v>
      </c>
      <c r="AD1203">
        <v>50</v>
      </c>
    </row>
    <row r="1204" spans="1:30">
      <c r="A1204">
        <v>111653</v>
      </c>
      <c r="B1204">
        <v>80274</v>
      </c>
      <c r="C1204">
        <v>2142101755</v>
      </c>
      <c r="D1204">
        <v>607</v>
      </c>
      <c r="F1204">
        <v>35</v>
      </c>
      <c r="G1204">
        <v>3</v>
      </c>
      <c r="H1204" t="s">
        <v>1770</v>
      </c>
      <c r="I1204" t="s">
        <v>1771</v>
      </c>
      <c r="J1204" t="s">
        <v>80</v>
      </c>
      <c r="K1204" t="s">
        <v>81</v>
      </c>
      <c r="L1204" t="s">
        <v>313</v>
      </c>
      <c r="M1204" t="s">
        <v>189</v>
      </c>
      <c r="O1204" t="s">
        <v>1522</v>
      </c>
      <c r="P1204" t="s">
        <v>152</v>
      </c>
      <c r="Q1204" t="s">
        <v>100</v>
      </c>
      <c r="R1204" t="s">
        <v>153</v>
      </c>
      <c r="S1204" t="s">
        <v>193</v>
      </c>
      <c r="T1204" t="s">
        <v>659</v>
      </c>
      <c r="U1204" t="s">
        <v>90</v>
      </c>
      <c r="V1204" t="s">
        <v>1772</v>
      </c>
      <c r="W1204" t="s">
        <v>25</v>
      </c>
      <c r="X1204" t="s">
        <v>18</v>
      </c>
      <c r="Y1204" t="s">
        <v>92</v>
      </c>
      <c r="Z1204" t="s">
        <v>93</v>
      </c>
      <c r="AB1204" t="b">
        <v>1</v>
      </c>
      <c r="AC1204">
        <v>24</v>
      </c>
      <c r="AD1204">
        <v>50</v>
      </c>
    </row>
    <row r="1205" spans="1:30">
      <c r="A1205">
        <v>119619</v>
      </c>
      <c r="B1205">
        <v>106810</v>
      </c>
      <c r="D1205">
        <v>607</v>
      </c>
      <c r="F1205">
        <v>11</v>
      </c>
      <c r="G1205">
        <v>3</v>
      </c>
      <c r="H1205" t="s">
        <v>481</v>
      </c>
      <c r="I1205" t="s">
        <v>482</v>
      </c>
      <c r="J1205" t="s">
        <v>80</v>
      </c>
      <c r="K1205" t="s">
        <v>81</v>
      </c>
      <c r="L1205" t="s">
        <v>82</v>
      </c>
      <c r="M1205" t="s">
        <v>483</v>
      </c>
      <c r="O1205" t="s">
        <v>484</v>
      </c>
      <c r="P1205" t="s">
        <v>110</v>
      </c>
      <c r="Q1205" t="s">
        <v>100</v>
      </c>
      <c r="R1205" t="s">
        <v>87</v>
      </c>
      <c r="S1205" t="s">
        <v>193</v>
      </c>
      <c r="T1205" t="s">
        <v>485</v>
      </c>
      <c r="U1205" t="s">
        <v>90</v>
      </c>
      <c r="V1205" t="s">
        <v>486</v>
      </c>
      <c r="W1205" t="s">
        <v>17</v>
      </c>
      <c r="X1205" t="s">
        <v>18</v>
      </c>
      <c r="Y1205" t="s">
        <v>92</v>
      </c>
      <c r="Z1205" t="s">
        <v>93</v>
      </c>
      <c r="AB1205" t="b">
        <v>0</v>
      </c>
      <c r="AC1205">
        <v>24</v>
      </c>
      <c r="AD1205">
        <v>50</v>
      </c>
    </row>
    <row r="1206" spans="1:30">
      <c r="A1206">
        <v>107539</v>
      </c>
      <c r="B1206">
        <v>96493</v>
      </c>
      <c r="C1206">
        <v>5053450829</v>
      </c>
      <c r="D1206">
        <v>406</v>
      </c>
      <c r="F1206">
        <v>11</v>
      </c>
      <c r="G1206">
        <v>3</v>
      </c>
      <c r="H1206" t="s">
        <v>2969</v>
      </c>
      <c r="I1206" t="s">
        <v>2970</v>
      </c>
      <c r="J1206" t="s">
        <v>80</v>
      </c>
      <c r="K1206" t="s">
        <v>81</v>
      </c>
      <c r="L1206" t="s">
        <v>205</v>
      </c>
      <c r="M1206" t="s">
        <v>2969</v>
      </c>
      <c r="O1206" t="s">
        <v>2971</v>
      </c>
      <c r="P1206" t="s">
        <v>2174</v>
      </c>
      <c r="Q1206" t="s">
        <v>2175</v>
      </c>
      <c r="S1206" t="s">
        <v>111</v>
      </c>
      <c r="T1206" t="s">
        <v>194</v>
      </c>
      <c r="U1206" t="s">
        <v>90</v>
      </c>
      <c r="V1206" t="s">
        <v>2972</v>
      </c>
      <c r="W1206" t="s">
        <v>17</v>
      </c>
      <c r="X1206" t="s">
        <v>18</v>
      </c>
      <c r="Y1206" t="s">
        <v>92</v>
      </c>
      <c r="Z1206" t="s">
        <v>93</v>
      </c>
      <c r="AB1206" t="b">
        <v>0</v>
      </c>
      <c r="AC1206">
        <v>24</v>
      </c>
      <c r="AD1206">
        <v>50</v>
      </c>
    </row>
    <row r="1207" spans="1:30">
      <c r="A1207">
        <v>1428</v>
      </c>
      <c r="B1207">
        <v>1268</v>
      </c>
      <c r="C1207">
        <v>2486979000</v>
      </c>
      <c r="D1207">
        <v>402</v>
      </c>
      <c r="F1207">
        <v>11</v>
      </c>
      <c r="G1207">
        <v>3</v>
      </c>
      <c r="H1207" t="s">
        <v>1867</v>
      </c>
      <c r="I1207" t="s">
        <v>2973</v>
      </c>
      <c r="J1207" t="s">
        <v>80</v>
      </c>
      <c r="K1207" t="s">
        <v>81</v>
      </c>
      <c r="L1207" t="s">
        <v>149</v>
      </c>
      <c r="M1207" t="s">
        <v>1869</v>
      </c>
      <c r="N1207" t="s">
        <v>970</v>
      </c>
      <c r="O1207" t="s">
        <v>2974</v>
      </c>
      <c r="P1207" t="s">
        <v>2975</v>
      </c>
      <c r="Q1207" t="s">
        <v>175</v>
      </c>
      <c r="R1207" t="s">
        <v>153</v>
      </c>
      <c r="S1207" t="s">
        <v>221</v>
      </c>
      <c r="T1207" t="s">
        <v>1877</v>
      </c>
      <c r="U1207" t="s">
        <v>90</v>
      </c>
      <c r="V1207" t="s">
        <v>2976</v>
      </c>
      <c r="W1207" t="s">
        <v>17</v>
      </c>
      <c r="X1207" t="s">
        <v>18</v>
      </c>
      <c r="Y1207" t="s">
        <v>92</v>
      </c>
      <c r="Z1207" t="s">
        <v>93</v>
      </c>
      <c r="AB1207" t="b">
        <v>0</v>
      </c>
      <c r="AC1207">
        <v>24</v>
      </c>
      <c r="AD1207">
        <v>50</v>
      </c>
    </row>
    <row r="1208" spans="1:30">
      <c r="A1208">
        <v>10259</v>
      </c>
      <c r="B1208">
        <v>9068</v>
      </c>
      <c r="C1208">
        <v>5058426157</v>
      </c>
      <c r="D1208">
        <v>406</v>
      </c>
      <c r="F1208">
        <v>11</v>
      </c>
      <c r="G1208">
        <v>3</v>
      </c>
      <c r="H1208" t="s">
        <v>1131</v>
      </c>
      <c r="I1208" t="s">
        <v>1132</v>
      </c>
      <c r="J1208" t="s">
        <v>80</v>
      </c>
      <c r="K1208" t="s">
        <v>81</v>
      </c>
      <c r="L1208" t="s">
        <v>188</v>
      </c>
      <c r="M1208" t="s">
        <v>1133</v>
      </c>
      <c r="N1208" t="s">
        <v>108</v>
      </c>
      <c r="O1208" t="s">
        <v>1134</v>
      </c>
      <c r="P1208" t="s">
        <v>192</v>
      </c>
      <c r="Q1208" t="s">
        <v>183</v>
      </c>
      <c r="R1208" t="s">
        <v>101</v>
      </c>
      <c r="S1208" t="s">
        <v>111</v>
      </c>
      <c r="T1208" t="s">
        <v>256</v>
      </c>
      <c r="U1208" t="s">
        <v>90</v>
      </c>
      <c r="V1208" t="s">
        <v>1135</v>
      </c>
      <c r="W1208" t="s">
        <v>17</v>
      </c>
      <c r="X1208" t="s">
        <v>18</v>
      </c>
      <c r="Y1208" t="s">
        <v>92</v>
      </c>
      <c r="Z1208" t="s">
        <v>93</v>
      </c>
      <c r="AB1208" t="b">
        <v>0</v>
      </c>
      <c r="AC1208">
        <v>24</v>
      </c>
      <c r="AD1208">
        <v>50</v>
      </c>
    </row>
    <row r="1209" spans="1:30">
      <c r="A1209">
        <v>117004</v>
      </c>
      <c r="B1209">
        <v>104551</v>
      </c>
      <c r="C1209">
        <v>5053410138</v>
      </c>
      <c r="D1209">
        <v>406</v>
      </c>
      <c r="F1209">
        <v>11</v>
      </c>
      <c r="G1209">
        <v>3</v>
      </c>
      <c r="H1209" t="s">
        <v>2215</v>
      </c>
      <c r="I1209" t="s">
        <v>2216</v>
      </c>
      <c r="J1209" t="s">
        <v>80</v>
      </c>
      <c r="K1209" t="s">
        <v>81</v>
      </c>
      <c r="L1209" t="s">
        <v>313</v>
      </c>
      <c r="M1209" t="s">
        <v>634</v>
      </c>
      <c r="O1209" t="s">
        <v>2217</v>
      </c>
      <c r="P1209" t="s">
        <v>227</v>
      </c>
      <c r="Q1209" t="s">
        <v>120</v>
      </c>
      <c r="R1209" t="s">
        <v>220</v>
      </c>
      <c r="S1209" t="s">
        <v>111</v>
      </c>
      <c r="T1209" t="s">
        <v>194</v>
      </c>
      <c r="U1209" t="s">
        <v>90</v>
      </c>
      <c r="V1209" t="s">
        <v>2218</v>
      </c>
      <c r="W1209" t="s">
        <v>17</v>
      </c>
      <c r="X1209" t="s">
        <v>18</v>
      </c>
      <c r="Y1209" t="s">
        <v>92</v>
      </c>
      <c r="Z1209" t="s">
        <v>93</v>
      </c>
      <c r="AB1209" t="b">
        <v>0</v>
      </c>
      <c r="AC1209">
        <v>24</v>
      </c>
      <c r="AD1209">
        <v>50</v>
      </c>
    </row>
    <row r="1210" spans="1:30">
      <c r="A1210">
        <v>128387</v>
      </c>
      <c r="B1210">
        <v>113556</v>
      </c>
      <c r="C1210">
        <v>5053180808</v>
      </c>
      <c r="D1210">
        <v>406</v>
      </c>
      <c r="F1210">
        <v>11</v>
      </c>
      <c r="G1210">
        <v>3</v>
      </c>
      <c r="H1210" t="s">
        <v>2768</v>
      </c>
      <c r="I1210" t="s">
        <v>2769</v>
      </c>
      <c r="J1210" t="s">
        <v>80</v>
      </c>
      <c r="K1210" t="s">
        <v>81</v>
      </c>
      <c r="L1210" t="s">
        <v>126</v>
      </c>
      <c r="M1210" t="s">
        <v>2770</v>
      </c>
      <c r="O1210" t="s">
        <v>2771</v>
      </c>
      <c r="P1210" t="s">
        <v>227</v>
      </c>
      <c r="Q1210" t="s">
        <v>120</v>
      </c>
      <c r="R1210" t="s">
        <v>101</v>
      </c>
      <c r="S1210" t="s">
        <v>111</v>
      </c>
      <c r="T1210" t="s">
        <v>234</v>
      </c>
      <c r="U1210" t="s">
        <v>90</v>
      </c>
      <c r="V1210" t="s">
        <v>2772</v>
      </c>
      <c r="W1210" t="s">
        <v>17</v>
      </c>
      <c r="X1210" t="s">
        <v>18</v>
      </c>
      <c r="Y1210" t="s">
        <v>92</v>
      </c>
      <c r="Z1210" t="s">
        <v>93</v>
      </c>
      <c r="AB1210" t="b">
        <v>0</v>
      </c>
      <c r="AC1210">
        <v>24</v>
      </c>
      <c r="AD1210">
        <v>50</v>
      </c>
    </row>
    <row r="1211" spans="1:30">
      <c r="A1211">
        <v>128331</v>
      </c>
      <c r="B1211">
        <v>113501</v>
      </c>
      <c r="C1211">
        <v>5052323474</v>
      </c>
      <c r="D1211">
        <v>406</v>
      </c>
      <c r="F1211">
        <v>35</v>
      </c>
      <c r="G1211">
        <v>3</v>
      </c>
      <c r="H1211" t="s">
        <v>1154</v>
      </c>
      <c r="I1211" t="s">
        <v>1155</v>
      </c>
      <c r="J1211" t="s">
        <v>80</v>
      </c>
      <c r="K1211" t="s">
        <v>81</v>
      </c>
      <c r="L1211" t="s">
        <v>82</v>
      </c>
      <c r="M1211" t="s">
        <v>1156</v>
      </c>
      <c r="O1211" t="s">
        <v>1157</v>
      </c>
      <c r="P1211" t="s">
        <v>227</v>
      </c>
      <c r="Q1211" t="s">
        <v>120</v>
      </c>
      <c r="R1211" t="s">
        <v>101</v>
      </c>
      <c r="S1211" t="s">
        <v>111</v>
      </c>
      <c r="T1211" t="s">
        <v>1158</v>
      </c>
      <c r="U1211" t="s">
        <v>90</v>
      </c>
      <c r="V1211" t="s">
        <v>1159</v>
      </c>
      <c r="W1211" t="s">
        <v>25</v>
      </c>
      <c r="X1211" t="s">
        <v>18</v>
      </c>
      <c r="Y1211" t="s">
        <v>92</v>
      </c>
      <c r="Z1211" t="s">
        <v>93</v>
      </c>
      <c r="AB1211" t="b">
        <v>1</v>
      </c>
      <c r="AC1211">
        <v>24</v>
      </c>
      <c r="AD1211">
        <v>50</v>
      </c>
    </row>
    <row r="1212" spans="1:30">
      <c r="A1212">
        <v>127195</v>
      </c>
      <c r="B1212">
        <v>112739</v>
      </c>
      <c r="C1212">
        <v>2095058120</v>
      </c>
      <c r="D1212">
        <v>406</v>
      </c>
      <c r="F1212">
        <v>11</v>
      </c>
      <c r="G1212">
        <v>3</v>
      </c>
      <c r="H1212" t="s">
        <v>676</v>
      </c>
      <c r="I1212" t="s">
        <v>677</v>
      </c>
      <c r="J1212" t="s">
        <v>80</v>
      </c>
      <c r="K1212" t="s">
        <v>81</v>
      </c>
      <c r="L1212" t="s">
        <v>141</v>
      </c>
      <c r="M1212" t="s">
        <v>678</v>
      </c>
      <c r="O1212" t="s">
        <v>165</v>
      </c>
      <c r="P1212" t="s">
        <v>473</v>
      </c>
      <c r="Q1212" t="s">
        <v>100</v>
      </c>
      <c r="R1212" t="s">
        <v>101</v>
      </c>
      <c r="S1212" t="s">
        <v>111</v>
      </c>
      <c r="T1212" t="s">
        <v>1689</v>
      </c>
      <c r="U1212" t="s">
        <v>90</v>
      </c>
      <c r="V1212" t="s">
        <v>1690</v>
      </c>
      <c r="W1212" t="s">
        <v>17</v>
      </c>
      <c r="X1212" t="s">
        <v>18</v>
      </c>
      <c r="Y1212" t="s">
        <v>92</v>
      </c>
      <c r="Z1212" t="s">
        <v>93</v>
      </c>
      <c r="AB1212" t="b">
        <v>0</v>
      </c>
      <c r="AC1212">
        <v>24</v>
      </c>
      <c r="AD1212">
        <v>50</v>
      </c>
    </row>
    <row r="1213" spans="1:30">
      <c r="A1213">
        <v>107815</v>
      </c>
      <c r="B1213">
        <v>96747</v>
      </c>
      <c r="C1213">
        <v>5056395941</v>
      </c>
      <c r="D1213">
        <v>406</v>
      </c>
      <c r="F1213">
        <v>11</v>
      </c>
      <c r="G1213">
        <v>3</v>
      </c>
      <c r="H1213" t="s">
        <v>1916</v>
      </c>
      <c r="I1213" t="s">
        <v>1917</v>
      </c>
      <c r="J1213" t="s">
        <v>80</v>
      </c>
      <c r="K1213" t="s">
        <v>81</v>
      </c>
      <c r="L1213" t="s">
        <v>198</v>
      </c>
      <c r="M1213" t="s">
        <v>1918</v>
      </c>
      <c r="O1213" t="s">
        <v>1919</v>
      </c>
      <c r="P1213" t="s">
        <v>200</v>
      </c>
      <c r="Q1213" t="s">
        <v>120</v>
      </c>
      <c r="R1213" t="s">
        <v>153</v>
      </c>
      <c r="S1213" t="s">
        <v>111</v>
      </c>
      <c r="T1213" t="s">
        <v>1787</v>
      </c>
      <c r="U1213" t="s">
        <v>90</v>
      </c>
      <c r="V1213" t="s">
        <v>1920</v>
      </c>
      <c r="W1213" t="s">
        <v>17</v>
      </c>
      <c r="X1213" t="s">
        <v>18</v>
      </c>
      <c r="Y1213" t="s">
        <v>92</v>
      </c>
      <c r="Z1213" t="s">
        <v>93</v>
      </c>
      <c r="AB1213" t="b">
        <v>0</v>
      </c>
      <c r="AC1213">
        <v>24</v>
      </c>
      <c r="AD1213">
        <v>50</v>
      </c>
    </row>
    <row r="1214" spans="1:30">
      <c r="A1214">
        <v>128333</v>
      </c>
      <c r="B1214">
        <v>113503</v>
      </c>
      <c r="C1214">
        <v>5057051601</v>
      </c>
      <c r="D1214">
        <v>406</v>
      </c>
      <c r="F1214">
        <v>11</v>
      </c>
      <c r="G1214">
        <v>3</v>
      </c>
      <c r="H1214" t="s">
        <v>547</v>
      </c>
      <c r="I1214" t="s">
        <v>548</v>
      </c>
      <c r="J1214" t="s">
        <v>80</v>
      </c>
      <c r="K1214" t="s">
        <v>81</v>
      </c>
      <c r="L1214" t="s">
        <v>198</v>
      </c>
      <c r="M1214" t="s">
        <v>549</v>
      </c>
      <c r="O1214" t="s">
        <v>550</v>
      </c>
      <c r="P1214" t="s">
        <v>551</v>
      </c>
      <c r="Q1214" t="s">
        <v>175</v>
      </c>
      <c r="R1214" t="s">
        <v>153</v>
      </c>
      <c r="S1214" t="s">
        <v>111</v>
      </c>
      <c r="T1214" t="s">
        <v>552</v>
      </c>
      <c r="U1214" t="s">
        <v>90</v>
      </c>
      <c r="V1214" t="s">
        <v>553</v>
      </c>
      <c r="W1214" t="s">
        <v>17</v>
      </c>
      <c r="X1214" t="s">
        <v>18</v>
      </c>
      <c r="Y1214" t="s">
        <v>92</v>
      </c>
      <c r="Z1214" t="s">
        <v>93</v>
      </c>
      <c r="AB1214" t="b">
        <v>0</v>
      </c>
      <c r="AC1214">
        <v>24</v>
      </c>
      <c r="AD1214">
        <v>50</v>
      </c>
    </row>
    <row r="1215" spans="1:30">
      <c r="A1215">
        <v>14547</v>
      </c>
      <c r="B1215">
        <v>13144</v>
      </c>
      <c r="C1215">
        <v>5058988861</v>
      </c>
      <c r="D1215">
        <v>406</v>
      </c>
      <c r="F1215">
        <v>11</v>
      </c>
      <c r="G1215">
        <v>3</v>
      </c>
      <c r="H1215" t="s">
        <v>680</v>
      </c>
      <c r="I1215" t="s">
        <v>681</v>
      </c>
      <c r="J1215" t="s">
        <v>80</v>
      </c>
      <c r="K1215" t="s">
        <v>81</v>
      </c>
      <c r="L1215" t="s">
        <v>231</v>
      </c>
      <c r="M1215" t="s">
        <v>246</v>
      </c>
      <c r="N1215" t="s">
        <v>682</v>
      </c>
      <c r="O1215" t="s">
        <v>683</v>
      </c>
      <c r="P1215" t="s">
        <v>152</v>
      </c>
      <c r="Q1215" t="s">
        <v>100</v>
      </c>
      <c r="R1215" t="s">
        <v>153</v>
      </c>
      <c r="S1215" t="s">
        <v>111</v>
      </c>
      <c r="T1215" t="s">
        <v>684</v>
      </c>
      <c r="U1215" t="s">
        <v>90</v>
      </c>
      <c r="V1215" t="s">
        <v>685</v>
      </c>
      <c r="W1215" t="s">
        <v>17</v>
      </c>
      <c r="X1215" t="s">
        <v>18</v>
      </c>
      <c r="Y1215" t="s">
        <v>92</v>
      </c>
      <c r="Z1215" t="s">
        <v>93</v>
      </c>
      <c r="AB1215" t="b">
        <v>0</v>
      </c>
      <c r="AC1215">
        <v>24</v>
      </c>
      <c r="AD1215">
        <v>50</v>
      </c>
    </row>
    <row r="1216" spans="1:30">
      <c r="A1216">
        <v>127217</v>
      </c>
      <c r="B1216">
        <v>112751</v>
      </c>
      <c r="C1216">
        <v>5058504041</v>
      </c>
      <c r="D1216">
        <v>406</v>
      </c>
      <c r="F1216">
        <v>11</v>
      </c>
      <c r="G1216">
        <v>3</v>
      </c>
      <c r="H1216" t="s">
        <v>1461</v>
      </c>
      <c r="I1216" t="s">
        <v>1462</v>
      </c>
      <c r="J1216" t="s">
        <v>80</v>
      </c>
      <c r="K1216" t="s">
        <v>81</v>
      </c>
      <c r="L1216" t="s">
        <v>231</v>
      </c>
      <c r="M1216" t="s">
        <v>1461</v>
      </c>
      <c r="O1216" t="s">
        <v>1463</v>
      </c>
      <c r="P1216" t="s">
        <v>152</v>
      </c>
      <c r="S1216" t="s">
        <v>111</v>
      </c>
      <c r="T1216" t="s">
        <v>321</v>
      </c>
      <c r="U1216" t="s">
        <v>90</v>
      </c>
      <c r="V1216" t="s">
        <v>1464</v>
      </c>
      <c r="W1216" t="s">
        <v>17</v>
      </c>
      <c r="X1216" t="s">
        <v>18</v>
      </c>
      <c r="Y1216" t="s">
        <v>92</v>
      </c>
      <c r="Z1216" t="s">
        <v>93</v>
      </c>
      <c r="AB1216" t="b">
        <v>0</v>
      </c>
      <c r="AC1216">
        <v>24</v>
      </c>
      <c r="AD1216">
        <v>50</v>
      </c>
    </row>
    <row r="1217" spans="1:30">
      <c r="A1217">
        <v>74856</v>
      </c>
      <c r="B1217">
        <v>68522</v>
      </c>
      <c r="C1217">
        <v>5058993663</v>
      </c>
      <c r="D1217">
        <v>406</v>
      </c>
      <c r="F1217">
        <v>11</v>
      </c>
      <c r="G1217">
        <v>3</v>
      </c>
      <c r="H1217" t="s">
        <v>2977</v>
      </c>
      <c r="I1217" t="s">
        <v>2978</v>
      </c>
      <c r="J1217" t="s">
        <v>80</v>
      </c>
      <c r="K1217" t="s">
        <v>81</v>
      </c>
      <c r="L1217" t="s">
        <v>231</v>
      </c>
      <c r="M1217" t="s">
        <v>1651</v>
      </c>
      <c r="O1217" t="s">
        <v>2979</v>
      </c>
      <c r="P1217" t="s">
        <v>332</v>
      </c>
      <c r="Q1217" t="s">
        <v>100</v>
      </c>
      <c r="R1217" t="s">
        <v>153</v>
      </c>
      <c r="S1217" t="s">
        <v>111</v>
      </c>
      <c r="T1217" t="s">
        <v>2193</v>
      </c>
      <c r="U1217" t="s">
        <v>90</v>
      </c>
      <c r="V1217" t="s">
        <v>2980</v>
      </c>
      <c r="W1217" t="s">
        <v>17</v>
      </c>
      <c r="X1217" t="s">
        <v>18</v>
      </c>
      <c r="Y1217" t="s">
        <v>92</v>
      </c>
      <c r="Z1217" t="s">
        <v>93</v>
      </c>
      <c r="AB1217" t="b">
        <v>0</v>
      </c>
      <c r="AC1217">
        <v>24</v>
      </c>
      <c r="AD1217">
        <v>50</v>
      </c>
    </row>
    <row r="1218" spans="1:30">
      <c r="A1218">
        <v>57361</v>
      </c>
      <c r="B1218">
        <v>53079</v>
      </c>
      <c r="C1218">
        <v>5058774660</v>
      </c>
      <c r="D1218">
        <v>406</v>
      </c>
      <c r="F1218">
        <v>11</v>
      </c>
      <c r="G1218">
        <v>2</v>
      </c>
      <c r="H1218" t="s">
        <v>1050</v>
      </c>
      <c r="I1218" t="s">
        <v>1051</v>
      </c>
      <c r="J1218" t="s">
        <v>80</v>
      </c>
      <c r="K1218" t="s">
        <v>81</v>
      </c>
      <c r="L1218" t="s">
        <v>126</v>
      </c>
      <c r="M1218" t="s">
        <v>1052</v>
      </c>
      <c r="N1218" t="s">
        <v>108</v>
      </c>
      <c r="O1218" t="s">
        <v>1053</v>
      </c>
      <c r="P1218" t="s">
        <v>135</v>
      </c>
      <c r="R1218" t="s">
        <v>87</v>
      </c>
      <c r="S1218" t="s">
        <v>111</v>
      </c>
      <c r="T1218" t="s">
        <v>302</v>
      </c>
      <c r="U1218" t="s">
        <v>90</v>
      </c>
      <c r="V1218" t="s">
        <v>1054</v>
      </c>
      <c r="W1218" t="s">
        <v>17</v>
      </c>
      <c r="X1218" t="s">
        <v>20</v>
      </c>
      <c r="Y1218" t="s">
        <v>92</v>
      </c>
      <c r="Z1218" t="s">
        <v>93</v>
      </c>
      <c r="AB1218" t="b">
        <v>0</v>
      </c>
      <c r="AC1218">
        <v>24</v>
      </c>
      <c r="AD1218">
        <v>50</v>
      </c>
    </row>
    <row r="1219" spans="1:30">
      <c r="A1219">
        <v>124428</v>
      </c>
      <c r="B1219">
        <v>110992</v>
      </c>
      <c r="C1219">
        <v>5059984663</v>
      </c>
      <c r="D1219">
        <v>407</v>
      </c>
      <c r="F1219">
        <v>35</v>
      </c>
      <c r="G1219">
        <v>3</v>
      </c>
      <c r="H1219" t="s">
        <v>2521</v>
      </c>
      <c r="I1219" t="s">
        <v>2522</v>
      </c>
      <c r="J1219" t="s">
        <v>80</v>
      </c>
      <c r="K1219" t="s">
        <v>81</v>
      </c>
      <c r="L1219" t="s">
        <v>205</v>
      </c>
      <c r="M1219" t="s">
        <v>2523</v>
      </c>
      <c r="O1219" t="s">
        <v>326</v>
      </c>
      <c r="P1219" t="s">
        <v>844</v>
      </c>
      <c r="Q1219" t="s">
        <v>136</v>
      </c>
      <c r="R1219" t="s">
        <v>101</v>
      </c>
      <c r="S1219" t="s">
        <v>559</v>
      </c>
      <c r="T1219" t="s">
        <v>845</v>
      </c>
      <c r="U1219" t="s">
        <v>90</v>
      </c>
      <c r="V1219" t="s">
        <v>2524</v>
      </c>
      <c r="W1219" t="s">
        <v>25</v>
      </c>
      <c r="X1219" t="s">
        <v>18</v>
      </c>
      <c r="Y1219" t="s">
        <v>92</v>
      </c>
      <c r="Z1219" t="s">
        <v>93</v>
      </c>
      <c r="AB1219" t="b">
        <v>1</v>
      </c>
      <c r="AC1219">
        <v>24</v>
      </c>
      <c r="AD1219">
        <v>50</v>
      </c>
    </row>
    <row r="1220" spans="1:30">
      <c r="A1220">
        <v>128284</v>
      </c>
      <c r="B1220">
        <v>113457</v>
      </c>
      <c r="C1220">
        <v>5053551802</v>
      </c>
      <c r="D1220">
        <v>406</v>
      </c>
      <c r="F1220">
        <v>11</v>
      </c>
      <c r="G1220">
        <v>3</v>
      </c>
      <c r="H1220" t="s">
        <v>358</v>
      </c>
      <c r="I1220" t="s">
        <v>2384</v>
      </c>
      <c r="J1220" t="s">
        <v>80</v>
      </c>
      <c r="K1220" t="s">
        <v>81</v>
      </c>
      <c r="L1220" t="s">
        <v>313</v>
      </c>
      <c r="M1220" t="s">
        <v>360</v>
      </c>
      <c r="O1220" t="s">
        <v>2385</v>
      </c>
      <c r="P1220" t="s">
        <v>2386</v>
      </c>
      <c r="Q1220" t="s">
        <v>183</v>
      </c>
      <c r="R1220" t="s">
        <v>153</v>
      </c>
      <c r="S1220" t="s">
        <v>111</v>
      </c>
      <c r="T1220" t="s">
        <v>670</v>
      </c>
      <c r="U1220" t="s">
        <v>90</v>
      </c>
      <c r="V1220" t="s">
        <v>2387</v>
      </c>
      <c r="W1220" t="s">
        <v>17</v>
      </c>
      <c r="X1220" t="s">
        <v>18</v>
      </c>
      <c r="Y1220" t="s">
        <v>92</v>
      </c>
      <c r="Z1220" t="s">
        <v>93</v>
      </c>
      <c r="AB1220" t="b">
        <v>0</v>
      </c>
      <c r="AC1220">
        <v>24</v>
      </c>
      <c r="AD1220">
        <v>50</v>
      </c>
    </row>
    <row r="1221" spans="1:30">
      <c r="A1221">
        <v>21290</v>
      </c>
      <c r="B1221">
        <v>19586</v>
      </c>
      <c r="C1221">
        <v>5059220046</v>
      </c>
      <c r="D1221">
        <v>601</v>
      </c>
      <c r="F1221">
        <v>11</v>
      </c>
      <c r="G1221">
        <v>3</v>
      </c>
      <c r="H1221" t="s">
        <v>2981</v>
      </c>
      <c r="I1221" t="s">
        <v>2982</v>
      </c>
      <c r="J1221" t="s">
        <v>80</v>
      </c>
      <c r="K1221" t="s">
        <v>81</v>
      </c>
      <c r="L1221" t="s">
        <v>231</v>
      </c>
      <c r="M1221" t="s">
        <v>1744</v>
      </c>
      <c r="N1221" t="s">
        <v>1712</v>
      </c>
      <c r="O1221" t="s">
        <v>2685</v>
      </c>
      <c r="P1221" t="s">
        <v>772</v>
      </c>
      <c r="Q1221" t="s">
        <v>100</v>
      </c>
      <c r="R1221" t="s">
        <v>153</v>
      </c>
      <c r="S1221" t="s">
        <v>167</v>
      </c>
      <c r="T1221" t="s">
        <v>1543</v>
      </c>
      <c r="U1221" t="s">
        <v>90</v>
      </c>
      <c r="V1221" t="s">
        <v>2983</v>
      </c>
      <c r="W1221" t="s">
        <v>17</v>
      </c>
      <c r="X1221" t="s">
        <v>18</v>
      </c>
      <c r="Y1221" t="s">
        <v>92</v>
      </c>
      <c r="Z1221" t="s">
        <v>93</v>
      </c>
      <c r="AB1221" t="b">
        <v>0</v>
      </c>
      <c r="AC1221">
        <v>24</v>
      </c>
      <c r="AD1221">
        <v>50</v>
      </c>
    </row>
    <row r="1222" spans="1:30">
      <c r="A1222">
        <v>90460</v>
      </c>
      <c r="B1222">
        <v>75314</v>
      </c>
      <c r="C1222">
        <v>5054890101</v>
      </c>
      <c r="D1222">
        <v>607</v>
      </c>
      <c r="F1222">
        <v>35</v>
      </c>
      <c r="G1222">
        <v>3</v>
      </c>
      <c r="H1222" t="s">
        <v>1709</v>
      </c>
      <c r="I1222" t="s">
        <v>1710</v>
      </c>
      <c r="J1222" t="s">
        <v>80</v>
      </c>
      <c r="K1222" t="s">
        <v>81</v>
      </c>
      <c r="L1222" t="s">
        <v>82</v>
      </c>
      <c r="M1222" t="s">
        <v>1711</v>
      </c>
      <c r="N1222" t="s">
        <v>1712</v>
      </c>
      <c r="O1222" t="s">
        <v>1713</v>
      </c>
      <c r="P1222" t="s">
        <v>420</v>
      </c>
      <c r="Q1222" t="s">
        <v>100</v>
      </c>
      <c r="R1222" t="s">
        <v>87</v>
      </c>
      <c r="S1222" t="s">
        <v>193</v>
      </c>
      <c r="T1222" t="s">
        <v>605</v>
      </c>
      <c r="U1222" t="s">
        <v>90</v>
      </c>
      <c r="V1222" t="s">
        <v>1714</v>
      </c>
      <c r="W1222" t="s">
        <v>25</v>
      </c>
      <c r="X1222" t="s">
        <v>18</v>
      </c>
      <c r="Y1222" t="s">
        <v>92</v>
      </c>
      <c r="Z1222" t="s">
        <v>93</v>
      </c>
      <c r="AB1222" t="b">
        <v>1</v>
      </c>
      <c r="AC1222">
        <v>24</v>
      </c>
      <c r="AD1222">
        <v>50</v>
      </c>
    </row>
    <row r="1223" spans="1:30">
      <c r="A1223">
        <v>12437</v>
      </c>
      <c r="B1223">
        <v>11125</v>
      </c>
      <c r="C1223">
        <v>5052684418</v>
      </c>
      <c r="D1223">
        <v>410</v>
      </c>
      <c r="F1223">
        <v>11</v>
      </c>
      <c r="G1223">
        <v>3</v>
      </c>
      <c r="H1223" t="s">
        <v>2963</v>
      </c>
      <c r="I1223" t="s">
        <v>2964</v>
      </c>
      <c r="J1223" t="s">
        <v>80</v>
      </c>
      <c r="K1223" t="s">
        <v>81</v>
      </c>
      <c r="L1223" t="s">
        <v>126</v>
      </c>
      <c r="M1223" t="s">
        <v>2963</v>
      </c>
      <c r="N1223" t="s">
        <v>2965</v>
      </c>
      <c r="O1223" t="s">
        <v>2966</v>
      </c>
      <c r="P1223" t="s">
        <v>2967</v>
      </c>
      <c r="Q1223" t="s">
        <v>175</v>
      </c>
      <c r="R1223" t="s">
        <v>87</v>
      </c>
      <c r="S1223" t="s">
        <v>2317</v>
      </c>
      <c r="T1223" t="s">
        <v>570</v>
      </c>
      <c r="U1223" t="s">
        <v>90</v>
      </c>
      <c r="V1223" t="s">
        <v>2968</v>
      </c>
      <c r="W1223" t="s">
        <v>17</v>
      </c>
      <c r="X1223" t="s">
        <v>18</v>
      </c>
      <c r="Y1223" t="s">
        <v>92</v>
      </c>
      <c r="Z1223" t="s">
        <v>93</v>
      </c>
      <c r="AB1223" t="b">
        <v>0</v>
      </c>
      <c r="AC1223">
        <v>24</v>
      </c>
      <c r="AD1223">
        <v>50</v>
      </c>
    </row>
    <row r="1224" spans="1:30">
      <c r="A1224">
        <v>69276</v>
      </c>
      <c r="B1224">
        <v>14096</v>
      </c>
      <c r="C1224">
        <v>5052560564</v>
      </c>
      <c r="D1224">
        <v>501</v>
      </c>
      <c r="F1224">
        <v>11</v>
      </c>
      <c r="G1224">
        <v>3</v>
      </c>
      <c r="H1224" t="s">
        <v>2380</v>
      </c>
      <c r="I1224" t="s">
        <v>2381</v>
      </c>
      <c r="J1224" t="s">
        <v>80</v>
      </c>
      <c r="K1224" t="s">
        <v>81</v>
      </c>
      <c r="L1224" t="s">
        <v>126</v>
      </c>
      <c r="M1224" t="s">
        <v>2380</v>
      </c>
      <c r="N1224" t="s">
        <v>682</v>
      </c>
      <c r="O1224" t="s">
        <v>2382</v>
      </c>
      <c r="P1224" t="s">
        <v>227</v>
      </c>
      <c r="Q1224" t="s">
        <v>120</v>
      </c>
      <c r="R1224" t="s">
        <v>87</v>
      </c>
      <c r="S1224" t="s">
        <v>779</v>
      </c>
      <c r="T1224" t="s">
        <v>1356</v>
      </c>
      <c r="U1224" t="s">
        <v>90</v>
      </c>
      <c r="V1224" t="s">
        <v>2383</v>
      </c>
      <c r="W1224" t="s">
        <v>17</v>
      </c>
      <c r="X1224" t="s">
        <v>18</v>
      </c>
      <c r="Y1224" t="s">
        <v>92</v>
      </c>
      <c r="Z1224" t="s">
        <v>93</v>
      </c>
      <c r="AB1224" t="b">
        <v>0</v>
      </c>
      <c r="AC1224">
        <v>24</v>
      </c>
      <c r="AD1224">
        <v>50</v>
      </c>
    </row>
    <row r="1225" spans="1:30">
      <c r="A1225">
        <v>127801</v>
      </c>
      <c r="B1225">
        <v>113099</v>
      </c>
      <c r="C1225">
        <v>5052664455</v>
      </c>
      <c r="D1225">
        <v>406</v>
      </c>
      <c r="F1225">
        <v>11</v>
      </c>
      <c r="G1225">
        <v>3</v>
      </c>
      <c r="H1225" t="s">
        <v>1235</v>
      </c>
      <c r="I1225" t="s">
        <v>1236</v>
      </c>
      <c r="J1225" t="s">
        <v>80</v>
      </c>
      <c r="K1225" t="s">
        <v>81</v>
      </c>
      <c r="L1225" t="s">
        <v>82</v>
      </c>
      <c r="M1225" t="s">
        <v>1237</v>
      </c>
      <c r="O1225" t="s">
        <v>1238</v>
      </c>
      <c r="P1225" t="s">
        <v>227</v>
      </c>
      <c r="Q1225" t="s">
        <v>120</v>
      </c>
      <c r="R1225" t="s">
        <v>87</v>
      </c>
      <c r="S1225" t="s">
        <v>111</v>
      </c>
      <c r="T1225" t="s">
        <v>1239</v>
      </c>
      <c r="U1225" t="s">
        <v>90</v>
      </c>
      <c r="V1225" t="s">
        <v>1240</v>
      </c>
      <c r="W1225" t="s">
        <v>17</v>
      </c>
      <c r="X1225" t="s">
        <v>18</v>
      </c>
      <c r="Y1225" t="s">
        <v>92</v>
      </c>
      <c r="Z1225" t="s">
        <v>93</v>
      </c>
      <c r="AB1225" t="b">
        <v>0</v>
      </c>
      <c r="AC1225">
        <v>24</v>
      </c>
      <c r="AD1225">
        <v>50</v>
      </c>
    </row>
    <row r="1226" spans="1:30">
      <c r="A1226">
        <v>127195</v>
      </c>
      <c r="B1226">
        <v>112739</v>
      </c>
      <c r="C1226">
        <v>2095058120</v>
      </c>
      <c r="D1226">
        <v>406</v>
      </c>
      <c r="F1226">
        <v>11</v>
      </c>
      <c r="G1226">
        <v>3</v>
      </c>
      <c r="H1226" t="s">
        <v>676</v>
      </c>
      <c r="I1226" t="s">
        <v>677</v>
      </c>
      <c r="J1226" t="s">
        <v>80</v>
      </c>
      <c r="K1226" t="s">
        <v>81</v>
      </c>
      <c r="L1226" t="s">
        <v>141</v>
      </c>
      <c r="M1226" t="s">
        <v>678</v>
      </c>
      <c r="O1226" t="s">
        <v>165</v>
      </c>
      <c r="P1226" t="s">
        <v>473</v>
      </c>
      <c r="Q1226" t="s">
        <v>100</v>
      </c>
      <c r="R1226" t="s">
        <v>101</v>
      </c>
      <c r="S1226" t="s">
        <v>111</v>
      </c>
      <c r="T1226" t="s">
        <v>1689</v>
      </c>
      <c r="U1226" t="s">
        <v>90</v>
      </c>
      <c r="V1226" t="s">
        <v>1690</v>
      </c>
      <c r="W1226" t="s">
        <v>17</v>
      </c>
      <c r="X1226" t="s">
        <v>18</v>
      </c>
      <c r="Y1226" t="s">
        <v>92</v>
      </c>
      <c r="Z1226" t="s">
        <v>93</v>
      </c>
      <c r="AB1226" t="b">
        <v>0</v>
      </c>
      <c r="AC1226">
        <v>24</v>
      </c>
      <c r="AD1226">
        <v>50</v>
      </c>
    </row>
    <row r="1227" spans="1:30">
      <c r="A1227">
        <v>126438</v>
      </c>
      <c r="B1227">
        <v>112304</v>
      </c>
      <c r="C1227">
        <v>5053471913</v>
      </c>
      <c r="D1227">
        <v>406</v>
      </c>
      <c r="F1227">
        <v>35</v>
      </c>
      <c r="G1227">
        <v>3</v>
      </c>
      <c r="H1227" t="s">
        <v>996</v>
      </c>
      <c r="I1227" t="s">
        <v>997</v>
      </c>
      <c r="J1227" t="s">
        <v>80</v>
      </c>
      <c r="K1227" t="s">
        <v>81</v>
      </c>
      <c r="L1227" t="s">
        <v>149</v>
      </c>
      <c r="M1227" t="s">
        <v>998</v>
      </c>
      <c r="O1227" t="s">
        <v>999</v>
      </c>
      <c r="P1227" t="s">
        <v>152</v>
      </c>
      <c r="Q1227" t="s">
        <v>100</v>
      </c>
      <c r="R1227" t="s">
        <v>153</v>
      </c>
      <c r="S1227" t="s">
        <v>111</v>
      </c>
      <c r="T1227" t="s">
        <v>552</v>
      </c>
      <c r="U1227" t="s">
        <v>90</v>
      </c>
      <c r="V1227" t="s">
        <v>1000</v>
      </c>
      <c r="W1227" t="s">
        <v>25</v>
      </c>
      <c r="X1227" t="s">
        <v>18</v>
      </c>
      <c r="Y1227" t="s">
        <v>92</v>
      </c>
      <c r="Z1227" t="s">
        <v>93</v>
      </c>
      <c r="AB1227" t="b">
        <v>1</v>
      </c>
      <c r="AC1227">
        <v>24</v>
      </c>
      <c r="AD1227">
        <v>50</v>
      </c>
    </row>
    <row r="1228" spans="1:30">
      <c r="A1228">
        <v>104506</v>
      </c>
      <c r="B1228">
        <v>93922</v>
      </c>
      <c r="C1228">
        <v>5052982447</v>
      </c>
      <c r="D1228">
        <v>601</v>
      </c>
      <c r="F1228">
        <v>35</v>
      </c>
      <c r="G1228">
        <v>3</v>
      </c>
      <c r="H1228" t="s">
        <v>1025</v>
      </c>
      <c r="I1228" t="s">
        <v>1026</v>
      </c>
      <c r="J1228" t="s">
        <v>80</v>
      </c>
      <c r="K1228" t="s">
        <v>81</v>
      </c>
      <c r="L1228" t="s">
        <v>96</v>
      </c>
      <c r="M1228" t="s">
        <v>1027</v>
      </c>
      <c r="O1228" t="s">
        <v>98</v>
      </c>
      <c r="P1228" t="s">
        <v>99</v>
      </c>
      <c r="Q1228" t="s">
        <v>100</v>
      </c>
      <c r="R1228" t="s">
        <v>101</v>
      </c>
      <c r="S1228" t="s">
        <v>167</v>
      </c>
      <c r="T1228" t="s">
        <v>868</v>
      </c>
      <c r="U1228" t="s">
        <v>90</v>
      </c>
      <c r="V1228" t="s">
        <v>1028</v>
      </c>
      <c r="W1228" t="s">
        <v>25</v>
      </c>
      <c r="X1228" t="s">
        <v>18</v>
      </c>
      <c r="Y1228" t="s">
        <v>92</v>
      </c>
      <c r="Z1228" t="s">
        <v>93</v>
      </c>
      <c r="AB1228" t="b">
        <v>1</v>
      </c>
      <c r="AC1228">
        <v>24</v>
      </c>
      <c r="AD1228">
        <v>50</v>
      </c>
    </row>
    <row r="1229" spans="1:30">
      <c r="A1229">
        <v>4698</v>
      </c>
      <c r="B1229">
        <v>3914</v>
      </c>
      <c r="C1229">
        <v>8063853366</v>
      </c>
      <c r="D1229">
        <v>601</v>
      </c>
      <c r="F1229">
        <v>35</v>
      </c>
      <c r="G1229">
        <v>3</v>
      </c>
      <c r="H1229" t="s">
        <v>814</v>
      </c>
      <c r="I1229" t="s">
        <v>815</v>
      </c>
      <c r="J1229" t="s">
        <v>80</v>
      </c>
      <c r="K1229" t="s">
        <v>81</v>
      </c>
      <c r="L1229" t="s">
        <v>238</v>
      </c>
      <c r="M1229" t="s">
        <v>816</v>
      </c>
      <c r="N1229" t="s">
        <v>817</v>
      </c>
      <c r="O1229" t="s">
        <v>818</v>
      </c>
      <c r="P1229" t="s">
        <v>219</v>
      </c>
      <c r="Q1229" t="s">
        <v>175</v>
      </c>
      <c r="R1229" t="s">
        <v>153</v>
      </c>
      <c r="S1229" t="s">
        <v>167</v>
      </c>
      <c r="T1229" t="s">
        <v>168</v>
      </c>
      <c r="U1229" t="s">
        <v>90</v>
      </c>
      <c r="V1229" t="s">
        <v>819</v>
      </c>
      <c r="W1229" t="s">
        <v>25</v>
      </c>
      <c r="X1229" t="s">
        <v>18</v>
      </c>
      <c r="Y1229" t="s">
        <v>92</v>
      </c>
      <c r="Z1229" t="s">
        <v>93</v>
      </c>
      <c r="AB1229" t="b">
        <v>1</v>
      </c>
      <c r="AC1229">
        <v>24</v>
      </c>
      <c r="AD1229">
        <v>50</v>
      </c>
    </row>
    <row r="1230" spans="1:30">
      <c r="A1230">
        <v>48742</v>
      </c>
      <c r="B1230">
        <v>45852</v>
      </c>
      <c r="C1230">
        <v>5052963637</v>
      </c>
      <c r="D1230">
        <v>406</v>
      </c>
      <c r="F1230">
        <v>11</v>
      </c>
      <c r="G1230">
        <v>3</v>
      </c>
      <c r="H1230" t="s">
        <v>1346</v>
      </c>
      <c r="I1230" t="s">
        <v>1347</v>
      </c>
      <c r="J1230" t="s">
        <v>80</v>
      </c>
      <c r="K1230" t="s">
        <v>81</v>
      </c>
      <c r="L1230" t="s">
        <v>205</v>
      </c>
      <c r="M1230" t="s">
        <v>1348</v>
      </c>
      <c r="N1230" t="s">
        <v>108</v>
      </c>
      <c r="O1230" t="s">
        <v>1349</v>
      </c>
      <c r="P1230" t="s">
        <v>289</v>
      </c>
      <c r="Q1230" t="s">
        <v>100</v>
      </c>
      <c r="R1230" t="s">
        <v>101</v>
      </c>
      <c r="S1230" t="s">
        <v>111</v>
      </c>
      <c r="T1230" t="s">
        <v>684</v>
      </c>
      <c r="U1230" t="s">
        <v>90</v>
      </c>
      <c r="V1230" t="s">
        <v>1350</v>
      </c>
      <c r="W1230" t="s">
        <v>17</v>
      </c>
      <c r="X1230" t="s">
        <v>18</v>
      </c>
      <c r="Y1230" t="s">
        <v>92</v>
      </c>
      <c r="Z1230" t="s">
        <v>93</v>
      </c>
      <c r="AB1230" t="b">
        <v>0</v>
      </c>
      <c r="AC1230">
        <v>24</v>
      </c>
      <c r="AD1230">
        <v>50</v>
      </c>
    </row>
    <row r="1231" spans="1:30">
      <c r="A1231">
        <v>117005</v>
      </c>
      <c r="B1231">
        <v>104551</v>
      </c>
      <c r="C1231">
        <v>5053410138</v>
      </c>
      <c r="D1231">
        <v>406</v>
      </c>
      <c r="F1231">
        <v>35</v>
      </c>
      <c r="G1231">
        <v>3</v>
      </c>
      <c r="H1231" t="s">
        <v>632</v>
      </c>
      <c r="I1231" t="s">
        <v>633</v>
      </c>
      <c r="J1231" t="s">
        <v>80</v>
      </c>
      <c r="K1231" t="s">
        <v>81</v>
      </c>
      <c r="L1231" t="s">
        <v>216</v>
      </c>
      <c r="M1231" t="s">
        <v>634</v>
      </c>
      <c r="O1231" t="s">
        <v>635</v>
      </c>
      <c r="P1231" t="s">
        <v>439</v>
      </c>
      <c r="Q1231" t="s">
        <v>100</v>
      </c>
      <c r="R1231" t="s">
        <v>101</v>
      </c>
      <c r="S1231" t="s">
        <v>111</v>
      </c>
      <c r="T1231" t="s">
        <v>636</v>
      </c>
      <c r="U1231" t="s">
        <v>90</v>
      </c>
      <c r="V1231" t="s">
        <v>637</v>
      </c>
      <c r="W1231" t="s">
        <v>25</v>
      </c>
      <c r="X1231" t="s">
        <v>18</v>
      </c>
      <c r="Y1231" t="s">
        <v>92</v>
      </c>
      <c r="Z1231" t="s">
        <v>93</v>
      </c>
      <c r="AB1231" t="b">
        <v>1</v>
      </c>
      <c r="AC1231">
        <v>24</v>
      </c>
      <c r="AD1231">
        <v>50</v>
      </c>
    </row>
    <row r="1232" spans="1:30">
      <c r="A1232">
        <v>79161</v>
      </c>
      <c r="B1232">
        <v>72277</v>
      </c>
      <c r="C1232">
        <v>5052421234</v>
      </c>
      <c r="D1232">
        <v>402</v>
      </c>
      <c r="F1232">
        <v>11</v>
      </c>
      <c r="G1232">
        <v>3</v>
      </c>
      <c r="H1232" t="s">
        <v>2392</v>
      </c>
      <c r="I1232" t="s">
        <v>2393</v>
      </c>
      <c r="J1232" t="s">
        <v>80</v>
      </c>
      <c r="K1232" t="s">
        <v>81</v>
      </c>
      <c r="L1232" t="s">
        <v>82</v>
      </c>
      <c r="M1232" t="s">
        <v>2394</v>
      </c>
      <c r="N1232" t="s">
        <v>239</v>
      </c>
      <c r="O1232" t="s">
        <v>2395</v>
      </c>
      <c r="P1232" t="s">
        <v>2105</v>
      </c>
      <c r="Q1232" t="s">
        <v>1355</v>
      </c>
      <c r="R1232" t="s">
        <v>87</v>
      </c>
      <c r="S1232" t="s">
        <v>221</v>
      </c>
      <c r="T1232" t="s">
        <v>403</v>
      </c>
      <c r="U1232" t="s">
        <v>90</v>
      </c>
      <c r="V1232" t="s">
        <v>2396</v>
      </c>
      <c r="W1232" t="s">
        <v>17</v>
      </c>
      <c r="X1232" t="s">
        <v>18</v>
      </c>
      <c r="Y1232" t="s">
        <v>92</v>
      </c>
      <c r="Z1232" t="s">
        <v>93</v>
      </c>
      <c r="AB1232" t="b">
        <v>0</v>
      </c>
      <c r="AC1232">
        <v>24</v>
      </c>
      <c r="AD1232">
        <v>50</v>
      </c>
    </row>
    <row r="1233" spans="1:30">
      <c r="A1233">
        <v>111462</v>
      </c>
      <c r="B1233">
        <v>99805</v>
      </c>
      <c r="C1233">
        <v>5052500734</v>
      </c>
      <c r="D1233">
        <v>407</v>
      </c>
      <c r="F1233">
        <v>35</v>
      </c>
      <c r="G1233">
        <v>3</v>
      </c>
      <c r="H1233" t="s">
        <v>2230</v>
      </c>
      <c r="I1233" t="s">
        <v>2231</v>
      </c>
      <c r="J1233" t="s">
        <v>80</v>
      </c>
      <c r="K1233" t="s">
        <v>81</v>
      </c>
      <c r="L1233" t="s">
        <v>286</v>
      </c>
      <c r="M1233" t="s">
        <v>2232</v>
      </c>
      <c r="O1233" t="s">
        <v>491</v>
      </c>
      <c r="P1233" t="s">
        <v>281</v>
      </c>
      <c r="Q1233" t="s">
        <v>100</v>
      </c>
      <c r="R1233" t="s">
        <v>101</v>
      </c>
      <c r="S1233" t="s">
        <v>559</v>
      </c>
      <c r="T1233" t="s">
        <v>493</v>
      </c>
      <c r="U1233" t="s">
        <v>90</v>
      </c>
      <c r="V1233" t="s">
        <v>2233</v>
      </c>
      <c r="W1233" t="s">
        <v>25</v>
      </c>
      <c r="X1233" t="s">
        <v>18</v>
      </c>
      <c r="Y1233" t="s">
        <v>92</v>
      </c>
      <c r="Z1233" t="s">
        <v>93</v>
      </c>
      <c r="AB1233" t="b">
        <v>1</v>
      </c>
      <c r="AC1233">
        <v>24</v>
      </c>
      <c r="AD1233">
        <v>50</v>
      </c>
    </row>
    <row r="1234" spans="1:30">
      <c r="A1234">
        <v>40040</v>
      </c>
      <c r="B1234">
        <v>37690</v>
      </c>
      <c r="C1234">
        <v>5053859596</v>
      </c>
      <c r="D1234">
        <v>406</v>
      </c>
      <c r="F1234">
        <v>11</v>
      </c>
      <c r="G1234">
        <v>3</v>
      </c>
      <c r="H1234" t="s">
        <v>1055</v>
      </c>
      <c r="I1234" t="s">
        <v>1056</v>
      </c>
      <c r="J1234" t="s">
        <v>80</v>
      </c>
      <c r="K1234" t="s">
        <v>81</v>
      </c>
      <c r="L1234" t="s">
        <v>216</v>
      </c>
      <c r="M1234" t="s">
        <v>1055</v>
      </c>
      <c r="N1234" t="s">
        <v>1057</v>
      </c>
      <c r="O1234" t="s">
        <v>1058</v>
      </c>
      <c r="P1234" t="s">
        <v>439</v>
      </c>
      <c r="Q1234" t="s">
        <v>100</v>
      </c>
      <c r="R1234" t="s">
        <v>87</v>
      </c>
      <c r="S1234" t="s">
        <v>111</v>
      </c>
      <c r="T1234" t="s">
        <v>154</v>
      </c>
      <c r="U1234" t="s">
        <v>90</v>
      </c>
      <c r="V1234" t="s">
        <v>1207</v>
      </c>
      <c r="W1234" t="s">
        <v>17</v>
      </c>
      <c r="X1234" t="s">
        <v>18</v>
      </c>
      <c r="Y1234" t="s">
        <v>92</v>
      </c>
      <c r="Z1234" t="s">
        <v>93</v>
      </c>
      <c r="AB1234" t="b">
        <v>0</v>
      </c>
      <c r="AC1234">
        <v>24</v>
      </c>
      <c r="AD1234">
        <v>50</v>
      </c>
    </row>
    <row r="1235" spans="1:30">
      <c r="A1235">
        <v>43489</v>
      </c>
      <c r="B1235">
        <v>41072</v>
      </c>
      <c r="D1235">
        <v>409</v>
      </c>
      <c r="F1235">
        <v>11</v>
      </c>
      <c r="G1235">
        <v>3</v>
      </c>
      <c r="H1235" t="s">
        <v>1001</v>
      </c>
      <c r="I1235" t="s">
        <v>1002</v>
      </c>
      <c r="J1235" t="s">
        <v>80</v>
      </c>
      <c r="K1235" t="s">
        <v>81</v>
      </c>
      <c r="L1235" t="s">
        <v>216</v>
      </c>
      <c r="M1235" t="s">
        <v>1001</v>
      </c>
      <c r="N1235" t="s">
        <v>330</v>
      </c>
      <c r="O1235" t="s">
        <v>1003</v>
      </c>
      <c r="P1235" t="s">
        <v>980</v>
      </c>
      <c r="Q1235" t="s">
        <v>175</v>
      </c>
      <c r="R1235" t="s">
        <v>87</v>
      </c>
      <c r="S1235" t="s">
        <v>88</v>
      </c>
      <c r="T1235" t="s">
        <v>137</v>
      </c>
      <c r="U1235" t="s">
        <v>90</v>
      </c>
      <c r="V1235" t="s">
        <v>1004</v>
      </c>
      <c r="W1235" t="s">
        <v>17</v>
      </c>
      <c r="X1235" t="s">
        <v>18</v>
      </c>
      <c r="Y1235" t="s">
        <v>92</v>
      </c>
      <c r="Z1235" t="s">
        <v>93</v>
      </c>
      <c r="AB1235" t="b">
        <v>0</v>
      </c>
      <c r="AC1235">
        <v>24</v>
      </c>
      <c r="AD1235">
        <v>50</v>
      </c>
    </row>
    <row r="1236" spans="1:30">
      <c r="A1236">
        <v>128375</v>
      </c>
      <c r="B1236">
        <v>113544</v>
      </c>
      <c r="C1236">
        <v>5756358145</v>
      </c>
      <c r="D1236">
        <v>407</v>
      </c>
      <c r="F1236">
        <v>11</v>
      </c>
      <c r="G1236">
        <v>3</v>
      </c>
      <c r="H1236" t="s">
        <v>2126</v>
      </c>
      <c r="I1236" t="s">
        <v>2127</v>
      </c>
      <c r="J1236" t="s">
        <v>80</v>
      </c>
      <c r="K1236" t="s">
        <v>81</v>
      </c>
      <c r="L1236" t="s">
        <v>2128</v>
      </c>
      <c r="M1236" t="s">
        <v>2129</v>
      </c>
      <c r="O1236" t="s">
        <v>2130</v>
      </c>
      <c r="P1236" t="s">
        <v>219</v>
      </c>
      <c r="Q1236" t="s">
        <v>175</v>
      </c>
      <c r="R1236" t="s">
        <v>220</v>
      </c>
      <c r="S1236" t="s">
        <v>559</v>
      </c>
      <c r="T1236" t="s">
        <v>456</v>
      </c>
      <c r="U1236" t="s">
        <v>90</v>
      </c>
      <c r="V1236" t="s">
        <v>2131</v>
      </c>
      <c r="W1236" t="s">
        <v>17</v>
      </c>
      <c r="X1236" t="s">
        <v>18</v>
      </c>
      <c r="Y1236" t="s">
        <v>92</v>
      </c>
      <c r="Z1236" t="s">
        <v>93</v>
      </c>
      <c r="AB1236" t="b">
        <v>0</v>
      </c>
      <c r="AC1236">
        <v>24</v>
      </c>
      <c r="AD1236">
        <v>50</v>
      </c>
    </row>
    <row r="1237" spans="1:30">
      <c r="A1237">
        <v>119622</v>
      </c>
      <c r="B1237">
        <v>106810</v>
      </c>
      <c r="D1237">
        <v>607</v>
      </c>
      <c r="F1237">
        <v>11</v>
      </c>
      <c r="G1237">
        <v>3</v>
      </c>
      <c r="H1237" t="s">
        <v>2984</v>
      </c>
      <c r="I1237" t="s">
        <v>2985</v>
      </c>
      <c r="J1237" t="s">
        <v>80</v>
      </c>
      <c r="K1237" t="s">
        <v>81</v>
      </c>
      <c r="L1237" t="s">
        <v>126</v>
      </c>
      <c r="M1237" t="s">
        <v>483</v>
      </c>
      <c r="O1237" t="s">
        <v>629</v>
      </c>
      <c r="P1237" t="s">
        <v>182</v>
      </c>
      <c r="Q1237" t="s">
        <v>100</v>
      </c>
      <c r="R1237" t="s">
        <v>87</v>
      </c>
      <c r="S1237" t="s">
        <v>193</v>
      </c>
      <c r="T1237" t="s">
        <v>263</v>
      </c>
      <c r="U1237" t="s">
        <v>90</v>
      </c>
      <c r="V1237" t="s">
        <v>2986</v>
      </c>
      <c r="W1237" t="s">
        <v>17</v>
      </c>
      <c r="X1237" t="s">
        <v>18</v>
      </c>
      <c r="Y1237" t="s">
        <v>92</v>
      </c>
      <c r="Z1237" t="s">
        <v>93</v>
      </c>
      <c r="AB1237" t="b">
        <v>0</v>
      </c>
      <c r="AC1237">
        <v>24</v>
      </c>
      <c r="AD1237">
        <v>50</v>
      </c>
    </row>
    <row r="1238" spans="1:30">
      <c r="A1238">
        <v>104505</v>
      </c>
      <c r="B1238">
        <v>93922</v>
      </c>
      <c r="D1238">
        <v>608</v>
      </c>
      <c r="F1238">
        <v>35</v>
      </c>
      <c r="G1238">
        <v>3</v>
      </c>
      <c r="H1238" t="s">
        <v>1025</v>
      </c>
      <c r="I1238" t="s">
        <v>1427</v>
      </c>
      <c r="J1238" t="s">
        <v>80</v>
      </c>
      <c r="K1238" t="s">
        <v>81</v>
      </c>
      <c r="L1238" t="s">
        <v>286</v>
      </c>
      <c r="M1238" t="s">
        <v>1027</v>
      </c>
      <c r="O1238" t="s">
        <v>1428</v>
      </c>
      <c r="P1238" t="s">
        <v>281</v>
      </c>
      <c r="Q1238" t="s">
        <v>100</v>
      </c>
      <c r="R1238" t="s">
        <v>101</v>
      </c>
      <c r="S1238" t="s">
        <v>583</v>
      </c>
      <c r="T1238" t="s">
        <v>1239</v>
      </c>
      <c r="U1238" t="s">
        <v>90</v>
      </c>
      <c r="V1238" t="s">
        <v>1429</v>
      </c>
      <c r="W1238" t="s">
        <v>25</v>
      </c>
      <c r="X1238" t="s">
        <v>18</v>
      </c>
      <c r="Y1238" t="s">
        <v>92</v>
      </c>
      <c r="Z1238" t="s">
        <v>93</v>
      </c>
      <c r="AB1238" t="b">
        <v>1</v>
      </c>
      <c r="AC1238">
        <v>24</v>
      </c>
      <c r="AD1238">
        <v>50</v>
      </c>
    </row>
    <row r="1239" spans="1:30">
      <c r="A1239">
        <v>2028</v>
      </c>
      <c r="B1239">
        <v>1794</v>
      </c>
      <c r="C1239">
        <v>5058437505</v>
      </c>
      <c r="D1239">
        <v>406</v>
      </c>
      <c r="F1239">
        <v>11</v>
      </c>
      <c r="G1239">
        <v>3</v>
      </c>
      <c r="H1239" t="s">
        <v>2987</v>
      </c>
      <c r="I1239" t="s">
        <v>2988</v>
      </c>
      <c r="J1239" t="s">
        <v>80</v>
      </c>
      <c r="K1239" t="s">
        <v>81</v>
      </c>
      <c r="L1239" t="s">
        <v>82</v>
      </c>
      <c r="M1239" t="s">
        <v>2987</v>
      </c>
      <c r="N1239" t="s">
        <v>682</v>
      </c>
      <c r="O1239" t="s">
        <v>269</v>
      </c>
      <c r="P1239" t="s">
        <v>420</v>
      </c>
      <c r="Q1239" t="s">
        <v>100</v>
      </c>
      <c r="R1239" t="s">
        <v>87</v>
      </c>
      <c r="S1239" t="s">
        <v>111</v>
      </c>
      <c r="T1239" t="s">
        <v>1183</v>
      </c>
      <c r="U1239" t="s">
        <v>90</v>
      </c>
      <c r="V1239" t="s">
        <v>2989</v>
      </c>
      <c r="W1239" t="s">
        <v>17</v>
      </c>
      <c r="X1239" t="s">
        <v>18</v>
      </c>
      <c r="Y1239" t="s">
        <v>92</v>
      </c>
      <c r="Z1239" t="s">
        <v>93</v>
      </c>
      <c r="AB1239" t="b">
        <v>0</v>
      </c>
      <c r="AC1239">
        <v>24</v>
      </c>
      <c r="AD1239">
        <v>50</v>
      </c>
    </row>
    <row r="1240" spans="1:30">
      <c r="A1240">
        <v>47533</v>
      </c>
      <c r="B1240">
        <v>15236</v>
      </c>
      <c r="C1240">
        <v>5052683883</v>
      </c>
      <c r="D1240">
        <v>601</v>
      </c>
      <c r="F1240">
        <v>11</v>
      </c>
      <c r="G1240">
        <v>3</v>
      </c>
      <c r="H1240" t="s">
        <v>1715</v>
      </c>
      <c r="I1240" t="s">
        <v>1716</v>
      </c>
      <c r="J1240" t="s">
        <v>80</v>
      </c>
      <c r="K1240" t="s">
        <v>81</v>
      </c>
      <c r="L1240" t="s">
        <v>126</v>
      </c>
      <c r="M1240" t="s">
        <v>1443</v>
      </c>
      <c r="N1240" t="s">
        <v>1717</v>
      </c>
      <c r="O1240" t="s">
        <v>1718</v>
      </c>
      <c r="P1240" t="s">
        <v>110</v>
      </c>
      <c r="Q1240" t="s">
        <v>100</v>
      </c>
      <c r="R1240" t="s">
        <v>87</v>
      </c>
      <c r="S1240" t="s">
        <v>167</v>
      </c>
      <c r="T1240" t="s">
        <v>1543</v>
      </c>
      <c r="U1240" t="s">
        <v>90</v>
      </c>
      <c r="V1240" t="s">
        <v>1719</v>
      </c>
      <c r="W1240" t="s">
        <v>17</v>
      </c>
      <c r="X1240" t="s">
        <v>18</v>
      </c>
      <c r="Y1240" t="s">
        <v>92</v>
      </c>
      <c r="Z1240" t="s">
        <v>93</v>
      </c>
      <c r="AB1240" t="b">
        <v>0</v>
      </c>
      <c r="AC1240">
        <v>24</v>
      </c>
      <c r="AD1240">
        <v>50</v>
      </c>
    </row>
    <row r="1241" spans="1:30">
      <c r="A1241">
        <v>58206</v>
      </c>
      <c r="B1241">
        <v>11661</v>
      </c>
      <c r="C1241">
        <v>6267999898</v>
      </c>
      <c r="D1241">
        <v>406</v>
      </c>
      <c r="F1241">
        <v>11</v>
      </c>
      <c r="G1241">
        <v>3</v>
      </c>
      <c r="H1241" t="s">
        <v>1319</v>
      </c>
      <c r="I1241" t="s">
        <v>1320</v>
      </c>
      <c r="J1241" t="s">
        <v>80</v>
      </c>
      <c r="K1241" t="s">
        <v>81</v>
      </c>
      <c r="L1241" t="s">
        <v>231</v>
      </c>
      <c r="M1241" t="s">
        <v>1321</v>
      </c>
      <c r="N1241" t="s">
        <v>108</v>
      </c>
      <c r="O1241" t="s">
        <v>1322</v>
      </c>
      <c r="P1241" t="s">
        <v>1092</v>
      </c>
      <c r="Q1241" t="s">
        <v>136</v>
      </c>
      <c r="R1241" t="s">
        <v>153</v>
      </c>
      <c r="S1241" t="s">
        <v>111</v>
      </c>
      <c r="T1241" t="s">
        <v>659</v>
      </c>
      <c r="U1241" t="s">
        <v>90</v>
      </c>
      <c r="V1241" t="s">
        <v>1323</v>
      </c>
      <c r="W1241" t="s">
        <v>17</v>
      </c>
      <c r="X1241" t="s">
        <v>18</v>
      </c>
      <c r="Y1241" t="s">
        <v>92</v>
      </c>
      <c r="Z1241" t="s">
        <v>93</v>
      </c>
      <c r="AB1241" t="b">
        <v>0</v>
      </c>
      <c r="AC1241">
        <v>24</v>
      </c>
      <c r="AD1241">
        <v>50</v>
      </c>
    </row>
    <row r="1242" spans="1:30">
      <c r="A1242">
        <v>717</v>
      </c>
      <c r="B1242">
        <v>610</v>
      </c>
      <c r="C1242">
        <v>5058988904</v>
      </c>
      <c r="D1242">
        <v>406</v>
      </c>
      <c r="F1242">
        <v>11</v>
      </c>
      <c r="G1242">
        <v>3</v>
      </c>
      <c r="H1242" t="s">
        <v>2583</v>
      </c>
      <c r="I1242" t="s">
        <v>2859</v>
      </c>
      <c r="J1242" t="s">
        <v>80</v>
      </c>
      <c r="K1242" t="s">
        <v>81</v>
      </c>
      <c r="L1242" t="s">
        <v>126</v>
      </c>
      <c r="M1242" t="s">
        <v>2585</v>
      </c>
      <c r="N1242" t="s">
        <v>108</v>
      </c>
      <c r="O1242" t="s">
        <v>2860</v>
      </c>
      <c r="P1242" t="s">
        <v>227</v>
      </c>
      <c r="Q1242" t="s">
        <v>120</v>
      </c>
      <c r="R1242" t="s">
        <v>101</v>
      </c>
      <c r="S1242" t="s">
        <v>111</v>
      </c>
      <c r="T1242" t="s">
        <v>1098</v>
      </c>
      <c r="U1242" t="s">
        <v>90</v>
      </c>
      <c r="V1242" t="s">
        <v>2861</v>
      </c>
      <c r="W1242" t="s">
        <v>17</v>
      </c>
      <c r="X1242" t="s">
        <v>18</v>
      </c>
      <c r="Y1242" t="s">
        <v>92</v>
      </c>
      <c r="Z1242" t="s">
        <v>93</v>
      </c>
      <c r="AB1242" t="b">
        <v>0</v>
      </c>
      <c r="AC1242">
        <v>24</v>
      </c>
      <c r="AD1242">
        <v>50</v>
      </c>
    </row>
    <row r="1243" spans="1:30">
      <c r="A1243">
        <v>126456</v>
      </c>
      <c r="B1243">
        <v>112318</v>
      </c>
      <c r="C1243">
        <v>5058314740</v>
      </c>
      <c r="D1243">
        <v>406</v>
      </c>
      <c r="F1243">
        <v>11</v>
      </c>
      <c r="G1243">
        <v>3</v>
      </c>
      <c r="H1243" t="s">
        <v>2362</v>
      </c>
      <c r="I1243" t="s">
        <v>2363</v>
      </c>
      <c r="J1243" t="s">
        <v>80</v>
      </c>
      <c r="K1243" t="s">
        <v>81</v>
      </c>
      <c r="L1243" t="s">
        <v>313</v>
      </c>
      <c r="M1243" t="s">
        <v>2364</v>
      </c>
      <c r="O1243" t="s">
        <v>2365</v>
      </c>
      <c r="P1243" t="s">
        <v>152</v>
      </c>
      <c r="Q1243" t="s">
        <v>100</v>
      </c>
      <c r="R1243" t="s">
        <v>153</v>
      </c>
      <c r="S1243" t="s">
        <v>111</v>
      </c>
      <c r="T1243" t="s">
        <v>560</v>
      </c>
      <c r="U1243" t="s">
        <v>90</v>
      </c>
      <c r="V1243" t="s">
        <v>2366</v>
      </c>
      <c r="W1243" t="s">
        <v>17</v>
      </c>
      <c r="X1243" t="s">
        <v>18</v>
      </c>
      <c r="Y1243" t="s">
        <v>92</v>
      </c>
      <c r="Z1243" t="s">
        <v>93</v>
      </c>
      <c r="AB1243" t="b">
        <v>0</v>
      </c>
      <c r="AC1243">
        <v>24</v>
      </c>
      <c r="AD1243">
        <v>50</v>
      </c>
    </row>
    <row r="1244" spans="1:30">
      <c r="A1244">
        <v>14547</v>
      </c>
      <c r="B1244">
        <v>13144</v>
      </c>
      <c r="C1244">
        <v>5058988861</v>
      </c>
      <c r="D1244">
        <v>406</v>
      </c>
      <c r="F1244">
        <v>11</v>
      </c>
      <c r="G1244">
        <v>3</v>
      </c>
      <c r="H1244" t="s">
        <v>680</v>
      </c>
      <c r="I1244" t="s">
        <v>681</v>
      </c>
      <c r="J1244" t="s">
        <v>80</v>
      </c>
      <c r="K1244" t="s">
        <v>81</v>
      </c>
      <c r="L1244" t="s">
        <v>231</v>
      </c>
      <c r="M1244" t="s">
        <v>246</v>
      </c>
      <c r="N1244" t="s">
        <v>682</v>
      </c>
      <c r="O1244" t="s">
        <v>683</v>
      </c>
      <c r="P1244" t="s">
        <v>152</v>
      </c>
      <c r="Q1244" t="s">
        <v>100</v>
      </c>
      <c r="R1244" t="s">
        <v>153</v>
      </c>
      <c r="S1244" t="s">
        <v>111</v>
      </c>
      <c r="T1244" t="s">
        <v>684</v>
      </c>
      <c r="U1244" t="s">
        <v>90</v>
      </c>
      <c r="V1244" t="s">
        <v>685</v>
      </c>
      <c r="W1244" t="s">
        <v>17</v>
      </c>
      <c r="X1244" t="s">
        <v>18</v>
      </c>
      <c r="Y1244" t="s">
        <v>92</v>
      </c>
      <c r="Z1244" t="s">
        <v>93</v>
      </c>
      <c r="AB1244" t="b">
        <v>0</v>
      </c>
      <c r="AC1244">
        <v>24</v>
      </c>
      <c r="AD1244">
        <v>50</v>
      </c>
    </row>
    <row r="1245" spans="1:30">
      <c r="A1245">
        <v>117436</v>
      </c>
      <c r="B1245">
        <v>104945</v>
      </c>
      <c r="D1245">
        <v>406</v>
      </c>
      <c r="F1245">
        <v>11</v>
      </c>
      <c r="G1245">
        <v>3</v>
      </c>
      <c r="H1245" t="s">
        <v>638</v>
      </c>
      <c r="I1245" t="s">
        <v>639</v>
      </c>
      <c r="J1245" t="s">
        <v>80</v>
      </c>
      <c r="K1245" t="s">
        <v>81</v>
      </c>
      <c r="L1245" t="s">
        <v>116</v>
      </c>
      <c r="M1245" t="s">
        <v>640</v>
      </c>
      <c r="O1245" t="s">
        <v>641</v>
      </c>
      <c r="P1245" t="s">
        <v>642</v>
      </c>
      <c r="Q1245" t="s">
        <v>100</v>
      </c>
      <c r="R1245" t="s">
        <v>101</v>
      </c>
      <c r="S1245" t="s">
        <v>111</v>
      </c>
      <c r="T1245" t="s">
        <v>433</v>
      </c>
      <c r="U1245" t="s">
        <v>90</v>
      </c>
      <c r="V1245" t="s">
        <v>643</v>
      </c>
      <c r="W1245" t="s">
        <v>17</v>
      </c>
      <c r="X1245" t="s">
        <v>18</v>
      </c>
      <c r="Y1245" t="s">
        <v>92</v>
      </c>
      <c r="Z1245" t="s">
        <v>93</v>
      </c>
      <c r="AB1245" t="b">
        <v>0</v>
      </c>
      <c r="AC1245">
        <v>24</v>
      </c>
      <c r="AD1245">
        <v>50</v>
      </c>
    </row>
    <row r="1246" spans="1:30">
      <c r="A1246">
        <v>47771</v>
      </c>
      <c r="B1246">
        <v>44953</v>
      </c>
      <c r="C1246">
        <v>5052965439</v>
      </c>
      <c r="D1246">
        <v>406</v>
      </c>
      <c r="F1246">
        <v>11</v>
      </c>
      <c r="G1246">
        <v>3</v>
      </c>
      <c r="H1246" t="s">
        <v>223</v>
      </c>
      <c r="I1246" t="s">
        <v>224</v>
      </c>
      <c r="J1246" t="s">
        <v>80</v>
      </c>
      <c r="K1246" t="s">
        <v>81</v>
      </c>
      <c r="L1246" t="s">
        <v>141</v>
      </c>
      <c r="M1246" t="s">
        <v>225</v>
      </c>
      <c r="N1246" t="s">
        <v>108</v>
      </c>
      <c r="O1246" t="s">
        <v>226</v>
      </c>
      <c r="P1246" t="s">
        <v>227</v>
      </c>
      <c r="Q1246" t="s">
        <v>120</v>
      </c>
      <c r="R1246" t="s">
        <v>101</v>
      </c>
      <c r="S1246" t="s">
        <v>111</v>
      </c>
      <c r="T1246" t="s">
        <v>89</v>
      </c>
      <c r="U1246" t="s">
        <v>90</v>
      </c>
      <c r="V1246" t="s">
        <v>228</v>
      </c>
      <c r="W1246" t="s">
        <v>17</v>
      </c>
      <c r="X1246" t="s">
        <v>18</v>
      </c>
      <c r="Y1246" t="s">
        <v>92</v>
      </c>
      <c r="Z1246" t="s">
        <v>93</v>
      </c>
      <c r="AB1246" t="b">
        <v>0</v>
      </c>
      <c r="AC1246">
        <v>24</v>
      </c>
      <c r="AD1246">
        <v>50</v>
      </c>
    </row>
    <row r="1247" spans="1:30">
      <c r="A1247">
        <v>6860</v>
      </c>
      <c r="B1247">
        <v>5894</v>
      </c>
      <c r="D1247">
        <v>411</v>
      </c>
      <c r="F1247">
        <v>11</v>
      </c>
      <c r="G1247">
        <v>3</v>
      </c>
      <c r="H1247" t="s">
        <v>653</v>
      </c>
      <c r="I1247" t="s">
        <v>654</v>
      </c>
      <c r="J1247" t="s">
        <v>80</v>
      </c>
      <c r="K1247" t="s">
        <v>81</v>
      </c>
      <c r="L1247" t="s">
        <v>205</v>
      </c>
      <c r="M1247" t="s">
        <v>655</v>
      </c>
      <c r="N1247" t="s">
        <v>295</v>
      </c>
      <c r="O1247" t="s">
        <v>656</v>
      </c>
      <c r="P1247" t="s">
        <v>209</v>
      </c>
      <c r="Q1247" t="s">
        <v>183</v>
      </c>
      <c r="R1247" t="s">
        <v>101</v>
      </c>
      <c r="S1247" t="s">
        <v>539</v>
      </c>
      <c r="T1247" t="s">
        <v>657</v>
      </c>
      <c r="U1247" t="s">
        <v>90</v>
      </c>
      <c r="V1247" t="s">
        <v>658</v>
      </c>
      <c r="W1247" t="s">
        <v>17</v>
      </c>
      <c r="X1247" t="s">
        <v>18</v>
      </c>
      <c r="Y1247" t="s">
        <v>92</v>
      </c>
      <c r="Z1247" t="s">
        <v>93</v>
      </c>
      <c r="AB1247" t="b">
        <v>0</v>
      </c>
      <c r="AC1247">
        <v>24</v>
      </c>
      <c r="AD1247">
        <v>50</v>
      </c>
    </row>
    <row r="1248" spans="1:30">
      <c r="A1248">
        <v>18322</v>
      </c>
      <c r="B1248">
        <v>16739</v>
      </c>
      <c r="C1248">
        <v>5052755858</v>
      </c>
      <c r="D1248">
        <v>406</v>
      </c>
      <c r="F1248">
        <v>11</v>
      </c>
      <c r="G1248">
        <v>3</v>
      </c>
      <c r="H1248" t="s">
        <v>1479</v>
      </c>
      <c r="I1248" t="s">
        <v>1480</v>
      </c>
      <c r="J1248" t="s">
        <v>80</v>
      </c>
      <c r="K1248" t="s">
        <v>81</v>
      </c>
      <c r="L1248" t="s">
        <v>188</v>
      </c>
      <c r="M1248" t="s">
        <v>1479</v>
      </c>
      <c r="N1248" t="s">
        <v>108</v>
      </c>
      <c r="O1248" t="s">
        <v>1481</v>
      </c>
      <c r="P1248" t="s">
        <v>473</v>
      </c>
      <c r="Q1248" t="s">
        <v>100</v>
      </c>
      <c r="R1248" t="s">
        <v>101</v>
      </c>
      <c r="S1248" t="s">
        <v>111</v>
      </c>
      <c r="T1248" t="s">
        <v>421</v>
      </c>
      <c r="U1248" t="s">
        <v>90</v>
      </c>
      <c r="V1248" t="s">
        <v>1482</v>
      </c>
      <c r="W1248" t="s">
        <v>17</v>
      </c>
      <c r="X1248" t="s">
        <v>18</v>
      </c>
      <c r="Y1248" t="s">
        <v>92</v>
      </c>
      <c r="Z1248" t="s">
        <v>93</v>
      </c>
      <c r="AB1248" t="b">
        <v>0</v>
      </c>
      <c r="AC1248">
        <v>24</v>
      </c>
      <c r="AD1248">
        <v>50</v>
      </c>
    </row>
    <row r="1249" spans="1:30">
      <c r="A1249">
        <v>16755</v>
      </c>
      <c r="B1249">
        <v>15236</v>
      </c>
      <c r="C1249">
        <v>7048476961</v>
      </c>
      <c r="D1249">
        <v>601</v>
      </c>
      <c r="F1249">
        <v>11</v>
      </c>
      <c r="G1249">
        <v>3</v>
      </c>
      <c r="H1249" t="s">
        <v>1441</v>
      </c>
      <c r="I1249" t="s">
        <v>1442</v>
      </c>
      <c r="J1249" t="s">
        <v>80</v>
      </c>
      <c r="K1249" t="s">
        <v>81</v>
      </c>
      <c r="L1249" t="s">
        <v>286</v>
      </c>
      <c r="M1249" t="s">
        <v>1443</v>
      </c>
      <c r="N1249" t="s">
        <v>1444</v>
      </c>
      <c r="O1249" t="s">
        <v>1445</v>
      </c>
      <c r="P1249" t="s">
        <v>135</v>
      </c>
      <c r="Q1249" t="s">
        <v>136</v>
      </c>
      <c r="R1249" t="s">
        <v>101</v>
      </c>
      <c r="S1249" t="s">
        <v>167</v>
      </c>
      <c r="T1249" t="s">
        <v>263</v>
      </c>
      <c r="U1249" t="s">
        <v>1420</v>
      </c>
      <c r="V1249" t="s">
        <v>1446</v>
      </c>
      <c r="W1249" t="s">
        <v>17</v>
      </c>
      <c r="X1249" t="s">
        <v>18</v>
      </c>
      <c r="Y1249" t="s">
        <v>92</v>
      </c>
      <c r="Z1249" t="s">
        <v>93</v>
      </c>
      <c r="AB1249" t="b">
        <v>0</v>
      </c>
      <c r="AC1249">
        <v>24</v>
      </c>
      <c r="AD1249">
        <v>50</v>
      </c>
    </row>
    <row r="1250" spans="1:30">
      <c r="A1250">
        <v>127632</v>
      </c>
      <c r="B1250">
        <v>113008</v>
      </c>
      <c r="C1250">
        <v>5055543698</v>
      </c>
      <c r="D1250">
        <v>406</v>
      </c>
      <c r="F1250">
        <v>11</v>
      </c>
      <c r="G1250">
        <v>3</v>
      </c>
      <c r="H1250" t="s">
        <v>2547</v>
      </c>
      <c r="I1250" t="s">
        <v>2548</v>
      </c>
      <c r="J1250" t="s">
        <v>80</v>
      </c>
      <c r="K1250" t="s">
        <v>81</v>
      </c>
      <c r="L1250" t="s">
        <v>216</v>
      </c>
      <c r="M1250" t="s">
        <v>2547</v>
      </c>
      <c r="O1250" t="s">
        <v>2549</v>
      </c>
      <c r="P1250" t="s">
        <v>227</v>
      </c>
      <c r="Q1250" t="s">
        <v>120</v>
      </c>
      <c r="S1250" t="s">
        <v>111</v>
      </c>
      <c r="T1250" t="s">
        <v>275</v>
      </c>
      <c r="U1250" t="s">
        <v>90</v>
      </c>
      <c r="V1250" t="s">
        <v>2550</v>
      </c>
      <c r="W1250" t="s">
        <v>17</v>
      </c>
      <c r="X1250" t="s">
        <v>18</v>
      </c>
      <c r="Y1250" t="s">
        <v>92</v>
      </c>
      <c r="Z1250" t="s">
        <v>93</v>
      </c>
      <c r="AB1250" t="b">
        <v>0</v>
      </c>
      <c r="AC1250">
        <v>24</v>
      </c>
      <c r="AD1250">
        <v>50</v>
      </c>
    </row>
    <row r="1251" spans="1:30">
      <c r="A1251">
        <v>4697</v>
      </c>
      <c r="B1251">
        <v>3914</v>
      </c>
      <c r="C1251">
        <v>5052478399</v>
      </c>
      <c r="D1251">
        <v>601</v>
      </c>
      <c r="F1251">
        <v>11</v>
      </c>
      <c r="G1251">
        <v>3</v>
      </c>
      <c r="H1251" t="s">
        <v>2687</v>
      </c>
      <c r="I1251" t="s">
        <v>2688</v>
      </c>
      <c r="J1251" t="s">
        <v>80</v>
      </c>
      <c r="K1251" t="s">
        <v>81</v>
      </c>
      <c r="L1251" t="s">
        <v>216</v>
      </c>
      <c r="M1251" t="s">
        <v>816</v>
      </c>
      <c r="N1251" t="s">
        <v>817</v>
      </c>
      <c r="O1251" t="s">
        <v>2689</v>
      </c>
      <c r="P1251" t="s">
        <v>2690</v>
      </c>
      <c r="Q1251" t="s">
        <v>175</v>
      </c>
      <c r="R1251" t="s">
        <v>153</v>
      </c>
      <c r="S1251" t="s">
        <v>167</v>
      </c>
      <c r="T1251" t="s">
        <v>1239</v>
      </c>
      <c r="U1251" t="s">
        <v>90</v>
      </c>
      <c r="V1251" t="s">
        <v>2691</v>
      </c>
      <c r="W1251" t="s">
        <v>17</v>
      </c>
      <c r="X1251" t="s">
        <v>18</v>
      </c>
      <c r="Y1251" t="s">
        <v>92</v>
      </c>
      <c r="Z1251" t="s">
        <v>93</v>
      </c>
      <c r="AB1251" t="b">
        <v>0</v>
      </c>
      <c r="AC1251">
        <v>24</v>
      </c>
      <c r="AD1251">
        <v>50</v>
      </c>
    </row>
    <row r="1252" spans="1:30">
      <c r="A1252">
        <v>83906</v>
      </c>
      <c r="B1252">
        <v>76426</v>
      </c>
      <c r="C1252">
        <v>7703267022</v>
      </c>
      <c r="D1252">
        <v>406</v>
      </c>
      <c r="F1252">
        <v>11</v>
      </c>
      <c r="G1252">
        <v>3</v>
      </c>
      <c r="H1252" t="s">
        <v>607</v>
      </c>
      <c r="I1252" t="s">
        <v>608</v>
      </c>
      <c r="J1252" t="s">
        <v>80</v>
      </c>
      <c r="K1252" t="s">
        <v>81</v>
      </c>
      <c r="L1252" t="s">
        <v>82</v>
      </c>
      <c r="M1252" t="s">
        <v>609</v>
      </c>
      <c r="N1252" t="s">
        <v>108</v>
      </c>
      <c r="O1252" t="s">
        <v>610</v>
      </c>
      <c r="P1252" t="s">
        <v>420</v>
      </c>
      <c r="Q1252" t="s">
        <v>120</v>
      </c>
      <c r="R1252" t="s">
        <v>87</v>
      </c>
      <c r="S1252" t="s">
        <v>111</v>
      </c>
      <c r="T1252" t="s">
        <v>282</v>
      </c>
      <c r="U1252" t="s">
        <v>90</v>
      </c>
      <c r="V1252" t="s">
        <v>611</v>
      </c>
      <c r="W1252" t="s">
        <v>17</v>
      </c>
      <c r="X1252" t="s">
        <v>18</v>
      </c>
      <c r="Y1252" t="s">
        <v>92</v>
      </c>
      <c r="Z1252" t="s">
        <v>93</v>
      </c>
      <c r="AB1252" t="b">
        <v>0</v>
      </c>
      <c r="AC1252">
        <v>25</v>
      </c>
      <c r="AD1252">
        <v>50</v>
      </c>
    </row>
    <row r="1253" spans="1:30">
      <c r="A1253">
        <v>96207</v>
      </c>
      <c r="B1253">
        <v>86835</v>
      </c>
      <c r="C1253">
        <v>5058846574</v>
      </c>
      <c r="D1253">
        <v>406</v>
      </c>
      <c r="F1253">
        <v>11</v>
      </c>
      <c r="G1253">
        <v>3</v>
      </c>
      <c r="H1253" t="s">
        <v>2764</v>
      </c>
      <c r="I1253" t="s">
        <v>2765</v>
      </c>
      <c r="J1253" t="s">
        <v>80</v>
      </c>
      <c r="K1253" t="s">
        <v>81</v>
      </c>
      <c r="L1253" t="s">
        <v>286</v>
      </c>
      <c r="M1253" t="s">
        <v>2766</v>
      </c>
      <c r="O1253" t="s">
        <v>2739</v>
      </c>
      <c r="P1253" t="s">
        <v>289</v>
      </c>
      <c r="Q1253" t="s">
        <v>100</v>
      </c>
      <c r="R1253" t="s">
        <v>101</v>
      </c>
      <c r="S1253" t="s">
        <v>111</v>
      </c>
      <c r="T1253" t="s">
        <v>145</v>
      </c>
      <c r="U1253" t="s">
        <v>90</v>
      </c>
      <c r="V1253" t="s">
        <v>2767</v>
      </c>
      <c r="W1253" t="s">
        <v>17</v>
      </c>
      <c r="X1253" t="s">
        <v>18</v>
      </c>
      <c r="Y1253" t="s">
        <v>92</v>
      </c>
      <c r="Z1253" t="s">
        <v>93</v>
      </c>
      <c r="AB1253" t="b">
        <v>0</v>
      </c>
      <c r="AC1253">
        <v>25</v>
      </c>
      <c r="AD1253">
        <v>50</v>
      </c>
    </row>
    <row r="1254" spans="1:30">
      <c r="A1254">
        <v>127555</v>
      </c>
      <c r="B1254">
        <v>112970</v>
      </c>
      <c r="C1254">
        <v>5059003766</v>
      </c>
      <c r="D1254">
        <v>406</v>
      </c>
      <c r="F1254">
        <v>11</v>
      </c>
      <c r="G1254">
        <v>3</v>
      </c>
      <c r="H1254" t="s">
        <v>1094</v>
      </c>
      <c r="I1254" t="s">
        <v>1095</v>
      </c>
      <c r="J1254" t="s">
        <v>80</v>
      </c>
      <c r="K1254" t="s">
        <v>81</v>
      </c>
      <c r="L1254" t="s">
        <v>82</v>
      </c>
      <c r="M1254" t="s">
        <v>1096</v>
      </c>
      <c r="O1254" t="s">
        <v>1097</v>
      </c>
      <c r="P1254" t="s">
        <v>110</v>
      </c>
      <c r="Q1254" t="s">
        <v>100</v>
      </c>
      <c r="R1254" t="s">
        <v>87</v>
      </c>
      <c r="S1254" t="s">
        <v>111</v>
      </c>
      <c r="T1254" t="s">
        <v>1098</v>
      </c>
      <c r="U1254" t="s">
        <v>90</v>
      </c>
      <c r="V1254" t="s">
        <v>1099</v>
      </c>
      <c r="W1254" t="s">
        <v>17</v>
      </c>
      <c r="X1254" t="s">
        <v>18</v>
      </c>
      <c r="Y1254" t="s">
        <v>92</v>
      </c>
      <c r="Z1254" t="s">
        <v>93</v>
      </c>
      <c r="AB1254" t="b">
        <v>0</v>
      </c>
      <c r="AC1254">
        <v>25</v>
      </c>
      <c r="AD1254">
        <v>50</v>
      </c>
    </row>
    <row r="1255" spans="1:30">
      <c r="A1255">
        <v>31335</v>
      </c>
      <c r="B1255">
        <v>29162</v>
      </c>
      <c r="C1255">
        <v>5058990095</v>
      </c>
      <c r="D1255">
        <v>406</v>
      </c>
      <c r="F1255">
        <v>35</v>
      </c>
      <c r="G1255">
        <v>3</v>
      </c>
      <c r="H1255" t="s">
        <v>2464</v>
      </c>
      <c r="I1255" t="s">
        <v>2465</v>
      </c>
      <c r="J1255" t="s">
        <v>80</v>
      </c>
      <c r="K1255" t="s">
        <v>81</v>
      </c>
      <c r="L1255" t="s">
        <v>231</v>
      </c>
      <c r="M1255" t="s">
        <v>2464</v>
      </c>
      <c r="N1255" t="s">
        <v>2466</v>
      </c>
      <c r="O1255" t="s">
        <v>2108</v>
      </c>
      <c r="P1255" t="s">
        <v>1403</v>
      </c>
      <c r="Q1255" t="s">
        <v>183</v>
      </c>
      <c r="S1255" t="s">
        <v>111</v>
      </c>
      <c r="T1255" t="s">
        <v>1434</v>
      </c>
      <c r="U1255" t="s">
        <v>90</v>
      </c>
      <c r="V1255" t="s">
        <v>2467</v>
      </c>
      <c r="W1255" t="s">
        <v>25</v>
      </c>
      <c r="X1255" t="s">
        <v>18</v>
      </c>
      <c r="Y1255" t="s">
        <v>92</v>
      </c>
      <c r="Z1255" t="s">
        <v>93</v>
      </c>
      <c r="AB1255" t="b">
        <v>1</v>
      </c>
      <c r="AC1255">
        <v>25</v>
      </c>
      <c r="AD1255">
        <v>50</v>
      </c>
    </row>
    <row r="1256" spans="1:30">
      <c r="A1256">
        <v>125944</v>
      </c>
      <c r="B1256">
        <v>112056</v>
      </c>
      <c r="C1256">
        <v>5053410138</v>
      </c>
      <c r="D1256">
        <v>406</v>
      </c>
      <c r="F1256">
        <v>11</v>
      </c>
      <c r="G1256">
        <v>3</v>
      </c>
      <c r="H1256" t="s">
        <v>2029</v>
      </c>
      <c r="I1256" t="s">
        <v>2030</v>
      </c>
      <c r="J1256" t="s">
        <v>80</v>
      </c>
      <c r="K1256" t="s">
        <v>81</v>
      </c>
      <c r="L1256" t="s">
        <v>205</v>
      </c>
      <c r="M1256" t="s">
        <v>2031</v>
      </c>
      <c r="O1256" t="s">
        <v>2032</v>
      </c>
      <c r="P1256" t="s">
        <v>99</v>
      </c>
      <c r="Q1256" t="s">
        <v>100</v>
      </c>
      <c r="R1256" t="s">
        <v>101</v>
      </c>
      <c r="S1256" t="s">
        <v>111</v>
      </c>
      <c r="T1256" t="s">
        <v>410</v>
      </c>
      <c r="U1256" t="s">
        <v>90</v>
      </c>
      <c r="V1256" t="s">
        <v>2033</v>
      </c>
      <c r="W1256" t="s">
        <v>17</v>
      </c>
      <c r="X1256" t="s">
        <v>18</v>
      </c>
      <c r="Y1256" t="s">
        <v>92</v>
      </c>
      <c r="Z1256" t="s">
        <v>93</v>
      </c>
      <c r="AB1256" t="b">
        <v>0</v>
      </c>
      <c r="AC1256">
        <v>25</v>
      </c>
      <c r="AD1256">
        <v>50</v>
      </c>
    </row>
    <row r="1257" spans="1:30">
      <c r="A1257">
        <v>117855</v>
      </c>
      <c r="B1257">
        <v>105326</v>
      </c>
      <c r="D1257">
        <v>607</v>
      </c>
      <c r="F1257">
        <v>35</v>
      </c>
      <c r="G1257">
        <v>3</v>
      </c>
      <c r="H1257" t="s">
        <v>373</v>
      </c>
      <c r="I1257" t="s">
        <v>374</v>
      </c>
      <c r="J1257" t="s">
        <v>80</v>
      </c>
      <c r="K1257" t="s">
        <v>81</v>
      </c>
      <c r="L1257" t="s">
        <v>141</v>
      </c>
      <c r="M1257" t="s">
        <v>375</v>
      </c>
      <c r="O1257" t="s">
        <v>376</v>
      </c>
      <c r="P1257" t="s">
        <v>377</v>
      </c>
      <c r="Q1257" t="s">
        <v>100</v>
      </c>
      <c r="R1257" t="s">
        <v>101</v>
      </c>
      <c r="S1257" t="s">
        <v>193</v>
      </c>
      <c r="T1257" t="s">
        <v>378</v>
      </c>
      <c r="U1257" t="s">
        <v>90</v>
      </c>
      <c r="V1257" t="s">
        <v>379</v>
      </c>
      <c r="W1257" t="s">
        <v>25</v>
      </c>
      <c r="X1257" t="s">
        <v>18</v>
      </c>
      <c r="Y1257" t="s">
        <v>92</v>
      </c>
      <c r="Z1257" t="s">
        <v>93</v>
      </c>
      <c r="AB1257" t="b">
        <v>1</v>
      </c>
      <c r="AC1257">
        <v>25</v>
      </c>
      <c r="AD1257">
        <v>50</v>
      </c>
    </row>
    <row r="1258" spans="1:30">
      <c r="A1258">
        <v>45059</v>
      </c>
      <c r="B1258">
        <v>42537</v>
      </c>
      <c r="C1258">
        <v>5053413600</v>
      </c>
      <c r="D1258">
        <v>407</v>
      </c>
      <c r="F1258">
        <v>35</v>
      </c>
      <c r="G1258">
        <v>3</v>
      </c>
      <c r="H1258" t="s">
        <v>2990</v>
      </c>
      <c r="I1258" t="s">
        <v>2991</v>
      </c>
      <c r="J1258" t="s">
        <v>80</v>
      </c>
      <c r="K1258" t="s">
        <v>81</v>
      </c>
      <c r="L1258" t="s">
        <v>205</v>
      </c>
      <c r="M1258" t="s">
        <v>2992</v>
      </c>
      <c r="N1258" t="s">
        <v>2993</v>
      </c>
      <c r="O1258" t="s">
        <v>2382</v>
      </c>
      <c r="P1258" t="s">
        <v>529</v>
      </c>
      <c r="R1258" t="s">
        <v>101</v>
      </c>
      <c r="S1258" t="s">
        <v>559</v>
      </c>
      <c r="T1258" t="s">
        <v>530</v>
      </c>
      <c r="U1258" t="s">
        <v>90</v>
      </c>
      <c r="V1258" t="s">
        <v>2994</v>
      </c>
      <c r="W1258" t="s">
        <v>25</v>
      </c>
      <c r="X1258" t="s">
        <v>18</v>
      </c>
      <c r="Y1258" t="s">
        <v>92</v>
      </c>
      <c r="Z1258" t="s">
        <v>93</v>
      </c>
      <c r="AB1258" t="b">
        <v>1</v>
      </c>
      <c r="AC1258">
        <v>25</v>
      </c>
      <c r="AD1258">
        <v>50</v>
      </c>
    </row>
    <row r="1259" spans="1:30">
      <c r="A1259">
        <v>112967</v>
      </c>
      <c r="B1259">
        <v>101136</v>
      </c>
      <c r="C1259">
        <v>5052436239</v>
      </c>
      <c r="D1259">
        <v>411</v>
      </c>
      <c r="F1259">
        <v>35</v>
      </c>
      <c r="G1259">
        <v>3</v>
      </c>
      <c r="H1259" t="s">
        <v>1289</v>
      </c>
      <c r="I1259" t="s">
        <v>1290</v>
      </c>
      <c r="J1259" t="s">
        <v>80</v>
      </c>
      <c r="K1259" t="s">
        <v>81</v>
      </c>
      <c r="L1259" t="s">
        <v>198</v>
      </c>
      <c r="M1259" t="s">
        <v>1291</v>
      </c>
      <c r="O1259" t="s">
        <v>1292</v>
      </c>
      <c r="P1259" t="s">
        <v>551</v>
      </c>
      <c r="Q1259" t="s">
        <v>175</v>
      </c>
      <c r="R1259" t="s">
        <v>153</v>
      </c>
      <c r="S1259" t="s">
        <v>539</v>
      </c>
      <c r="T1259" t="s">
        <v>1293</v>
      </c>
      <c r="U1259" t="s">
        <v>90</v>
      </c>
      <c r="V1259" t="s">
        <v>1294</v>
      </c>
      <c r="W1259" t="s">
        <v>25</v>
      </c>
      <c r="X1259" t="s">
        <v>18</v>
      </c>
      <c r="Y1259" t="s">
        <v>92</v>
      </c>
      <c r="Z1259" t="s">
        <v>93</v>
      </c>
      <c r="AB1259" t="b">
        <v>1</v>
      </c>
      <c r="AC1259">
        <v>25</v>
      </c>
      <c r="AD1259">
        <v>50</v>
      </c>
    </row>
    <row r="1260" spans="1:30">
      <c r="A1260">
        <v>64031</v>
      </c>
      <c r="B1260">
        <v>58917</v>
      </c>
      <c r="C1260">
        <v>5052469900</v>
      </c>
      <c r="D1260">
        <v>406</v>
      </c>
      <c r="F1260">
        <v>11</v>
      </c>
      <c r="G1260">
        <v>3</v>
      </c>
      <c r="H1260" t="s">
        <v>1941</v>
      </c>
      <c r="I1260" t="s">
        <v>1942</v>
      </c>
      <c r="J1260" t="s">
        <v>80</v>
      </c>
      <c r="K1260" t="s">
        <v>81</v>
      </c>
      <c r="L1260" t="s">
        <v>216</v>
      </c>
      <c r="M1260" t="s">
        <v>1943</v>
      </c>
      <c r="N1260" t="s">
        <v>108</v>
      </c>
      <c r="O1260" t="s">
        <v>165</v>
      </c>
      <c r="P1260" t="s">
        <v>227</v>
      </c>
      <c r="Q1260" t="s">
        <v>120</v>
      </c>
      <c r="R1260" t="s">
        <v>220</v>
      </c>
      <c r="S1260" t="s">
        <v>111</v>
      </c>
      <c r="T1260" t="s">
        <v>160</v>
      </c>
      <c r="U1260" t="s">
        <v>90</v>
      </c>
      <c r="V1260" t="s">
        <v>1944</v>
      </c>
      <c r="W1260" t="s">
        <v>17</v>
      </c>
      <c r="X1260" t="s">
        <v>18</v>
      </c>
      <c r="Y1260" t="s">
        <v>92</v>
      </c>
      <c r="Z1260" t="s">
        <v>93</v>
      </c>
      <c r="AB1260" t="b">
        <v>0</v>
      </c>
      <c r="AC1260">
        <v>25</v>
      </c>
      <c r="AD1260">
        <v>50</v>
      </c>
    </row>
    <row r="1261" spans="1:30">
      <c r="A1261">
        <v>127911</v>
      </c>
      <c r="B1261">
        <v>113160</v>
      </c>
      <c r="C1261">
        <v>5058810783</v>
      </c>
      <c r="D1261">
        <v>406</v>
      </c>
      <c r="F1261">
        <v>6</v>
      </c>
      <c r="G1261">
        <v>2</v>
      </c>
      <c r="H1261" t="s">
        <v>1588</v>
      </c>
      <c r="I1261" t="s">
        <v>1589</v>
      </c>
      <c r="J1261" t="s">
        <v>80</v>
      </c>
      <c r="K1261" t="s">
        <v>81</v>
      </c>
      <c r="L1261" t="s">
        <v>286</v>
      </c>
      <c r="M1261" t="s">
        <v>1588</v>
      </c>
      <c r="O1261" t="s">
        <v>1590</v>
      </c>
      <c r="P1261" t="s">
        <v>301</v>
      </c>
      <c r="Q1261" t="s">
        <v>100</v>
      </c>
      <c r="R1261" t="s">
        <v>101</v>
      </c>
      <c r="S1261" t="s">
        <v>111</v>
      </c>
      <c r="T1261" t="s">
        <v>659</v>
      </c>
      <c r="U1261" t="s">
        <v>90</v>
      </c>
      <c r="V1261" t="s">
        <v>1591</v>
      </c>
      <c r="W1261" t="s">
        <v>29</v>
      </c>
      <c r="X1261" t="s">
        <v>20</v>
      </c>
      <c r="Y1261" t="s">
        <v>92</v>
      </c>
      <c r="Z1261" t="s">
        <v>93</v>
      </c>
      <c r="AB1261" t="b">
        <v>1</v>
      </c>
      <c r="AC1261">
        <v>25</v>
      </c>
      <c r="AD1261">
        <v>50</v>
      </c>
    </row>
    <row r="1262" spans="1:30">
      <c r="A1262">
        <v>112967</v>
      </c>
      <c r="B1262">
        <v>101136</v>
      </c>
      <c r="C1262">
        <v>5052436239</v>
      </c>
      <c r="D1262">
        <v>411</v>
      </c>
      <c r="F1262">
        <v>35</v>
      </c>
      <c r="G1262">
        <v>3</v>
      </c>
      <c r="H1262" t="s">
        <v>1289</v>
      </c>
      <c r="I1262" t="s">
        <v>1290</v>
      </c>
      <c r="J1262" t="s">
        <v>80</v>
      </c>
      <c r="K1262" t="s">
        <v>81</v>
      </c>
      <c r="L1262" t="s">
        <v>198</v>
      </c>
      <c r="M1262" t="s">
        <v>1291</v>
      </c>
      <c r="O1262" t="s">
        <v>1292</v>
      </c>
      <c r="P1262" t="s">
        <v>551</v>
      </c>
      <c r="Q1262" t="s">
        <v>175</v>
      </c>
      <c r="R1262" t="s">
        <v>153</v>
      </c>
      <c r="S1262" t="s">
        <v>539</v>
      </c>
      <c r="T1262" t="s">
        <v>1293</v>
      </c>
      <c r="U1262" t="s">
        <v>90</v>
      </c>
      <c r="V1262" t="s">
        <v>1294</v>
      </c>
      <c r="W1262" t="s">
        <v>25</v>
      </c>
      <c r="X1262" t="s">
        <v>18</v>
      </c>
      <c r="Y1262" t="s">
        <v>92</v>
      </c>
      <c r="Z1262" t="s">
        <v>93</v>
      </c>
      <c r="AB1262" t="b">
        <v>1</v>
      </c>
      <c r="AC1262">
        <v>25</v>
      </c>
      <c r="AD1262">
        <v>50</v>
      </c>
    </row>
    <row r="1263" spans="1:30">
      <c r="A1263">
        <v>118846</v>
      </c>
      <c r="B1263">
        <v>106145</v>
      </c>
      <c r="C1263">
        <v>5058841147</v>
      </c>
      <c r="D1263">
        <v>406</v>
      </c>
      <c r="F1263">
        <v>11</v>
      </c>
      <c r="G1263">
        <v>3</v>
      </c>
      <c r="H1263" t="s">
        <v>852</v>
      </c>
      <c r="I1263" t="s">
        <v>853</v>
      </c>
      <c r="J1263" t="s">
        <v>80</v>
      </c>
      <c r="K1263" t="s">
        <v>81</v>
      </c>
      <c r="L1263" t="s">
        <v>205</v>
      </c>
      <c r="M1263" t="s">
        <v>854</v>
      </c>
      <c r="O1263" t="s">
        <v>855</v>
      </c>
      <c r="P1263" t="s">
        <v>289</v>
      </c>
      <c r="Q1263" t="s">
        <v>100</v>
      </c>
      <c r="R1263" t="s">
        <v>101</v>
      </c>
      <c r="S1263" t="s">
        <v>111</v>
      </c>
      <c r="T1263" t="s">
        <v>234</v>
      </c>
      <c r="U1263" t="s">
        <v>90</v>
      </c>
      <c r="V1263" t="s">
        <v>856</v>
      </c>
      <c r="W1263" t="s">
        <v>17</v>
      </c>
      <c r="X1263" t="s">
        <v>18</v>
      </c>
      <c r="Y1263" t="s">
        <v>92</v>
      </c>
      <c r="Z1263" t="s">
        <v>93</v>
      </c>
      <c r="AB1263" t="b">
        <v>0</v>
      </c>
      <c r="AC1263">
        <v>25</v>
      </c>
      <c r="AD1263">
        <v>50</v>
      </c>
    </row>
    <row r="1264" spans="1:30">
      <c r="A1264">
        <v>47754</v>
      </c>
      <c r="B1264">
        <v>44953</v>
      </c>
      <c r="C1264">
        <v>5052920776</v>
      </c>
      <c r="D1264">
        <v>406</v>
      </c>
      <c r="F1264">
        <v>35</v>
      </c>
      <c r="G1264">
        <v>3</v>
      </c>
      <c r="H1264" t="s">
        <v>1762</v>
      </c>
      <c r="I1264" t="s">
        <v>1763</v>
      </c>
      <c r="J1264" t="s">
        <v>80</v>
      </c>
      <c r="K1264" t="s">
        <v>81</v>
      </c>
      <c r="L1264" t="s">
        <v>141</v>
      </c>
      <c r="M1264" t="s">
        <v>225</v>
      </c>
      <c r="N1264" t="s">
        <v>108</v>
      </c>
      <c r="O1264" t="s">
        <v>1764</v>
      </c>
      <c r="P1264" t="s">
        <v>227</v>
      </c>
      <c r="Q1264" t="s">
        <v>120</v>
      </c>
      <c r="R1264" t="s">
        <v>87</v>
      </c>
      <c r="S1264" t="s">
        <v>111</v>
      </c>
      <c r="T1264" t="s">
        <v>389</v>
      </c>
      <c r="U1264" t="s">
        <v>90</v>
      </c>
      <c r="V1264" t="s">
        <v>1765</v>
      </c>
      <c r="W1264" t="s">
        <v>25</v>
      </c>
      <c r="X1264" t="s">
        <v>18</v>
      </c>
      <c r="Y1264" t="s">
        <v>92</v>
      </c>
      <c r="Z1264" t="s">
        <v>93</v>
      </c>
      <c r="AB1264" t="b">
        <v>1</v>
      </c>
      <c r="AC1264">
        <v>25</v>
      </c>
      <c r="AD1264">
        <v>50</v>
      </c>
    </row>
    <row r="1265" spans="1:30">
      <c r="A1265">
        <v>98859</v>
      </c>
      <c r="B1265">
        <v>89145</v>
      </c>
      <c r="C1265">
        <v>5058372827</v>
      </c>
      <c r="D1265">
        <v>406</v>
      </c>
      <c r="F1265">
        <v>35</v>
      </c>
      <c r="G1265">
        <v>3</v>
      </c>
      <c r="H1265" t="s">
        <v>2517</v>
      </c>
      <c r="I1265" t="s">
        <v>2518</v>
      </c>
      <c r="J1265" t="s">
        <v>80</v>
      </c>
      <c r="K1265" t="s">
        <v>81</v>
      </c>
      <c r="L1265" t="s">
        <v>205</v>
      </c>
      <c r="M1265" t="s">
        <v>2519</v>
      </c>
      <c r="O1265" t="s">
        <v>1048</v>
      </c>
      <c r="P1265" t="s">
        <v>99</v>
      </c>
      <c r="Q1265" t="s">
        <v>100</v>
      </c>
      <c r="R1265" t="s">
        <v>101</v>
      </c>
      <c r="S1265" t="s">
        <v>111</v>
      </c>
      <c r="T1265" t="s">
        <v>2866</v>
      </c>
      <c r="U1265" t="s">
        <v>90</v>
      </c>
      <c r="V1265" t="s">
        <v>2867</v>
      </c>
      <c r="W1265" t="s">
        <v>25</v>
      </c>
      <c r="X1265" t="s">
        <v>18</v>
      </c>
      <c r="Y1265" t="s">
        <v>92</v>
      </c>
      <c r="Z1265" t="s">
        <v>93</v>
      </c>
      <c r="AB1265" t="b">
        <v>1</v>
      </c>
      <c r="AC1265">
        <v>25</v>
      </c>
      <c r="AD1265">
        <v>50</v>
      </c>
    </row>
    <row r="1266" spans="1:30">
      <c r="A1266">
        <v>128051</v>
      </c>
      <c r="B1266">
        <v>113257</v>
      </c>
      <c r="C1266">
        <v>5057100096</v>
      </c>
      <c r="D1266">
        <v>406</v>
      </c>
      <c r="F1266">
        <v>35</v>
      </c>
      <c r="G1266">
        <v>3</v>
      </c>
      <c r="H1266" t="s">
        <v>2508</v>
      </c>
      <c r="I1266" t="s">
        <v>2509</v>
      </c>
      <c r="J1266" t="s">
        <v>80</v>
      </c>
      <c r="K1266" t="s">
        <v>81</v>
      </c>
      <c r="L1266" t="s">
        <v>116</v>
      </c>
      <c r="M1266" t="s">
        <v>2508</v>
      </c>
      <c r="O1266" t="s">
        <v>2510</v>
      </c>
      <c r="P1266" t="s">
        <v>1072</v>
      </c>
      <c r="Q1266" t="s">
        <v>120</v>
      </c>
      <c r="R1266" t="s">
        <v>101</v>
      </c>
      <c r="S1266" t="s">
        <v>111</v>
      </c>
      <c r="T1266" t="s">
        <v>670</v>
      </c>
      <c r="U1266" t="s">
        <v>90</v>
      </c>
      <c r="V1266" t="s">
        <v>2511</v>
      </c>
      <c r="W1266" t="s">
        <v>25</v>
      </c>
      <c r="X1266" t="s">
        <v>18</v>
      </c>
      <c r="Y1266" t="s">
        <v>92</v>
      </c>
      <c r="Z1266" t="s">
        <v>93</v>
      </c>
      <c r="AB1266" t="b">
        <v>1</v>
      </c>
      <c r="AC1266">
        <v>25</v>
      </c>
      <c r="AD1266">
        <v>50</v>
      </c>
    </row>
    <row r="1267" spans="1:30">
      <c r="A1267">
        <v>125378</v>
      </c>
      <c r="B1267">
        <v>50216</v>
      </c>
      <c r="C1267">
        <v>5052933154</v>
      </c>
      <c r="D1267">
        <v>406</v>
      </c>
      <c r="F1267">
        <v>11</v>
      </c>
      <c r="G1267">
        <v>3</v>
      </c>
      <c r="H1267" t="s">
        <v>899</v>
      </c>
      <c r="I1267" t="s">
        <v>2669</v>
      </c>
      <c r="J1267" t="s">
        <v>80</v>
      </c>
      <c r="K1267" t="s">
        <v>81</v>
      </c>
      <c r="L1267" t="s">
        <v>141</v>
      </c>
      <c r="M1267" t="s">
        <v>901</v>
      </c>
      <c r="O1267" t="s">
        <v>2670</v>
      </c>
      <c r="P1267" t="s">
        <v>473</v>
      </c>
      <c r="Q1267" t="s">
        <v>100</v>
      </c>
      <c r="R1267" t="s">
        <v>101</v>
      </c>
      <c r="S1267" t="s">
        <v>111</v>
      </c>
      <c r="T1267" t="s">
        <v>1170</v>
      </c>
      <c r="U1267" t="s">
        <v>90</v>
      </c>
      <c r="V1267" t="s">
        <v>2671</v>
      </c>
      <c r="W1267" t="s">
        <v>17</v>
      </c>
      <c r="X1267" t="s">
        <v>18</v>
      </c>
      <c r="Y1267" t="s">
        <v>92</v>
      </c>
      <c r="Z1267" t="s">
        <v>93</v>
      </c>
      <c r="AB1267" t="b">
        <v>0</v>
      </c>
      <c r="AC1267">
        <v>25</v>
      </c>
      <c r="AD1267">
        <v>50</v>
      </c>
    </row>
    <row r="1268" spans="1:30">
      <c r="A1268">
        <v>119622</v>
      </c>
      <c r="B1268">
        <v>106810</v>
      </c>
      <c r="D1268">
        <v>607</v>
      </c>
      <c r="F1268">
        <v>11</v>
      </c>
      <c r="G1268">
        <v>3</v>
      </c>
      <c r="H1268" t="s">
        <v>2984</v>
      </c>
      <c r="I1268" t="s">
        <v>2985</v>
      </c>
      <c r="J1268" t="s">
        <v>80</v>
      </c>
      <c r="K1268" t="s">
        <v>81</v>
      </c>
      <c r="L1268" t="s">
        <v>126</v>
      </c>
      <c r="M1268" t="s">
        <v>483</v>
      </c>
      <c r="O1268" t="s">
        <v>629</v>
      </c>
      <c r="P1268" t="s">
        <v>182</v>
      </c>
      <c r="Q1268" t="s">
        <v>100</v>
      </c>
      <c r="R1268" t="s">
        <v>87</v>
      </c>
      <c r="S1268" t="s">
        <v>193</v>
      </c>
      <c r="T1268" t="s">
        <v>384</v>
      </c>
      <c r="U1268" t="s">
        <v>90</v>
      </c>
      <c r="V1268" t="s">
        <v>2995</v>
      </c>
      <c r="W1268" t="s">
        <v>17</v>
      </c>
      <c r="X1268" t="s">
        <v>18</v>
      </c>
      <c r="Y1268" t="s">
        <v>92</v>
      </c>
      <c r="Z1268" t="s">
        <v>93</v>
      </c>
      <c r="AB1268" t="b">
        <v>0</v>
      </c>
      <c r="AC1268">
        <v>25</v>
      </c>
      <c r="AD1268">
        <v>50</v>
      </c>
    </row>
    <row r="1269" spans="1:30">
      <c r="A1269">
        <v>104759</v>
      </c>
      <c r="B1269">
        <v>86617</v>
      </c>
      <c r="C1269">
        <v>5052666251</v>
      </c>
      <c r="D1269">
        <v>406</v>
      </c>
      <c r="F1269">
        <v>11</v>
      </c>
      <c r="G1269">
        <v>3</v>
      </c>
      <c r="H1269" t="s">
        <v>2292</v>
      </c>
      <c r="I1269" t="s">
        <v>2996</v>
      </c>
      <c r="J1269" t="s">
        <v>80</v>
      </c>
      <c r="K1269" t="s">
        <v>81</v>
      </c>
      <c r="L1269" t="s">
        <v>205</v>
      </c>
      <c r="M1269" t="s">
        <v>2294</v>
      </c>
      <c r="O1269" t="s">
        <v>2997</v>
      </c>
      <c r="P1269" t="s">
        <v>289</v>
      </c>
      <c r="R1269" t="s">
        <v>101</v>
      </c>
      <c r="S1269" t="s">
        <v>111</v>
      </c>
      <c r="T1269" t="s">
        <v>1939</v>
      </c>
      <c r="U1269" t="s">
        <v>90</v>
      </c>
      <c r="V1269" t="s">
        <v>2998</v>
      </c>
      <c r="W1269" t="s">
        <v>17</v>
      </c>
      <c r="X1269" t="s">
        <v>18</v>
      </c>
      <c r="Y1269" t="s">
        <v>92</v>
      </c>
      <c r="Z1269" t="s">
        <v>93</v>
      </c>
      <c r="AB1269" t="b">
        <v>0</v>
      </c>
      <c r="AC1269">
        <v>25</v>
      </c>
      <c r="AD1269">
        <v>50</v>
      </c>
    </row>
    <row r="1270" spans="1:30">
      <c r="A1270">
        <v>2990</v>
      </c>
      <c r="B1270">
        <v>2445</v>
      </c>
      <c r="C1270">
        <v>5058842999</v>
      </c>
      <c r="D1270">
        <v>402</v>
      </c>
      <c r="F1270">
        <v>11</v>
      </c>
      <c r="G1270">
        <v>3</v>
      </c>
      <c r="H1270" t="s">
        <v>967</v>
      </c>
      <c r="I1270" t="s">
        <v>968</v>
      </c>
      <c r="J1270" t="s">
        <v>80</v>
      </c>
      <c r="K1270" t="s">
        <v>81</v>
      </c>
      <c r="L1270" t="s">
        <v>238</v>
      </c>
      <c r="M1270" t="s">
        <v>969</v>
      </c>
      <c r="N1270" t="s">
        <v>970</v>
      </c>
      <c r="O1270" t="s">
        <v>971</v>
      </c>
      <c r="P1270" t="s">
        <v>972</v>
      </c>
      <c r="Q1270" t="s">
        <v>136</v>
      </c>
      <c r="R1270" t="s">
        <v>153</v>
      </c>
      <c r="S1270" t="s">
        <v>221</v>
      </c>
      <c r="T1270" t="s">
        <v>371</v>
      </c>
      <c r="U1270" t="s">
        <v>90</v>
      </c>
      <c r="V1270" t="s">
        <v>973</v>
      </c>
      <c r="W1270" t="s">
        <v>17</v>
      </c>
      <c r="X1270" t="s">
        <v>18</v>
      </c>
      <c r="Y1270" t="s">
        <v>92</v>
      </c>
      <c r="Z1270" t="s">
        <v>93</v>
      </c>
      <c r="AB1270" t="b">
        <v>0</v>
      </c>
      <c r="AC1270">
        <v>25</v>
      </c>
      <c r="AD1270">
        <v>50</v>
      </c>
    </row>
    <row r="1271" spans="1:30">
      <c r="A1271">
        <v>91089</v>
      </c>
      <c r="B1271">
        <v>66999</v>
      </c>
      <c r="C1271">
        <v>5052601366</v>
      </c>
      <c r="D1271">
        <v>610</v>
      </c>
      <c r="F1271">
        <v>11</v>
      </c>
      <c r="G1271">
        <v>3</v>
      </c>
      <c r="H1271" t="s">
        <v>1535</v>
      </c>
      <c r="I1271" t="s">
        <v>1536</v>
      </c>
      <c r="J1271" t="s">
        <v>80</v>
      </c>
      <c r="K1271" t="s">
        <v>81</v>
      </c>
      <c r="L1271" t="s">
        <v>286</v>
      </c>
      <c r="M1271" t="s">
        <v>1537</v>
      </c>
      <c r="N1271" t="s">
        <v>108</v>
      </c>
      <c r="O1271" t="s">
        <v>1538</v>
      </c>
      <c r="P1271" t="s">
        <v>1366</v>
      </c>
      <c r="Q1271" t="s">
        <v>100</v>
      </c>
      <c r="R1271" t="s">
        <v>101</v>
      </c>
      <c r="S1271" t="s">
        <v>1539</v>
      </c>
      <c r="T1271" t="s">
        <v>1124</v>
      </c>
      <c r="U1271" t="s">
        <v>90</v>
      </c>
      <c r="V1271" t="s">
        <v>1540</v>
      </c>
      <c r="W1271" t="s">
        <v>17</v>
      </c>
      <c r="X1271" t="s">
        <v>18</v>
      </c>
      <c r="Y1271" t="s">
        <v>92</v>
      </c>
      <c r="Z1271" t="s">
        <v>93</v>
      </c>
      <c r="AB1271" t="b">
        <v>0</v>
      </c>
      <c r="AC1271">
        <v>25</v>
      </c>
      <c r="AD1271">
        <v>50</v>
      </c>
    </row>
    <row r="1272" spans="1:30">
      <c r="A1272">
        <v>65727</v>
      </c>
      <c r="B1272">
        <v>60440</v>
      </c>
      <c r="C1272">
        <v>5057960311</v>
      </c>
      <c r="D1272">
        <v>601</v>
      </c>
      <c r="F1272">
        <v>11</v>
      </c>
      <c r="G1272">
        <v>3</v>
      </c>
      <c r="H1272" t="s">
        <v>1504</v>
      </c>
      <c r="I1272" t="s">
        <v>1505</v>
      </c>
      <c r="J1272" t="s">
        <v>80</v>
      </c>
      <c r="K1272" t="s">
        <v>81</v>
      </c>
      <c r="L1272" t="s">
        <v>188</v>
      </c>
      <c r="M1272" t="s">
        <v>1504</v>
      </c>
      <c r="N1272" t="s">
        <v>1506</v>
      </c>
      <c r="O1272" t="s">
        <v>1507</v>
      </c>
      <c r="P1272" t="s">
        <v>1072</v>
      </c>
      <c r="Q1272" t="s">
        <v>120</v>
      </c>
      <c r="R1272" t="s">
        <v>101</v>
      </c>
      <c r="S1272" t="s">
        <v>167</v>
      </c>
      <c r="T1272" t="s">
        <v>309</v>
      </c>
      <c r="U1272" t="s">
        <v>90</v>
      </c>
      <c r="V1272" t="s">
        <v>2822</v>
      </c>
      <c r="W1272" t="s">
        <v>17</v>
      </c>
      <c r="X1272" t="s">
        <v>18</v>
      </c>
      <c r="Y1272" t="s">
        <v>92</v>
      </c>
      <c r="Z1272" t="s">
        <v>93</v>
      </c>
      <c r="AB1272" t="b">
        <v>0</v>
      </c>
      <c r="AC1272">
        <v>25</v>
      </c>
      <c r="AD1272">
        <v>50</v>
      </c>
    </row>
    <row r="1273" spans="1:30">
      <c r="A1273">
        <v>127939</v>
      </c>
      <c r="B1273">
        <v>113175</v>
      </c>
      <c r="C1273">
        <v>5053109937</v>
      </c>
      <c r="D1273">
        <v>402</v>
      </c>
      <c r="F1273">
        <v>11</v>
      </c>
      <c r="G1273">
        <v>3</v>
      </c>
      <c r="H1273" t="s">
        <v>2034</v>
      </c>
      <c r="I1273" t="s">
        <v>2035</v>
      </c>
      <c r="J1273" t="s">
        <v>80</v>
      </c>
      <c r="K1273" t="s">
        <v>81</v>
      </c>
      <c r="L1273" t="s">
        <v>260</v>
      </c>
      <c r="M1273" t="s">
        <v>214</v>
      </c>
      <c r="O1273" t="s">
        <v>1023</v>
      </c>
      <c r="P1273" t="s">
        <v>227</v>
      </c>
      <c r="Q1273" t="s">
        <v>120</v>
      </c>
      <c r="R1273" t="s">
        <v>220</v>
      </c>
      <c r="S1273" t="s">
        <v>221</v>
      </c>
      <c r="T1273" t="s">
        <v>103</v>
      </c>
      <c r="U1273" t="s">
        <v>90</v>
      </c>
      <c r="V1273" t="s">
        <v>2036</v>
      </c>
      <c r="W1273" t="s">
        <v>17</v>
      </c>
      <c r="X1273" t="s">
        <v>18</v>
      </c>
      <c r="Y1273" t="s">
        <v>92</v>
      </c>
      <c r="Z1273" t="s">
        <v>93</v>
      </c>
      <c r="AB1273" t="b">
        <v>0</v>
      </c>
      <c r="AC1273">
        <v>25</v>
      </c>
      <c r="AD1273">
        <v>50</v>
      </c>
    </row>
    <row r="1274" spans="1:30">
      <c r="A1274">
        <v>91823</v>
      </c>
      <c r="B1274">
        <v>80274</v>
      </c>
      <c r="C1274">
        <v>5057979824</v>
      </c>
      <c r="D1274">
        <v>607</v>
      </c>
      <c r="F1274">
        <v>35</v>
      </c>
      <c r="G1274">
        <v>3</v>
      </c>
      <c r="H1274" t="s">
        <v>2999</v>
      </c>
      <c r="I1274" t="s">
        <v>3000</v>
      </c>
      <c r="J1274" t="s">
        <v>80</v>
      </c>
      <c r="K1274" t="s">
        <v>81</v>
      </c>
      <c r="L1274" t="s">
        <v>238</v>
      </c>
      <c r="M1274" t="s">
        <v>189</v>
      </c>
      <c r="N1274" t="s">
        <v>190</v>
      </c>
      <c r="O1274" t="s">
        <v>388</v>
      </c>
      <c r="P1274" t="s">
        <v>396</v>
      </c>
      <c r="Q1274" t="s">
        <v>183</v>
      </c>
      <c r="R1274" t="s">
        <v>101</v>
      </c>
      <c r="S1274" t="s">
        <v>193</v>
      </c>
      <c r="T1274" t="s">
        <v>1664</v>
      </c>
      <c r="U1274" t="s">
        <v>90</v>
      </c>
      <c r="V1274" t="s">
        <v>3001</v>
      </c>
      <c r="W1274" t="s">
        <v>25</v>
      </c>
      <c r="X1274" t="s">
        <v>18</v>
      </c>
      <c r="Y1274" t="s">
        <v>92</v>
      </c>
      <c r="Z1274" t="s">
        <v>93</v>
      </c>
      <c r="AB1274" t="b">
        <v>1</v>
      </c>
      <c r="AC1274">
        <v>25</v>
      </c>
      <c r="AD1274">
        <v>50</v>
      </c>
    </row>
    <row r="1275" spans="1:30">
      <c r="A1275">
        <v>119622</v>
      </c>
      <c r="B1275">
        <v>106810</v>
      </c>
      <c r="D1275">
        <v>607</v>
      </c>
      <c r="F1275">
        <v>11</v>
      </c>
      <c r="G1275">
        <v>3</v>
      </c>
      <c r="H1275" t="s">
        <v>2984</v>
      </c>
      <c r="I1275" t="s">
        <v>2985</v>
      </c>
      <c r="J1275" t="s">
        <v>80</v>
      </c>
      <c r="K1275" t="s">
        <v>81</v>
      </c>
      <c r="L1275" t="s">
        <v>126</v>
      </c>
      <c r="M1275" t="s">
        <v>483</v>
      </c>
      <c r="O1275" t="s">
        <v>629</v>
      </c>
      <c r="P1275" t="s">
        <v>182</v>
      </c>
      <c r="Q1275" t="s">
        <v>100</v>
      </c>
      <c r="R1275" t="s">
        <v>87</v>
      </c>
      <c r="S1275" t="s">
        <v>193</v>
      </c>
      <c r="T1275" t="s">
        <v>263</v>
      </c>
      <c r="U1275" t="s">
        <v>90</v>
      </c>
      <c r="V1275" t="s">
        <v>2986</v>
      </c>
      <c r="W1275" t="s">
        <v>17</v>
      </c>
      <c r="X1275" t="s">
        <v>18</v>
      </c>
      <c r="Y1275" t="s">
        <v>92</v>
      </c>
      <c r="Z1275" t="s">
        <v>93</v>
      </c>
      <c r="AB1275" t="b">
        <v>0</v>
      </c>
      <c r="AC1275">
        <v>25</v>
      </c>
      <c r="AD1275">
        <v>50</v>
      </c>
    </row>
    <row r="1276" spans="1:30">
      <c r="A1276">
        <v>63438</v>
      </c>
      <c r="B1276">
        <v>7736</v>
      </c>
      <c r="C1276">
        <v>5053460135</v>
      </c>
      <c r="D1276">
        <v>601</v>
      </c>
      <c r="F1276">
        <v>11</v>
      </c>
      <c r="G1276">
        <v>3</v>
      </c>
      <c r="H1276" t="s">
        <v>2137</v>
      </c>
      <c r="I1276" t="s">
        <v>2138</v>
      </c>
      <c r="J1276" t="s">
        <v>80</v>
      </c>
      <c r="K1276" t="s">
        <v>81</v>
      </c>
      <c r="L1276" t="s">
        <v>116</v>
      </c>
      <c r="M1276" t="s">
        <v>2139</v>
      </c>
      <c r="N1276" t="s">
        <v>2140</v>
      </c>
      <c r="O1276" t="s">
        <v>2141</v>
      </c>
      <c r="P1276" t="s">
        <v>903</v>
      </c>
      <c r="Q1276" t="s">
        <v>100</v>
      </c>
      <c r="R1276" t="s">
        <v>101</v>
      </c>
      <c r="S1276" t="s">
        <v>167</v>
      </c>
      <c r="T1276" t="s">
        <v>309</v>
      </c>
      <c r="U1276" t="s">
        <v>90</v>
      </c>
      <c r="V1276" t="s">
        <v>2142</v>
      </c>
      <c r="W1276" t="s">
        <v>17</v>
      </c>
      <c r="X1276" t="s">
        <v>18</v>
      </c>
      <c r="Y1276" t="s">
        <v>92</v>
      </c>
      <c r="Z1276" t="s">
        <v>93</v>
      </c>
      <c r="AB1276" t="b">
        <v>0</v>
      </c>
      <c r="AC1276">
        <v>25</v>
      </c>
      <c r="AD1276">
        <v>50</v>
      </c>
    </row>
    <row r="1277" spans="1:30">
      <c r="A1277">
        <v>94566</v>
      </c>
      <c r="B1277">
        <v>85453</v>
      </c>
      <c r="C1277">
        <v>5052942000</v>
      </c>
      <c r="D1277">
        <v>406</v>
      </c>
      <c r="F1277">
        <v>11</v>
      </c>
      <c r="G1277">
        <v>3</v>
      </c>
      <c r="H1277" t="s">
        <v>889</v>
      </c>
      <c r="I1277" t="s">
        <v>890</v>
      </c>
      <c r="J1277" t="s">
        <v>80</v>
      </c>
      <c r="K1277" t="s">
        <v>81</v>
      </c>
      <c r="L1277" t="s">
        <v>188</v>
      </c>
      <c r="M1277" t="s">
        <v>891</v>
      </c>
      <c r="O1277" t="s">
        <v>760</v>
      </c>
      <c r="P1277" t="s">
        <v>144</v>
      </c>
      <c r="Q1277" t="s">
        <v>100</v>
      </c>
      <c r="R1277" t="s">
        <v>101</v>
      </c>
      <c r="S1277" t="s">
        <v>111</v>
      </c>
      <c r="T1277" t="s">
        <v>740</v>
      </c>
      <c r="U1277" t="s">
        <v>90</v>
      </c>
      <c r="V1277" t="s">
        <v>892</v>
      </c>
      <c r="W1277" t="s">
        <v>17</v>
      </c>
      <c r="X1277" t="s">
        <v>18</v>
      </c>
      <c r="Y1277" t="s">
        <v>92</v>
      </c>
      <c r="Z1277" t="s">
        <v>93</v>
      </c>
      <c r="AB1277" t="b">
        <v>0</v>
      </c>
      <c r="AC1277">
        <v>25</v>
      </c>
      <c r="AD1277">
        <v>50</v>
      </c>
    </row>
    <row r="1278" spans="1:30">
      <c r="A1278">
        <v>126400</v>
      </c>
      <c r="B1278">
        <v>112280</v>
      </c>
      <c r="C1278">
        <v>5053528282</v>
      </c>
      <c r="D1278">
        <v>406</v>
      </c>
      <c r="F1278">
        <v>11</v>
      </c>
      <c r="G1278">
        <v>3</v>
      </c>
      <c r="H1278" t="s">
        <v>2736</v>
      </c>
      <c r="I1278" t="s">
        <v>2737</v>
      </c>
      <c r="J1278" t="s">
        <v>80</v>
      </c>
      <c r="K1278" t="s">
        <v>81</v>
      </c>
      <c r="L1278" t="s">
        <v>238</v>
      </c>
      <c r="M1278" t="s">
        <v>2738</v>
      </c>
      <c r="O1278" t="s">
        <v>2739</v>
      </c>
      <c r="P1278" t="s">
        <v>2740</v>
      </c>
      <c r="Q1278" t="s">
        <v>175</v>
      </c>
      <c r="R1278" t="s">
        <v>153</v>
      </c>
      <c r="S1278" t="s">
        <v>111</v>
      </c>
      <c r="T1278" t="s">
        <v>103</v>
      </c>
      <c r="U1278" t="s">
        <v>90</v>
      </c>
      <c r="V1278" t="s">
        <v>2741</v>
      </c>
      <c r="W1278" t="s">
        <v>17</v>
      </c>
      <c r="X1278" t="s">
        <v>18</v>
      </c>
      <c r="Y1278" t="s">
        <v>92</v>
      </c>
      <c r="Z1278" t="s">
        <v>93</v>
      </c>
      <c r="AB1278" t="b">
        <v>0</v>
      </c>
      <c r="AC1278">
        <v>25</v>
      </c>
      <c r="AD1278">
        <v>50</v>
      </c>
    </row>
    <row r="1279" spans="1:30">
      <c r="A1279">
        <v>10058</v>
      </c>
      <c r="B1279">
        <v>8880</v>
      </c>
      <c r="C1279">
        <v>5052478275</v>
      </c>
      <c r="D1279">
        <v>405</v>
      </c>
      <c r="F1279">
        <v>11</v>
      </c>
      <c r="G1279">
        <v>3</v>
      </c>
      <c r="H1279" t="s">
        <v>686</v>
      </c>
      <c r="I1279" t="s">
        <v>687</v>
      </c>
      <c r="J1279" t="s">
        <v>80</v>
      </c>
      <c r="K1279" t="s">
        <v>81</v>
      </c>
      <c r="L1279" t="s">
        <v>216</v>
      </c>
      <c r="M1279" t="s">
        <v>686</v>
      </c>
      <c r="N1279" t="s">
        <v>295</v>
      </c>
      <c r="O1279" t="s">
        <v>688</v>
      </c>
      <c r="P1279" t="s">
        <v>689</v>
      </c>
      <c r="Q1279" t="s">
        <v>120</v>
      </c>
      <c r="R1279" t="s">
        <v>87</v>
      </c>
      <c r="S1279" t="s">
        <v>690</v>
      </c>
      <c r="T1279" t="s">
        <v>691</v>
      </c>
      <c r="U1279" t="s">
        <v>90</v>
      </c>
      <c r="V1279" t="s">
        <v>692</v>
      </c>
      <c r="W1279" t="s">
        <v>17</v>
      </c>
      <c r="X1279" t="s">
        <v>18</v>
      </c>
      <c r="Y1279" t="s">
        <v>92</v>
      </c>
      <c r="Z1279" t="s">
        <v>93</v>
      </c>
      <c r="AB1279" t="b">
        <v>0</v>
      </c>
      <c r="AC1279">
        <v>25</v>
      </c>
      <c r="AD1279">
        <v>50</v>
      </c>
    </row>
    <row r="1280" spans="1:30">
      <c r="A1280">
        <v>110178</v>
      </c>
      <c r="B1280">
        <v>98743</v>
      </c>
      <c r="C1280">
        <v>5054407251</v>
      </c>
      <c r="D1280">
        <v>406</v>
      </c>
      <c r="F1280">
        <v>11</v>
      </c>
      <c r="G1280">
        <v>3</v>
      </c>
      <c r="H1280" t="s">
        <v>1029</v>
      </c>
      <c r="I1280" t="s">
        <v>1559</v>
      </c>
      <c r="J1280" t="s">
        <v>80</v>
      </c>
      <c r="K1280" t="s">
        <v>81</v>
      </c>
      <c r="L1280" t="s">
        <v>198</v>
      </c>
      <c r="M1280" t="s">
        <v>1560</v>
      </c>
      <c r="O1280" t="s">
        <v>1561</v>
      </c>
      <c r="P1280" t="s">
        <v>227</v>
      </c>
      <c r="Q1280" t="s">
        <v>120</v>
      </c>
      <c r="R1280" t="s">
        <v>153</v>
      </c>
      <c r="S1280" t="s">
        <v>111</v>
      </c>
      <c r="T1280" t="s">
        <v>398</v>
      </c>
      <c r="U1280" t="s">
        <v>90</v>
      </c>
      <c r="V1280" t="s">
        <v>1562</v>
      </c>
      <c r="W1280" t="s">
        <v>17</v>
      </c>
      <c r="X1280" t="s">
        <v>18</v>
      </c>
      <c r="Y1280" t="s">
        <v>92</v>
      </c>
      <c r="Z1280" t="s">
        <v>93</v>
      </c>
      <c r="AB1280" t="b">
        <v>0</v>
      </c>
      <c r="AC1280">
        <v>25</v>
      </c>
      <c r="AD1280">
        <v>50</v>
      </c>
    </row>
    <row r="1281" spans="1:30">
      <c r="A1281">
        <v>6995</v>
      </c>
      <c r="B1281">
        <v>6024</v>
      </c>
      <c r="C1281">
        <v>5058239700</v>
      </c>
      <c r="D1281">
        <v>406</v>
      </c>
      <c r="F1281">
        <v>11</v>
      </c>
      <c r="G1281">
        <v>3</v>
      </c>
      <c r="H1281" t="s">
        <v>1668</v>
      </c>
      <c r="I1281" t="s">
        <v>3002</v>
      </c>
      <c r="J1281" t="s">
        <v>80</v>
      </c>
      <c r="K1281" t="s">
        <v>81</v>
      </c>
      <c r="L1281" t="s">
        <v>205</v>
      </c>
      <c r="M1281" t="s">
        <v>1668</v>
      </c>
      <c r="N1281" t="s">
        <v>108</v>
      </c>
      <c r="O1281" t="s">
        <v>127</v>
      </c>
      <c r="P1281" t="s">
        <v>166</v>
      </c>
      <c r="Q1281" t="s">
        <v>100</v>
      </c>
      <c r="R1281" t="s">
        <v>101</v>
      </c>
      <c r="S1281" t="s">
        <v>111</v>
      </c>
      <c r="T1281" t="s">
        <v>321</v>
      </c>
      <c r="U1281" t="s">
        <v>90</v>
      </c>
      <c r="V1281" t="s">
        <v>3003</v>
      </c>
      <c r="W1281" t="s">
        <v>17</v>
      </c>
      <c r="X1281" t="s">
        <v>18</v>
      </c>
      <c r="Y1281" t="s">
        <v>92</v>
      </c>
      <c r="Z1281" t="s">
        <v>93</v>
      </c>
      <c r="AB1281" t="b">
        <v>0</v>
      </c>
      <c r="AC1281">
        <v>25</v>
      </c>
      <c r="AD1281">
        <v>50</v>
      </c>
    </row>
    <row r="1282" spans="1:30">
      <c r="A1282">
        <v>76323</v>
      </c>
      <c r="B1282">
        <v>67012</v>
      </c>
      <c r="C1282">
        <v>5052751818</v>
      </c>
      <c r="D1282">
        <v>406</v>
      </c>
      <c r="F1282">
        <v>11</v>
      </c>
      <c r="G1282">
        <v>3</v>
      </c>
      <c r="H1282" t="s">
        <v>2347</v>
      </c>
      <c r="I1282" t="s">
        <v>2348</v>
      </c>
      <c r="J1282" t="s">
        <v>80</v>
      </c>
      <c r="K1282" t="s">
        <v>81</v>
      </c>
      <c r="L1282" t="s">
        <v>116</v>
      </c>
      <c r="M1282" t="s">
        <v>1572</v>
      </c>
      <c r="N1282" t="s">
        <v>2349</v>
      </c>
      <c r="O1282" t="s">
        <v>1086</v>
      </c>
      <c r="P1282" t="s">
        <v>166</v>
      </c>
      <c r="Q1282" t="s">
        <v>100</v>
      </c>
      <c r="R1282" t="s">
        <v>101</v>
      </c>
      <c r="S1282" t="s">
        <v>111</v>
      </c>
      <c r="T1282" t="s">
        <v>456</v>
      </c>
      <c r="U1282" t="s">
        <v>90</v>
      </c>
      <c r="V1282" t="s">
        <v>2350</v>
      </c>
      <c r="W1282" t="s">
        <v>17</v>
      </c>
      <c r="X1282" t="s">
        <v>18</v>
      </c>
      <c r="Y1282" t="s">
        <v>92</v>
      </c>
      <c r="Z1282" t="s">
        <v>93</v>
      </c>
      <c r="AB1282" t="b">
        <v>0</v>
      </c>
      <c r="AC1282">
        <v>25</v>
      </c>
      <c r="AD1282">
        <v>50</v>
      </c>
    </row>
    <row r="1283" spans="1:30">
      <c r="A1283">
        <v>113933</v>
      </c>
      <c r="B1283">
        <v>101948</v>
      </c>
      <c r="C1283">
        <v>5052174300</v>
      </c>
      <c r="D1283">
        <v>1002</v>
      </c>
      <c r="F1283">
        <v>11</v>
      </c>
      <c r="G1283">
        <v>3</v>
      </c>
      <c r="H1283" t="s">
        <v>726</v>
      </c>
      <c r="I1283" t="s">
        <v>727</v>
      </c>
      <c r="J1283" t="s">
        <v>80</v>
      </c>
      <c r="K1283" t="s">
        <v>81</v>
      </c>
      <c r="L1283" t="s">
        <v>313</v>
      </c>
      <c r="M1283" t="s">
        <v>728</v>
      </c>
      <c r="O1283" t="s">
        <v>729</v>
      </c>
      <c r="P1283" t="s">
        <v>227</v>
      </c>
      <c r="Q1283" t="s">
        <v>120</v>
      </c>
      <c r="R1283" t="s">
        <v>153</v>
      </c>
      <c r="S1283" t="s">
        <v>432</v>
      </c>
      <c r="T1283" t="s">
        <v>724</v>
      </c>
      <c r="U1283" t="s">
        <v>90</v>
      </c>
      <c r="V1283" t="s">
        <v>730</v>
      </c>
      <c r="W1283" t="s">
        <v>17</v>
      </c>
      <c r="X1283" t="s">
        <v>18</v>
      </c>
      <c r="Y1283" t="s">
        <v>92</v>
      </c>
      <c r="Z1283" t="s">
        <v>93</v>
      </c>
      <c r="AB1283" t="b">
        <v>0</v>
      </c>
      <c r="AC1283">
        <v>25</v>
      </c>
      <c r="AD1283">
        <v>50</v>
      </c>
    </row>
    <row r="1284" spans="1:30">
      <c r="A1284">
        <v>126229</v>
      </c>
      <c r="B1284">
        <v>112202</v>
      </c>
      <c r="C1284">
        <v>5058899315</v>
      </c>
      <c r="D1284">
        <v>406</v>
      </c>
      <c r="F1284">
        <v>11</v>
      </c>
      <c r="G1284">
        <v>3</v>
      </c>
      <c r="H1284" t="s">
        <v>2570</v>
      </c>
      <c r="I1284" t="s">
        <v>2571</v>
      </c>
      <c r="J1284" t="s">
        <v>80</v>
      </c>
      <c r="K1284" t="s">
        <v>81</v>
      </c>
      <c r="L1284" t="s">
        <v>286</v>
      </c>
      <c r="M1284" t="s">
        <v>2572</v>
      </c>
      <c r="O1284" t="s">
        <v>2573</v>
      </c>
      <c r="P1284" t="s">
        <v>1366</v>
      </c>
      <c r="Q1284" t="s">
        <v>100</v>
      </c>
      <c r="R1284" t="s">
        <v>101</v>
      </c>
      <c r="S1284" t="s">
        <v>111</v>
      </c>
      <c r="T1284" t="s">
        <v>1098</v>
      </c>
      <c r="U1284" t="s">
        <v>90</v>
      </c>
      <c r="V1284" t="s">
        <v>2574</v>
      </c>
      <c r="W1284" t="s">
        <v>17</v>
      </c>
      <c r="X1284" t="s">
        <v>18</v>
      </c>
      <c r="Y1284" t="s">
        <v>92</v>
      </c>
      <c r="Z1284" t="s">
        <v>93</v>
      </c>
      <c r="AB1284" t="b">
        <v>0</v>
      </c>
      <c r="AC1284">
        <v>25</v>
      </c>
      <c r="AD1284">
        <v>50</v>
      </c>
    </row>
    <row r="1285" spans="1:30">
      <c r="A1285">
        <v>126630</v>
      </c>
      <c r="B1285">
        <v>112433</v>
      </c>
      <c r="C1285">
        <v>5054332795</v>
      </c>
      <c r="D1285">
        <v>406</v>
      </c>
      <c r="F1285">
        <v>11</v>
      </c>
      <c r="G1285">
        <v>3</v>
      </c>
      <c r="H1285" t="s">
        <v>751</v>
      </c>
      <c r="I1285" t="s">
        <v>752</v>
      </c>
      <c r="J1285" t="s">
        <v>80</v>
      </c>
      <c r="K1285" t="s">
        <v>81</v>
      </c>
      <c r="L1285" t="s">
        <v>82</v>
      </c>
      <c r="M1285" t="s">
        <v>753</v>
      </c>
      <c r="O1285" t="s">
        <v>754</v>
      </c>
      <c r="P1285" t="s">
        <v>755</v>
      </c>
      <c r="Q1285" t="s">
        <v>100</v>
      </c>
      <c r="R1285" t="s">
        <v>101</v>
      </c>
      <c r="S1285" t="s">
        <v>111</v>
      </c>
      <c r="T1285" t="s">
        <v>371</v>
      </c>
      <c r="U1285" t="s">
        <v>90</v>
      </c>
      <c r="V1285" t="s">
        <v>756</v>
      </c>
      <c r="W1285" t="s">
        <v>17</v>
      </c>
      <c r="X1285" t="s">
        <v>18</v>
      </c>
      <c r="Y1285" t="s">
        <v>92</v>
      </c>
      <c r="Z1285" t="s">
        <v>93</v>
      </c>
      <c r="AB1285" t="b">
        <v>0</v>
      </c>
      <c r="AC1285">
        <v>25</v>
      </c>
      <c r="AD1285">
        <v>50</v>
      </c>
    </row>
    <row r="1286" spans="1:30">
      <c r="A1286">
        <v>127581</v>
      </c>
      <c r="B1286">
        <v>112990</v>
      </c>
      <c r="C1286">
        <v>5056607423</v>
      </c>
      <c r="D1286">
        <v>406</v>
      </c>
      <c r="F1286">
        <v>11</v>
      </c>
      <c r="G1286">
        <v>3</v>
      </c>
      <c r="H1286" t="s">
        <v>3004</v>
      </c>
      <c r="I1286" t="s">
        <v>3005</v>
      </c>
      <c r="J1286" t="s">
        <v>80</v>
      </c>
      <c r="K1286" t="s">
        <v>81</v>
      </c>
      <c r="L1286" t="s">
        <v>116</v>
      </c>
      <c r="M1286" t="s">
        <v>3006</v>
      </c>
      <c r="O1286" t="s">
        <v>3007</v>
      </c>
      <c r="P1286" t="s">
        <v>289</v>
      </c>
      <c r="Q1286" t="s">
        <v>100</v>
      </c>
      <c r="R1286" t="s">
        <v>101</v>
      </c>
      <c r="S1286" t="s">
        <v>111</v>
      </c>
      <c r="T1286" t="s">
        <v>309</v>
      </c>
      <c r="U1286" t="s">
        <v>90</v>
      </c>
      <c r="V1286" t="s">
        <v>3008</v>
      </c>
      <c r="W1286" t="s">
        <v>17</v>
      </c>
      <c r="X1286" t="s">
        <v>18</v>
      </c>
      <c r="Y1286" t="s">
        <v>92</v>
      </c>
      <c r="Z1286" t="s">
        <v>93</v>
      </c>
      <c r="AB1286" t="b">
        <v>0</v>
      </c>
      <c r="AC1286">
        <v>25</v>
      </c>
      <c r="AD1286">
        <v>50</v>
      </c>
    </row>
    <row r="1287" spans="1:30">
      <c r="A1287">
        <v>81806</v>
      </c>
      <c r="B1287">
        <v>59475</v>
      </c>
      <c r="C1287">
        <v>5058978111</v>
      </c>
      <c r="D1287">
        <v>402</v>
      </c>
      <c r="F1287">
        <v>11</v>
      </c>
      <c r="G1287">
        <v>3</v>
      </c>
      <c r="H1287" t="s">
        <v>328</v>
      </c>
      <c r="I1287" t="s">
        <v>329</v>
      </c>
      <c r="J1287" t="s">
        <v>80</v>
      </c>
      <c r="K1287" t="s">
        <v>81</v>
      </c>
      <c r="L1287" t="s">
        <v>231</v>
      </c>
      <c r="M1287" t="s">
        <v>328</v>
      </c>
      <c r="N1287" t="s">
        <v>330</v>
      </c>
      <c r="O1287" t="s">
        <v>331</v>
      </c>
      <c r="P1287" t="s">
        <v>332</v>
      </c>
      <c r="Q1287" t="s">
        <v>100</v>
      </c>
      <c r="R1287" t="s">
        <v>153</v>
      </c>
      <c r="S1287" t="s">
        <v>221</v>
      </c>
      <c r="T1287" t="s">
        <v>290</v>
      </c>
      <c r="U1287" t="s">
        <v>90</v>
      </c>
      <c r="V1287" t="s">
        <v>333</v>
      </c>
      <c r="W1287" t="s">
        <v>17</v>
      </c>
      <c r="X1287" t="s">
        <v>18</v>
      </c>
      <c r="Y1287" t="s">
        <v>92</v>
      </c>
      <c r="Z1287" t="s">
        <v>93</v>
      </c>
      <c r="AB1287" t="b">
        <v>0</v>
      </c>
      <c r="AC1287">
        <v>25</v>
      </c>
      <c r="AD1287">
        <v>50</v>
      </c>
    </row>
    <row r="1288" spans="1:30">
      <c r="A1288">
        <v>126905</v>
      </c>
      <c r="B1288">
        <v>112580</v>
      </c>
      <c r="C1288">
        <v>5053449100</v>
      </c>
      <c r="D1288">
        <v>406</v>
      </c>
      <c r="F1288">
        <v>11</v>
      </c>
      <c r="G1288">
        <v>3</v>
      </c>
      <c r="H1288" t="s">
        <v>1069</v>
      </c>
      <c r="I1288" t="s">
        <v>3009</v>
      </c>
      <c r="J1288" t="s">
        <v>80</v>
      </c>
      <c r="K1288" t="s">
        <v>81</v>
      </c>
      <c r="L1288" t="s">
        <v>205</v>
      </c>
      <c r="M1288" t="s">
        <v>3010</v>
      </c>
      <c r="O1288" t="s">
        <v>499</v>
      </c>
      <c r="P1288" t="s">
        <v>209</v>
      </c>
      <c r="Q1288" t="s">
        <v>183</v>
      </c>
      <c r="R1288" t="s">
        <v>101</v>
      </c>
      <c r="S1288" t="s">
        <v>111</v>
      </c>
      <c r="T1288" t="s">
        <v>184</v>
      </c>
      <c r="U1288" t="s">
        <v>90</v>
      </c>
      <c r="V1288" t="s">
        <v>3011</v>
      </c>
      <c r="W1288" t="s">
        <v>17</v>
      </c>
      <c r="X1288" t="s">
        <v>18</v>
      </c>
      <c r="Y1288" t="s">
        <v>92</v>
      </c>
      <c r="Z1288" t="s">
        <v>93</v>
      </c>
      <c r="AB1288" t="b">
        <v>0</v>
      </c>
      <c r="AC1288">
        <v>25</v>
      </c>
      <c r="AD1288">
        <v>50</v>
      </c>
    </row>
    <row r="1289" spans="1:30">
      <c r="A1289">
        <v>77275</v>
      </c>
      <c r="B1289">
        <v>70629</v>
      </c>
      <c r="C1289">
        <v>3618545446</v>
      </c>
      <c r="D1289">
        <v>406</v>
      </c>
      <c r="F1289">
        <v>11</v>
      </c>
      <c r="G1289">
        <v>3</v>
      </c>
      <c r="H1289" t="s">
        <v>2913</v>
      </c>
      <c r="I1289" t="s">
        <v>2914</v>
      </c>
      <c r="J1289" t="s">
        <v>80</v>
      </c>
      <c r="K1289" t="s">
        <v>81</v>
      </c>
      <c r="L1289" t="s">
        <v>231</v>
      </c>
      <c r="M1289" t="s">
        <v>2915</v>
      </c>
      <c r="N1289" t="s">
        <v>1221</v>
      </c>
      <c r="O1289" t="s">
        <v>1222</v>
      </c>
      <c r="P1289" t="s">
        <v>1223</v>
      </c>
      <c r="R1289" t="s">
        <v>153</v>
      </c>
      <c r="S1289" t="s">
        <v>111</v>
      </c>
      <c r="T1289" t="s">
        <v>1787</v>
      </c>
      <c r="U1289" t="s">
        <v>90</v>
      </c>
      <c r="V1289" t="s">
        <v>2916</v>
      </c>
      <c r="W1289" t="s">
        <v>17</v>
      </c>
      <c r="X1289" t="s">
        <v>18</v>
      </c>
      <c r="Y1289" t="s">
        <v>92</v>
      </c>
      <c r="Z1289" t="s">
        <v>93</v>
      </c>
      <c r="AB1289" t="b">
        <v>0</v>
      </c>
      <c r="AC1289">
        <v>25</v>
      </c>
      <c r="AD1289">
        <v>50</v>
      </c>
    </row>
    <row r="1290" spans="1:30">
      <c r="A1290">
        <v>119909</v>
      </c>
      <c r="B1290">
        <v>107055</v>
      </c>
      <c r="C1290">
        <v>5058318905</v>
      </c>
      <c r="D1290">
        <v>406</v>
      </c>
      <c r="F1290">
        <v>11</v>
      </c>
      <c r="G1290">
        <v>3</v>
      </c>
      <c r="H1290" t="s">
        <v>2061</v>
      </c>
      <c r="I1290" t="s">
        <v>2062</v>
      </c>
      <c r="J1290" t="s">
        <v>80</v>
      </c>
      <c r="K1290" t="s">
        <v>81</v>
      </c>
      <c r="L1290" t="s">
        <v>260</v>
      </c>
      <c r="M1290" t="s">
        <v>2063</v>
      </c>
      <c r="O1290" t="s">
        <v>2064</v>
      </c>
      <c r="P1290" t="s">
        <v>227</v>
      </c>
      <c r="Q1290" t="s">
        <v>120</v>
      </c>
      <c r="R1290" t="s">
        <v>220</v>
      </c>
      <c r="S1290" t="s">
        <v>111</v>
      </c>
      <c r="T1290" t="s">
        <v>398</v>
      </c>
      <c r="U1290" t="s">
        <v>90</v>
      </c>
      <c r="V1290" t="s">
        <v>2065</v>
      </c>
      <c r="W1290" t="s">
        <v>17</v>
      </c>
      <c r="X1290" t="s">
        <v>18</v>
      </c>
      <c r="Y1290" t="s">
        <v>92</v>
      </c>
      <c r="Z1290" t="s">
        <v>93</v>
      </c>
      <c r="AB1290" t="b">
        <v>0</v>
      </c>
      <c r="AC1290">
        <v>25</v>
      </c>
      <c r="AD1290">
        <v>50</v>
      </c>
    </row>
    <row r="1291" spans="1:30">
      <c r="A1291">
        <v>86193</v>
      </c>
      <c r="B1291">
        <v>78375</v>
      </c>
      <c r="C1291">
        <v>5052435528</v>
      </c>
      <c r="D1291">
        <v>405</v>
      </c>
      <c r="F1291">
        <v>11</v>
      </c>
      <c r="G1291">
        <v>3</v>
      </c>
      <c r="H1291" t="s">
        <v>3012</v>
      </c>
      <c r="I1291" t="s">
        <v>3013</v>
      </c>
      <c r="J1291" t="s">
        <v>80</v>
      </c>
      <c r="K1291" t="s">
        <v>81</v>
      </c>
      <c r="L1291" t="s">
        <v>216</v>
      </c>
      <c r="M1291" t="s">
        <v>3014</v>
      </c>
      <c r="N1291" t="s">
        <v>3015</v>
      </c>
      <c r="O1291" t="s">
        <v>3016</v>
      </c>
      <c r="P1291" t="s">
        <v>3017</v>
      </c>
      <c r="Q1291" t="s">
        <v>175</v>
      </c>
      <c r="R1291" t="s">
        <v>220</v>
      </c>
      <c r="S1291" t="s">
        <v>690</v>
      </c>
      <c r="T1291" t="s">
        <v>371</v>
      </c>
      <c r="U1291" t="s">
        <v>90</v>
      </c>
      <c r="V1291" t="s">
        <v>3018</v>
      </c>
      <c r="W1291" t="s">
        <v>17</v>
      </c>
      <c r="X1291" t="s">
        <v>18</v>
      </c>
      <c r="Y1291" t="s">
        <v>92</v>
      </c>
      <c r="Z1291" t="s">
        <v>93</v>
      </c>
      <c r="AB1291" t="b">
        <v>0</v>
      </c>
      <c r="AC1291">
        <v>25</v>
      </c>
      <c r="AD1291">
        <v>50</v>
      </c>
    </row>
    <row r="1292" spans="1:30">
      <c r="A1292">
        <v>118846</v>
      </c>
      <c r="B1292">
        <v>106145</v>
      </c>
      <c r="C1292">
        <v>5058841147</v>
      </c>
      <c r="D1292">
        <v>406</v>
      </c>
      <c r="F1292">
        <v>11</v>
      </c>
      <c r="G1292">
        <v>3</v>
      </c>
      <c r="H1292" t="s">
        <v>852</v>
      </c>
      <c r="I1292" t="s">
        <v>853</v>
      </c>
      <c r="J1292" t="s">
        <v>80</v>
      </c>
      <c r="K1292" t="s">
        <v>81</v>
      </c>
      <c r="L1292" t="s">
        <v>205</v>
      </c>
      <c r="M1292" t="s">
        <v>854</v>
      </c>
      <c r="O1292" t="s">
        <v>855</v>
      </c>
      <c r="P1292" t="s">
        <v>289</v>
      </c>
      <c r="Q1292" t="s">
        <v>100</v>
      </c>
      <c r="R1292" t="s">
        <v>101</v>
      </c>
      <c r="S1292" t="s">
        <v>111</v>
      </c>
      <c r="T1292" t="s">
        <v>234</v>
      </c>
      <c r="U1292" t="s">
        <v>90</v>
      </c>
      <c r="V1292" t="s">
        <v>856</v>
      </c>
      <c r="W1292" t="s">
        <v>17</v>
      </c>
      <c r="X1292" t="s">
        <v>18</v>
      </c>
      <c r="Y1292" t="s">
        <v>92</v>
      </c>
      <c r="Z1292" t="s">
        <v>93</v>
      </c>
      <c r="AB1292" t="b">
        <v>0</v>
      </c>
      <c r="AC1292">
        <v>25</v>
      </c>
      <c r="AD1292">
        <v>50</v>
      </c>
    </row>
    <row r="1293" spans="1:30">
      <c r="A1293">
        <v>4697</v>
      </c>
      <c r="B1293">
        <v>3914</v>
      </c>
      <c r="C1293">
        <v>5052478399</v>
      </c>
      <c r="D1293">
        <v>601</v>
      </c>
      <c r="F1293">
        <v>11</v>
      </c>
      <c r="G1293">
        <v>3</v>
      </c>
      <c r="H1293" t="s">
        <v>2687</v>
      </c>
      <c r="I1293" t="s">
        <v>2688</v>
      </c>
      <c r="J1293" t="s">
        <v>80</v>
      </c>
      <c r="K1293" t="s">
        <v>81</v>
      </c>
      <c r="L1293" t="s">
        <v>216</v>
      </c>
      <c r="M1293" t="s">
        <v>816</v>
      </c>
      <c r="N1293" t="s">
        <v>817</v>
      </c>
      <c r="O1293" t="s">
        <v>2689</v>
      </c>
      <c r="P1293" t="s">
        <v>2690</v>
      </c>
      <c r="Q1293" t="s">
        <v>175</v>
      </c>
      <c r="R1293" t="s">
        <v>153</v>
      </c>
      <c r="S1293" t="s">
        <v>167</v>
      </c>
      <c r="T1293" t="s">
        <v>1239</v>
      </c>
      <c r="U1293" t="s">
        <v>90</v>
      </c>
      <c r="V1293" t="s">
        <v>2691</v>
      </c>
      <c r="W1293" t="s">
        <v>17</v>
      </c>
      <c r="X1293" t="s">
        <v>18</v>
      </c>
      <c r="Y1293" t="s">
        <v>92</v>
      </c>
      <c r="Z1293" t="s">
        <v>93</v>
      </c>
      <c r="AB1293" t="b">
        <v>0</v>
      </c>
      <c r="AC1293">
        <v>25</v>
      </c>
      <c r="AD1293">
        <v>50</v>
      </c>
    </row>
    <row r="1294" spans="1:30">
      <c r="A1294">
        <v>104028</v>
      </c>
      <c r="B1294">
        <v>17448</v>
      </c>
      <c r="D1294">
        <v>406</v>
      </c>
      <c r="F1294">
        <v>11</v>
      </c>
      <c r="G1294">
        <v>3</v>
      </c>
      <c r="H1294" t="s">
        <v>323</v>
      </c>
      <c r="I1294" t="s">
        <v>1405</v>
      </c>
      <c r="J1294" t="s">
        <v>80</v>
      </c>
      <c r="K1294" t="s">
        <v>81</v>
      </c>
      <c r="L1294" t="s">
        <v>231</v>
      </c>
      <c r="M1294" t="s">
        <v>325</v>
      </c>
      <c r="O1294" t="s">
        <v>1406</v>
      </c>
      <c r="P1294" t="s">
        <v>332</v>
      </c>
      <c r="Q1294" t="s">
        <v>100</v>
      </c>
      <c r="R1294" t="s">
        <v>153</v>
      </c>
      <c r="S1294" t="s">
        <v>111</v>
      </c>
      <c r="T1294" t="s">
        <v>433</v>
      </c>
      <c r="U1294" t="s">
        <v>90</v>
      </c>
      <c r="V1294" t="s">
        <v>1407</v>
      </c>
      <c r="W1294" t="s">
        <v>17</v>
      </c>
      <c r="X1294" t="s">
        <v>18</v>
      </c>
      <c r="Y1294" t="s">
        <v>92</v>
      </c>
      <c r="Z1294" t="s">
        <v>93</v>
      </c>
      <c r="AB1294" t="b">
        <v>0</v>
      </c>
      <c r="AC1294">
        <v>25</v>
      </c>
      <c r="AD1294">
        <v>50</v>
      </c>
    </row>
    <row r="1295" spans="1:30">
      <c r="A1295">
        <v>36047</v>
      </c>
      <c r="B1295">
        <v>33762</v>
      </c>
      <c r="C1295">
        <v>5053446314</v>
      </c>
      <c r="D1295">
        <v>406</v>
      </c>
      <c r="F1295">
        <v>11</v>
      </c>
      <c r="G1295">
        <v>3</v>
      </c>
      <c r="H1295" t="s">
        <v>2303</v>
      </c>
      <c r="I1295" t="s">
        <v>2304</v>
      </c>
      <c r="J1295" t="s">
        <v>80</v>
      </c>
      <c r="K1295" t="s">
        <v>81</v>
      </c>
      <c r="L1295" t="s">
        <v>238</v>
      </c>
      <c r="M1295" t="s">
        <v>913</v>
      </c>
      <c r="N1295" t="s">
        <v>108</v>
      </c>
      <c r="O1295" t="s">
        <v>2305</v>
      </c>
      <c r="P1295" t="s">
        <v>219</v>
      </c>
      <c r="Q1295" t="s">
        <v>175</v>
      </c>
      <c r="R1295" t="s">
        <v>153</v>
      </c>
      <c r="S1295" t="s">
        <v>111</v>
      </c>
      <c r="T1295" t="s">
        <v>570</v>
      </c>
      <c r="U1295" t="s">
        <v>90</v>
      </c>
      <c r="V1295" t="s">
        <v>2306</v>
      </c>
      <c r="W1295" t="s">
        <v>17</v>
      </c>
      <c r="X1295" t="s">
        <v>18</v>
      </c>
      <c r="Y1295" t="s">
        <v>92</v>
      </c>
      <c r="Z1295" t="s">
        <v>93</v>
      </c>
      <c r="AB1295" t="b">
        <v>0</v>
      </c>
      <c r="AC1295">
        <v>25</v>
      </c>
      <c r="AD1295">
        <v>50</v>
      </c>
    </row>
    <row r="1296" spans="1:30">
      <c r="A1296">
        <v>94799</v>
      </c>
      <c r="B1296">
        <v>85660</v>
      </c>
      <c r="C1296">
        <v>5052815611</v>
      </c>
      <c r="D1296">
        <v>406</v>
      </c>
      <c r="F1296">
        <v>11</v>
      </c>
      <c r="G1296">
        <v>3</v>
      </c>
      <c r="H1296" t="s">
        <v>820</v>
      </c>
      <c r="I1296" t="s">
        <v>821</v>
      </c>
      <c r="J1296" t="s">
        <v>80</v>
      </c>
      <c r="K1296" t="s">
        <v>81</v>
      </c>
      <c r="L1296" t="s">
        <v>286</v>
      </c>
      <c r="M1296" t="s">
        <v>822</v>
      </c>
      <c r="O1296" t="s">
        <v>823</v>
      </c>
      <c r="P1296" t="s">
        <v>289</v>
      </c>
      <c r="Q1296" t="s">
        <v>100</v>
      </c>
      <c r="R1296" t="s">
        <v>87</v>
      </c>
      <c r="S1296" t="s">
        <v>111</v>
      </c>
      <c r="T1296" t="s">
        <v>824</v>
      </c>
      <c r="U1296" t="s">
        <v>90</v>
      </c>
      <c r="V1296" t="s">
        <v>825</v>
      </c>
      <c r="W1296" t="s">
        <v>17</v>
      </c>
      <c r="X1296" t="s">
        <v>18</v>
      </c>
      <c r="Y1296" t="s">
        <v>92</v>
      </c>
      <c r="Z1296" t="s">
        <v>93</v>
      </c>
      <c r="AB1296" t="b">
        <v>0</v>
      </c>
      <c r="AC1296">
        <v>25</v>
      </c>
      <c r="AD1296">
        <v>50</v>
      </c>
    </row>
    <row r="1297" spans="1:30">
      <c r="A1297">
        <v>43489</v>
      </c>
      <c r="B1297">
        <v>41072</v>
      </c>
      <c r="D1297">
        <v>409</v>
      </c>
      <c r="F1297">
        <v>11</v>
      </c>
      <c r="G1297">
        <v>3</v>
      </c>
      <c r="H1297" t="s">
        <v>1001</v>
      </c>
      <c r="I1297" t="s">
        <v>1002</v>
      </c>
      <c r="J1297" t="s">
        <v>80</v>
      </c>
      <c r="K1297" t="s">
        <v>81</v>
      </c>
      <c r="L1297" t="s">
        <v>216</v>
      </c>
      <c r="M1297" t="s">
        <v>1001</v>
      </c>
      <c r="N1297" t="s">
        <v>330</v>
      </c>
      <c r="O1297" t="s">
        <v>1003</v>
      </c>
      <c r="P1297" t="s">
        <v>980</v>
      </c>
      <c r="Q1297" t="s">
        <v>175</v>
      </c>
      <c r="R1297" t="s">
        <v>87</v>
      </c>
      <c r="S1297" t="s">
        <v>88</v>
      </c>
      <c r="T1297" t="s">
        <v>137</v>
      </c>
      <c r="U1297" t="s">
        <v>90</v>
      </c>
      <c r="V1297" t="s">
        <v>1004</v>
      </c>
      <c r="W1297" t="s">
        <v>17</v>
      </c>
      <c r="X1297" t="s">
        <v>18</v>
      </c>
      <c r="Y1297" t="s">
        <v>92</v>
      </c>
      <c r="Z1297" t="s">
        <v>93</v>
      </c>
      <c r="AB1297" t="b">
        <v>0</v>
      </c>
      <c r="AC1297">
        <v>25</v>
      </c>
      <c r="AD1297">
        <v>50</v>
      </c>
    </row>
    <row r="1298" spans="1:30">
      <c r="A1298">
        <v>128345</v>
      </c>
      <c r="B1298">
        <v>113515</v>
      </c>
      <c r="C1298">
        <v>5053937503</v>
      </c>
      <c r="D1298">
        <v>406</v>
      </c>
      <c r="F1298">
        <v>35</v>
      </c>
      <c r="G1298">
        <v>3</v>
      </c>
      <c r="H1298" t="s">
        <v>1527</v>
      </c>
      <c r="I1298" t="s">
        <v>2429</v>
      </c>
      <c r="J1298" t="s">
        <v>80</v>
      </c>
      <c r="K1298" t="s">
        <v>81</v>
      </c>
      <c r="L1298" t="s">
        <v>82</v>
      </c>
      <c r="M1298" t="s">
        <v>2251</v>
      </c>
      <c r="O1298" t="s">
        <v>2430</v>
      </c>
      <c r="P1298" t="s">
        <v>110</v>
      </c>
      <c r="Q1298" t="s">
        <v>100</v>
      </c>
      <c r="R1298" t="s">
        <v>87</v>
      </c>
      <c r="S1298" t="s">
        <v>111</v>
      </c>
      <c r="T1298" t="s">
        <v>714</v>
      </c>
      <c r="U1298" t="s">
        <v>90</v>
      </c>
      <c r="V1298" t="s">
        <v>2431</v>
      </c>
      <c r="W1298" t="s">
        <v>25</v>
      </c>
      <c r="X1298" t="s">
        <v>18</v>
      </c>
      <c r="Y1298" t="s">
        <v>92</v>
      </c>
      <c r="Z1298" t="s">
        <v>93</v>
      </c>
      <c r="AB1298" t="b">
        <v>1</v>
      </c>
      <c r="AC1298">
        <v>25</v>
      </c>
      <c r="AD1298">
        <v>50</v>
      </c>
    </row>
    <row r="1299" spans="1:30">
      <c r="A1299">
        <v>125947</v>
      </c>
      <c r="B1299">
        <v>112058</v>
      </c>
      <c r="C1299">
        <v>5053410138</v>
      </c>
      <c r="D1299">
        <v>406</v>
      </c>
      <c r="F1299">
        <v>11</v>
      </c>
      <c r="G1299">
        <v>3</v>
      </c>
      <c r="H1299" t="s">
        <v>3019</v>
      </c>
      <c r="I1299" t="s">
        <v>3020</v>
      </c>
      <c r="J1299" t="s">
        <v>80</v>
      </c>
      <c r="K1299" t="s">
        <v>81</v>
      </c>
      <c r="L1299" t="s">
        <v>231</v>
      </c>
      <c r="M1299" t="s">
        <v>2031</v>
      </c>
      <c r="O1299" t="s">
        <v>2489</v>
      </c>
      <c r="P1299" t="s">
        <v>1082</v>
      </c>
      <c r="Q1299" t="s">
        <v>183</v>
      </c>
      <c r="R1299" t="s">
        <v>153</v>
      </c>
      <c r="S1299" t="s">
        <v>111</v>
      </c>
      <c r="T1299" t="s">
        <v>691</v>
      </c>
      <c r="U1299" t="s">
        <v>90</v>
      </c>
      <c r="V1299" t="s">
        <v>3021</v>
      </c>
      <c r="W1299" t="s">
        <v>17</v>
      </c>
      <c r="X1299" t="s">
        <v>18</v>
      </c>
      <c r="Y1299" t="s">
        <v>92</v>
      </c>
      <c r="Z1299" t="s">
        <v>93</v>
      </c>
      <c r="AB1299" t="b">
        <v>0</v>
      </c>
      <c r="AC1299">
        <v>25</v>
      </c>
      <c r="AD1299">
        <v>50</v>
      </c>
    </row>
    <row r="1300" spans="1:30">
      <c r="A1300">
        <v>127282</v>
      </c>
      <c r="B1300">
        <v>112802</v>
      </c>
      <c r="C1300">
        <v>5052344255</v>
      </c>
      <c r="D1300">
        <v>1002</v>
      </c>
      <c r="F1300">
        <v>11</v>
      </c>
      <c r="G1300">
        <v>3</v>
      </c>
      <c r="H1300" t="s">
        <v>441</v>
      </c>
      <c r="I1300" t="s">
        <v>442</v>
      </c>
      <c r="J1300" t="s">
        <v>80</v>
      </c>
      <c r="K1300" t="s">
        <v>81</v>
      </c>
      <c r="L1300" t="s">
        <v>126</v>
      </c>
      <c r="M1300" t="s">
        <v>443</v>
      </c>
      <c r="O1300" t="s">
        <v>444</v>
      </c>
      <c r="P1300" t="s">
        <v>227</v>
      </c>
      <c r="Q1300" t="s">
        <v>120</v>
      </c>
      <c r="R1300" t="s">
        <v>101</v>
      </c>
      <c r="S1300" t="s">
        <v>432</v>
      </c>
      <c r="T1300" t="s">
        <v>445</v>
      </c>
      <c r="U1300" t="s">
        <v>90</v>
      </c>
      <c r="V1300" t="s">
        <v>446</v>
      </c>
      <c r="W1300" t="s">
        <v>17</v>
      </c>
      <c r="X1300" t="s">
        <v>18</v>
      </c>
      <c r="Y1300" t="s">
        <v>92</v>
      </c>
      <c r="Z1300" t="s">
        <v>93</v>
      </c>
      <c r="AB1300" t="b">
        <v>0</v>
      </c>
      <c r="AC1300">
        <v>25</v>
      </c>
      <c r="AD1300">
        <v>50</v>
      </c>
    </row>
    <row r="1301" spans="1:30">
      <c r="A1301">
        <v>126417</v>
      </c>
      <c r="B1301">
        <v>112290</v>
      </c>
      <c r="C1301">
        <v>5058816549</v>
      </c>
      <c r="D1301">
        <v>406</v>
      </c>
      <c r="F1301">
        <v>11</v>
      </c>
      <c r="G1301">
        <v>3</v>
      </c>
      <c r="H1301" t="s">
        <v>515</v>
      </c>
      <c r="I1301" t="s">
        <v>516</v>
      </c>
      <c r="J1301" t="s">
        <v>80</v>
      </c>
      <c r="K1301" t="s">
        <v>81</v>
      </c>
      <c r="L1301" t="s">
        <v>205</v>
      </c>
      <c r="M1301" t="s">
        <v>517</v>
      </c>
      <c r="O1301" t="s">
        <v>491</v>
      </c>
      <c r="P1301" t="s">
        <v>289</v>
      </c>
      <c r="Q1301" t="s">
        <v>100</v>
      </c>
      <c r="R1301" t="s">
        <v>101</v>
      </c>
      <c r="S1301" t="s">
        <v>111</v>
      </c>
      <c r="T1301" t="s">
        <v>176</v>
      </c>
      <c r="U1301" t="s">
        <v>90</v>
      </c>
      <c r="V1301" t="s">
        <v>518</v>
      </c>
      <c r="W1301" t="s">
        <v>17</v>
      </c>
      <c r="X1301" t="s">
        <v>18</v>
      </c>
      <c r="Y1301" t="s">
        <v>92</v>
      </c>
      <c r="Z1301" t="s">
        <v>93</v>
      </c>
      <c r="AB1301" t="b">
        <v>0</v>
      </c>
      <c r="AC1301">
        <v>25</v>
      </c>
      <c r="AD1301">
        <v>50</v>
      </c>
    </row>
    <row r="1302" spans="1:30">
      <c r="A1302">
        <v>126124</v>
      </c>
      <c r="B1302">
        <v>112148</v>
      </c>
      <c r="D1302">
        <v>406</v>
      </c>
      <c r="F1302">
        <v>11</v>
      </c>
      <c r="G1302">
        <v>3</v>
      </c>
      <c r="H1302" t="s">
        <v>833</v>
      </c>
      <c r="I1302" t="s">
        <v>834</v>
      </c>
      <c r="J1302" t="s">
        <v>80</v>
      </c>
      <c r="K1302" t="s">
        <v>81</v>
      </c>
      <c r="L1302" t="s">
        <v>835</v>
      </c>
      <c r="M1302" t="s">
        <v>836</v>
      </c>
      <c r="O1302" t="s">
        <v>837</v>
      </c>
      <c r="P1302" t="s">
        <v>838</v>
      </c>
      <c r="Q1302" t="s">
        <v>100</v>
      </c>
      <c r="R1302" t="s">
        <v>153</v>
      </c>
      <c r="S1302" t="s">
        <v>111</v>
      </c>
      <c r="T1302" t="s">
        <v>122</v>
      </c>
      <c r="U1302" t="s">
        <v>90</v>
      </c>
      <c r="V1302" t="s">
        <v>839</v>
      </c>
      <c r="W1302" t="s">
        <v>17</v>
      </c>
      <c r="X1302" t="s">
        <v>18</v>
      </c>
      <c r="Y1302" t="s">
        <v>92</v>
      </c>
      <c r="Z1302" t="s">
        <v>93</v>
      </c>
      <c r="AB1302" t="b">
        <v>0</v>
      </c>
      <c r="AC1302">
        <v>26</v>
      </c>
      <c r="AD1302">
        <v>50</v>
      </c>
    </row>
    <row r="1303" spans="1:30">
      <c r="A1303">
        <v>7207</v>
      </c>
      <c r="B1303">
        <v>6194</v>
      </c>
      <c r="C1303">
        <v>5053451777</v>
      </c>
      <c r="D1303">
        <v>406</v>
      </c>
      <c r="F1303">
        <v>11</v>
      </c>
      <c r="G1303">
        <v>3</v>
      </c>
      <c r="H1303" t="s">
        <v>2910</v>
      </c>
      <c r="I1303" t="s">
        <v>2911</v>
      </c>
      <c r="J1303" t="s">
        <v>80</v>
      </c>
      <c r="K1303" t="s">
        <v>81</v>
      </c>
      <c r="L1303" t="s">
        <v>238</v>
      </c>
      <c r="M1303" t="s">
        <v>807</v>
      </c>
      <c r="N1303" t="s">
        <v>108</v>
      </c>
      <c r="O1303" t="s">
        <v>931</v>
      </c>
      <c r="P1303" t="s">
        <v>219</v>
      </c>
      <c r="Q1303" t="s">
        <v>175</v>
      </c>
      <c r="R1303" t="s">
        <v>153</v>
      </c>
      <c r="S1303" t="s">
        <v>111</v>
      </c>
      <c r="T1303" t="s">
        <v>89</v>
      </c>
      <c r="U1303" t="s">
        <v>90</v>
      </c>
      <c r="V1303" t="s">
        <v>2912</v>
      </c>
      <c r="W1303" t="s">
        <v>17</v>
      </c>
      <c r="X1303" t="s">
        <v>18</v>
      </c>
      <c r="Y1303" t="s">
        <v>92</v>
      </c>
      <c r="Z1303" t="s">
        <v>93</v>
      </c>
      <c r="AB1303" t="b">
        <v>0</v>
      </c>
      <c r="AC1303">
        <v>26</v>
      </c>
      <c r="AD1303">
        <v>50</v>
      </c>
    </row>
    <row r="1304" spans="1:30">
      <c r="A1304">
        <v>2055</v>
      </c>
      <c r="B1304">
        <v>1806</v>
      </c>
      <c r="C1304">
        <v>5057646436</v>
      </c>
      <c r="D1304">
        <v>404</v>
      </c>
      <c r="F1304">
        <v>11</v>
      </c>
      <c r="G1304">
        <v>3</v>
      </c>
      <c r="H1304" t="s">
        <v>1681</v>
      </c>
      <c r="I1304" t="s">
        <v>1682</v>
      </c>
      <c r="J1304" t="s">
        <v>80</v>
      </c>
      <c r="K1304" t="s">
        <v>81</v>
      </c>
      <c r="L1304" t="s">
        <v>126</v>
      </c>
      <c r="M1304" t="s">
        <v>117</v>
      </c>
      <c r="N1304" t="s">
        <v>108</v>
      </c>
      <c r="O1304" t="s">
        <v>1683</v>
      </c>
      <c r="P1304" t="s">
        <v>697</v>
      </c>
      <c r="Q1304" t="s">
        <v>175</v>
      </c>
      <c r="R1304" t="s">
        <v>220</v>
      </c>
      <c r="S1304" t="s">
        <v>121</v>
      </c>
      <c r="T1304" t="s">
        <v>1120</v>
      </c>
      <c r="U1304" t="s">
        <v>90</v>
      </c>
      <c r="V1304" t="s">
        <v>1684</v>
      </c>
      <c r="W1304" t="s">
        <v>17</v>
      </c>
      <c r="X1304" t="s">
        <v>18</v>
      </c>
      <c r="Y1304" t="s">
        <v>92</v>
      </c>
      <c r="Z1304" t="s">
        <v>93</v>
      </c>
      <c r="AB1304" t="b">
        <v>0</v>
      </c>
      <c r="AC1304">
        <v>26</v>
      </c>
      <c r="AD1304">
        <v>50</v>
      </c>
    </row>
    <row r="1305" spans="1:30">
      <c r="A1305">
        <v>118702</v>
      </c>
      <c r="B1305">
        <v>106022</v>
      </c>
      <c r="D1305">
        <v>406</v>
      </c>
      <c r="F1305">
        <v>11</v>
      </c>
      <c r="G1305">
        <v>3</v>
      </c>
      <c r="H1305" t="s">
        <v>1822</v>
      </c>
      <c r="I1305" t="s">
        <v>1823</v>
      </c>
      <c r="J1305" t="s">
        <v>80</v>
      </c>
      <c r="K1305" t="s">
        <v>81</v>
      </c>
      <c r="L1305" t="s">
        <v>82</v>
      </c>
      <c r="M1305" t="s">
        <v>1824</v>
      </c>
      <c r="O1305" t="s">
        <v>1825</v>
      </c>
      <c r="P1305" t="s">
        <v>227</v>
      </c>
      <c r="Q1305" t="s">
        <v>120</v>
      </c>
      <c r="R1305" t="s">
        <v>87</v>
      </c>
      <c r="S1305" t="s">
        <v>111</v>
      </c>
      <c r="T1305" t="s">
        <v>129</v>
      </c>
      <c r="U1305" t="s">
        <v>90</v>
      </c>
      <c r="V1305" t="s">
        <v>1826</v>
      </c>
      <c r="W1305" t="s">
        <v>17</v>
      </c>
      <c r="X1305" t="s">
        <v>18</v>
      </c>
      <c r="Y1305" t="s">
        <v>92</v>
      </c>
      <c r="Z1305" t="s">
        <v>93</v>
      </c>
      <c r="AB1305" t="b">
        <v>0</v>
      </c>
      <c r="AC1305">
        <v>26</v>
      </c>
      <c r="AD1305">
        <v>50</v>
      </c>
    </row>
    <row r="1306" spans="1:30">
      <c r="A1306">
        <v>76030</v>
      </c>
      <c r="B1306">
        <v>11661</v>
      </c>
      <c r="C1306">
        <v>5053147439</v>
      </c>
      <c r="D1306">
        <v>406</v>
      </c>
      <c r="F1306">
        <v>11</v>
      </c>
      <c r="G1306">
        <v>3</v>
      </c>
      <c r="H1306" t="s">
        <v>3022</v>
      </c>
      <c r="I1306" t="s">
        <v>3023</v>
      </c>
      <c r="J1306" t="s">
        <v>80</v>
      </c>
      <c r="K1306" t="s">
        <v>81</v>
      </c>
      <c r="L1306" t="s">
        <v>149</v>
      </c>
      <c r="M1306" t="s">
        <v>1321</v>
      </c>
      <c r="N1306" t="s">
        <v>108</v>
      </c>
      <c r="O1306" t="s">
        <v>2573</v>
      </c>
      <c r="P1306" t="s">
        <v>3024</v>
      </c>
      <c r="Q1306" t="s">
        <v>831</v>
      </c>
      <c r="R1306" t="s">
        <v>153</v>
      </c>
      <c r="S1306" t="s">
        <v>111</v>
      </c>
      <c r="T1306" t="s">
        <v>351</v>
      </c>
      <c r="U1306" t="s">
        <v>90</v>
      </c>
      <c r="V1306" t="s">
        <v>3025</v>
      </c>
      <c r="W1306" t="s">
        <v>17</v>
      </c>
      <c r="X1306" t="s">
        <v>18</v>
      </c>
      <c r="Y1306" t="s">
        <v>92</v>
      </c>
      <c r="Z1306" t="s">
        <v>93</v>
      </c>
      <c r="AB1306" t="b">
        <v>0</v>
      </c>
      <c r="AC1306">
        <v>26</v>
      </c>
      <c r="AD1306">
        <v>50</v>
      </c>
    </row>
    <row r="1307" spans="1:30">
      <c r="A1307">
        <v>124330</v>
      </c>
      <c r="B1307">
        <v>97952</v>
      </c>
      <c r="C1307">
        <v>5056338226</v>
      </c>
      <c r="D1307">
        <v>406</v>
      </c>
      <c r="F1307">
        <v>11</v>
      </c>
      <c r="G1307">
        <v>3</v>
      </c>
      <c r="H1307" t="s">
        <v>2329</v>
      </c>
      <c r="I1307" t="s">
        <v>2057</v>
      </c>
      <c r="J1307" t="s">
        <v>80</v>
      </c>
      <c r="K1307" t="s">
        <v>81</v>
      </c>
      <c r="L1307" t="s">
        <v>231</v>
      </c>
      <c r="M1307" t="s">
        <v>2330</v>
      </c>
      <c r="O1307" t="s">
        <v>564</v>
      </c>
      <c r="P1307" t="s">
        <v>2059</v>
      </c>
      <c r="Q1307" t="s">
        <v>183</v>
      </c>
      <c r="R1307" t="s">
        <v>153</v>
      </c>
      <c r="S1307" t="s">
        <v>111</v>
      </c>
      <c r="T1307" t="s">
        <v>384</v>
      </c>
      <c r="U1307" t="s">
        <v>90</v>
      </c>
      <c r="V1307" t="s">
        <v>2331</v>
      </c>
      <c r="W1307" t="s">
        <v>17</v>
      </c>
      <c r="X1307" t="s">
        <v>18</v>
      </c>
      <c r="Y1307" t="s">
        <v>92</v>
      </c>
      <c r="Z1307" t="s">
        <v>93</v>
      </c>
      <c r="AB1307" t="b">
        <v>0</v>
      </c>
      <c r="AC1307">
        <v>26</v>
      </c>
      <c r="AD1307">
        <v>50</v>
      </c>
    </row>
    <row r="1308" spans="1:30">
      <c r="A1308">
        <v>64142</v>
      </c>
      <c r="B1308">
        <v>59017</v>
      </c>
      <c r="C1308">
        <v>5058364676</v>
      </c>
      <c r="D1308">
        <v>407</v>
      </c>
      <c r="F1308">
        <v>11</v>
      </c>
      <c r="G1308">
        <v>3</v>
      </c>
      <c r="H1308" t="s">
        <v>3026</v>
      </c>
      <c r="I1308" t="s">
        <v>3027</v>
      </c>
      <c r="J1308" t="s">
        <v>80</v>
      </c>
      <c r="K1308" t="s">
        <v>81</v>
      </c>
      <c r="L1308" t="s">
        <v>313</v>
      </c>
      <c r="M1308" t="s">
        <v>3028</v>
      </c>
      <c r="N1308" t="s">
        <v>559</v>
      </c>
      <c r="O1308" t="s">
        <v>3029</v>
      </c>
      <c r="P1308" t="s">
        <v>3030</v>
      </c>
      <c r="R1308" t="s">
        <v>220</v>
      </c>
      <c r="S1308" t="s">
        <v>559</v>
      </c>
      <c r="T1308" t="s">
        <v>145</v>
      </c>
      <c r="U1308" t="s">
        <v>90</v>
      </c>
      <c r="V1308" t="s">
        <v>3031</v>
      </c>
      <c r="W1308" t="s">
        <v>17</v>
      </c>
      <c r="X1308" t="s">
        <v>18</v>
      </c>
      <c r="Y1308" t="s">
        <v>92</v>
      </c>
      <c r="Z1308" t="s">
        <v>93</v>
      </c>
      <c r="AB1308" t="b">
        <v>0</v>
      </c>
      <c r="AC1308">
        <v>26</v>
      </c>
      <c r="AD1308">
        <v>50</v>
      </c>
    </row>
    <row r="1309" spans="1:30">
      <c r="A1309">
        <v>117869</v>
      </c>
      <c r="B1309">
        <v>105326</v>
      </c>
      <c r="D1309">
        <v>607</v>
      </c>
      <c r="F1309">
        <v>11</v>
      </c>
      <c r="G1309">
        <v>3</v>
      </c>
      <c r="H1309" t="s">
        <v>3032</v>
      </c>
      <c r="I1309" t="s">
        <v>3033</v>
      </c>
      <c r="J1309" t="s">
        <v>80</v>
      </c>
      <c r="K1309" t="s">
        <v>81</v>
      </c>
      <c r="L1309" t="s">
        <v>286</v>
      </c>
      <c r="M1309" t="s">
        <v>375</v>
      </c>
      <c r="O1309" t="s">
        <v>3034</v>
      </c>
      <c r="P1309" t="s">
        <v>99</v>
      </c>
      <c r="Q1309" t="s">
        <v>100</v>
      </c>
      <c r="R1309" t="s">
        <v>101</v>
      </c>
      <c r="S1309" t="s">
        <v>193</v>
      </c>
      <c r="T1309" t="s">
        <v>103</v>
      </c>
      <c r="U1309" t="s">
        <v>90</v>
      </c>
      <c r="V1309" t="s">
        <v>3035</v>
      </c>
      <c r="W1309" t="s">
        <v>17</v>
      </c>
      <c r="X1309" t="s">
        <v>18</v>
      </c>
      <c r="Y1309" t="s">
        <v>92</v>
      </c>
      <c r="Z1309" t="s">
        <v>93</v>
      </c>
      <c r="AB1309" t="b">
        <v>0</v>
      </c>
      <c r="AC1309">
        <v>26</v>
      </c>
      <c r="AD1309">
        <v>50</v>
      </c>
    </row>
    <row r="1310" spans="1:30">
      <c r="A1310">
        <v>19829</v>
      </c>
      <c r="B1310">
        <v>18188</v>
      </c>
      <c r="C1310">
        <v>5052996402</v>
      </c>
      <c r="D1310">
        <v>406</v>
      </c>
      <c r="F1310">
        <v>11</v>
      </c>
      <c r="G1310">
        <v>3</v>
      </c>
      <c r="H1310" t="s">
        <v>2257</v>
      </c>
      <c r="I1310" t="s">
        <v>2258</v>
      </c>
      <c r="J1310" t="s">
        <v>80</v>
      </c>
      <c r="K1310" t="s">
        <v>81</v>
      </c>
      <c r="L1310" t="s">
        <v>205</v>
      </c>
      <c r="M1310" t="s">
        <v>2259</v>
      </c>
      <c r="N1310" t="s">
        <v>108</v>
      </c>
      <c r="O1310" t="s">
        <v>2260</v>
      </c>
      <c r="P1310" t="s">
        <v>289</v>
      </c>
      <c r="Q1310" t="s">
        <v>100</v>
      </c>
      <c r="R1310" t="s">
        <v>101</v>
      </c>
      <c r="S1310" t="s">
        <v>111</v>
      </c>
      <c r="T1310" t="s">
        <v>275</v>
      </c>
      <c r="U1310" t="s">
        <v>90</v>
      </c>
      <c r="V1310" t="s">
        <v>2261</v>
      </c>
      <c r="W1310" t="s">
        <v>17</v>
      </c>
      <c r="X1310" t="s">
        <v>18</v>
      </c>
      <c r="Y1310" t="s">
        <v>92</v>
      </c>
      <c r="Z1310" t="s">
        <v>93</v>
      </c>
      <c r="AB1310" t="b">
        <v>0</v>
      </c>
      <c r="AC1310">
        <v>26</v>
      </c>
      <c r="AD1310">
        <v>50</v>
      </c>
    </row>
    <row r="1311" spans="1:30">
      <c r="A1311">
        <v>75766</v>
      </c>
      <c r="B1311">
        <v>55859</v>
      </c>
      <c r="C1311">
        <v>5053210196</v>
      </c>
      <c r="D1311">
        <v>406</v>
      </c>
      <c r="F1311">
        <v>35</v>
      </c>
      <c r="G1311">
        <v>3</v>
      </c>
      <c r="H1311" t="s">
        <v>2692</v>
      </c>
      <c r="I1311" t="s">
        <v>2693</v>
      </c>
      <c r="J1311" t="s">
        <v>80</v>
      </c>
      <c r="K1311" t="s">
        <v>81</v>
      </c>
      <c r="L1311" t="s">
        <v>286</v>
      </c>
      <c r="M1311" t="s">
        <v>2694</v>
      </c>
      <c r="N1311" t="s">
        <v>2695</v>
      </c>
      <c r="O1311" t="s">
        <v>1459</v>
      </c>
      <c r="P1311" t="s">
        <v>1366</v>
      </c>
      <c r="Q1311" t="s">
        <v>100</v>
      </c>
      <c r="R1311" t="s">
        <v>101</v>
      </c>
      <c r="S1311" t="s">
        <v>111</v>
      </c>
      <c r="T1311" t="s">
        <v>576</v>
      </c>
      <c r="U1311" t="s">
        <v>90</v>
      </c>
      <c r="V1311" t="s">
        <v>2696</v>
      </c>
      <c r="W1311" t="s">
        <v>25</v>
      </c>
      <c r="X1311" t="s">
        <v>18</v>
      </c>
      <c r="Y1311" t="s">
        <v>92</v>
      </c>
      <c r="Z1311" t="s">
        <v>93</v>
      </c>
      <c r="AB1311" t="b">
        <v>1</v>
      </c>
      <c r="AC1311">
        <v>26</v>
      </c>
      <c r="AD1311">
        <v>50</v>
      </c>
    </row>
    <row r="1312" spans="1:30">
      <c r="A1312">
        <v>127776</v>
      </c>
      <c r="B1312">
        <v>113087</v>
      </c>
      <c r="C1312">
        <v>5755209292</v>
      </c>
      <c r="D1312">
        <v>406</v>
      </c>
      <c r="F1312">
        <v>35</v>
      </c>
      <c r="G1312">
        <v>3</v>
      </c>
      <c r="H1312" t="s">
        <v>458</v>
      </c>
      <c r="I1312" t="s">
        <v>2351</v>
      </c>
      <c r="J1312" t="s">
        <v>80</v>
      </c>
      <c r="K1312" t="s">
        <v>81</v>
      </c>
      <c r="L1312" t="s">
        <v>82</v>
      </c>
      <c r="M1312" t="s">
        <v>460</v>
      </c>
      <c r="O1312" t="s">
        <v>2352</v>
      </c>
      <c r="P1312" t="s">
        <v>227</v>
      </c>
      <c r="Q1312" t="s">
        <v>120</v>
      </c>
      <c r="R1312" t="s">
        <v>87</v>
      </c>
      <c r="S1312" t="s">
        <v>111</v>
      </c>
      <c r="T1312" t="s">
        <v>1616</v>
      </c>
      <c r="U1312" t="s">
        <v>90</v>
      </c>
      <c r="V1312" t="s">
        <v>2353</v>
      </c>
      <c r="W1312" t="s">
        <v>25</v>
      </c>
      <c r="X1312" t="s">
        <v>18</v>
      </c>
      <c r="Y1312" t="s">
        <v>92</v>
      </c>
      <c r="Z1312" t="s">
        <v>93</v>
      </c>
      <c r="AB1312" t="b">
        <v>1</v>
      </c>
      <c r="AC1312">
        <v>26</v>
      </c>
      <c r="AD1312">
        <v>50</v>
      </c>
    </row>
    <row r="1313" spans="1:30">
      <c r="A1313">
        <v>11865</v>
      </c>
      <c r="B1313">
        <v>10589</v>
      </c>
      <c r="C1313">
        <v>5052667855</v>
      </c>
      <c r="D1313">
        <v>406</v>
      </c>
      <c r="F1313">
        <v>11</v>
      </c>
      <c r="G1313">
        <v>3</v>
      </c>
      <c r="H1313" t="s">
        <v>3036</v>
      </c>
      <c r="I1313" t="s">
        <v>3037</v>
      </c>
      <c r="J1313" t="s">
        <v>80</v>
      </c>
      <c r="K1313" t="s">
        <v>81</v>
      </c>
      <c r="L1313" t="s">
        <v>82</v>
      </c>
      <c r="M1313" t="s">
        <v>3038</v>
      </c>
      <c r="N1313" t="s">
        <v>108</v>
      </c>
      <c r="O1313" t="s">
        <v>3039</v>
      </c>
      <c r="P1313" t="s">
        <v>227</v>
      </c>
      <c r="Q1313" t="s">
        <v>120</v>
      </c>
      <c r="R1313" t="s">
        <v>101</v>
      </c>
      <c r="S1313" t="s">
        <v>111</v>
      </c>
      <c r="T1313" t="s">
        <v>89</v>
      </c>
      <c r="U1313" t="s">
        <v>90</v>
      </c>
      <c r="V1313" t="s">
        <v>3040</v>
      </c>
      <c r="W1313" t="s">
        <v>17</v>
      </c>
      <c r="X1313" t="s">
        <v>18</v>
      </c>
      <c r="Y1313" t="s">
        <v>92</v>
      </c>
      <c r="Z1313" t="s">
        <v>93</v>
      </c>
      <c r="AB1313" t="b">
        <v>0</v>
      </c>
      <c r="AC1313">
        <v>26</v>
      </c>
      <c r="AD1313">
        <v>50</v>
      </c>
    </row>
    <row r="1314" spans="1:30">
      <c r="A1314">
        <v>127851</v>
      </c>
      <c r="B1314">
        <v>113125</v>
      </c>
      <c r="C1314">
        <v>5055547264</v>
      </c>
      <c r="D1314">
        <v>406</v>
      </c>
      <c r="F1314">
        <v>35</v>
      </c>
      <c r="G1314">
        <v>3</v>
      </c>
      <c r="H1314" t="s">
        <v>2588</v>
      </c>
      <c r="I1314" t="s">
        <v>2589</v>
      </c>
      <c r="J1314" t="s">
        <v>80</v>
      </c>
      <c r="K1314" t="s">
        <v>81</v>
      </c>
      <c r="L1314" t="s">
        <v>198</v>
      </c>
      <c r="M1314" t="s">
        <v>2590</v>
      </c>
      <c r="O1314" t="s">
        <v>2591</v>
      </c>
      <c r="P1314" t="s">
        <v>551</v>
      </c>
      <c r="Q1314" t="s">
        <v>175</v>
      </c>
      <c r="R1314" t="s">
        <v>153</v>
      </c>
      <c r="S1314" t="s">
        <v>111</v>
      </c>
      <c r="T1314" t="s">
        <v>552</v>
      </c>
      <c r="U1314" t="s">
        <v>90</v>
      </c>
      <c r="V1314" t="s">
        <v>2592</v>
      </c>
      <c r="W1314" t="s">
        <v>25</v>
      </c>
      <c r="X1314" t="s">
        <v>18</v>
      </c>
      <c r="Y1314" t="s">
        <v>92</v>
      </c>
      <c r="Z1314" t="s">
        <v>93</v>
      </c>
      <c r="AB1314" t="b">
        <v>1</v>
      </c>
      <c r="AC1314">
        <v>26</v>
      </c>
      <c r="AD1314">
        <v>50</v>
      </c>
    </row>
    <row r="1315" spans="1:30">
      <c r="A1315">
        <v>99728</v>
      </c>
      <c r="B1315">
        <v>89870</v>
      </c>
      <c r="C1315">
        <v>8005407259</v>
      </c>
      <c r="D1315">
        <v>603</v>
      </c>
      <c r="F1315">
        <v>11</v>
      </c>
      <c r="G1315">
        <v>3</v>
      </c>
      <c r="H1315" t="s">
        <v>1246</v>
      </c>
      <c r="I1315" t="s">
        <v>1247</v>
      </c>
      <c r="J1315" t="s">
        <v>80</v>
      </c>
      <c r="K1315" t="s">
        <v>81</v>
      </c>
      <c r="L1315" t="s">
        <v>205</v>
      </c>
      <c r="M1315" t="s">
        <v>1248</v>
      </c>
      <c r="O1315" t="s">
        <v>656</v>
      </c>
      <c r="P1315" t="s">
        <v>209</v>
      </c>
      <c r="Q1315" t="s">
        <v>183</v>
      </c>
      <c r="S1315" t="s">
        <v>479</v>
      </c>
      <c r="T1315" t="s">
        <v>137</v>
      </c>
      <c r="U1315" t="s">
        <v>90</v>
      </c>
      <c r="V1315" t="s">
        <v>1249</v>
      </c>
      <c r="W1315" t="s">
        <v>17</v>
      </c>
      <c r="X1315" t="s">
        <v>18</v>
      </c>
      <c r="Y1315" t="s">
        <v>92</v>
      </c>
      <c r="Z1315" t="s">
        <v>93</v>
      </c>
      <c r="AB1315" t="b">
        <v>0</v>
      </c>
      <c r="AC1315">
        <v>26</v>
      </c>
      <c r="AD1315">
        <v>50</v>
      </c>
    </row>
    <row r="1316" spans="1:30">
      <c r="A1316">
        <v>91840</v>
      </c>
      <c r="B1316">
        <v>80274</v>
      </c>
      <c r="C1316">
        <v>5052680932</v>
      </c>
      <c r="D1316">
        <v>607</v>
      </c>
      <c r="F1316">
        <v>11</v>
      </c>
      <c r="G1316">
        <v>3</v>
      </c>
      <c r="H1316" t="s">
        <v>2505</v>
      </c>
      <c r="I1316" t="s">
        <v>2506</v>
      </c>
      <c r="J1316" t="s">
        <v>80</v>
      </c>
      <c r="K1316" t="s">
        <v>81</v>
      </c>
      <c r="L1316" t="s">
        <v>126</v>
      </c>
      <c r="M1316" t="s">
        <v>189</v>
      </c>
      <c r="N1316" t="s">
        <v>190</v>
      </c>
      <c r="O1316" t="s">
        <v>1410</v>
      </c>
      <c r="P1316" t="s">
        <v>227</v>
      </c>
      <c r="Q1316" t="s">
        <v>120</v>
      </c>
      <c r="R1316" t="s">
        <v>87</v>
      </c>
      <c r="S1316" t="s">
        <v>193</v>
      </c>
      <c r="T1316" t="s">
        <v>1787</v>
      </c>
      <c r="U1316" t="s">
        <v>90</v>
      </c>
      <c r="V1316" t="s">
        <v>2507</v>
      </c>
      <c r="W1316" t="s">
        <v>17</v>
      </c>
      <c r="X1316" t="s">
        <v>18</v>
      </c>
      <c r="Y1316" t="s">
        <v>92</v>
      </c>
      <c r="Z1316" t="s">
        <v>93</v>
      </c>
      <c r="AB1316" t="b">
        <v>0</v>
      </c>
      <c r="AC1316">
        <v>26</v>
      </c>
      <c r="AD1316">
        <v>50</v>
      </c>
    </row>
    <row r="1317" spans="1:30">
      <c r="A1317">
        <v>17811</v>
      </c>
      <c r="B1317">
        <v>16248</v>
      </c>
      <c r="C1317">
        <v>5052666318</v>
      </c>
      <c r="D1317">
        <v>406</v>
      </c>
      <c r="F1317">
        <v>11</v>
      </c>
      <c r="G1317">
        <v>3</v>
      </c>
      <c r="H1317" t="s">
        <v>2807</v>
      </c>
      <c r="I1317" t="s">
        <v>2808</v>
      </c>
      <c r="J1317" t="s">
        <v>80</v>
      </c>
      <c r="K1317" t="s">
        <v>81</v>
      </c>
      <c r="L1317" t="s">
        <v>126</v>
      </c>
      <c r="M1317" t="s">
        <v>2809</v>
      </c>
      <c r="N1317" t="s">
        <v>108</v>
      </c>
      <c r="O1317" t="s">
        <v>2810</v>
      </c>
      <c r="P1317" t="s">
        <v>110</v>
      </c>
      <c r="Q1317" t="s">
        <v>100</v>
      </c>
      <c r="R1317" t="s">
        <v>87</v>
      </c>
      <c r="S1317" t="s">
        <v>111</v>
      </c>
      <c r="T1317" t="s">
        <v>451</v>
      </c>
      <c r="U1317" t="s">
        <v>90</v>
      </c>
      <c r="V1317" t="s">
        <v>2811</v>
      </c>
      <c r="W1317" t="s">
        <v>17</v>
      </c>
      <c r="X1317" t="s">
        <v>18</v>
      </c>
      <c r="Y1317" t="s">
        <v>92</v>
      </c>
      <c r="Z1317" t="s">
        <v>93</v>
      </c>
      <c r="AB1317" t="b">
        <v>0</v>
      </c>
      <c r="AC1317">
        <v>26</v>
      </c>
      <c r="AD1317">
        <v>50</v>
      </c>
    </row>
    <row r="1318" spans="1:30">
      <c r="A1318">
        <v>127977</v>
      </c>
      <c r="B1318">
        <v>113198</v>
      </c>
      <c r="C1318">
        <v>5058994180</v>
      </c>
      <c r="D1318">
        <v>407</v>
      </c>
      <c r="F1318">
        <v>11</v>
      </c>
      <c r="G1318">
        <v>3</v>
      </c>
      <c r="H1318" t="s">
        <v>554</v>
      </c>
      <c r="I1318" t="s">
        <v>555</v>
      </c>
      <c r="J1318" t="s">
        <v>80</v>
      </c>
      <c r="K1318" t="s">
        <v>81</v>
      </c>
      <c r="L1318" t="s">
        <v>231</v>
      </c>
      <c r="M1318" t="s">
        <v>556</v>
      </c>
      <c r="O1318" t="s">
        <v>557</v>
      </c>
      <c r="P1318" t="s">
        <v>558</v>
      </c>
      <c r="Q1318" t="s">
        <v>183</v>
      </c>
      <c r="R1318" t="s">
        <v>153</v>
      </c>
      <c r="S1318" t="s">
        <v>559</v>
      </c>
      <c r="T1318" t="s">
        <v>560</v>
      </c>
      <c r="U1318" t="s">
        <v>90</v>
      </c>
      <c r="V1318" t="s">
        <v>561</v>
      </c>
      <c r="W1318" t="s">
        <v>17</v>
      </c>
      <c r="X1318" t="s">
        <v>18</v>
      </c>
      <c r="Y1318" t="s">
        <v>92</v>
      </c>
      <c r="Z1318" t="s">
        <v>93</v>
      </c>
      <c r="AB1318" t="b">
        <v>0</v>
      </c>
      <c r="AC1318">
        <v>26</v>
      </c>
      <c r="AD1318">
        <v>50</v>
      </c>
    </row>
    <row r="1319" spans="1:30">
      <c r="A1319">
        <v>358</v>
      </c>
      <c r="B1319">
        <v>75</v>
      </c>
      <c r="D1319">
        <v>603</v>
      </c>
      <c r="F1319">
        <v>11</v>
      </c>
      <c r="G1319">
        <v>3</v>
      </c>
      <c r="H1319" t="s">
        <v>585</v>
      </c>
      <c r="I1319" t="s">
        <v>586</v>
      </c>
      <c r="J1319" t="s">
        <v>80</v>
      </c>
      <c r="K1319" t="s">
        <v>81</v>
      </c>
      <c r="L1319" t="s">
        <v>216</v>
      </c>
      <c r="M1319" t="s">
        <v>587</v>
      </c>
      <c r="N1319" t="s">
        <v>588</v>
      </c>
      <c r="O1319" t="s">
        <v>589</v>
      </c>
      <c r="P1319" t="s">
        <v>590</v>
      </c>
      <c r="Q1319" t="s">
        <v>175</v>
      </c>
      <c r="R1319" t="s">
        <v>153</v>
      </c>
      <c r="S1319" t="s">
        <v>479</v>
      </c>
      <c r="T1319" t="s">
        <v>591</v>
      </c>
      <c r="U1319" t="s">
        <v>90</v>
      </c>
      <c r="V1319" t="s">
        <v>592</v>
      </c>
      <c r="W1319" t="s">
        <v>17</v>
      </c>
      <c r="X1319" t="s">
        <v>18</v>
      </c>
      <c r="Y1319" t="s">
        <v>92</v>
      </c>
      <c r="Z1319" t="s">
        <v>93</v>
      </c>
      <c r="AB1319" t="b">
        <v>0</v>
      </c>
      <c r="AC1319">
        <v>26</v>
      </c>
      <c r="AD1319">
        <v>50</v>
      </c>
    </row>
    <row r="1320" spans="1:30">
      <c r="A1320">
        <v>12139</v>
      </c>
      <c r="B1320">
        <v>10857</v>
      </c>
      <c r="C1320">
        <v>5058363330</v>
      </c>
      <c r="D1320">
        <v>602</v>
      </c>
      <c r="F1320">
        <v>11</v>
      </c>
      <c r="G1320">
        <v>3</v>
      </c>
      <c r="H1320" t="s">
        <v>1931</v>
      </c>
      <c r="I1320" t="s">
        <v>1932</v>
      </c>
      <c r="J1320" t="s">
        <v>80</v>
      </c>
      <c r="K1320" t="s">
        <v>81</v>
      </c>
      <c r="L1320" t="s">
        <v>313</v>
      </c>
      <c r="M1320" t="s">
        <v>1931</v>
      </c>
      <c r="N1320" t="s">
        <v>128</v>
      </c>
      <c r="O1320" t="s">
        <v>1933</v>
      </c>
      <c r="P1320" t="s">
        <v>1195</v>
      </c>
      <c r="Q1320" t="s">
        <v>100</v>
      </c>
      <c r="R1320" t="s">
        <v>220</v>
      </c>
      <c r="S1320" t="s">
        <v>128</v>
      </c>
      <c r="T1320" t="s">
        <v>605</v>
      </c>
      <c r="U1320" t="s">
        <v>90</v>
      </c>
      <c r="V1320" t="s">
        <v>1934</v>
      </c>
      <c r="W1320" t="s">
        <v>17</v>
      </c>
      <c r="X1320" t="s">
        <v>18</v>
      </c>
      <c r="Y1320" t="s">
        <v>92</v>
      </c>
      <c r="Z1320" t="s">
        <v>93</v>
      </c>
      <c r="AB1320" t="b">
        <v>0</v>
      </c>
      <c r="AC1320">
        <v>26</v>
      </c>
      <c r="AD1320">
        <v>50</v>
      </c>
    </row>
    <row r="1321" spans="1:30">
      <c r="A1321">
        <v>5062</v>
      </c>
      <c r="B1321">
        <v>4241</v>
      </c>
      <c r="C1321">
        <v>5052665846</v>
      </c>
      <c r="D1321">
        <v>402</v>
      </c>
      <c r="F1321">
        <v>11</v>
      </c>
      <c r="G1321">
        <v>3</v>
      </c>
      <c r="H1321" t="s">
        <v>1692</v>
      </c>
      <c r="I1321" t="s">
        <v>1693</v>
      </c>
      <c r="J1321" t="s">
        <v>80</v>
      </c>
      <c r="K1321" t="s">
        <v>81</v>
      </c>
      <c r="L1321" t="s">
        <v>126</v>
      </c>
      <c r="M1321" t="s">
        <v>1692</v>
      </c>
      <c r="N1321" t="s">
        <v>239</v>
      </c>
      <c r="O1321" t="s">
        <v>1003</v>
      </c>
      <c r="P1321" t="s">
        <v>1694</v>
      </c>
      <c r="Q1321" t="s">
        <v>136</v>
      </c>
      <c r="R1321" t="s">
        <v>87</v>
      </c>
      <c r="S1321" t="s">
        <v>221</v>
      </c>
      <c r="T1321" t="s">
        <v>485</v>
      </c>
      <c r="U1321" t="s">
        <v>90</v>
      </c>
      <c r="V1321" t="s">
        <v>1695</v>
      </c>
      <c r="W1321" t="s">
        <v>17</v>
      </c>
      <c r="X1321" t="s">
        <v>18</v>
      </c>
      <c r="Y1321" t="s">
        <v>92</v>
      </c>
      <c r="Z1321" t="s">
        <v>93</v>
      </c>
      <c r="AB1321" t="b">
        <v>0</v>
      </c>
      <c r="AC1321">
        <v>26</v>
      </c>
      <c r="AD1321">
        <v>50</v>
      </c>
    </row>
    <row r="1322" spans="1:30">
      <c r="A1322">
        <v>421</v>
      </c>
      <c r="B1322">
        <v>131</v>
      </c>
      <c r="C1322">
        <v>5052432722</v>
      </c>
      <c r="D1322">
        <v>405</v>
      </c>
      <c r="F1322">
        <v>11</v>
      </c>
      <c r="G1322">
        <v>3</v>
      </c>
      <c r="H1322" t="s">
        <v>2539</v>
      </c>
      <c r="I1322" t="s">
        <v>2540</v>
      </c>
      <c r="J1322" t="s">
        <v>80</v>
      </c>
      <c r="K1322" t="s">
        <v>81</v>
      </c>
      <c r="L1322" t="s">
        <v>216</v>
      </c>
      <c r="M1322" t="s">
        <v>2539</v>
      </c>
      <c r="N1322" t="s">
        <v>295</v>
      </c>
      <c r="O1322" t="s">
        <v>2541</v>
      </c>
      <c r="P1322" t="s">
        <v>219</v>
      </c>
      <c r="Q1322" t="s">
        <v>175</v>
      </c>
      <c r="R1322" t="s">
        <v>220</v>
      </c>
      <c r="S1322" t="s">
        <v>690</v>
      </c>
      <c r="T1322" t="s">
        <v>451</v>
      </c>
      <c r="U1322" t="s">
        <v>90</v>
      </c>
      <c r="V1322" t="s">
        <v>2542</v>
      </c>
      <c r="W1322" t="s">
        <v>17</v>
      </c>
      <c r="X1322" t="s">
        <v>18</v>
      </c>
      <c r="Y1322" t="s">
        <v>92</v>
      </c>
      <c r="Z1322" t="s">
        <v>93</v>
      </c>
      <c r="AB1322" t="b">
        <v>0</v>
      </c>
      <c r="AC1322">
        <v>26</v>
      </c>
      <c r="AD1322">
        <v>50</v>
      </c>
    </row>
    <row r="1323" spans="1:30">
      <c r="A1323">
        <v>37385</v>
      </c>
      <c r="B1323">
        <v>35063</v>
      </c>
      <c r="C1323">
        <v>5053459411</v>
      </c>
      <c r="D1323">
        <v>601</v>
      </c>
      <c r="F1323">
        <v>11</v>
      </c>
      <c r="G1323">
        <v>3</v>
      </c>
      <c r="H1323" t="s">
        <v>1177</v>
      </c>
      <c r="I1323" t="s">
        <v>1178</v>
      </c>
      <c r="J1323" t="s">
        <v>80</v>
      </c>
      <c r="K1323" t="s">
        <v>81</v>
      </c>
      <c r="L1323" t="s">
        <v>126</v>
      </c>
      <c r="M1323" t="s">
        <v>1179</v>
      </c>
      <c r="N1323" t="s">
        <v>1180</v>
      </c>
      <c r="O1323" t="s">
        <v>1181</v>
      </c>
      <c r="P1323" t="s">
        <v>1182</v>
      </c>
      <c r="Q1323" t="s">
        <v>100</v>
      </c>
      <c r="R1323" t="s">
        <v>101</v>
      </c>
      <c r="S1323" t="s">
        <v>167</v>
      </c>
      <c r="T1323" t="s">
        <v>1183</v>
      </c>
      <c r="U1323" t="s">
        <v>90</v>
      </c>
      <c r="V1323" t="s">
        <v>1184</v>
      </c>
      <c r="W1323" t="s">
        <v>17</v>
      </c>
      <c r="X1323" t="s">
        <v>18</v>
      </c>
      <c r="Y1323" t="s">
        <v>92</v>
      </c>
      <c r="Z1323" t="s">
        <v>93</v>
      </c>
      <c r="AB1323" t="b">
        <v>0</v>
      </c>
      <c r="AC1323">
        <v>26</v>
      </c>
      <c r="AD1323">
        <v>50</v>
      </c>
    </row>
    <row r="1324" spans="1:30">
      <c r="A1324">
        <v>127632</v>
      </c>
      <c r="B1324">
        <v>113008</v>
      </c>
      <c r="C1324">
        <v>5055543698</v>
      </c>
      <c r="D1324">
        <v>406</v>
      </c>
      <c r="F1324">
        <v>11</v>
      </c>
      <c r="G1324">
        <v>3</v>
      </c>
      <c r="H1324" t="s">
        <v>2547</v>
      </c>
      <c r="I1324" t="s">
        <v>2548</v>
      </c>
      <c r="J1324" t="s">
        <v>80</v>
      </c>
      <c r="K1324" t="s">
        <v>81</v>
      </c>
      <c r="L1324" t="s">
        <v>216</v>
      </c>
      <c r="M1324" t="s">
        <v>2547</v>
      </c>
      <c r="O1324" t="s">
        <v>2549</v>
      </c>
      <c r="P1324" t="s">
        <v>227</v>
      </c>
      <c r="Q1324" t="s">
        <v>120</v>
      </c>
      <c r="S1324" t="s">
        <v>111</v>
      </c>
      <c r="T1324" t="s">
        <v>275</v>
      </c>
      <c r="U1324" t="s">
        <v>90</v>
      </c>
      <c r="V1324" t="s">
        <v>2550</v>
      </c>
      <c r="W1324" t="s">
        <v>17</v>
      </c>
      <c r="X1324" t="s">
        <v>18</v>
      </c>
      <c r="Y1324" t="s">
        <v>92</v>
      </c>
      <c r="Z1324" t="s">
        <v>93</v>
      </c>
      <c r="AB1324" t="b">
        <v>0</v>
      </c>
      <c r="AC1324">
        <v>26</v>
      </c>
      <c r="AD1324">
        <v>50</v>
      </c>
    </row>
    <row r="1325" spans="1:30">
      <c r="A1325">
        <v>4921</v>
      </c>
      <c r="B1325">
        <v>4115</v>
      </c>
      <c r="C1325">
        <v>5058220422</v>
      </c>
      <c r="D1325">
        <v>406</v>
      </c>
      <c r="F1325">
        <v>35</v>
      </c>
      <c r="G1325">
        <v>3</v>
      </c>
      <c r="H1325" t="s">
        <v>2796</v>
      </c>
      <c r="I1325" t="s">
        <v>2797</v>
      </c>
      <c r="J1325" t="s">
        <v>80</v>
      </c>
      <c r="K1325" t="s">
        <v>81</v>
      </c>
      <c r="L1325" t="s">
        <v>96</v>
      </c>
      <c r="M1325" t="s">
        <v>2798</v>
      </c>
      <c r="N1325" t="s">
        <v>2799</v>
      </c>
      <c r="O1325" t="s">
        <v>2800</v>
      </c>
      <c r="P1325" t="s">
        <v>850</v>
      </c>
      <c r="Q1325" t="s">
        <v>183</v>
      </c>
      <c r="R1325" t="s">
        <v>101</v>
      </c>
      <c r="S1325" t="s">
        <v>111</v>
      </c>
      <c r="T1325" t="s">
        <v>462</v>
      </c>
      <c r="U1325" t="s">
        <v>90</v>
      </c>
      <c r="V1325" t="s">
        <v>2801</v>
      </c>
      <c r="W1325" t="s">
        <v>25</v>
      </c>
      <c r="X1325" t="s">
        <v>18</v>
      </c>
      <c r="Y1325" t="s">
        <v>92</v>
      </c>
      <c r="Z1325" t="s">
        <v>93</v>
      </c>
      <c r="AB1325" t="b">
        <v>1</v>
      </c>
      <c r="AC1325">
        <v>26</v>
      </c>
      <c r="AD1325">
        <v>50</v>
      </c>
    </row>
    <row r="1326" spans="1:30">
      <c r="A1326">
        <v>125696</v>
      </c>
      <c r="B1326">
        <v>111931</v>
      </c>
      <c r="C1326">
        <v>5058218881</v>
      </c>
      <c r="D1326">
        <v>406</v>
      </c>
      <c r="F1326">
        <v>11</v>
      </c>
      <c r="G1326">
        <v>3</v>
      </c>
      <c r="H1326" t="s">
        <v>928</v>
      </c>
      <c r="I1326" t="s">
        <v>929</v>
      </c>
      <c r="J1326" t="s">
        <v>80</v>
      </c>
      <c r="K1326" t="s">
        <v>81</v>
      </c>
      <c r="L1326" t="s">
        <v>205</v>
      </c>
      <c r="M1326" t="s">
        <v>930</v>
      </c>
      <c r="O1326" t="s">
        <v>931</v>
      </c>
      <c r="P1326" t="s">
        <v>850</v>
      </c>
      <c r="Q1326" t="s">
        <v>183</v>
      </c>
      <c r="R1326" t="s">
        <v>101</v>
      </c>
      <c r="S1326" t="s">
        <v>111</v>
      </c>
      <c r="T1326" t="s">
        <v>932</v>
      </c>
      <c r="U1326" t="s">
        <v>90</v>
      </c>
      <c r="V1326" t="s">
        <v>933</v>
      </c>
      <c r="W1326" t="s">
        <v>17</v>
      </c>
      <c r="X1326" t="s">
        <v>18</v>
      </c>
      <c r="Y1326" t="s">
        <v>92</v>
      </c>
      <c r="Z1326" t="s">
        <v>93</v>
      </c>
      <c r="AB1326" t="b">
        <v>0</v>
      </c>
      <c r="AC1326">
        <v>26</v>
      </c>
      <c r="AD1326">
        <v>50</v>
      </c>
    </row>
    <row r="1327" spans="1:30">
      <c r="A1327">
        <v>7448</v>
      </c>
      <c r="B1327">
        <v>6395</v>
      </c>
      <c r="D1327">
        <v>406</v>
      </c>
      <c r="F1327">
        <v>11</v>
      </c>
      <c r="G1327">
        <v>3</v>
      </c>
      <c r="H1327" t="s">
        <v>2219</v>
      </c>
      <c r="I1327" t="s">
        <v>2220</v>
      </c>
      <c r="J1327" t="s">
        <v>80</v>
      </c>
      <c r="K1327" t="s">
        <v>81</v>
      </c>
      <c r="L1327" t="s">
        <v>216</v>
      </c>
      <c r="M1327" t="s">
        <v>2221</v>
      </c>
      <c r="N1327" t="s">
        <v>2222</v>
      </c>
      <c r="O1327" t="s">
        <v>603</v>
      </c>
      <c r="P1327" t="s">
        <v>2223</v>
      </c>
      <c r="Q1327" t="s">
        <v>175</v>
      </c>
      <c r="R1327" t="s">
        <v>153</v>
      </c>
      <c r="S1327" t="s">
        <v>111</v>
      </c>
      <c r="T1327" t="s">
        <v>154</v>
      </c>
      <c r="U1327" t="s">
        <v>90</v>
      </c>
      <c r="V1327" t="s">
        <v>2224</v>
      </c>
      <c r="W1327" t="s">
        <v>17</v>
      </c>
      <c r="X1327" t="s">
        <v>18</v>
      </c>
      <c r="Y1327" t="s">
        <v>92</v>
      </c>
      <c r="Z1327" t="s">
        <v>93</v>
      </c>
      <c r="AB1327" t="b">
        <v>0</v>
      </c>
      <c r="AC1327">
        <v>26</v>
      </c>
      <c r="AD1327">
        <v>50</v>
      </c>
    </row>
    <row r="1328" spans="1:30">
      <c r="A1328">
        <v>127954</v>
      </c>
      <c r="B1328">
        <v>113185</v>
      </c>
      <c r="C1328">
        <v>7573215527</v>
      </c>
      <c r="D1328">
        <v>606</v>
      </c>
      <c r="F1328">
        <v>35</v>
      </c>
      <c r="G1328">
        <v>3</v>
      </c>
      <c r="H1328" t="s">
        <v>3041</v>
      </c>
      <c r="I1328" t="s">
        <v>3042</v>
      </c>
      <c r="J1328" t="s">
        <v>80</v>
      </c>
      <c r="K1328" t="s">
        <v>81</v>
      </c>
      <c r="L1328" t="s">
        <v>238</v>
      </c>
      <c r="M1328" t="s">
        <v>97</v>
      </c>
      <c r="O1328" t="s">
        <v>3043</v>
      </c>
      <c r="P1328" t="s">
        <v>219</v>
      </c>
      <c r="Q1328" t="s">
        <v>175</v>
      </c>
      <c r="R1328" t="s">
        <v>153</v>
      </c>
      <c r="S1328" t="s">
        <v>102</v>
      </c>
      <c r="T1328" t="s">
        <v>761</v>
      </c>
      <c r="U1328" t="s">
        <v>90</v>
      </c>
      <c r="V1328" t="s">
        <v>3044</v>
      </c>
      <c r="W1328" t="s">
        <v>25</v>
      </c>
      <c r="X1328" t="s">
        <v>18</v>
      </c>
      <c r="Y1328" t="s">
        <v>92</v>
      </c>
      <c r="Z1328" t="s">
        <v>93</v>
      </c>
      <c r="AB1328" t="b">
        <v>1</v>
      </c>
      <c r="AC1328">
        <v>26</v>
      </c>
      <c r="AD1328">
        <v>50</v>
      </c>
    </row>
    <row r="1329" spans="1:30">
      <c r="A1329">
        <v>89565</v>
      </c>
      <c r="B1329">
        <v>81238</v>
      </c>
      <c r="C1329">
        <v>5059341214</v>
      </c>
      <c r="D1329">
        <v>406</v>
      </c>
      <c r="F1329">
        <v>11</v>
      </c>
      <c r="G1329">
        <v>3</v>
      </c>
      <c r="H1329" t="s">
        <v>265</v>
      </c>
      <c r="I1329" t="s">
        <v>266</v>
      </c>
      <c r="J1329" t="s">
        <v>80</v>
      </c>
      <c r="K1329" t="s">
        <v>81</v>
      </c>
      <c r="L1329" t="s">
        <v>216</v>
      </c>
      <c r="M1329" t="s">
        <v>267</v>
      </c>
      <c r="N1329" t="s">
        <v>268</v>
      </c>
      <c r="O1329" t="s">
        <v>269</v>
      </c>
      <c r="P1329" t="s">
        <v>219</v>
      </c>
      <c r="Q1329" t="s">
        <v>175</v>
      </c>
      <c r="R1329" t="s">
        <v>153</v>
      </c>
      <c r="S1329" t="s">
        <v>111</v>
      </c>
      <c r="T1329" t="s">
        <v>270</v>
      </c>
      <c r="U1329" t="s">
        <v>90</v>
      </c>
      <c r="V1329" t="s">
        <v>271</v>
      </c>
      <c r="W1329" t="s">
        <v>17</v>
      </c>
      <c r="X1329" t="s">
        <v>18</v>
      </c>
      <c r="Y1329" t="s">
        <v>92</v>
      </c>
      <c r="Z1329" t="s">
        <v>93</v>
      </c>
      <c r="AB1329" t="b">
        <v>0</v>
      </c>
      <c r="AC1329">
        <v>26</v>
      </c>
      <c r="AD1329">
        <v>50</v>
      </c>
    </row>
    <row r="1330" spans="1:30">
      <c r="A1330">
        <v>98859</v>
      </c>
      <c r="B1330">
        <v>89145</v>
      </c>
      <c r="C1330">
        <v>5058372827</v>
      </c>
      <c r="D1330">
        <v>406</v>
      </c>
      <c r="F1330">
        <v>35</v>
      </c>
      <c r="G1330">
        <v>3</v>
      </c>
      <c r="H1330" t="s">
        <v>2517</v>
      </c>
      <c r="I1330" t="s">
        <v>2518</v>
      </c>
      <c r="J1330" t="s">
        <v>80</v>
      </c>
      <c r="K1330" t="s">
        <v>81</v>
      </c>
      <c r="L1330" t="s">
        <v>205</v>
      </c>
      <c r="M1330" t="s">
        <v>2519</v>
      </c>
      <c r="O1330" t="s">
        <v>1048</v>
      </c>
      <c r="P1330" t="s">
        <v>99</v>
      </c>
      <c r="Q1330" t="s">
        <v>100</v>
      </c>
      <c r="R1330" t="s">
        <v>101</v>
      </c>
      <c r="S1330" t="s">
        <v>111</v>
      </c>
      <c r="T1330" t="s">
        <v>2866</v>
      </c>
      <c r="U1330" t="s">
        <v>90</v>
      </c>
      <c r="V1330" t="s">
        <v>2867</v>
      </c>
      <c r="W1330" t="s">
        <v>25</v>
      </c>
      <c r="X1330" t="s">
        <v>18</v>
      </c>
      <c r="Y1330" t="s">
        <v>92</v>
      </c>
      <c r="Z1330" t="s">
        <v>93</v>
      </c>
      <c r="AB1330" t="b">
        <v>1</v>
      </c>
      <c r="AC1330">
        <v>26</v>
      </c>
      <c r="AD1330">
        <v>50</v>
      </c>
    </row>
    <row r="1331" spans="1:30">
      <c r="A1331">
        <v>127555</v>
      </c>
      <c r="B1331">
        <v>112970</v>
      </c>
      <c r="C1331">
        <v>5059003766</v>
      </c>
      <c r="D1331">
        <v>406</v>
      </c>
      <c r="F1331">
        <v>11</v>
      </c>
      <c r="G1331">
        <v>3</v>
      </c>
      <c r="H1331" t="s">
        <v>1094</v>
      </c>
      <c r="I1331" t="s">
        <v>1095</v>
      </c>
      <c r="J1331" t="s">
        <v>80</v>
      </c>
      <c r="K1331" t="s">
        <v>81</v>
      </c>
      <c r="L1331" t="s">
        <v>82</v>
      </c>
      <c r="M1331" t="s">
        <v>1096</v>
      </c>
      <c r="O1331" t="s">
        <v>1097</v>
      </c>
      <c r="P1331" t="s">
        <v>110</v>
      </c>
      <c r="Q1331" t="s">
        <v>100</v>
      </c>
      <c r="R1331" t="s">
        <v>87</v>
      </c>
      <c r="S1331" t="s">
        <v>111</v>
      </c>
      <c r="T1331" t="s">
        <v>1098</v>
      </c>
      <c r="U1331" t="s">
        <v>90</v>
      </c>
      <c r="V1331" t="s">
        <v>1099</v>
      </c>
      <c r="W1331" t="s">
        <v>17</v>
      </c>
      <c r="X1331" t="s">
        <v>18</v>
      </c>
      <c r="Y1331" t="s">
        <v>92</v>
      </c>
      <c r="Z1331" t="s">
        <v>93</v>
      </c>
      <c r="AB1331" t="b">
        <v>0</v>
      </c>
      <c r="AC1331">
        <v>26</v>
      </c>
      <c r="AD1331">
        <v>50</v>
      </c>
    </row>
    <row r="1332" spans="1:30">
      <c r="A1332">
        <v>99680</v>
      </c>
      <c r="B1332">
        <v>89831</v>
      </c>
      <c r="C1332">
        <v>5053441819</v>
      </c>
      <c r="D1332">
        <v>607</v>
      </c>
      <c r="F1332">
        <v>11</v>
      </c>
      <c r="G1332">
        <v>3</v>
      </c>
      <c r="H1332" t="s">
        <v>3045</v>
      </c>
      <c r="I1332" t="s">
        <v>3046</v>
      </c>
      <c r="J1332" t="s">
        <v>80</v>
      </c>
      <c r="K1332" t="s">
        <v>81</v>
      </c>
      <c r="L1332" t="s">
        <v>238</v>
      </c>
      <c r="M1332" t="s">
        <v>2162</v>
      </c>
      <c r="O1332" t="s">
        <v>2316</v>
      </c>
      <c r="P1332" t="s">
        <v>709</v>
      </c>
      <c r="Q1332" t="s">
        <v>183</v>
      </c>
      <c r="R1332" t="s">
        <v>101</v>
      </c>
      <c r="S1332" t="s">
        <v>193</v>
      </c>
      <c r="T1332" t="s">
        <v>421</v>
      </c>
      <c r="U1332" t="s">
        <v>90</v>
      </c>
      <c r="V1332" t="s">
        <v>3047</v>
      </c>
      <c r="W1332" t="s">
        <v>17</v>
      </c>
      <c r="X1332" t="s">
        <v>18</v>
      </c>
      <c r="Y1332" t="s">
        <v>92</v>
      </c>
      <c r="Z1332" t="s">
        <v>93</v>
      </c>
      <c r="AB1332" t="b">
        <v>0</v>
      </c>
      <c r="AC1332">
        <v>26</v>
      </c>
      <c r="AD1332">
        <v>50</v>
      </c>
    </row>
    <row r="1333" spans="1:30">
      <c r="A1333">
        <v>23379</v>
      </c>
      <c r="B1333">
        <v>21568</v>
      </c>
      <c r="D1333">
        <v>406</v>
      </c>
      <c r="F1333">
        <v>11</v>
      </c>
      <c r="G1333">
        <v>3</v>
      </c>
      <c r="H1333" t="s">
        <v>323</v>
      </c>
      <c r="I1333" t="s">
        <v>3048</v>
      </c>
      <c r="J1333" t="s">
        <v>80</v>
      </c>
      <c r="K1333" t="s">
        <v>81</v>
      </c>
      <c r="L1333" t="s">
        <v>141</v>
      </c>
      <c r="M1333" t="s">
        <v>323</v>
      </c>
      <c r="N1333" t="s">
        <v>108</v>
      </c>
      <c r="O1333" t="s">
        <v>3049</v>
      </c>
      <c r="P1333" t="s">
        <v>144</v>
      </c>
      <c r="Q1333" t="s">
        <v>100</v>
      </c>
      <c r="R1333" t="s">
        <v>101</v>
      </c>
      <c r="S1333" t="s">
        <v>111</v>
      </c>
      <c r="T1333" t="s">
        <v>145</v>
      </c>
      <c r="U1333" t="s">
        <v>90</v>
      </c>
      <c r="V1333" t="s">
        <v>3050</v>
      </c>
      <c r="W1333" t="s">
        <v>17</v>
      </c>
      <c r="X1333" t="s">
        <v>18</v>
      </c>
      <c r="Y1333" t="s">
        <v>92</v>
      </c>
      <c r="Z1333" t="s">
        <v>93</v>
      </c>
      <c r="AB1333" t="b">
        <v>0</v>
      </c>
      <c r="AC1333">
        <v>26</v>
      </c>
      <c r="AD1333">
        <v>50</v>
      </c>
    </row>
    <row r="1334" spans="1:30">
      <c r="A1334">
        <v>96197</v>
      </c>
      <c r="B1334">
        <v>9120</v>
      </c>
      <c r="C1334">
        <v>5053445223</v>
      </c>
      <c r="D1334">
        <v>402</v>
      </c>
      <c r="F1334">
        <v>11</v>
      </c>
      <c r="G1334">
        <v>3</v>
      </c>
      <c r="H1334" t="s">
        <v>1126</v>
      </c>
      <c r="I1334" t="s">
        <v>1127</v>
      </c>
      <c r="J1334" t="s">
        <v>80</v>
      </c>
      <c r="K1334" t="s">
        <v>81</v>
      </c>
      <c r="L1334" t="s">
        <v>286</v>
      </c>
      <c r="M1334" t="s">
        <v>1128</v>
      </c>
      <c r="O1334" t="s">
        <v>1129</v>
      </c>
      <c r="P1334" t="s">
        <v>709</v>
      </c>
      <c r="Q1334" t="s">
        <v>183</v>
      </c>
      <c r="R1334" t="s">
        <v>101</v>
      </c>
      <c r="S1334" t="s">
        <v>221</v>
      </c>
      <c r="T1334" t="s">
        <v>570</v>
      </c>
      <c r="U1334" t="s">
        <v>90</v>
      </c>
      <c r="V1334" t="s">
        <v>1130</v>
      </c>
      <c r="W1334" t="s">
        <v>17</v>
      </c>
      <c r="X1334" t="s">
        <v>18</v>
      </c>
      <c r="Y1334" t="s">
        <v>92</v>
      </c>
      <c r="Z1334" t="s">
        <v>93</v>
      </c>
      <c r="AB1334" t="b">
        <v>0</v>
      </c>
      <c r="AC1334">
        <v>26</v>
      </c>
      <c r="AD1334">
        <v>50</v>
      </c>
    </row>
    <row r="1335" spans="1:30">
      <c r="A1335">
        <v>43443</v>
      </c>
      <c r="B1335">
        <v>41029</v>
      </c>
      <c r="D1335">
        <v>406</v>
      </c>
      <c r="F1335">
        <v>11</v>
      </c>
      <c r="G1335">
        <v>3</v>
      </c>
      <c r="H1335" t="s">
        <v>1550</v>
      </c>
      <c r="I1335" t="s">
        <v>1551</v>
      </c>
      <c r="J1335" t="s">
        <v>80</v>
      </c>
      <c r="K1335" t="s">
        <v>81</v>
      </c>
      <c r="L1335" t="s">
        <v>205</v>
      </c>
      <c r="M1335" t="s">
        <v>1552</v>
      </c>
      <c r="N1335" t="s">
        <v>1553</v>
      </c>
      <c r="O1335" t="s">
        <v>356</v>
      </c>
      <c r="P1335" t="s">
        <v>209</v>
      </c>
      <c r="Q1335" t="s">
        <v>183</v>
      </c>
      <c r="R1335" t="s">
        <v>101</v>
      </c>
      <c r="S1335" t="s">
        <v>111</v>
      </c>
      <c r="T1335" t="s">
        <v>1265</v>
      </c>
      <c r="U1335" t="s">
        <v>90</v>
      </c>
      <c r="V1335" t="s">
        <v>1554</v>
      </c>
      <c r="W1335" t="s">
        <v>17</v>
      </c>
      <c r="X1335" t="s">
        <v>18</v>
      </c>
      <c r="Y1335" t="s">
        <v>92</v>
      </c>
      <c r="Z1335" t="s">
        <v>93</v>
      </c>
      <c r="AB1335" t="b">
        <v>0</v>
      </c>
      <c r="AC1335">
        <v>26</v>
      </c>
      <c r="AD1335">
        <v>50</v>
      </c>
    </row>
    <row r="1336" spans="1:30">
      <c r="A1336">
        <v>126588</v>
      </c>
      <c r="B1336">
        <v>112407</v>
      </c>
      <c r="C1336">
        <v>5052328204</v>
      </c>
      <c r="D1336">
        <v>403</v>
      </c>
      <c r="F1336">
        <v>35</v>
      </c>
      <c r="G1336">
        <v>3</v>
      </c>
      <c r="H1336" t="s">
        <v>1654</v>
      </c>
      <c r="I1336" t="s">
        <v>1655</v>
      </c>
      <c r="J1336" t="s">
        <v>80</v>
      </c>
      <c r="K1336" t="s">
        <v>81</v>
      </c>
      <c r="L1336" t="s">
        <v>126</v>
      </c>
      <c r="M1336" t="s">
        <v>1654</v>
      </c>
      <c r="O1336" t="s">
        <v>383</v>
      </c>
      <c r="P1336" t="s">
        <v>1164</v>
      </c>
      <c r="Q1336" t="s">
        <v>100</v>
      </c>
      <c r="R1336" t="s">
        <v>87</v>
      </c>
      <c r="S1336" t="s">
        <v>409</v>
      </c>
      <c r="T1336" t="s">
        <v>591</v>
      </c>
      <c r="U1336" t="s">
        <v>90</v>
      </c>
      <c r="V1336" t="s">
        <v>1656</v>
      </c>
      <c r="W1336" t="s">
        <v>25</v>
      </c>
      <c r="X1336" t="s">
        <v>18</v>
      </c>
      <c r="Y1336" t="s">
        <v>92</v>
      </c>
      <c r="Z1336" t="s">
        <v>93</v>
      </c>
      <c r="AB1336" t="b">
        <v>1</v>
      </c>
      <c r="AC1336">
        <v>26</v>
      </c>
      <c r="AD1336">
        <v>50</v>
      </c>
    </row>
    <row r="1337" spans="1:30">
      <c r="A1337">
        <v>105432</v>
      </c>
      <c r="B1337">
        <v>94703</v>
      </c>
      <c r="C1337">
        <v>5058425434</v>
      </c>
      <c r="D1337">
        <v>406</v>
      </c>
      <c r="F1337">
        <v>35</v>
      </c>
      <c r="G1337">
        <v>3</v>
      </c>
      <c r="H1337" t="s">
        <v>1592</v>
      </c>
      <c r="I1337" t="s">
        <v>1593</v>
      </c>
      <c r="J1337" t="s">
        <v>80</v>
      </c>
      <c r="K1337" t="s">
        <v>81</v>
      </c>
      <c r="L1337" t="s">
        <v>198</v>
      </c>
      <c r="M1337" t="s">
        <v>1594</v>
      </c>
      <c r="O1337" t="s">
        <v>1595</v>
      </c>
      <c r="P1337" t="s">
        <v>1596</v>
      </c>
      <c r="Q1337" t="s">
        <v>183</v>
      </c>
      <c r="R1337" t="s">
        <v>153</v>
      </c>
      <c r="S1337" t="s">
        <v>111</v>
      </c>
      <c r="T1337" t="s">
        <v>184</v>
      </c>
      <c r="U1337" t="s">
        <v>90</v>
      </c>
      <c r="V1337" t="s">
        <v>3051</v>
      </c>
      <c r="W1337" t="s">
        <v>25</v>
      </c>
      <c r="X1337" t="s">
        <v>18</v>
      </c>
      <c r="Y1337" t="s">
        <v>92</v>
      </c>
      <c r="Z1337" t="s">
        <v>93</v>
      </c>
      <c r="AB1337" t="b">
        <v>1</v>
      </c>
      <c r="AC1337">
        <v>26</v>
      </c>
      <c r="AD1337">
        <v>50</v>
      </c>
    </row>
    <row r="1338" spans="1:30">
      <c r="A1338">
        <v>127325</v>
      </c>
      <c r="B1338">
        <v>112834</v>
      </c>
      <c r="C1338">
        <v>5058994195</v>
      </c>
      <c r="D1338">
        <v>405</v>
      </c>
      <c r="F1338">
        <v>35</v>
      </c>
      <c r="G1338">
        <v>3</v>
      </c>
      <c r="H1338" t="s">
        <v>2088</v>
      </c>
      <c r="I1338" t="s">
        <v>2089</v>
      </c>
      <c r="J1338" t="s">
        <v>80</v>
      </c>
      <c r="K1338" t="s">
        <v>81</v>
      </c>
      <c r="L1338" t="s">
        <v>149</v>
      </c>
      <c r="M1338" t="s">
        <v>2088</v>
      </c>
      <c r="O1338" t="s">
        <v>2090</v>
      </c>
      <c r="P1338" t="s">
        <v>2091</v>
      </c>
      <c r="Q1338" t="s">
        <v>136</v>
      </c>
      <c r="R1338" t="s">
        <v>153</v>
      </c>
      <c r="S1338" t="s">
        <v>690</v>
      </c>
      <c r="T1338" t="s">
        <v>883</v>
      </c>
      <c r="U1338" t="s">
        <v>90</v>
      </c>
      <c r="V1338" t="s">
        <v>2092</v>
      </c>
      <c r="W1338" t="s">
        <v>25</v>
      </c>
      <c r="X1338" t="s">
        <v>18</v>
      </c>
      <c r="Y1338" t="s">
        <v>92</v>
      </c>
      <c r="Z1338" t="s">
        <v>93</v>
      </c>
      <c r="AB1338" t="b">
        <v>1</v>
      </c>
      <c r="AC1338">
        <v>26</v>
      </c>
      <c r="AD1338">
        <v>50</v>
      </c>
    </row>
    <row r="1339" spans="1:30">
      <c r="A1339">
        <v>117005</v>
      </c>
      <c r="B1339">
        <v>104551</v>
      </c>
      <c r="C1339">
        <v>5053410138</v>
      </c>
      <c r="D1339">
        <v>406</v>
      </c>
      <c r="F1339">
        <v>35</v>
      </c>
      <c r="G1339">
        <v>3</v>
      </c>
      <c r="H1339" t="s">
        <v>632</v>
      </c>
      <c r="I1339" t="s">
        <v>633</v>
      </c>
      <c r="J1339" t="s">
        <v>80</v>
      </c>
      <c r="K1339" t="s">
        <v>81</v>
      </c>
      <c r="L1339" t="s">
        <v>216</v>
      </c>
      <c r="M1339" t="s">
        <v>634</v>
      </c>
      <c r="O1339" t="s">
        <v>635</v>
      </c>
      <c r="P1339" t="s">
        <v>439</v>
      </c>
      <c r="Q1339" t="s">
        <v>100</v>
      </c>
      <c r="R1339" t="s">
        <v>101</v>
      </c>
      <c r="S1339" t="s">
        <v>111</v>
      </c>
      <c r="T1339" t="s">
        <v>636</v>
      </c>
      <c r="U1339" t="s">
        <v>90</v>
      </c>
      <c r="V1339" t="s">
        <v>637</v>
      </c>
      <c r="W1339" t="s">
        <v>25</v>
      </c>
      <c r="X1339" t="s">
        <v>18</v>
      </c>
      <c r="Y1339" t="s">
        <v>92</v>
      </c>
      <c r="Z1339" t="s">
        <v>93</v>
      </c>
      <c r="AB1339" t="b">
        <v>1</v>
      </c>
      <c r="AC1339">
        <v>26</v>
      </c>
      <c r="AD1339">
        <v>50</v>
      </c>
    </row>
    <row r="1340" spans="1:30">
      <c r="A1340">
        <v>118185</v>
      </c>
      <c r="B1340">
        <v>93321</v>
      </c>
      <c r="C1340">
        <v>5055456040</v>
      </c>
      <c r="D1340">
        <v>406</v>
      </c>
      <c r="F1340">
        <v>35</v>
      </c>
      <c r="G1340">
        <v>3</v>
      </c>
      <c r="H1340" t="s">
        <v>3052</v>
      </c>
      <c r="I1340" t="s">
        <v>3053</v>
      </c>
      <c r="J1340" t="s">
        <v>80</v>
      </c>
      <c r="K1340" t="s">
        <v>81</v>
      </c>
      <c r="L1340" t="s">
        <v>231</v>
      </c>
      <c r="M1340" t="s">
        <v>3054</v>
      </c>
      <c r="O1340" t="s">
        <v>1113</v>
      </c>
      <c r="P1340" t="s">
        <v>152</v>
      </c>
      <c r="Q1340" t="s">
        <v>100</v>
      </c>
      <c r="S1340" t="s">
        <v>111</v>
      </c>
      <c r="T1340" t="s">
        <v>1183</v>
      </c>
      <c r="U1340" t="s">
        <v>90</v>
      </c>
      <c r="V1340" t="s">
        <v>3055</v>
      </c>
      <c r="W1340" t="s">
        <v>25</v>
      </c>
      <c r="X1340" t="s">
        <v>18</v>
      </c>
      <c r="Y1340" t="s">
        <v>92</v>
      </c>
      <c r="Z1340" t="s">
        <v>93</v>
      </c>
      <c r="AB1340" t="b">
        <v>1</v>
      </c>
      <c r="AC1340">
        <v>26</v>
      </c>
      <c r="AD1340">
        <v>50</v>
      </c>
    </row>
    <row r="1341" spans="1:30">
      <c r="A1341">
        <v>127626</v>
      </c>
      <c r="B1341">
        <v>113005</v>
      </c>
      <c r="C1341">
        <v>5053020102</v>
      </c>
      <c r="D1341">
        <v>406</v>
      </c>
      <c r="F1341">
        <v>11</v>
      </c>
      <c r="G1341">
        <v>3</v>
      </c>
      <c r="H1341" t="s">
        <v>1327</v>
      </c>
      <c r="I1341" t="s">
        <v>1328</v>
      </c>
      <c r="J1341" t="s">
        <v>80</v>
      </c>
      <c r="K1341" t="s">
        <v>81</v>
      </c>
      <c r="L1341" t="s">
        <v>116</v>
      </c>
      <c r="M1341" t="s">
        <v>1329</v>
      </c>
      <c r="O1341" t="s">
        <v>1330</v>
      </c>
      <c r="P1341" t="s">
        <v>1072</v>
      </c>
      <c r="Q1341" t="s">
        <v>120</v>
      </c>
      <c r="R1341" t="s">
        <v>101</v>
      </c>
      <c r="S1341" t="s">
        <v>111</v>
      </c>
      <c r="T1341" t="s">
        <v>302</v>
      </c>
      <c r="U1341" t="s">
        <v>90</v>
      </c>
      <c r="V1341" t="s">
        <v>1331</v>
      </c>
      <c r="W1341" t="s">
        <v>17</v>
      </c>
      <c r="X1341" t="s">
        <v>18</v>
      </c>
      <c r="Y1341" t="s">
        <v>92</v>
      </c>
      <c r="Z1341" t="s">
        <v>93</v>
      </c>
      <c r="AB1341" t="b">
        <v>0</v>
      </c>
      <c r="AC1341">
        <v>26</v>
      </c>
      <c r="AD1341">
        <v>50</v>
      </c>
    </row>
    <row r="1342" spans="1:30">
      <c r="A1342">
        <v>125696</v>
      </c>
      <c r="B1342">
        <v>111931</v>
      </c>
      <c r="C1342">
        <v>5058218881</v>
      </c>
      <c r="D1342">
        <v>406</v>
      </c>
      <c r="F1342">
        <v>11</v>
      </c>
      <c r="G1342">
        <v>3</v>
      </c>
      <c r="H1342" t="s">
        <v>928</v>
      </c>
      <c r="I1342" t="s">
        <v>929</v>
      </c>
      <c r="J1342" t="s">
        <v>80</v>
      </c>
      <c r="K1342" t="s">
        <v>81</v>
      </c>
      <c r="L1342" t="s">
        <v>205</v>
      </c>
      <c r="M1342" t="s">
        <v>930</v>
      </c>
      <c r="O1342" t="s">
        <v>931</v>
      </c>
      <c r="P1342" t="s">
        <v>850</v>
      </c>
      <c r="Q1342" t="s">
        <v>183</v>
      </c>
      <c r="R1342" t="s">
        <v>101</v>
      </c>
      <c r="S1342" t="s">
        <v>111</v>
      </c>
      <c r="T1342" t="s">
        <v>932</v>
      </c>
      <c r="U1342" t="s">
        <v>90</v>
      </c>
      <c r="V1342" t="s">
        <v>933</v>
      </c>
      <c r="W1342" t="s">
        <v>17</v>
      </c>
      <c r="X1342" t="s">
        <v>18</v>
      </c>
      <c r="Y1342" t="s">
        <v>92</v>
      </c>
      <c r="Z1342" t="s">
        <v>93</v>
      </c>
      <c r="AB1342" t="b">
        <v>0</v>
      </c>
      <c r="AC1342">
        <v>26</v>
      </c>
      <c r="AD1342">
        <v>50</v>
      </c>
    </row>
    <row r="1343" spans="1:30">
      <c r="A1343">
        <v>90924</v>
      </c>
      <c r="B1343">
        <v>610</v>
      </c>
      <c r="C1343">
        <v>5053454900</v>
      </c>
      <c r="D1343">
        <v>406</v>
      </c>
      <c r="F1343">
        <v>35</v>
      </c>
      <c r="G1343">
        <v>3</v>
      </c>
      <c r="H1343" t="s">
        <v>2719</v>
      </c>
      <c r="I1343" t="s">
        <v>3056</v>
      </c>
      <c r="J1343" t="s">
        <v>80</v>
      </c>
      <c r="K1343" t="s">
        <v>81</v>
      </c>
      <c r="L1343" t="s">
        <v>238</v>
      </c>
      <c r="M1343" t="s">
        <v>2585</v>
      </c>
      <c r="N1343" t="s">
        <v>108</v>
      </c>
      <c r="O1343" t="s">
        <v>3057</v>
      </c>
      <c r="P1343" t="s">
        <v>219</v>
      </c>
      <c r="Q1343" t="s">
        <v>175</v>
      </c>
      <c r="R1343" t="s">
        <v>153</v>
      </c>
      <c r="S1343" t="s">
        <v>111</v>
      </c>
      <c r="T1343" t="s">
        <v>761</v>
      </c>
      <c r="U1343" t="s">
        <v>90</v>
      </c>
      <c r="V1343" t="s">
        <v>3058</v>
      </c>
      <c r="W1343" t="s">
        <v>25</v>
      </c>
      <c r="X1343" t="s">
        <v>18</v>
      </c>
      <c r="Y1343" t="s">
        <v>92</v>
      </c>
      <c r="Z1343" t="s">
        <v>93</v>
      </c>
      <c r="AB1343" t="b">
        <v>1</v>
      </c>
      <c r="AC1343">
        <v>26</v>
      </c>
      <c r="AD1343">
        <v>50</v>
      </c>
    </row>
    <row r="1344" spans="1:30">
      <c r="A1344">
        <v>96737</v>
      </c>
      <c r="B1344">
        <v>87302</v>
      </c>
      <c r="C1344">
        <v>5058570700</v>
      </c>
      <c r="D1344">
        <v>406</v>
      </c>
      <c r="F1344">
        <v>35</v>
      </c>
      <c r="G1344">
        <v>3</v>
      </c>
      <c r="H1344" t="s">
        <v>1720</v>
      </c>
      <c r="I1344" t="s">
        <v>1721</v>
      </c>
      <c r="J1344" t="s">
        <v>80</v>
      </c>
      <c r="K1344" t="s">
        <v>81</v>
      </c>
      <c r="L1344" t="s">
        <v>205</v>
      </c>
      <c r="M1344" t="s">
        <v>1722</v>
      </c>
      <c r="O1344" t="s">
        <v>1723</v>
      </c>
      <c r="P1344" t="s">
        <v>166</v>
      </c>
      <c r="S1344" t="s">
        <v>111</v>
      </c>
      <c r="T1344" t="s">
        <v>659</v>
      </c>
      <c r="U1344" t="s">
        <v>90</v>
      </c>
      <c r="V1344" t="s">
        <v>3059</v>
      </c>
      <c r="W1344" t="s">
        <v>25</v>
      </c>
      <c r="X1344" t="s">
        <v>18</v>
      </c>
      <c r="Y1344" t="s">
        <v>92</v>
      </c>
      <c r="Z1344" t="s">
        <v>93</v>
      </c>
      <c r="AB1344" t="b">
        <v>1</v>
      </c>
      <c r="AC1344">
        <v>26</v>
      </c>
      <c r="AD1344">
        <v>50</v>
      </c>
    </row>
    <row r="1345" spans="1:30">
      <c r="A1345">
        <v>2588</v>
      </c>
      <c r="B1345">
        <v>2092</v>
      </c>
      <c r="C1345">
        <v>5052556130</v>
      </c>
      <c r="D1345">
        <v>406</v>
      </c>
      <c r="F1345">
        <v>11</v>
      </c>
      <c r="G1345">
        <v>3</v>
      </c>
      <c r="H1345" t="s">
        <v>2850</v>
      </c>
      <c r="I1345" t="s">
        <v>2851</v>
      </c>
      <c r="J1345" t="s">
        <v>80</v>
      </c>
      <c r="K1345" t="s">
        <v>81</v>
      </c>
      <c r="L1345" t="s">
        <v>126</v>
      </c>
      <c r="M1345" t="s">
        <v>2850</v>
      </c>
      <c r="N1345" t="s">
        <v>108</v>
      </c>
      <c r="O1345" t="s">
        <v>2852</v>
      </c>
      <c r="P1345" t="s">
        <v>227</v>
      </c>
      <c r="Q1345" t="s">
        <v>120</v>
      </c>
      <c r="R1345" t="s">
        <v>87</v>
      </c>
      <c r="S1345" t="s">
        <v>111</v>
      </c>
      <c r="T1345" t="s">
        <v>290</v>
      </c>
      <c r="U1345" t="s">
        <v>90</v>
      </c>
      <c r="V1345" t="s">
        <v>2853</v>
      </c>
      <c r="W1345" t="s">
        <v>17</v>
      </c>
      <c r="X1345" t="s">
        <v>18</v>
      </c>
      <c r="Y1345" t="s">
        <v>92</v>
      </c>
      <c r="Z1345" t="s">
        <v>93</v>
      </c>
      <c r="AB1345" t="b">
        <v>0</v>
      </c>
      <c r="AC1345">
        <v>26</v>
      </c>
      <c r="AD1345">
        <v>50</v>
      </c>
    </row>
    <row r="1346" spans="1:30">
      <c r="A1346">
        <v>4740</v>
      </c>
      <c r="B1346">
        <v>3955</v>
      </c>
      <c r="C1346">
        <v>5052622253</v>
      </c>
      <c r="D1346">
        <v>406</v>
      </c>
      <c r="F1346">
        <v>11</v>
      </c>
      <c r="G1346">
        <v>3</v>
      </c>
      <c r="H1346" t="s">
        <v>1767</v>
      </c>
      <c r="I1346" t="s">
        <v>1768</v>
      </c>
      <c r="J1346" t="s">
        <v>80</v>
      </c>
      <c r="K1346" t="s">
        <v>81</v>
      </c>
      <c r="L1346" t="s">
        <v>126</v>
      </c>
      <c r="M1346" t="s">
        <v>1767</v>
      </c>
      <c r="N1346" t="s">
        <v>682</v>
      </c>
      <c r="O1346" t="s">
        <v>1585</v>
      </c>
      <c r="P1346" t="s">
        <v>110</v>
      </c>
      <c r="Q1346" t="s">
        <v>100</v>
      </c>
      <c r="R1346" t="s">
        <v>87</v>
      </c>
      <c r="S1346" t="s">
        <v>111</v>
      </c>
      <c r="T1346" t="s">
        <v>275</v>
      </c>
      <c r="U1346" t="s">
        <v>90</v>
      </c>
      <c r="V1346" t="s">
        <v>1769</v>
      </c>
      <c r="W1346" t="s">
        <v>17</v>
      </c>
      <c r="X1346" t="s">
        <v>18</v>
      </c>
      <c r="Y1346" t="s">
        <v>92</v>
      </c>
      <c r="Z1346" t="s">
        <v>93</v>
      </c>
      <c r="AB1346" t="b">
        <v>0</v>
      </c>
      <c r="AC1346">
        <v>26</v>
      </c>
      <c r="AD1346">
        <v>50</v>
      </c>
    </row>
    <row r="1347" spans="1:30">
      <c r="A1347">
        <v>126250</v>
      </c>
      <c r="B1347">
        <v>112211</v>
      </c>
      <c r="C1347">
        <v>5053555702</v>
      </c>
      <c r="D1347">
        <v>406</v>
      </c>
      <c r="F1347">
        <v>11</v>
      </c>
      <c r="G1347">
        <v>3</v>
      </c>
      <c r="H1347" t="s">
        <v>2679</v>
      </c>
      <c r="I1347" t="s">
        <v>2680</v>
      </c>
      <c r="J1347" t="s">
        <v>80</v>
      </c>
      <c r="K1347" t="s">
        <v>81</v>
      </c>
      <c r="L1347" t="s">
        <v>149</v>
      </c>
      <c r="M1347" t="s">
        <v>2681</v>
      </c>
      <c r="O1347" t="s">
        <v>1330</v>
      </c>
      <c r="P1347" t="s">
        <v>1072</v>
      </c>
      <c r="Q1347" t="s">
        <v>120</v>
      </c>
      <c r="R1347" t="s">
        <v>101</v>
      </c>
      <c r="S1347" t="s">
        <v>111</v>
      </c>
      <c r="T1347" t="s">
        <v>740</v>
      </c>
      <c r="U1347" t="s">
        <v>90</v>
      </c>
      <c r="V1347" t="s">
        <v>2682</v>
      </c>
      <c r="W1347" t="s">
        <v>17</v>
      </c>
      <c r="X1347" t="s">
        <v>18</v>
      </c>
      <c r="Y1347" t="s">
        <v>92</v>
      </c>
      <c r="Z1347" t="s">
        <v>93</v>
      </c>
      <c r="AB1347" t="b">
        <v>0</v>
      </c>
      <c r="AC1347">
        <v>26</v>
      </c>
      <c r="AD1347">
        <v>50</v>
      </c>
    </row>
    <row r="1348" spans="1:30">
      <c r="A1348">
        <v>127530</v>
      </c>
      <c r="B1348">
        <v>112952</v>
      </c>
      <c r="C1348">
        <v>5059160320</v>
      </c>
      <c r="D1348">
        <v>406</v>
      </c>
      <c r="F1348">
        <v>11</v>
      </c>
      <c r="G1348">
        <v>3</v>
      </c>
      <c r="H1348" t="s">
        <v>1635</v>
      </c>
      <c r="I1348" t="s">
        <v>1636</v>
      </c>
      <c r="J1348" t="s">
        <v>80</v>
      </c>
      <c r="K1348" t="s">
        <v>81</v>
      </c>
      <c r="L1348" t="s">
        <v>286</v>
      </c>
      <c r="M1348" t="s">
        <v>1637</v>
      </c>
      <c r="O1348" t="s">
        <v>1638</v>
      </c>
      <c r="P1348" t="s">
        <v>1164</v>
      </c>
      <c r="Q1348" t="s">
        <v>100</v>
      </c>
      <c r="S1348" t="s">
        <v>111</v>
      </c>
      <c r="T1348" t="s">
        <v>451</v>
      </c>
      <c r="U1348" t="s">
        <v>90</v>
      </c>
      <c r="V1348" t="s">
        <v>1639</v>
      </c>
      <c r="W1348" t="s">
        <v>17</v>
      </c>
      <c r="X1348" t="s">
        <v>18</v>
      </c>
      <c r="Y1348" t="s">
        <v>92</v>
      </c>
      <c r="Z1348" t="s">
        <v>93</v>
      </c>
      <c r="AB1348" t="b">
        <v>0</v>
      </c>
      <c r="AC1348">
        <v>26</v>
      </c>
      <c r="AD1348">
        <v>50</v>
      </c>
    </row>
    <row r="1349" spans="1:30">
      <c r="A1349">
        <v>86470</v>
      </c>
      <c r="B1349">
        <v>78615</v>
      </c>
      <c r="C1349">
        <v>5053526544</v>
      </c>
      <c r="D1349">
        <v>406</v>
      </c>
      <c r="F1349">
        <v>11</v>
      </c>
      <c r="G1349">
        <v>3</v>
      </c>
      <c r="H1349" t="s">
        <v>1394</v>
      </c>
      <c r="I1349" t="s">
        <v>1395</v>
      </c>
      <c r="J1349" t="s">
        <v>80</v>
      </c>
      <c r="K1349" t="s">
        <v>81</v>
      </c>
      <c r="L1349" t="s">
        <v>149</v>
      </c>
      <c r="M1349" t="s">
        <v>1396</v>
      </c>
      <c r="N1349" t="s">
        <v>1397</v>
      </c>
      <c r="O1349" t="s">
        <v>1398</v>
      </c>
      <c r="P1349" t="s">
        <v>152</v>
      </c>
      <c r="Q1349" t="s">
        <v>100</v>
      </c>
      <c r="R1349" t="s">
        <v>153</v>
      </c>
      <c r="S1349" t="s">
        <v>111</v>
      </c>
      <c r="T1349" t="s">
        <v>321</v>
      </c>
      <c r="U1349" t="s">
        <v>90</v>
      </c>
      <c r="V1349" t="s">
        <v>1399</v>
      </c>
      <c r="W1349" t="s">
        <v>17</v>
      </c>
      <c r="X1349" t="s">
        <v>18</v>
      </c>
      <c r="Y1349" t="s">
        <v>92</v>
      </c>
      <c r="Z1349" t="s">
        <v>93</v>
      </c>
      <c r="AB1349" t="b">
        <v>0</v>
      </c>
      <c r="AC1349">
        <v>26</v>
      </c>
      <c r="AD1349">
        <v>50</v>
      </c>
    </row>
    <row r="1350" spans="1:30">
      <c r="A1350">
        <v>65727</v>
      </c>
      <c r="B1350">
        <v>60440</v>
      </c>
      <c r="C1350">
        <v>5057960311</v>
      </c>
      <c r="D1350">
        <v>601</v>
      </c>
      <c r="F1350">
        <v>11</v>
      </c>
      <c r="G1350">
        <v>3</v>
      </c>
      <c r="H1350" t="s">
        <v>1504</v>
      </c>
      <c r="I1350" t="s">
        <v>1505</v>
      </c>
      <c r="J1350" t="s">
        <v>80</v>
      </c>
      <c r="K1350" t="s">
        <v>81</v>
      </c>
      <c r="L1350" t="s">
        <v>188</v>
      </c>
      <c r="M1350" t="s">
        <v>1504</v>
      </c>
      <c r="N1350" t="s">
        <v>1506</v>
      </c>
      <c r="O1350" t="s">
        <v>1507</v>
      </c>
      <c r="P1350" t="s">
        <v>1072</v>
      </c>
      <c r="Q1350" t="s">
        <v>120</v>
      </c>
      <c r="R1350" t="s">
        <v>101</v>
      </c>
      <c r="S1350" t="s">
        <v>167</v>
      </c>
      <c r="T1350" t="s">
        <v>309</v>
      </c>
      <c r="U1350" t="s">
        <v>90</v>
      </c>
      <c r="V1350" t="s">
        <v>2822</v>
      </c>
      <c r="W1350" t="s">
        <v>17</v>
      </c>
      <c r="X1350" t="s">
        <v>18</v>
      </c>
      <c r="Y1350" t="s">
        <v>92</v>
      </c>
      <c r="Z1350" t="s">
        <v>93</v>
      </c>
      <c r="AB1350" t="b">
        <v>0</v>
      </c>
      <c r="AC1350">
        <v>26</v>
      </c>
      <c r="AD1350">
        <v>50</v>
      </c>
    </row>
    <row r="1351" spans="1:30">
      <c r="A1351">
        <v>126463</v>
      </c>
      <c r="B1351">
        <v>112324</v>
      </c>
      <c r="C1351">
        <v>5058302453</v>
      </c>
      <c r="D1351">
        <v>406</v>
      </c>
      <c r="F1351">
        <v>11</v>
      </c>
      <c r="G1351">
        <v>3</v>
      </c>
      <c r="H1351" t="s">
        <v>3060</v>
      </c>
      <c r="I1351" t="s">
        <v>3061</v>
      </c>
      <c r="J1351" t="s">
        <v>80</v>
      </c>
      <c r="K1351" t="s">
        <v>81</v>
      </c>
      <c r="L1351" t="s">
        <v>286</v>
      </c>
      <c r="M1351" t="s">
        <v>3062</v>
      </c>
      <c r="O1351" t="s">
        <v>760</v>
      </c>
      <c r="P1351" t="s">
        <v>1366</v>
      </c>
      <c r="Q1351" t="s">
        <v>100</v>
      </c>
      <c r="R1351" t="s">
        <v>101</v>
      </c>
      <c r="S1351" t="s">
        <v>111</v>
      </c>
      <c r="T1351" t="s">
        <v>2790</v>
      </c>
      <c r="U1351" t="s">
        <v>90</v>
      </c>
      <c r="V1351" t="s">
        <v>3063</v>
      </c>
      <c r="W1351" t="s">
        <v>17</v>
      </c>
      <c r="X1351" t="s">
        <v>18</v>
      </c>
      <c r="Y1351" t="s">
        <v>92</v>
      </c>
      <c r="Z1351" t="s">
        <v>93</v>
      </c>
      <c r="AB1351" t="b">
        <v>0</v>
      </c>
      <c r="AC1351">
        <v>26</v>
      </c>
      <c r="AD1351">
        <v>50</v>
      </c>
    </row>
    <row r="1352" spans="1:30">
      <c r="A1352">
        <v>126942</v>
      </c>
      <c r="B1352">
        <v>112601</v>
      </c>
      <c r="C1352">
        <v>5058987001</v>
      </c>
      <c r="D1352">
        <v>406</v>
      </c>
      <c r="F1352">
        <v>11</v>
      </c>
      <c r="G1352">
        <v>3</v>
      </c>
      <c r="H1352" t="s">
        <v>1148</v>
      </c>
      <c r="I1352" t="s">
        <v>1149</v>
      </c>
      <c r="J1352" t="s">
        <v>80</v>
      </c>
      <c r="K1352" t="s">
        <v>81</v>
      </c>
      <c r="L1352" t="s">
        <v>231</v>
      </c>
      <c r="M1352" t="s">
        <v>1150</v>
      </c>
      <c r="O1352" t="s">
        <v>1151</v>
      </c>
      <c r="P1352" t="s">
        <v>1152</v>
      </c>
      <c r="Q1352" t="s">
        <v>831</v>
      </c>
      <c r="R1352" t="s">
        <v>153</v>
      </c>
      <c r="S1352" t="s">
        <v>111</v>
      </c>
      <c r="T1352" t="s">
        <v>160</v>
      </c>
      <c r="U1352" t="s">
        <v>90</v>
      </c>
      <c r="V1352" t="s">
        <v>1153</v>
      </c>
      <c r="W1352" t="s">
        <v>17</v>
      </c>
      <c r="X1352" t="s">
        <v>18</v>
      </c>
      <c r="Y1352" t="s">
        <v>92</v>
      </c>
      <c r="Z1352" t="s">
        <v>93</v>
      </c>
      <c r="AB1352" t="b">
        <v>0</v>
      </c>
      <c r="AC1352">
        <v>27</v>
      </c>
      <c r="AD1352">
        <v>50</v>
      </c>
    </row>
    <row r="1353" spans="1:30">
      <c r="A1353">
        <v>1428</v>
      </c>
      <c r="B1353">
        <v>1268</v>
      </c>
      <c r="C1353">
        <v>2486979000</v>
      </c>
      <c r="D1353">
        <v>402</v>
      </c>
      <c r="F1353">
        <v>11</v>
      </c>
      <c r="G1353">
        <v>3</v>
      </c>
      <c r="H1353" t="s">
        <v>1867</v>
      </c>
      <c r="I1353" t="s">
        <v>2973</v>
      </c>
      <c r="J1353" t="s">
        <v>80</v>
      </c>
      <c r="K1353" t="s">
        <v>81</v>
      </c>
      <c r="L1353" t="s">
        <v>149</v>
      </c>
      <c r="M1353" t="s">
        <v>1869</v>
      </c>
      <c r="N1353" t="s">
        <v>970</v>
      </c>
      <c r="O1353" t="s">
        <v>2974</v>
      </c>
      <c r="P1353" t="s">
        <v>2975</v>
      </c>
      <c r="Q1353" t="s">
        <v>175</v>
      </c>
      <c r="R1353" t="s">
        <v>153</v>
      </c>
      <c r="S1353" t="s">
        <v>221</v>
      </c>
      <c r="T1353" t="s">
        <v>1877</v>
      </c>
      <c r="U1353" t="s">
        <v>90</v>
      </c>
      <c r="V1353" t="s">
        <v>2976</v>
      </c>
      <c r="W1353" t="s">
        <v>17</v>
      </c>
      <c r="X1353" t="s">
        <v>18</v>
      </c>
      <c r="Y1353" t="s">
        <v>92</v>
      </c>
      <c r="Z1353" t="s">
        <v>93</v>
      </c>
      <c r="AB1353" t="b">
        <v>0</v>
      </c>
      <c r="AC1353">
        <v>27</v>
      </c>
      <c r="AD1353">
        <v>50</v>
      </c>
    </row>
    <row r="1354" spans="1:30">
      <c r="A1354">
        <v>288</v>
      </c>
      <c r="B1354">
        <v>21</v>
      </c>
      <c r="D1354">
        <v>606</v>
      </c>
      <c r="F1354">
        <v>11</v>
      </c>
      <c r="G1354">
        <v>3</v>
      </c>
      <c r="H1354" t="s">
        <v>2278</v>
      </c>
      <c r="I1354" t="s">
        <v>2279</v>
      </c>
      <c r="J1354" t="s">
        <v>80</v>
      </c>
      <c r="K1354" t="s">
        <v>81</v>
      </c>
      <c r="L1354" t="s">
        <v>188</v>
      </c>
      <c r="M1354" t="s">
        <v>1601</v>
      </c>
      <c r="N1354" t="s">
        <v>2280</v>
      </c>
      <c r="O1354" t="s">
        <v>361</v>
      </c>
      <c r="P1354" t="s">
        <v>99</v>
      </c>
      <c r="Q1354" t="s">
        <v>100</v>
      </c>
      <c r="R1354" t="s">
        <v>101</v>
      </c>
      <c r="S1354" t="s">
        <v>102</v>
      </c>
      <c r="T1354" t="s">
        <v>421</v>
      </c>
      <c r="U1354" t="s">
        <v>90</v>
      </c>
      <c r="V1354" t="s">
        <v>2281</v>
      </c>
      <c r="W1354" t="s">
        <v>17</v>
      </c>
      <c r="X1354" t="s">
        <v>18</v>
      </c>
      <c r="Y1354" t="s">
        <v>92</v>
      </c>
      <c r="Z1354" t="s">
        <v>93</v>
      </c>
      <c r="AB1354" t="b">
        <v>0</v>
      </c>
      <c r="AC1354">
        <v>27</v>
      </c>
      <c r="AD1354">
        <v>50</v>
      </c>
    </row>
    <row r="1355" spans="1:30">
      <c r="A1355">
        <v>128016</v>
      </c>
      <c r="B1355">
        <v>113230</v>
      </c>
      <c r="D1355">
        <v>406</v>
      </c>
      <c r="F1355">
        <v>35</v>
      </c>
      <c r="G1355">
        <v>3</v>
      </c>
      <c r="H1355" t="s">
        <v>423</v>
      </c>
      <c r="I1355" t="s">
        <v>1063</v>
      </c>
      <c r="J1355" t="s">
        <v>80</v>
      </c>
      <c r="K1355" t="s">
        <v>81</v>
      </c>
      <c r="L1355" t="s">
        <v>286</v>
      </c>
      <c r="M1355" t="s">
        <v>425</v>
      </c>
      <c r="O1355" t="s">
        <v>1064</v>
      </c>
      <c r="P1355" t="s">
        <v>301</v>
      </c>
      <c r="Q1355" t="s">
        <v>100</v>
      </c>
      <c r="R1355" t="s">
        <v>101</v>
      </c>
      <c r="S1355" t="s">
        <v>111</v>
      </c>
      <c r="T1355" t="s">
        <v>168</v>
      </c>
      <c r="U1355" t="s">
        <v>90</v>
      </c>
      <c r="V1355" t="s">
        <v>1065</v>
      </c>
      <c r="W1355" t="s">
        <v>25</v>
      </c>
      <c r="X1355" t="s">
        <v>18</v>
      </c>
      <c r="Y1355" t="s">
        <v>92</v>
      </c>
      <c r="Z1355" t="s">
        <v>93</v>
      </c>
      <c r="AB1355" t="b">
        <v>1</v>
      </c>
      <c r="AC1355">
        <v>27</v>
      </c>
      <c r="AD1355">
        <v>50</v>
      </c>
    </row>
    <row r="1356" spans="1:30">
      <c r="A1356">
        <v>4603</v>
      </c>
      <c r="B1356">
        <v>3827</v>
      </c>
      <c r="D1356">
        <v>402</v>
      </c>
      <c r="F1356">
        <v>35</v>
      </c>
      <c r="G1356">
        <v>3</v>
      </c>
      <c r="H1356" t="s">
        <v>2705</v>
      </c>
      <c r="I1356" t="s">
        <v>2706</v>
      </c>
      <c r="J1356" t="s">
        <v>80</v>
      </c>
      <c r="K1356" t="s">
        <v>81</v>
      </c>
      <c r="L1356" t="s">
        <v>205</v>
      </c>
      <c r="M1356" t="s">
        <v>2121</v>
      </c>
      <c r="N1356" t="s">
        <v>2122</v>
      </c>
      <c r="O1356" t="s">
        <v>2707</v>
      </c>
      <c r="P1356" t="s">
        <v>2708</v>
      </c>
      <c r="Q1356" t="s">
        <v>183</v>
      </c>
      <c r="R1356" t="s">
        <v>101</v>
      </c>
      <c r="S1356" t="s">
        <v>221</v>
      </c>
      <c r="T1356" t="s">
        <v>154</v>
      </c>
      <c r="U1356" t="s">
        <v>90</v>
      </c>
      <c r="V1356" t="s">
        <v>2709</v>
      </c>
      <c r="W1356" t="s">
        <v>25</v>
      </c>
      <c r="X1356" t="s">
        <v>18</v>
      </c>
      <c r="Y1356" t="s">
        <v>92</v>
      </c>
      <c r="Z1356" t="s">
        <v>93</v>
      </c>
      <c r="AB1356" t="b">
        <v>1</v>
      </c>
      <c r="AC1356">
        <v>27</v>
      </c>
      <c r="AD1356">
        <v>50</v>
      </c>
    </row>
    <row r="1357" spans="1:30">
      <c r="A1357">
        <v>47768</v>
      </c>
      <c r="B1357">
        <v>44953</v>
      </c>
      <c r="C1357">
        <v>5053441190</v>
      </c>
      <c r="D1357">
        <v>406</v>
      </c>
      <c r="F1357">
        <v>35</v>
      </c>
      <c r="G1357">
        <v>3</v>
      </c>
      <c r="H1357" t="s">
        <v>2342</v>
      </c>
      <c r="I1357" t="s">
        <v>2343</v>
      </c>
      <c r="J1357" t="s">
        <v>80</v>
      </c>
      <c r="K1357" t="s">
        <v>81</v>
      </c>
      <c r="L1357" t="s">
        <v>198</v>
      </c>
      <c r="M1357" t="s">
        <v>225</v>
      </c>
      <c r="N1357" t="s">
        <v>108</v>
      </c>
      <c r="O1357" t="s">
        <v>2344</v>
      </c>
      <c r="P1357" t="s">
        <v>192</v>
      </c>
      <c r="Q1357" t="s">
        <v>183</v>
      </c>
      <c r="R1357" t="s">
        <v>153</v>
      </c>
      <c r="S1357" t="s">
        <v>111</v>
      </c>
      <c r="T1357" t="s">
        <v>242</v>
      </c>
      <c r="U1357" t="s">
        <v>90</v>
      </c>
      <c r="V1357" t="s">
        <v>2345</v>
      </c>
      <c r="W1357" t="s">
        <v>25</v>
      </c>
      <c r="X1357" t="s">
        <v>18</v>
      </c>
      <c r="Y1357" t="s">
        <v>92</v>
      </c>
      <c r="Z1357" t="s">
        <v>93</v>
      </c>
      <c r="AB1357" t="b">
        <v>1</v>
      </c>
      <c r="AC1357">
        <v>27</v>
      </c>
      <c r="AD1357">
        <v>50</v>
      </c>
    </row>
    <row r="1358" spans="1:30">
      <c r="A1358">
        <v>11622</v>
      </c>
      <c r="B1358">
        <v>10366</v>
      </c>
      <c r="C1358">
        <v>5052554401</v>
      </c>
      <c r="D1358">
        <v>406</v>
      </c>
      <c r="F1358">
        <v>11</v>
      </c>
      <c r="G1358">
        <v>3</v>
      </c>
      <c r="H1358" t="s">
        <v>1267</v>
      </c>
      <c r="I1358" t="s">
        <v>1268</v>
      </c>
      <c r="J1358" t="s">
        <v>80</v>
      </c>
      <c r="K1358" t="s">
        <v>81</v>
      </c>
      <c r="L1358" t="s">
        <v>82</v>
      </c>
      <c r="M1358" t="s">
        <v>1267</v>
      </c>
      <c r="N1358" t="s">
        <v>108</v>
      </c>
      <c r="O1358" t="s">
        <v>1269</v>
      </c>
      <c r="P1358" t="s">
        <v>255</v>
      </c>
      <c r="Q1358" t="s">
        <v>136</v>
      </c>
      <c r="R1358" t="s">
        <v>87</v>
      </c>
      <c r="S1358" t="s">
        <v>111</v>
      </c>
      <c r="T1358" t="s">
        <v>570</v>
      </c>
      <c r="U1358" t="s">
        <v>90</v>
      </c>
      <c r="V1358" t="s">
        <v>1270</v>
      </c>
      <c r="W1358" t="s">
        <v>17</v>
      </c>
      <c r="X1358" t="s">
        <v>18</v>
      </c>
      <c r="Y1358" t="s">
        <v>92</v>
      </c>
      <c r="Z1358" t="s">
        <v>93</v>
      </c>
      <c r="AB1358" t="b">
        <v>0</v>
      </c>
      <c r="AC1358">
        <v>27</v>
      </c>
      <c r="AD1358">
        <v>50</v>
      </c>
    </row>
    <row r="1359" spans="1:30">
      <c r="A1359">
        <v>110358</v>
      </c>
      <c r="B1359">
        <v>98892</v>
      </c>
      <c r="C1359">
        <v>5052472462</v>
      </c>
      <c r="D1359">
        <v>410</v>
      </c>
      <c r="F1359">
        <v>35</v>
      </c>
      <c r="G1359">
        <v>3</v>
      </c>
      <c r="H1359" t="s">
        <v>2314</v>
      </c>
      <c r="I1359" t="s">
        <v>2315</v>
      </c>
      <c r="J1359" t="s">
        <v>80</v>
      </c>
      <c r="K1359" t="s">
        <v>81</v>
      </c>
      <c r="L1359" t="s">
        <v>216</v>
      </c>
      <c r="M1359" t="s">
        <v>2314</v>
      </c>
      <c r="O1359" t="s">
        <v>2316</v>
      </c>
      <c r="P1359" t="s">
        <v>439</v>
      </c>
      <c r="Q1359" t="s">
        <v>100</v>
      </c>
      <c r="R1359" t="s">
        <v>87</v>
      </c>
      <c r="S1359" t="s">
        <v>2317</v>
      </c>
      <c r="T1359" t="s">
        <v>1265</v>
      </c>
      <c r="U1359" t="s">
        <v>90</v>
      </c>
      <c r="V1359" t="s">
        <v>2318</v>
      </c>
      <c r="W1359" t="s">
        <v>25</v>
      </c>
      <c r="X1359" t="s">
        <v>18</v>
      </c>
      <c r="Y1359" t="s">
        <v>92</v>
      </c>
      <c r="Z1359" t="s">
        <v>93</v>
      </c>
      <c r="AB1359" t="b">
        <v>1</v>
      </c>
      <c r="AC1359">
        <v>27</v>
      </c>
      <c r="AD1359">
        <v>50</v>
      </c>
    </row>
    <row r="1360" spans="1:30">
      <c r="A1360">
        <v>124903</v>
      </c>
      <c r="B1360">
        <v>111409</v>
      </c>
      <c r="C1360">
        <v>5052922516</v>
      </c>
      <c r="D1360">
        <v>607</v>
      </c>
      <c r="F1360">
        <v>35</v>
      </c>
      <c r="G1360">
        <v>3</v>
      </c>
      <c r="H1360" t="s">
        <v>1332</v>
      </c>
      <c r="I1360" t="s">
        <v>1333</v>
      </c>
      <c r="J1360" t="s">
        <v>80</v>
      </c>
      <c r="K1360" t="s">
        <v>81</v>
      </c>
      <c r="L1360" t="s">
        <v>188</v>
      </c>
      <c r="M1360" t="s">
        <v>1334</v>
      </c>
      <c r="O1360" t="s">
        <v>1335</v>
      </c>
      <c r="P1360" t="s">
        <v>166</v>
      </c>
      <c r="Q1360" t="s">
        <v>100</v>
      </c>
      <c r="R1360" t="s">
        <v>153</v>
      </c>
      <c r="S1360" t="s">
        <v>193</v>
      </c>
      <c r="T1360" t="s">
        <v>2193</v>
      </c>
      <c r="U1360" t="s">
        <v>90</v>
      </c>
      <c r="V1360" t="s">
        <v>3064</v>
      </c>
      <c r="W1360" t="s">
        <v>25</v>
      </c>
      <c r="X1360" t="s">
        <v>18</v>
      </c>
      <c r="Y1360" t="s">
        <v>92</v>
      </c>
      <c r="Z1360" t="s">
        <v>93</v>
      </c>
      <c r="AB1360" t="b">
        <v>1</v>
      </c>
      <c r="AC1360">
        <v>27</v>
      </c>
      <c r="AD1360">
        <v>50</v>
      </c>
    </row>
    <row r="1361" spans="1:30">
      <c r="A1361">
        <v>50611</v>
      </c>
      <c r="B1361">
        <v>47417</v>
      </c>
      <c r="C1361">
        <v>5058581257</v>
      </c>
      <c r="D1361">
        <v>606</v>
      </c>
      <c r="F1361">
        <v>35</v>
      </c>
      <c r="G1361">
        <v>3</v>
      </c>
      <c r="H1361" t="s">
        <v>284</v>
      </c>
      <c r="I1361" t="s">
        <v>285</v>
      </c>
      <c r="J1361" t="s">
        <v>80</v>
      </c>
      <c r="K1361" t="s">
        <v>81</v>
      </c>
      <c r="L1361" t="s">
        <v>286</v>
      </c>
      <c r="M1361" t="s">
        <v>284</v>
      </c>
      <c r="N1361" t="s">
        <v>287</v>
      </c>
      <c r="O1361" t="s">
        <v>288</v>
      </c>
      <c r="P1361" t="s">
        <v>289</v>
      </c>
      <c r="R1361" t="s">
        <v>101</v>
      </c>
      <c r="S1361" t="s">
        <v>102</v>
      </c>
      <c r="T1361" t="s">
        <v>290</v>
      </c>
      <c r="U1361" t="s">
        <v>90</v>
      </c>
      <c r="V1361" t="s">
        <v>291</v>
      </c>
      <c r="W1361" t="s">
        <v>25</v>
      </c>
      <c r="X1361" t="s">
        <v>18</v>
      </c>
      <c r="Y1361" t="s">
        <v>92</v>
      </c>
      <c r="Z1361" t="s">
        <v>93</v>
      </c>
      <c r="AB1361" t="b">
        <v>1</v>
      </c>
      <c r="AC1361">
        <v>27</v>
      </c>
      <c r="AD1361">
        <v>50</v>
      </c>
    </row>
    <row r="1362" spans="1:30">
      <c r="A1362">
        <v>127962</v>
      </c>
      <c r="B1362">
        <v>113187</v>
      </c>
      <c r="C1362">
        <v>5053083869</v>
      </c>
      <c r="D1362">
        <v>406</v>
      </c>
      <c r="F1362">
        <v>11</v>
      </c>
      <c r="G1362">
        <v>3</v>
      </c>
      <c r="H1362" t="s">
        <v>2037</v>
      </c>
      <c r="I1362" t="s">
        <v>2038</v>
      </c>
      <c r="J1362" t="s">
        <v>80</v>
      </c>
      <c r="K1362" t="s">
        <v>81</v>
      </c>
      <c r="L1362" t="s">
        <v>238</v>
      </c>
      <c r="M1362" t="s">
        <v>2039</v>
      </c>
      <c r="O1362" t="s">
        <v>2040</v>
      </c>
      <c r="P1362" t="s">
        <v>219</v>
      </c>
      <c r="Q1362" t="s">
        <v>175</v>
      </c>
      <c r="S1362" t="s">
        <v>111</v>
      </c>
      <c r="T1362" t="s">
        <v>371</v>
      </c>
      <c r="U1362" t="s">
        <v>90</v>
      </c>
      <c r="V1362" t="s">
        <v>2041</v>
      </c>
      <c r="W1362" t="s">
        <v>17</v>
      </c>
      <c r="X1362" t="s">
        <v>18</v>
      </c>
      <c r="Y1362" t="s">
        <v>92</v>
      </c>
      <c r="Z1362" t="s">
        <v>93</v>
      </c>
      <c r="AB1362" t="b">
        <v>0</v>
      </c>
      <c r="AC1362">
        <v>27</v>
      </c>
      <c r="AD1362">
        <v>50</v>
      </c>
    </row>
    <row r="1363" spans="1:30">
      <c r="A1363">
        <v>113109</v>
      </c>
      <c r="B1363">
        <v>101244</v>
      </c>
      <c r="C1363">
        <v>5053526917</v>
      </c>
      <c r="D1363">
        <v>607</v>
      </c>
      <c r="F1363">
        <v>35</v>
      </c>
      <c r="G1363">
        <v>3</v>
      </c>
      <c r="H1363" t="s">
        <v>961</v>
      </c>
      <c r="I1363" t="s">
        <v>962</v>
      </c>
      <c r="J1363" t="s">
        <v>80</v>
      </c>
      <c r="K1363" t="s">
        <v>81</v>
      </c>
      <c r="L1363" t="s">
        <v>149</v>
      </c>
      <c r="M1363" t="s">
        <v>963</v>
      </c>
      <c r="O1363" t="s">
        <v>964</v>
      </c>
      <c r="P1363" t="s">
        <v>965</v>
      </c>
      <c r="Q1363" t="s">
        <v>136</v>
      </c>
      <c r="R1363" t="s">
        <v>153</v>
      </c>
      <c r="S1363" t="s">
        <v>193</v>
      </c>
      <c r="T1363" t="s">
        <v>485</v>
      </c>
      <c r="U1363" t="s">
        <v>90</v>
      </c>
      <c r="V1363" t="s">
        <v>966</v>
      </c>
      <c r="W1363" t="s">
        <v>25</v>
      </c>
      <c r="X1363" t="s">
        <v>18</v>
      </c>
      <c r="Y1363" t="s">
        <v>92</v>
      </c>
      <c r="Z1363" t="s">
        <v>93</v>
      </c>
      <c r="AB1363" t="b">
        <v>1</v>
      </c>
      <c r="AC1363">
        <v>27</v>
      </c>
      <c r="AD1363">
        <v>50</v>
      </c>
    </row>
    <row r="1364" spans="1:30">
      <c r="A1364">
        <v>64031</v>
      </c>
      <c r="B1364">
        <v>58917</v>
      </c>
      <c r="C1364">
        <v>5052469900</v>
      </c>
      <c r="D1364">
        <v>501</v>
      </c>
      <c r="F1364">
        <v>11</v>
      </c>
      <c r="G1364">
        <v>3</v>
      </c>
      <c r="H1364" t="s">
        <v>1941</v>
      </c>
      <c r="I1364" t="s">
        <v>1942</v>
      </c>
      <c r="J1364" t="s">
        <v>80</v>
      </c>
      <c r="K1364" t="s">
        <v>81</v>
      </c>
      <c r="L1364" t="s">
        <v>216</v>
      </c>
      <c r="M1364" t="s">
        <v>1943</v>
      </c>
      <c r="N1364" t="s">
        <v>108</v>
      </c>
      <c r="O1364" t="s">
        <v>165</v>
      </c>
      <c r="P1364" t="s">
        <v>227</v>
      </c>
      <c r="Q1364" t="s">
        <v>120</v>
      </c>
      <c r="R1364" t="s">
        <v>220</v>
      </c>
      <c r="S1364" t="s">
        <v>779</v>
      </c>
      <c r="T1364" t="s">
        <v>160</v>
      </c>
      <c r="U1364" t="s">
        <v>90</v>
      </c>
      <c r="V1364" t="s">
        <v>3065</v>
      </c>
      <c r="W1364" t="s">
        <v>17</v>
      </c>
      <c r="X1364" t="s">
        <v>18</v>
      </c>
      <c r="Y1364" t="s">
        <v>92</v>
      </c>
      <c r="Z1364" t="s">
        <v>93</v>
      </c>
      <c r="AB1364" t="b">
        <v>0</v>
      </c>
      <c r="AC1364">
        <v>27</v>
      </c>
      <c r="AD1364">
        <v>50</v>
      </c>
    </row>
    <row r="1365" spans="1:30">
      <c r="A1365">
        <v>108025</v>
      </c>
      <c r="B1365">
        <v>96941</v>
      </c>
      <c r="C1365">
        <v>5052636265</v>
      </c>
      <c r="D1365">
        <v>406</v>
      </c>
      <c r="F1365">
        <v>35</v>
      </c>
      <c r="G1365">
        <v>3</v>
      </c>
      <c r="H1365" t="s">
        <v>847</v>
      </c>
      <c r="I1365" t="s">
        <v>848</v>
      </c>
      <c r="J1365" t="s">
        <v>80</v>
      </c>
      <c r="K1365" t="s">
        <v>81</v>
      </c>
      <c r="L1365" t="s">
        <v>205</v>
      </c>
      <c r="M1365" t="s">
        <v>849</v>
      </c>
      <c r="O1365" t="s">
        <v>326</v>
      </c>
      <c r="P1365" t="s">
        <v>850</v>
      </c>
      <c r="Q1365" t="s">
        <v>183</v>
      </c>
      <c r="R1365" t="s">
        <v>101</v>
      </c>
      <c r="S1365" t="s">
        <v>111</v>
      </c>
      <c r="T1365" t="s">
        <v>160</v>
      </c>
      <c r="U1365" t="s">
        <v>90</v>
      </c>
      <c r="V1365" t="s">
        <v>851</v>
      </c>
      <c r="W1365" t="s">
        <v>25</v>
      </c>
      <c r="X1365" t="s">
        <v>18</v>
      </c>
      <c r="Y1365" t="s">
        <v>92</v>
      </c>
      <c r="Z1365" t="s">
        <v>93</v>
      </c>
      <c r="AB1365" t="b">
        <v>1</v>
      </c>
      <c r="AC1365">
        <v>27</v>
      </c>
      <c r="AD1365">
        <v>50</v>
      </c>
    </row>
    <row r="1366" spans="1:30">
      <c r="A1366">
        <v>21290</v>
      </c>
      <c r="B1366">
        <v>19586</v>
      </c>
      <c r="C1366">
        <v>5059220046</v>
      </c>
      <c r="D1366">
        <v>601</v>
      </c>
      <c r="F1366">
        <v>11</v>
      </c>
      <c r="G1366">
        <v>3</v>
      </c>
      <c r="H1366" t="s">
        <v>2981</v>
      </c>
      <c r="I1366" t="s">
        <v>2982</v>
      </c>
      <c r="J1366" t="s">
        <v>80</v>
      </c>
      <c r="K1366" t="s">
        <v>81</v>
      </c>
      <c r="L1366" t="s">
        <v>231</v>
      </c>
      <c r="M1366" t="s">
        <v>1744</v>
      </c>
      <c r="N1366" t="s">
        <v>1712</v>
      </c>
      <c r="O1366" t="s">
        <v>2685</v>
      </c>
      <c r="P1366" t="s">
        <v>772</v>
      </c>
      <c r="Q1366" t="s">
        <v>100</v>
      </c>
      <c r="R1366" t="s">
        <v>153</v>
      </c>
      <c r="S1366" t="s">
        <v>167</v>
      </c>
      <c r="T1366" t="s">
        <v>1543</v>
      </c>
      <c r="U1366" t="s">
        <v>90</v>
      </c>
      <c r="V1366" t="s">
        <v>2983</v>
      </c>
      <c r="W1366" t="s">
        <v>17</v>
      </c>
      <c r="X1366" t="s">
        <v>18</v>
      </c>
      <c r="Y1366" t="s">
        <v>92</v>
      </c>
      <c r="Z1366" t="s">
        <v>93</v>
      </c>
      <c r="AB1366" t="b">
        <v>0</v>
      </c>
      <c r="AC1366">
        <v>27</v>
      </c>
      <c r="AD1366">
        <v>50</v>
      </c>
    </row>
    <row r="1367" spans="1:30">
      <c r="A1367">
        <v>122565</v>
      </c>
      <c r="B1367">
        <v>55557</v>
      </c>
      <c r="C1367">
        <v>5058562226</v>
      </c>
      <c r="D1367">
        <v>406</v>
      </c>
      <c r="F1367">
        <v>35</v>
      </c>
      <c r="G1367">
        <v>3</v>
      </c>
      <c r="H1367" t="s">
        <v>272</v>
      </c>
      <c r="I1367" t="s">
        <v>273</v>
      </c>
      <c r="J1367" t="s">
        <v>80</v>
      </c>
      <c r="K1367" t="s">
        <v>81</v>
      </c>
      <c r="L1367" t="s">
        <v>231</v>
      </c>
      <c r="M1367" t="s">
        <v>272</v>
      </c>
      <c r="N1367" t="s">
        <v>108</v>
      </c>
      <c r="O1367" t="s">
        <v>274</v>
      </c>
      <c r="P1367" t="s">
        <v>152</v>
      </c>
      <c r="Q1367" t="s">
        <v>100</v>
      </c>
      <c r="R1367" t="s">
        <v>153</v>
      </c>
      <c r="S1367" t="s">
        <v>111</v>
      </c>
      <c r="T1367" t="s">
        <v>1689</v>
      </c>
      <c r="U1367" t="s">
        <v>90</v>
      </c>
      <c r="V1367" t="s">
        <v>2718</v>
      </c>
      <c r="W1367" t="s">
        <v>25</v>
      </c>
      <c r="X1367" t="s">
        <v>18</v>
      </c>
      <c r="Y1367" t="s">
        <v>92</v>
      </c>
      <c r="Z1367" t="s">
        <v>93</v>
      </c>
      <c r="AB1367" t="b">
        <v>1</v>
      </c>
      <c r="AC1367">
        <v>27</v>
      </c>
      <c r="AD1367">
        <v>50</v>
      </c>
    </row>
    <row r="1368" spans="1:30">
      <c r="A1368">
        <v>127224</v>
      </c>
      <c r="B1368">
        <v>112755</v>
      </c>
      <c r="C1368">
        <v>5055391203</v>
      </c>
      <c r="D1368">
        <v>606</v>
      </c>
      <c r="F1368">
        <v>35</v>
      </c>
      <c r="G1368">
        <v>3</v>
      </c>
      <c r="H1368" t="s">
        <v>162</v>
      </c>
      <c r="I1368" t="s">
        <v>386</v>
      </c>
      <c r="J1368" t="s">
        <v>80</v>
      </c>
      <c r="K1368" t="s">
        <v>81</v>
      </c>
      <c r="L1368" t="s">
        <v>82</v>
      </c>
      <c r="M1368" t="s">
        <v>387</v>
      </c>
      <c r="O1368" t="s">
        <v>388</v>
      </c>
      <c r="P1368" t="s">
        <v>110</v>
      </c>
      <c r="Q1368" t="s">
        <v>100</v>
      </c>
      <c r="R1368" t="s">
        <v>87</v>
      </c>
      <c r="S1368" t="s">
        <v>102</v>
      </c>
      <c r="T1368" t="s">
        <v>691</v>
      </c>
      <c r="U1368" t="s">
        <v>90</v>
      </c>
      <c r="V1368" t="s">
        <v>2132</v>
      </c>
      <c r="W1368" t="s">
        <v>25</v>
      </c>
      <c r="X1368" t="s">
        <v>18</v>
      </c>
      <c r="Y1368" t="s">
        <v>92</v>
      </c>
      <c r="Z1368" t="s">
        <v>93</v>
      </c>
      <c r="AB1368" t="b">
        <v>1</v>
      </c>
      <c r="AC1368">
        <v>27</v>
      </c>
      <c r="AD1368">
        <v>50</v>
      </c>
    </row>
    <row r="1369" spans="1:30">
      <c r="A1369">
        <v>126463</v>
      </c>
      <c r="B1369">
        <v>112324</v>
      </c>
      <c r="C1369">
        <v>5058302453</v>
      </c>
      <c r="D1369">
        <v>406</v>
      </c>
      <c r="F1369">
        <v>11</v>
      </c>
      <c r="G1369">
        <v>3</v>
      </c>
      <c r="H1369" t="s">
        <v>3060</v>
      </c>
      <c r="I1369" t="s">
        <v>3061</v>
      </c>
      <c r="J1369" t="s">
        <v>80</v>
      </c>
      <c r="K1369" t="s">
        <v>81</v>
      </c>
      <c r="L1369" t="s">
        <v>286</v>
      </c>
      <c r="M1369" t="s">
        <v>3062</v>
      </c>
      <c r="O1369" t="s">
        <v>760</v>
      </c>
      <c r="P1369" t="s">
        <v>1366</v>
      </c>
      <c r="Q1369" t="s">
        <v>100</v>
      </c>
      <c r="R1369" t="s">
        <v>101</v>
      </c>
      <c r="S1369" t="s">
        <v>111</v>
      </c>
      <c r="T1369" t="s">
        <v>2790</v>
      </c>
      <c r="U1369" t="s">
        <v>90</v>
      </c>
      <c r="V1369" t="s">
        <v>3063</v>
      </c>
      <c r="W1369" t="s">
        <v>17</v>
      </c>
      <c r="X1369" t="s">
        <v>18</v>
      </c>
      <c r="Y1369" t="s">
        <v>92</v>
      </c>
      <c r="Z1369" t="s">
        <v>93</v>
      </c>
      <c r="AB1369" t="b">
        <v>0</v>
      </c>
      <c r="AC1369">
        <v>27</v>
      </c>
      <c r="AD1369">
        <v>50</v>
      </c>
    </row>
    <row r="1370" spans="1:30">
      <c r="A1370">
        <v>124330</v>
      </c>
      <c r="B1370">
        <v>97952</v>
      </c>
      <c r="C1370">
        <v>5056338226</v>
      </c>
      <c r="D1370">
        <v>406</v>
      </c>
      <c r="F1370">
        <v>11</v>
      </c>
      <c r="G1370">
        <v>3</v>
      </c>
      <c r="H1370" t="s">
        <v>2329</v>
      </c>
      <c r="I1370" t="s">
        <v>2057</v>
      </c>
      <c r="J1370" t="s">
        <v>80</v>
      </c>
      <c r="K1370" t="s">
        <v>81</v>
      </c>
      <c r="L1370" t="s">
        <v>231</v>
      </c>
      <c r="M1370" t="s">
        <v>2330</v>
      </c>
      <c r="O1370" t="s">
        <v>564</v>
      </c>
      <c r="P1370" t="s">
        <v>2059</v>
      </c>
      <c r="Q1370" t="s">
        <v>183</v>
      </c>
      <c r="R1370" t="s">
        <v>153</v>
      </c>
      <c r="S1370" t="s">
        <v>111</v>
      </c>
      <c r="T1370" t="s">
        <v>384</v>
      </c>
      <c r="U1370" t="s">
        <v>90</v>
      </c>
      <c r="V1370" t="s">
        <v>2331</v>
      </c>
      <c r="W1370" t="s">
        <v>17</v>
      </c>
      <c r="X1370" t="s">
        <v>18</v>
      </c>
      <c r="Y1370" t="s">
        <v>92</v>
      </c>
      <c r="Z1370" t="s">
        <v>93</v>
      </c>
      <c r="AB1370" t="b">
        <v>0</v>
      </c>
      <c r="AC1370">
        <v>27</v>
      </c>
      <c r="AD1370">
        <v>50</v>
      </c>
    </row>
    <row r="1371" spans="1:30">
      <c r="A1371">
        <v>117868</v>
      </c>
      <c r="B1371">
        <v>105326</v>
      </c>
      <c r="D1371">
        <v>607</v>
      </c>
      <c r="F1371">
        <v>11</v>
      </c>
      <c r="G1371">
        <v>3</v>
      </c>
      <c r="H1371" t="s">
        <v>1337</v>
      </c>
      <c r="I1371" t="s">
        <v>1338</v>
      </c>
      <c r="J1371" t="s">
        <v>80</v>
      </c>
      <c r="K1371" t="s">
        <v>81</v>
      </c>
      <c r="L1371" t="s">
        <v>238</v>
      </c>
      <c r="M1371" t="s">
        <v>375</v>
      </c>
      <c r="O1371" t="s">
        <v>1339</v>
      </c>
      <c r="P1371" t="s">
        <v>790</v>
      </c>
      <c r="Q1371" t="s">
        <v>100</v>
      </c>
      <c r="R1371" t="s">
        <v>153</v>
      </c>
      <c r="S1371" t="s">
        <v>193</v>
      </c>
      <c r="T1371" t="s">
        <v>530</v>
      </c>
      <c r="U1371" t="s">
        <v>90</v>
      </c>
      <c r="V1371" t="s">
        <v>1340</v>
      </c>
      <c r="W1371" t="s">
        <v>17</v>
      </c>
      <c r="X1371" t="s">
        <v>18</v>
      </c>
      <c r="Y1371" t="s">
        <v>92</v>
      </c>
      <c r="Z1371" t="s">
        <v>93</v>
      </c>
      <c r="AB1371" t="b">
        <v>0</v>
      </c>
      <c r="AC1371">
        <v>27</v>
      </c>
      <c r="AD1371">
        <v>50</v>
      </c>
    </row>
    <row r="1372" spans="1:30">
      <c r="A1372">
        <v>127270</v>
      </c>
      <c r="B1372">
        <v>112791</v>
      </c>
      <c r="C1372">
        <v>5058319933</v>
      </c>
      <c r="D1372">
        <v>406</v>
      </c>
      <c r="F1372">
        <v>11</v>
      </c>
      <c r="G1372">
        <v>3</v>
      </c>
      <c r="H1372" t="s">
        <v>1668</v>
      </c>
      <c r="I1372" t="s">
        <v>3066</v>
      </c>
      <c r="J1372" t="s">
        <v>80</v>
      </c>
      <c r="K1372" t="s">
        <v>81</v>
      </c>
      <c r="L1372" t="s">
        <v>149</v>
      </c>
      <c r="M1372" t="s">
        <v>2781</v>
      </c>
      <c r="O1372" t="s">
        <v>3067</v>
      </c>
      <c r="P1372" t="s">
        <v>965</v>
      </c>
      <c r="Q1372" t="s">
        <v>136</v>
      </c>
      <c r="R1372" t="s">
        <v>153</v>
      </c>
      <c r="S1372" t="s">
        <v>111</v>
      </c>
      <c r="T1372" t="s">
        <v>485</v>
      </c>
      <c r="U1372" t="s">
        <v>90</v>
      </c>
      <c r="V1372" t="s">
        <v>3068</v>
      </c>
      <c r="W1372" t="s">
        <v>17</v>
      </c>
      <c r="X1372" t="s">
        <v>18</v>
      </c>
      <c r="Y1372" t="s">
        <v>92</v>
      </c>
      <c r="Z1372" t="s">
        <v>93</v>
      </c>
      <c r="AB1372" t="b">
        <v>0</v>
      </c>
      <c r="AC1372">
        <v>27</v>
      </c>
      <c r="AD1372">
        <v>50</v>
      </c>
    </row>
    <row r="1373" spans="1:30">
      <c r="A1373">
        <v>120123</v>
      </c>
      <c r="B1373">
        <v>107235</v>
      </c>
      <c r="C1373">
        <v>5052002290</v>
      </c>
      <c r="D1373">
        <v>406</v>
      </c>
      <c r="F1373">
        <v>6</v>
      </c>
      <c r="G1373">
        <v>2</v>
      </c>
      <c r="H1373" t="s">
        <v>3069</v>
      </c>
      <c r="I1373" t="s">
        <v>3070</v>
      </c>
      <c r="J1373" t="s">
        <v>80</v>
      </c>
      <c r="K1373" t="s">
        <v>81</v>
      </c>
      <c r="L1373" t="s">
        <v>126</v>
      </c>
      <c r="M1373" t="s">
        <v>3071</v>
      </c>
      <c r="O1373" t="s">
        <v>3072</v>
      </c>
      <c r="P1373" t="s">
        <v>227</v>
      </c>
      <c r="Q1373" t="s">
        <v>120</v>
      </c>
      <c r="R1373" t="s">
        <v>87</v>
      </c>
      <c r="S1373" t="s">
        <v>111</v>
      </c>
      <c r="T1373" t="s">
        <v>594</v>
      </c>
      <c r="U1373" t="s">
        <v>90</v>
      </c>
      <c r="V1373" t="s">
        <v>3073</v>
      </c>
      <c r="W1373" t="s">
        <v>29</v>
      </c>
      <c r="X1373" t="s">
        <v>20</v>
      </c>
      <c r="Y1373" t="s">
        <v>92</v>
      </c>
      <c r="Z1373" t="s">
        <v>93</v>
      </c>
      <c r="AB1373" t="b">
        <v>1</v>
      </c>
      <c r="AC1373">
        <v>27</v>
      </c>
      <c r="AD1373">
        <v>50</v>
      </c>
    </row>
    <row r="1374" spans="1:30">
      <c r="A1374">
        <v>45193</v>
      </c>
      <c r="B1374">
        <v>7629</v>
      </c>
      <c r="C1374">
        <v>5059226422</v>
      </c>
      <c r="D1374">
        <v>406</v>
      </c>
      <c r="F1374">
        <v>11</v>
      </c>
      <c r="G1374">
        <v>3</v>
      </c>
      <c r="H1374" t="s">
        <v>1465</v>
      </c>
      <c r="I1374" t="s">
        <v>1466</v>
      </c>
      <c r="J1374" t="s">
        <v>80</v>
      </c>
      <c r="K1374" t="s">
        <v>81</v>
      </c>
      <c r="L1374" t="s">
        <v>231</v>
      </c>
      <c r="M1374" t="s">
        <v>1467</v>
      </c>
      <c r="N1374" t="s">
        <v>108</v>
      </c>
      <c r="O1374" t="s">
        <v>1468</v>
      </c>
      <c r="P1374" t="s">
        <v>772</v>
      </c>
      <c r="Q1374" t="s">
        <v>100</v>
      </c>
      <c r="R1374" t="s">
        <v>153</v>
      </c>
      <c r="S1374" t="s">
        <v>111</v>
      </c>
      <c r="T1374" t="s">
        <v>129</v>
      </c>
      <c r="U1374" t="s">
        <v>90</v>
      </c>
      <c r="V1374" t="s">
        <v>2895</v>
      </c>
      <c r="W1374" t="s">
        <v>17</v>
      </c>
      <c r="X1374" t="s">
        <v>18</v>
      </c>
      <c r="Y1374" t="s">
        <v>92</v>
      </c>
      <c r="Z1374" t="s">
        <v>93</v>
      </c>
      <c r="AB1374" t="b">
        <v>0</v>
      </c>
      <c r="AC1374">
        <v>27</v>
      </c>
      <c r="AD1374">
        <v>50</v>
      </c>
    </row>
    <row r="1375" spans="1:30">
      <c r="A1375">
        <v>128328</v>
      </c>
      <c r="B1375">
        <v>113498</v>
      </c>
      <c r="C1375">
        <v>5054809800</v>
      </c>
      <c r="D1375">
        <v>406</v>
      </c>
      <c r="F1375">
        <v>11</v>
      </c>
      <c r="G1375">
        <v>3</v>
      </c>
      <c r="H1375" t="s">
        <v>196</v>
      </c>
      <c r="I1375" t="s">
        <v>197</v>
      </c>
      <c r="J1375" t="s">
        <v>80</v>
      </c>
      <c r="K1375" t="s">
        <v>81</v>
      </c>
      <c r="L1375" t="s">
        <v>198</v>
      </c>
      <c r="M1375" t="s">
        <v>196</v>
      </c>
      <c r="O1375" t="s">
        <v>199</v>
      </c>
      <c r="P1375" t="s">
        <v>200</v>
      </c>
      <c r="Q1375" t="s">
        <v>120</v>
      </c>
      <c r="R1375" t="s">
        <v>153</v>
      </c>
      <c r="S1375" t="s">
        <v>111</v>
      </c>
      <c r="T1375" t="s">
        <v>201</v>
      </c>
      <c r="U1375" t="s">
        <v>90</v>
      </c>
      <c r="V1375" t="s">
        <v>202</v>
      </c>
      <c r="W1375" t="s">
        <v>17</v>
      </c>
      <c r="X1375" t="s">
        <v>18</v>
      </c>
      <c r="Y1375" t="s">
        <v>92</v>
      </c>
      <c r="Z1375" t="s">
        <v>93</v>
      </c>
      <c r="AB1375" t="b">
        <v>0</v>
      </c>
      <c r="AC1375">
        <v>27</v>
      </c>
      <c r="AD1375">
        <v>50</v>
      </c>
    </row>
    <row r="1376" spans="1:30">
      <c r="A1376">
        <v>128272</v>
      </c>
      <c r="B1376">
        <v>113446</v>
      </c>
      <c r="C1376">
        <v>7576987048</v>
      </c>
      <c r="D1376">
        <v>601</v>
      </c>
      <c r="F1376">
        <v>35</v>
      </c>
      <c r="G1376">
        <v>3</v>
      </c>
      <c r="H1376" t="s">
        <v>162</v>
      </c>
      <c r="I1376" t="s">
        <v>163</v>
      </c>
      <c r="J1376" t="s">
        <v>80</v>
      </c>
      <c r="K1376" t="s">
        <v>81</v>
      </c>
      <c r="L1376" t="s">
        <v>141</v>
      </c>
      <c r="M1376" t="s">
        <v>164</v>
      </c>
      <c r="O1376" t="s">
        <v>165</v>
      </c>
      <c r="P1376" t="s">
        <v>166</v>
      </c>
      <c r="Q1376" t="s">
        <v>100</v>
      </c>
      <c r="R1376" t="s">
        <v>87</v>
      </c>
      <c r="S1376" t="s">
        <v>167</v>
      </c>
      <c r="T1376" t="s">
        <v>168</v>
      </c>
      <c r="U1376" t="s">
        <v>90</v>
      </c>
      <c r="V1376" t="s">
        <v>169</v>
      </c>
      <c r="W1376" t="s">
        <v>25</v>
      </c>
      <c r="X1376" t="s">
        <v>18</v>
      </c>
      <c r="Y1376" t="s">
        <v>92</v>
      </c>
      <c r="Z1376" t="s">
        <v>93</v>
      </c>
      <c r="AB1376" t="b">
        <v>1</v>
      </c>
      <c r="AC1376">
        <v>27</v>
      </c>
      <c r="AD1376">
        <v>50</v>
      </c>
    </row>
    <row r="1377" spans="1:30">
      <c r="A1377">
        <v>127475</v>
      </c>
      <c r="B1377">
        <v>112921</v>
      </c>
      <c r="C1377">
        <v>5058228866</v>
      </c>
      <c r="D1377">
        <v>406</v>
      </c>
      <c r="F1377">
        <v>11</v>
      </c>
      <c r="G1377">
        <v>3</v>
      </c>
      <c r="H1377" t="s">
        <v>1644</v>
      </c>
      <c r="I1377" t="s">
        <v>1645</v>
      </c>
      <c r="J1377" t="s">
        <v>80</v>
      </c>
      <c r="K1377" t="s">
        <v>81</v>
      </c>
      <c r="L1377" t="s">
        <v>116</v>
      </c>
      <c r="M1377" t="s">
        <v>1646</v>
      </c>
      <c r="O1377" t="s">
        <v>1647</v>
      </c>
      <c r="P1377" t="s">
        <v>166</v>
      </c>
      <c r="Q1377" t="s">
        <v>100</v>
      </c>
      <c r="R1377" t="s">
        <v>101</v>
      </c>
      <c r="S1377" t="s">
        <v>111</v>
      </c>
      <c r="T1377" t="s">
        <v>659</v>
      </c>
      <c r="U1377" t="s">
        <v>90</v>
      </c>
      <c r="V1377" t="s">
        <v>1648</v>
      </c>
      <c r="W1377" t="s">
        <v>17</v>
      </c>
      <c r="X1377" t="s">
        <v>18</v>
      </c>
      <c r="Y1377" t="s">
        <v>92</v>
      </c>
      <c r="Z1377" t="s">
        <v>93</v>
      </c>
      <c r="AB1377" t="b">
        <v>0</v>
      </c>
      <c r="AC1377">
        <v>27</v>
      </c>
      <c r="AD1377">
        <v>50</v>
      </c>
    </row>
    <row r="1378" spans="1:30">
      <c r="A1378">
        <v>14550</v>
      </c>
      <c r="B1378">
        <v>13144</v>
      </c>
      <c r="C1378">
        <v>5057972733</v>
      </c>
      <c r="D1378">
        <v>406</v>
      </c>
      <c r="F1378">
        <v>11</v>
      </c>
      <c r="G1378">
        <v>3</v>
      </c>
      <c r="H1378" t="s">
        <v>1084</v>
      </c>
      <c r="I1378" t="s">
        <v>1085</v>
      </c>
      <c r="J1378" t="s">
        <v>80</v>
      </c>
      <c r="K1378" t="s">
        <v>81</v>
      </c>
      <c r="L1378" t="s">
        <v>116</v>
      </c>
      <c r="M1378" t="s">
        <v>246</v>
      </c>
      <c r="N1378" t="s">
        <v>682</v>
      </c>
      <c r="O1378" t="s">
        <v>1086</v>
      </c>
      <c r="P1378" t="s">
        <v>166</v>
      </c>
      <c r="Q1378" t="s">
        <v>100</v>
      </c>
      <c r="R1378" t="s">
        <v>101</v>
      </c>
      <c r="S1378" t="s">
        <v>111</v>
      </c>
      <c r="T1378" t="s">
        <v>351</v>
      </c>
      <c r="U1378" t="s">
        <v>90</v>
      </c>
      <c r="V1378" t="s">
        <v>1087</v>
      </c>
      <c r="W1378" t="s">
        <v>17</v>
      </c>
      <c r="X1378" t="s">
        <v>18</v>
      </c>
      <c r="Y1378" t="s">
        <v>92</v>
      </c>
      <c r="Z1378" t="s">
        <v>93</v>
      </c>
      <c r="AB1378" t="b">
        <v>0</v>
      </c>
      <c r="AC1378">
        <v>27</v>
      </c>
      <c r="AD1378">
        <v>50</v>
      </c>
    </row>
    <row r="1379" spans="1:30">
      <c r="A1379">
        <v>128103</v>
      </c>
      <c r="B1379">
        <v>113304</v>
      </c>
      <c r="C1379">
        <v>5053045995</v>
      </c>
      <c r="D1379">
        <v>406</v>
      </c>
      <c r="F1379">
        <v>11</v>
      </c>
      <c r="G1379">
        <v>3</v>
      </c>
      <c r="H1379" t="s">
        <v>2240</v>
      </c>
      <c r="I1379" t="s">
        <v>2241</v>
      </c>
      <c r="J1379" t="s">
        <v>80</v>
      </c>
      <c r="K1379" t="s">
        <v>81</v>
      </c>
      <c r="L1379" t="s">
        <v>238</v>
      </c>
      <c r="M1379" t="s">
        <v>2242</v>
      </c>
      <c r="O1379" t="s">
        <v>2040</v>
      </c>
      <c r="P1379" t="s">
        <v>219</v>
      </c>
      <c r="Q1379" t="s">
        <v>175</v>
      </c>
      <c r="R1379" t="s">
        <v>153</v>
      </c>
      <c r="S1379" t="s">
        <v>111</v>
      </c>
      <c r="T1379" t="s">
        <v>371</v>
      </c>
      <c r="U1379" t="s">
        <v>90</v>
      </c>
      <c r="V1379" t="s">
        <v>2243</v>
      </c>
      <c r="W1379" t="s">
        <v>17</v>
      </c>
      <c r="X1379" t="s">
        <v>18</v>
      </c>
      <c r="Y1379" t="s">
        <v>92</v>
      </c>
      <c r="Z1379" t="s">
        <v>93</v>
      </c>
      <c r="AB1379" t="b">
        <v>0</v>
      </c>
      <c r="AC1379">
        <v>27</v>
      </c>
      <c r="AD1379">
        <v>50</v>
      </c>
    </row>
    <row r="1380" spans="1:30">
      <c r="A1380">
        <v>89877</v>
      </c>
      <c r="B1380">
        <v>44515</v>
      </c>
      <c r="C1380">
        <v>5053455308</v>
      </c>
      <c r="D1380">
        <v>406</v>
      </c>
      <c r="F1380">
        <v>11</v>
      </c>
      <c r="G1380">
        <v>3</v>
      </c>
      <c r="H1380" t="s">
        <v>1069</v>
      </c>
      <c r="I1380" t="s">
        <v>1070</v>
      </c>
      <c r="J1380" t="s">
        <v>80</v>
      </c>
      <c r="K1380" t="s">
        <v>81</v>
      </c>
      <c r="L1380" t="s">
        <v>116</v>
      </c>
      <c r="M1380" t="s">
        <v>1071</v>
      </c>
      <c r="N1380" t="s">
        <v>108</v>
      </c>
      <c r="O1380" t="s">
        <v>151</v>
      </c>
      <c r="P1380" t="s">
        <v>1072</v>
      </c>
      <c r="Q1380" t="s">
        <v>120</v>
      </c>
      <c r="S1380" t="s">
        <v>111</v>
      </c>
      <c r="T1380" t="s">
        <v>670</v>
      </c>
      <c r="U1380" t="s">
        <v>90</v>
      </c>
      <c r="V1380" t="s">
        <v>1073</v>
      </c>
      <c r="W1380" t="s">
        <v>17</v>
      </c>
      <c r="X1380" t="s">
        <v>18</v>
      </c>
      <c r="Y1380" t="s">
        <v>92</v>
      </c>
      <c r="Z1380" t="s">
        <v>93</v>
      </c>
      <c r="AB1380" t="b">
        <v>0</v>
      </c>
      <c r="AC1380">
        <v>27</v>
      </c>
      <c r="AD1380">
        <v>50</v>
      </c>
    </row>
    <row r="1381" spans="1:30">
      <c r="A1381">
        <v>127901</v>
      </c>
      <c r="B1381">
        <v>113158</v>
      </c>
      <c r="C1381">
        <v>5055036449</v>
      </c>
      <c r="D1381">
        <v>406</v>
      </c>
      <c r="F1381">
        <v>11</v>
      </c>
      <c r="G1381">
        <v>3</v>
      </c>
      <c r="H1381" t="s">
        <v>2133</v>
      </c>
      <c r="I1381" t="s">
        <v>2134</v>
      </c>
      <c r="J1381" t="s">
        <v>80</v>
      </c>
      <c r="K1381" t="s">
        <v>81</v>
      </c>
      <c r="L1381" t="s">
        <v>286</v>
      </c>
      <c r="M1381" t="s">
        <v>2135</v>
      </c>
      <c r="O1381" t="s">
        <v>1660</v>
      </c>
      <c r="P1381" t="s">
        <v>281</v>
      </c>
      <c r="Q1381" t="s">
        <v>100</v>
      </c>
      <c r="R1381" t="s">
        <v>101</v>
      </c>
      <c r="S1381" t="s">
        <v>111</v>
      </c>
      <c r="T1381" t="s">
        <v>1098</v>
      </c>
      <c r="U1381" t="s">
        <v>90</v>
      </c>
      <c r="V1381" t="s">
        <v>2136</v>
      </c>
      <c r="W1381" t="s">
        <v>17</v>
      </c>
      <c r="X1381" t="s">
        <v>18</v>
      </c>
      <c r="Y1381" t="s">
        <v>92</v>
      </c>
      <c r="Z1381" t="s">
        <v>93</v>
      </c>
      <c r="AB1381" t="b">
        <v>0</v>
      </c>
      <c r="AC1381">
        <v>27</v>
      </c>
      <c r="AD1381">
        <v>50</v>
      </c>
    </row>
    <row r="1382" spans="1:30">
      <c r="A1382">
        <v>95101</v>
      </c>
      <c r="B1382">
        <v>85912</v>
      </c>
      <c r="C1382">
        <v>5052329658</v>
      </c>
      <c r="D1382">
        <v>406</v>
      </c>
      <c r="F1382">
        <v>11</v>
      </c>
      <c r="G1382">
        <v>3</v>
      </c>
      <c r="H1382" t="s">
        <v>1582</v>
      </c>
      <c r="I1382" t="s">
        <v>1583</v>
      </c>
      <c r="J1382" t="s">
        <v>80</v>
      </c>
      <c r="K1382" t="s">
        <v>81</v>
      </c>
      <c r="L1382" t="s">
        <v>126</v>
      </c>
      <c r="M1382" t="s">
        <v>1584</v>
      </c>
      <c r="O1382" t="s">
        <v>1585</v>
      </c>
      <c r="P1382" t="s">
        <v>227</v>
      </c>
      <c r="Q1382" t="s">
        <v>120</v>
      </c>
      <c r="R1382" t="s">
        <v>101</v>
      </c>
      <c r="S1382" t="s">
        <v>111</v>
      </c>
      <c r="T1382" t="s">
        <v>410</v>
      </c>
      <c r="U1382" t="s">
        <v>90</v>
      </c>
      <c r="V1382" t="s">
        <v>1586</v>
      </c>
      <c r="W1382" t="s">
        <v>17</v>
      </c>
      <c r="X1382" t="s">
        <v>18</v>
      </c>
      <c r="Y1382" t="s">
        <v>92</v>
      </c>
      <c r="Z1382" t="s">
        <v>93</v>
      </c>
      <c r="AB1382" t="b">
        <v>0</v>
      </c>
      <c r="AC1382">
        <v>27</v>
      </c>
      <c r="AD1382">
        <v>50</v>
      </c>
    </row>
    <row r="1383" spans="1:30">
      <c r="A1383">
        <v>117217</v>
      </c>
      <c r="B1383">
        <v>104754</v>
      </c>
      <c r="C1383">
        <v>5052750828</v>
      </c>
      <c r="D1383">
        <v>406</v>
      </c>
      <c r="F1383">
        <v>35</v>
      </c>
      <c r="G1383">
        <v>3</v>
      </c>
      <c r="H1383" t="s">
        <v>1005</v>
      </c>
      <c r="I1383" t="s">
        <v>1006</v>
      </c>
      <c r="J1383" t="s">
        <v>80</v>
      </c>
      <c r="K1383" t="s">
        <v>81</v>
      </c>
      <c r="L1383" t="s">
        <v>126</v>
      </c>
      <c r="M1383" t="s">
        <v>1007</v>
      </c>
      <c r="O1383" t="s">
        <v>1008</v>
      </c>
      <c r="P1383" t="s">
        <v>110</v>
      </c>
      <c r="Q1383" t="s">
        <v>100</v>
      </c>
      <c r="R1383" t="s">
        <v>87</v>
      </c>
      <c r="S1383" t="s">
        <v>111</v>
      </c>
      <c r="T1383" t="s">
        <v>403</v>
      </c>
      <c r="U1383" t="s">
        <v>90</v>
      </c>
      <c r="V1383" t="s">
        <v>1009</v>
      </c>
      <c r="W1383" t="s">
        <v>25</v>
      </c>
      <c r="X1383" t="s">
        <v>18</v>
      </c>
      <c r="Y1383" t="s">
        <v>92</v>
      </c>
      <c r="Z1383" t="s">
        <v>93</v>
      </c>
      <c r="AB1383" t="b">
        <v>1</v>
      </c>
      <c r="AC1383">
        <v>27</v>
      </c>
      <c r="AD1383">
        <v>50</v>
      </c>
    </row>
    <row r="1384" spans="1:30">
      <c r="A1384">
        <v>121058</v>
      </c>
      <c r="B1384">
        <v>108002</v>
      </c>
      <c r="C1384">
        <v>5052520932</v>
      </c>
      <c r="D1384">
        <v>406</v>
      </c>
      <c r="F1384">
        <v>11</v>
      </c>
      <c r="G1384">
        <v>3</v>
      </c>
      <c r="H1384" t="s">
        <v>2602</v>
      </c>
      <c r="I1384" t="s">
        <v>2603</v>
      </c>
      <c r="J1384" t="s">
        <v>80</v>
      </c>
      <c r="K1384" t="s">
        <v>81</v>
      </c>
      <c r="L1384" t="s">
        <v>286</v>
      </c>
      <c r="M1384" t="s">
        <v>2604</v>
      </c>
      <c r="O1384" t="s">
        <v>2605</v>
      </c>
      <c r="P1384" t="s">
        <v>955</v>
      </c>
      <c r="Q1384" t="s">
        <v>120</v>
      </c>
      <c r="R1384" t="s">
        <v>101</v>
      </c>
      <c r="S1384" t="s">
        <v>111</v>
      </c>
      <c r="T1384" t="s">
        <v>657</v>
      </c>
      <c r="U1384" t="s">
        <v>90</v>
      </c>
      <c r="V1384" t="s">
        <v>2606</v>
      </c>
      <c r="W1384" t="s">
        <v>17</v>
      </c>
      <c r="X1384" t="s">
        <v>18</v>
      </c>
      <c r="Y1384" t="s">
        <v>92</v>
      </c>
      <c r="Z1384" t="s">
        <v>93</v>
      </c>
      <c r="AB1384" t="b">
        <v>0</v>
      </c>
      <c r="AC1384">
        <v>27</v>
      </c>
      <c r="AD1384">
        <v>50</v>
      </c>
    </row>
    <row r="1385" spans="1:30">
      <c r="A1385">
        <v>120899</v>
      </c>
      <c r="B1385">
        <v>107887</v>
      </c>
      <c r="D1385">
        <v>406</v>
      </c>
      <c r="F1385">
        <v>35</v>
      </c>
      <c r="G1385">
        <v>3</v>
      </c>
      <c r="H1385" t="s">
        <v>2195</v>
      </c>
      <c r="I1385" t="s">
        <v>2196</v>
      </c>
      <c r="J1385" t="s">
        <v>80</v>
      </c>
      <c r="K1385" t="s">
        <v>81</v>
      </c>
      <c r="L1385" t="s">
        <v>116</v>
      </c>
      <c r="M1385" t="s">
        <v>2197</v>
      </c>
      <c r="O1385" t="s">
        <v>1344</v>
      </c>
      <c r="P1385" t="s">
        <v>1072</v>
      </c>
      <c r="Q1385" t="s">
        <v>120</v>
      </c>
      <c r="S1385" t="s">
        <v>111</v>
      </c>
      <c r="T1385" t="s">
        <v>112</v>
      </c>
      <c r="U1385" t="s">
        <v>90</v>
      </c>
      <c r="V1385" t="s">
        <v>2198</v>
      </c>
      <c r="W1385" t="s">
        <v>25</v>
      </c>
      <c r="X1385" t="s">
        <v>18</v>
      </c>
      <c r="Y1385" t="s">
        <v>92</v>
      </c>
      <c r="Z1385" t="s">
        <v>93</v>
      </c>
      <c r="AB1385" t="b">
        <v>1</v>
      </c>
      <c r="AC1385">
        <v>27</v>
      </c>
      <c r="AD1385">
        <v>50</v>
      </c>
    </row>
    <row r="1386" spans="1:30">
      <c r="A1386">
        <v>77275</v>
      </c>
      <c r="B1386">
        <v>70629</v>
      </c>
      <c r="C1386">
        <v>3618545446</v>
      </c>
      <c r="D1386">
        <v>406</v>
      </c>
      <c r="F1386">
        <v>11</v>
      </c>
      <c r="G1386">
        <v>3</v>
      </c>
      <c r="H1386" t="s">
        <v>2913</v>
      </c>
      <c r="I1386" t="s">
        <v>2914</v>
      </c>
      <c r="J1386" t="s">
        <v>80</v>
      </c>
      <c r="K1386" t="s">
        <v>81</v>
      </c>
      <c r="L1386" t="s">
        <v>231</v>
      </c>
      <c r="M1386" t="s">
        <v>2915</v>
      </c>
      <c r="N1386" t="s">
        <v>1221</v>
      </c>
      <c r="O1386" t="s">
        <v>1222</v>
      </c>
      <c r="P1386" t="s">
        <v>1223</v>
      </c>
      <c r="R1386" t="s">
        <v>153</v>
      </c>
      <c r="S1386" t="s">
        <v>111</v>
      </c>
      <c r="T1386" t="s">
        <v>1787</v>
      </c>
      <c r="U1386" t="s">
        <v>90</v>
      </c>
      <c r="V1386" t="s">
        <v>2916</v>
      </c>
      <c r="W1386" t="s">
        <v>17</v>
      </c>
      <c r="X1386" t="s">
        <v>18</v>
      </c>
      <c r="Y1386" t="s">
        <v>92</v>
      </c>
      <c r="Z1386" t="s">
        <v>93</v>
      </c>
      <c r="AB1386" t="b">
        <v>0</v>
      </c>
      <c r="AC1386">
        <v>27</v>
      </c>
      <c r="AD1386">
        <v>50</v>
      </c>
    </row>
    <row r="1387" spans="1:30">
      <c r="A1387">
        <v>120927</v>
      </c>
      <c r="B1387">
        <v>107909</v>
      </c>
      <c r="C1387">
        <v>8087839421</v>
      </c>
      <c r="D1387">
        <v>406</v>
      </c>
      <c r="F1387">
        <v>35</v>
      </c>
      <c r="G1387">
        <v>3</v>
      </c>
      <c r="H1387" t="s">
        <v>139</v>
      </c>
      <c r="I1387" t="s">
        <v>140</v>
      </c>
      <c r="J1387" t="s">
        <v>80</v>
      </c>
      <c r="K1387" t="s">
        <v>81</v>
      </c>
      <c r="L1387" t="s">
        <v>141</v>
      </c>
      <c r="M1387" t="s">
        <v>142</v>
      </c>
      <c r="O1387" t="s">
        <v>143</v>
      </c>
      <c r="P1387" t="s">
        <v>144</v>
      </c>
      <c r="Q1387" t="s">
        <v>100</v>
      </c>
      <c r="R1387" t="s">
        <v>87</v>
      </c>
      <c r="S1387" t="s">
        <v>111</v>
      </c>
      <c r="T1387" t="s">
        <v>145</v>
      </c>
      <c r="U1387" t="s">
        <v>90</v>
      </c>
      <c r="V1387" t="s">
        <v>146</v>
      </c>
      <c r="W1387" t="s">
        <v>25</v>
      </c>
      <c r="X1387" t="s">
        <v>18</v>
      </c>
      <c r="Y1387" t="s">
        <v>92</v>
      </c>
      <c r="Z1387" t="s">
        <v>93</v>
      </c>
      <c r="AB1387" t="b">
        <v>1</v>
      </c>
      <c r="AC1387">
        <v>27</v>
      </c>
      <c r="AD1387">
        <v>50</v>
      </c>
    </row>
    <row r="1388" spans="1:30">
      <c r="A1388">
        <v>128227</v>
      </c>
      <c r="B1388">
        <v>113404</v>
      </c>
      <c r="C1388">
        <v>5053820855</v>
      </c>
      <c r="D1388">
        <v>406</v>
      </c>
      <c r="F1388">
        <v>11</v>
      </c>
      <c r="G1388">
        <v>3</v>
      </c>
      <c r="H1388" t="s">
        <v>3074</v>
      </c>
      <c r="I1388" t="s">
        <v>3075</v>
      </c>
      <c r="J1388" t="s">
        <v>80</v>
      </c>
      <c r="K1388" t="s">
        <v>81</v>
      </c>
      <c r="L1388" t="s">
        <v>149</v>
      </c>
      <c r="M1388" t="s">
        <v>3076</v>
      </c>
      <c r="O1388" t="s">
        <v>491</v>
      </c>
      <c r="P1388" t="s">
        <v>2638</v>
      </c>
      <c r="Q1388" t="s">
        <v>175</v>
      </c>
      <c r="R1388" t="s">
        <v>153</v>
      </c>
      <c r="S1388" t="s">
        <v>111</v>
      </c>
      <c r="T1388" t="s">
        <v>493</v>
      </c>
      <c r="U1388" t="s">
        <v>90</v>
      </c>
      <c r="V1388" t="s">
        <v>3077</v>
      </c>
      <c r="W1388" t="s">
        <v>17</v>
      </c>
      <c r="X1388" t="s">
        <v>18</v>
      </c>
      <c r="Y1388" t="s">
        <v>92</v>
      </c>
      <c r="Z1388" t="s">
        <v>93</v>
      </c>
      <c r="AB1388" t="b">
        <v>0</v>
      </c>
      <c r="AC1388">
        <v>27</v>
      </c>
      <c r="AD1388">
        <v>50</v>
      </c>
    </row>
    <row r="1389" spans="1:30">
      <c r="A1389">
        <v>567</v>
      </c>
      <c r="B1389">
        <v>254</v>
      </c>
      <c r="C1389">
        <v>5052622311</v>
      </c>
      <c r="D1389">
        <v>404</v>
      </c>
      <c r="F1389">
        <v>11</v>
      </c>
      <c r="G1389">
        <v>3</v>
      </c>
      <c r="H1389" t="s">
        <v>2448</v>
      </c>
      <c r="I1389" t="s">
        <v>2449</v>
      </c>
      <c r="J1389" t="s">
        <v>80</v>
      </c>
      <c r="K1389" t="s">
        <v>81</v>
      </c>
      <c r="L1389" t="s">
        <v>126</v>
      </c>
      <c r="M1389" t="s">
        <v>2448</v>
      </c>
      <c r="N1389" t="s">
        <v>2450</v>
      </c>
      <c r="O1389" t="s">
        <v>1008</v>
      </c>
      <c r="P1389" t="s">
        <v>2451</v>
      </c>
      <c r="Q1389" t="s">
        <v>120</v>
      </c>
      <c r="R1389" t="s">
        <v>101</v>
      </c>
      <c r="S1389" t="s">
        <v>121</v>
      </c>
      <c r="T1389" t="s">
        <v>797</v>
      </c>
      <c r="U1389" t="s">
        <v>90</v>
      </c>
      <c r="V1389" t="s">
        <v>2452</v>
      </c>
      <c r="W1389" t="s">
        <v>17</v>
      </c>
      <c r="X1389" t="s">
        <v>18</v>
      </c>
      <c r="Y1389" t="s">
        <v>92</v>
      </c>
      <c r="Z1389" t="s">
        <v>93</v>
      </c>
      <c r="AB1389" t="b">
        <v>0</v>
      </c>
      <c r="AC1389">
        <v>27</v>
      </c>
      <c r="AD1389">
        <v>50</v>
      </c>
    </row>
    <row r="1390" spans="1:30">
      <c r="A1390">
        <v>90460</v>
      </c>
      <c r="B1390">
        <v>75314</v>
      </c>
      <c r="C1390">
        <v>5054890101</v>
      </c>
      <c r="D1390">
        <v>607</v>
      </c>
      <c r="F1390">
        <v>11</v>
      </c>
      <c r="G1390">
        <v>3</v>
      </c>
      <c r="H1390" t="s">
        <v>1709</v>
      </c>
      <c r="I1390" t="s">
        <v>1710</v>
      </c>
      <c r="J1390" t="s">
        <v>80</v>
      </c>
      <c r="K1390" t="s">
        <v>81</v>
      </c>
      <c r="L1390" t="s">
        <v>82</v>
      </c>
      <c r="M1390" t="s">
        <v>1711</v>
      </c>
      <c r="N1390" t="s">
        <v>1712</v>
      </c>
      <c r="O1390" t="s">
        <v>1713</v>
      </c>
      <c r="P1390" t="s">
        <v>420</v>
      </c>
      <c r="Q1390" t="s">
        <v>100</v>
      </c>
      <c r="R1390" t="s">
        <v>87</v>
      </c>
      <c r="S1390" t="s">
        <v>193</v>
      </c>
      <c r="T1390" t="s">
        <v>242</v>
      </c>
      <c r="U1390" t="s">
        <v>90</v>
      </c>
      <c r="V1390" t="s">
        <v>3078</v>
      </c>
      <c r="W1390" t="s">
        <v>17</v>
      </c>
      <c r="X1390" t="s">
        <v>18</v>
      </c>
      <c r="Y1390" t="s">
        <v>92</v>
      </c>
      <c r="Z1390" t="s">
        <v>93</v>
      </c>
      <c r="AB1390" t="b">
        <v>0</v>
      </c>
      <c r="AC1390">
        <v>27</v>
      </c>
      <c r="AD1390">
        <v>50</v>
      </c>
    </row>
    <row r="1391" spans="1:30">
      <c r="A1391">
        <v>126124</v>
      </c>
      <c r="B1391">
        <v>112148</v>
      </c>
      <c r="D1391">
        <v>406</v>
      </c>
      <c r="F1391">
        <v>11</v>
      </c>
      <c r="G1391">
        <v>3</v>
      </c>
      <c r="H1391" t="s">
        <v>833</v>
      </c>
      <c r="I1391" t="s">
        <v>834</v>
      </c>
      <c r="J1391" t="s">
        <v>80</v>
      </c>
      <c r="K1391" t="s">
        <v>81</v>
      </c>
      <c r="L1391" t="s">
        <v>835</v>
      </c>
      <c r="M1391" t="s">
        <v>836</v>
      </c>
      <c r="O1391" t="s">
        <v>837</v>
      </c>
      <c r="P1391" t="s">
        <v>838</v>
      </c>
      <c r="Q1391" t="s">
        <v>100</v>
      </c>
      <c r="R1391" t="s">
        <v>153</v>
      </c>
      <c r="S1391" t="s">
        <v>111</v>
      </c>
      <c r="T1391" t="s">
        <v>122</v>
      </c>
      <c r="U1391" t="s">
        <v>90</v>
      </c>
      <c r="V1391" t="s">
        <v>839</v>
      </c>
      <c r="W1391" t="s">
        <v>17</v>
      </c>
      <c r="X1391" t="s">
        <v>18</v>
      </c>
      <c r="Y1391" t="s">
        <v>92</v>
      </c>
      <c r="Z1391" t="s">
        <v>93</v>
      </c>
      <c r="AB1391" t="b">
        <v>0</v>
      </c>
      <c r="AC1391">
        <v>27</v>
      </c>
      <c r="AD1391">
        <v>50</v>
      </c>
    </row>
    <row r="1392" spans="1:30">
      <c r="A1392">
        <v>128384</v>
      </c>
      <c r="B1392">
        <v>113553</v>
      </c>
      <c r="C1392">
        <v>5058975933</v>
      </c>
      <c r="D1392">
        <v>406</v>
      </c>
      <c r="F1392">
        <v>11</v>
      </c>
      <c r="G1392">
        <v>3</v>
      </c>
      <c r="H1392" t="s">
        <v>3079</v>
      </c>
      <c r="I1392" t="s">
        <v>3080</v>
      </c>
      <c r="J1392" t="s">
        <v>80</v>
      </c>
      <c r="K1392" t="s">
        <v>81</v>
      </c>
      <c r="L1392" t="s">
        <v>231</v>
      </c>
      <c r="M1392" t="s">
        <v>3081</v>
      </c>
      <c r="O1392" t="s">
        <v>2108</v>
      </c>
      <c r="P1392" t="s">
        <v>1403</v>
      </c>
      <c r="Q1392" t="s">
        <v>183</v>
      </c>
      <c r="R1392" t="s">
        <v>153</v>
      </c>
      <c r="S1392" t="s">
        <v>111</v>
      </c>
      <c r="T1392" t="s">
        <v>339</v>
      </c>
      <c r="U1392" t="s">
        <v>90</v>
      </c>
      <c r="V1392" t="s">
        <v>3082</v>
      </c>
      <c r="W1392" t="s">
        <v>17</v>
      </c>
      <c r="X1392" t="s">
        <v>18</v>
      </c>
      <c r="Y1392" t="s">
        <v>92</v>
      </c>
      <c r="Z1392" t="s">
        <v>93</v>
      </c>
      <c r="AB1392" t="b">
        <v>0</v>
      </c>
      <c r="AC1392">
        <v>27</v>
      </c>
      <c r="AD1392">
        <v>50</v>
      </c>
    </row>
    <row r="1393" spans="1:30">
      <c r="A1393">
        <v>56890</v>
      </c>
      <c r="B1393">
        <v>52681</v>
      </c>
      <c r="C1393">
        <v>5052925744</v>
      </c>
      <c r="D1393">
        <v>406</v>
      </c>
      <c r="F1393">
        <v>11</v>
      </c>
      <c r="G1393">
        <v>3</v>
      </c>
      <c r="H1393" t="s">
        <v>946</v>
      </c>
      <c r="I1393" t="s">
        <v>947</v>
      </c>
      <c r="J1393" t="s">
        <v>80</v>
      </c>
      <c r="K1393" t="s">
        <v>81</v>
      </c>
      <c r="L1393" t="s">
        <v>231</v>
      </c>
      <c r="M1393" t="s">
        <v>948</v>
      </c>
      <c r="N1393" t="s">
        <v>108</v>
      </c>
      <c r="O1393" t="s">
        <v>949</v>
      </c>
      <c r="P1393" t="s">
        <v>152</v>
      </c>
      <c r="Q1393" t="s">
        <v>183</v>
      </c>
      <c r="R1393" t="s">
        <v>153</v>
      </c>
      <c r="S1393" t="s">
        <v>111</v>
      </c>
      <c r="T1393" t="s">
        <v>451</v>
      </c>
      <c r="U1393" t="s">
        <v>90</v>
      </c>
      <c r="V1393" t="s">
        <v>950</v>
      </c>
      <c r="W1393" t="s">
        <v>17</v>
      </c>
      <c r="X1393" t="s">
        <v>18</v>
      </c>
      <c r="Y1393" t="s">
        <v>92</v>
      </c>
      <c r="Z1393" t="s">
        <v>93</v>
      </c>
      <c r="AB1393" t="b">
        <v>0</v>
      </c>
      <c r="AC1393">
        <v>27</v>
      </c>
      <c r="AD1393">
        <v>50</v>
      </c>
    </row>
    <row r="1394" spans="1:30">
      <c r="A1394">
        <v>108684</v>
      </c>
      <c r="B1394">
        <v>97496</v>
      </c>
      <c r="C1394">
        <v>5052660550</v>
      </c>
      <c r="D1394">
        <v>405</v>
      </c>
      <c r="F1394">
        <v>11</v>
      </c>
      <c r="G1394">
        <v>3</v>
      </c>
      <c r="H1394" t="s">
        <v>1959</v>
      </c>
      <c r="I1394" t="s">
        <v>1960</v>
      </c>
      <c r="J1394" t="s">
        <v>80</v>
      </c>
      <c r="K1394" t="s">
        <v>81</v>
      </c>
      <c r="L1394" t="s">
        <v>82</v>
      </c>
      <c r="M1394" t="s">
        <v>1961</v>
      </c>
      <c r="O1394" t="s">
        <v>1962</v>
      </c>
      <c r="P1394" t="s">
        <v>281</v>
      </c>
      <c r="Q1394" t="s">
        <v>100</v>
      </c>
      <c r="R1394" t="s">
        <v>101</v>
      </c>
      <c r="S1394" t="s">
        <v>690</v>
      </c>
      <c r="T1394" t="s">
        <v>410</v>
      </c>
      <c r="U1394" t="s">
        <v>90</v>
      </c>
      <c r="V1394" t="s">
        <v>1963</v>
      </c>
      <c r="W1394" t="s">
        <v>17</v>
      </c>
      <c r="X1394" t="s">
        <v>18</v>
      </c>
      <c r="Y1394" t="s">
        <v>92</v>
      </c>
      <c r="Z1394" t="s">
        <v>93</v>
      </c>
      <c r="AB1394" t="b">
        <v>0</v>
      </c>
      <c r="AC1394">
        <v>27</v>
      </c>
      <c r="AD1394">
        <v>50</v>
      </c>
    </row>
    <row r="1395" spans="1:30">
      <c r="A1395">
        <v>99728</v>
      </c>
      <c r="B1395">
        <v>89870</v>
      </c>
      <c r="C1395">
        <v>8005407259</v>
      </c>
      <c r="D1395">
        <v>603</v>
      </c>
      <c r="F1395">
        <v>11</v>
      </c>
      <c r="G1395">
        <v>3</v>
      </c>
      <c r="H1395" t="s">
        <v>1246</v>
      </c>
      <c r="I1395" t="s">
        <v>1247</v>
      </c>
      <c r="J1395" t="s">
        <v>80</v>
      </c>
      <c r="K1395" t="s">
        <v>81</v>
      </c>
      <c r="L1395" t="s">
        <v>205</v>
      </c>
      <c r="M1395" t="s">
        <v>1248</v>
      </c>
      <c r="O1395" t="s">
        <v>656</v>
      </c>
      <c r="P1395" t="s">
        <v>209</v>
      </c>
      <c r="Q1395" t="s">
        <v>183</v>
      </c>
      <c r="S1395" t="s">
        <v>479</v>
      </c>
      <c r="T1395" t="s">
        <v>137</v>
      </c>
      <c r="U1395" t="s">
        <v>90</v>
      </c>
      <c r="V1395" t="s">
        <v>1249</v>
      </c>
      <c r="W1395" t="s">
        <v>17</v>
      </c>
      <c r="X1395" t="s">
        <v>18</v>
      </c>
      <c r="Y1395" t="s">
        <v>92</v>
      </c>
      <c r="Z1395" t="s">
        <v>93</v>
      </c>
      <c r="AB1395" t="b">
        <v>0</v>
      </c>
      <c r="AC1395">
        <v>27</v>
      </c>
      <c r="AD1395">
        <v>50</v>
      </c>
    </row>
    <row r="1396" spans="1:30">
      <c r="A1396">
        <v>2440</v>
      </c>
      <c r="B1396">
        <v>1991</v>
      </c>
      <c r="C1396">
        <v>5057692311</v>
      </c>
      <c r="D1396">
        <v>607</v>
      </c>
      <c r="F1396">
        <v>35</v>
      </c>
      <c r="G1396">
        <v>3</v>
      </c>
      <c r="H1396" t="s">
        <v>2287</v>
      </c>
      <c r="I1396" t="s">
        <v>2288</v>
      </c>
      <c r="J1396" t="s">
        <v>80</v>
      </c>
      <c r="K1396" t="s">
        <v>81</v>
      </c>
      <c r="L1396" t="s">
        <v>126</v>
      </c>
      <c r="M1396" t="s">
        <v>2289</v>
      </c>
      <c r="N1396" t="s">
        <v>707</v>
      </c>
      <c r="O1396" t="s">
        <v>701</v>
      </c>
      <c r="P1396" t="s">
        <v>182</v>
      </c>
      <c r="Q1396" t="s">
        <v>183</v>
      </c>
      <c r="R1396" t="s">
        <v>87</v>
      </c>
      <c r="S1396" t="s">
        <v>193</v>
      </c>
      <c r="T1396" t="s">
        <v>445</v>
      </c>
      <c r="U1396" t="s">
        <v>90</v>
      </c>
      <c r="V1396" t="s">
        <v>2290</v>
      </c>
      <c r="W1396" t="s">
        <v>25</v>
      </c>
      <c r="X1396" t="s">
        <v>18</v>
      </c>
      <c r="Y1396" t="s">
        <v>92</v>
      </c>
      <c r="Z1396" t="s">
        <v>93</v>
      </c>
      <c r="AB1396" t="b">
        <v>1</v>
      </c>
      <c r="AC1396">
        <v>27</v>
      </c>
      <c r="AD1396">
        <v>50</v>
      </c>
    </row>
    <row r="1397" spans="1:30">
      <c r="A1397">
        <v>100087</v>
      </c>
      <c r="B1397">
        <v>90181</v>
      </c>
      <c r="C1397">
        <v>5052066108</v>
      </c>
      <c r="D1397">
        <v>606</v>
      </c>
      <c r="F1397">
        <v>35</v>
      </c>
      <c r="G1397">
        <v>3</v>
      </c>
      <c r="H1397" t="s">
        <v>2074</v>
      </c>
      <c r="I1397" t="s">
        <v>2075</v>
      </c>
      <c r="J1397" t="s">
        <v>80</v>
      </c>
      <c r="K1397" t="s">
        <v>81</v>
      </c>
      <c r="L1397" t="s">
        <v>149</v>
      </c>
      <c r="M1397" t="s">
        <v>2076</v>
      </c>
      <c r="O1397" t="s">
        <v>151</v>
      </c>
      <c r="P1397" t="s">
        <v>152</v>
      </c>
      <c r="Q1397" t="s">
        <v>100</v>
      </c>
      <c r="R1397" t="s">
        <v>153</v>
      </c>
      <c r="S1397" t="s">
        <v>102</v>
      </c>
      <c r="T1397" t="s">
        <v>234</v>
      </c>
      <c r="U1397" t="s">
        <v>90</v>
      </c>
      <c r="V1397" t="s">
        <v>2077</v>
      </c>
      <c r="W1397" t="s">
        <v>25</v>
      </c>
      <c r="X1397" t="s">
        <v>18</v>
      </c>
      <c r="Y1397" t="s">
        <v>92</v>
      </c>
      <c r="Z1397" t="s">
        <v>93</v>
      </c>
      <c r="AB1397" t="b">
        <v>1</v>
      </c>
      <c r="AC1397">
        <v>27</v>
      </c>
      <c r="AD1397">
        <v>50</v>
      </c>
    </row>
    <row r="1398" spans="1:30">
      <c r="A1398">
        <v>5862</v>
      </c>
      <c r="B1398">
        <v>4986</v>
      </c>
      <c r="C1398">
        <v>5052559701</v>
      </c>
      <c r="D1398">
        <v>406</v>
      </c>
      <c r="F1398">
        <v>11</v>
      </c>
      <c r="G1398">
        <v>3</v>
      </c>
      <c r="H1398" t="s">
        <v>1668</v>
      </c>
      <c r="I1398" t="s">
        <v>2610</v>
      </c>
      <c r="J1398" t="s">
        <v>80</v>
      </c>
      <c r="K1398" t="s">
        <v>81</v>
      </c>
      <c r="L1398" t="s">
        <v>286</v>
      </c>
      <c r="M1398" t="s">
        <v>1668</v>
      </c>
      <c r="N1398" t="s">
        <v>108</v>
      </c>
      <c r="O1398" t="s">
        <v>1481</v>
      </c>
      <c r="P1398" t="s">
        <v>1366</v>
      </c>
      <c r="Q1398" t="s">
        <v>100</v>
      </c>
      <c r="R1398" t="s">
        <v>101</v>
      </c>
      <c r="S1398" t="s">
        <v>111</v>
      </c>
      <c r="T1398" t="s">
        <v>1356</v>
      </c>
      <c r="U1398" t="s">
        <v>90</v>
      </c>
      <c r="V1398" t="s">
        <v>2611</v>
      </c>
      <c r="W1398" t="s">
        <v>17</v>
      </c>
      <c r="X1398" t="s">
        <v>18</v>
      </c>
      <c r="Y1398" t="s">
        <v>92</v>
      </c>
      <c r="Z1398" t="s">
        <v>93</v>
      </c>
      <c r="AB1398" t="b">
        <v>0</v>
      </c>
      <c r="AC1398">
        <v>27</v>
      </c>
      <c r="AD1398">
        <v>50</v>
      </c>
    </row>
    <row r="1399" spans="1:30">
      <c r="A1399">
        <v>126901</v>
      </c>
      <c r="B1399">
        <v>112577</v>
      </c>
      <c r="C1399">
        <v>5058180356</v>
      </c>
      <c r="D1399">
        <v>406</v>
      </c>
      <c r="F1399">
        <v>11</v>
      </c>
      <c r="G1399">
        <v>3</v>
      </c>
      <c r="H1399" t="s">
        <v>3083</v>
      </c>
      <c r="I1399" t="s">
        <v>3084</v>
      </c>
      <c r="J1399" t="s">
        <v>80</v>
      </c>
      <c r="K1399" t="s">
        <v>81</v>
      </c>
      <c r="L1399" t="s">
        <v>3085</v>
      </c>
      <c r="M1399" t="s">
        <v>3086</v>
      </c>
      <c r="O1399" t="s">
        <v>383</v>
      </c>
      <c r="P1399" t="s">
        <v>1164</v>
      </c>
      <c r="Q1399" t="s">
        <v>100</v>
      </c>
      <c r="R1399" t="s">
        <v>87</v>
      </c>
      <c r="S1399" t="s">
        <v>111</v>
      </c>
      <c r="T1399" t="s">
        <v>1434</v>
      </c>
      <c r="U1399" t="s">
        <v>90</v>
      </c>
      <c r="V1399" t="s">
        <v>3087</v>
      </c>
      <c r="W1399" t="s">
        <v>17</v>
      </c>
      <c r="X1399" t="s">
        <v>18</v>
      </c>
      <c r="Y1399" t="s">
        <v>92</v>
      </c>
      <c r="Z1399" t="s">
        <v>93</v>
      </c>
      <c r="AB1399" t="b">
        <v>0</v>
      </c>
      <c r="AC1399">
        <v>27</v>
      </c>
      <c r="AD1399">
        <v>50</v>
      </c>
    </row>
    <row r="1400" spans="1:30">
      <c r="A1400">
        <v>103462</v>
      </c>
      <c r="B1400">
        <v>93066</v>
      </c>
      <c r="C1400">
        <v>5058883447</v>
      </c>
      <c r="D1400">
        <v>406</v>
      </c>
      <c r="F1400">
        <v>35</v>
      </c>
      <c r="G1400">
        <v>3</v>
      </c>
      <c r="H1400" t="s">
        <v>2616</v>
      </c>
      <c r="I1400" t="s">
        <v>2617</v>
      </c>
      <c r="J1400" t="s">
        <v>80</v>
      </c>
      <c r="K1400" t="s">
        <v>81</v>
      </c>
      <c r="L1400" t="s">
        <v>286</v>
      </c>
      <c r="M1400" t="s">
        <v>2618</v>
      </c>
      <c r="O1400" t="s">
        <v>1243</v>
      </c>
      <c r="P1400" t="s">
        <v>301</v>
      </c>
      <c r="Q1400" t="s">
        <v>100</v>
      </c>
      <c r="R1400" t="s">
        <v>101</v>
      </c>
      <c r="S1400" t="s">
        <v>111</v>
      </c>
      <c r="T1400" t="s">
        <v>256</v>
      </c>
      <c r="U1400" t="s">
        <v>90</v>
      </c>
      <c r="V1400" t="s">
        <v>2619</v>
      </c>
      <c r="W1400" t="s">
        <v>25</v>
      </c>
      <c r="X1400" t="s">
        <v>18</v>
      </c>
      <c r="Y1400" t="s">
        <v>92</v>
      </c>
      <c r="Z1400" t="s">
        <v>93</v>
      </c>
      <c r="AB1400" t="b">
        <v>1</v>
      </c>
      <c r="AC1400">
        <v>27</v>
      </c>
      <c r="AD1400">
        <v>50</v>
      </c>
    </row>
    <row r="1401" spans="1:30">
      <c r="A1401">
        <v>104759</v>
      </c>
      <c r="B1401">
        <v>86617</v>
      </c>
      <c r="C1401">
        <v>5052666251</v>
      </c>
      <c r="D1401">
        <v>406</v>
      </c>
      <c r="F1401">
        <v>11</v>
      </c>
      <c r="G1401">
        <v>3</v>
      </c>
      <c r="H1401" t="s">
        <v>2292</v>
      </c>
      <c r="I1401" t="s">
        <v>2996</v>
      </c>
      <c r="J1401" t="s">
        <v>80</v>
      </c>
      <c r="K1401" t="s">
        <v>81</v>
      </c>
      <c r="L1401" t="s">
        <v>205</v>
      </c>
      <c r="M1401" t="s">
        <v>2294</v>
      </c>
      <c r="O1401" t="s">
        <v>2997</v>
      </c>
      <c r="P1401" t="s">
        <v>289</v>
      </c>
      <c r="R1401" t="s">
        <v>101</v>
      </c>
      <c r="S1401" t="s">
        <v>111</v>
      </c>
      <c r="T1401" t="s">
        <v>1939</v>
      </c>
      <c r="U1401" t="s">
        <v>90</v>
      </c>
      <c r="V1401" t="s">
        <v>2998</v>
      </c>
      <c r="W1401" t="s">
        <v>17</v>
      </c>
      <c r="X1401" t="s">
        <v>18</v>
      </c>
      <c r="Y1401" t="s">
        <v>92</v>
      </c>
      <c r="Z1401" t="s">
        <v>93</v>
      </c>
      <c r="AB1401" t="b">
        <v>0</v>
      </c>
      <c r="AC1401">
        <v>27</v>
      </c>
      <c r="AD1401">
        <v>50</v>
      </c>
    </row>
    <row r="1402" spans="1:30">
      <c r="A1402">
        <v>127287</v>
      </c>
      <c r="B1402">
        <v>112806</v>
      </c>
      <c r="C1402">
        <v>5058991346</v>
      </c>
      <c r="D1402">
        <v>402</v>
      </c>
      <c r="F1402">
        <v>11</v>
      </c>
      <c r="G1402">
        <v>3</v>
      </c>
      <c r="H1402" t="s">
        <v>857</v>
      </c>
      <c r="I1402" t="s">
        <v>858</v>
      </c>
      <c r="J1402" t="s">
        <v>80</v>
      </c>
      <c r="K1402" t="s">
        <v>81</v>
      </c>
      <c r="L1402" t="s">
        <v>231</v>
      </c>
      <c r="M1402" t="s">
        <v>859</v>
      </c>
      <c r="O1402" t="s">
        <v>860</v>
      </c>
      <c r="P1402" t="s">
        <v>861</v>
      </c>
      <c r="Q1402" t="s">
        <v>136</v>
      </c>
      <c r="R1402" t="s">
        <v>153</v>
      </c>
      <c r="S1402" t="s">
        <v>221</v>
      </c>
      <c r="T1402" t="s">
        <v>122</v>
      </c>
      <c r="U1402" t="s">
        <v>90</v>
      </c>
      <c r="V1402" t="s">
        <v>862</v>
      </c>
      <c r="W1402" t="s">
        <v>17</v>
      </c>
      <c r="X1402" t="s">
        <v>18</v>
      </c>
      <c r="Y1402" t="s">
        <v>92</v>
      </c>
      <c r="Z1402" t="s">
        <v>93</v>
      </c>
      <c r="AB1402" t="b">
        <v>0</v>
      </c>
      <c r="AC1402">
        <v>28</v>
      </c>
      <c r="AD1402">
        <v>50</v>
      </c>
    </row>
    <row r="1403" spans="1:30">
      <c r="A1403">
        <v>66235</v>
      </c>
      <c r="B1403">
        <v>60910</v>
      </c>
      <c r="C1403">
        <v>5052489800</v>
      </c>
      <c r="D1403">
        <v>406</v>
      </c>
      <c r="F1403">
        <v>35</v>
      </c>
      <c r="G1403">
        <v>3</v>
      </c>
      <c r="H1403" t="s">
        <v>3088</v>
      </c>
      <c r="I1403" t="s">
        <v>3089</v>
      </c>
      <c r="J1403" t="s">
        <v>80</v>
      </c>
      <c r="K1403" t="s">
        <v>81</v>
      </c>
      <c r="L1403" t="s">
        <v>216</v>
      </c>
      <c r="M1403" t="s">
        <v>3090</v>
      </c>
      <c r="N1403" t="s">
        <v>108</v>
      </c>
      <c r="O1403" t="s">
        <v>383</v>
      </c>
      <c r="P1403" t="s">
        <v>227</v>
      </c>
      <c r="Q1403" t="s">
        <v>120</v>
      </c>
      <c r="R1403" t="s">
        <v>87</v>
      </c>
      <c r="S1403" t="s">
        <v>111</v>
      </c>
      <c r="T1403" t="s">
        <v>684</v>
      </c>
      <c r="U1403" t="s">
        <v>90</v>
      </c>
      <c r="V1403" t="s">
        <v>3091</v>
      </c>
      <c r="W1403" t="s">
        <v>25</v>
      </c>
      <c r="X1403" t="s">
        <v>18</v>
      </c>
      <c r="Y1403" t="s">
        <v>92</v>
      </c>
      <c r="Z1403" t="s">
        <v>93</v>
      </c>
      <c r="AB1403" t="b">
        <v>1</v>
      </c>
      <c r="AC1403">
        <v>28</v>
      </c>
      <c r="AD1403">
        <v>50</v>
      </c>
    </row>
    <row r="1404" spans="1:30">
      <c r="A1404">
        <v>127778</v>
      </c>
      <c r="B1404">
        <v>113087</v>
      </c>
      <c r="C1404">
        <v>5058994242</v>
      </c>
      <c r="D1404">
        <v>406</v>
      </c>
      <c r="F1404">
        <v>11</v>
      </c>
      <c r="G1404">
        <v>3</v>
      </c>
      <c r="H1404" t="s">
        <v>458</v>
      </c>
      <c r="I1404" t="s">
        <v>1816</v>
      </c>
      <c r="J1404" t="s">
        <v>80</v>
      </c>
      <c r="K1404" t="s">
        <v>81</v>
      </c>
      <c r="L1404" t="s">
        <v>149</v>
      </c>
      <c r="M1404" t="s">
        <v>460</v>
      </c>
      <c r="O1404" t="s">
        <v>778</v>
      </c>
      <c r="P1404" t="s">
        <v>1082</v>
      </c>
      <c r="Q1404" t="s">
        <v>183</v>
      </c>
      <c r="R1404" t="s">
        <v>153</v>
      </c>
      <c r="S1404" t="s">
        <v>111</v>
      </c>
      <c r="T1404" t="s">
        <v>691</v>
      </c>
      <c r="U1404" t="s">
        <v>90</v>
      </c>
      <c r="V1404" t="s">
        <v>1817</v>
      </c>
      <c r="W1404" t="s">
        <v>17</v>
      </c>
      <c r="X1404" t="s">
        <v>18</v>
      </c>
      <c r="Y1404" t="s">
        <v>92</v>
      </c>
      <c r="Z1404" t="s">
        <v>93</v>
      </c>
      <c r="AB1404" t="b">
        <v>0</v>
      </c>
      <c r="AC1404">
        <v>28</v>
      </c>
      <c r="AD1404">
        <v>50</v>
      </c>
    </row>
    <row r="1405" spans="1:30">
      <c r="A1405">
        <v>128014</v>
      </c>
      <c r="B1405">
        <v>113228</v>
      </c>
      <c r="D1405">
        <v>406</v>
      </c>
      <c r="F1405">
        <v>11</v>
      </c>
      <c r="G1405">
        <v>3</v>
      </c>
      <c r="H1405" t="s">
        <v>423</v>
      </c>
      <c r="I1405" t="s">
        <v>1122</v>
      </c>
      <c r="J1405" t="s">
        <v>80</v>
      </c>
      <c r="K1405" t="s">
        <v>81</v>
      </c>
      <c r="L1405" t="s">
        <v>188</v>
      </c>
      <c r="M1405" t="s">
        <v>425</v>
      </c>
      <c r="O1405" t="s">
        <v>1123</v>
      </c>
      <c r="P1405" t="s">
        <v>166</v>
      </c>
      <c r="Q1405" t="s">
        <v>100</v>
      </c>
      <c r="R1405" t="s">
        <v>101</v>
      </c>
      <c r="S1405" t="s">
        <v>111</v>
      </c>
      <c r="T1405" t="s">
        <v>513</v>
      </c>
      <c r="U1405" t="s">
        <v>90</v>
      </c>
      <c r="V1405" t="s">
        <v>2291</v>
      </c>
      <c r="W1405" t="s">
        <v>17</v>
      </c>
      <c r="X1405" t="s">
        <v>18</v>
      </c>
      <c r="Y1405" t="s">
        <v>92</v>
      </c>
      <c r="Z1405" t="s">
        <v>93</v>
      </c>
      <c r="AB1405" t="b">
        <v>0</v>
      </c>
      <c r="AC1405">
        <v>28</v>
      </c>
      <c r="AD1405">
        <v>50</v>
      </c>
    </row>
    <row r="1406" spans="1:30">
      <c r="A1406">
        <v>128255</v>
      </c>
      <c r="B1406">
        <v>113430</v>
      </c>
      <c r="C1406">
        <v>5056397338</v>
      </c>
      <c r="D1406">
        <v>1002</v>
      </c>
      <c r="F1406">
        <v>11</v>
      </c>
      <c r="G1406">
        <v>3</v>
      </c>
      <c r="H1406" t="s">
        <v>2307</v>
      </c>
      <c r="I1406" t="s">
        <v>579</v>
      </c>
      <c r="J1406" t="s">
        <v>80</v>
      </c>
      <c r="K1406" t="s">
        <v>81</v>
      </c>
      <c r="L1406" t="s">
        <v>126</v>
      </c>
      <c r="M1406" t="s">
        <v>2308</v>
      </c>
      <c r="O1406" t="s">
        <v>581</v>
      </c>
      <c r="P1406" t="s">
        <v>182</v>
      </c>
      <c r="Q1406" t="s">
        <v>183</v>
      </c>
      <c r="R1406" t="s">
        <v>87</v>
      </c>
      <c r="S1406" t="s">
        <v>432</v>
      </c>
      <c r="T1406" t="s">
        <v>160</v>
      </c>
      <c r="U1406" t="s">
        <v>90</v>
      </c>
      <c r="V1406" t="s">
        <v>2309</v>
      </c>
      <c r="W1406" t="s">
        <v>17</v>
      </c>
      <c r="X1406" t="s">
        <v>18</v>
      </c>
      <c r="Y1406" t="s">
        <v>92</v>
      </c>
      <c r="Z1406" t="s">
        <v>93</v>
      </c>
      <c r="AB1406" t="b">
        <v>0</v>
      </c>
      <c r="AC1406">
        <v>28</v>
      </c>
      <c r="AD1406">
        <v>50</v>
      </c>
    </row>
    <row r="1407" spans="1:30">
      <c r="A1407">
        <v>18988</v>
      </c>
      <c r="B1407">
        <v>17383</v>
      </c>
      <c r="C1407">
        <v>5058907113</v>
      </c>
      <c r="D1407">
        <v>406</v>
      </c>
      <c r="F1407">
        <v>11</v>
      </c>
      <c r="G1407">
        <v>3</v>
      </c>
      <c r="H1407" t="s">
        <v>1845</v>
      </c>
      <c r="I1407" t="s">
        <v>1846</v>
      </c>
      <c r="J1407" t="s">
        <v>80</v>
      </c>
      <c r="K1407" t="s">
        <v>81</v>
      </c>
      <c r="L1407" t="s">
        <v>231</v>
      </c>
      <c r="M1407" t="s">
        <v>1847</v>
      </c>
      <c r="N1407" t="s">
        <v>108</v>
      </c>
      <c r="O1407" t="s">
        <v>1848</v>
      </c>
      <c r="P1407" t="s">
        <v>152</v>
      </c>
      <c r="Q1407" t="s">
        <v>100</v>
      </c>
      <c r="R1407" t="s">
        <v>153</v>
      </c>
      <c r="S1407" t="s">
        <v>111</v>
      </c>
      <c r="T1407" t="s">
        <v>1120</v>
      </c>
      <c r="U1407" t="s">
        <v>90</v>
      </c>
      <c r="V1407" t="s">
        <v>1849</v>
      </c>
      <c r="W1407" t="s">
        <v>17</v>
      </c>
      <c r="X1407" t="s">
        <v>18</v>
      </c>
      <c r="Y1407" t="s">
        <v>92</v>
      </c>
      <c r="Z1407" t="s">
        <v>93</v>
      </c>
      <c r="AB1407" t="b">
        <v>0</v>
      </c>
      <c r="AC1407">
        <v>28</v>
      </c>
      <c r="AD1407">
        <v>50</v>
      </c>
    </row>
    <row r="1408" spans="1:30">
      <c r="A1408">
        <v>127759</v>
      </c>
      <c r="B1408">
        <v>113080</v>
      </c>
      <c r="C1408">
        <v>5052438657</v>
      </c>
      <c r="D1408">
        <v>406</v>
      </c>
      <c r="F1408">
        <v>35</v>
      </c>
      <c r="G1408">
        <v>3</v>
      </c>
      <c r="H1408" t="s">
        <v>3092</v>
      </c>
      <c r="I1408" t="s">
        <v>3093</v>
      </c>
      <c r="J1408" t="s">
        <v>80</v>
      </c>
      <c r="K1408" t="s">
        <v>81</v>
      </c>
      <c r="L1408" t="s">
        <v>82</v>
      </c>
      <c r="M1408" t="s">
        <v>3094</v>
      </c>
      <c r="O1408" t="s">
        <v>3095</v>
      </c>
      <c r="P1408" t="s">
        <v>227</v>
      </c>
      <c r="Q1408" t="s">
        <v>120</v>
      </c>
      <c r="R1408" t="s">
        <v>87</v>
      </c>
      <c r="S1408" t="s">
        <v>111</v>
      </c>
      <c r="T1408" t="s">
        <v>168</v>
      </c>
      <c r="U1408" t="s">
        <v>90</v>
      </c>
      <c r="V1408" t="s">
        <v>3096</v>
      </c>
      <c r="W1408" t="s">
        <v>25</v>
      </c>
      <c r="X1408" t="s">
        <v>18</v>
      </c>
      <c r="Y1408" t="s">
        <v>92</v>
      </c>
      <c r="Z1408" t="s">
        <v>93</v>
      </c>
      <c r="AB1408" t="b">
        <v>1</v>
      </c>
      <c r="AC1408">
        <v>28</v>
      </c>
      <c r="AD1408">
        <v>50</v>
      </c>
    </row>
    <row r="1409" spans="1:30">
      <c r="A1409">
        <v>125078</v>
      </c>
      <c r="B1409">
        <v>111557</v>
      </c>
      <c r="C1409">
        <v>5058818386</v>
      </c>
      <c r="D1409">
        <v>406</v>
      </c>
      <c r="F1409">
        <v>11</v>
      </c>
      <c r="G1409">
        <v>3</v>
      </c>
      <c r="H1409" t="s">
        <v>2190</v>
      </c>
      <c r="I1409" t="s">
        <v>2191</v>
      </c>
      <c r="J1409" t="s">
        <v>80</v>
      </c>
      <c r="K1409" t="s">
        <v>81</v>
      </c>
      <c r="L1409" t="s">
        <v>205</v>
      </c>
      <c r="M1409" t="s">
        <v>2192</v>
      </c>
      <c r="O1409" t="s">
        <v>376</v>
      </c>
      <c r="P1409" t="s">
        <v>289</v>
      </c>
      <c r="Q1409" t="s">
        <v>100</v>
      </c>
      <c r="R1409" t="s">
        <v>101</v>
      </c>
      <c r="S1409" t="s">
        <v>111</v>
      </c>
      <c r="T1409" t="s">
        <v>2193</v>
      </c>
      <c r="U1409" t="s">
        <v>90</v>
      </c>
      <c r="V1409" t="s">
        <v>2194</v>
      </c>
      <c r="W1409" t="s">
        <v>17</v>
      </c>
      <c r="X1409" t="s">
        <v>18</v>
      </c>
      <c r="Y1409" t="s">
        <v>92</v>
      </c>
      <c r="Z1409" t="s">
        <v>93</v>
      </c>
      <c r="AB1409" t="b">
        <v>0</v>
      </c>
      <c r="AC1409">
        <v>28</v>
      </c>
      <c r="AD1409">
        <v>50</v>
      </c>
    </row>
    <row r="1410" spans="1:30">
      <c r="A1410">
        <v>128004</v>
      </c>
      <c r="B1410">
        <v>113218</v>
      </c>
      <c r="C1410">
        <v>7199552055</v>
      </c>
      <c r="D1410">
        <v>406</v>
      </c>
      <c r="F1410">
        <v>11</v>
      </c>
      <c r="G1410">
        <v>3</v>
      </c>
      <c r="H1410" t="s">
        <v>423</v>
      </c>
      <c r="I1410" t="s">
        <v>424</v>
      </c>
      <c r="J1410" t="s">
        <v>80</v>
      </c>
      <c r="K1410" t="s">
        <v>81</v>
      </c>
      <c r="L1410" t="s">
        <v>149</v>
      </c>
      <c r="M1410" t="s">
        <v>425</v>
      </c>
      <c r="O1410" t="s">
        <v>426</v>
      </c>
      <c r="P1410" t="s">
        <v>152</v>
      </c>
      <c r="Q1410" t="s">
        <v>100</v>
      </c>
      <c r="R1410" t="s">
        <v>153</v>
      </c>
      <c r="S1410" t="s">
        <v>111</v>
      </c>
      <c r="T1410" t="s">
        <v>160</v>
      </c>
      <c r="U1410" t="s">
        <v>90</v>
      </c>
      <c r="V1410" t="s">
        <v>427</v>
      </c>
      <c r="W1410" t="s">
        <v>17</v>
      </c>
      <c r="X1410" t="s">
        <v>18</v>
      </c>
      <c r="Y1410" t="s">
        <v>92</v>
      </c>
      <c r="Z1410" t="s">
        <v>93</v>
      </c>
      <c r="AB1410" t="b">
        <v>0</v>
      </c>
      <c r="AC1410">
        <v>28</v>
      </c>
      <c r="AD1410">
        <v>50</v>
      </c>
    </row>
    <row r="1411" spans="1:30">
      <c r="A1411">
        <v>128201</v>
      </c>
      <c r="B1411">
        <v>113380</v>
      </c>
      <c r="C1411">
        <v>5053177248</v>
      </c>
      <c r="D1411">
        <v>406</v>
      </c>
      <c r="F1411">
        <v>11</v>
      </c>
      <c r="G1411">
        <v>3</v>
      </c>
      <c r="H1411" t="s">
        <v>2567</v>
      </c>
      <c r="I1411" t="s">
        <v>2568</v>
      </c>
      <c r="J1411" t="s">
        <v>80</v>
      </c>
      <c r="K1411" t="s">
        <v>81</v>
      </c>
      <c r="L1411" t="s">
        <v>116</v>
      </c>
      <c r="M1411" t="s">
        <v>366</v>
      </c>
      <c r="O1411" t="s">
        <v>1882</v>
      </c>
      <c r="P1411" t="s">
        <v>642</v>
      </c>
      <c r="Q1411" t="s">
        <v>100</v>
      </c>
      <c r="R1411" t="s">
        <v>101</v>
      </c>
      <c r="S1411" t="s">
        <v>111</v>
      </c>
      <c r="T1411" t="s">
        <v>1212</v>
      </c>
      <c r="U1411" t="s">
        <v>90</v>
      </c>
      <c r="V1411" t="s">
        <v>2569</v>
      </c>
      <c r="W1411" t="s">
        <v>17</v>
      </c>
      <c r="X1411" t="s">
        <v>18</v>
      </c>
      <c r="Y1411" t="s">
        <v>92</v>
      </c>
      <c r="Z1411" t="s">
        <v>93</v>
      </c>
      <c r="AB1411" t="b">
        <v>0</v>
      </c>
      <c r="AC1411">
        <v>28</v>
      </c>
      <c r="AD1411">
        <v>50</v>
      </c>
    </row>
    <row r="1412" spans="1:30">
      <c r="A1412">
        <v>11118</v>
      </c>
      <c r="B1412">
        <v>9889</v>
      </c>
      <c r="C1412">
        <v>5058816788</v>
      </c>
      <c r="D1412">
        <v>406</v>
      </c>
      <c r="F1412">
        <v>11</v>
      </c>
      <c r="G1412">
        <v>3</v>
      </c>
      <c r="H1412" t="s">
        <v>616</v>
      </c>
      <c r="I1412" t="s">
        <v>617</v>
      </c>
      <c r="J1412" t="s">
        <v>80</v>
      </c>
      <c r="K1412" t="s">
        <v>81</v>
      </c>
      <c r="L1412" t="s">
        <v>205</v>
      </c>
      <c r="M1412" t="s">
        <v>618</v>
      </c>
      <c r="N1412" t="s">
        <v>108</v>
      </c>
      <c r="O1412" t="s">
        <v>619</v>
      </c>
      <c r="P1412" t="s">
        <v>289</v>
      </c>
      <c r="Q1412" t="s">
        <v>100</v>
      </c>
      <c r="R1412" t="s">
        <v>101</v>
      </c>
      <c r="S1412" t="s">
        <v>111</v>
      </c>
      <c r="T1412" t="s">
        <v>194</v>
      </c>
      <c r="U1412" t="s">
        <v>90</v>
      </c>
      <c r="V1412" t="s">
        <v>620</v>
      </c>
      <c r="W1412" t="s">
        <v>17</v>
      </c>
      <c r="X1412" t="s">
        <v>18</v>
      </c>
      <c r="Y1412" t="s">
        <v>92</v>
      </c>
      <c r="Z1412" t="s">
        <v>93</v>
      </c>
      <c r="AB1412" t="b">
        <v>0</v>
      </c>
      <c r="AC1412">
        <v>28</v>
      </c>
      <c r="AD1412">
        <v>50</v>
      </c>
    </row>
    <row r="1413" spans="1:30">
      <c r="A1413">
        <v>65727</v>
      </c>
      <c r="B1413">
        <v>60440</v>
      </c>
      <c r="C1413">
        <v>5057960311</v>
      </c>
      <c r="D1413">
        <v>601</v>
      </c>
      <c r="F1413">
        <v>11</v>
      </c>
      <c r="G1413">
        <v>3</v>
      </c>
      <c r="H1413" t="s">
        <v>1504</v>
      </c>
      <c r="I1413" t="s">
        <v>1505</v>
      </c>
      <c r="J1413" t="s">
        <v>80</v>
      </c>
      <c r="K1413" t="s">
        <v>81</v>
      </c>
      <c r="L1413" t="s">
        <v>188</v>
      </c>
      <c r="M1413" t="s">
        <v>1504</v>
      </c>
      <c r="N1413" t="s">
        <v>1506</v>
      </c>
      <c r="O1413" t="s">
        <v>1507</v>
      </c>
      <c r="P1413" t="s">
        <v>1072</v>
      </c>
      <c r="Q1413" t="s">
        <v>120</v>
      </c>
      <c r="R1413" t="s">
        <v>101</v>
      </c>
      <c r="S1413" t="s">
        <v>167</v>
      </c>
      <c r="T1413" t="s">
        <v>309</v>
      </c>
      <c r="U1413" t="s">
        <v>90</v>
      </c>
      <c r="V1413" t="s">
        <v>2822</v>
      </c>
      <c r="W1413" t="s">
        <v>17</v>
      </c>
      <c r="X1413" t="s">
        <v>18</v>
      </c>
      <c r="Y1413" t="s">
        <v>92</v>
      </c>
      <c r="Z1413" t="s">
        <v>93</v>
      </c>
      <c r="AB1413" t="b">
        <v>0</v>
      </c>
      <c r="AC1413">
        <v>28</v>
      </c>
      <c r="AD1413">
        <v>50</v>
      </c>
    </row>
    <row r="1414" spans="1:30">
      <c r="A1414">
        <v>24006</v>
      </c>
      <c r="B1414">
        <v>22167</v>
      </c>
      <c r="C1414">
        <v>5054899865</v>
      </c>
      <c r="D1414">
        <v>406</v>
      </c>
      <c r="F1414">
        <v>11</v>
      </c>
      <c r="G1414">
        <v>3</v>
      </c>
      <c r="H1414" t="s">
        <v>3097</v>
      </c>
      <c r="I1414" t="s">
        <v>3098</v>
      </c>
      <c r="J1414" t="s">
        <v>80</v>
      </c>
      <c r="K1414" t="s">
        <v>81</v>
      </c>
      <c r="L1414" t="s">
        <v>82</v>
      </c>
      <c r="M1414" t="s">
        <v>3099</v>
      </c>
      <c r="N1414" t="s">
        <v>1221</v>
      </c>
      <c r="O1414" t="s">
        <v>3100</v>
      </c>
      <c r="P1414" t="s">
        <v>227</v>
      </c>
      <c r="Q1414" t="s">
        <v>120</v>
      </c>
      <c r="R1414" t="s">
        <v>87</v>
      </c>
      <c r="S1414" t="s">
        <v>111</v>
      </c>
      <c r="T1414" t="s">
        <v>791</v>
      </c>
      <c r="U1414" t="s">
        <v>90</v>
      </c>
      <c r="V1414" t="s">
        <v>3101</v>
      </c>
      <c r="W1414" t="s">
        <v>17</v>
      </c>
      <c r="X1414" t="s">
        <v>18</v>
      </c>
      <c r="Y1414" t="s">
        <v>92</v>
      </c>
      <c r="Z1414" t="s">
        <v>93</v>
      </c>
      <c r="AB1414" t="b">
        <v>0</v>
      </c>
      <c r="AC1414">
        <v>28</v>
      </c>
      <c r="AD1414">
        <v>50</v>
      </c>
    </row>
    <row r="1415" spans="1:30">
      <c r="A1415">
        <v>15786</v>
      </c>
      <c r="B1415">
        <v>14323</v>
      </c>
      <c r="C1415">
        <v>5058228855</v>
      </c>
      <c r="D1415">
        <v>501</v>
      </c>
      <c r="F1415">
        <v>35</v>
      </c>
      <c r="G1415">
        <v>3</v>
      </c>
      <c r="H1415" t="s">
        <v>774</v>
      </c>
      <c r="I1415" t="s">
        <v>775</v>
      </c>
      <c r="J1415" t="s">
        <v>80</v>
      </c>
      <c r="K1415" t="s">
        <v>81</v>
      </c>
      <c r="L1415" t="s">
        <v>116</v>
      </c>
      <c r="M1415" t="s">
        <v>776</v>
      </c>
      <c r="N1415" t="s">
        <v>777</v>
      </c>
      <c r="O1415" t="s">
        <v>778</v>
      </c>
      <c r="P1415" t="s">
        <v>135</v>
      </c>
      <c r="Q1415" t="s">
        <v>136</v>
      </c>
      <c r="R1415" t="s">
        <v>101</v>
      </c>
      <c r="S1415" t="s">
        <v>779</v>
      </c>
      <c r="T1415" t="s">
        <v>263</v>
      </c>
      <c r="U1415" t="s">
        <v>90</v>
      </c>
      <c r="V1415" t="s">
        <v>780</v>
      </c>
      <c r="W1415" t="s">
        <v>25</v>
      </c>
      <c r="X1415" t="s">
        <v>18</v>
      </c>
      <c r="Y1415" t="s">
        <v>92</v>
      </c>
      <c r="Z1415" t="s">
        <v>93</v>
      </c>
      <c r="AB1415" t="b">
        <v>1</v>
      </c>
      <c r="AC1415">
        <v>28</v>
      </c>
      <c r="AD1415">
        <v>50</v>
      </c>
    </row>
    <row r="1416" spans="1:30">
      <c r="A1416">
        <v>126153</v>
      </c>
      <c r="B1416">
        <v>44953</v>
      </c>
      <c r="C1416">
        <v>5059675565</v>
      </c>
      <c r="D1416">
        <v>406</v>
      </c>
      <c r="F1416">
        <v>35</v>
      </c>
      <c r="G1416">
        <v>3</v>
      </c>
      <c r="H1416" t="s">
        <v>1950</v>
      </c>
      <c r="I1416" t="s">
        <v>1951</v>
      </c>
      <c r="J1416" t="s">
        <v>80</v>
      </c>
      <c r="K1416" t="s">
        <v>81</v>
      </c>
      <c r="L1416" t="s">
        <v>238</v>
      </c>
      <c r="M1416" t="s">
        <v>225</v>
      </c>
      <c r="O1416" t="s">
        <v>1952</v>
      </c>
      <c r="P1416" t="s">
        <v>110</v>
      </c>
      <c r="Q1416" t="s">
        <v>100</v>
      </c>
      <c r="R1416" t="s">
        <v>87</v>
      </c>
      <c r="S1416" t="s">
        <v>111</v>
      </c>
      <c r="T1416" t="s">
        <v>249</v>
      </c>
      <c r="U1416" t="s">
        <v>90</v>
      </c>
      <c r="V1416" t="s">
        <v>1953</v>
      </c>
      <c r="W1416" t="s">
        <v>25</v>
      </c>
      <c r="X1416" t="s">
        <v>18</v>
      </c>
      <c r="Y1416" t="s">
        <v>92</v>
      </c>
      <c r="Z1416" t="s">
        <v>93</v>
      </c>
      <c r="AB1416" t="b">
        <v>1</v>
      </c>
      <c r="AC1416">
        <v>28</v>
      </c>
      <c r="AD1416">
        <v>50</v>
      </c>
    </row>
    <row r="1417" spans="1:30">
      <c r="A1417">
        <v>125947</v>
      </c>
      <c r="B1417">
        <v>112058</v>
      </c>
      <c r="C1417">
        <v>5053410138</v>
      </c>
      <c r="D1417">
        <v>406</v>
      </c>
      <c r="F1417">
        <v>11</v>
      </c>
      <c r="G1417">
        <v>3</v>
      </c>
      <c r="H1417" t="s">
        <v>3019</v>
      </c>
      <c r="I1417" t="s">
        <v>3020</v>
      </c>
      <c r="J1417" t="s">
        <v>80</v>
      </c>
      <c r="K1417" t="s">
        <v>81</v>
      </c>
      <c r="L1417" t="s">
        <v>231</v>
      </c>
      <c r="M1417" t="s">
        <v>2031</v>
      </c>
      <c r="O1417" t="s">
        <v>2489</v>
      </c>
      <c r="P1417" t="s">
        <v>1082</v>
      </c>
      <c r="Q1417" t="s">
        <v>183</v>
      </c>
      <c r="R1417" t="s">
        <v>153</v>
      </c>
      <c r="S1417" t="s">
        <v>111</v>
      </c>
      <c r="T1417" t="s">
        <v>691</v>
      </c>
      <c r="U1417" t="s">
        <v>90</v>
      </c>
      <c r="V1417" t="s">
        <v>3021</v>
      </c>
      <c r="W1417" t="s">
        <v>17</v>
      </c>
      <c r="X1417" t="s">
        <v>18</v>
      </c>
      <c r="Y1417" t="s">
        <v>92</v>
      </c>
      <c r="Z1417" t="s">
        <v>93</v>
      </c>
      <c r="AB1417" t="b">
        <v>0</v>
      </c>
      <c r="AC1417">
        <v>28</v>
      </c>
      <c r="AD1417">
        <v>50</v>
      </c>
    </row>
    <row r="1418" spans="1:30">
      <c r="A1418">
        <v>116372</v>
      </c>
      <c r="B1418">
        <v>103996</v>
      </c>
      <c r="C1418">
        <v>5058845454</v>
      </c>
      <c r="D1418">
        <v>406</v>
      </c>
      <c r="F1418">
        <v>11</v>
      </c>
      <c r="G1418">
        <v>3</v>
      </c>
      <c r="H1418" t="s">
        <v>1733</v>
      </c>
      <c r="I1418" t="s">
        <v>1734</v>
      </c>
      <c r="J1418" t="s">
        <v>80</v>
      </c>
      <c r="K1418" t="s">
        <v>81</v>
      </c>
      <c r="L1418" t="s">
        <v>238</v>
      </c>
      <c r="M1418" t="s">
        <v>1735</v>
      </c>
      <c r="O1418" t="s">
        <v>1736</v>
      </c>
      <c r="P1418" t="s">
        <v>301</v>
      </c>
      <c r="Q1418" t="s">
        <v>100</v>
      </c>
      <c r="R1418" t="s">
        <v>101</v>
      </c>
      <c r="S1418" t="s">
        <v>111</v>
      </c>
      <c r="T1418" t="s">
        <v>398</v>
      </c>
      <c r="U1418" t="s">
        <v>90</v>
      </c>
      <c r="V1418" t="s">
        <v>1737</v>
      </c>
      <c r="W1418" t="s">
        <v>17</v>
      </c>
      <c r="X1418" t="s">
        <v>18</v>
      </c>
      <c r="Y1418" t="s">
        <v>92</v>
      </c>
      <c r="Z1418" t="s">
        <v>93</v>
      </c>
      <c r="AB1418" t="b">
        <v>0</v>
      </c>
      <c r="AC1418">
        <v>28</v>
      </c>
      <c r="AD1418">
        <v>50</v>
      </c>
    </row>
    <row r="1419" spans="1:30">
      <c r="A1419">
        <v>125478</v>
      </c>
      <c r="B1419">
        <v>111809</v>
      </c>
      <c r="C1419">
        <v>5058991618</v>
      </c>
      <c r="D1419">
        <v>406</v>
      </c>
      <c r="F1419">
        <v>11</v>
      </c>
      <c r="G1419">
        <v>3</v>
      </c>
      <c r="H1419" t="s">
        <v>2468</v>
      </c>
      <c r="I1419" t="s">
        <v>2469</v>
      </c>
      <c r="J1419" t="s">
        <v>80</v>
      </c>
      <c r="K1419" t="s">
        <v>81</v>
      </c>
      <c r="L1419" t="s">
        <v>231</v>
      </c>
      <c r="M1419" t="s">
        <v>2470</v>
      </c>
      <c r="O1419" t="s">
        <v>1406</v>
      </c>
      <c r="P1419" t="s">
        <v>332</v>
      </c>
      <c r="Q1419" t="s">
        <v>100</v>
      </c>
      <c r="R1419" t="s">
        <v>153</v>
      </c>
      <c r="S1419" t="s">
        <v>111</v>
      </c>
      <c r="T1419" t="s">
        <v>2193</v>
      </c>
      <c r="U1419" t="s">
        <v>90</v>
      </c>
      <c r="V1419" t="s">
        <v>2471</v>
      </c>
      <c r="W1419" t="s">
        <v>17</v>
      </c>
      <c r="X1419" t="s">
        <v>18</v>
      </c>
      <c r="Y1419" t="s">
        <v>92</v>
      </c>
      <c r="Z1419" t="s">
        <v>93</v>
      </c>
      <c r="AB1419" t="b">
        <v>0</v>
      </c>
      <c r="AC1419">
        <v>28</v>
      </c>
      <c r="AD1419">
        <v>50</v>
      </c>
    </row>
    <row r="1420" spans="1:30">
      <c r="A1420">
        <v>48201</v>
      </c>
      <c r="B1420">
        <v>45337</v>
      </c>
      <c r="C1420">
        <v>5058771310</v>
      </c>
      <c r="D1420">
        <v>404</v>
      </c>
      <c r="F1420">
        <v>11</v>
      </c>
      <c r="G1420">
        <v>3</v>
      </c>
      <c r="H1420" t="s">
        <v>2323</v>
      </c>
      <c r="I1420" t="s">
        <v>2324</v>
      </c>
      <c r="J1420" t="s">
        <v>80</v>
      </c>
      <c r="K1420" t="s">
        <v>81</v>
      </c>
      <c r="L1420" t="s">
        <v>260</v>
      </c>
      <c r="M1420" t="s">
        <v>2325</v>
      </c>
      <c r="N1420" t="s">
        <v>2326</v>
      </c>
      <c r="O1420" t="s">
        <v>2327</v>
      </c>
      <c r="P1420" t="s">
        <v>897</v>
      </c>
      <c r="Q1420" t="s">
        <v>100</v>
      </c>
      <c r="R1420" t="s">
        <v>220</v>
      </c>
      <c r="S1420" t="s">
        <v>121</v>
      </c>
      <c r="T1420" t="s">
        <v>1120</v>
      </c>
      <c r="U1420" t="s">
        <v>90</v>
      </c>
      <c r="V1420" t="s">
        <v>2328</v>
      </c>
      <c r="W1420" t="s">
        <v>17</v>
      </c>
      <c r="X1420" t="s">
        <v>18</v>
      </c>
      <c r="Y1420" t="s">
        <v>92</v>
      </c>
      <c r="Z1420" t="s">
        <v>93</v>
      </c>
      <c r="AB1420" t="b">
        <v>0</v>
      </c>
      <c r="AC1420">
        <v>28</v>
      </c>
      <c r="AD1420">
        <v>50</v>
      </c>
    </row>
    <row r="1421" spans="1:30">
      <c r="A1421">
        <v>124908</v>
      </c>
      <c r="B1421">
        <v>111414</v>
      </c>
      <c r="C1421">
        <v>5058425722</v>
      </c>
      <c r="D1421">
        <v>406</v>
      </c>
      <c r="F1421">
        <v>11</v>
      </c>
      <c r="G1421">
        <v>3</v>
      </c>
      <c r="H1421" t="s">
        <v>991</v>
      </c>
      <c r="I1421" t="s">
        <v>992</v>
      </c>
      <c r="J1421" t="s">
        <v>80</v>
      </c>
      <c r="K1421" t="s">
        <v>81</v>
      </c>
      <c r="L1421" t="s">
        <v>198</v>
      </c>
      <c r="M1421" t="s">
        <v>991</v>
      </c>
      <c r="O1421" t="s">
        <v>993</v>
      </c>
      <c r="P1421" t="s">
        <v>994</v>
      </c>
      <c r="Q1421" t="s">
        <v>175</v>
      </c>
      <c r="R1421" t="s">
        <v>153</v>
      </c>
      <c r="S1421" t="s">
        <v>111</v>
      </c>
      <c r="T1421" t="s">
        <v>351</v>
      </c>
      <c r="U1421" t="s">
        <v>90</v>
      </c>
      <c r="V1421" t="s">
        <v>995</v>
      </c>
      <c r="W1421" t="s">
        <v>17</v>
      </c>
      <c r="X1421" t="s">
        <v>18</v>
      </c>
      <c r="Y1421" t="s">
        <v>92</v>
      </c>
      <c r="Z1421" t="s">
        <v>93</v>
      </c>
      <c r="AB1421" t="b">
        <v>0</v>
      </c>
      <c r="AC1421">
        <v>28</v>
      </c>
      <c r="AD1421">
        <v>50</v>
      </c>
    </row>
    <row r="1422" spans="1:30">
      <c r="A1422">
        <v>50270</v>
      </c>
      <c r="B1422">
        <v>2546</v>
      </c>
      <c r="C1422">
        <v>5052691356</v>
      </c>
      <c r="D1422">
        <v>406</v>
      </c>
      <c r="F1422">
        <v>11</v>
      </c>
      <c r="G1422">
        <v>3</v>
      </c>
      <c r="H1422" t="s">
        <v>368</v>
      </c>
      <c r="I1422" t="s">
        <v>369</v>
      </c>
      <c r="J1422" t="s">
        <v>80</v>
      </c>
      <c r="K1422" t="s">
        <v>81</v>
      </c>
      <c r="L1422" t="s">
        <v>141</v>
      </c>
      <c r="M1422" t="s">
        <v>368</v>
      </c>
      <c r="N1422" t="s">
        <v>108</v>
      </c>
      <c r="O1422" t="s">
        <v>370</v>
      </c>
      <c r="P1422" t="s">
        <v>227</v>
      </c>
      <c r="Q1422" t="s">
        <v>120</v>
      </c>
      <c r="R1422" t="s">
        <v>101</v>
      </c>
      <c r="S1422" t="s">
        <v>111</v>
      </c>
      <c r="T1422" t="s">
        <v>371</v>
      </c>
      <c r="U1422" t="s">
        <v>90</v>
      </c>
      <c r="V1422" t="s">
        <v>372</v>
      </c>
      <c r="W1422" t="s">
        <v>17</v>
      </c>
      <c r="X1422" t="s">
        <v>18</v>
      </c>
      <c r="Y1422" t="s">
        <v>92</v>
      </c>
      <c r="Z1422" t="s">
        <v>93</v>
      </c>
      <c r="AB1422" t="b">
        <v>0</v>
      </c>
      <c r="AC1422">
        <v>28</v>
      </c>
      <c r="AD1422">
        <v>50</v>
      </c>
    </row>
    <row r="1423" spans="1:30">
      <c r="A1423">
        <v>72211</v>
      </c>
      <c r="B1423">
        <v>18064</v>
      </c>
      <c r="C1423">
        <v>9086880888</v>
      </c>
      <c r="D1423">
        <v>606</v>
      </c>
      <c r="F1423">
        <v>11</v>
      </c>
      <c r="G1423">
        <v>3</v>
      </c>
      <c r="H1423" t="s">
        <v>3102</v>
      </c>
      <c r="I1423" t="s">
        <v>3103</v>
      </c>
      <c r="J1423" t="s">
        <v>80</v>
      </c>
      <c r="K1423" t="s">
        <v>81</v>
      </c>
      <c r="L1423" t="s">
        <v>231</v>
      </c>
      <c r="M1423" t="s">
        <v>3104</v>
      </c>
      <c r="N1423" t="s">
        <v>394</v>
      </c>
      <c r="O1423" t="s">
        <v>2573</v>
      </c>
      <c r="P1423" t="s">
        <v>3105</v>
      </c>
      <c r="Q1423" t="s">
        <v>183</v>
      </c>
      <c r="R1423" t="s">
        <v>153</v>
      </c>
      <c r="S1423" t="s">
        <v>102</v>
      </c>
      <c r="T1423" t="s">
        <v>176</v>
      </c>
      <c r="U1423" t="s">
        <v>90</v>
      </c>
      <c r="V1423" t="s">
        <v>3106</v>
      </c>
      <c r="W1423" t="s">
        <v>17</v>
      </c>
      <c r="X1423" t="s">
        <v>18</v>
      </c>
      <c r="Y1423" t="s">
        <v>92</v>
      </c>
      <c r="Z1423" t="s">
        <v>93</v>
      </c>
      <c r="AB1423" t="b">
        <v>0</v>
      </c>
      <c r="AC1423">
        <v>28</v>
      </c>
      <c r="AD1423">
        <v>50</v>
      </c>
    </row>
    <row r="1424" spans="1:30">
      <c r="A1424">
        <v>128200</v>
      </c>
      <c r="B1424">
        <v>113379</v>
      </c>
      <c r="C1424">
        <v>5053177247</v>
      </c>
      <c r="D1424">
        <v>406</v>
      </c>
      <c r="F1424">
        <v>11</v>
      </c>
      <c r="G1424">
        <v>3</v>
      </c>
      <c r="H1424" t="s">
        <v>2579</v>
      </c>
      <c r="I1424" t="s">
        <v>2580</v>
      </c>
      <c r="J1424" t="s">
        <v>80</v>
      </c>
      <c r="K1424" t="s">
        <v>81</v>
      </c>
      <c r="L1424" t="s">
        <v>116</v>
      </c>
      <c r="M1424" t="s">
        <v>2581</v>
      </c>
      <c r="O1424" t="s">
        <v>1882</v>
      </c>
      <c r="P1424" t="s">
        <v>642</v>
      </c>
      <c r="Q1424" t="s">
        <v>100</v>
      </c>
      <c r="R1424" t="s">
        <v>101</v>
      </c>
      <c r="S1424" t="s">
        <v>111</v>
      </c>
      <c r="T1424" t="s">
        <v>1212</v>
      </c>
      <c r="U1424" t="s">
        <v>90</v>
      </c>
      <c r="V1424" t="s">
        <v>2582</v>
      </c>
      <c r="W1424" t="s">
        <v>17</v>
      </c>
      <c r="X1424" t="s">
        <v>18</v>
      </c>
      <c r="Y1424" t="s">
        <v>92</v>
      </c>
      <c r="Z1424" t="s">
        <v>93</v>
      </c>
      <c r="AB1424" t="b">
        <v>0</v>
      </c>
      <c r="AC1424">
        <v>28</v>
      </c>
      <c r="AD1424">
        <v>50</v>
      </c>
    </row>
    <row r="1425" spans="1:30">
      <c r="A1425">
        <v>121866</v>
      </c>
      <c r="B1425">
        <v>108710</v>
      </c>
      <c r="C1425">
        <v>5053503379</v>
      </c>
      <c r="D1425">
        <v>1002</v>
      </c>
      <c r="F1425">
        <v>35</v>
      </c>
      <c r="G1425">
        <v>3</v>
      </c>
      <c r="H1425" t="s">
        <v>1790</v>
      </c>
      <c r="I1425" t="s">
        <v>1791</v>
      </c>
      <c r="J1425" t="s">
        <v>80</v>
      </c>
      <c r="K1425" t="s">
        <v>81</v>
      </c>
      <c r="L1425" t="s">
        <v>126</v>
      </c>
      <c r="M1425" t="s">
        <v>1792</v>
      </c>
      <c r="O1425" t="s">
        <v>1793</v>
      </c>
      <c r="P1425" t="s">
        <v>135</v>
      </c>
      <c r="Q1425" t="s">
        <v>136</v>
      </c>
      <c r="R1425" t="s">
        <v>87</v>
      </c>
      <c r="S1425" t="s">
        <v>432</v>
      </c>
      <c r="T1425" t="s">
        <v>249</v>
      </c>
      <c r="U1425" t="s">
        <v>90</v>
      </c>
      <c r="V1425" t="s">
        <v>1794</v>
      </c>
      <c r="W1425" t="s">
        <v>25</v>
      </c>
      <c r="X1425" t="s">
        <v>18</v>
      </c>
      <c r="Y1425" t="s">
        <v>92</v>
      </c>
      <c r="Z1425" t="s">
        <v>93</v>
      </c>
      <c r="AB1425" t="b">
        <v>1</v>
      </c>
      <c r="AC1425">
        <v>28</v>
      </c>
      <c r="AD1425">
        <v>50</v>
      </c>
    </row>
    <row r="1426" spans="1:30">
      <c r="A1426">
        <v>128353</v>
      </c>
      <c r="B1426">
        <v>113523</v>
      </c>
      <c r="C1426">
        <v>5054897196</v>
      </c>
      <c r="D1426">
        <v>1002</v>
      </c>
      <c r="F1426">
        <v>11</v>
      </c>
      <c r="G1426">
        <v>3</v>
      </c>
      <c r="H1426" t="s">
        <v>3107</v>
      </c>
      <c r="I1426" t="s">
        <v>3108</v>
      </c>
      <c r="J1426" t="s">
        <v>80</v>
      </c>
      <c r="K1426" t="s">
        <v>81</v>
      </c>
      <c r="L1426" t="s">
        <v>216</v>
      </c>
      <c r="M1426" t="s">
        <v>3109</v>
      </c>
      <c r="O1426" t="s">
        <v>3110</v>
      </c>
      <c r="P1426" t="s">
        <v>439</v>
      </c>
      <c r="Q1426" t="s">
        <v>100</v>
      </c>
      <c r="R1426" t="s">
        <v>87</v>
      </c>
      <c r="S1426" t="s">
        <v>432</v>
      </c>
      <c r="T1426" t="s">
        <v>112</v>
      </c>
      <c r="U1426" t="s">
        <v>90</v>
      </c>
      <c r="V1426" t="s">
        <v>3111</v>
      </c>
      <c r="W1426" t="s">
        <v>17</v>
      </c>
      <c r="X1426" t="s">
        <v>18</v>
      </c>
      <c r="Y1426" t="s">
        <v>92</v>
      </c>
      <c r="Z1426" t="s">
        <v>93</v>
      </c>
      <c r="AB1426" t="b">
        <v>0</v>
      </c>
      <c r="AC1426">
        <v>28</v>
      </c>
      <c r="AD1426">
        <v>50</v>
      </c>
    </row>
    <row r="1427" spans="1:30">
      <c r="A1427">
        <v>126208</v>
      </c>
      <c r="B1427">
        <v>112186</v>
      </c>
      <c r="C1427">
        <v>5059165078</v>
      </c>
      <c r="D1427">
        <v>402</v>
      </c>
      <c r="F1427">
        <v>11</v>
      </c>
      <c r="G1427">
        <v>3</v>
      </c>
      <c r="H1427" t="s">
        <v>2413</v>
      </c>
      <c r="I1427" t="s">
        <v>2414</v>
      </c>
      <c r="J1427" t="s">
        <v>80</v>
      </c>
      <c r="K1427" t="s">
        <v>81</v>
      </c>
      <c r="L1427" t="s">
        <v>149</v>
      </c>
      <c r="M1427" t="s">
        <v>2413</v>
      </c>
      <c r="O1427" t="s">
        <v>2415</v>
      </c>
      <c r="P1427" t="s">
        <v>2416</v>
      </c>
      <c r="Q1427" t="s">
        <v>2401</v>
      </c>
      <c r="R1427" t="s">
        <v>153</v>
      </c>
      <c r="S1427" t="s">
        <v>221</v>
      </c>
      <c r="T1427" t="s">
        <v>1877</v>
      </c>
      <c r="U1427" t="s">
        <v>90</v>
      </c>
      <c r="V1427" t="s">
        <v>2417</v>
      </c>
      <c r="W1427" t="s">
        <v>17</v>
      </c>
      <c r="X1427" t="s">
        <v>18</v>
      </c>
      <c r="Y1427" t="s">
        <v>92</v>
      </c>
      <c r="Z1427" t="s">
        <v>93</v>
      </c>
      <c r="AB1427" t="b">
        <v>0</v>
      </c>
      <c r="AC1427">
        <v>28</v>
      </c>
      <c r="AD1427">
        <v>50</v>
      </c>
    </row>
    <row r="1428" spans="1:30">
      <c r="A1428">
        <v>106730</v>
      </c>
      <c r="B1428">
        <v>21242</v>
      </c>
      <c r="D1428">
        <v>406</v>
      </c>
      <c r="F1428">
        <v>35</v>
      </c>
      <c r="G1428">
        <v>3</v>
      </c>
      <c r="H1428" t="s">
        <v>2253</v>
      </c>
      <c r="I1428" t="s">
        <v>2254</v>
      </c>
      <c r="J1428" t="s">
        <v>80</v>
      </c>
      <c r="K1428" t="s">
        <v>81</v>
      </c>
      <c r="L1428" t="s">
        <v>205</v>
      </c>
      <c r="M1428" t="s">
        <v>574</v>
      </c>
      <c r="O1428" t="s">
        <v>2255</v>
      </c>
      <c r="P1428" t="s">
        <v>166</v>
      </c>
      <c r="Q1428" t="s">
        <v>100</v>
      </c>
      <c r="R1428" t="s">
        <v>101</v>
      </c>
      <c r="S1428" t="s">
        <v>111</v>
      </c>
      <c r="T1428" t="s">
        <v>761</v>
      </c>
      <c r="U1428" t="s">
        <v>90</v>
      </c>
      <c r="V1428" t="s">
        <v>2256</v>
      </c>
      <c r="W1428" t="s">
        <v>25</v>
      </c>
      <c r="X1428" t="s">
        <v>18</v>
      </c>
      <c r="Y1428" t="s">
        <v>92</v>
      </c>
      <c r="Z1428" t="s">
        <v>93</v>
      </c>
      <c r="AB1428" t="b">
        <v>1</v>
      </c>
      <c r="AC1428">
        <v>28</v>
      </c>
      <c r="AD1428">
        <v>50</v>
      </c>
    </row>
    <row r="1429" spans="1:30">
      <c r="A1429">
        <v>122565</v>
      </c>
      <c r="B1429">
        <v>55557</v>
      </c>
      <c r="C1429">
        <v>5058562226</v>
      </c>
      <c r="D1429">
        <v>406</v>
      </c>
      <c r="F1429">
        <v>11</v>
      </c>
      <c r="G1429">
        <v>3</v>
      </c>
      <c r="H1429" t="s">
        <v>272</v>
      </c>
      <c r="I1429" t="s">
        <v>273</v>
      </c>
      <c r="J1429" t="s">
        <v>80</v>
      </c>
      <c r="K1429" t="s">
        <v>81</v>
      </c>
      <c r="L1429" t="s">
        <v>231</v>
      </c>
      <c r="M1429" t="s">
        <v>272</v>
      </c>
      <c r="N1429" t="s">
        <v>108</v>
      </c>
      <c r="O1429" t="s">
        <v>274</v>
      </c>
      <c r="P1429" t="s">
        <v>152</v>
      </c>
      <c r="Q1429" t="s">
        <v>100</v>
      </c>
      <c r="R1429" t="s">
        <v>153</v>
      </c>
      <c r="S1429" t="s">
        <v>111</v>
      </c>
      <c r="T1429" t="s">
        <v>275</v>
      </c>
      <c r="U1429" t="s">
        <v>90</v>
      </c>
      <c r="V1429" t="s">
        <v>3112</v>
      </c>
      <c r="W1429" t="s">
        <v>17</v>
      </c>
      <c r="X1429" t="s">
        <v>18</v>
      </c>
      <c r="Y1429" t="s">
        <v>92</v>
      </c>
      <c r="Z1429" t="s">
        <v>93</v>
      </c>
      <c r="AB1429" t="b">
        <v>0</v>
      </c>
      <c r="AC1429">
        <v>28</v>
      </c>
      <c r="AD1429">
        <v>50</v>
      </c>
    </row>
    <row r="1430" spans="1:30">
      <c r="A1430">
        <v>1432</v>
      </c>
      <c r="B1430">
        <v>1268</v>
      </c>
      <c r="C1430">
        <v>2486979000</v>
      </c>
      <c r="D1430">
        <v>402</v>
      </c>
      <c r="F1430">
        <v>11</v>
      </c>
      <c r="G1430">
        <v>3</v>
      </c>
      <c r="H1430" t="s">
        <v>1867</v>
      </c>
      <c r="I1430" t="s">
        <v>1868</v>
      </c>
      <c r="J1430" t="s">
        <v>80</v>
      </c>
      <c r="K1430" t="s">
        <v>81</v>
      </c>
      <c r="L1430" t="s">
        <v>126</v>
      </c>
      <c r="M1430" t="s">
        <v>1869</v>
      </c>
      <c r="N1430" t="s">
        <v>970</v>
      </c>
      <c r="O1430" t="s">
        <v>1870</v>
      </c>
      <c r="P1430" t="s">
        <v>110</v>
      </c>
      <c r="Q1430" t="s">
        <v>100</v>
      </c>
      <c r="R1430" t="s">
        <v>87</v>
      </c>
      <c r="S1430" t="s">
        <v>221</v>
      </c>
      <c r="T1430" t="s">
        <v>560</v>
      </c>
      <c r="U1430" t="s">
        <v>90</v>
      </c>
      <c r="V1430" t="s">
        <v>1871</v>
      </c>
      <c r="W1430" t="s">
        <v>17</v>
      </c>
      <c r="X1430" t="s">
        <v>18</v>
      </c>
      <c r="Y1430" t="s">
        <v>92</v>
      </c>
      <c r="Z1430" t="s">
        <v>93</v>
      </c>
      <c r="AB1430" t="b">
        <v>0</v>
      </c>
      <c r="AC1430">
        <v>28</v>
      </c>
      <c r="AD1430">
        <v>50</v>
      </c>
    </row>
    <row r="1431" spans="1:30">
      <c r="A1431">
        <v>128419</v>
      </c>
      <c r="B1431">
        <v>113586</v>
      </c>
      <c r="C1431">
        <v>5052681676</v>
      </c>
      <c r="D1431">
        <v>406</v>
      </c>
      <c r="F1431">
        <v>11</v>
      </c>
      <c r="G1431">
        <v>3</v>
      </c>
      <c r="H1431" t="s">
        <v>3113</v>
      </c>
      <c r="I1431" t="s">
        <v>3114</v>
      </c>
      <c r="J1431" t="s">
        <v>80</v>
      </c>
      <c r="K1431" t="s">
        <v>81</v>
      </c>
      <c r="L1431" t="s">
        <v>126</v>
      </c>
      <c r="M1431" t="s">
        <v>3115</v>
      </c>
      <c r="O1431" t="s">
        <v>1614</v>
      </c>
      <c r="P1431" t="s">
        <v>110</v>
      </c>
      <c r="Q1431" t="s">
        <v>100</v>
      </c>
      <c r="R1431" t="s">
        <v>87</v>
      </c>
      <c r="S1431" t="s">
        <v>111</v>
      </c>
      <c r="T1431" t="s">
        <v>1098</v>
      </c>
      <c r="U1431" t="s">
        <v>90</v>
      </c>
      <c r="V1431" t="s">
        <v>3116</v>
      </c>
      <c r="W1431" t="s">
        <v>17</v>
      </c>
      <c r="X1431" t="s">
        <v>18</v>
      </c>
      <c r="Y1431" t="s">
        <v>92</v>
      </c>
      <c r="Z1431" t="s">
        <v>93</v>
      </c>
      <c r="AB1431" t="b">
        <v>0</v>
      </c>
      <c r="AC1431">
        <v>28</v>
      </c>
      <c r="AD1431">
        <v>50</v>
      </c>
    </row>
    <row r="1432" spans="1:30">
      <c r="A1432">
        <v>128367</v>
      </c>
      <c r="B1432">
        <v>113536</v>
      </c>
      <c r="D1432">
        <v>406</v>
      </c>
      <c r="F1432">
        <v>11</v>
      </c>
      <c r="G1432">
        <v>3</v>
      </c>
      <c r="H1432" t="s">
        <v>3117</v>
      </c>
      <c r="I1432" t="s">
        <v>3118</v>
      </c>
      <c r="J1432" t="s">
        <v>80</v>
      </c>
      <c r="K1432" t="s">
        <v>81</v>
      </c>
      <c r="L1432" t="s">
        <v>82</v>
      </c>
      <c r="M1432" t="s">
        <v>3119</v>
      </c>
      <c r="O1432" t="s">
        <v>3120</v>
      </c>
      <c r="P1432" t="s">
        <v>478</v>
      </c>
      <c r="Q1432" t="s">
        <v>136</v>
      </c>
      <c r="R1432" t="s">
        <v>101</v>
      </c>
      <c r="S1432" t="s">
        <v>111</v>
      </c>
      <c r="T1432" t="s">
        <v>1158</v>
      </c>
      <c r="U1432" t="s">
        <v>90</v>
      </c>
      <c r="V1432" t="s">
        <v>3121</v>
      </c>
      <c r="W1432" t="s">
        <v>17</v>
      </c>
      <c r="X1432" t="s">
        <v>18</v>
      </c>
      <c r="Y1432" t="s">
        <v>92</v>
      </c>
      <c r="Z1432" t="s">
        <v>93</v>
      </c>
      <c r="AB1432" t="b">
        <v>0</v>
      </c>
      <c r="AC1432">
        <v>28</v>
      </c>
      <c r="AD1432">
        <v>50</v>
      </c>
    </row>
    <row r="1433" spans="1:30">
      <c r="A1433">
        <v>128110</v>
      </c>
      <c r="B1433">
        <v>113309</v>
      </c>
      <c r="C1433">
        <v>5055542660</v>
      </c>
      <c r="D1433">
        <v>405</v>
      </c>
      <c r="F1433">
        <v>35</v>
      </c>
      <c r="G1433">
        <v>3</v>
      </c>
      <c r="H1433" t="s">
        <v>2170</v>
      </c>
      <c r="I1433" t="s">
        <v>2171</v>
      </c>
      <c r="J1433" t="s">
        <v>80</v>
      </c>
      <c r="K1433" t="s">
        <v>81</v>
      </c>
      <c r="L1433" t="s">
        <v>205</v>
      </c>
      <c r="M1433" t="s">
        <v>2172</v>
      </c>
      <c r="O1433" t="s">
        <v>2173</v>
      </c>
      <c r="P1433" t="s">
        <v>2174</v>
      </c>
      <c r="Q1433" t="s">
        <v>2175</v>
      </c>
      <c r="R1433" t="s">
        <v>101</v>
      </c>
      <c r="S1433" t="s">
        <v>690</v>
      </c>
      <c r="T1433" t="s">
        <v>591</v>
      </c>
      <c r="U1433" t="s">
        <v>90</v>
      </c>
      <c r="V1433" t="s">
        <v>2176</v>
      </c>
      <c r="W1433" t="s">
        <v>25</v>
      </c>
      <c r="X1433" t="s">
        <v>18</v>
      </c>
      <c r="Y1433" t="s">
        <v>92</v>
      </c>
      <c r="Z1433" t="s">
        <v>93</v>
      </c>
      <c r="AB1433" t="b">
        <v>1</v>
      </c>
      <c r="AC1433">
        <v>28</v>
      </c>
      <c r="AD1433">
        <v>50</v>
      </c>
    </row>
    <row r="1434" spans="1:30">
      <c r="A1434">
        <v>6995</v>
      </c>
      <c r="B1434">
        <v>6024</v>
      </c>
      <c r="C1434">
        <v>5058239700</v>
      </c>
      <c r="D1434">
        <v>406</v>
      </c>
      <c r="F1434">
        <v>11</v>
      </c>
      <c r="G1434">
        <v>3</v>
      </c>
      <c r="H1434" t="s">
        <v>1668</v>
      </c>
      <c r="I1434" t="s">
        <v>3002</v>
      </c>
      <c r="J1434" t="s">
        <v>80</v>
      </c>
      <c r="K1434" t="s">
        <v>81</v>
      </c>
      <c r="L1434" t="s">
        <v>205</v>
      </c>
      <c r="M1434" t="s">
        <v>1668</v>
      </c>
      <c r="N1434" t="s">
        <v>108</v>
      </c>
      <c r="O1434" t="s">
        <v>127</v>
      </c>
      <c r="P1434" t="s">
        <v>166</v>
      </c>
      <c r="Q1434" t="s">
        <v>100</v>
      </c>
      <c r="R1434" t="s">
        <v>101</v>
      </c>
      <c r="S1434" t="s">
        <v>111</v>
      </c>
      <c r="T1434" t="s">
        <v>321</v>
      </c>
      <c r="U1434" t="s">
        <v>90</v>
      </c>
      <c r="V1434" t="s">
        <v>3003</v>
      </c>
      <c r="W1434" t="s">
        <v>17</v>
      </c>
      <c r="X1434" t="s">
        <v>18</v>
      </c>
      <c r="Y1434" t="s">
        <v>92</v>
      </c>
      <c r="Z1434" t="s">
        <v>93</v>
      </c>
      <c r="AB1434" t="b">
        <v>0</v>
      </c>
      <c r="AC1434">
        <v>28</v>
      </c>
      <c r="AD1434">
        <v>50</v>
      </c>
    </row>
    <row r="1435" spans="1:30">
      <c r="A1435">
        <v>127327</v>
      </c>
      <c r="B1435">
        <v>112836</v>
      </c>
      <c r="C1435">
        <v>5058814953</v>
      </c>
      <c r="D1435">
        <v>406</v>
      </c>
      <c r="F1435">
        <v>11</v>
      </c>
      <c r="G1435">
        <v>3</v>
      </c>
      <c r="H1435" t="s">
        <v>1390</v>
      </c>
      <c r="I1435" t="s">
        <v>1391</v>
      </c>
      <c r="J1435" t="s">
        <v>80</v>
      </c>
      <c r="K1435" t="s">
        <v>81</v>
      </c>
      <c r="L1435" t="s">
        <v>205</v>
      </c>
      <c r="M1435" t="s">
        <v>1392</v>
      </c>
      <c r="O1435" t="s">
        <v>491</v>
      </c>
      <c r="P1435" t="s">
        <v>289</v>
      </c>
      <c r="Q1435" t="s">
        <v>100</v>
      </c>
      <c r="R1435" t="s">
        <v>101</v>
      </c>
      <c r="S1435" t="s">
        <v>111</v>
      </c>
      <c r="T1435" t="s">
        <v>176</v>
      </c>
      <c r="U1435" t="s">
        <v>90</v>
      </c>
      <c r="V1435" t="s">
        <v>1393</v>
      </c>
      <c r="W1435" t="s">
        <v>17</v>
      </c>
      <c r="X1435" t="s">
        <v>18</v>
      </c>
      <c r="Y1435" t="s">
        <v>92</v>
      </c>
      <c r="Z1435" t="s">
        <v>93</v>
      </c>
      <c r="AB1435" t="b">
        <v>0</v>
      </c>
      <c r="AC1435">
        <v>28</v>
      </c>
      <c r="AD1435">
        <v>50</v>
      </c>
    </row>
    <row r="1436" spans="1:30">
      <c r="A1436">
        <v>91840</v>
      </c>
      <c r="B1436">
        <v>80274</v>
      </c>
      <c r="C1436">
        <v>5052680932</v>
      </c>
      <c r="D1436">
        <v>607</v>
      </c>
      <c r="F1436">
        <v>11</v>
      </c>
      <c r="G1436">
        <v>3</v>
      </c>
      <c r="H1436" t="s">
        <v>2505</v>
      </c>
      <c r="I1436" t="s">
        <v>2506</v>
      </c>
      <c r="J1436" t="s">
        <v>80</v>
      </c>
      <c r="K1436" t="s">
        <v>81</v>
      </c>
      <c r="L1436" t="s">
        <v>126</v>
      </c>
      <c r="M1436" t="s">
        <v>189</v>
      </c>
      <c r="N1436" t="s">
        <v>190</v>
      </c>
      <c r="O1436" t="s">
        <v>1410</v>
      </c>
      <c r="P1436" t="s">
        <v>227</v>
      </c>
      <c r="Q1436" t="s">
        <v>120</v>
      </c>
      <c r="R1436" t="s">
        <v>87</v>
      </c>
      <c r="S1436" t="s">
        <v>193</v>
      </c>
      <c r="T1436" t="s">
        <v>1787</v>
      </c>
      <c r="U1436" t="s">
        <v>90</v>
      </c>
      <c r="V1436" t="s">
        <v>2507</v>
      </c>
      <c r="W1436" t="s">
        <v>17</v>
      </c>
      <c r="X1436" t="s">
        <v>18</v>
      </c>
      <c r="Y1436" t="s">
        <v>92</v>
      </c>
      <c r="Z1436" t="s">
        <v>93</v>
      </c>
      <c r="AB1436" t="b">
        <v>0</v>
      </c>
      <c r="AC1436">
        <v>28</v>
      </c>
      <c r="AD1436">
        <v>50</v>
      </c>
    </row>
    <row r="1437" spans="1:30">
      <c r="A1437">
        <v>117224</v>
      </c>
      <c r="B1437">
        <v>104752</v>
      </c>
      <c r="C1437">
        <v>5052750828</v>
      </c>
      <c r="D1437">
        <v>406</v>
      </c>
      <c r="F1437">
        <v>11</v>
      </c>
      <c r="G1437">
        <v>3</v>
      </c>
      <c r="H1437" t="s">
        <v>2556</v>
      </c>
      <c r="I1437" t="s">
        <v>2557</v>
      </c>
      <c r="J1437" t="s">
        <v>80</v>
      </c>
      <c r="K1437" t="s">
        <v>81</v>
      </c>
      <c r="L1437" t="s">
        <v>205</v>
      </c>
      <c r="M1437" t="s">
        <v>1007</v>
      </c>
      <c r="O1437" t="s">
        <v>749</v>
      </c>
      <c r="P1437" t="s">
        <v>362</v>
      </c>
      <c r="Q1437" t="s">
        <v>175</v>
      </c>
      <c r="R1437" t="s">
        <v>101</v>
      </c>
      <c r="S1437" t="s">
        <v>111</v>
      </c>
      <c r="T1437" t="s">
        <v>507</v>
      </c>
      <c r="U1437" t="s">
        <v>90</v>
      </c>
      <c r="V1437" t="s">
        <v>2558</v>
      </c>
      <c r="W1437" t="s">
        <v>17</v>
      </c>
      <c r="X1437" t="s">
        <v>18</v>
      </c>
      <c r="Y1437" t="s">
        <v>92</v>
      </c>
      <c r="Z1437" t="s">
        <v>93</v>
      </c>
      <c r="AB1437" t="b">
        <v>0</v>
      </c>
      <c r="AC1437">
        <v>28</v>
      </c>
      <c r="AD1437">
        <v>50</v>
      </c>
    </row>
    <row r="1438" spans="1:30">
      <c r="A1438">
        <v>61237</v>
      </c>
      <c r="B1438">
        <v>56438</v>
      </c>
      <c r="C1438">
        <v>5057922305</v>
      </c>
      <c r="D1438">
        <v>406</v>
      </c>
      <c r="F1438">
        <v>11</v>
      </c>
      <c r="G1438">
        <v>3</v>
      </c>
      <c r="H1438" t="s">
        <v>298</v>
      </c>
      <c r="I1438" t="s">
        <v>299</v>
      </c>
      <c r="J1438" t="s">
        <v>80</v>
      </c>
      <c r="K1438" t="s">
        <v>81</v>
      </c>
      <c r="L1438" t="s">
        <v>286</v>
      </c>
      <c r="M1438" t="s">
        <v>300</v>
      </c>
      <c r="N1438" t="s">
        <v>108</v>
      </c>
      <c r="O1438" t="s">
        <v>208</v>
      </c>
      <c r="P1438" t="s">
        <v>301</v>
      </c>
      <c r="Q1438" t="s">
        <v>100</v>
      </c>
      <c r="R1438" t="s">
        <v>101</v>
      </c>
      <c r="S1438" t="s">
        <v>111</v>
      </c>
      <c r="T1438" t="s">
        <v>302</v>
      </c>
      <c r="U1438" t="s">
        <v>90</v>
      </c>
      <c r="V1438" t="s">
        <v>303</v>
      </c>
      <c r="W1438" t="s">
        <v>17</v>
      </c>
      <c r="X1438" t="s">
        <v>18</v>
      </c>
      <c r="Y1438" t="s">
        <v>92</v>
      </c>
      <c r="Z1438" t="s">
        <v>93</v>
      </c>
      <c r="AB1438" t="b">
        <v>0</v>
      </c>
      <c r="AC1438">
        <v>28</v>
      </c>
      <c r="AD1438">
        <v>50</v>
      </c>
    </row>
    <row r="1439" spans="1:30">
      <c r="A1439">
        <v>127980</v>
      </c>
      <c r="B1439">
        <v>113200</v>
      </c>
      <c r="C1439">
        <v>5053526008</v>
      </c>
      <c r="D1439">
        <v>406</v>
      </c>
      <c r="F1439">
        <v>11</v>
      </c>
      <c r="G1439">
        <v>3</v>
      </c>
      <c r="H1439" t="s">
        <v>3122</v>
      </c>
      <c r="I1439" t="s">
        <v>3123</v>
      </c>
      <c r="J1439" t="s">
        <v>80</v>
      </c>
      <c r="K1439" t="s">
        <v>81</v>
      </c>
      <c r="L1439" t="s">
        <v>149</v>
      </c>
      <c r="M1439" t="s">
        <v>3124</v>
      </c>
      <c r="O1439" t="s">
        <v>1102</v>
      </c>
      <c r="P1439" t="s">
        <v>152</v>
      </c>
      <c r="Q1439" t="s">
        <v>100</v>
      </c>
      <c r="R1439" t="s">
        <v>153</v>
      </c>
      <c r="S1439" t="s">
        <v>111</v>
      </c>
      <c r="T1439" t="s">
        <v>160</v>
      </c>
      <c r="U1439" t="s">
        <v>90</v>
      </c>
      <c r="V1439" t="s">
        <v>3125</v>
      </c>
      <c r="W1439" t="s">
        <v>17</v>
      </c>
      <c r="X1439" t="s">
        <v>18</v>
      </c>
      <c r="Y1439" t="s">
        <v>92</v>
      </c>
      <c r="Z1439" t="s">
        <v>93</v>
      </c>
      <c r="AB1439" t="b">
        <v>0</v>
      </c>
      <c r="AC1439">
        <v>28</v>
      </c>
      <c r="AD1439">
        <v>50</v>
      </c>
    </row>
    <row r="1440" spans="1:30">
      <c r="A1440">
        <v>77594</v>
      </c>
      <c r="B1440">
        <v>50216</v>
      </c>
      <c r="C1440">
        <v>5052659237</v>
      </c>
      <c r="D1440">
        <v>406</v>
      </c>
      <c r="F1440">
        <v>11</v>
      </c>
      <c r="G1440">
        <v>3</v>
      </c>
      <c r="H1440" t="s">
        <v>899</v>
      </c>
      <c r="I1440" t="s">
        <v>3126</v>
      </c>
      <c r="J1440" t="s">
        <v>80</v>
      </c>
      <c r="K1440" t="s">
        <v>81</v>
      </c>
      <c r="L1440" t="s">
        <v>126</v>
      </c>
      <c r="M1440" t="s">
        <v>901</v>
      </c>
      <c r="N1440" t="s">
        <v>3127</v>
      </c>
      <c r="O1440" t="s">
        <v>3128</v>
      </c>
      <c r="P1440" t="s">
        <v>289</v>
      </c>
      <c r="Q1440" t="s">
        <v>100</v>
      </c>
      <c r="R1440" t="s">
        <v>101</v>
      </c>
      <c r="S1440" t="s">
        <v>111</v>
      </c>
      <c r="T1440" t="s">
        <v>290</v>
      </c>
      <c r="U1440" t="s">
        <v>90</v>
      </c>
      <c r="V1440" t="s">
        <v>3129</v>
      </c>
      <c r="W1440" t="s">
        <v>17</v>
      </c>
      <c r="X1440" t="s">
        <v>18</v>
      </c>
      <c r="Y1440" t="s">
        <v>92</v>
      </c>
      <c r="Z1440" t="s">
        <v>93</v>
      </c>
      <c r="AB1440" t="b">
        <v>0</v>
      </c>
      <c r="AC1440">
        <v>28</v>
      </c>
      <c r="AD1440">
        <v>50</v>
      </c>
    </row>
    <row r="1441" spans="1:30">
      <c r="A1441">
        <v>95778</v>
      </c>
      <c r="B1441">
        <v>86462</v>
      </c>
      <c r="C1441">
        <v>4804300677</v>
      </c>
      <c r="D1441">
        <v>406</v>
      </c>
      <c r="F1441">
        <v>11</v>
      </c>
      <c r="G1441">
        <v>3</v>
      </c>
      <c r="H1441" t="s">
        <v>1935</v>
      </c>
      <c r="I1441" t="s">
        <v>1936</v>
      </c>
      <c r="J1441" t="s">
        <v>80</v>
      </c>
      <c r="K1441" t="s">
        <v>81</v>
      </c>
      <c r="L1441" t="s">
        <v>260</v>
      </c>
      <c r="M1441" t="s">
        <v>1937</v>
      </c>
      <c r="O1441" t="s">
        <v>1938</v>
      </c>
      <c r="P1441" t="s">
        <v>227</v>
      </c>
      <c r="Q1441" t="s">
        <v>120</v>
      </c>
      <c r="R1441" t="s">
        <v>153</v>
      </c>
      <c r="S1441" t="s">
        <v>111</v>
      </c>
      <c r="T1441" t="s">
        <v>1939</v>
      </c>
      <c r="U1441" t="s">
        <v>90</v>
      </c>
      <c r="V1441" t="s">
        <v>1940</v>
      </c>
      <c r="W1441" t="s">
        <v>17</v>
      </c>
      <c r="X1441" t="s">
        <v>18</v>
      </c>
      <c r="Y1441" t="s">
        <v>92</v>
      </c>
      <c r="Z1441" t="s">
        <v>93</v>
      </c>
      <c r="AB1441" t="b">
        <v>0</v>
      </c>
      <c r="AC1441">
        <v>28</v>
      </c>
      <c r="AD1441">
        <v>50</v>
      </c>
    </row>
    <row r="1442" spans="1:30">
      <c r="A1442">
        <v>12437</v>
      </c>
      <c r="B1442">
        <v>11125</v>
      </c>
      <c r="C1442">
        <v>5052684418</v>
      </c>
      <c r="D1442">
        <v>410</v>
      </c>
      <c r="F1442">
        <v>11</v>
      </c>
      <c r="G1442">
        <v>3</v>
      </c>
      <c r="H1442" t="s">
        <v>2963</v>
      </c>
      <c r="I1442" t="s">
        <v>2964</v>
      </c>
      <c r="J1442" t="s">
        <v>80</v>
      </c>
      <c r="K1442" t="s">
        <v>81</v>
      </c>
      <c r="L1442" t="s">
        <v>126</v>
      </c>
      <c r="M1442" t="s">
        <v>2963</v>
      </c>
      <c r="N1442" t="s">
        <v>2965</v>
      </c>
      <c r="O1442" t="s">
        <v>2966</v>
      </c>
      <c r="P1442" t="s">
        <v>2967</v>
      </c>
      <c r="Q1442" t="s">
        <v>175</v>
      </c>
      <c r="R1442" t="s">
        <v>87</v>
      </c>
      <c r="S1442" t="s">
        <v>2317</v>
      </c>
      <c r="T1442" t="s">
        <v>570</v>
      </c>
      <c r="U1442" t="s">
        <v>90</v>
      </c>
      <c r="V1442" t="s">
        <v>2968</v>
      </c>
      <c r="W1442" t="s">
        <v>17</v>
      </c>
      <c r="X1442" t="s">
        <v>18</v>
      </c>
      <c r="Y1442" t="s">
        <v>92</v>
      </c>
      <c r="Z1442" t="s">
        <v>93</v>
      </c>
      <c r="AB1442" t="b">
        <v>0</v>
      </c>
      <c r="AC1442">
        <v>28</v>
      </c>
      <c r="AD1442">
        <v>50</v>
      </c>
    </row>
    <row r="1443" spans="1:30">
      <c r="A1443">
        <v>128363</v>
      </c>
      <c r="B1443">
        <v>113532</v>
      </c>
      <c r="C1443">
        <v>5056106015</v>
      </c>
      <c r="D1443">
        <v>406</v>
      </c>
      <c r="F1443">
        <v>11</v>
      </c>
      <c r="G1443">
        <v>3</v>
      </c>
      <c r="H1443" t="s">
        <v>2559</v>
      </c>
      <c r="I1443" t="s">
        <v>2560</v>
      </c>
      <c r="J1443" t="s">
        <v>80</v>
      </c>
      <c r="K1443" t="s">
        <v>81</v>
      </c>
      <c r="L1443" t="s">
        <v>216</v>
      </c>
      <c r="M1443" t="s">
        <v>2559</v>
      </c>
      <c r="O1443" t="s">
        <v>2561</v>
      </c>
      <c r="P1443" t="s">
        <v>1972</v>
      </c>
      <c r="Q1443" t="s">
        <v>183</v>
      </c>
      <c r="R1443" t="s">
        <v>153</v>
      </c>
      <c r="S1443" t="s">
        <v>111</v>
      </c>
      <c r="T1443" t="s">
        <v>976</v>
      </c>
      <c r="U1443" t="s">
        <v>90</v>
      </c>
      <c r="V1443" t="s">
        <v>2562</v>
      </c>
      <c r="W1443" t="s">
        <v>17</v>
      </c>
      <c r="X1443" t="s">
        <v>18</v>
      </c>
      <c r="Y1443" t="s">
        <v>92</v>
      </c>
      <c r="Z1443" t="s">
        <v>93</v>
      </c>
      <c r="AB1443" t="b">
        <v>0</v>
      </c>
      <c r="AC1443">
        <v>28</v>
      </c>
      <c r="AD1443">
        <v>50</v>
      </c>
    </row>
    <row r="1444" spans="1:30">
      <c r="A1444">
        <v>127021</v>
      </c>
      <c r="B1444">
        <v>112642</v>
      </c>
      <c r="C1444">
        <v>5058327237</v>
      </c>
      <c r="D1444">
        <v>405</v>
      </c>
      <c r="F1444">
        <v>11</v>
      </c>
      <c r="G1444">
        <v>3</v>
      </c>
      <c r="H1444" t="s">
        <v>978</v>
      </c>
      <c r="I1444" t="s">
        <v>979</v>
      </c>
      <c r="J1444" t="s">
        <v>80</v>
      </c>
      <c r="K1444" t="s">
        <v>81</v>
      </c>
      <c r="L1444" t="s">
        <v>216</v>
      </c>
      <c r="M1444" t="s">
        <v>978</v>
      </c>
      <c r="O1444" t="s">
        <v>419</v>
      </c>
      <c r="P1444" t="s">
        <v>980</v>
      </c>
      <c r="Q1444" t="s">
        <v>120</v>
      </c>
      <c r="R1444" t="s">
        <v>220</v>
      </c>
      <c r="S1444" t="s">
        <v>690</v>
      </c>
      <c r="T1444" t="s">
        <v>160</v>
      </c>
      <c r="U1444" t="s">
        <v>90</v>
      </c>
      <c r="V1444" t="s">
        <v>981</v>
      </c>
      <c r="W1444" t="s">
        <v>17</v>
      </c>
      <c r="X1444" t="s">
        <v>18</v>
      </c>
      <c r="Y1444" t="s">
        <v>92</v>
      </c>
      <c r="Z1444" t="s">
        <v>93</v>
      </c>
      <c r="AB1444" t="b">
        <v>0</v>
      </c>
      <c r="AC1444">
        <v>28</v>
      </c>
      <c r="AD1444">
        <v>50</v>
      </c>
    </row>
    <row r="1445" spans="1:30">
      <c r="A1445">
        <v>1561</v>
      </c>
      <c r="B1445">
        <v>19586</v>
      </c>
      <c r="C1445">
        <v>4792770139</v>
      </c>
      <c r="D1445">
        <v>406</v>
      </c>
      <c r="F1445">
        <v>11</v>
      </c>
      <c r="G1445">
        <v>3</v>
      </c>
      <c r="H1445" t="s">
        <v>1901</v>
      </c>
      <c r="I1445" t="s">
        <v>1902</v>
      </c>
      <c r="J1445" t="s">
        <v>80</v>
      </c>
      <c r="K1445" t="s">
        <v>81</v>
      </c>
      <c r="L1445" t="s">
        <v>141</v>
      </c>
      <c r="M1445" t="s">
        <v>1744</v>
      </c>
      <c r="N1445" t="s">
        <v>108</v>
      </c>
      <c r="O1445" t="s">
        <v>1003</v>
      </c>
      <c r="P1445" t="s">
        <v>144</v>
      </c>
      <c r="Q1445" t="s">
        <v>100</v>
      </c>
      <c r="R1445" t="s">
        <v>101</v>
      </c>
      <c r="S1445" t="s">
        <v>111</v>
      </c>
      <c r="T1445" t="s">
        <v>1543</v>
      </c>
      <c r="U1445" t="s">
        <v>90</v>
      </c>
      <c r="V1445" t="s">
        <v>1903</v>
      </c>
      <c r="W1445" t="s">
        <v>17</v>
      </c>
      <c r="X1445" t="s">
        <v>18</v>
      </c>
      <c r="Y1445" t="s">
        <v>92</v>
      </c>
      <c r="Z1445" t="s">
        <v>93</v>
      </c>
      <c r="AB1445" t="b">
        <v>0</v>
      </c>
      <c r="AC1445">
        <v>28</v>
      </c>
      <c r="AD1445">
        <v>50</v>
      </c>
    </row>
    <row r="1446" spans="1:30">
      <c r="A1446">
        <v>127054</v>
      </c>
      <c r="B1446">
        <v>112665</v>
      </c>
      <c r="C1446">
        <v>5059442313</v>
      </c>
      <c r="D1446">
        <v>603</v>
      </c>
      <c r="F1446">
        <v>11</v>
      </c>
      <c r="G1446">
        <v>3</v>
      </c>
      <c r="H1446" t="s">
        <v>3130</v>
      </c>
      <c r="I1446" t="s">
        <v>3131</v>
      </c>
      <c r="J1446" t="s">
        <v>80</v>
      </c>
      <c r="K1446" t="s">
        <v>81</v>
      </c>
      <c r="L1446" t="s">
        <v>198</v>
      </c>
      <c r="M1446" t="s">
        <v>3132</v>
      </c>
      <c r="O1446" t="s">
        <v>3133</v>
      </c>
      <c r="P1446" t="s">
        <v>3134</v>
      </c>
      <c r="R1446" t="s">
        <v>153</v>
      </c>
      <c r="S1446" t="s">
        <v>479</v>
      </c>
      <c r="T1446" t="s">
        <v>591</v>
      </c>
      <c r="U1446" t="s">
        <v>90</v>
      </c>
      <c r="V1446" t="s">
        <v>3135</v>
      </c>
      <c r="W1446" t="s">
        <v>17</v>
      </c>
      <c r="X1446" t="s">
        <v>18</v>
      </c>
      <c r="Y1446" t="s">
        <v>92</v>
      </c>
      <c r="Z1446" t="s">
        <v>93</v>
      </c>
      <c r="AB1446" t="b">
        <v>0</v>
      </c>
      <c r="AC1446">
        <v>28</v>
      </c>
      <c r="AD1446">
        <v>50</v>
      </c>
    </row>
    <row r="1447" spans="1:30">
      <c r="A1447">
        <v>125378</v>
      </c>
      <c r="B1447">
        <v>50216</v>
      </c>
      <c r="C1447">
        <v>5052933154</v>
      </c>
      <c r="D1447">
        <v>406</v>
      </c>
      <c r="F1447">
        <v>11</v>
      </c>
      <c r="G1447">
        <v>3</v>
      </c>
      <c r="H1447" t="s">
        <v>899</v>
      </c>
      <c r="I1447" t="s">
        <v>2669</v>
      </c>
      <c r="J1447" t="s">
        <v>80</v>
      </c>
      <c r="K1447" t="s">
        <v>81</v>
      </c>
      <c r="L1447" t="s">
        <v>141</v>
      </c>
      <c r="M1447" t="s">
        <v>901</v>
      </c>
      <c r="O1447" t="s">
        <v>2670</v>
      </c>
      <c r="P1447" t="s">
        <v>473</v>
      </c>
      <c r="Q1447" t="s">
        <v>100</v>
      </c>
      <c r="R1447" t="s">
        <v>101</v>
      </c>
      <c r="S1447" t="s">
        <v>111</v>
      </c>
      <c r="T1447" t="s">
        <v>1170</v>
      </c>
      <c r="U1447" t="s">
        <v>90</v>
      </c>
      <c r="V1447" t="s">
        <v>2671</v>
      </c>
      <c r="W1447" t="s">
        <v>17</v>
      </c>
      <c r="X1447" t="s">
        <v>18</v>
      </c>
      <c r="Y1447" t="s">
        <v>92</v>
      </c>
      <c r="Z1447" t="s">
        <v>93</v>
      </c>
      <c r="AB1447" t="b">
        <v>0</v>
      </c>
      <c r="AC1447">
        <v>28</v>
      </c>
      <c r="AD1447">
        <v>50</v>
      </c>
    </row>
    <row r="1448" spans="1:30">
      <c r="A1448">
        <v>126728</v>
      </c>
      <c r="B1448">
        <v>112479</v>
      </c>
      <c r="C1448">
        <v>5058812233</v>
      </c>
      <c r="D1448">
        <v>406</v>
      </c>
      <c r="F1448">
        <v>11</v>
      </c>
      <c r="G1448">
        <v>3</v>
      </c>
      <c r="H1448" t="s">
        <v>3136</v>
      </c>
      <c r="I1448" t="s">
        <v>3137</v>
      </c>
      <c r="J1448" t="s">
        <v>80</v>
      </c>
      <c r="K1448" t="s">
        <v>81</v>
      </c>
      <c r="L1448" t="s">
        <v>238</v>
      </c>
      <c r="M1448" t="s">
        <v>3138</v>
      </c>
      <c r="O1448" t="s">
        <v>3139</v>
      </c>
      <c r="P1448" t="s">
        <v>709</v>
      </c>
      <c r="Q1448" t="s">
        <v>183</v>
      </c>
      <c r="R1448" t="s">
        <v>101</v>
      </c>
      <c r="S1448" t="s">
        <v>111</v>
      </c>
      <c r="T1448" t="s">
        <v>339</v>
      </c>
      <c r="U1448" t="s">
        <v>90</v>
      </c>
      <c r="V1448" t="s">
        <v>3140</v>
      </c>
      <c r="W1448" t="s">
        <v>17</v>
      </c>
      <c r="X1448" t="s">
        <v>18</v>
      </c>
      <c r="Y1448" t="s">
        <v>92</v>
      </c>
      <c r="Z1448" t="s">
        <v>93</v>
      </c>
      <c r="AB1448" t="b">
        <v>0</v>
      </c>
      <c r="AC1448">
        <v>28</v>
      </c>
      <c r="AD1448">
        <v>50</v>
      </c>
    </row>
    <row r="1449" spans="1:30">
      <c r="A1449">
        <v>128333</v>
      </c>
      <c r="B1449">
        <v>113503</v>
      </c>
      <c r="C1449">
        <v>5057051601</v>
      </c>
      <c r="D1449">
        <v>406</v>
      </c>
      <c r="F1449">
        <v>11</v>
      </c>
      <c r="G1449">
        <v>3</v>
      </c>
      <c r="H1449" t="s">
        <v>547</v>
      </c>
      <c r="I1449" t="s">
        <v>548</v>
      </c>
      <c r="J1449" t="s">
        <v>80</v>
      </c>
      <c r="K1449" t="s">
        <v>81</v>
      </c>
      <c r="L1449" t="s">
        <v>198</v>
      </c>
      <c r="M1449" t="s">
        <v>549</v>
      </c>
      <c r="O1449" t="s">
        <v>550</v>
      </c>
      <c r="P1449" t="s">
        <v>551</v>
      </c>
      <c r="Q1449" t="s">
        <v>175</v>
      </c>
      <c r="R1449" t="s">
        <v>153</v>
      </c>
      <c r="S1449" t="s">
        <v>111</v>
      </c>
      <c r="T1449" t="s">
        <v>552</v>
      </c>
      <c r="U1449" t="s">
        <v>90</v>
      </c>
      <c r="V1449" t="s">
        <v>553</v>
      </c>
      <c r="W1449" t="s">
        <v>17</v>
      </c>
      <c r="X1449" t="s">
        <v>18</v>
      </c>
      <c r="Y1449" t="s">
        <v>92</v>
      </c>
      <c r="Z1449" t="s">
        <v>93</v>
      </c>
      <c r="AB1449" t="b">
        <v>0</v>
      </c>
      <c r="AC1449">
        <v>28</v>
      </c>
      <c r="AD1449">
        <v>50</v>
      </c>
    </row>
    <row r="1450" spans="1:30">
      <c r="A1450">
        <v>99680</v>
      </c>
      <c r="B1450">
        <v>89831</v>
      </c>
      <c r="C1450">
        <v>5053441819</v>
      </c>
      <c r="D1450">
        <v>607</v>
      </c>
      <c r="F1450">
        <v>11</v>
      </c>
      <c r="G1450">
        <v>3</v>
      </c>
      <c r="H1450" t="s">
        <v>3045</v>
      </c>
      <c r="I1450" t="s">
        <v>3046</v>
      </c>
      <c r="J1450" t="s">
        <v>80</v>
      </c>
      <c r="K1450" t="s">
        <v>81</v>
      </c>
      <c r="L1450" t="s">
        <v>238</v>
      </c>
      <c r="M1450" t="s">
        <v>2162</v>
      </c>
      <c r="O1450" t="s">
        <v>2316</v>
      </c>
      <c r="P1450" t="s">
        <v>709</v>
      </c>
      <c r="Q1450" t="s">
        <v>183</v>
      </c>
      <c r="R1450" t="s">
        <v>101</v>
      </c>
      <c r="S1450" t="s">
        <v>193</v>
      </c>
      <c r="T1450" t="s">
        <v>421</v>
      </c>
      <c r="U1450" t="s">
        <v>90</v>
      </c>
      <c r="V1450" t="s">
        <v>3047</v>
      </c>
      <c r="W1450" t="s">
        <v>17</v>
      </c>
      <c r="X1450" t="s">
        <v>18</v>
      </c>
      <c r="Y1450" t="s">
        <v>92</v>
      </c>
      <c r="Z1450" t="s">
        <v>93</v>
      </c>
      <c r="AB1450" t="b">
        <v>0</v>
      </c>
      <c r="AC1450">
        <v>28</v>
      </c>
      <c r="AD1450">
        <v>50</v>
      </c>
    </row>
    <row r="1451" spans="1:30">
      <c r="A1451">
        <v>47272</v>
      </c>
      <c r="B1451">
        <v>44515</v>
      </c>
      <c r="C1451">
        <v>5058213599</v>
      </c>
      <c r="D1451">
        <v>406</v>
      </c>
      <c r="F1451">
        <v>11</v>
      </c>
      <c r="G1451">
        <v>3</v>
      </c>
      <c r="H1451" t="s">
        <v>1069</v>
      </c>
      <c r="I1451" t="s">
        <v>2234</v>
      </c>
      <c r="J1451" t="s">
        <v>80</v>
      </c>
      <c r="K1451" t="s">
        <v>81</v>
      </c>
      <c r="L1451" t="s">
        <v>286</v>
      </c>
      <c r="M1451" t="s">
        <v>1071</v>
      </c>
      <c r="O1451" t="s">
        <v>1410</v>
      </c>
      <c r="P1451" t="s">
        <v>289</v>
      </c>
      <c r="Q1451" t="s">
        <v>100</v>
      </c>
      <c r="R1451" t="s">
        <v>101</v>
      </c>
      <c r="S1451" t="s">
        <v>111</v>
      </c>
      <c r="T1451" t="s">
        <v>275</v>
      </c>
      <c r="U1451" t="s">
        <v>90</v>
      </c>
      <c r="V1451" t="s">
        <v>2235</v>
      </c>
      <c r="W1451" t="s">
        <v>17</v>
      </c>
      <c r="X1451" t="s">
        <v>18</v>
      </c>
      <c r="Y1451" t="s">
        <v>92</v>
      </c>
      <c r="Z1451" t="s">
        <v>93</v>
      </c>
      <c r="AB1451" t="b">
        <v>0</v>
      </c>
      <c r="AC1451">
        <v>28</v>
      </c>
      <c r="AD1451">
        <v>50</v>
      </c>
    </row>
    <row r="1452" spans="1:30">
      <c r="A1452">
        <v>124409</v>
      </c>
      <c r="B1452">
        <v>110973</v>
      </c>
      <c r="C1452">
        <v>5055543264</v>
      </c>
      <c r="D1452">
        <v>406</v>
      </c>
      <c r="F1452">
        <v>35</v>
      </c>
      <c r="G1452">
        <v>3</v>
      </c>
      <c r="H1452" t="s">
        <v>763</v>
      </c>
      <c r="I1452" t="s">
        <v>1606</v>
      </c>
      <c r="J1452" t="s">
        <v>80</v>
      </c>
      <c r="K1452" t="s">
        <v>81</v>
      </c>
      <c r="L1452" t="s">
        <v>205</v>
      </c>
      <c r="M1452" t="s">
        <v>763</v>
      </c>
      <c r="O1452" t="s">
        <v>84</v>
      </c>
      <c r="P1452" t="s">
        <v>642</v>
      </c>
      <c r="Q1452" t="s">
        <v>100</v>
      </c>
      <c r="R1452" t="s">
        <v>101</v>
      </c>
      <c r="S1452" t="s">
        <v>111</v>
      </c>
      <c r="T1452" t="s">
        <v>433</v>
      </c>
      <c r="U1452" t="s">
        <v>90</v>
      </c>
      <c r="V1452" t="s">
        <v>1607</v>
      </c>
      <c r="W1452" t="s">
        <v>25</v>
      </c>
      <c r="X1452" t="s">
        <v>18</v>
      </c>
      <c r="Y1452" t="s">
        <v>92</v>
      </c>
      <c r="Z1452" t="s">
        <v>93</v>
      </c>
      <c r="AB1452" t="b">
        <v>1</v>
      </c>
      <c r="AC1452">
        <v>29</v>
      </c>
      <c r="AD1452">
        <v>50</v>
      </c>
    </row>
    <row r="1453" spans="1:30">
      <c r="A1453">
        <v>73884</v>
      </c>
      <c r="B1453">
        <v>6194</v>
      </c>
      <c r="C1453">
        <v>5058813334</v>
      </c>
      <c r="D1453">
        <v>406</v>
      </c>
      <c r="F1453">
        <v>11</v>
      </c>
      <c r="G1453">
        <v>3</v>
      </c>
      <c r="H1453" t="s">
        <v>1324</v>
      </c>
      <c r="I1453" t="s">
        <v>1325</v>
      </c>
      <c r="J1453" t="s">
        <v>80</v>
      </c>
      <c r="K1453" t="s">
        <v>81</v>
      </c>
      <c r="L1453" t="s">
        <v>205</v>
      </c>
      <c r="M1453" t="s">
        <v>807</v>
      </c>
      <c r="N1453" t="s">
        <v>108</v>
      </c>
      <c r="O1453" t="s">
        <v>151</v>
      </c>
      <c r="P1453" t="s">
        <v>289</v>
      </c>
      <c r="Q1453" t="s">
        <v>100</v>
      </c>
      <c r="R1453" t="s">
        <v>101</v>
      </c>
      <c r="S1453" t="s">
        <v>111</v>
      </c>
      <c r="T1453" t="s">
        <v>129</v>
      </c>
      <c r="U1453" t="s">
        <v>90</v>
      </c>
      <c r="V1453" t="s">
        <v>1326</v>
      </c>
      <c r="W1453" t="s">
        <v>17</v>
      </c>
      <c r="X1453" t="s">
        <v>18</v>
      </c>
      <c r="Y1453" t="s">
        <v>92</v>
      </c>
      <c r="Z1453" t="s">
        <v>93</v>
      </c>
      <c r="AB1453" t="b">
        <v>0</v>
      </c>
      <c r="AC1453">
        <v>29</v>
      </c>
      <c r="AD1453">
        <v>50</v>
      </c>
    </row>
    <row r="1454" spans="1:30">
      <c r="A1454">
        <v>74273</v>
      </c>
      <c r="B1454">
        <v>68000</v>
      </c>
      <c r="C1454">
        <v>5058993333</v>
      </c>
      <c r="D1454">
        <v>406</v>
      </c>
      <c r="F1454">
        <v>35</v>
      </c>
      <c r="G1454">
        <v>3</v>
      </c>
      <c r="H1454" t="s">
        <v>1166</v>
      </c>
      <c r="I1454" t="s">
        <v>1167</v>
      </c>
      <c r="J1454" t="s">
        <v>80</v>
      </c>
      <c r="K1454" t="s">
        <v>81</v>
      </c>
      <c r="L1454" t="s">
        <v>149</v>
      </c>
      <c r="M1454" t="s">
        <v>1166</v>
      </c>
      <c r="N1454" t="s">
        <v>1168</v>
      </c>
      <c r="O1454" t="s">
        <v>491</v>
      </c>
      <c r="P1454" t="s">
        <v>1169</v>
      </c>
      <c r="Q1454" t="s">
        <v>183</v>
      </c>
      <c r="R1454" t="s">
        <v>153</v>
      </c>
      <c r="S1454" t="s">
        <v>111</v>
      </c>
      <c r="T1454" t="s">
        <v>1170</v>
      </c>
      <c r="U1454" t="s">
        <v>90</v>
      </c>
      <c r="V1454" t="s">
        <v>1171</v>
      </c>
      <c r="W1454" t="s">
        <v>25</v>
      </c>
      <c r="X1454" t="s">
        <v>18</v>
      </c>
      <c r="Y1454" t="s">
        <v>92</v>
      </c>
      <c r="Z1454" t="s">
        <v>93</v>
      </c>
      <c r="AB1454" t="b">
        <v>1</v>
      </c>
      <c r="AC1454">
        <v>29</v>
      </c>
      <c r="AD1454">
        <v>50</v>
      </c>
    </row>
    <row r="1455" spans="1:30">
      <c r="A1455">
        <v>47781</v>
      </c>
      <c r="B1455">
        <v>44953</v>
      </c>
      <c r="C1455">
        <v>5058211958</v>
      </c>
      <c r="D1455">
        <v>603</v>
      </c>
      <c r="F1455">
        <v>11</v>
      </c>
      <c r="G1455">
        <v>3</v>
      </c>
      <c r="H1455" t="s">
        <v>475</v>
      </c>
      <c r="I1455" t="s">
        <v>476</v>
      </c>
      <c r="J1455" t="s">
        <v>80</v>
      </c>
      <c r="K1455" t="s">
        <v>81</v>
      </c>
      <c r="L1455" t="s">
        <v>238</v>
      </c>
      <c r="M1455" t="s">
        <v>225</v>
      </c>
      <c r="N1455" t="s">
        <v>108</v>
      </c>
      <c r="O1455" t="s">
        <v>477</v>
      </c>
      <c r="P1455" t="s">
        <v>478</v>
      </c>
      <c r="Q1455" t="s">
        <v>136</v>
      </c>
      <c r="R1455" t="s">
        <v>101</v>
      </c>
      <c r="S1455" t="s">
        <v>479</v>
      </c>
      <c r="T1455" t="s">
        <v>176</v>
      </c>
      <c r="U1455" t="s">
        <v>90</v>
      </c>
      <c r="V1455" t="s">
        <v>480</v>
      </c>
      <c r="W1455" t="s">
        <v>17</v>
      </c>
      <c r="X1455" t="s">
        <v>18</v>
      </c>
      <c r="Y1455" t="s">
        <v>92</v>
      </c>
      <c r="Z1455" t="s">
        <v>93</v>
      </c>
      <c r="AB1455" t="b">
        <v>0</v>
      </c>
      <c r="AC1455">
        <v>29</v>
      </c>
      <c r="AD1455">
        <v>50</v>
      </c>
    </row>
    <row r="1456" spans="1:30">
      <c r="A1456">
        <v>127168</v>
      </c>
      <c r="B1456">
        <v>112719</v>
      </c>
      <c r="C1456">
        <v>5057121215</v>
      </c>
      <c r="D1456">
        <v>402</v>
      </c>
      <c r="F1456">
        <v>11</v>
      </c>
      <c r="G1456">
        <v>3</v>
      </c>
      <c r="H1456" t="s">
        <v>214</v>
      </c>
      <c r="I1456" t="s">
        <v>215</v>
      </c>
      <c r="J1456" t="s">
        <v>80</v>
      </c>
      <c r="K1456" t="s">
        <v>81</v>
      </c>
      <c r="L1456" t="s">
        <v>216</v>
      </c>
      <c r="M1456" t="s">
        <v>217</v>
      </c>
      <c r="O1456" t="s">
        <v>218</v>
      </c>
      <c r="P1456" t="s">
        <v>219</v>
      </c>
      <c r="Q1456" t="s">
        <v>175</v>
      </c>
      <c r="R1456" t="s">
        <v>220</v>
      </c>
      <c r="S1456" t="s">
        <v>221</v>
      </c>
      <c r="T1456" t="s">
        <v>103</v>
      </c>
      <c r="U1456" t="s">
        <v>90</v>
      </c>
      <c r="V1456" t="s">
        <v>222</v>
      </c>
      <c r="W1456" t="s">
        <v>17</v>
      </c>
      <c r="X1456" t="s">
        <v>18</v>
      </c>
      <c r="Y1456" t="s">
        <v>92</v>
      </c>
      <c r="Z1456" t="s">
        <v>93</v>
      </c>
      <c r="AB1456" t="b">
        <v>0</v>
      </c>
      <c r="AC1456">
        <v>29</v>
      </c>
      <c r="AD1456">
        <v>50</v>
      </c>
    </row>
    <row r="1457" spans="1:30">
      <c r="A1457">
        <v>128384</v>
      </c>
      <c r="B1457">
        <v>113553</v>
      </c>
      <c r="C1457">
        <v>5058975933</v>
      </c>
      <c r="D1457">
        <v>406</v>
      </c>
      <c r="F1457">
        <v>11</v>
      </c>
      <c r="G1457">
        <v>3</v>
      </c>
      <c r="H1457" t="s">
        <v>3079</v>
      </c>
      <c r="I1457" t="s">
        <v>3080</v>
      </c>
      <c r="J1457" t="s">
        <v>80</v>
      </c>
      <c r="K1457" t="s">
        <v>81</v>
      </c>
      <c r="L1457" t="s">
        <v>231</v>
      </c>
      <c r="M1457" t="s">
        <v>3081</v>
      </c>
      <c r="O1457" t="s">
        <v>2108</v>
      </c>
      <c r="P1457" t="s">
        <v>1403</v>
      </c>
      <c r="Q1457" t="s">
        <v>183</v>
      </c>
      <c r="R1457" t="s">
        <v>153</v>
      </c>
      <c r="S1457" t="s">
        <v>111</v>
      </c>
      <c r="T1457" t="s">
        <v>339</v>
      </c>
      <c r="U1457" t="s">
        <v>90</v>
      </c>
      <c r="V1457" t="s">
        <v>3082</v>
      </c>
      <c r="W1457" t="s">
        <v>17</v>
      </c>
      <c r="X1457" t="s">
        <v>18</v>
      </c>
      <c r="Y1457" t="s">
        <v>92</v>
      </c>
      <c r="Z1457" t="s">
        <v>93</v>
      </c>
      <c r="AB1457" t="b">
        <v>0</v>
      </c>
      <c r="AC1457">
        <v>29</v>
      </c>
      <c r="AD1457">
        <v>50</v>
      </c>
    </row>
    <row r="1458" spans="1:30">
      <c r="A1458">
        <v>126544</v>
      </c>
      <c r="B1458">
        <v>112380</v>
      </c>
      <c r="C1458">
        <v>5052617768</v>
      </c>
      <c r="D1458">
        <v>408</v>
      </c>
      <c r="F1458">
        <v>11</v>
      </c>
      <c r="G1458">
        <v>3</v>
      </c>
      <c r="H1458" t="s">
        <v>3141</v>
      </c>
      <c r="I1458" t="s">
        <v>3142</v>
      </c>
      <c r="J1458" t="s">
        <v>80</v>
      </c>
      <c r="K1458" t="s">
        <v>81</v>
      </c>
      <c r="L1458" t="s">
        <v>3143</v>
      </c>
      <c r="M1458" t="s">
        <v>3141</v>
      </c>
      <c r="O1458" t="s">
        <v>3144</v>
      </c>
      <c r="P1458" t="s">
        <v>1972</v>
      </c>
      <c r="Q1458" t="s">
        <v>183</v>
      </c>
      <c r="R1458" t="s">
        <v>153</v>
      </c>
      <c r="S1458" t="s">
        <v>330</v>
      </c>
      <c r="T1458" t="s">
        <v>1787</v>
      </c>
      <c r="U1458" t="s">
        <v>90</v>
      </c>
      <c r="V1458" t="s">
        <v>3145</v>
      </c>
      <c r="W1458" t="s">
        <v>17</v>
      </c>
      <c r="X1458" t="s">
        <v>18</v>
      </c>
      <c r="Y1458" t="s">
        <v>92</v>
      </c>
      <c r="Z1458" t="s">
        <v>93</v>
      </c>
      <c r="AB1458" t="b">
        <v>0</v>
      </c>
      <c r="AC1458">
        <v>29</v>
      </c>
      <c r="AD1458">
        <v>50</v>
      </c>
    </row>
    <row r="1459" spans="1:30">
      <c r="A1459">
        <v>127271</v>
      </c>
      <c r="B1459">
        <v>112792</v>
      </c>
      <c r="C1459">
        <v>5058986868</v>
      </c>
      <c r="D1459">
        <v>406</v>
      </c>
      <c r="F1459">
        <v>11</v>
      </c>
      <c r="G1459">
        <v>3</v>
      </c>
      <c r="H1459" t="s">
        <v>2876</v>
      </c>
      <c r="I1459" t="s">
        <v>2877</v>
      </c>
      <c r="J1459" t="s">
        <v>80</v>
      </c>
      <c r="K1459" t="s">
        <v>81</v>
      </c>
      <c r="L1459" t="s">
        <v>231</v>
      </c>
      <c r="M1459" t="s">
        <v>2878</v>
      </c>
      <c r="O1459" t="s">
        <v>2879</v>
      </c>
      <c r="P1459" t="s">
        <v>152</v>
      </c>
      <c r="Q1459" t="s">
        <v>100</v>
      </c>
      <c r="R1459" t="s">
        <v>153</v>
      </c>
      <c r="S1459" t="s">
        <v>111</v>
      </c>
      <c r="T1459" t="s">
        <v>932</v>
      </c>
      <c r="U1459" t="s">
        <v>90</v>
      </c>
      <c r="V1459" t="s">
        <v>2880</v>
      </c>
      <c r="W1459" t="s">
        <v>17</v>
      </c>
      <c r="X1459" t="s">
        <v>18</v>
      </c>
      <c r="Y1459" t="s">
        <v>92</v>
      </c>
      <c r="Z1459" t="s">
        <v>93</v>
      </c>
      <c r="AB1459" t="b">
        <v>0</v>
      </c>
      <c r="AC1459">
        <v>29</v>
      </c>
      <c r="AD1459">
        <v>50</v>
      </c>
    </row>
    <row r="1460" spans="1:30">
      <c r="A1460">
        <v>90460</v>
      </c>
      <c r="B1460">
        <v>75314</v>
      </c>
      <c r="C1460">
        <v>5054890101</v>
      </c>
      <c r="D1460">
        <v>607</v>
      </c>
      <c r="F1460">
        <v>35</v>
      </c>
      <c r="G1460">
        <v>3</v>
      </c>
      <c r="H1460" t="s">
        <v>1709</v>
      </c>
      <c r="I1460" t="s">
        <v>1710</v>
      </c>
      <c r="J1460" t="s">
        <v>80</v>
      </c>
      <c r="K1460" t="s">
        <v>81</v>
      </c>
      <c r="L1460" t="s">
        <v>82</v>
      </c>
      <c r="M1460" t="s">
        <v>1711</v>
      </c>
      <c r="N1460" t="s">
        <v>1712</v>
      </c>
      <c r="O1460" t="s">
        <v>1713</v>
      </c>
      <c r="P1460" t="s">
        <v>420</v>
      </c>
      <c r="Q1460" t="s">
        <v>100</v>
      </c>
      <c r="R1460" t="s">
        <v>87</v>
      </c>
      <c r="S1460" t="s">
        <v>193</v>
      </c>
      <c r="T1460" t="s">
        <v>605</v>
      </c>
      <c r="U1460" t="s">
        <v>90</v>
      </c>
      <c r="V1460" t="s">
        <v>1714</v>
      </c>
      <c r="W1460" t="s">
        <v>25</v>
      </c>
      <c r="X1460" t="s">
        <v>18</v>
      </c>
      <c r="Y1460" t="s">
        <v>92</v>
      </c>
      <c r="Z1460" t="s">
        <v>93</v>
      </c>
      <c r="AB1460" t="b">
        <v>1</v>
      </c>
      <c r="AC1460">
        <v>29</v>
      </c>
      <c r="AD1460">
        <v>50</v>
      </c>
    </row>
    <row r="1461" spans="1:30">
      <c r="A1461">
        <v>13285</v>
      </c>
      <c r="B1461">
        <v>11935</v>
      </c>
      <c r="C1461">
        <v>5058846600</v>
      </c>
      <c r="D1461">
        <v>406</v>
      </c>
      <c r="F1461">
        <v>35</v>
      </c>
      <c r="G1461">
        <v>3</v>
      </c>
      <c r="H1461" t="s">
        <v>3146</v>
      </c>
      <c r="I1461" t="s">
        <v>3147</v>
      </c>
      <c r="J1461" t="s">
        <v>80</v>
      </c>
      <c r="K1461" t="s">
        <v>81</v>
      </c>
      <c r="L1461" t="s">
        <v>205</v>
      </c>
      <c r="M1461" t="s">
        <v>3148</v>
      </c>
      <c r="N1461" t="s">
        <v>108</v>
      </c>
      <c r="O1461" t="s">
        <v>3149</v>
      </c>
      <c r="P1461" t="s">
        <v>289</v>
      </c>
      <c r="Q1461" t="s">
        <v>100</v>
      </c>
      <c r="R1461" t="s">
        <v>101</v>
      </c>
      <c r="S1461" t="s">
        <v>111</v>
      </c>
      <c r="T1461" t="s">
        <v>576</v>
      </c>
      <c r="U1461" t="s">
        <v>90</v>
      </c>
      <c r="V1461" t="s">
        <v>3150</v>
      </c>
      <c r="W1461" t="s">
        <v>25</v>
      </c>
      <c r="X1461" t="s">
        <v>18</v>
      </c>
      <c r="Y1461" t="s">
        <v>92</v>
      </c>
      <c r="Z1461" t="s">
        <v>93</v>
      </c>
      <c r="AB1461" t="b">
        <v>1</v>
      </c>
      <c r="AC1461">
        <v>29</v>
      </c>
      <c r="AD1461">
        <v>50</v>
      </c>
    </row>
    <row r="1462" spans="1:30">
      <c r="A1462">
        <v>73829</v>
      </c>
      <c r="B1462">
        <v>67587</v>
      </c>
      <c r="C1462">
        <v>5058425099</v>
      </c>
      <c r="D1462">
        <v>406</v>
      </c>
      <c r="F1462">
        <v>11</v>
      </c>
      <c r="G1462">
        <v>3</v>
      </c>
      <c r="H1462" t="s">
        <v>2310</v>
      </c>
      <c r="I1462" t="s">
        <v>2311</v>
      </c>
      <c r="J1462" t="s">
        <v>80</v>
      </c>
      <c r="K1462" t="s">
        <v>81</v>
      </c>
      <c r="L1462" t="s">
        <v>116</v>
      </c>
      <c r="M1462" t="s">
        <v>2310</v>
      </c>
      <c r="N1462" t="s">
        <v>108</v>
      </c>
      <c r="O1462" t="s">
        <v>2312</v>
      </c>
      <c r="P1462" t="s">
        <v>227</v>
      </c>
      <c r="Q1462" t="s">
        <v>120</v>
      </c>
      <c r="R1462" t="s">
        <v>220</v>
      </c>
      <c r="S1462" t="s">
        <v>111</v>
      </c>
      <c r="T1462" t="s">
        <v>160</v>
      </c>
      <c r="U1462" t="s">
        <v>90</v>
      </c>
      <c r="V1462" t="s">
        <v>2313</v>
      </c>
      <c r="W1462" t="s">
        <v>17</v>
      </c>
      <c r="X1462" t="s">
        <v>18</v>
      </c>
      <c r="Y1462" t="s">
        <v>92</v>
      </c>
      <c r="Z1462" t="s">
        <v>93</v>
      </c>
      <c r="AB1462" t="b">
        <v>0</v>
      </c>
      <c r="AC1462">
        <v>29</v>
      </c>
      <c r="AD1462">
        <v>50</v>
      </c>
    </row>
    <row r="1463" spans="1:30">
      <c r="A1463">
        <v>22730</v>
      </c>
      <c r="B1463">
        <v>20965</v>
      </c>
      <c r="C1463">
        <v>5052659166</v>
      </c>
      <c r="D1463">
        <v>406</v>
      </c>
      <c r="F1463">
        <v>11</v>
      </c>
      <c r="G1463">
        <v>3</v>
      </c>
      <c r="H1463" t="s">
        <v>3151</v>
      </c>
      <c r="I1463" t="s">
        <v>3152</v>
      </c>
      <c r="J1463" t="s">
        <v>80</v>
      </c>
      <c r="K1463" t="s">
        <v>81</v>
      </c>
      <c r="L1463" t="s">
        <v>82</v>
      </c>
      <c r="M1463" t="s">
        <v>3153</v>
      </c>
      <c r="N1463" t="s">
        <v>108</v>
      </c>
      <c r="O1463" t="s">
        <v>3154</v>
      </c>
      <c r="P1463" t="s">
        <v>227</v>
      </c>
      <c r="Q1463" t="s">
        <v>120</v>
      </c>
      <c r="R1463" t="s">
        <v>87</v>
      </c>
      <c r="S1463" t="s">
        <v>111</v>
      </c>
      <c r="T1463" t="s">
        <v>507</v>
      </c>
      <c r="U1463" t="s">
        <v>90</v>
      </c>
      <c r="V1463" t="s">
        <v>3155</v>
      </c>
      <c r="W1463" t="s">
        <v>17</v>
      </c>
      <c r="X1463" t="s">
        <v>18</v>
      </c>
      <c r="Y1463" t="s">
        <v>92</v>
      </c>
      <c r="Z1463" t="s">
        <v>93</v>
      </c>
      <c r="AB1463" t="b">
        <v>0</v>
      </c>
      <c r="AC1463">
        <v>29</v>
      </c>
      <c r="AD1463">
        <v>50</v>
      </c>
    </row>
    <row r="1464" spans="1:30">
      <c r="A1464">
        <v>125484</v>
      </c>
      <c r="B1464">
        <v>111814</v>
      </c>
      <c r="C1464">
        <v>5059340795</v>
      </c>
      <c r="D1464">
        <v>411</v>
      </c>
      <c r="F1464">
        <v>6</v>
      </c>
      <c r="G1464">
        <v>2</v>
      </c>
      <c r="H1464" t="s">
        <v>1261</v>
      </c>
      <c r="I1464" t="s">
        <v>1262</v>
      </c>
      <c r="J1464" t="s">
        <v>80</v>
      </c>
      <c r="K1464" t="s">
        <v>81</v>
      </c>
      <c r="L1464" t="s">
        <v>82</v>
      </c>
      <c r="M1464" t="s">
        <v>1263</v>
      </c>
      <c r="O1464" t="s">
        <v>1264</v>
      </c>
      <c r="P1464" t="s">
        <v>420</v>
      </c>
      <c r="Q1464" t="s">
        <v>100</v>
      </c>
      <c r="R1464" t="s">
        <v>87</v>
      </c>
      <c r="S1464" t="s">
        <v>539</v>
      </c>
      <c r="T1464" t="s">
        <v>1265</v>
      </c>
      <c r="U1464" t="s">
        <v>90</v>
      </c>
      <c r="V1464" t="s">
        <v>1515</v>
      </c>
      <c r="W1464" t="s">
        <v>29</v>
      </c>
      <c r="X1464" t="s">
        <v>20</v>
      </c>
      <c r="Y1464" t="s">
        <v>92</v>
      </c>
      <c r="Z1464" t="s">
        <v>93</v>
      </c>
      <c r="AB1464" t="b">
        <v>1</v>
      </c>
      <c r="AC1464">
        <v>29</v>
      </c>
      <c r="AD1464">
        <v>50</v>
      </c>
    </row>
    <row r="1465" spans="1:30">
      <c r="A1465">
        <v>128436</v>
      </c>
      <c r="B1465">
        <v>113603</v>
      </c>
      <c r="C1465">
        <v>5054926626</v>
      </c>
      <c r="D1465">
        <v>406</v>
      </c>
      <c r="F1465">
        <v>11</v>
      </c>
      <c r="G1465">
        <v>3</v>
      </c>
      <c r="H1465" t="s">
        <v>567</v>
      </c>
      <c r="I1465" t="s">
        <v>3156</v>
      </c>
      <c r="J1465" t="s">
        <v>80</v>
      </c>
      <c r="K1465" t="s">
        <v>81</v>
      </c>
      <c r="L1465" t="s">
        <v>286</v>
      </c>
      <c r="M1465" t="s">
        <v>3157</v>
      </c>
      <c r="O1465" t="s">
        <v>3158</v>
      </c>
      <c r="P1465" t="s">
        <v>289</v>
      </c>
      <c r="Q1465" t="s">
        <v>100</v>
      </c>
      <c r="R1465" t="s">
        <v>101</v>
      </c>
      <c r="S1465" t="s">
        <v>111</v>
      </c>
      <c r="T1465" t="s">
        <v>321</v>
      </c>
      <c r="U1465" t="s">
        <v>90</v>
      </c>
      <c r="V1465" t="s">
        <v>3159</v>
      </c>
      <c r="W1465" t="s">
        <v>17</v>
      </c>
      <c r="X1465" t="s">
        <v>18</v>
      </c>
      <c r="Y1465" t="s">
        <v>92</v>
      </c>
      <c r="Z1465" t="s">
        <v>93</v>
      </c>
      <c r="AB1465" t="b">
        <v>0</v>
      </c>
      <c r="AC1465">
        <v>29</v>
      </c>
      <c r="AD1465">
        <v>50</v>
      </c>
    </row>
    <row r="1466" spans="1:30">
      <c r="A1466">
        <v>16755</v>
      </c>
      <c r="B1466">
        <v>15236</v>
      </c>
      <c r="C1466">
        <v>7048476961</v>
      </c>
      <c r="D1466">
        <v>601</v>
      </c>
      <c r="F1466">
        <v>11</v>
      </c>
      <c r="G1466">
        <v>3</v>
      </c>
      <c r="H1466" t="s">
        <v>1441</v>
      </c>
      <c r="I1466" t="s">
        <v>1442</v>
      </c>
      <c r="J1466" t="s">
        <v>80</v>
      </c>
      <c r="K1466" t="s">
        <v>81</v>
      </c>
      <c r="L1466" t="s">
        <v>286</v>
      </c>
      <c r="M1466" t="s">
        <v>1443</v>
      </c>
      <c r="N1466" t="s">
        <v>1444</v>
      </c>
      <c r="O1466" t="s">
        <v>1445</v>
      </c>
      <c r="P1466" t="s">
        <v>135</v>
      </c>
      <c r="Q1466" t="s">
        <v>136</v>
      </c>
      <c r="R1466" t="s">
        <v>101</v>
      </c>
      <c r="S1466" t="s">
        <v>167</v>
      </c>
      <c r="T1466" t="s">
        <v>263</v>
      </c>
      <c r="U1466" t="s">
        <v>1420</v>
      </c>
      <c r="V1466" t="s">
        <v>1446</v>
      </c>
      <c r="W1466" t="s">
        <v>17</v>
      </c>
      <c r="X1466" t="s">
        <v>18</v>
      </c>
      <c r="Y1466" t="s">
        <v>92</v>
      </c>
      <c r="Z1466" t="s">
        <v>93</v>
      </c>
      <c r="AB1466" t="b">
        <v>0</v>
      </c>
      <c r="AC1466">
        <v>29</v>
      </c>
      <c r="AD1466">
        <v>50</v>
      </c>
    </row>
    <row r="1467" spans="1:30">
      <c r="A1467">
        <v>113427</v>
      </c>
      <c r="B1467">
        <v>101515</v>
      </c>
      <c r="C1467">
        <v>5053041873</v>
      </c>
      <c r="D1467">
        <v>406</v>
      </c>
      <c r="F1467">
        <v>11</v>
      </c>
      <c r="G1467">
        <v>3</v>
      </c>
      <c r="H1467" t="s">
        <v>2204</v>
      </c>
      <c r="I1467" t="s">
        <v>2205</v>
      </c>
      <c r="J1467" t="s">
        <v>80</v>
      </c>
      <c r="K1467" t="s">
        <v>81</v>
      </c>
      <c r="L1467" t="s">
        <v>198</v>
      </c>
      <c r="M1467" t="s">
        <v>2206</v>
      </c>
      <c r="O1467" t="s">
        <v>2207</v>
      </c>
      <c r="P1467" t="s">
        <v>227</v>
      </c>
      <c r="Q1467" t="s">
        <v>120</v>
      </c>
      <c r="R1467" t="s">
        <v>220</v>
      </c>
      <c r="S1467" t="s">
        <v>111</v>
      </c>
      <c r="T1467" t="s">
        <v>659</v>
      </c>
      <c r="U1467" t="s">
        <v>90</v>
      </c>
      <c r="V1467" t="s">
        <v>2208</v>
      </c>
      <c r="W1467" t="s">
        <v>17</v>
      </c>
      <c r="X1467" t="s">
        <v>18</v>
      </c>
      <c r="Y1467" t="s">
        <v>92</v>
      </c>
      <c r="Z1467" t="s">
        <v>93</v>
      </c>
      <c r="AB1467" t="b">
        <v>0</v>
      </c>
      <c r="AC1467">
        <v>29</v>
      </c>
      <c r="AD1467">
        <v>50</v>
      </c>
    </row>
    <row r="1468" spans="1:30">
      <c r="A1468">
        <v>3066</v>
      </c>
      <c r="B1468">
        <v>1272</v>
      </c>
      <c r="C1468">
        <v>5058838706</v>
      </c>
      <c r="D1468">
        <v>601</v>
      </c>
      <c r="F1468">
        <v>11</v>
      </c>
      <c r="G1468">
        <v>3</v>
      </c>
      <c r="H1468" t="s">
        <v>3160</v>
      </c>
      <c r="I1468" t="s">
        <v>3161</v>
      </c>
      <c r="J1468" t="s">
        <v>80</v>
      </c>
      <c r="K1468" t="s">
        <v>81</v>
      </c>
      <c r="L1468" t="s">
        <v>126</v>
      </c>
      <c r="M1468" t="s">
        <v>470</v>
      </c>
      <c r="N1468" t="s">
        <v>759</v>
      </c>
      <c r="O1468" t="s">
        <v>3162</v>
      </c>
      <c r="P1468" t="s">
        <v>99</v>
      </c>
      <c r="Q1468" t="s">
        <v>100</v>
      </c>
      <c r="R1468" t="s">
        <v>101</v>
      </c>
      <c r="S1468" t="s">
        <v>167</v>
      </c>
      <c r="T1468" t="s">
        <v>1239</v>
      </c>
      <c r="U1468" t="s">
        <v>90</v>
      </c>
      <c r="V1468" t="s">
        <v>3163</v>
      </c>
      <c r="W1468" t="s">
        <v>17</v>
      </c>
      <c r="X1468" t="s">
        <v>18</v>
      </c>
      <c r="Y1468" t="s">
        <v>92</v>
      </c>
      <c r="Z1468" t="s">
        <v>93</v>
      </c>
      <c r="AB1468" t="b">
        <v>0</v>
      </c>
      <c r="AC1468">
        <v>29</v>
      </c>
      <c r="AD1468">
        <v>50</v>
      </c>
    </row>
    <row r="1469" spans="1:30">
      <c r="A1469">
        <v>4293</v>
      </c>
      <c r="B1469">
        <v>3537</v>
      </c>
      <c r="C1469">
        <v>5052961544</v>
      </c>
      <c r="D1469">
        <v>601</v>
      </c>
      <c r="F1469">
        <v>35</v>
      </c>
      <c r="G1469">
        <v>3</v>
      </c>
      <c r="H1469" t="s">
        <v>489</v>
      </c>
      <c r="I1469" t="s">
        <v>2301</v>
      </c>
      <c r="J1469" t="s">
        <v>80</v>
      </c>
      <c r="K1469" t="s">
        <v>81</v>
      </c>
      <c r="L1469" t="s">
        <v>141</v>
      </c>
      <c r="M1469" t="s">
        <v>489</v>
      </c>
      <c r="N1469" t="s">
        <v>490</v>
      </c>
      <c r="O1469" t="s">
        <v>1175</v>
      </c>
      <c r="P1469" t="s">
        <v>377</v>
      </c>
      <c r="Q1469" t="s">
        <v>100</v>
      </c>
      <c r="R1469" t="s">
        <v>87</v>
      </c>
      <c r="S1469" t="s">
        <v>167</v>
      </c>
      <c r="T1469" t="s">
        <v>1239</v>
      </c>
      <c r="U1469" t="s">
        <v>90</v>
      </c>
      <c r="V1469" t="s">
        <v>2672</v>
      </c>
      <c r="W1469" t="s">
        <v>25</v>
      </c>
      <c r="X1469" t="s">
        <v>18</v>
      </c>
      <c r="Y1469" t="s">
        <v>92</v>
      </c>
      <c r="Z1469" t="s">
        <v>93</v>
      </c>
      <c r="AB1469" t="b">
        <v>1</v>
      </c>
      <c r="AC1469">
        <v>29</v>
      </c>
      <c r="AD1469">
        <v>50</v>
      </c>
    </row>
    <row r="1470" spans="1:30">
      <c r="A1470">
        <v>128227</v>
      </c>
      <c r="B1470">
        <v>113404</v>
      </c>
      <c r="C1470">
        <v>5053820855</v>
      </c>
      <c r="D1470">
        <v>406</v>
      </c>
      <c r="F1470">
        <v>11</v>
      </c>
      <c r="G1470">
        <v>3</v>
      </c>
      <c r="H1470" t="s">
        <v>3074</v>
      </c>
      <c r="I1470" t="s">
        <v>3075</v>
      </c>
      <c r="J1470" t="s">
        <v>80</v>
      </c>
      <c r="K1470" t="s">
        <v>81</v>
      </c>
      <c r="L1470" t="s">
        <v>149</v>
      </c>
      <c r="M1470" t="s">
        <v>3076</v>
      </c>
      <c r="O1470" t="s">
        <v>491</v>
      </c>
      <c r="P1470" t="s">
        <v>2638</v>
      </c>
      <c r="Q1470" t="s">
        <v>175</v>
      </c>
      <c r="R1470" t="s">
        <v>153</v>
      </c>
      <c r="S1470" t="s">
        <v>111</v>
      </c>
      <c r="T1470" t="s">
        <v>493</v>
      </c>
      <c r="U1470" t="s">
        <v>90</v>
      </c>
      <c r="V1470" t="s">
        <v>3077</v>
      </c>
      <c r="W1470" t="s">
        <v>17</v>
      </c>
      <c r="X1470" t="s">
        <v>18</v>
      </c>
      <c r="Y1470" t="s">
        <v>92</v>
      </c>
      <c r="Z1470" t="s">
        <v>93</v>
      </c>
      <c r="AB1470" t="b">
        <v>0</v>
      </c>
      <c r="AC1470">
        <v>29</v>
      </c>
      <c r="AD1470">
        <v>50</v>
      </c>
    </row>
    <row r="1471" spans="1:30">
      <c r="A1471">
        <v>128014</v>
      </c>
      <c r="B1471">
        <v>113228</v>
      </c>
      <c r="D1471">
        <v>406</v>
      </c>
      <c r="F1471">
        <v>11</v>
      </c>
      <c r="G1471">
        <v>3</v>
      </c>
      <c r="H1471" t="s">
        <v>423</v>
      </c>
      <c r="I1471" t="s">
        <v>1122</v>
      </c>
      <c r="J1471" t="s">
        <v>80</v>
      </c>
      <c r="K1471" t="s">
        <v>81</v>
      </c>
      <c r="L1471" t="s">
        <v>188</v>
      </c>
      <c r="M1471" t="s">
        <v>425</v>
      </c>
      <c r="O1471" t="s">
        <v>1123</v>
      </c>
      <c r="P1471" t="s">
        <v>166</v>
      </c>
      <c r="Q1471" t="s">
        <v>100</v>
      </c>
      <c r="R1471" t="s">
        <v>101</v>
      </c>
      <c r="S1471" t="s">
        <v>111</v>
      </c>
      <c r="T1471" t="s">
        <v>513</v>
      </c>
      <c r="U1471" t="s">
        <v>90</v>
      </c>
      <c r="V1471" t="s">
        <v>2291</v>
      </c>
      <c r="W1471" t="s">
        <v>17</v>
      </c>
      <c r="X1471" t="s">
        <v>18</v>
      </c>
      <c r="Y1471" t="s">
        <v>92</v>
      </c>
      <c r="Z1471" t="s">
        <v>93</v>
      </c>
      <c r="AB1471" t="b">
        <v>0</v>
      </c>
      <c r="AC1471">
        <v>29</v>
      </c>
      <c r="AD1471">
        <v>50</v>
      </c>
    </row>
    <row r="1472" spans="1:30">
      <c r="A1472">
        <v>127186</v>
      </c>
      <c r="B1472">
        <v>112731</v>
      </c>
      <c r="C1472">
        <v>5052560450</v>
      </c>
      <c r="D1472">
        <v>406</v>
      </c>
      <c r="F1472">
        <v>11</v>
      </c>
      <c r="G1472">
        <v>3</v>
      </c>
      <c r="H1472" t="s">
        <v>911</v>
      </c>
      <c r="I1472" t="s">
        <v>1104</v>
      </c>
      <c r="J1472" t="s">
        <v>80</v>
      </c>
      <c r="K1472" t="s">
        <v>81</v>
      </c>
      <c r="L1472" t="s">
        <v>126</v>
      </c>
      <c r="M1472" t="s">
        <v>1105</v>
      </c>
      <c r="O1472" t="s">
        <v>361</v>
      </c>
      <c r="P1472" t="s">
        <v>110</v>
      </c>
      <c r="Q1472" t="s">
        <v>100</v>
      </c>
      <c r="R1472" t="s">
        <v>87</v>
      </c>
      <c r="S1472" t="s">
        <v>111</v>
      </c>
      <c r="T1472" t="s">
        <v>530</v>
      </c>
      <c r="U1472" t="s">
        <v>90</v>
      </c>
      <c r="V1472" t="s">
        <v>1106</v>
      </c>
      <c r="W1472" t="s">
        <v>17</v>
      </c>
      <c r="X1472" t="s">
        <v>18</v>
      </c>
      <c r="Y1472" t="s">
        <v>92</v>
      </c>
      <c r="Z1472" t="s">
        <v>93</v>
      </c>
      <c r="AB1472" t="b">
        <v>0</v>
      </c>
      <c r="AC1472">
        <v>29</v>
      </c>
      <c r="AD1472">
        <v>50</v>
      </c>
    </row>
    <row r="1473" spans="1:30">
      <c r="A1473">
        <v>127282</v>
      </c>
      <c r="B1473">
        <v>112802</v>
      </c>
      <c r="C1473">
        <v>5052344255</v>
      </c>
      <c r="D1473">
        <v>1002</v>
      </c>
      <c r="F1473">
        <v>11</v>
      </c>
      <c r="G1473">
        <v>3</v>
      </c>
      <c r="H1473" t="s">
        <v>441</v>
      </c>
      <c r="I1473" t="s">
        <v>442</v>
      </c>
      <c r="J1473" t="s">
        <v>80</v>
      </c>
      <c r="K1473" t="s">
        <v>81</v>
      </c>
      <c r="L1473" t="s">
        <v>126</v>
      </c>
      <c r="M1473" t="s">
        <v>443</v>
      </c>
      <c r="O1473" t="s">
        <v>444</v>
      </c>
      <c r="P1473" t="s">
        <v>227</v>
      </c>
      <c r="Q1473" t="s">
        <v>120</v>
      </c>
      <c r="R1473" t="s">
        <v>101</v>
      </c>
      <c r="S1473" t="s">
        <v>432</v>
      </c>
      <c r="T1473" t="s">
        <v>445</v>
      </c>
      <c r="U1473" t="s">
        <v>90</v>
      </c>
      <c r="V1473" t="s">
        <v>446</v>
      </c>
      <c r="W1473" t="s">
        <v>17</v>
      </c>
      <c r="X1473" t="s">
        <v>18</v>
      </c>
      <c r="Y1473" t="s">
        <v>92</v>
      </c>
      <c r="Z1473" t="s">
        <v>93</v>
      </c>
      <c r="AB1473" t="b">
        <v>0</v>
      </c>
      <c r="AC1473">
        <v>29</v>
      </c>
      <c r="AD1473">
        <v>50</v>
      </c>
    </row>
    <row r="1474" spans="1:30">
      <c r="A1474">
        <v>3165</v>
      </c>
      <c r="B1474">
        <v>2591</v>
      </c>
      <c r="C1474">
        <v>5058975400</v>
      </c>
      <c r="D1474">
        <v>405</v>
      </c>
      <c r="F1474">
        <v>11</v>
      </c>
      <c r="G1474">
        <v>3</v>
      </c>
      <c r="H1474" t="s">
        <v>1758</v>
      </c>
      <c r="I1474" t="s">
        <v>1759</v>
      </c>
      <c r="J1474" t="s">
        <v>80</v>
      </c>
      <c r="K1474" t="s">
        <v>81</v>
      </c>
      <c r="L1474" t="s">
        <v>116</v>
      </c>
      <c r="M1474" t="s">
        <v>1758</v>
      </c>
      <c r="N1474" t="s">
        <v>295</v>
      </c>
      <c r="O1474" t="s">
        <v>1760</v>
      </c>
      <c r="P1474" t="s">
        <v>903</v>
      </c>
      <c r="R1474" t="s">
        <v>101</v>
      </c>
      <c r="S1474" t="s">
        <v>690</v>
      </c>
      <c r="T1474" t="s">
        <v>302</v>
      </c>
      <c r="U1474" t="s">
        <v>90</v>
      </c>
      <c r="V1474" t="s">
        <v>1761</v>
      </c>
      <c r="W1474" t="s">
        <v>17</v>
      </c>
      <c r="X1474" t="s">
        <v>18</v>
      </c>
      <c r="Y1474" t="s">
        <v>92</v>
      </c>
      <c r="Z1474" t="s">
        <v>93</v>
      </c>
      <c r="AB1474" t="b">
        <v>0</v>
      </c>
      <c r="AC1474">
        <v>29</v>
      </c>
      <c r="AD1474">
        <v>50</v>
      </c>
    </row>
    <row r="1475" spans="1:30">
      <c r="A1475">
        <v>127340</v>
      </c>
      <c r="B1475">
        <v>112849</v>
      </c>
      <c r="C1475">
        <v>5054451545</v>
      </c>
      <c r="D1475">
        <v>406</v>
      </c>
      <c r="F1475">
        <v>11</v>
      </c>
      <c r="G1475">
        <v>3</v>
      </c>
      <c r="H1475" t="s">
        <v>2773</v>
      </c>
      <c r="I1475" t="s">
        <v>2774</v>
      </c>
      <c r="J1475" t="s">
        <v>80</v>
      </c>
      <c r="K1475" t="s">
        <v>81</v>
      </c>
      <c r="L1475" t="s">
        <v>216</v>
      </c>
      <c r="M1475" t="s">
        <v>2775</v>
      </c>
      <c r="O1475" t="s">
        <v>1804</v>
      </c>
      <c r="P1475" t="s">
        <v>439</v>
      </c>
      <c r="Q1475" t="s">
        <v>100</v>
      </c>
      <c r="R1475" t="s">
        <v>87</v>
      </c>
      <c r="S1475" t="s">
        <v>111</v>
      </c>
      <c r="T1475" t="s">
        <v>657</v>
      </c>
      <c r="U1475" t="s">
        <v>90</v>
      </c>
      <c r="V1475" t="s">
        <v>2776</v>
      </c>
      <c r="W1475" t="s">
        <v>17</v>
      </c>
      <c r="X1475" t="s">
        <v>18</v>
      </c>
      <c r="Y1475" t="s">
        <v>92</v>
      </c>
      <c r="Z1475" t="s">
        <v>93</v>
      </c>
      <c r="AB1475" t="b">
        <v>0</v>
      </c>
      <c r="AC1475">
        <v>29</v>
      </c>
      <c r="AD1475">
        <v>50</v>
      </c>
    </row>
    <row r="1476" spans="1:30">
      <c r="A1476">
        <v>127041</v>
      </c>
      <c r="B1476">
        <v>112657</v>
      </c>
      <c r="C1476">
        <v>5058316463</v>
      </c>
      <c r="D1476">
        <v>406</v>
      </c>
      <c r="F1476">
        <v>11</v>
      </c>
      <c r="G1476">
        <v>3</v>
      </c>
      <c r="H1476" t="s">
        <v>2143</v>
      </c>
      <c r="I1476" t="s">
        <v>2144</v>
      </c>
      <c r="J1476" t="s">
        <v>80</v>
      </c>
      <c r="K1476" t="s">
        <v>81</v>
      </c>
      <c r="L1476" t="s">
        <v>149</v>
      </c>
      <c r="M1476" t="s">
        <v>2145</v>
      </c>
      <c r="O1476" t="s">
        <v>2146</v>
      </c>
      <c r="P1476" t="s">
        <v>152</v>
      </c>
      <c r="Q1476" t="s">
        <v>100</v>
      </c>
      <c r="R1476" t="s">
        <v>153</v>
      </c>
      <c r="S1476" t="s">
        <v>111</v>
      </c>
      <c r="T1476" t="s">
        <v>242</v>
      </c>
      <c r="U1476" t="s">
        <v>90</v>
      </c>
      <c r="V1476" t="s">
        <v>2147</v>
      </c>
      <c r="W1476" t="s">
        <v>17</v>
      </c>
      <c r="X1476" t="s">
        <v>18</v>
      </c>
      <c r="Y1476" t="s">
        <v>92</v>
      </c>
      <c r="Z1476" t="s">
        <v>93</v>
      </c>
      <c r="AB1476" t="b">
        <v>0</v>
      </c>
      <c r="AC1476">
        <v>29</v>
      </c>
      <c r="AD1476">
        <v>50</v>
      </c>
    </row>
    <row r="1477" spans="1:30">
      <c r="A1477">
        <v>69766</v>
      </c>
      <c r="B1477">
        <v>14857</v>
      </c>
      <c r="C1477">
        <v>5059384717</v>
      </c>
      <c r="D1477">
        <v>406</v>
      </c>
      <c r="F1477">
        <v>35</v>
      </c>
      <c r="G1477">
        <v>3</v>
      </c>
      <c r="H1477" t="s">
        <v>2862</v>
      </c>
      <c r="I1477" t="s">
        <v>2863</v>
      </c>
      <c r="J1477" t="s">
        <v>80</v>
      </c>
      <c r="K1477" t="s">
        <v>81</v>
      </c>
      <c r="L1477" t="s">
        <v>231</v>
      </c>
      <c r="M1477" t="s">
        <v>2864</v>
      </c>
      <c r="N1477" t="s">
        <v>108</v>
      </c>
      <c r="O1477" t="s">
        <v>1402</v>
      </c>
      <c r="P1477" t="s">
        <v>1403</v>
      </c>
      <c r="Q1477" t="s">
        <v>183</v>
      </c>
      <c r="R1477" t="s">
        <v>153</v>
      </c>
      <c r="S1477" t="s">
        <v>111</v>
      </c>
      <c r="T1477" t="s">
        <v>1787</v>
      </c>
      <c r="U1477" t="s">
        <v>90</v>
      </c>
      <c r="V1477" t="s">
        <v>2865</v>
      </c>
      <c r="W1477" t="s">
        <v>25</v>
      </c>
      <c r="X1477" t="s">
        <v>18</v>
      </c>
      <c r="Y1477" t="s">
        <v>92</v>
      </c>
      <c r="Z1477" t="s">
        <v>93</v>
      </c>
      <c r="AB1477" t="b">
        <v>1</v>
      </c>
      <c r="AC1477">
        <v>29</v>
      </c>
      <c r="AD1477">
        <v>50</v>
      </c>
    </row>
    <row r="1478" spans="1:30">
      <c r="A1478">
        <v>63672</v>
      </c>
      <c r="B1478">
        <v>58615</v>
      </c>
      <c r="C1478">
        <v>5052688777</v>
      </c>
      <c r="D1478">
        <v>406</v>
      </c>
      <c r="F1478">
        <v>11</v>
      </c>
      <c r="G1478">
        <v>3</v>
      </c>
      <c r="H1478" t="s">
        <v>644</v>
      </c>
      <c r="I1478" t="s">
        <v>645</v>
      </c>
      <c r="J1478" t="s">
        <v>80</v>
      </c>
      <c r="K1478" t="s">
        <v>81</v>
      </c>
      <c r="L1478" t="s">
        <v>286</v>
      </c>
      <c r="M1478" t="s">
        <v>644</v>
      </c>
      <c r="N1478" t="s">
        <v>108</v>
      </c>
      <c r="O1478" t="s">
        <v>491</v>
      </c>
      <c r="P1478" t="s">
        <v>281</v>
      </c>
      <c r="Q1478" t="s">
        <v>100</v>
      </c>
      <c r="R1478" t="s">
        <v>101</v>
      </c>
      <c r="S1478" t="s">
        <v>111</v>
      </c>
      <c r="T1478" t="s">
        <v>493</v>
      </c>
      <c r="U1478" t="s">
        <v>90</v>
      </c>
      <c r="V1478" t="s">
        <v>646</v>
      </c>
      <c r="W1478" t="s">
        <v>17</v>
      </c>
      <c r="X1478" t="s">
        <v>18</v>
      </c>
      <c r="Y1478" t="s">
        <v>92</v>
      </c>
      <c r="Z1478" t="s">
        <v>93</v>
      </c>
      <c r="AB1478" t="b">
        <v>0</v>
      </c>
      <c r="AC1478">
        <v>29</v>
      </c>
      <c r="AD1478">
        <v>50</v>
      </c>
    </row>
    <row r="1479" spans="1:30">
      <c r="A1479">
        <v>128085</v>
      </c>
      <c r="B1479">
        <v>113287</v>
      </c>
      <c r="C1479">
        <v>5058226365</v>
      </c>
      <c r="D1479">
        <v>606</v>
      </c>
      <c r="F1479">
        <v>11</v>
      </c>
      <c r="G1479">
        <v>3</v>
      </c>
      <c r="H1479" t="s">
        <v>1747</v>
      </c>
      <c r="I1479" t="s">
        <v>1748</v>
      </c>
      <c r="J1479" t="s">
        <v>80</v>
      </c>
      <c r="K1479" t="s">
        <v>81</v>
      </c>
      <c r="L1479" t="s">
        <v>116</v>
      </c>
      <c r="M1479" t="s">
        <v>1747</v>
      </c>
      <c r="O1479" t="s">
        <v>778</v>
      </c>
      <c r="P1479" t="s">
        <v>135</v>
      </c>
      <c r="R1479" t="s">
        <v>101</v>
      </c>
      <c r="S1479" t="s">
        <v>102</v>
      </c>
      <c r="T1479" t="s">
        <v>351</v>
      </c>
      <c r="U1479" t="s">
        <v>90</v>
      </c>
      <c r="V1479" t="s">
        <v>1749</v>
      </c>
      <c r="W1479" t="s">
        <v>17</v>
      </c>
      <c r="X1479" t="s">
        <v>18</v>
      </c>
      <c r="Y1479" t="s">
        <v>92</v>
      </c>
      <c r="Z1479" t="s">
        <v>93</v>
      </c>
      <c r="AB1479" t="b">
        <v>0</v>
      </c>
      <c r="AC1479">
        <v>29</v>
      </c>
      <c r="AD1479">
        <v>50</v>
      </c>
    </row>
    <row r="1480" spans="1:30">
      <c r="A1480">
        <v>6086</v>
      </c>
      <c r="B1480">
        <v>5182</v>
      </c>
      <c r="C1480">
        <v>5052925668</v>
      </c>
      <c r="D1480">
        <v>406</v>
      </c>
      <c r="F1480">
        <v>35</v>
      </c>
      <c r="G1480">
        <v>3</v>
      </c>
      <c r="H1480" t="s">
        <v>2491</v>
      </c>
      <c r="I1480" t="s">
        <v>2492</v>
      </c>
      <c r="J1480" t="s">
        <v>80</v>
      </c>
      <c r="K1480" t="s">
        <v>81</v>
      </c>
      <c r="L1480" t="s">
        <v>126</v>
      </c>
      <c r="M1480" t="s">
        <v>2491</v>
      </c>
      <c r="N1480" t="s">
        <v>108</v>
      </c>
      <c r="O1480" t="s">
        <v>877</v>
      </c>
      <c r="P1480" t="s">
        <v>1164</v>
      </c>
      <c r="Q1480" t="s">
        <v>100</v>
      </c>
      <c r="R1480" t="s">
        <v>87</v>
      </c>
      <c r="S1480" t="s">
        <v>111</v>
      </c>
      <c r="T1480" t="s">
        <v>1158</v>
      </c>
      <c r="U1480" t="s">
        <v>90</v>
      </c>
      <c r="V1480" t="s">
        <v>2493</v>
      </c>
      <c r="W1480" t="s">
        <v>25</v>
      </c>
      <c r="X1480" t="s">
        <v>18</v>
      </c>
      <c r="Y1480" t="s">
        <v>92</v>
      </c>
      <c r="Z1480" t="s">
        <v>93</v>
      </c>
      <c r="AB1480" t="b">
        <v>1</v>
      </c>
      <c r="AC1480">
        <v>29</v>
      </c>
      <c r="AD1480">
        <v>50</v>
      </c>
    </row>
    <row r="1481" spans="1:30">
      <c r="A1481">
        <v>93784</v>
      </c>
      <c r="B1481">
        <v>610</v>
      </c>
      <c r="C1481">
        <v>5052481010</v>
      </c>
      <c r="D1481">
        <v>406</v>
      </c>
      <c r="F1481">
        <v>11</v>
      </c>
      <c r="G1481">
        <v>3</v>
      </c>
      <c r="H1481" t="s">
        <v>2719</v>
      </c>
      <c r="I1481" t="s">
        <v>2720</v>
      </c>
      <c r="J1481" t="s">
        <v>80</v>
      </c>
      <c r="K1481" t="s">
        <v>81</v>
      </c>
      <c r="L1481" t="s">
        <v>82</v>
      </c>
      <c r="M1481" t="s">
        <v>2585</v>
      </c>
      <c r="N1481" t="s">
        <v>108</v>
      </c>
      <c r="O1481" t="s">
        <v>2721</v>
      </c>
      <c r="P1481" t="s">
        <v>1978</v>
      </c>
      <c r="Q1481" t="s">
        <v>831</v>
      </c>
      <c r="R1481" t="s">
        <v>87</v>
      </c>
      <c r="S1481" t="s">
        <v>111</v>
      </c>
      <c r="T1481" t="s">
        <v>636</v>
      </c>
      <c r="U1481" t="s">
        <v>90</v>
      </c>
      <c r="V1481" t="s">
        <v>2722</v>
      </c>
      <c r="W1481" t="s">
        <v>17</v>
      </c>
      <c r="X1481" t="s">
        <v>18</v>
      </c>
      <c r="Y1481" t="s">
        <v>92</v>
      </c>
      <c r="Z1481" t="s">
        <v>93</v>
      </c>
      <c r="AB1481" t="b">
        <v>0</v>
      </c>
      <c r="AC1481">
        <v>29</v>
      </c>
      <c r="AD1481">
        <v>50</v>
      </c>
    </row>
    <row r="1482" spans="1:30">
      <c r="A1482">
        <v>106411</v>
      </c>
      <c r="B1482">
        <v>91280</v>
      </c>
      <c r="D1482">
        <v>406</v>
      </c>
      <c r="F1482">
        <v>11</v>
      </c>
      <c r="G1482">
        <v>3</v>
      </c>
      <c r="H1482" t="s">
        <v>1701</v>
      </c>
      <c r="I1482" t="s">
        <v>1702</v>
      </c>
      <c r="J1482" t="s">
        <v>80</v>
      </c>
      <c r="K1482" t="s">
        <v>81</v>
      </c>
      <c r="L1482" t="s">
        <v>231</v>
      </c>
      <c r="M1482" t="s">
        <v>133</v>
      </c>
      <c r="O1482" t="s">
        <v>1703</v>
      </c>
      <c r="P1482" t="s">
        <v>1223</v>
      </c>
      <c r="Q1482" t="s">
        <v>1704</v>
      </c>
      <c r="R1482" t="s">
        <v>153</v>
      </c>
      <c r="S1482" t="s">
        <v>111</v>
      </c>
      <c r="T1482" t="s">
        <v>389</v>
      </c>
      <c r="U1482" t="s">
        <v>90</v>
      </c>
      <c r="V1482" t="s">
        <v>1705</v>
      </c>
      <c r="W1482" t="s">
        <v>17</v>
      </c>
      <c r="X1482" t="s">
        <v>18</v>
      </c>
      <c r="Y1482" t="s">
        <v>92</v>
      </c>
      <c r="Z1482" t="s">
        <v>93</v>
      </c>
      <c r="AB1482" t="b">
        <v>0</v>
      </c>
      <c r="AC1482">
        <v>29</v>
      </c>
      <c r="AD1482">
        <v>50</v>
      </c>
    </row>
    <row r="1483" spans="1:30">
      <c r="A1483">
        <v>6995</v>
      </c>
      <c r="B1483">
        <v>6024</v>
      </c>
      <c r="C1483">
        <v>5058239700</v>
      </c>
      <c r="D1483">
        <v>406</v>
      </c>
      <c r="F1483">
        <v>11</v>
      </c>
      <c r="G1483">
        <v>3</v>
      </c>
      <c r="H1483" t="s">
        <v>1668</v>
      </c>
      <c r="I1483" t="s">
        <v>3002</v>
      </c>
      <c r="J1483" t="s">
        <v>80</v>
      </c>
      <c r="K1483" t="s">
        <v>81</v>
      </c>
      <c r="L1483" t="s">
        <v>205</v>
      </c>
      <c r="M1483" t="s">
        <v>1668</v>
      </c>
      <c r="N1483" t="s">
        <v>108</v>
      </c>
      <c r="O1483" t="s">
        <v>127</v>
      </c>
      <c r="P1483" t="s">
        <v>166</v>
      </c>
      <c r="Q1483" t="s">
        <v>100</v>
      </c>
      <c r="R1483" t="s">
        <v>101</v>
      </c>
      <c r="S1483" t="s">
        <v>111</v>
      </c>
      <c r="T1483" t="s">
        <v>321</v>
      </c>
      <c r="U1483" t="s">
        <v>90</v>
      </c>
      <c r="V1483" t="s">
        <v>3003</v>
      </c>
      <c r="W1483" t="s">
        <v>17</v>
      </c>
      <c r="X1483" t="s">
        <v>18</v>
      </c>
      <c r="Y1483" t="s">
        <v>92</v>
      </c>
      <c r="Z1483" t="s">
        <v>93</v>
      </c>
      <c r="AB1483" t="b">
        <v>0</v>
      </c>
      <c r="AC1483">
        <v>29</v>
      </c>
      <c r="AD1483">
        <v>50</v>
      </c>
    </row>
    <row r="1484" spans="1:30">
      <c r="A1484">
        <v>128191</v>
      </c>
      <c r="B1484">
        <v>113370</v>
      </c>
      <c r="C1484">
        <v>5058215900</v>
      </c>
      <c r="D1484">
        <v>406</v>
      </c>
      <c r="F1484">
        <v>11</v>
      </c>
      <c r="G1484">
        <v>3</v>
      </c>
      <c r="H1484" t="s">
        <v>2612</v>
      </c>
      <c r="I1484" t="s">
        <v>2234</v>
      </c>
      <c r="J1484" t="s">
        <v>80</v>
      </c>
      <c r="K1484" t="s">
        <v>81</v>
      </c>
      <c r="L1484" t="s">
        <v>205</v>
      </c>
      <c r="M1484" t="s">
        <v>2613</v>
      </c>
      <c r="O1484" t="s">
        <v>1410</v>
      </c>
      <c r="P1484" t="s">
        <v>289</v>
      </c>
      <c r="Q1484" t="s">
        <v>100</v>
      </c>
      <c r="R1484" t="s">
        <v>101</v>
      </c>
      <c r="S1484" t="s">
        <v>111</v>
      </c>
      <c r="T1484" t="s">
        <v>724</v>
      </c>
      <c r="U1484" t="s">
        <v>90</v>
      </c>
      <c r="V1484" t="s">
        <v>2614</v>
      </c>
      <c r="W1484" t="s">
        <v>17</v>
      </c>
      <c r="X1484" t="s">
        <v>18</v>
      </c>
      <c r="Y1484" t="s">
        <v>92</v>
      </c>
      <c r="Z1484" t="s">
        <v>93</v>
      </c>
      <c r="AB1484" t="b">
        <v>0</v>
      </c>
      <c r="AC1484">
        <v>29</v>
      </c>
      <c r="AD1484">
        <v>50</v>
      </c>
    </row>
    <row r="1485" spans="1:30">
      <c r="A1485">
        <v>86358</v>
      </c>
      <c r="B1485">
        <v>78513</v>
      </c>
      <c r="C1485">
        <v>5058398200</v>
      </c>
      <c r="D1485">
        <v>402</v>
      </c>
      <c r="F1485">
        <v>11</v>
      </c>
      <c r="G1485">
        <v>3</v>
      </c>
      <c r="H1485" t="s">
        <v>2937</v>
      </c>
      <c r="I1485" t="s">
        <v>2938</v>
      </c>
      <c r="J1485" t="s">
        <v>80</v>
      </c>
      <c r="K1485" t="s">
        <v>81</v>
      </c>
      <c r="L1485" t="s">
        <v>149</v>
      </c>
      <c r="M1485" t="s">
        <v>2937</v>
      </c>
      <c r="N1485" t="s">
        <v>2939</v>
      </c>
      <c r="O1485" t="s">
        <v>1760</v>
      </c>
      <c r="P1485" t="s">
        <v>152</v>
      </c>
      <c r="Q1485" t="s">
        <v>100</v>
      </c>
      <c r="R1485" t="s">
        <v>153</v>
      </c>
      <c r="S1485" t="s">
        <v>221</v>
      </c>
      <c r="T1485" t="s">
        <v>485</v>
      </c>
      <c r="U1485" t="s">
        <v>90</v>
      </c>
      <c r="V1485" t="s">
        <v>2940</v>
      </c>
      <c r="W1485" t="s">
        <v>17</v>
      </c>
      <c r="X1485" t="s">
        <v>18</v>
      </c>
      <c r="Y1485" t="s">
        <v>92</v>
      </c>
      <c r="Z1485" t="s">
        <v>93</v>
      </c>
      <c r="AB1485" t="b">
        <v>0</v>
      </c>
      <c r="AC1485">
        <v>29</v>
      </c>
      <c r="AD1485">
        <v>50</v>
      </c>
    </row>
    <row r="1486" spans="1:30">
      <c r="A1486">
        <v>128191</v>
      </c>
      <c r="B1486">
        <v>113370</v>
      </c>
      <c r="C1486">
        <v>5058215900</v>
      </c>
      <c r="D1486">
        <v>406</v>
      </c>
      <c r="F1486">
        <v>11</v>
      </c>
      <c r="G1486">
        <v>3</v>
      </c>
      <c r="H1486" t="s">
        <v>2612</v>
      </c>
      <c r="I1486" t="s">
        <v>2234</v>
      </c>
      <c r="J1486" t="s">
        <v>80</v>
      </c>
      <c r="K1486" t="s">
        <v>81</v>
      </c>
      <c r="L1486" t="s">
        <v>205</v>
      </c>
      <c r="M1486" t="s">
        <v>2613</v>
      </c>
      <c r="O1486" t="s">
        <v>1410</v>
      </c>
      <c r="P1486" t="s">
        <v>289</v>
      </c>
      <c r="Q1486" t="s">
        <v>100</v>
      </c>
      <c r="R1486" t="s">
        <v>101</v>
      </c>
      <c r="S1486" t="s">
        <v>111</v>
      </c>
      <c r="T1486" t="s">
        <v>724</v>
      </c>
      <c r="U1486" t="s">
        <v>90</v>
      </c>
      <c r="V1486" t="s">
        <v>2614</v>
      </c>
      <c r="W1486" t="s">
        <v>17</v>
      </c>
      <c r="X1486" t="s">
        <v>18</v>
      </c>
      <c r="Y1486" t="s">
        <v>92</v>
      </c>
      <c r="Z1486" t="s">
        <v>93</v>
      </c>
      <c r="AB1486" t="b">
        <v>0</v>
      </c>
      <c r="AC1486">
        <v>29</v>
      </c>
      <c r="AD1486">
        <v>50</v>
      </c>
    </row>
    <row r="1487" spans="1:30">
      <c r="A1487">
        <v>128284</v>
      </c>
      <c r="B1487">
        <v>113457</v>
      </c>
      <c r="C1487">
        <v>5053551802</v>
      </c>
      <c r="D1487">
        <v>406</v>
      </c>
      <c r="F1487">
        <v>11</v>
      </c>
      <c r="G1487">
        <v>3</v>
      </c>
      <c r="H1487" t="s">
        <v>358</v>
      </c>
      <c r="I1487" t="s">
        <v>2384</v>
      </c>
      <c r="J1487" t="s">
        <v>80</v>
      </c>
      <c r="K1487" t="s">
        <v>81</v>
      </c>
      <c r="L1487" t="s">
        <v>313</v>
      </c>
      <c r="M1487" t="s">
        <v>360</v>
      </c>
      <c r="O1487" t="s">
        <v>2385</v>
      </c>
      <c r="P1487" t="s">
        <v>2386</v>
      </c>
      <c r="Q1487" t="s">
        <v>183</v>
      </c>
      <c r="R1487" t="s">
        <v>153</v>
      </c>
      <c r="S1487" t="s">
        <v>111</v>
      </c>
      <c r="T1487" t="s">
        <v>670</v>
      </c>
      <c r="U1487" t="s">
        <v>90</v>
      </c>
      <c r="V1487" t="s">
        <v>2387</v>
      </c>
      <c r="W1487" t="s">
        <v>17</v>
      </c>
      <c r="X1487" t="s">
        <v>18</v>
      </c>
      <c r="Y1487" t="s">
        <v>92</v>
      </c>
      <c r="Z1487" t="s">
        <v>93</v>
      </c>
      <c r="AB1487" t="b">
        <v>0</v>
      </c>
      <c r="AC1487">
        <v>29</v>
      </c>
      <c r="AD1487">
        <v>50</v>
      </c>
    </row>
    <row r="1488" spans="1:30">
      <c r="A1488">
        <v>75683</v>
      </c>
      <c r="B1488">
        <v>1272</v>
      </c>
      <c r="D1488">
        <v>601</v>
      </c>
      <c r="F1488">
        <v>11</v>
      </c>
      <c r="G1488">
        <v>3</v>
      </c>
      <c r="H1488" t="s">
        <v>468</v>
      </c>
      <c r="I1488" t="s">
        <v>469</v>
      </c>
      <c r="J1488" t="s">
        <v>80</v>
      </c>
      <c r="K1488" t="s">
        <v>81</v>
      </c>
      <c r="L1488" t="s">
        <v>188</v>
      </c>
      <c r="M1488" t="s">
        <v>470</v>
      </c>
      <c r="N1488" t="s">
        <v>471</v>
      </c>
      <c r="O1488" t="s">
        <v>472</v>
      </c>
      <c r="P1488" t="s">
        <v>473</v>
      </c>
      <c r="Q1488" t="s">
        <v>100</v>
      </c>
      <c r="R1488" t="s">
        <v>101</v>
      </c>
      <c r="S1488" t="s">
        <v>167</v>
      </c>
      <c r="T1488" t="s">
        <v>403</v>
      </c>
      <c r="U1488" t="s">
        <v>90</v>
      </c>
      <c r="V1488" t="s">
        <v>474</v>
      </c>
      <c r="W1488" t="s">
        <v>17</v>
      </c>
      <c r="X1488" t="s">
        <v>18</v>
      </c>
      <c r="Y1488" t="s">
        <v>92</v>
      </c>
      <c r="Z1488" t="s">
        <v>93</v>
      </c>
      <c r="AB1488" t="b">
        <v>0</v>
      </c>
      <c r="AC1488">
        <v>29</v>
      </c>
      <c r="AD1488">
        <v>50</v>
      </c>
    </row>
    <row r="1489" spans="1:30">
      <c r="A1489">
        <v>117054</v>
      </c>
      <c r="B1489">
        <v>104599</v>
      </c>
      <c r="C1489">
        <v>5053638352</v>
      </c>
      <c r="D1489">
        <v>406</v>
      </c>
      <c r="F1489">
        <v>35</v>
      </c>
      <c r="G1489">
        <v>3</v>
      </c>
      <c r="H1489" t="s">
        <v>3164</v>
      </c>
      <c r="I1489" t="s">
        <v>3165</v>
      </c>
      <c r="J1489" t="s">
        <v>80</v>
      </c>
      <c r="K1489" t="s">
        <v>81</v>
      </c>
      <c r="L1489" t="s">
        <v>126</v>
      </c>
      <c r="M1489" t="s">
        <v>3166</v>
      </c>
      <c r="O1489" t="s">
        <v>165</v>
      </c>
      <c r="P1489" t="s">
        <v>1164</v>
      </c>
      <c r="Q1489" t="s">
        <v>100</v>
      </c>
      <c r="R1489" t="s">
        <v>87</v>
      </c>
      <c r="S1489" t="s">
        <v>111</v>
      </c>
      <c r="T1489" t="s">
        <v>176</v>
      </c>
      <c r="U1489" t="s">
        <v>90</v>
      </c>
      <c r="V1489" t="s">
        <v>3167</v>
      </c>
      <c r="W1489" t="s">
        <v>25</v>
      </c>
      <c r="X1489" t="s">
        <v>18</v>
      </c>
      <c r="Y1489" t="s">
        <v>92</v>
      </c>
      <c r="Z1489" t="s">
        <v>93</v>
      </c>
      <c r="AB1489" t="b">
        <v>1</v>
      </c>
      <c r="AC1489">
        <v>29</v>
      </c>
      <c r="AD1489">
        <v>50</v>
      </c>
    </row>
    <row r="1490" spans="1:30">
      <c r="A1490">
        <v>119622</v>
      </c>
      <c r="B1490">
        <v>106810</v>
      </c>
      <c r="D1490">
        <v>607</v>
      </c>
      <c r="F1490">
        <v>11</v>
      </c>
      <c r="G1490">
        <v>3</v>
      </c>
      <c r="H1490" t="s">
        <v>2984</v>
      </c>
      <c r="I1490" t="s">
        <v>2985</v>
      </c>
      <c r="J1490" t="s">
        <v>80</v>
      </c>
      <c r="K1490" t="s">
        <v>81</v>
      </c>
      <c r="L1490" t="s">
        <v>126</v>
      </c>
      <c r="M1490" t="s">
        <v>483</v>
      </c>
      <c r="O1490" t="s">
        <v>629</v>
      </c>
      <c r="P1490" t="s">
        <v>182</v>
      </c>
      <c r="Q1490" t="s">
        <v>100</v>
      </c>
      <c r="R1490" t="s">
        <v>87</v>
      </c>
      <c r="S1490" t="s">
        <v>193</v>
      </c>
      <c r="T1490" t="s">
        <v>384</v>
      </c>
      <c r="U1490" t="s">
        <v>90</v>
      </c>
      <c r="V1490" t="s">
        <v>2995</v>
      </c>
      <c r="W1490" t="s">
        <v>17</v>
      </c>
      <c r="X1490" t="s">
        <v>18</v>
      </c>
      <c r="Y1490" t="s">
        <v>92</v>
      </c>
      <c r="Z1490" t="s">
        <v>93</v>
      </c>
      <c r="AB1490" t="b">
        <v>0</v>
      </c>
      <c r="AC1490">
        <v>29</v>
      </c>
      <c r="AD1490">
        <v>50</v>
      </c>
    </row>
    <row r="1491" spans="1:30">
      <c r="A1491">
        <v>128054</v>
      </c>
      <c r="B1491">
        <v>113260</v>
      </c>
      <c r="C1491">
        <v>5058331333</v>
      </c>
      <c r="D1491">
        <v>608</v>
      </c>
      <c r="F1491">
        <v>11</v>
      </c>
      <c r="G1491">
        <v>3</v>
      </c>
      <c r="H1491" t="s">
        <v>934</v>
      </c>
      <c r="I1491" t="s">
        <v>935</v>
      </c>
      <c r="J1491" t="s">
        <v>80</v>
      </c>
      <c r="K1491" t="s">
        <v>81</v>
      </c>
      <c r="L1491" t="s">
        <v>313</v>
      </c>
      <c r="M1491" t="s">
        <v>936</v>
      </c>
      <c r="O1491" t="s">
        <v>937</v>
      </c>
      <c r="P1491" t="s">
        <v>938</v>
      </c>
      <c r="Q1491" t="s">
        <v>183</v>
      </c>
      <c r="R1491" t="s">
        <v>220</v>
      </c>
      <c r="S1491" t="s">
        <v>583</v>
      </c>
      <c r="T1491" t="s">
        <v>552</v>
      </c>
      <c r="U1491" t="s">
        <v>90</v>
      </c>
      <c r="V1491" t="s">
        <v>939</v>
      </c>
      <c r="W1491" t="s">
        <v>17</v>
      </c>
      <c r="X1491" t="s">
        <v>18</v>
      </c>
      <c r="Y1491" t="s">
        <v>92</v>
      </c>
      <c r="Z1491" t="s">
        <v>93</v>
      </c>
      <c r="AB1491" t="b">
        <v>0</v>
      </c>
      <c r="AC1491">
        <v>29</v>
      </c>
      <c r="AD1491">
        <v>50</v>
      </c>
    </row>
    <row r="1492" spans="1:30">
      <c r="A1492">
        <v>76366</v>
      </c>
      <c r="B1492">
        <v>68522</v>
      </c>
      <c r="C1492">
        <v>5058993663</v>
      </c>
      <c r="D1492">
        <v>406</v>
      </c>
      <c r="F1492">
        <v>11</v>
      </c>
      <c r="G1492">
        <v>3</v>
      </c>
      <c r="H1492" t="s">
        <v>3168</v>
      </c>
      <c r="I1492" t="s">
        <v>3169</v>
      </c>
      <c r="J1492" t="s">
        <v>80</v>
      </c>
      <c r="K1492" t="s">
        <v>81</v>
      </c>
      <c r="L1492" t="s">
        <v>313</v>
      </c>
      <c r="M1492" t="s">
        <v>1651</v>
      </c>
      <c r="N1492" t="s">
        <v>1221</v>
      </c>
      <c r="O1492" t="s">
        <v>3170</v>
      </c>
      <c r="P1492" t="s">
        <v>227</v>
      </c>
      <c r="Q1492" t="s">
        <v>120</v>
      </c>
      <c r="R1492" t="s">
        <v>220</v>
      </c>
      <c r="S1492" t="s">
        <v>111</v>
      </c>
      <c r="T1492" t="s">
        <v>194</v>
      </c>
      <c r="U1492" t="s">
        <v>90</v>
      </c>
      <c r="V1492" t="s">
        <v>3171</v>
      </c>
      <c r="W1492" t="s">
        <v>17</v>
      </c>
      <c r="X1492" t="s">
        <v>18</v>
      </c>
      <c r="Y1492" t="s">
        <v>92</v>
      </c>
      <c r="Z1492" t="s">
        <v>93</v>
      </c>
      <c r="AB1492" t="b">
        <v>0</v>
      </c>
      <c r="AC1492">
        <v>29</v>
      </c>
      <c r="AD1492">
        <v>50</v>
      </c>
    </row>
    <row r="1493" spans="1:30">
      <c r="A1493">
        <v>124330</v>
      </c>
      <c r="B1493">
        <v>97952</v>
      </c>
      <c r="C1493">
        <v>5056338226</v>
      </c>
      <c r="D1493">
        <v>406</v>
      </c>
      <c r="F1493">
        <v>11</v>
      </c>
      <c r="G1493">
        <v>3</v>
      </c>
      <c r="H1493" t="s">
        <v>2329</v>
      </c>
      <c r="I1493" t="s">
        <v>2057</v>
      </c>
      <c r="J1493" t="s">
        <v>80</v>
      </c>
      <c r="K1493" t="s">
        <v>81</v>
      </c>
      <c r="L1493" t="s">
        <v>231</v>
      </c>
      <c r="M1493" t="s">
        <v>2330</v>
      </c>
      <c r="O1493" t="s">
        <v>564</v>
      </c>
      <c r="P1493" t="s">
        <v>2059</v>
      </c>
      <c r="Q1493" t="s">
        <v>183</v>
      </c>
      <c r="R1493" t="s">
        <v>153</v>
      </c>
      <c r="S1493" t="s">
        <v>111</v>
      </c>
      <c r="T1493" t="s">
        <v>384</v>
      </c>
      <c r="U1493" t="s">
        <v>90</v>
      </c>
      <c r="V1493" t="s">
        <v>2331</v>
      </c>
      <c r="W1493" t="s">
        <v>17</v>
      </c>
      <c r="X1493" t="s">
        <v>18</v>
      </c>
      <c r="Y1493" t="s">
        <v>92</v>
      </c>
      <c r="Z1493" t="s">
        <v>93</v>
      </c>
      <c r="AB1493" t="b">
        <v>0</v>
      </c>
      <c r="AC1493">
        <v>29</v>
      </c>
      <c r="AD1493">
        <v>50</v>
      </c>
    </row>
    <row r="1494" spans="1:30">
      <c r="A1494">
        <v>127327</v>
      </c>
      <c r="B1494">
        <v>112836</v>
      </c>
      <c r="C1494">
        <v>5058814953</v>
      </c>
      <c r="D1494">
        <v>406</v>
      </c>
      <c r="F1494">
        <v>11</v>
      </c>
      <c r="G1494">
        <v>3</v>
      </c>
      <c r="H1494" t="s">
        <v>1390</v>
      </c>
      <c r="I1494" t="s">
        <v>1391</v>
      </c>
      <c r="J1494" t="s">
        <v>80</v>
      </c>
      <c r="K1494" t="s">
        <v>81</v>
      </c>
      <c r="L1494" t="s">
        <v>205</v>
      </c>
      <c r="M1494" t="s">
        <v>1392</v>
      </c>
      <c r="O1494" t="s">
        <v>491</v>
      </c>
      <c r="P1494" t="s">
        <v>289</v>
      </c>
      <c r="Q1494" t="s">
        <v>100</v>
      </c>
      <c r="R1494" t="s">
        <v>101</v>
      </c>
      <c r="S1494" t="s">
        <v>111</v>
      </c>
      <c r="T1494" t="s">
        <v>176</v>
      </c>
      <c r="U1494" t="s">
        <v>90</v>
      </c>
      <c r="V1494" t="s">
        <v>1393</v>
      </c>
      <c r="W1494" t="s">
        <v>17</v>
      </c>
      <c r="X1494" t="s">
        <v>18</v>
      </c>
      <c r="Y1494" t="s">
        <v>92</v>
      </c>
      <c r="Z1494" t="s">
        <v>93</v>
      </c>
      <c r="AB1494" t="b">
        <v>0</v>
      </c>
      <c r="AC1494">
        <v>29</v>
      </c>
      <c r="AD1494">
        <v>50</v>
      </c>
    </row>
    <row r="1495" spans="1:30">
      <c r="A1495">
        <v>115218</v>
      </c>
      <c r="B1495">
        <v>103053</v>
      </c>
      <c r="C1495">
        <v>5053441555</v>
      </c>
      <c r="D1495">
        <v>407</v>
      </c>
      <c r="F1495">
        <v>11</v>
      </c>
      <c r="G1495">
        <v>3</v>
      </c>
      <c r="H1495" t="s">
        <v>1088</v>
      </c>
      <c r="I1495" t="s">
        <v>1089</v>
      </c>
      <c r="J1495" t="s">
        <v>80</v>
      </c>
      <c r="K1495" t="s">
        <v>81</v>
      </c>
      <c r="L1495" t="s">
        <v>205</v>
      </c>
      <c r="M1495" t="s">
        <v>1090</v>
      </c>
      <c r="O1495" t="s">
        <v>1091</v>
      </c>
      <c r="P1495" t="s">
        <v>1092</v>
      </c>
      <c r="Q1495" t="s">
        <v>175</v>
      </c>
      <c r="R1495" t="s">
        <v>101</v>
      </c>
      <c r="S1495" t="s">
        <v>559</v>
      </c>
      <c r="T1495" t="s">
        <v>560</v>
      </c>
      <c r="U1495" t="s">
        <v>90</v>
      </c>
      <c r="V1495" t="s">
        <v>1093</v>
      </c>
      <c r="W1495" t="s">
        <v>17</v>
      </c>
      <c r="X1495" t="s">
        <v>18</v>
      </c>
      <c r="Y1495" t="s">
        <v>92</v>
      </c>
      <c r="Z1495" t="s">
        <v>93</v>
      </c>
      <c r="AB1495" t="b">
        <v>0</v>
      </c>
      <c r="AC1495">
        <v>29</v>
      </c>
      <c r="AD1495">
        <v>50</v>
      </c>
    </row>
    <row r="1496" spans="1:30">
      <c r="A1496">
        <v>90012</v>
      </c>
      <c r="B1496">
        <v>81606</v>
      </c>
      <c r="C1496">
        <v>5056819677</v>
      </c>
      <c r="D1496">
        <v>607</v>
      </c>
      <c r="F1496">
        <v>11</v>
      </c>
      <c r="G1496">
        <v>3</v>
      </c>
      <c r="H1496" t="s">
        <v>2409</v>
      </c>
      <c r="I1496" t="s">
        <v>2410</v>
      </c>
      <c r="J1496" t="s">
        <v>80</v>
      </c>
      <c r="K1496" t="s">
        <v>81</v>
      </c>
      <c r="L1496" t="s">
        <v>313</v>
      </c>
      <c r="M1496" t="s">
        <v>2411</v>
      </c>
      <c r="O1496" t="s">
        <v>937</v>
      </c>
      <c r="P1496" t="s">
        <v>938</v>
      </c>
      <c r="Q1496" t="s">
        <v>183</v>
      </c>
      <c r="R1496" t="s">
        <v>220</v>
      </c>
      <c r="S1496" t="s">
        <v>193</v>
      </c>
      <c r="T1496" t="s">
        <v>552</v>
      </c>
      <c r="U1496" t="s">
        <v>90</v>
      </c>
      <c r="V1496" t="s">
        <v>2412</v>
      </c>
      <c r="W1496" t="s">
        <v>17</v>
      </c>
      <c r="X1496" t="s">
        <v>18</v>
      </c>
      <c r="Y1496" t="s">
        <v>92</v>
      </c>
      <c r="Z1496" t="s">
        <v>93</v>
      </c>
      <c r="AB1496" t="b">
        <v>0</v>
      </c>
      <c r="AC1496">
        <v>29</v>
      </c>
      <c r="AD1496">
        <v>50</v>
      </c>
    </row>
    <row r="1497" spans="1:30">
      <c r="A1497">
        <v>126725</v>
      </c>
      <c r="B1497">
        <v>112477</v>
      </c>
      <c r="C1497">
        <v>5054597059</v>
      </c>
      <c r="D1497">
        <v>406</v>
      </c>
      <c r="F1497">
        <v>35</v>
      </c>
      <c r="G1497">
        <v>3</v>
      </c>
      <c r="H1497" t="s">
        <v>2114</v>
      </c>
      <c r="I1497" t="s">
        <v>2115</v>
      </c>
      <c r="J1497" t="s">
        <v>80</v>
      </c>
      <c r="K1497" t="s">
        <v>81</v>
      </c>
      <c r="L1497" t="s">
        <v>238</v>
      </c>
      <c r="M1497" t="s">
        <v>2116</v>
      </c>
      <c r="O1497" t="s">
        <v>2117</v>
      </c>
      <c r="P1497" t="s">
        <v>301</v>
      </c>
      <c r="Q1497" t="s">
        <v>100</v>
      </c>
      <c r="R1497" t="s">
        <v>101</v>
      </c>
      <c r="S1497" t="s">
        <v>111</v>
      </c>
      <c r="T1497" t="s">
        <v>761</v>
      </c>
      <c r="U1497" t="s">
        <v>90</v>
      </c>
      <c r="V1497" t="s">
        <v>2118</v>
      </c>
      <c r="W1497" t="s">
        <v>25</v>
      </c>
      <c r="X1497" t="s">
        <v>18</v>
      </c>
      <c r="Y1497" t="s">
        <v>92</v>
      </c>
      <c r="Z1497" t="s">
        <v>93</v>
      </c>
      <c r="AB1497" t="b">
        <v>1</v>
      </c>
      <c r="AC1497">
        <v>29</v>
      </c>
      <c r="AD1497">
        <v>50</v>
      </c>
    </row>
    <row r="1498" spans="1:30">
      <c r="A1498">
        <v>128353</v>
      </c>
      <c r="B1498">
        <v>113523</v>
      </c>
      <c r="C1498">
        <v>5054897196</v>
      </c>
      <c r="D1498">
        <v>1002</v>
      </c>
      <c r="F1498">
        <v>11</v>
      </c>
      <c r="G1498">
        <v>3</v>
      </c>
      <c r="H1498" t="s">
        <v>3107</v>
      </c>
      <c r="I1498" t="s">
        <v>3108</v>
      </c>
      <c r="J1498" t="s">
        <v>80</v>
      </c>
      <c r="K1498" t="s">
        <v>81</v>
      </c>
      <c r="L1498" t="s">
        <v>216</v>
      </c>
      <c r="M1498" t="s">
        <v>3109</v>
      </c>
      <c r="O1498" t="s">
        <v>3110</v>
      </c>
      <c r="P1498" t="s">
        <v>439</v>
      </c>
      <c r="Q1498" t="s">
        <v>100</v>
      </c>
      <c r="R1498" t="s">
        <v>87</v>
      </c>
      <c r="S1498" t="s">
        <v>432</v>
      </c>
      <c r="T1498" t="s">
        <v>112</v>
      </c>
      <c r="U1498" t="s">
        <v>90</v>
      </c>
      <c r="V1498" t="s">
        <v>3111</v>
      </c>
      <c r="W1498" t="s">
        <v>17</v>
      </c>
      <c r="X1498" t="s">
        <v>18</v>
      </c>
      <c r="Y1498" t="s">
        <v>92</v>
      </c>
      <c r="Z1498" t="s">
        <v>93</v>
      </c>
      <c r="AB1498" t="b">
        <v>0</v>
      </c>
      <c r="AC1498">
        <v>29</v>
      </c>
      <c r="AD1498">
        <v>50</v>
      </c>
    </row>
    <row r="1499" spans="1:30">
      <c r="A1499">
        <v>74856</v>
      </c>
      <c r="B1499">
        <v>68522</v>
      </c>
      <c r="C1499">
        <v>5058993663</v>
      </c>
      <c r="D1499">
        <v>406</v>
      </c>
      <c r="F1499">
        <v>11</v>
      </c>
      <c r="G1499">
        <v>3</v>
      </c>
      <c r="H1499" t="s">
        <v>2977</v>
      </c>
      <c r="I1499" t="s">
        <v>2978</v>
      </c>
      <c r="J1499" t="s">
        <v>80</v>
      </c>
      <c r="K1499" t="s">
        <v>81</v>
      </c>
      <c r="L1499" t="s">
        <v>231</v>
      </c>
      <c r="M1499" t="s">
        <v>1651</v>
      </c>
      <c r="O1499" t="s">
        <v>2979</v>
      </c>
      <c r="P1499" t="s">
        <v>332</v>
      </c>
      <c r="Q1499" t="s">
        <v>100</v>
      </c>
      <c r="R1499" t="s">
        <v>153</v>
      </c>
      <c r="S1499" t="s">
        <v>111</v>
      </c>
      <c r="T1499" t="s">
        <v>2193</v>
      </c>
      <c r="U1499" t="s">
        <v>90</v>
      </c>
      <c r="V1499" t="s">
        <v>2980</v>
      </c>
      <c r="W1499" t="s">
        <v>17</v>
      </c>
      <c r="X1499" t="s">
        <v>18</v>
      </c>
      <c r="Y1499" t="s">
        <v>92</v>
      </c>
      <c r="Z1499" t="s">
        <v>93</v>
      </c>
      <c r="AB1499" t="b">
        <v>0</v>
      </c>
      <c r="AC1499">
        <v>29</v>
      </c>
      <c r="AD1499">
        <v>50</v>
      </c>
    </row>
    <row r="1500" spans="1:30">
      <c r="A1500">
        <v>125729</v>
      </c>
      <c r="B1500">
        <v>111945</v>
      </c>
      <c r="C1500">
        <v>5052438280</v>
      </c>
      <c r="D1500">
        <v>406</v>
      </c>
      <c r="F1500">
        <v>11</v>
      </c>
      <c r="G1500">
        <v>3</v>
      </c>
      <c r="H1500" t="s">
        <v>863</v>
      </c>
      <c r="I1500" t="s">
        <v>864</v>
      </c>
      <c r="J1500" t="s">
        <v>80</v>
      </c>
      <c r="K1500" t="s">
        <v>81</v>
      </c>
      <c r="L1500" t="s">
        <v>82</v>
      </c>
      <c r="M1500" t="s">
        <v>865</v>
      </c>
      <c r="O1500" t="s">
        <v>866</v>
      </c>
      <c r="P1500" t="s">
        <v>867</v>
      </c>
      <c r="Q1500" t="s">
        <v>175</v>
      </c>
      <c r="R1500" t="s">
        <v>87</v>
      </c>
      <c r="S1500" t="s">
        <v>111</v>
      </c>
      <c r="T1500" t="s">
        <v>868</v>
      </c>
      <c r="U1500" t="s">
        <v>90</v>
      </c>
      <c r="V1500" t="s">
        <v>869</v>
      </c>
      <c r="W1500" t="s">
        <v>17</v>
      </c>
      <c r="X1500" t="s">
        <v>18</v>
      </c>
      <c r="Y1500" t="s">
        <v>92</v>
      </c>
      <c r="Z1500" t="s">
        <v>93</v>
      </c>
      <c r="AB1500" t="b">
        <v>0</v>
      </c>
      <c r="AC1500">
        <v>29</v>
      </c>
      <c r="AD1500">
        <v>50</v>
      </c>
    </row>
    <row r="1501" spans="1:30">
      <c r="A1501">
        <v>127445</v>
      </c>
      <c r="B1501">
        <v>112900</v>
      </c>
      <c r="C1501">
        <v>5052344251</v>
      </c>
      <c r="D1501">
        <v>1002</v>
      </c>
      <c r="F1501">
        <v>11</v>
      </c>
      <c r="G1501">
        <v>3</v>
      </c>
      <c r="H1501" t="s">
        <v>2746</v>
      </c>
      <c r="I1501" t="s">
        <v>442</v>
      </c>
      <c r="J1501" t="s">
        <v>80</v>
      </c>
      <c r="K1501" t="s">
        <v>81</v>
      </c>
      <c r="L1501" t="s">
        <v>126</v>
      </c>
      <c r="M1501" t="s">
        <v>2747</v>
      </c>
      <c r="O1501" t="s">
        <v>444</v>
      </c>
      <c r="P1501" t="s">
        <v>227</v>
      </c>
      <c r="Q1501" t="s">
        <v>120</v>
      </c>
      <c r="R1501" t="s">
        <v>101</v>
      </c>
      <c r="S1501" t="s">
        <v>432</v>
      </c>
      <c r="T1501" t="s">
        <v>433</v>
      </c>
      <c r="U1501" t="s">
        <v>90</v>
      </c>
      <c r="V1501" t="s">
        <v>2748</v>
      </c>
      <c r="W1501" t="s">
        <v>17</v>
      </c>
      <c r="X1501" t="s">
        <v>18</v>
      </c>
      <c r="Y1501" t="s">
        <v>92</v>
      </c>
      <c r="Z1501" t="s">
        <v>93</v>
      </c>
      <c r="AB1501" t="b">
        <v>0</v>
      </c>
      <c r="AC1501">
        <v>29</v>
      </c>
      <c r="AD1501">
        <v>50</v>
      </c>
    </row>
    <row r="1502" spans="1:30">
      <c r="A1502">
        <v>121866</v>
      </c>
      <c r="B1502">
        <v>108710</v>
      </c>
      <c r="C1502">
        <v>5053503379</v>
      </c>
      <c r="D1502">
        <v>1002</v>
      </c>
      <c r="F1502">
        <v>35</v>
      </c>
      <c r="G1502">
        <v>3</v>
      </c>
      <c r="H1502" t="s">
        <v>1790</v>
      </c>
      <c r="I1502" t="s">
        <v>1791</v>
      </c>
      <c r="J1502" t="s">
        <v>80</v>
      </c>
      <c r="K1502" t="s">
        <v>81</v>
      </c>
      <c r="L1502" t="s">
        <v>126</v>
      </c>
      <c r="M1502" t="s">
        <v>1792</v>
      </c>
      <c r="O1502" t="s">
        <v>1793</v>
      </c>
      <c r="P1502" t="s">
        <v>135</v>
      </c>
      <c r="Q1502" t="s">
        <v>136</v>
      </c>
      <c r="R1502" t="s">
        <v>87</v>
      </c>
      <c r="S1502" t="s">
        <v>432</v>
      </c>
      <c r="T1502" t="s">
        <v>249</v>
      </c>
      <c r="U1502" t="s">
        <v>90</v>
      </c>
      <c r="V1502" t="s">
        <v>1794</v>
      </c>
      <c r="W1502" t="s">
        <v>25</v>
      </c>
      <c r="X1502" t="s">
        <v>18</v>
      </c>
      <c r="Y1502" t="s">
        <v>92</v>
      </c>
      <c r="Z1502" t="s">
        <v>93</v>
      </c>
      <c r="AB1502" t="b">
        <v>1</v>
      </c>
      <c r="AC1502">
        <v>30</v>
      </c>
      <c r="AD1502">
        <v>50</v>
      </c>
    </row>
    <row r="1503" spans="1:30">
      <c r="A1503">
        <v>77855</v>
      </c>
      <c r="B1503">
        <v>71133</v>
      </c>
      <c r="C1503">
        <v>5052555400</v>
      </c>
      <c r="D1503">
        <v>406</v>
      </c>
      <c r="F1503">
        <v>35</v>
      </c>
      <c r="G1503">
        <v>3</v>
      </c>
      <c r="H1503" t="s">
        <v>3172</v>
      </c>
      <c r="I1503" t="s">
        <v>3173</v>
      </c>
      <c r="J1503" t="s">
        <v>80</v>
      </c>
      <c r="K1503" t="s">
        <v>81</v>
      </c>
      <c r="L1503" t="s">
        <v>82</v>
      </c>
      <c r="M1503" t="s">
        <v>3174</v>
      </c>
      <c r="N1503" t="s">
        <v>108</v>
      </c>
      <c r="O1503" t="s">
        <v>3175</v>
      </c>
      <c r="P1503" t="s">
        <v>227</v>
      </c>
      <c r="Q1503" t="s">
        <v>120</v>
      </c>
      <c r="R1503" t="s">
        <v>87</v>
      </c>
      <c r="S1503" t="s">
        <v>111</v>
      </c>
      <c r="T1503" t="s">
        <v>421</v>
      </c>
      <c r="U1503" t="s">
        <v>90</v>
      </c>
      <c r="V1503" t="s">
        <v>3176</v>
      </c>
      <c r="W1503" t="s">
        <v>25</v>
      </c>
      <c r="X1503" t="s">
        <v>18</v>
      </c>
      <c r="Y1503" t="s">
        <v>92</v>
      </c>
      <c r="Z1503" t="s">
        <v>93</v>
      </c>
      <c r="AB1503" t="b">
        <v>1</v>
      </c>
      <c r="AC1503">
        <v>30</v>
      </c>
      <c r="AD1503">
        <v>50</v>
      </c>
    </row>
    <row r="1504" spans="1:30">
      <c r="A1504">
        <v>125936</v>
      </c>
      <c r="B1504">
        <v>112049</v>
      </c>
      <c r="C1504">
        <v>5056395402</v>
      </c>
      <c r="D1504">
        <v>406</v>
      </c>
      <c r="F1504">
        <v>35</v>
      </c>
      <c r="G1504">
        <v>3</v>
      </c>
      <c r="H1504" t="s">
        <v>2481</v>
      </c>
      <c r="I1504" t="s">
        <v>2482</v>
      </c>
      <c r="J1504" t="s">
        <v>80</v>
      </c>
      <c r="K1504" t="s">
        <v>81</v>
      </c>
      <c r="L1504" t="s">
        <v>286</v>
      </c>
      <c r="M1504" t="s">
        <v>2483</v>
      </c>
      <c r="O1504" t="s">
        <v>1638</v>
      </c>
      <c r="P1504" t="s">
        <v>1164</v>
      </c>
      <c r="Q1504" t="s">
        <v>100</v>
      </c>
      <c r="R1504" t="s">
        <v>101</v>
      </c>
      <c r="S1504" t="s">
        <v>111</v>
      </c>
      <c r="T1504" t="s">
        <v>451</v>
      </c>
      <c r="U1504" t="s">
        <v>90</v>
      </c>
      <c r="V1504" t="s">
        <v>2484</v>
      </c>
      <c r="W1504" t="s">
        <v>25</v>
      </c>
      <c r="X1504" t="s">
        <v>18</v>
      </c>
      <c r="Y1504" t="s">
        <v>92</v>
      </c>
      <c r="Z1504" t="s">
        <v>93</v>
      </c>
      <c r="AB1504" t="b">
        <v>1</v>
      </c>
      <c r="AC1504">
        <v>30</v>
      </c>
      <c r="AD1504">
        <v>50</v>
      </c>
    </row>
    <row r="1505" spans="1:30">
      <c r="A1505">
        <v>125615</v>
      </c>
      <c r="B1505">
        <v>111886</v>
      </c>
      <c r="C1505">
        <v>5053222776</v>
      </c>
      <c r="D1505">
        <v>402</v>
      </c>
      <c r="F1505">
        <v>11</v>
      </c>
      <c r="G1505">
        <v>3</v>
      </c>
      <c r="H1505" t="s">
        <v>1315</v>
      </c>
      <c r="I1505" t="s">
        <v>1316</v>
      </c>
      <c r="J1505" t="s">
        <v>80</v>
      </c>
      <c r="K1505" t="s">
        <v>81</v>
      </c>
      <c r="L1505" t="s">
        <v>126</v>
      </c>
      <c r="M1505" t="s">
        <v>1315</v>
      </c>
      <c r="O1505" t="s">
        <v>1317</v>
      </c>
      <c r="P1505" t="s">
        <v>1119</v>
      </c>
      <c r="Q1505" t="s">
        <v>120</v>
      </c>
      <c r="R1505" t="s">
        <v>87</v>
      </c>
      <c r="S1505" t="s">
        <v>221</v>
      </c>
      <c r="T1505" t="s">
        <v>176</v>
      </c>
      <c r="U1505" t="s">
        <v>90</v>
      </c>
      <c r="V1505" t="s">
        <v>1318</v>
      </c>
      <c r="W1505" t="s">
        <v>17</v>
      </c>
      <c r="X1505" t="s">
        <v>18</v>
      </c>
      <c r="Y1505" t="s">
        <v>92</v>
      </c>
      <c r="Z1505" t="s">
        <v>93</v>
      </c>
      <c r="AB1505" t="b">
        <v>0</v>
      </c>
      <c r="AC1505">
        <v>30</v>
      </c>
      <c r="AD1505">
        <v>50</v>
      </c>
    </row>
    <row r="1506" spans="1:30">
      <c r="A1506">
        <v>127390</v>
      </c>
      <c r="B1506">
        <v>112880</v>
      </c>
      <c r="C1506">
        <v>5052479205</v>
      </c>
      <c r="D1506">
        <v>406</v>
      </c>
      <c r="F1506">
        <v>11</v>
      </c>
      <c r="G1506">
        <v>3</v>
      </c>
      <c r="H1506" t="s">
        <v>1456</v>
      </c>
      <c r="I1506" t="s">
        <v>1457</v>
      </c>
      <c r="J1506" t="s">
        <v>80</v>
      </c>
      <c r="K1506" t="s">
        <v>81</v>
      </c>
      <c r="L1506" t="s">
        <v>286</v>
      </c>
      <c r="M1506" t="s">
        <v>1458</v>
      </c>
      <c r="O1506" t="s">
        <v>1459</v>
      </c>
      <c r="P1506" t="s">
        <v>1366</v>
      </c>
      <c r="Q1506" t="s">
        <v>100</v>
      </c>
      <c r="R1506" t="s">
        <v>101</v>
      </c>
      <c r="S1506" t="s">
        <v>111</v>
      </c>
      <c r="T1506" t="s">
        <v>507</v>
      </c>
      <c r="U1506" t="s">
        <v>90</v>
      </c>
      <c r="V1506" t="s">
        <v>1460</v>
      </c>
      <c r="W1506" t="s">
        <v>17</v>
      </c>
      <c r="X1506" t="s">
        <v>18</v>
      </c>
      <c r="Y1506" t="s">
        <v>92</v>
      </c>
      <c r="Z1506" t="s">
        <v>93</v>
      </c>
      <c r="AB1506" t="b">
        <v>0</v>
      </c>
      <c r="AC1506">
        <v>30</v>
      </c>
      <c r="AD1506">
        <v>50</v>
      </c>
    </row>
    <row r="1507" spans="1:30">
      <c r="A1507">
        <v>125876</v>
      </c>
      <c r="B1507">
        <v>112014</v>
      </c>
      <c r="C1507">
        <v>5057924951</v>
      </c>
      <c r="D1507">
        <v>406</v>
      </c>
      <c r="F1507">
        <v>35</v>
      </c>
      <c r="G1507">
        <v>3</v>
      </c>
      <c r="H1507" t="s">
        <v>2156</v>
      </c>
      <c r="I1507" t="s">
        <v>2157</v>
      </c>
      <c r="J1507" t="s">
        <v>80</v>
      </c>
      <c r="K1507" t="s">
        <v>81</v>
      </c>
      <c r="L1507" t="s">
        <v>231</v>
      </c>
      <c r="M1507" t="s">
        <v>901</v>
      </c>
      <c r="O1507" t="s">
        <v>2158</v>
      </c>
      <c r="P1507" t="s">
        <v>152</v>
      </c>
      <c r="Q1507" t="s">
        <v>100</v>
      </c>
      <c r="R1507" t="s">
        <v>153</v>
      </c>
      <c r="S1507" t="s">
        <v>111</v>
      </c>
      <c r="T1507" t="s">
        <v>263</v>
      </c>
      <c r="U1507" t="s">
        <v>90</v>
      </c>
      <c r="V1507" t="s">
        <v>2159</v>
      </c>
      <c r="W1507" t="s">
        <v>25</v>
      </c>
      <c r="X1507" t="s">
        <v>18</v>
      </c>
      <c r="Y1507" t="s">
        <v>92</v>
      </c>
      <c r="Z1507" t="s">
        <v>93</v>
      </c>
      <c r="AB1507" t="b">
        <v>1</v>
      </c>
      <c r="AC1507">
        <v>30</v>
      </c>
      <c r="AD1507">
        <v>50</v>
      </c>
    </row>
    <row r="1508" spans="1:30">
      <c r="A1508">
        <v>126250</v>
      </c>
      <c r="B1508">
        <v>112211</v>
      </c>
      <c r="C1508">
        <v>5053555702</v>
      </c>
      <c r="D1508">
        <v>406</v>
      </c>
      <c r="F1508">
        <v>11</v>
      </c>
      <c r="G1508">
        <v>3</v>
      </c>
      <c r="H1508" t="s">
        <v>2679</v>
      </c>
      <c r="I1508" t="s">
        <v>2680</v>
      </c>
      <c r="J1508" t="s">
        <v>80</v>
      </c>
      <c r="K1508" t="s">
        <v>81</v>
      </c>
      <c r="L1508" t="s">
        <v>149</v>
      </c>
      <c r="M1508" t="s">
        <v>2681</v>
      </c>
      <c r="O1508" t="s">
        <v>1330</v>
      </c>
      <c r="P1508" t="s">
        <v>1072</v>
      </c>
      <c r="Q1508" t="s">
        <v>120</v>
      </c>
      <c r="R1508" t="s">
        <v>101</v>
      </c>
      <c r="S1508" t="s">
        <v>111</v>
      </c>
      <c r="T1508" t="s">
        <v>740</v>
      </c>
      <c r="U1508" t="s">
        <v>90</v>
      </c>
      <c r="V1508" t="s">
        <v>2682</v>
      </c>
      <c r="W1508" t="s">
        <v>17</v>
      </c>
      <c r="X1508" t="s">
        <v>18</v>
      </c>
      <c r="Y1508" t="s">
        <v>92</v>
      </c>
      <c r="Z1508" t="s">
        <v>93</v>
      </c>
      <c r="AB1508" t="b">
        <v>0</v>
      </c>
      <c r="AC1508">
        <v>30</v>
      </c>
      <c r="AD1508">
        <v>50</v>
      </c>
    </row>
    <row r="1509" spans="1:30">
      <c r="A1509">
        <v>74613</v>
      </c>
      <c r="B1509">
        <v>68297</v>
      </c>
      <c r="C1509">
        <v>5052667829</v>
      </c>
      <c r="D1509">
        <v>407</v>
      </c>
      <c r="F1509">
        <v>11</v>
      </c>
      <c r="G1509">
        <v>3</v>
      </c>
      <c r="H1509" t="s">
        <v>1628</v>
      </c>
      <c r="I1509" t="s">
        <v>1629</v>
      </c>
      <c r="J1509" t="s">
        <v>80</v>
      </c>
      <c r="K1509" t="s">
        <v>81</v>
      </c>
      <c r="L1509" t="s">
        <v>116</v>
      </c>
      <c r="M1509" t="s">
        <v>1630</v>
      </c>
      <c r="N1509" t="s">
        <v>1631</v>
      </c>
      <c r="O1509" t="s">
        <v>1632</v>
      </c>
      <c r="P1509" t="s">
        <v>1633</v>
      </c>
      <c r="Q1509" t="s">
        <v>120</v>
      </c>
      <c r="R1509" t="s">
        <v>101</v>
      </c>
      <c r="S1509" t="s">
        <v>559</v>
      </c>
      <c r="T1509" t="s">
        <v>560</v>
      </c>
      <c r="U1509" t="s">
        <v>90</v>
      </c>
      <c r="V1509" t="s">
        <v>1634</v>
      </c>
      <c r="W1509" t="s">
        <v>17</v>
      </c>
      <c r="X1509" t="s">
        <v>18</v>
      </c>
      <c r="Y1509" t="s">
        <v>92</v>
      </c>
      <c r="Z1509" t="s">
        <v>93</v>
      </c>
      <c r="AB1509" t="b">
        <v>0</v>
      </c>
      <c r="AC1509">
        <v>30</v>
      </c>
      <c r="AD1509">
        <v>50</v>
      </c>
    </row>
    <row r="1510" spans="1:30">
      <c r="A1510">
        <v>88687</v>
      </c>
      <c r="B1510">
        <v>80520</v>
      </c>
      <c r="C1510">
        <v>5058832864</v>
      </c>
      <c r="D1510">
        <v>406</v>
      </c>
      <c r="F1510">
        <v>11</v>
      </c>
      <c r="G1510">
        <v>3</v>
      </c>
      <c r="H1510" t="s">
        <v>3177</v>
      </c>
      <c r="I1510" t="s">
        <v>3178</v>
      </c>
      <c r="J1510" t="s">
        <v>80</v>
      </c>
      <c r="K1510" t="s">
        <v>81</v>
      </c>
      <c r="L1510" t="s">
        <v>238</v>
      </c>
      <c r="M1510" t="s">
        <v>3179</v>
      </c>
      <c r="N1510" t="s">
        <v>108</v>
      </c>
      <c r="O1510" t="s">
        <v>3180</v>
      </c>
      <c r="P1510" t="s">
        <v>301</v>
      </c>
      <c r="Q1510" t="s">
        <v>100</v>
      </c>
      <c r="R1510" t="s">
        <v>101</v>
      </c>
      <c r="S1510" t="s">
        <v>111</v>
      </c>
      <c r="T1510" t="s">
        <v>398</v>
      </c>
      <c r="U1510" t="s">
        <v>90</v>
      </c>
      <c r="V1510" t="s">
        <v>3181</v>
      </c>
      <c r="W1510" t="s">
        <v>17</v>
      </c>
      <c r="X1510" t="s">
        <v>18</v>
      </c>
      <c r="Y1510" t="s">
        <v>92</v>
      </c>
      <c r="Z1510" t="s">
        <v>93</v>
      </c>
      <c r="AB1510" t="b">
        <v>0</v>
      </c>
      <c r="AC1510">
        <v>30</v>
      </c>
      <c r="AD1510">
        <v>50</v>
      </c>
    </row>
    <row r="1511" spans="1:30">
      <c r="A1511">
        <v>127488</v>
      </c>
      <c r="B1511">
        <v>112928</v>
      </c>
      <c r="C1511">
        <v>5058355214</v>
      </c>
      <c r="D1511">
        <v>406</v>
      </c>
      <c r="F1511">
        <v>11</v>
      </c>
      <c r="G1511">
        <v>3</v>
      </c>
      <c r="H1511" t="s">
        <v>2536</v>
      </c>
      <c r="I1511" t="s">
        <v>3182</v>
      </c>
      <c r="J1511" t="s">
        <v>80</v>
      </c>
      <c r="K1511" t="s">
        <v>81</v>
      </c>
      <c r="L1511" t="s">
        <v>96</v>
      </c>
      <c r="M1511" t="s">
        <v>3183</v>
      </c>
      <c r="O1511" t="s">
        <v>2295</v>
      </c>
      <c r="P1511" t="s">
        <v>850</v>
      </c>
      <c r="Q1511" t="s">
        <v>183</v>
      </c>
      <c r="R1511" t="s">
        <v>101</v>
      </c>
      <c r="S1511" t="s">
        <v>111</v>
      </c>
      <c r="T1511" t="s">
        <v>659</v>
      </c>
      <c r="U1511" t="s">
        <v>90</v>
      </c>
      <c r="V1511" t="s">
        <v>3184</v>
      </c>
      <c r="W1511" t="s">
        <v>17</v>
      </c>
      <c r="X1511" t="s">
        <v>18</v>
      </c>
      <c r="Y1511" t="s">
        <v>92</v>
      </c>
      <c r="Z1511" t="s">
        <v>93</v>
      </c>
      <c r="AB1511" t="b">
        <v>0</v>
      </c>
      <c r="AC1511">
        <v>30</v>
      </c>
      <c r="AD1511">
        <v>50</v>
      </c>
    </row>
    <row r="1512" spans="1:30">
      <c r="A1512">
        <v>127657</v>
      </c>
      <c r="B1512">
        <v>113024</v>
      </c>
      <c r="C1512">
        <v>5057379233</v>
      </c>
      <c r="D1512">
        <v>406</v>
      </c>
      <c r="F1512">
        <v>11</v>
      </c>
      <c r="G1512">
        <v>3</v>
      </c>
      <c r="H1512" t="s">
        <v>3185</v>
      </c>
      <c r="I1512" t="s">
        <v>3186</v>
      </c>
      <c r="J1512" t="s">
        <v>80</v>
      </c>
      <c r="K1512" t="s">
        <v>81</v>
      </c>
      <c r="L1512" t="s">
        <v>286</v>
      </c>
      <c r="M1512" t="s">
        <v>3187</v>
      </c>
      <c r="O1512" t="s">
        <v>3188</v>
      </c>
      <c r="P1512" t="s">
        <v>289</v>
      </c>
      <c r="Q1512" t="s">
        <v>100</v>
      </c>
      <c r="R1512" t="s">
        <v>101</v>
      </c>
      <c r="S1512" t="s">
        <v>111</v>
      </c>
      <c r="T1512" t="s">
        <v>691</v>
      </c>
      <c r="U1512" t="s">
        <v>90</v>
      </c>
      <c r="V1512" t="s">
        <v>3189</v>
      </c>
      <c r="W1512" t="s">
        <v>17</v>
      </c>
      <c r="X1512" t="s">
        <v>18</v>
      </c>
      <c r="Y1512" t="s">
        <v>92</v>
      </c>
      <c r="Z1512" t="s">
        <v>93</v>
      </c>
      <c r="AB1512" t="b">
        <v>0</v>
      </c>
      <c r="AC1512">
        <v>30</v>
      </c>
      <c r="AD1512">
        <v>50</v>
      </c>
    </row>
    <row r="1513" spans="1:30">
      <c r="A1513">
        <v>126250</v>
      </c>
      <c r="B1513">
        <v>112211</v>
      </c>
      <c r="C1513">
        <v>5053555702</v>
      </c>
      <c r="D1513">
        <v>406</v>
      </c>
      <c r="F1513">
        <v>11</v>
      </c>
      <c r="G1513">
        <v>3</v>
      </c>
      <c r="H1513" t="s">
        <v>2679</v>
      </c>
      <c r="I1513" t="s">
        <v>2680</v>
      </c>
      <c r="J1513" t="s">
        <v>80</v>
      </c>
      <c r="K1513" t="s">
        <v>81</v>
      </c>
      <c r="L1513" t="s">
        <v>149</v>
      </c>
      <c r="M1513" t="s">
        <v>2681</v>
      </c>
      <c r="O1513" t="s">
        <v>1330</v>
      </c>
      <c r="P1513" t="s">
        <v>1072</v>
      </c>
      <c r="Q1513" t="s">
        <v>120</v>
      </c>
      <c r="R1513" t="s">
        <v>101</v>
      </c>
      <c r="S1513" t="s">
        <v>111</v>
      </c>
      <c r="T1513" t="s">
        <v>740</v>
      </c>
      <c r="U1513" t="s">
        <v>90</v>
      </c>
      <c r="V1513" t="s">
        <v>2682</v>
      </c>
      <c r="W1513" t="s">
        <v>17</v>
      </c>
      <c r="X1513" t="s">
        <v>18</v>
      </c>
      <c r="Y1513" t="s">
        <v>92</v>
      </c>
      <c r="Z1513" t="s">
        <v>93</v>
      </c>
      <c r="AB1513" t="b">
        <v>0</v>
      </c>
      <c r="AC1513">
        <v>30</v>
      </c>
      <c r="AD1513">
        <v>50</v>
      </c>
    </row>
    <row r="1514" spans="1:30">
      <c r="A1514">
        <v>91834</v>
      </c>
      <c r="B1514">
        <v>80274</v>
      </c>
      <c r="C1514">
        <v>5058811729</v>
      </c>
      <c r="D1514">
        <v>607</v>
      </c>
      <c r="F1514">
        <v>35</v>
      </c>
      <c r="G1514">
        <v>3</v>
      </c>
      <c r="H1514" t="s">
        <v>3190</v>
      </c>
      <c r="I1514" t="s">
        <v>3191</v>
      </c>
      <c r="J1514" t="s">
        <v>80</v>
      </c>
      <c r="K1514" t="s">
        <v>81</v>
      </c>
      <c r="L1514" t="s">
        <v>205</v>
      </c>
      <c r="M1514" t="s">
        <v>189</v>
      </c>
      <c r="N1514" t="s">
        <v>190</v>
      </c>
      <c r="O1514" t="s">
        <v>1091</v>
      </c>
      <c r="P1514" t="s">
        <v>289</v>
      </c>
      <c r="Q1514" t="s">
        <v>100</v>
      </c>
      <c r="R1514" t="s">
        <v>101</v>
      </c>
      <c r="S1514" t="s">
        <v>193</v>
      </c>
      <c r="T1514" t="s">
        <v>176</v>
      </c>
      <c r="U1514" t="s">
        <v>90</v>
      </c>
      <c r="V1514" t="s">
        <v>3192</v>
      </c>
      <c r="W1514" t="s">
        <v>25</v>
      </c>
      <c r="X1514" t="s">
        <v>18</v>
      </c>
      <c r="Y1514" t="s">
        <v>92</v>
      </c>
      <c r="Z1514" t="s">
        <v>93</v>
      </c>
      <c r="AB1514" t="b">
        <v>1</v>
      </c>
      <c r="AC1514">
        <v>30</v>
      </c>
      <c r="AD1514">
        <v>50</v>
      </c>
    </row>
    <row r="1515" spans="1:30">
      <c r="A1515">
        <v>18988</v>
      </c>
      <c r="B1515">
        <v>17383</v>
      </c>
      <c r="C1515">
        <v>5058907113</v>
      </c>
      <c r="D1515">
        <v>406</v>
      </c>
      <c r="F1515">
        <v>11</v>
      </c>
      <c r="G1515">
        <v>3</v>
      </c>
      <c r="H1515" t="s">
        <v>1845</v>
      </c>
      <c r="I1515" t="s">
        <v>1846</v>
      </c>
      <c r="J1515" t="s">
        <v>80</v>
      </c>
      <c r="K1515" t="s">
        <v>81</v>
      </c>
      <c r="L1515" t="s">
        <v>231</v>
      </c>
      <c r="M1515" t="s">
        <v>1847</v>
      </c>
      <c r="N1515" t="s">
        <v>108</v>
      </c>
      <c r="O1515" t="s">
        <v>1848</v>
      </c>
      <c r="P1515" t="s">
        <v>152</v>
      </c>
      <c r="Q1515" t="s">
        <v>100</v>
      </c>
      <c r="R1515" t="s">
        <v>153</v>
      </c>
      <c r="S1515" t="s">
        <v>111</v>
      </c>
      <c r="T1515" t="s">
        <v>932</v>
      </c>
      <c r="U1515" t="s">
        <v>90</v>
      </c>
      <c r="V1515" t="s">
        <v>2437</v>
      </c>
      <c r="W1515" t="s">
        <v>17</v>
      </c>
      <c r="X1515" t="s">
        <v>18</v>
      </c>
      <c r="Y1515" t="s">
        <v>92</v>
      </c>
      <c r="Z1515" t="s">
        <v>93</v>
      </c>
      <c r="AB1515" t="b">
        <v>0</v>
      </c>
      <c r="AC1515">
        <v>30</v>
      </c>
      <c r="AD1515">
        <v>50</v>
      </c>
    </row>
    <row r="1516" spans="1:30">
      <c r="A1516">
        <v>124903</v>
      </c>
      <c r="B1516">
        <v>111409</v>
      </c>
      <c r="C1516">
        <v>5052922516</v>
      </c>
      <c r="D1516">
        <v>607</v>
      </c>
      <c r="F1516">
        <v>35</v>
      </c>
      <c r="G1516">
        <v>3</v>
      </c>
      <c r="H1516" t="s">
        <v>1332</v>
      </c>
      <c r="I1516" t="s">
        <v>1333</v>
      </c>
      <c r="J1516" t="s">
        <v>80</v>
      </c>
      <c r="K1516" t="s">
        <v>81</v>
      </c>
      <c r="L1516" t="s">
        <v>188</v>
      </c>
      <c r="M1516" t="s">
        <v>1334</v>
      </c>
      <c r="O1516" t="s">
        <v>1335</v>
      </c>
      <c r="P1516" t="s">
        <v>166</v>
      </c>
      <c r="Q1516" t="s">
        <v>100</v>
      </c>
      <c r="R1516" t="s">
        <v>153</v>
      </c>
      <c r="S1516" t="s">
        <v>193</v>
      </c>
      <c r="T1516" t="s">
        <v>398</v>
      </c>
      <c r="U1516" t="s">
        <v>90</v>
      </c>
      <c r="V1516" t="s">
        <v>3193</v>
      </c>
      <c r="W1516" t="s">
        <v>25</v>
      </c>
      <c r="X1516" t="s">
        <v>18</v>
      </c>
      <c r="Y1516" t="s">
        <v>92</v>
      </c>
      <c r="Z1516" t="s">
        <v>93</v>
      </c>
      <c r="AB1516" t="b">
        <v>1</v>
      </c>
      <c r="AC1516">
        <v>30</v>
      </c>
      <c r="AD1516">
        <v>50</v>
      </c>
    </row>
    <row r="1517" spans="1:30">
      <c r="A1517">
        <v>107223</v>
      </c>
      <c r="B1517">
        <v>96206</v>
      </c>
      <c r="C1517">
        <v>5052320085</v>
      </c>
      <c r="D1517">
        <v>406</v>
      </c>
      <c r="F1517">
        <v>11</v>
      </c>
      <c r="G1517">
        <v>3</v>
      </c>
      <c r="H1517" t="s">
        <v>1783</v>
      </c>
      <c r="I1517" t="s">
        <v>1784</v>
      </c>
      <c r="J1517" t="s">
        <v>80</v>
      </c>
      <c r="K1517" t="s">
        <v>81</v>
      </c>
      <c r="L1517" t="s">
        <v>126</v>
      </c>
      <c r="M1517" t="s">
        <v>1785</v>
      </c>
      <c r="O1517" t="s">
        <v>1786</v>
      </c>
      <c r="P1517" t="s">
        <v>1164</v>
      </c>
      <c r="Q1517" t="s">
        <v>100</v>
      </c>
      <c r="R1517" t="s">
        <v>87</v>
      </c>
      <c r="S1517" t="s">
        <v>111</v>
      </c>
      <c r="T1517" t="s">
        <v>1787</v>
      </c>
      <c r="U1517" t="s">
        <v>90</v>
      </c>
      <c r="V1517" t="s">
        <v>1788</v>
      </c>
      <c r="W1517" t="s">
        <v>17</v>
      </c>
      <c r="X1517" t="s">
        <v>18</v>
      </c>
      <c r="Y1517" t="s">
        <v>92</v>
      </c>
      <c r="Z1517" t="s">
        <v>93</v>
      </c>
      <c r="AB1517" t="b">
        <v>0</v>
      </c>
      <c r="AC1517">
        <v>30</v>
      </c>
      <c r="AD1517">
        <v>50</v>
      </c>
    </row>
    <row r="1518" spans="1:30">
      <c r="A1518">
        <v>5500</v>
      </c>
      <c r="B1518">
        <v>4657</v>
      </c>
      <c r="C1518">
        <v>5052934297</v>
      </c>
      <c r="D1518">
        <v>406</v>
      </c>
      <c r="F1518">
        <v>11</v>
      </c>
      <c r="G1518">
        <v>3</v>
      </c>
      <c r="H1518" t="s">
        <v>532</v>
      </c>
      <c r="I1518" t="s">
        <v>533</v>
      </c>
      <c r="J1518" t="s">
        <v>80</v>
      </c>
      <c r="K1518" t="s">
        <v>81</v>
      </c>
      <c r="L1518" t="s">
        <v>96</v>
      </c>
      <c r="M1518" t="s">
        <v>532</v>
      </c>
      <c r="N1518" t="s">
        <v>108</v>
      </c>
      <c r="O1518" t="s">
        <v>461</v>
      </c>
      <c r="P1518" t="s">
        <v>99</v>
      </c>
      <c r="Q1518" t="s">
        <v>100</v>
      </c>
      <c r="R1518" t="s">
        <v>101</v>
      </c>
      <c r="S1518" t="s">
        <v>111</v>
      </c>
      <c r="T1518" t="s">
        <v>2866</v>
      </c>
      <c r="U1518" t="s">
        <v>90</v>
      </c>
      <c r="V1518" t="s">
        <v>3194</v>
      </c>
      <c r="W1518" t="s">
        <v>17</v>
      </c>
      <c r="X1518" t="s">
        <v>18</v>
      </c>
      <c r="Y1518" t="s">
        <v>92</v>
      </c>
      <c r="Z1518" t="s">
        <v>93</v>
      </c>
      <c r="AB1518" t="b">
        <v>0</v>
      </c>
      <c r="AC1518">
        <v>30</v>
      </c>
      <c r="AD1518">
        <v>50</v>
      </c>
    </row>
    <row r="1519" spans="1:30">
      <c r="A1519">
        <v>9984</v>
      </c>
      <c r="B1519">
        <v>8807</v>
      </c>
      <c r="C1519">
        <v>5052428445</v>
      </c>
      <c r="D1519">
        <v>406</v>
      </c>
      <c r="F1519">
        <v>11</v>
      </c>
      <c r="G1519">
        <v>3</v>
      </c>
      <c r="H1519" t="s">
        <v>2458</v>
      </c>
      <c r="I1519" t="s">
        <v>2459</v>
      </c>
      <c r="J1519" t="s">
        <v>80</v>
      </c>
      <c r="K1519" t="s">
        <v>81</v>
      </c>
      <c r="L1519" t="s">
        <v>198</v>
      </c>
      <c r="M1519" t="s">
        <v>2460</v>
      </c>
      <c r="N1519" t="s">
        <v>108</v>
      </c>
      <c r="O1519" t="s">
        <v>2461</v>
      </c>
      <c r="P1519" t="s">
        <v>2462</v>
      </c>
      <c r="Q1519" t="s">
        <v>175</v>
      </c>
      <c r="R1519" t="s">
        <v>153</v>
      </c>
      <c r="S1519" t="s">
        <v>111</v>
      </c>
      <c r="T1519" t="s">
        <v>351</v>
      </c>
      <c r="U1519" t="s">
        <v>90</v>
      </c>
      <c r="V1519" t="s">
        <v>2463</v>
      </c>
      <c r="W1519" t="s">
        <v>17</v>
      </c>
      <c r="X1519" t="s">
        <v>18</v>
      </c>
      <c r="Y1519" t="s">
        <v>92</v>
      </c>
      <c r="Z1519" t="s">
        <v>93</v>
      </c>
      <c r="AB1519" t="b">
        <v>0</v>
      </c>
      <c r="AC1519">
        <v>30</v>
      </c>
      <c r="AD1519">
        <v>50</v>
      </c>
    </row>
    <row r="1520" spans="1:30">
      <c r="A1520">
        <v>126028</v>
      </c>
      <c r="B1520">
        <v>112103</v>
      </c>
      <c r="C1520">
        <v>5055070411</v>
      </c>
      <c r="D1520">
        <v>406</v>
      </c>
      <c r="F1520">
        <v>35</v>
      </c>
      <c r="G1520">
        <v>3</v>
      </c>
      <c r="H1520" t="s">
        <v>2528</v>
      </c>
      <c r="I1520" t="s">
        <v>2529</v>
      </c>
      <c r="J1520" t="s">
        <v>80</v>
      </c>
      <c r="K1520" t="s">
        <v>81</v>
      </c>
      <c r="L1520" t="s">
        <v>188</v>
      </c>
      <c r="M1520" t="s">
        <v>2530</v>
      </c>
      <c r="O1520" t="s">
        <v>2531</v>
      </c>
      <c r="P1520" t="s">
        <v>473</v>
      </c>
      <c r="Q1520" t="s">
        <v>100</v>
      </c>
      <c r="R1520" t="s">
        <v>101</v>
      </c>
      <c r="S1520" t="s">
        <v>111</v>
      </c>
      <c r="T1520" t="s">
        <v>868</v>
      </c>
      <c r="U1520" t="s">
        <v>90</v>
      </c>
      <c r="V1520" t="s">
        <v>2532</v>
      </c>
      <c r="W1520" t="s">
        <v>25</v>
      </c>
      <c r="X1520" t="s">
        <v>18</v>
      </c>
      <c r="Y1520" t="s">
        <v>92</v>
      </c>
      <c r="Z1520" t="s">
        <v>93</v>
      </c>
      <c r="AB1520" t="b">
        <v>1</v>
      </c>
      <c r="AC1520">
        <v>30</v>
      </c>
      <c r="AD1520">
        <v>50</v>
      </c>
    </row>
    <row r="1521" spans="1:30">
      <c r="A1521">
        <v>87553</v>
      </c>
      <c r="B1521">
        <v>79546</v>
      </c>
      <c r="C1521">
        <v>5058363330</v>
      </c>
      <c r="D1521">
        <v>406</v>
      </c>
      <c r="F1521">
        <v>11</v>
      </c>
      <c r="G1521">
        <v>3</v>
      </c>
      <c r="H1521" t="s">
        <v>1190</v>
      </c>
      <c r="I1521" t="s">
        <v>1191</v>
      </c>
      <c r="J1521" t="s">
        <v>80</v>
      </c>
      <c r="K1521" t="s">
        <v>81</v>
      </c>
      <c r="L1521" t="s">
        <v>313</v>
      </c>
      <c r="M1521" t="s">
        <v>1192</v>
      </c>
      <c r="N1521" t="s">
        <v>1193</v>
      </c>
      <c r="O1521" t="s">
        <v>1194</v>
      </c>
      <c r="P1521" t="s">
        <v>1195</v>
      </c>
      <c r="Q1521" t="s">
        <v>100</v>
      </c>
      <c r="R1521" t="s">
        <v>220</v>
      </c>
      <c r="S1521" t="s">
        <v>111</v>
      </c>
      <c r="T1521" t="s">
        <v>605</v>
      </c>
      <c r="U1521" t="s">
        <v>90</v>
      </c>
      <c r="V1521" t="s">
        <v>1196</v>
      </c>
      <c r="W1521" t="s">
        <v>17</v>
      </c>
      <c r="X1521" t="s">
        <v>18</v>
      </c>
      <c r="Y1521" t="s">
        <v>92</v>
      </c>
      <c r="Z1521" t="s">
        <v>93</v>
      </c>
      <c r="AB1521" t="b">
        <v>0</v>
      </c>
      <c r="AC1521">
        <v>30</v>
      </c>
      <c r="AD1521">
        <v>50</v>
      </c>
    </row>
    <row r="1522" spans="1:30">
      <c r="A1522">
        <v>127173</v>
      </c>
      <c r="B1522">
        <v>112723</v>
      </c>
      <c r="C1522">
        <v>5054530590</v>
      </c>
      <c r="D1522">
        <v>606</v>
      </c>
      <c r="F1522">
        <v>35</v>
      </c>
      <c r="G1522">
        <v>3</v>
      </c>
      <c r="H1522" t="s">
        <v>341</v>
      </c>
      <c r="I1522" t="s">
        <v>342</v>
      </c>
      <c r="J1522" t="s">
        <v>80</v>
      </c>
      <c r="K1522" t="s">
        <v>81</v>
      </c>
      <c r="L1522" t="s">
        <v>286</v>
      </c>
      <c r="M1522" t="s">
        <v>343</v>
      </c>
      <c r="O1522" t="s">
        <v>344</v>
      </c>
      <c r="P1522" t="s">
        <v>301</v>
      </c>
      <c r="Q1522" t="s">
        <v>100</v>
      </c>
      <c r="R1522" t="s">
        <v>101</v>
      </c>
      <c r="S1522" t="s">
        <v>102</v>
      </c>
      <c r="T1522" t="s">
        <v>89</v>
      </c>
      <c r="U1522" t="s">
        <v>90</v>
      </c>
      <c r="V1522" t="s">
        <v>345</v>
      </c>
      <c r="W1522" t="s">
        <v>25</v>
      </c>
      <c r="X1522" t="s">
        <v>18</v>
      </c>
      <c r="Y1522" t="s">
        <v>92</v>
      </c>
      <c r="Z1522" t="s">
        <v>93</v>
      </c>
      <c r="AB1522" t="b">
        <v>1</v>
      </c>
      <c r="AC1522">
        <v>30</v>
      </c>
      <c r="AD1522">
        <v>50</v>
      </c>
    </row>
    <row r="1523" spans="1:30">
      <c r="A1523">
        <v>11114</v>
      </c>
      <c r="B1523">
        <v>9888</v>
      </c>
      <c r="C1523">
        <v>5052559298</v>
      </c>
      <c r="D1523">
        <v>406</v>
      </c>
      <c r="F1523">
        <v>35</v>
      </c>
      <c r="G1523">
        <v>3</v>
      </c>
      <c r="H1523" t="s">
        <v>3195</v>
      </c>
      <c r="I1523" t="s">
        <v>3196</v>
      </c>
      <c r="J1523" t="s">
        <v>80</v>
      </c>
      <c r="K1523" t="s">
        <v>81</v>
      </c>
      <c r="L1523" t="s">
        <v>126</v>
      </c>
      <c r="M1523" t="s">
        <v>3195</v>
      </c>
      <c r="N1523" t="s">
        <v>108</v>
      </c>
      <c r="O1523" t="s">
        <v>2024</v>
      </c>
      <c r="P1523" t="s">
        <v>110</v>
      </c>
      <c r="Q1523" t="s">
        <v>100</v>
      </c>
      <c r="R1523" t="s">
        <v>87</v>
      </c>
      <c r="S1523" t="s">
        <v>111</v>
      </c>
      <c r="T1523" t="s">
        <v>560</v>
      </c>
      <c r="U1523" t="s">
        <v>90</v>
      </c>
      <c r="V1523" t="s">
        <v>3197</v>
      </c>
      <c r="W1523" t="s">
        <v>25</v>
      </c>
      <c r="X1523" t="s">
        <v>18</v>
      </c>
      <c r="Y1523" t="s">
        <v>92</v>
      </c>
      <c r="Z1523" t="s">
        <v>93</v>
      </c>
      <c r="AB1523" t="b">
        <v>1</v>
      </c>
      <c r="AC1523">
        <v>30</v>
      </c>
      <c r="AD1523">
        <v>50</v>
      </c>
    </row>
    <row r="1524" spans="1:30">
      <c r="A1524">
        <v>126456</v>
      </c>
      <c r="B1524">
        <v>112318</v>
      </c>
      <c r="C1524">
        <v>5058314740</v>
      </c>
      <c r="D1524">
        <v>406</v>
      </c>
      <c r="F1524">
        <v>11</v>
      </c>
      <c r="G1524">
        <v>3</v>
      </c>
      <c r="H1524" t="s">
        <v>2362</v>
      </c>
      <c r="I1524" t="s">
        <v>2363</v>
      </c>
      <c r="J1524" t="s">
        <v>80</v>
      </c>
      <c r="K1524" t="s">
        <v>81</v>
      </c>
      <c r="L1524" t="s">
        <v>313</v>
      </c>
      <c r="M1524" t="s">
        <v>2364</v>
      </c>
      <c r="O1524" t="s">
        <v>2365</v>
      </c>
      <c r="P1524" t="s">
        <v>152</v>
      </c>
      <c r="Q1524" t="s">
        <v>100</v>
      </c>
      <c r="R1524" t="s">
        <v>153</v>
      </c>
      <c r="S1524" t="s">
        <v>111</v>
      </c>
      <c r="T1524" t="s">
        <v>560</v>
      </c>
      <c r="U1524" t="s">
        <v>90</v>
      </c>
      <c r="V1524" t="s">
        <v>2366</v>
      </c>
      <c r="W1524" t="s">
        <v>17</v>
      </c>
      <c r="X1524" t="s">
        <v>18</v>
      </c>
      <c r="Y1524" t="s">
        <v>92</v>
      </c>
      <c r="Z1524" t="s">
        <v>93</v>
      </c>
      <c r="AB1524" t="b">
        <v>0</v>
      </c>
      <c r="AC1524">
        <v>30</v>
      </c>
      <c r="AD1524">
        <v>50</v>
      </c>
    </row>
    <row r="1525" spans="1:30">
      <c r="A1525">
        <v>127699</v>
      </c>
      <c r="B1525">
        <v>113047</v>
      </c>
      <c r="C1525">
        <v>5052659200</v>
      </c>
      <c r="D1525">
        <v>406</v>
      </c>
      <c r="F1525">
        <v>11</v>
      </c>
      <c r="G1525">
        <v>3</v>
      </c>
      <c r="H1525" t="s">
        <v>799</v>
      </c>
      <c r="I1525" t="s">
        <v>800</v>
      </c>
      <c r="J1525" t="s">
        <v>80</v>
      </c>
      <c r="K1525" t="s">
        <v>81</v>
      </c>
      <c r="L1525" t="s">
        <v>126</v>
      </c>
      <c r="M1525" t="s">
        <v>801</v>
      </c>
      <c r="O1525" t="s">
        <v>802</v>
      </c>
      <c r="P1525" t="s">
        <v>110</v>
      </c>
      <c r="Q1525" t="s">
        <v>100</v>
      </c>
      <c r="R1525" t="s">
        <v>87</v>
      </c>
      <c r="S1525" t="s">
        <v>111</v>
      </c>
      <c r="T1525" t="s">
        <v>803</v>
      </c>
      <c r="U1525" t="s">
        <v>90</v>
      </c>
      <c r="V1525" t="s">
        <v>804</v>
      </c>
      <c r="W1525" t="s">
        <v>17</v>
      </c>
      <c r="X1525" t="s">
        <v>18</v>
      </c>
      <c r="Y1525" t="s">
        <v>92</v>
      </c>
      <c r="Z1525" t="s">
        <v>93</v>
      </c>
      <c r="AB1525" t="b">
        <v>0</v>
      </c>
      <c r="AC1525">
        <v>30</v>
      </c>
      <c r="AD1525">
        <v>50</v>
      </c>
    </row>
    <row r="1526" spans="1:30">
      <c r="A1526">
        <v>127954</v>
      </c>
      <c r="B1526">
        <v>113185</v>
      </c>
      <c r="C1526">
        <v>7573215527</v>
      </c>
      <c r="D1526">
        <v>606</v>
      </c>
      <c r="F1526">
        <v>35</v>
      </c>
      <c r="G1526">
        <v>3</v>
      </c>
      <c r="H1526" t="s">
        <v>3041</v>
      </c>
      <c r="I1526" t="s">
        <v>3042</v>
      </c>
      <c r="J1526" t="s">
        <v>80</v>
      </c>
      <c r="K1526" t="s">
        <v>81</v>
      </c>
      <c r="L1526" t="s">
        <v>238</v>
      </c>
      <c r="M1526" t="s">
        <v>97</v>
      </c>
      <c r="O1526" t="s">
        <v>3043</v>
      </c>
      <c r="P1526" t="s">
        <v>219</v>
      </c>
      <c r="Q1526" t="s">
        <v>175</v>
      </c>
      <c r="R1526" t="s">
        <v>153</v>
      </c>
      <c r="S1526" t="s">
        <v>102</v>
      </c>
      <c r="T1526" t="s">
        <v>761</v>
      </c>
      <c r="U1526" t="s">
        <v>90</v>
      </c>
      <c r="V1526" t="s">
        <v>3044</v>
      </c>
      <c r="W1526" t="s">
        <v>25</v>
      </c>
      <c r="X1526" t="s">
        <v>18</v>
      </c>
      <c r="Y1526" t="s">
        <v>92</v>
      </c>
      <c r="Z1526" t="s">
        <v>93</v>
      </c>
      <c r="AB1526" t="b">
        <v>1</v>
      </c>
      <c r="AC1526">
        <v>30</v>
      </c>
      <c r="AD1526">
        <v>50</v>
      </c>
    </row>
    <row r="1527" spans="1:30">
      <c r="A1527">
        <v>125875</v>
      </c>
      <c r="B1527">
        <v>112013</v>
      </c>
      <c r="C1527">
        <v>5058507482</v>
      </c>
      <c r="D1527">
        <v>406</v>
      </c>
      <c r="F1527">
        <v>11</v>
      </c>
      <c r="G1527">
        <v>3</v>
      </c>
      <c r="H1527" t="s">
        <v>2683</v>
      </c>
      <c r="I1527" t="s">
        <v>2684</v>
      </c>
      <c r="J1527" t="s">
        <v>80</v>
      </c>
      <c r="K1527" t="s">
        <v>81</v>
      </c>
      <c r="L1527" t="s">
        <v>231</v>
      </c>
      <c r="M1527" t="s">
        <v>1433</v>
      </c>
      <c r="O1527" t="s">
        <v>2685</v>
      </c>
      <c r="P1527" t="s">
        <v>838</v>
      </c>
      <c r="Q1527" t="s">
        <v>100</v>
      </c>
      <c r="R1527" t="s">
        <v>153</v>
      </c>
      <c r="S1527" t="s">
        <v>111</v>
      </c>
      <c r="T1527" t="s">
        <v>122</v>
      </c>
      <c r="U1527" t="s">
        <v>90</v>
      </c>
      <c r="V1527" t="s">
        <v>2686</v>
      </c>
      <c r="W1527" t="s">
        <v>17</v>
      </c>
      <c r="X1527" t="s">
        <v>18</v>
      </c>
      <c r="Y1527" t="s">
        <v>92</v>
      </c>
      <c r="Z1527" t="s">
        <v>93</v>
      </c>
      <c r="AB1527" t="b">
        <v>0</v>
      </c>
      <c r="AC1527">
        <v>30</v>
      </c>
      <c r="AD1527">
        <v>50</v>
      </c>
    </row>
    <row r="1528" spans="1:30">
      <c r="A1528">
        <v>59525</v>
      </c>
      <c r="B1528">
        <v>5790</v>
      </c>
      <c r="C1528">
        <v>5052469244</v>
      </c>
      <c r="D1528">
        <v>410</v>
      </c>
      <c r="F1528">
        <v>11</v>
      </c>
      <c r="G1528">
        <v>3</v>
      </c>
      <c r="H1528" t="s">
        <v>2784</v>
      </c>
      <c r="I1528" t="s">
        <v>2785</v>
      </c>
      <c r="J1528" t="s">
        <v>80</v>
      </c>
      <c r="K1528" t="s">
        <v>81</v>
      </c>
      <c r="L1528" t="s">
        <v>188</v>
      </c>
      <c r="M1528" t="s">
        <v>2786</v>
      </c>
      <c r="N1528" t="s">
        <v>2787</v>
      </c>
      <c r="O1528" t="s">
        <v>2788</v>
      </c>
      <c r="P1528" t="s">
        <v>2789</v>
      </c>
      <c r="Q1528" t="s">
        <v>120</v>
      </c>
      <c r="R1528" t="s">
        <v>101</v>
      </c>
      <c r="S1528" t="s">
        <v>2317</v>
      </c>
      <c r="T1528" t="s">
        <v>2790</v>
      </c>
      <c r="U1528" t="s">
        <v>90</v>
      </c>
      <c r="V1528" t="s">
        <v>2791</v>
      </c>
      <c r="W1528" t="s">
        <v>17</v>
      </c>
      <c r="X1528" t="s">
        <v>18</v>
      </c>
      <c r="Y1528" t="s">
        <v>92</v>
      </c>
      <c r="Z1528" t="s">
        <v>93</v>
      </c>
      <c r="AB1528" t="b">
        <v>0</v>
      </c>
      <c r="AC1528">
        <v>30</v>
      </c>
      <c r="AD1528">
        <v>50</v>
      </c>
    </row>
    <row r="1529" spans="1:30">
      <c r="A1529">
        <v>128367</v>
      </c>
      <c r="B1529">
        <v>113536</v>
      </c>
      <c r="D1529">
        <v>406</v>
      </c>
      <c r="F1529">
        <v>11</v>
      </c>
      <c r="G1529">
        <v>3</v>
      </c>
      <c r="H1529" t="s">
        <v>3117</v>
      </c>
      <c r="I1529" t="s">
        <v>3118</v>
      </c>
      <c r="J1529" t="s">
        <v>80</v>
      </c>
      <c r="K1529" t="s">
        <v>81</v>
      </c>
      <c r="L1529" t="s">
        <v>82</v>
      </c>
      <c r="M1529" t="s">
        <v>3119</v>
      </c>
      <c r="O1529" t="s">
        <v>3120</v>
      </c>
      <c r="P1529" t="s">
        <v>478</v>
      </c>
      <c r="Q1529" t="s">
        <v>136</v>
      </c>
      <c r="R1529" t="s">
        <v>101</v>
      </c>
      <c r="S1529" t="s">
        <v>111</v>
      </c>
      <c r="T1529" t="s">
        <v>1158</v>
      </c>
      <c r="U1529" t="s">
        <v>90</v>
      </c>
      <c r="V1529" t="s">
        <v>3121</v>
      </c>
      <c r="W1529" t="s">
        <v>17</v>
      </c>
      <c r="X1529" t="s">
        <v>18</v>
      </c>
      <c r="Y1529" t="s">
        <v>92</v>
      </c>
      <c r="Z1529" t="s">
        <v>93</v>
      </c>
      <c r="AB1529" t="b">
        <v>0</v>
      </c>
      <c r="AC1529">
        <v>30</v>
      </c>
      <c r="AD1529">
        <v>50</v>
      </c>
    </row>
    <row r="1530" spans="1:30">
      <c r="A1530">
        <v>106997</v>
      </c>
      <c r="B1530">
        <v>95992</v>
      </c>
      <c r="C1530">
        <v>5058211437</v>
      </c>
      <c r="D1530">
        <v>406</v>
      </c>
      <c r="F1530">
        <v>11</v>
      </c>
      <c r="G1530">
        <v>3</v>
      </c>
      <c r="H1530" t="s">
        <v>364</v>
      </c>
      <c r="I1530" t="s">
        <v>365</v>
      </c>
      <c r="J1530" t="s">
        <v>80</v>
      </c>
      <c r="K1530" t="s">
        <v>81</v>
      </c>
      <c r="L1530" t="s">
        <v>205</v>
      </c>
      <c r="M1530" t="s">
        <v>366</v>
      </c>
      <c r="O1530" t="s">
        <v>181</v>
      </c>
      <c r="P1530" t="s">
        <v>135</v>
      </c>
      <c r="Q1530" t="s">
        <v>136</v>
      </c>
      <c r="R1530" t="s">
        <v>101</v>
      </c>
      <c r="S1530" t="s">
        <v>111</v>
      </c>
      <c r="T1530" t="s">
        <v>263</v>
      </c>
      <c r="U1530" t="s">
        <v>90</v>
      </c>
      <c r="V1530" t="s">
        <v>367</v>
      </c>
      <c r="W1530" t="s">
        <v>17</v>
      </c>
      <c r="X1530" t="s">
        <v>18</v>
      </c>
      <c r="Y1530" t="s">
        <v>92</v>
      </c>
      <c r="Z1530" t="s">
        <v>93</v>
      </c>
      <c r="AB1530" t="b">
        <v>0</v>
      </c>
      <c r="AC1530">
        <v>30</v>
      </c>
      <c r="AD1530">
        <v>50</v>
      </c>
    </row>
    <row r="1531" spans="1:30">
      <c r="A1531">
        <v>119622</v>
      </c>
      <c r="B1531">
        <v>106810</v>
      </c>
      <c r="D1531">
        <v>607</v>
      </c>
      <c r="F1531">
        <v>11</v>
      </c>
      <c r="G1531">
        <v>3</v>
      </c>
      <c r="H1531" t="s">
        <v>2984</v>
      </c>
      <c r="I1531" t="s">
        <v>2985</v>
      </c>
      <c r="J1531" t="s">
        <v>80</v>
      </c>
      <c r="K1531" t="s">
        <v>81</v>
      </c>
      <c r="L1531" t="s">
        <v>126</v>
      </c>
      <c r="M1531" t="s">
        <v>483</v>
      </c>
      <c r="O1531" t="s">
        <v>629</v>
      </c>
      <c r="P1531" t="s">
        <v>182</v>
      </c>
      <c r="Q1531" t="s">
        <v>100</v>
      </c>
      <c r="R1531" t="s">
        <v>87</v>
      </c>
      <c r="S1531" t="s">
        <v>193</v>
      </c>
      <c r="T1531" t="s">
        <v>570</v>
      </c>
      <c r="U1531" t="s">
        <v>90</v>
      </c>
      <c r="V1531" t="s">
        <v>3198</v>
      </c>
      <c r="W1531" t="s">
        <v>17</v>
      </c>
      <c r="X1531" t="s">
        <v>18</v>
      </c>
      <c r="Y1531" t="s">
        <v>92</v>
      </c>
      <c r="Z1531" t="s">
        <v>93</v>
      </c>
      <c r="AB1531" t="b">
        <v>0</v>
      </c>
      <c r="AC1531">
        <v>30</v>
      </c>
      <c r="AD1531">
        <v>50</v>
      </c>
    </row>
    <row r="1532" spans="1:30">
      <c r="A1532">
        <v>97173</v>
      </c>
      <c r="B1532">
        <v>87697</v>
      </c>
      <c r="C1532">
        <v>5052698528</v>
      </c>
      <c r="D1532">
        <v>406</v>
      </c>
      <c r="F1532">
        <v>11</v>
      </c>
      <c r="G1532">
        <v>3</v>
      </c>
      <c r="H1532" t="s">
        <v>453</v>
      </c>
      <c r="I1532" t="s">
        <v>454</v>
      </c>
      <c r="J1532" t="s">
        <v>80</v>
      </c>
      <c r="K1532" t="s">
        <v>81</v>
      </c>
      <c r="L1532" t="s">
        <v>216</v>
      </c>
      <c r="M1532" t="s">
        <v>453</v>
      </c>
      <c r="O1532" t="s">
        <v>455</v>
      </c>
      <c r="P1532" t="s">
        <v>227</v>
      </c>
      <c r="Q1532" t="s">
        <v>120</v>
      </c>
      <c r="R1532" t="s">
        <v>87</v>
      </c>
      <c r="S1532" t="s">
        <v>111</v>
      </c>
      <c r="T1532" t="s">
        <v>456</v>
      </c>
      <c r="U1532" t="s">
        <v>90</v>
      </c>
      <c r="V1532" t="s">
        <v>457</v>
      </c>
      <c r="W1532" t="s">
        <v>17</v>
      </c>
      <c r="X1532" t="s">
        <v>18</v>
      </c>
      <c r="Y1532" t="s">
        <v>92</v>
      </c>
      <c r="Z1532" t="s">
        <v>93</v>
      </c>
      <c r="AB1532" t="b">
        <v>0</v>
      </c>
      <c r="AC1532">
        <v>30</v>
      </c>
      <c r="AD1532">
        <v>50</v>
      </c>
    </row>
    <row r="1533" spans="1:30">
      <c r="A1533">
        <v>58277</v>
      </c>
      <c r="B1533">
        <v>53847</v>
      </c>
      <c r="C1533">
        <v>5053458727</v>
      </c>
      <c r="D1533">
        <v>406</v>
      </c>
      <c r="F1533">
        <v>11</v>
      </c>
      <c r="G1533">
        <v>3</v>
      </c>
      <c r="H1533" t="s">
        <v>323</v>
      </c>
      <c r="I1533" t="s">
        <v>1500</v>
      </c>
      <c r="J1533" t="s">
        <v>80</v>
      </c>
      <c r="K1533" t="s">
        <v>81</v>
      </c>
      <c r="L1533" t="s">
        <v>238</v>
      </c>
      <c r="M1533" t="s">
        <v>1501</v>
      </c>
      <c r="N1533" t="s">
        <v>108</v>
      </c>
      <c r="O1533" t="s">
        <v>1502</v>
      </c>
      <c r="P1533" t="s">
        <v>219</v>
      </c>
      <c r="Q1533" t="s">
        <v>175</v>
      </c>
      <c r="R1533" t="s">
        <v>153</v>
      </c>
      <c r="S1533" t="s">
        <v>111</v>
      </c>
      <c r="T1533" t="s">
        <v>570</v>
      </c>
      <c r="U1533" t="s">
        <v>90</v>
      </c>
      <c r="V1533" t="s">
        <v>1503</v>
      </c>
      <c r="W1533" t="s">
        <v>17</v>
      </c>
      <c r="X1533" t="s">
        <v>18</v>
      </c>
      <c r="Y1533" t="s">
        <v>92</v>
      </c>
      <c r="Z1533" t="s">
        <v>93</v>
      </c>
      <c r="AB1533" t="b">
        <v>0</v>
      </c>
      <c r="AC1533">
        <v>30</v>
      </c>
      <c r="AD1533">
        <v>50</v>
      </c>
    </row>
    <row r="1534" spans="1:30">
      <c r="A1534">
        <v>88687</v>
      </c>
      <c r="B1534">
        <v>80520</v>
      </c>
      <c r="C1534">
        <v>5058832864</v>
      </c>
      <c r="D1534">
        <v>406</v>
      </c>
      <c r="F1534">
        <v>11</v>
      </c>
      <c r="G1534">
        <v>3</v>
      </c>
      <c r="H1534" t="s">
        <v>3177</v>
      </c>
      <c r="I1534" t="s">
        <v>3178</v>
      </c>
      <c r="J1534" t="s">
        <v>80</v>
      </c>
      <c r="K1534" t="s">
        <v>81</v>
      </c>
      <c r="L1534" t="s">
        <v>238</v>
      </c>
      <c r="M1534" t="s">
        <v>3179</v>
      </c>
      <c r="N1534" t="s">
        <v>108</v>
      </c>
      <c r="O1534" t="s">
        <v>3180</v>
      </c>
      <c r="P1534" t="s">
        <v>301</v>
      </c>
      <c r="Q1534" t="s">
        <v>100</v>
      </c>
      <c r="R1534" t="s">
        <v>101</v>
      </c>
      <c r="S1534" t="s">
        <v>111</v>
      </c>
      <c r="T1534" t="s">
        <v>398</v>
      </c>
      <c r="U1534" t="s">
        <v>90</v>
      </c>
      <c r="V1534" t="s">
        <v>3181</v>
      </c>
      <c r="W1534" t="s">
        <v>17</v>
      </c>
      <c r="X1534" t="s">
        <v>18</v>
      </c>
      <c r="Y1534" t="s">
        <v>92</v>
      </c>
      <c r="Z1534" t="s">
        <v>93</v>
      </c>
      <c r="AB1534" t="b">
        <v>0</v>
      </c>
      <c r="AC1534">
        <v>30</v>
      </c>
      <c r="AD1534">
        <v>50</v>
      </c>
    </row>
    <row r="1535" spans="1:30">
      <c r="A1535">
        <v>128145</v>
      </c>
      <c r="B1535">
        <v>113332</v>
      </c>
      <c r="C1535">
        <v>5103169909</v>
      </c>
      <c r="D1535">
        <v>1002</v>
      </c>
      <c r="F1535">
        <v>11</v>
      </c>
      <c r="G1535">
        <v>3</v>
      </c>
      <c r="H1535" t="s">
        <v>578</v>
      </c>
      <c r="I1535" t="s">
        <v>579</v>
      </c>
      <c r="J1535" t="s">
        <v>80</v>
      </c>
      <c r="K1535" t="s">
        <v>81</v>
      </c>
      <c r="L1535" t="s">
        <v>126</v>
      </c>
      <c r="M1535" t="s">
        <v>580</v>
      </c>
      <c r="O1535" t="s">
        <v>581</v>
      </c>
      <c r="P1535" t="s">
        <v>182</v>
      </c>
      <c r="Q1535" t="s">
        <v>183</v>
      </c>
      <c r="R1535" t="s">
        <v>87</v>
      </c>
      <c r="S1535" t="s">
        <v>432</v>
      </c>
      <c r="T1535" t="s">
        <v>154</v>
      </c>
      <c r="U1535" t="s">
        <v>90</v>
      </c>
      <c r="V1535" t="s">
        <v>582</v>
      </c>
      <c r="W1535" t="s">
        <v>17</v>
      </c>
      <c r="X1535" t="s">
        <v>18</v>
      </c>
      <c r="Y1535" t="s">
        <v>92</v>
      </c>
      <c r="Z1535" t="s">
        <v>93</v>
      </c>
      <c r="AB1535" t="b">
        <v>0</v>
      </c>
      <c r="AC1535">
        <v>30</v>
      </c>
      <c r="AD1535">
        <v>50</v>
      </c>
    </row>
    <row r="1536" spans="1:30">
      <c r="A1536">
        <v>120899</v>
      </c>
      <c r="B1536">
        <v>107887</v>
      </c>
      <c r="D1536">
        <v>406</v>
      </c>
      <c r="F1536">
        <v>35</v>
      </c>
      <c r="G1536">
        <v>3</v>
      </c>
      <c r="H1536" t="s">
        <v>2195</v>
      </c>
      <c r="I1536" t="s">
        <v>2196</v>
      </c>
      <c r="J1536" t="s">
        <v>80</v>
      </c>
      <c r="K1536" t="s">
        <v>81</v>
      </c>
      <c r="L1536" t="s">
        <v>116</v>
      </c>
      <c r="M1536" t="s">
        <v>2197</v>
      </c>
      <c r="O1536" t="s">
        <v>1344</v>
      </c>
      <c r="P1536" t="s">
        <v>1072</v>
      </c>
      <c r="Q1536" t="s">
        <v>120</v>
      </c>
      <c r="S1536" t="s">
        <v>111</v>
      </c>
      <c r="T1536" t="s">
        <v>112</v>
      </c>
      <c r="U1536" t="s">
        <v>90</v>
      </c>
      <c r="V1536" t="s">
        <v>2198</v>
      </c>
      <c r="W1536" t="s">
        <v>25</v>
      </c>
      <c r="X1536" t="s">
        <v>18</v>
      </c>
      <c r="Y1536" t="s">
        <v>92</v>
      </c>
      <c r="Z1536" t="s">
        <v>93</v>
      </c>
      <c r="AB1536" t="b">
        <v>1</v>
      </c>
      <c r="AC1536">
        <v>30</v>
      </c>
      <c r="AD1536">
        <v>50</v>
      </c>
    </row>
    <row r="1537" spans="1:30">
      <c r="A1537">
        <v>128436</v>
      </c>
      <c r="B1537">
        <v>113603</v>
      </c>
      <c r="C1537">
        <v>5054926626</v>
      </c>
      <c r="D1537">
        <v>406</v>
      </c>
      <c r="F1537">
        <v>11</v>
      </c>
      <c r="G1537">
        <v>3</v>
      </c>
      <c r="H1537" t="s">
        <v>567</v>
      </c>
      <c r="I1537" t="s">
        <v>3156</v>
      </c>
      <c r="J1537" t="s">
        <v>80</v>
      </c>
      <c r="K1537" t="s">
        <v>81</v>
      </c>
      <c r="L1537" t="s">
        <v>286</v>
      </c>
      <c r="M1537" t="s">
        <v>3157</v>
      </c>
      <c r="O1537" t="s">
        <v>3158</v>
      </c>
      <c r="P1537" t="s">
        <v>289</v>
      </c>
      <c r="Q1537" t="s">
        <v>100</v>
      </c>
      <c r="R1537" t="s">
        <v>101</v>
      </c>
      <c r="S1537" t="s">
        <v>111</v>
      </c>
      <c r="T1537" t="s">
        <v>321</v>
      </c>
      <c r="U1537" t="s">
        <v>90</v>
      </c>
      <c r="V1537" t="s">
        <v>3159</v>
      </c>
      <c r="W1537" t="s">
        <v>17</v>
      </c>
      <c r="X1537" t="s">
        <v>18</v>
      </c>
      <c r="Y1537" t="s">
        <v>92</v>
      </c>
      <c r="Z1537" t="s">
        <v>93</v>
      </c>
      <c r="AB1537" t="b">
        <v>0</v>
      </c>
      <c r="AC1537">
        <v>30</v>
      </c>
      <c r="AD1537">
        <v>50</v>
      </c>
    </row>
    <row r="1538" spans="1:30">
      <c r="A1538">
        <v>128401</v>
      </c>
      <c r="B1538">
        <v>113570</v>
      </c>
      <c r="C1538">
        <v>5056395528</v>
      </c>
      <c r="D1538">
        <v>406</v>
      </c>
      <c r="F1538">
        <v>11</v>
      </c>
      <c r="G1538">
        <v>3</v>
      </c>
      <c r="H1538" t="s">
        <v>3199</v>
      </c>
      <c r="I1538" t="s">
        <v>3200</v>
      </c>
      <c r="J1538" t="s">
        <v>80</v>
      </c>
      <c r="K1538" t="s">
        <v>81</v>
      </c>
      <c r="L1538" t="s">
        <v>238</v>
      </c>
      <c r="M1538" t="s">
        <v>3201</v>
      </c>
      <c r="O1538" t="s">
        <v>3202</v>
      </c>
      <c r="P1538" t="s">
        <v>709</v>
      </c>
      <c r="Q1538" t="s">
        <v>183</v>
      </c>
      <c r="R1538" t="s">
        <v>101</v>
      </c>
      <c r="S1538" t="s">
        <v>111</v>
      </c>
      <c r="T1538" t="s">
        <v>1098</v>
      </c>
      <c r="U1538" t="s">
        <v>90</v>
      </c>
      <c r="V1538" t="s">
        <v>3203</v>
      </c>
      <c r="W1538" t="s">
        <v>17</v>
      </c>
      <c r="X1538" t="s">
        <v>18</v>
      </c>
      <c r="Y1538" t="s">
        <v>92</v>
      </c>
      <c r="Z1538" t="s">
        <v>93</v>
      </c>
      <c r="AB1538" t="b">
        <v>0</v>
      </c>
      <c r="AC1538">
        <v>30</v>
      </c>
      <c r="AD1538">
        <v>50</v>
      </c>
    </row>
    <row r="1539" spans="1:30">
      <c r="A1539">
        <v>126400</v>
      </c>
      <c r="B1539">
        <v>112280</v>
      </c>
      <c r="C1539">
        <v>5053528282</v>
      </c>
      <c r="D1539">
        <v>406</v>
      </c>
      <c r="F1539">
        <v>11</v>
      </c>
      <c r="G1539">
        <v>3</v>
      </c>
      <c r="H1539" t="s">
        <v>2736</v>
      </c>
      <c r="I1539" t="s">
        <v>2737</v>
      </c>
      <c r="J1539" t="s">
        <v>80</v>
      </c>
      <c r="K1539" t="s">
        <v>81</v>
      </c>
      <c r="L1539" t="s">
        <v>238</v>
      </c>
      <c r="M1539" t="s">
        <v>2738</v>
      </c>
      <c r="O1539" t="s">
        <v>2739</v>
      </c>
      <c r="P1539" t="s">
        <v>2740</v>
      </c>
      <c r="Q1539" t="s">
        <v>175</v>
      </c>
      <c r="R1539" t="s">
        <v>153</v>
      </c>
      <c r="S1539" t="s">
        <v>111</v>
      </c>
      <c r="T1539" t="s">
        <v>103</v>
      </c>
      <c r="U1539" t="s">
        <v>90</v>
      </c>
      <c r="V1539" t="s">
        <v>2741</v>
      </c>
      <c r="W1539" t="s">
        <v>17</v>
      </c>
      <c r="X1539" t="s">
        <v>18</v>
      </c>
      <c r="Y1539" t="s">
        <v>92</v>
      </c>
      <c r="Z1539" t="s">
        <v>93</v>
      </c>
      <c r="AB1539" t="b">
        <v>0</v>
      </c>
      <c r="AC1539">
        <v>30</v>
      </c>
      <c r="AD1539">
        <v>50</v>
      </c>
    </row>
    <row r="1540" spans="1:30">
      <c r="A1540">
        <v>128407</v>
      </c>
      <c r="B1540">
        <v>113574</v>
      </c>
      <c r="C1540">
        <v>5053053499</v>
      </c>
      <c r="D1540">
        <v>606</v>
      </c>
      <c r="F1540">
        <v>11</v>
      </c>
      <c r="G1540">
        <v>3</v>
      </c>
      <c r="H1540" t="s">
        <v>277</v>
      </c>
      <c r="I1540" t="s">
        <v>3204</v>
      </c>
      <c r="J1540" t="s">
        <v>80</v>
      </c>
      <c r="K1540" t="s">
        <v>81</v>
      </c>
      <c r="L1540" t="s">
        <v>205</v>
      </c>
      <c r="M1540" t="s">
        <v>3205</v>
      </c>
      <c r="O1540" t="s">
        <v>361</v>
      </c>
      <c r="P1540" t="s">
        <v>99</v>
      </c>
      <c r="Q1540" t="s">
        <v>100</v>
      </c>
      <c r="R1540" t="s">
        <v>101</v>
      </c>
      <c r="S1540" t="s">
        <v>102</v>
      </c>
      <c r="T1540" t="s">
        <v>378</v>
      </c>
      <c r="U1540" t="s">
        <v>90</v>
      </c>
      <c r="V1540" t="s">
        <v>3206</v>
      </c>
      <c r="W1540" t="s">
        <v>17</v>
      </c>
      <c r="X1540" t="s">
        <v>18</v>
      </c>
      <c r="Y1540" t="s">
        <v>92</v>
      </c>
      <c r="Z1540" t="s">
        <v>93</v>
      </c>
      <c r="AB1540" t="b">
        <v>0</v>
      </c>
      <c r="AC1540">
        <v>30</v>
      </c>
      <c r="AD1540">
        <v>50</v>
      </c>
    </row>
    <row r="1541" spans="1:30">
      <c r="A1541">
        <v>101006</v>
      </c>
      <c r="B1541">
        <v>12776</v>
      </c>
      <c r="C1541">
        <v>5058424280</v>
      </c>
      <c r="D1541">
        <v>406</v>
      </c>
      <c r="F1541">
        <v>11</v>
      </c>
      <c r="G1541">
        <v>3</v>
      </c>
      <c r="H1541" t="s">
        <v>2081</v>
      </c>
      <c r="I1541" t="s">
        <v>2082</v>
      </c>
      <c r="J1541" t="s">
        <v>80</v>
      </c>
      <c r="K1541" t="s">
        <v>81</v>
      </c>
      <c r="L1541" t="s">
        <v>82</v>
      </c>
      <c r="M1541" t="s">
        <v>601</v>
      </c>
      <c r="O1541" t="s">
        <v>603</v>
      </c>
      <c r="P1541" t="s">
        <v>604</v>
      </c>
      <c r="Q1541" t="s">
        <v>100</v>
      </c>
      <c r="R1541" t="s">
        <v>87</v>
      </c>
      <c r="S1541" t="s">
        <v>111</v>
      </c>
      <c r="T1541" t="s">
        <v>605</v>
      </c>
      <c r="U1541" t="s">
        <v>90</v>
      </c>
      <c r="V1541" t="s">
        <v>2083</v>
      </c>
      <c r="W1541" t="s">
        <v>17</v>
      </c>
      <c r="X1541" t="s">
        <v>18</v>
      </c>
      <c r="Y1541" t="s">
        <v>92</v>
      </c>
      <c r="Z1541" t="s">
        <v>93</v>
      </c>
      <c r="AB1541" t="b">
        <v>0</v>
      </c>
      <c r="AC1541">
        <v>30</v>
      </c>
      <c r="AD1541">
        <v>50</v>
      </c>
    </row>
    <row r="1542" spans="1:30">
      <c r="A1542">
        <v>4292</v>
      </c>
      <c r="B1542">
        <v>3537</v>
      </c>
      <c r="D1542">
        <v>601</v>
      </c>
      <c r="F1542">
        <v>11</v>
      </c>
      <c r="G1542">
        <v>3</v>
      </c>
      <c r="H1542" t="s">
        <v>489</v>
      </c>
      <c r="I1542" t="s">
        <v>593</v>
      </c>
      <c r="J1542" t="s">
        <v>80</v>
      </c>
      <c r="K1542" t="s">
        <v>81</v>
      </c>
      <c r="L1542" t="s">
        <v>82</v>
      </c>
      <c r="M1542" t="s">
        <v>489</v>
      </c>
      <c r="N1542" t="s">
        <v>490</v>
      </c>
      <c r="O1542" t="s">
        <v>512</v>
      </c>
      <c r="P1542" t="s">
        <v>420</v>
      </c>
      <c r="Q1542" t="s">
        <v>100</v>
      </c>
      <c r="R1542" t="s">
        <v>87</v>
      </c>
      <c r="S1542" t="s">
        <v>167</v>
      </c>
      <c r="T1542" t="s">
        <v>594</v>
      </c>
      <c r="U1542" t="s">
        <v>90</v>
      </c>
      <c r="V1542" t="s">
        <v>595</v>
      </c>
      <c r="W1542" t="s">
        <v>17</v>
      </c>
      <c r="X1542" t="s">
        <v>18</v>
      </c>
      <c r="Y1542" t="s">
        <v>92</v>
      </c>
      <c r="Z1542" t="s">
        <v>93</v>
      </c>
      <c r="AB1542" t="b">
        <v>0</v>
      </c>
      <c r="AC1542">
        <v>30</v>
      </c>
      <c r="AD1542">
        <v>50</v>
      </c>
    </row>
    <row r="1543" spans="1:30">
      <c r="A1543">
        <v>106730</v>
      </c>
      <c r="B1543">
        <v>21242</v>
      </c>
      <c r="D1543">
        <v>406</v>
      </c>
      <c r="F1543">
        <v>35</v>
      </c>
      <c r="G1543">
        <v>3</v>
      </c>
      <c r="H1543" t="s">
        <v>2253</v>
      </c>
      <c r="I1543" t="s">
        <v>2254</v>
      </c>
      <c r="J1543" t="s">
        <v>80</v>
      </c>
      <c r="K1543" t="s">
        <v>81</v>
      </c>
      <c r="L1543" t="s">
        <v>205</v>
      </c>
      <c r="M1543" t="s">
        <v>574</v>
      </c>
      <c r="O1543" t="s">
        <v>2255</v>
      </c>
      <c r="P1543" t="s">
        <v>166</v>
      </c>
      <c r="Q1543" t="s">
        <v>100</v>
      </c>
      <c r="R1543" t="s">
        <v>101</v>
      </c>
      <c r="S1543" t="s">
        <v>111</v>
      </c>
      <c r="T1543" t="s">
        <v>761</v>
      </c>
      <c r="U1543" t="s">
        <v>90</v>
      </c>
      <c r="V1543" t="s">
        <v>2256</v>
      </c>
      <c r="W1543" t="s">
        <v>25</v>
      </c>
      <c r="X1543" t="s">
        <v>18</v>
      </c>
      <c r="Y1543" t="s">
        <v>92</v>
      </c>
      <c r="Z1543" t="s">
        <v>93</v>
      </c>
      <c r="AB1543" t="b">
        <v>1</v>
      </c>
      <c r="AC1543">
        <v>30</v>
      </c>
      <c r="AD1543">
        <v>50</v>
      </c>
    </row>
    <row r="1544" spans="1:30">
      <c r="A1544">
        <v>1559</v>
      </c>
      <c r="B1544">
        <v>36280</v>
      </c>
      <c r="C1544">
        <v>5052938878</v>
      </c>
      <c r="D1544">
        <v>601</v>
      </c>
      <c r="F1544">
        <v>11</v>
      </c>
      <c r="G1544">
        <v>3</v>
      </c>
      <c r="H1544" t="s">
        <v>742</v>
      </c>
      <c r="I1544" t="s">
        <v>743</v>
      </c>
      <c r="J1544" t="s">
        <v>80</v>
      </c>
      <c r="K1544" t="s">
        <v>81</v>
      </c>
      <c r="L1544" t="s">
        <v>141</v>
      </c>
      <c r="M1544" t="s">
        <v>744</v>
      </c>
      <c r="N1544" t="s">
        <v>108</v>
      </c>
      <c r="O1544" t="s">
        <v>173</v>
      </c>
      <c r="P1544" t="s">
        <v>144</v>
      </c>
      <c r="Q1544" t="s">
        <v>100</v>
      </c>
      <c r="R1544" t="s">
        <v>101</v>
      </c>
      <c r="S1544" t="s">
        <v>167</v>
      </c>
      <c r="T1544" t="s">
        <v>112</v>
      </c>
      <c r="U1544" t="s">
        <v>90</v>
      </c>
      <c r="V1544" t="s">
        <v>745</v>
      </c>
      <c r="W1544" t="s">
        <v>17</v>
      </c>
      <c r="X1544" t="s">
        <v>18</v>
      </c>
      <c r="Y1544" t="s">
        <v>92</v>
      </c>
      <c r="Z1544" t="s">
        <v>93</v>
      </c>
      <c r="AB1544" t="b">
        <v>0</v>
      </c>
      <c r="AC1544">
        <v>30</v>
      </c>
      <c r="AD1544">
        <v>50</v>
      </c>
    </row>
    <row r="1545" spans="1:30">
      <c r="A1545">
        <v>127390</v>
      </c>
      <c r="B1545">
        <v>112880</v>
      </c>
      <c r="C1545">
        <v>5052479205</v>
      </c>
      <c r="D1545">
        <v>406</v>
      </c>
      <c r="F1545">
        <v>11</v>
      </c>
      <c r="G1545">
        <v>3</v>
      </c>
      <c r="H1545" t="s">
        <v>1456</v>
      </c>
      <c r="I1545" t="s">
        <v>1457</v>
      </c>
      <c r="J1545" t="s">
        <v>80</v>
      </c>
      <c r="K1545" t="s">
        <v>81</v>
      </c>
      <c r="L1545" t="s">
        <v>286</v>
      </c>
      <c r="M1545" t="s">
        <v>1458</v>
      </c>
      <c r="O1545" t="s">
        <v>1459</v>
      </c>
      <c r="P1545" t="s">
        <v>1366</v>
      </c>
      <c r="Q1545" t="s">
        <v>100</v>
      </c>
      <c r="R1545" t="s">
        <v>101</v>
      </c>
      <c r="S1545" t="s">
        <v>111</v>
      </c>
      <c r="T1545" t="s">
        <v>507</v>
      </c>
      <c r="U1545" t="s">
        <v>90</v>
      </c>
      <c r="V1545" t="s">
        <v>1460</v>
      </c>
      <c r="W1545" t="s">
        <v>17</v>
      </c>
      <c r="X1545" t="s">
        <v>18</v>
      </c>
      <c r="Y1545" t="s">
        <v>92</v>
      </c>
      <c r="Z1545" t="s">
        <v>93</v>
      </c>
      <c r="AB1545" t="b">
        <v>0</v>
      </c>
      <c r="AC1545">
        <v>30</v>
      </c>
      <c r="AD1545">
        <v>50</v>
      </c>
    </row>
    <row r="1546" spans="1:30">
      <c r="A1546">
        <v>126565</v>
      </c>
      <c r="B1546">
        <v>112393</v>
      </c>
      <c r="C1546">
        <v>5052672042</v>
      </c>
      <c r="D1546">
        <v>601</v>
      </c>
      <c r="F1546">
        <v>35</v>
      </c>
      <c r="G1546">
        <v>3</v>
      </c>
      <c r="H1546" t="s">
        <v>3207</v>
      </c>
      <c r="I1546" t="s">
        <v>3208</v>
      </c>
      <c r="J1546" t="s">
        <v>80</v>
      </c>
      <c r="K1546" t="s">
        <v>81</v>
      </c>
      <c r="L1546" t="s">
        <v>126</v>
      </c>
      <c r="M1546" t="s">
        <v>3209</v>
      </c>
      <c r="O1546" t="s">
        <v>3210</v>
      </c>
      <c r="P1546" t="s">
        <v>227</v>
      </c>
      <c r="Q1546" t="s">
        <v>120</v>
      </c>
      <c r="R1546" t="s">
        <v>87</v>
      </c>
      <c r="S1546" t="s">
        <v>167</v>
      </c>
      <c r="T1546" t="s">
        <v>659</v>
      </c>
      <c r="U1546" t="s">
        <v>90</v>
      </c>
      <c r="V1546" t="s">
        <v>3211</v>
      </c>
      <c r="W1546" t="s">
        <v>25</v>
      </c>
      <c r="X1546" t="s">
        <v>18</v>
      </c>
      <c r="Y1546" t="s">
        <v>92</v>
      </c>
      <c r="Z1546" t="s">
        <v>93</v>
      </c>
      <c r="AB1546" t="b">
        <v>1</v>
      </c>
      <c r="AC1546">
        <v>30</v>
      </c>
      <c r="AD1546">
        <v>50</v>
      </c>
    </row>
    <row r="1547" spans="1:30">
      <c r="A1547">
        <v>116770</v>
      </c>
      <c r="B1547">
        <v>104343</v>
      </c>
      <c r="C1547">
        <v>5052420657</v>
      </c>
      <c r="D1547">
        <v>406</v>
      </c>
      <c r="F1547">
        <v>11</v>
      </c>
      <c r="G1547">
        <v>3</v>
      </c>
      <c r="H1547" t="s">
        <v>1974</v>
      </c>
      <c r="I1547" t="s">
        <v>1975</v>
      </c>
      <c r="J1547" t="s">
        <v>80</v>
      </c>
      <c r="K1547" t="s">
        <v>81</v>
      </c>
      <c r="L1547" t="s">
        <v>82</v>
      </c>
      <c r="M1547" t="s">
        <v>1976</v>
      </c>
      <c r="O1547" t="s">
        <v>1977</v>
      </c>
      <c r="P1547" t="s">
        <v>1978</v>
      </c>
      <c r="Q1547" t="s">
        <v>831</v>
      </c>
      <c r="R1547" t="s">
        <v>87</v>
      </c>
      <c r="S1547" t="s">
        <v>111</v>
      </c>
      <c r="T1547" t="s">
        <v>636</v>
      </c>
      <c r="U1547" t="s">
        <v>90</v>
      </c>
      <c r="V1547" t="s">
        <v>1979</v>
      </c>
      <c r="W1547" t="s">
        <v>17</v>
      </c>
      <c r="X1547" t="s">
        <v>18</v>
      </c>
      <c r="Y1547" t="s">
        <v>92</v>
      </c>
      <c r="Z1547" t="s">
        <v>93</v>
      </c>
      <c r="AB1547" t="b">
        <v>0</v>
      </c>
      <c r="AC1547">
        <v>30</v>
      </c>
      <c r="AD1547">
        <v>50</v>
      </c>
    </row>
    <row r="1548" spans="1:30">
      <c r="A1548">
        <v>110178</v>
      </c>
      <c r="B1548">
        <v>98743</v>
      </c>
      <c r="C1548">
        <v>5054407251</v>
      </c>
      <c r="D1548">
        <v>406</v>
      </c>
      <c r="F1548">
        <v>11</v>
      </c>
      <c r="G1548">
        <v>3</v>
      </c>
      <c r="H1548" t="s">
        <v>1029</v>
      </c>
      <c r="I1548" t="s">
        <v>1559</v>
      </c>
      <c r="J1548" t="s">
        <v>80</v>
      </c>
      <c r="K1548" t="s">
        <v>81</v>
      </c>
      <c r="L1548" t="s">
        <v>198</v>
      </c>
      <c r="M1548" t="s">
        <v>1560</v>
      </c>
      <c r="O1548" t="s">
        <v>1561</v>
      </c>
      <c r="P1548" t="s">
        <v>227</v>
      </c>
      <c r="Q1548" t="s">
        <v>120</v>
      </c>
      <c r="R1548" t="s">
        <v>153</v>
      </c>
      <c r="S1548" t="s">
        <v>111</v>
      </c>
      <c r="T1548" t="s">
        <v>398</v>
      </c>
      <c r="U1548" t="s">
        <v>90</v>
      </c>
      <c r="V1548" t="s">
        <v>1562</v>
      </c>
      <c r="W1548" t="s">
        <v>17</v>
      </c>
      <c r="X1548" t="s">
        <v>18</v>
      </c>
      <c r="Y1548" t="s">
        <v>92</v>
      </c>
      <c r="Z1548" t="s">
        <v>93</v>
      </c>
      <c r="AB1548" t="b">
        <v>0</v>
      </c>
      <c r="AC1548">
        <v>30</v>
      </c>
      <c r="AD1548">
        <v>50</v>
      </c>
    </row>
    <row r="1549" spans="1:30">
      <c r="A1549">
        <v>127978</v>
      </c>
      <c r="B1549">
        <v>113199</v>
      </c>
      <c r="C1549">
        <v>8015500584</v>
      </c>
      <c r="D1549">
        <v>607</v>
      </c>
      <c r="F1549">
        <v>35</v>
      </c>
      <c r="G1549">
        <v>3</v>
      </c>
      <c r="H1549" t="s">
        <v>360</v>
      </c>
      <c r="I1549" t="s">
        <v>2697</v>
      </c>
      <c r="J1549" t="s">
        <v>80</v>
      </c>
      <c r="K1549" t="s">
        <v>81</v>
      </c>
      <c r="L1549" t="s">
        <v>238</v>
      </c>
      <c r="M1549" t="s">
        <v>360</v>
      </c>
      <c r="O1549" t="s">
        <v>2698</v>
      </c>
      <c r="P1549" t="s">
        <v>2699</v>
      </c>
      <c r="Q1549" t="s">
        <v>136</v>
      </c>
      <c r="R1549" t="s">
        <v>101</v>
      </c>
      <c r="S1549" t="s">
        <v>193</v>
      </c>
      <c r="T1549" t="s">
        <v>351</v>
      </c>
      <c r="U1549" t="s">
        <v>90</v>
      </c>
      <c r="V1549" t="s">
        <v>2700</v>
      </c>
      <c r="W1549" t="s">
        <v>25</v>
      </c>
      <c r="X1549" t="s">
        <v>18</v>
      </c>
      <c r="Y1549" t="s">
        <v>92</v>
      </c>
      <c r="Z1549" t="s">
        <v>93</v>
      </c>
      <c r="AB1549" t="b">
        <v>1</v>
      </c>
      <c r="AC1549">
        <v>30</v>
      </c>
      <c r="AD1549">
        <v>50</v>
      </c>
    </row>
    <row r="1550" spans="1:30">
      <c r="A1550">
        <v>75020</v>
      </c>
      <c r="B1550">
        <v>3337</v>
      </c>
      <c r="C1550">
        <v>5052172001</v>
      </c>
      <c r="D1550">
        <v>411</v>
      </c>
      <c r="F1550">
        <v>11</v>
      </c>
      <c r="G1550">
        <v>3</v>
      </c>
      <c r="H1550" t="s">
        <v>3212</v>
      </c>
      <c r="I1550" t="s">
        <v>3213</v>
      </c>
      <c r="J1550" t="s">
        <v>80</v>
      </c>
      <c r="K1550" t="s">
        <v>81</v>
      </c>
      <c r="L1550" t="s">
        <v>238</v>
      </c>
      <c r="M1550" t="s">
        <v>3212</v>
      </c>
      <c r="N1550" t="s">
        <v>707</v>
      </c>
      <c r="O1550" t="s">
        <v>3214</v>
      </c>
      <c r="P1550" t="s">
        <v>301</v>
      </c>
      <c r="Q1550" t="s">
        <v>100</v>
      </c>
      <c r="R1550" t="s">
        <v>101</v>
      </c>
      <c r="S1550" t="s">
        <v>539</v>
      </c>
      <c r="T1550" t="s">
        <v>275</v>
      </c>
      <c r="U1550" t="s">
        <v>90</v>
      </c>
      <c r="V1550" t="s">
        <v>3215</v>
      </c>
      <c r="W1550" t="s">
        <v>17</v>
      </c>
      <c r="X1550" t="s">
        <v>18</v>
      </c>
      <c r="Y1550" t="s">
        <v>92</v>
      </c>
      <c r="Z1550" t="s">
        <v>93</v>
      </c>
      <c r="AB1550" t="b">
        <v>0</v>
      </c>
      <c r="AC1550">
        <v>30</v>
      </c>
      <c r="AD1550">
        <v>50</v>
      </c>
    </row>
    <row r="1551" spans="1:30">
      <c r="A1551">
        <v>98859</v>
      </c>
      <c r="B1551">
        <v>89145</v>
      </c>
      <c r="C1551">
        <v>5058372827</v>
      </c>
      <c r="D1551">
        <v>406</v>
      </c>
      <c r="F1551">
        <v>35</v>
      </c>
      <c r="G1551">
        <v>3</v>
      </c>
      <c r="H1551" t="s">
        <v>2517</v>
      </c>
      <c r="I1551" t="s">
        <v>2518</v>
      </c>
      <c r="J1551" t="s">
        <v>80</v>
      </c>
      <c r="K1551" t="s">
        <v>81</v>
      </c>
      <c r="L1551" t="s">
        <v>205</v>
      </c>
      <c r="M1551" t="s">
        <v>2519</v>
      </c>
      <c r="O1551" t="s">
        <v>1048</v>
      </c>
      <c r="P1551" t="s">
        <v>99</v>
      </c>
      <c r="Q1551" t="s">
        <v>100</v>
      </c>
      <c r="R1551" t="s">
        <v>101</v>
      </c>
      <c r="S1551" t="s">
        <v>111</v>
      </c>
      <c r="T1551" t="s">
        <v>2866</v>
      </c>
      <c r="U1551" t="s">
        <v>90</v>
      </c>
      <c r="V1551" t="s">
        <v>2867</v>
      </c>
      <c r="W1551" t="s">
        <v>25</v>
      </c>
      <c r="X1551" t="s">
        <v>18</v>
      </c>
      <c r="Y1551" t="s">
        <v>92</v>
      </c>
      <c r="Z1551" t="s">
        <v>93</v>
      </c>
      <c r="AB1551" t="b">
        <v>1</v>
      </c>
      <c r="AC1551">
        <v>30</v>
      </c>
      <c r="AD1551">
        <v>50</v>
      </c>
    </row>
    <row r="1552" spans="1:30">
      <c r="A1552">
        <v>127258</v>
      </c>
      <c r="B1552">
        <v>112780</v>
      </c>
      <c r="C1552">
        <v>5055081036</v>
      </c>
      <c r="D1552">
        <v>406</v>
      </c>
      <c r="F1552">
        <v>11</v>
      </c>
      <c r="G1552">
        <v>3</v>
      </c>
      <c r="H1552" t="s">
        <v>2563</v>
      </c>
      <c r="I1552" t="s">
        <v>2564</v>
      </c>
      <c r="J1552" t="s">
        <v>80</v>
      </c>
      <c r="K1552" t="s">
        <v>81</v>
      </c>
      <c r="L1552" t="s">
        <v>149</v>
      </c>
      <c r="M1552" t="s">
        <v>2565</v>
      </c>
      <c r="O1552" t="s">
        <v>1023</v>
      </c>
      <c r="P1552" t="s">
        <v>152</v>
      </c>
      <c r="Q1552" t="s">
        <v>100</v>
      </c>
      <c r="R1552" t="s">
        <v>153</v>
      </c>
      <c r="S1552" t="s">
        <v>111</v>
      </c>
      <c r="T1552" t="s">
        <v>242</v>
      </c>
      <c r="U1552" t="s">
        <v>90</v>
      </c>
      <c r="V1552" t="s">
        <v>2566</v>
      </c>
      <c r="W1552" t="s">
        <v>17</v>
      </c>
      <c r="X1552" t="s">
        <v>18</v>
      </c>
      <c r="Y1552" t="s">
        <v>92</v>
      </c>
      <c r="Z1552" t="s">
        <v>93</v>
      </c>
      <c r="AB1552" t="b">
        <v>0</v>
      </c>
      <c r="AC1552">
        <v>31</v>
      </c>
      <c r="AD1552">
        <v>50</v>
      </c>
    </row>
    <row r="1553" spans="1:30">
      <c r="A1553">
        <v>2588</v>
      </c>
      <c r="B1553">
        <v>2092</v>
      </c>
      <c r="C1553">
        <v>5052556130</v>
      </c>
      <c r="D1553">
        <v>406</v>
      </c>
      <c r="F1553">
        <v>11</v>
      </c>
      <c r="G1553">
        <v>3</v>
      </c>
      <c r="H1553" t="s">
        <v>2850</v>
      </c>
      <c r="I1553" t="s">
        <v>2851</v>
      </c>
      <c r="J1553" t="s">
        <v>80</v>
      </c>
      <c r="K1553" t="s">
        <v>81</v>
      </c>
      <c r="L1553" t="s">
        <v>126</v>
      </c>
      <c r="M1553" t="s">
        <v>2850</v>
      </c>
      <c r="N1553" t="s">
        <v>108</v>
      </c>
      <c r="O1553" t="s">
        <v>2852</v>
      </c>
      <c r="P1553" t="s">
        <v>227</v>
      </c>
      <c r="Q1553" t="s">
        <v>120</v>
      </c>
      <c r="R1553" t="s">
        <v>87</v>
      </c>
      <c r="S1553" t="s">
        <v>111</v>
      </c>
      <c r="T1553" t="s">
        <v>290</v>
      </c>
      <c r="U1553" t="s">
        <v>90</v>
      </c>
      <c r="V1553" t="s">
        <v>2853</v>
      </c>
      <c r="W1553" t="s">
        <v>17</v>
      </c>
      <c r="X1553" t="s">
        <v>18</v>
      </c>
      <c r="Y1553" t="s">
        <v>92</v>
      </c>
      <c r="Z1553" t="s">
        <v>93</v>
      </c>
      <c r="AB1553" t="b">
        <v>0</v>
      </c>
      <c r="AC1553">
        <v>31</v>
      </c>
      <c r="AD1553">
        <v>50</v>
      </c>
    </row>
    <row r="1554" spans="1:30">
      <c r="A1554">
        <v>31335</v>
      </c>
      <c r="B1554">
        <v>29162</v>
      </c>
      <c r="C1554">
        <v>5058990095</v>
      </c>
      <c r="D1554">
        <v>406</v>
      </c>
      <c r="F1554">
        <v>35</v>
      </c>
      <c r="G1554">
        <v>3</v>
      </c>
      <c r="H1554" t="s">
        <v>2464</v>
      </c>
      <c r="I1554" t="s">
        <v>2465</v>
      </c>
      <c r="J1554" t="s">
        <v>80</v>
      </c>
      <c r="K1554" t="s">
        <v>81</v>
      </c>
      <c r="L1554" t="s">
        <v>231</v>
      </c>
      <c r="M1554" t="s">
        <v>2464</v>
      </c>
      <c r="N1554" t="s">
        <v>2466</v>
      </c>
      <c r="O1554" t="s">
        <v>2108</v>
      </c>
      <c r="P1554" t="s">
        <v>1403</v>
      </c>
      <c r="Q1554" t="s">
        <v>183</v>
      </c>
      <c r="S1554" t="s">
        <v>111</v>
      </c>
      <c r="T1554" t="s">
        <v>1434</v>
      </c>
      <c r="U1554" t="s">
        <v>90</v>
      </c>
      <c r="V1554" t="s">
        <v>2467</v>
      </c>
      <c r="W1554" t="s">
        <v>25</v>
      </c>
      <c r="X1554" t="s">
        <v>18</v>
      </c>
      <c r="Y1554" t="s">
        <v>92</v>
      </c>
      <c r="Z1554" t="s">
        <v>93</v>
      </c>
      <c r="AB1554" t="b">
        <v>1</v>
      </c>
      <c r="AC1554">
        <v>31</v>
      </c>
      <c r="AD1554">
        <v>50</v>
      </c>
    </row>
    <row r="1555" spans="1:30">
      <c r="A1555">
        <v>121058</v>
      </c>
      <c r="B1555">
        <v>108002</v>
      </c>
      <c r="C1555">
        <v>5052520932</v>
      </c>
      <c r="D1555">
        <v>406</v>
      </c>
      <c r="F1555">
        <v>11</v>
      </c>
      <c r="G1555">
        <v>3</v>
      </c>
      <c r="H1555" t="s">
        <v>2602</v>
      </c>
      <c r="I1555" t="s">
        <v>2603</v>
      </c>
      <c r="J1555" t="s">
        <v>80</v>
      </c>
      <c r="K1555" t="s">
        <v>81</v>
      </c>
      <c r="L1555" t="s">
        <v>286</v>
      </c>
      <c r="M1555" t="s">
        <v>2604</v>
      </c>
      <c r="O1555" t="s">
        <v>2605</v>
      </c>
      <c r="P1555" t="s">
        <v>955</v>
      </c>
      <c r="Q1555" t="s">
        <v>120</v>
      </c>
      <c r="R1555" t="s">
        <v>101</v>
      </c>
      <c r="S1555" t="s">
        <v>111</v>
      </c>
      <c r="T1555" t="s">
        <v>657</v>
      </c>
      <c r="U1555" t="s">
        <v>90</v>
      </c>
      <c r="V1555" t="s">
        <v>2606</v>
      </c>
      <c r="W1555" t="s">
        <v>17</v>
      </c>
      <c r="X1555" t="s">
        <v>18</v>
      </c>
      <c r="Y1555" t="s">
        <v>92</v>
      </c>
      <c r="Z1555" t="s">
        <v>93</v>
      </c>
      <c r="AB1555" t="b">
        <v>0</v>
      </c>
      <c r="AC1555">
        <v>31</v>
      </c>
      <c r="AD1555">
        <v>50</v>
      </c>
    </row>
    <row r="1556" spans="1:30">
      <c r="A1556">
        <v>2990</v>
      </c>
      <c r="B1556">
        <v>2445</v>
      </c>
      <c r="C1556">
        <v>5058842999</v>
      </c>
      <c r="D1556">
        <v>402</v>
      </c>
      <c r="F1556">
        <v>11</v>
      </c>
      <c r="G1556">
        <v>3</v>
      </c>
      <c r="H1556" t="s">
        <v>967</v>
      </c>
      <c r="I1556" t="s">
        <v>968</v>
      </c>
      <c r="J1556" t="s">
        <v>80</v>
      </c>
      <c r="K1556" t="s">
        <v>81</v>
      </c>
      <c r="L1556" t="s">
        <v>238</v>
      </c>
      <c r="M1556" t="s">
        <v>969</v>
      </c>
      <c r="N1556" t="s">
        <v>970</v>
      </c>
      <c r="O1556" t="s">
        <v>971</v>
      </c>
      <c r="P1556" t="s">
        <v>972</v>
      </c>
      <c r="Q1556" t="s">
        <v>136</v>
      </c>
      <c r="R1556" t="s">
        <v>153</v>
      </c>
      <c r="S1556" t="s">
        <v>221</v>
      </c>
      <c r="T1556" t="s">
        <v>371</v>
      </c>
      <c r="U1556" t="s">
        <v>90</v>
      </c>
      <c r="V1556" t="s">
        <v>973</v>
      </c>
      <c r="W1556" t="s">
        <v>17</v>
      </c>
      <c r="X1556" t="s">
        <v>18</v>
      </c>
      <c r="Y1556" t="s">
        <v>92</v>
      </c>
      <c r="Z1556" t="s">
        <v>93</v>
      </c>
      <c r="AB1556" t="b">
        <v>0</v>
      </c>
      <c r="AC1556">
        <v>31</v>
      </c>
      <c r="AD1556">
        <v>50</v>
      </c>
    </row>
    <row r="1557" spans="1:30">
      <c r="A1557">
        <v>128345</v>
      </c>
      <c r="B1557">
        <v>113515</v>
      </c>
      <c r="C1557">
        <v>5053937503</v>
      </c>
      <c r="D1557">
        <v>406</v>
      </c>
      <c r="F1557">
        <v>11</v>
      </c>
      <c r="G1557">
        <v>3</v>
      </c>
      <c r="H1557" t="s">
        <v>1527</v>
      </c>
      <c r="I1557" t="s">
        <v>2429</v>
      </c>
      <c r="J1557" t="s">
        <v>80</v>
      </c>
      <c r="K1557" t="s">
        <v>81</v>
      </c>
      <c r="L1557" t="s">
        <v>82</v>
      </c>
      <c r="M1557" t="s">
        <v>2251</v>
      </c>
      <c r="O1557" t="s">
        <v>2430</v>
      </c>
      <c r="P1557" t="s">
        <v>110</v>
      </c>
      <c r="Q1557" t="s">
        <v>100</v>
      </c>
      <c r="R1557" t="s">
        <v>87</v>
      </c>
      <c r="S1557" t="s">
        <v>111</v>
      </c>
      <c r="T1557" t="s">
        <v>803</v>
      </c>
      <c r="U1557" t="s">
        <v>90</v>
      </c>
      <c r="V1557" t="s">
        <v>2485</v>
      </c>
      <c r="W1557" t="s">
        <v>17</v>
      </c>
      <c r="X1557" t="s">
        <v>18</v>
      </c>
      <c r="Y1557" t="s">
        <v>92</v>
      </c>
      <c r="Z1557" t="s">
        <v>93</v>
      </c>
      <c r="AB1557" t="b">
        <v>0</v>
      </c>
      <c r="AC1557">
        <v>31</v>
      </c>
      <c r="AD1557">
        <v>50</v>
      </c>
    </row>
    <row r="1558" spans="1:30">
      <c r="A1558">
        <v>127789</v>
      </c>
      <c r="B1558">
        <v>113092</v>
      </c>
      <c r="C1558">
        <v>5057978000</v>
      </c>
      <c r="D1558">
        <v>406</v>
      </c>
      <c r="F1558">
        <v>11</v>
      </c>
      <c r="G1558">
        <v>3</v>
      </c>
      <c r="H1558" t="s">
        <v>2354</v>
      </c>
      <c r="I1558" t="s">
        <v>2355</v>
      </c>
      <c r="J1558" t="s">
        <v>80</v>
      </c>
      <c r="K1558" t="s">
        <v>81</v>
      </c>
      <c r="L1558" t="s">
        <v>126</v>
      </c>
      <c r="M1558" t="s">
        <v>2356</v>
      </c>
      <c r="O1558" t="s">
        <v>2357</v>
      </c>
      <c r="P1558" t="s">
        <v>227</v>
      </c>
      <c r="Q1558" t="s">
        <v>120</v>
      </c>
      <c r="R1558" t="s">
        <v>87</v>
      </c>
      <c r="S1558" t="s">
        <v>111</v>
      </c>
      <c r="T1558" t="s">
        <v>433</v>
      </c>
      <c r="U1558" t="s">
        <v>90</v>
      </c>
      <c r="V1558" t="s">
        <v>2358</v>
      </c>
      <c r="W1558" t="s">
        <v>17</v>
      </c>
      <c r="X1558" t="s">
        <v>18</v>
      </c>
      <c r="Y1558" t="s">
        <v>92</v>
      </c>
      <c r="Z1558" t="s">
        <v>93</v>
      </c>
      <c r="AB1558" t="b">
        <v>0</v>
      </c>
      <c r="AC1558">
        <v>31</v>
      </c>
      <c r="AD1558">
        <v>50</v>
      </c>
    </row>
    <row r="1559" spans="1:30">
      <c r="A1559">
        <v>104506</v>
      </c>
      <c r="B1559">
        <v>93922</v>
      </c>
      <c r="C1559">
        <v>5052982447</v>
      </c>
      <c r="D1559">
        <v>601</v>
      </c>
      <c r="F1559">
        <v>11</v>
      </c>
      <c r="G1559">
        <v>3</v>
      </c>
      <c r="H1559" t="s">
        <v>1025</v>
      </c>
      <c r="I1559" t="s">
        <v>1026</v>
      </c>
      <c r="J1559" t="s">
        <v>80</v>
      </c>
      <c r="K1559" t="s">
        <v>81</v>
      </c>
      <c r="L1559" t="s">
        <v>96</v>
      </c>
      <c r="M1559" t="s">
        <v>1027</v>
      </c>
      <c r="O1559" t="s">
        <v>98</v>
      </c>
      <c r="P1559" t="s">
        <v>99</v>
      </c>
      <c r="Q1559" t="s">
        <v>100</v>
      </c>
      <c r="R1559" t="s">
        <v>101</v>
      </c>
      <c r="S1559" t="s">
        <v>167</v>
      </c>
      <c r="T1559" t="s">
        <v>761</v>
      </c>
      <c r="U1559" t="s">
        <v>90</v>
      </c>
      <c r="V1559" t="s">
        <v>1440</v>
      </c>
      <c r="W1559" t="s">
        <v>17</v>
      </c>
      <c r="X1559" t="s">
        <v>18</v>
      </c>
      <c r="Y1559" t="s">
        <v>92</v>
      </c>
      <c r="Z1559" t="s">
        <v>93</v>
      </c>
      <c r="AB1559" t="b">
        <v>0</v>
      </c>
      <c r="AC1559">
        <v>31</v>
      </c>
      <c r="AD1559">
        <v>50</v>
      </c>
    </row>
    <row r="1560" spans="1:30">
      <c r="A1560">
        <v>4292</v>
      </c>
      <c r="B1560">
        <v>3537</v>
      </c>
      <c r="D1560">
        <v>601</v>
      </c>
      <c r="F1560">
        <v>11</v>
      </c>
      <c r="G1560">
        <v>3</v>
      </c>
      <c r="H1560" t="s">
        <v>489</v>
      </c>
      <c r="I1560" t="s">
        <v>593</v>
      </c>
      <c r="J1560" t="s">
        <v>80</v>
      </c>
      <c r="K1560" t="s">
        <v>81</v>
      </c>
      <c r="L1560" t="s">
        <v>82</v>
      </c>
      <c r="M1560" t="s">
        <v>489</v>
      </c>
      <c r="N1560" t="s">
        <v>490</v>
      </c>
      <c r="O1560" t="s">
        <v>512</v>
      </c>
      <c r="P1560" t="s">
        <v>420</v>
      </c>
      <c r="Q1560" t="s">
        <v>100</v>
      </c>
      <c r="R1560" t="s">
        <v>87</v>
      </c>
      <c r="S1560" t="s">
        <v>167</v>
      </c>
      <c r="T1560" t="s">
        <v>594</v>
      </c>
      <c r="U1560" t="s">
        <v>90</v>
      </c>
      <c r="V1560" t="s">
        <v>595</v>
      </c>
      <c r="W1560" t="s">
        <v>17</v>
      </c>
      <c r="X1560" t="s">
        <v>18</v>
      </c>
      <c r="Y1560" t="s">
        <v>92</v>
      </c>
      <c r="Z1560" t="s">
        <v>93</v>
      </c>
      <c r="AB1560" t="b">
        <v>0</v>
      </c>
      <c r="AC1560">
        <v>31</v>
      </c>
      <c r="AD1560">
        <v>50</v>
      </c>
    </row>
    <row r="1561" spans="1:30">
      <c r="A1561">
        <v>23121</v>
      </c>
      <c r="B1561">
        <v>21322</v>
      </c>
      <c r="C1561">
        <v>5058903406</v>
      </c>
      <c r="D1561">
        <v>406</v>
      </c>
      <c r="F1561">
        <v>11</v>
      </c>
      <c r="G1561">
        <v>3</v>
      </c>
      <c r="H1561" t="s">
        <v>2645</v>
      </c>
      <c r="I1561" t="s">
        <v>2646</v>
      </c>
      <c r="J1561" t="s">
        <v>80</v>
      </c>
      <c r="K1561" t="s">
        <v>81</v>
      </c>
      <c r="L1561" t="s">
        <v>149</v>
      </c>
      <c r="M1561" t="s">
        <v>2647</v>
      </c>
      <c r="N1561" t="s">
        <v>108</v>
      </c>
      <c r="O1561" t="s">
        <v>151</v>
      </c>
      <c r="P1561" t="s">
        <v>152</v>
      </c>
      <c r="Q1561" t="s">
        <v>100</v>
      </c>
      <c r="R1561" t="s">
        <v>153</v>
      </c>
      <c r="S1561" t="s">
        <v>111</v>
      </c>
      <c r="T1561" t="s">
        <v>112</v>
      </c>
      <c r="U1561" t="s">
        <v>90</v>
      </c>
      <c r="V1561" t="s">
        <v>2648</v>
      </c>
      <c r="W1561" t="s">
        <v>17</v>
      </c>
      <c r="X1561" t="s">
        <v>18</v>
      </c>
      <c r="Y1561" t="s">
        <v>92</v>
      </c>
      <c r="Z1561" t="s">
        <v>93</v>
      </c>
      <c r="AB1561" t="b">
        <v>0</v>
      </c>
      <c r="AC1561">
        <v>31</v>
      </c>
      <c r="AD1561">
        <v>50</v>
      </c>
    </row>
    <row r="1562" spans="1:30">
      <c r="A1562">
        <v>107223</v>
      </c>
      <c r="B1562">
        <v>96206</v>
      </c>
      <c r="C1562">
        <v>5052320085</v>
      </c>
      <c r="D1562">
        <v>406</v>
      </c>
      <c r="F1562">
        <v>11</v>
      </c>
      <c r="G1562">
        <v>3</v>
      </c>
      <c r="H1562" t="s">
        <v>1783</v>
      </c>
      <c r="I1562" t="s">
        <v>1784</v>
      </c>
      <c r="J1562" t="s">
        <v>80</v>
      </c>
      <c r="K1562" t="s">
        <v>81</v>
      </c>
      <c r="L1562" t="s">
        <v>126</v>
      </c>
      <c r="M1562" t="s">
        <v>1785</v>
      </c>
      <c r="O1562" t="s">
        <v>1786</v>
      </c>
      <c r="P1562" t="s">
        <v>1164</v>
      </c>
      <c r="Q1562" t="s">
        <v>100</v>
      </c>
      <c r="R1562" t="s">
        <v>87</v>
      </c>
      <c r="S1562" t="s">
        <v>111</v>
      </c>
      <c r="T1562" t="s">
        <v>1787</v>
      </c>
      <c r="U1562" t="s">
        <v>90</v>
      </c>
      <c r="V1562" t="s">
        <v>1788</v>
      </c>
      <c r="W1562" t="s">
        <v>17</v>
      </c>
      <c r="X1562" t="s">
        <v>18</v>
      </c>
      <c r="Y1562" t="s">
        <v>92</v>
      </c>
      <c r="Z1562" t="s">
        <v>93</v>
      </c>
      <c r="AB1562" t="b">
        <v>0</v>
      </c>
      <c r="AC1562">
        <v>31</v>
      </c>
      <c r="AD1562">
        <v>50</v>
      </c>
    </row>
    <row r="1563" spans="1:30">
      <c r="A1563">
        <v>128451</v>
      </c>
      <c r="B1563">
        <v>113618</v>
      </c>
      <c r="C1563">
        <v>5059108800</v>
      </c>
      <c r="D1563">
        <v>1002</v>
      </c>
      <c r="F1563">
        <v>11</v>
      </c>
      <c r="G1563">
        <v>3</v>
      </c>
      <c r="H1563" t="s">
        <v>1657</v>
      </c>
      <c r="I1563" t="s">
        <v>1658</v>
      </c>
      <c r="J1563" t="s">
        <v>80</v>
      </c>
      <c r="K1563" t="s">
        <v>81</v>
      </c>
      <c r="L1563" t="s">
        <v>313</v>
      </c>
      <c r="M1563" t="s">
        <v>1659</v>
      </c>
      <c r="O1563" t="s">
        <v>1660</v>
      </c>
      <c r="P1563" t="s">
        <v>281</v>
      </c>
      <c r="Q1563" t="s">
        <v>100</v>
      </c>
      <c r="R1563" t="s">
        <v>101</v>
      </c>
      <c r="S1563" t="s">
        <v>432</v>
      </c>
      <c r="T1563" t="s">
        <v>339</v>
      </c>
      <c r="U1563" t="s">
        <v>90</v>
      </c>
      <c r="V1563" t="s">
        <v>1661</v>
      </c>
      <c r="W1563" t="s">
        <v>17</v>
      </c>
      <c r="X1563" t="s">
        <v>18</v>
      </c>
      <c r="Y1563" t="s">
        <v>92</v>
      </c>
      <c r="Z1563" t="s">
        <v>93</v>
      </c>
      <c r="AB1563" t="b">
        <v>0</v>
      </c>
      <c r="AC1563">
        <v>31</v>
      </c>
      <c r="AD1563">
        <v>50</v>
      </c>
    </row>
    <row r="1564" spans="1:30">
      <c r="A1564">
        <v>6698</v>
      </c>
      <c r="B1564">
        <v>5738</v>
      </c>
      <c r="C1564">
        <v>5057975552</v>
      </c>
      <c r="D1564">
        <v>406</v>
      </c>
      <c r="F1564">
        <v>35</v>
      </c>
      <c r="G1564">
        <v>3</v>
      </c>
      <c r="H1564" t="s">
        <v>3216</v>
      </c>
      <c r="I1564" t="s">
        <v>3217</v>
      </c>
      <c r="J1564" t="s">
        <v>80</v>
      </c>
      <c r="K1564" t="s">
        <v>81</v>
      </c>
      <c r="L1564" t="s">
        <v>116</v>
      </c>
      <c r="M1564" t="s">
        <v>3218</v>
      </c>
      <c r="N1564" t="s">
        <v>3219</v>
      </c>
      <c r="O1564" t="s">
        <v>1086</v>
      </c>
      <c r="P1564" t="s">
        <v>166</v>
      </c>
      <c r="Q1564" t="s">
        <v>100</v>
      </c>
      <c r="R1564" t="s">
        <v>101</v>
      </c>
      <c r="S1564" t="s">
        <v>111</v>
      </c>
      <c r="T1564" t="s">
        <v>456</v>
      </c>
      <c r="U1564" t="s">
        <v>90</v>
      </c>
      <c r="V1564" t="s">
        <v>3220</v>
      </c>
      <c r="W1564" t="s">
        <v>25</v>
      </c>
      <c r="X1564" t="s">
        <v>18</v>
      </c>
      <c r="Y1564" t="s">
        <v>92</v>
      </c>
      <c r="Z1564" t="s">
        <v>93</v>
      </c>
      <c r="AB1564" t="b">
        <v>1</v>
      </c>
      <c r="AC1564">
        <v>31</v>
      </c>
      <c r="AD1564">
        <v>50</v>
      </c>
    </row>
    <row r="1565" spans="1:30">
      <c r="A1565">
        <v>98397</v>
      </c>
      <c r="B1565">
        <v>88767</v>
      </c>
      <c r="C1565">
        <v>5053411238</v>
      </c>
      <c r="D1565">
        <v>405</v>
      </c>
      <c r="F1565">
        <v>11</v>
      </c>
      <c r="G1565">
        <v>3</v>
      </c>
      <c r="H1565" t="s">
        <v>1830</v>
      </c>
      <c r="I1565" t="s">
        <v>1831</v>
      </c>
      <c r="J1565" t="s">
        <v>80</v>
      </c>
      <c r="K1565" t="s">
        <v>81</v>
      </c>
      <c r="L1565" t="s">
        <v>238</v>
      </c>
      <c r="M1565" t="s">
        <v>1832</v>
      </c>
      <c r="O1565" t="s">
        <v>499</v>
      </c>
      <c r="P1565" t="s">
        <v>1833</v>
      </c>
      <c r="Q1565" t="s">
        <v>100</v>
      </c>
      <c r="R1565" t="s">
        <v>101</v>
      </c>
      <c r="S1565" t="s">
        <v>690</v>
      </c>
      <c r="T1565" t="s">
        <v>594</v>
      </c>
      <c r="U1565" t="s">
        <v>90</v>
      </c>
      <c r="V1565" t="s">
        <v>1834</v>
      </c>
      <c r="W1565" t="s">
        <v>17</v>
      </c>
      <c r="X1565" t="s">
        <v>18</v>
      </c>
      <c r="Y1565" t="s">
        <v>92</v>
      </c>
      <c r="Z1565" t="s">
        <v>93</v>
      </c>
      <c r="AB1565" t="b">
        <v>0</v>
      </c>
      <c r="AC1565">
        <v>31</v>
      </c>
      <c r="AD1565">
        <v>50</v>
      </c>
    </row>
    <row r="1566" spans="1:30">
      <c r="A1566">
        <v>125078</v>
      </c>
      <c r="B1566">
        <v>111557</v>
      </c>
      <c r="C1566">
        <v>5058818386</v>
      </c>
      <c r="D1566">
        <v>406</v>
      </c>
      <c r="F1566">
        <v>11</v>
      </c>
      <c r="G1566">
        <v>3</v>
      </c>
      <c r="H1566" t="s">
        <v>2190</v>
      </c>
      <c r="I1566" t="s">
        <v>2191</v>
      </c>
      <c r="J1566" t="s">
        <v>80</v>
      </c>
      <c r="K1566" t="s">
        <v>81</v>
      </c>
      <c r="L1566" t="s">
        <v>205</v>
      </c>
      <c r="M1566" t="s">
        <v>2192</v>
      </c>
      <c r="O1566" t="s">
        <v>376</v>
      </c>
      <c r="P1566" t="s">
        <v>289</v>
      </c>
      <c r="Q1566" t="s">
        <v>100</v>
      </c>
      <c r="R1566" t="s">
        <v>101</v>
      </c>
      <c r="S1566" t="s">
        <v>111</v>
      </c>
      <c r="T1566" t="s">
        <v>2193</v>
      </c>
      <c r="U1566" t="s">
        <v>90</v>
      </c>
      <c r="V1566" t="s">
        <v>2194</v>
      </c>
      <c r="W1566" t="s">
        <v>17</v>
      </c>
      <c r="X1566" t="s">
        <v>18</v>
      </c>
      <c r="Y1566" t="s">
        <v>92</v>
      </c>
      <c r="Z1566" t="s">
        <v>93</v>
      </c>
      <c r="AB1566" t="b">
        <v>0</v>
      </c>
      <c r="AC1566">
        <v>31</v>
      </c>
      <c r="AD1566">
        <v>50</v>
      </c>
    </row>
    <row r="1567" spans="1:30">
      <c r="A1567">
        <v>128252</v>
      </c>
      <c r="B1567">
        <v>113427</v>
      </c>
      <c r="C1567">
        <v>5128289774</v>
      </c>
      <c r="D1567">
        <v>603</v>
      </c>
      <c r="F1567">
        <v>11</v>
      </c>
      <c r="G1567">
        <v>3</v>
      </c>
      <c r="H1567" t="s">
        <v>2267</v>
      </c>
      <c r="I1567" t="s">
        <v>2127</v>
      </c>
      <c r="J1567" t="s">
        <v>80</v>
      </c>
      <c r="K1567" t="s">
        <v>81</v>
      </c>
      <c r="L1567" t="s">
        <v>216</v>
      </c>
      <c r="M1567" t="s">
        <v>2268</v>
      </c>
      <c r="O1567" t="s">
        <v>2130</v>
      </c>
      <c r="P1567" t="s">
        <v>219</v>
      </c>
      <c r="Q1567" t="s">
        <v>175</v>
      </c>
      <c r="R1567" t="s">
        <v>220</v>
      </c>
      <c r="S1567" t="s">
        <v>479</v>
      </c>
      <c r="T1567" t="s">
        <v>154</v>
      </c>
      <c r="U1567" t="s">
        <v>2269</v>
      </c>
      <c r="V1567" t="s">
        <v>2270</v>
      </c>
      <c r="W1567" t="s">
        <v>17</v>
      </c>
      <c r="X1567" t="s">
        <v>18</v>
      </c>
      <c r="Y1567" t="s">
        <v>92</v>
      </c>
      <c r="Z1567" t="s">
        <v>93</v>
      </c>
      <c r="AB1567" t="b">
        <v>0</v>
      </c>
      <c r="AC1567">
        <v>31</v>
      </c>
      <c r="AD1567">
        <v>50</v>
      </c>
    </row>
    <row r="1568" spans="1:30">
      <c r="A1568">
        <v>126471</v>
      </c>
      <c r="B1568">
        <v>112332</v>
      </c>
      <c r="C1568">
        <v>4059236571</v>
      </c>
      <c r="D1568">
        <v>406</v>
      </c>
      <c r="F1568">
        <v>11</v>
      </c>
      <c r="G1568">
        <v>3</v>
      </c>
      <c r="H1568" t="s">
        <v>793</v>
      </c>
      <c r="I1568" t="s">
        <v>794</v>
      </c>
      <c r="J1568" t="s">
        <v>80</v>
      </c>
      <c r="K1568" t="s">
        <v>81</v>
      </c>
      <c r="L1568" t="s">
        <v>188</v>
      </c>
      <c r="M1568" t="s">
        <v>795</v>
      </c>
      <c r="O1568" t="s">
        <v>796</v>
      </c>
      <c r="P1568" t="s">
        <v>473</v>
      </c>
      <c r="Q1568" t="s">
        <v>100</v>
      </c>
      <c r="R1568" t="s">
        <v>101</v>
      </c>
      <c r="S1568" t="s">
        <v>111</v>
      </c>
      <c r="T1568" t="s">
        <v>797</v>
      </c>
      <c r="U1568" t="s">
        <v>90</v>
      </c>
      <c r="V1568" t="s">
        <v>798</v>
      </c>
      <c r="W1568" t="s">
        <v>17</v>
      </c>
      <c r="X1568" t="s">
        <v>18</v>
      </c>
      <c r="Y1568" t="s">
        <v>92</v>
      </c>
      <c r="Z1568" t="s">
        <v>93</v>
      </c>
      <c r="AB1568" t="b">
        <v>0</v>
      </c>
      <c r="AC1568">
        <v>31</v>
      </c>
      <c r="AD1568">
        <v>50</v>
      </c>
    </row>
    <row r="1569" spans="1:30">
      <c r="A1569">
        <v>117004</v>
      </c>
      <c r="B1569">
        <v>104551</v>
      </c>
      <c r="C1569">
        <v>5053410138</v>
      </c>
      <c r="D1569">
        <v>406</v>
      </c>
      <c r="F1569">
        <v>11</v>
      </c>
      <c r="G1569">
        <v>3</v>
      </c>
      <c r="H1569" t="s">
        <v>2215</v>
      </c>
      <c r="I1569" t="s">
        <v>2216</v>
      </c>
      <c r="J1569" t="s">
        <v>80</v>
      </c>
      <c r="K1569" t="s">
        <v>81</v>
      </c>
      <c r="L1569" t="s">
        <v>313</v>
      </c>
      <c r="M1569" t="s">
        <v>634</v>
      </c>
      <c r="O1569" t="s">
        <v>2217</v>
      </c>
      <c r="P1569" t="s">
        <v>227</v>
      </c>
      <c r="Q1569" t="s">
        <v>120</v>
      </c>
      <c r="R1569" t="s">
        <v>220</v>
      </c>
      <c r="S1569" t="s">
        <v>111</v>
      </c>
      <c r="T1569" t="s">
        <v>194</v>
      </c>
      <c r="U1569" t="s">
        <v>90</v>
      </c>
      <c r="V1569" t="s">
        <v>2218</v>
      </c>
      <c r="W1569" t="s">
        <v>17</v>
      </c>
      <c r="X1569" t="s">
        <v>18</v>
      </c>
      <c r="Y1569" t="s">
        <v>92</v>
      </c>
      <c r="Z1569" t="s">
        <v>93</v>
      </c>
      <c r="AB1569" t="b">
        <v>0</v>
      </c>
      <c r="AC1569">
        <v>31</v>
      </c>
      <c r="AD1569">
        <v>50</v>
      </c>
    </row>
    <row r="1570" spans="1:30">
      <c r="A1570">
        <v>717</v>
      </c>
      <c r="B1570">
        <v>610</v>
      </c>
      <c r="C1570">
        <v>5058988904</v>
      </c>
      <c r="D1570">
        <v>406</v>
      </c>
      <c r="F1570">
        <v>11</v>
      </c>
      <c r="G1570">
        <v>3</v>
      </c>
      <c r="H1570" t="s">
        <v>2583</v>
      </c>
      <c r="I1570" t="s">
        <v>2859</v>
      </c>
      <c r="J1570" t="s">
        <v>80</v>
      </c>
      <c r="K1570" t="s">
        <v>81</v>
      </c>
      <c r="L1570" t="s">
        <v>126</v>
      </c>
      <c r="M1570" t="s">
        <v>2585</v>
      </c>
      <c r="N1570" t="s">
        <v>108</v>
      </c>
      <c r="O1570" t="s">
        <v>2860</v>
      </c>
      <c r="P1570" t="s">
        <v>227</v>
      </c>
      <c r="Q1570" t="s">
        <v>120</v>
      </c>
      <c r="R1570" t="s">
        <v>101</v>
      </c>
      <c r="S1570" t="s">
        <v>111</v>
      </c>
      <c r="T1570" t="s">
        <v>1098</v>
      </c>
      <c r="U1570" t="s">
        <v>90</v>
      </c>
      <c r="V1570" t="s">
        <v>2861</v>
      </c>
      <c r="W1570" t="s">
        <v>17</v>
      </c>
      <c r="X1570" t="s">
        <v>18</v>
      </c>
      <c r="Y1570" t="s">
        <v>92</v>
      </c>
      <c r="Z1570" t="s">
        <v>93</v>
      </c>
      <c r="AB1570" t="b">
        <v>0</v>
      </c>
      <c r="AC1570">
        <v>31</v>
      </c>
      <c r="AD1570">
        <v>50</v>
      </c>
    </row>
    <row r="1571" spans="1:30">
      <c r="A1571">
        <v>128328</v>
      </c>
      <c r="B1571">
        <v>113498</v>
      </c>
      <c r="C1571">
        <v>5054809800</v>
      </c>
      <c r="D1571">
        <v>406</v>
      </c>
      <c r="F1571">
        <v>11</v>
      </c>
      <c r="G1571">
        <v>3</v>
      </c>
      <c r="H1571" t="s">
        <v>196</v>
      </c>
      <c r="I1571" t="s">
        <v>197</v>
      </c>
      <c r="J1571" t="s">
        <v>80</v>
      </c>
      <c r="K1571" t="s">
        <v>81</v>
      </c>
      <c r="L1571" t="s">
        <v>198</v>
      </c>
      <c r="M1571" t="s">
        <v>196</v>
      </c>
      <c r="O1571" t="s">
        <v>199</v>
      </c>
      <c r="P1571" t="s">
        <v>200</v>
      </c>
      <c r="Q1571" t="s">
        <v>120</v>
      </c>
      <c r="R1571" t="s">
        <v>153</v>
      </c>
      <c r="S1571" t="s">
        <v>111</v>
      </c>
      <c r="T1571" t="s">
        <v>201</v>
      </c>
      <c r="U1571" t="s">
        <v>90</v>
      </c>
      <c r="V1571" t="s">
        <v>202</v>
      </c>
      <c r="W1571" t="s">
        <v>17</v>
      </c>
      <c r="X1571" t="s">
        <v>18</v>
      </c>
      <c r="Y1571" t="s">
        <v>92</v>
      </c>
      <c r="Z1571" t="s">
        <v>93</v>
      </c>
      <c r="AB1571" t="b">
        <v>0</v>
      </c>
      <c r="AC1571">
        <v>31</v>
      </c>
      <c r="AD1571">
        <v>50</v>
      </c>
    </row>
    <row r="1572" spans="1:30">
      <c r="A1572">
        <v>88060</v>
      </c>
      <c r="B1572">
        <v>79983</v>
      </c>
      <c r="C1572">
        <v>5052686478</v>
      </c>
      <c r="D1572">
        <v>406</v>
      </c>
      <c r="F1572">
        <v>11</v>
      </c>
      <c r="G1572">
        <v>3</v>
      </c>
      <c r="H1572" t="s">
        <v>1276</v>
      </c>
      <c r="I1572" t="s">
        <v>1277</v>
      </c>
      <c r="J1572" t="s">
        <v>80</v>
      </c>
      <c r="K1572" t="s">
        <v>81</v>
      </c>
      <c r="L1572" t="s">
        <v>126</v>
      </c>
      <c r="M1572" t="s">
        <v>1276</v>
      </c>
      <c r="N1572" t="s">
        <v>108</v>
      </c>
      <c r="O1572" t="s">
        <v>1278</v>
      </c>
      <c r="P1572" t="s">
        <v>227</v>
      </c>
      <c r="Q1572" t="s">
        <v>120</v>
      </c>
      <c r="R1572" t="s">
        <v>87</v>
      </c>
      <c r="S1572" t="s">
        <v>111</v>
      </c>
      <c r="T1572" t="s">
        <v>462</v>
      </c>
      <c r="U1572" t="s">
        <v>90</v>
      </c>
      <c r="V1572" t="s">
        <v>1279</v>
      </c>
      <c r="W1572" t="s">
        <v>17</v>
      </c>
      <c r="X1572" t="s">
        <v>18</v>
      </c>
      <c r="Y1572" t="s">
        <v>92</v>
      </c>
      <c r="Z1572" t="s">
        <v>93</v>
      </c>
      <c r="AB1572" t="b">
        <v>0</v>
      </c>
      <c r="AC1572">
        <v>31</v>
      </c>
      <c r="AD1572">
        <v>50</v>
      </c>
    </row>
    <row r="1573" spans="1:30">
      <c r="A1573">
        <v>78083</v>
      </c>
      <c r="B1573">
        <v>71319</v>
      </c>
      <c r="C1573">
        <v>5052421555</v>
      </c>
      <c r="D1573">
        <v>407</v>
      </c>
      <c r="F1573">
        <v>11</v>
      </c>
      <c r="G1573">
        <v>3</v>
      </c>
      <c r="H1573" t="s">
        <v>1800</v>
      </c>
      <c r="I1573" t="s">
        <v>1801</v>
      </c>
      <c r="J1573" t="s">
        <v>80</v>
      </c>
      <c r="K1573" t="s">
        <v>81</v>
      </c>
      <c r="L1573" t="s">
        <v>82</v>
      </c>
      <c r="M1573" t="s">
        <v>1802</v>
      </c>
      <c r="N1573" t="s">
        <v>1803</v>
      </c>
      <c r="O1573" t="s">
        <v>1804</v>
      </c>
      <c r="P1573" t="s">
        <v>110</v>
      </c>
      <c r="Q1573" t="s">
        <v>100</v>
      </c>
      <c r="R1573" t="s">
        <v>87</v>
      </c>
      <c r="S1573" t="s">
        <v>559</v>
      </c>
      <c r="T1573" t="s">
        <v>1170</v>
      </c>
      <c r="U1573" t="s">
        <v>90</v>
      </c>
      <c r="V1573" t="s">
        <v>1805</v>
      </c>
      <c r="W1573" t="s">
        <v>17</v>
      </c>
      <c r="X1573" t="s">
        <v>18</v>
      </c>
      <c r="Y1573" t="s">
        <v>92</v>
      </c>
      <c r="Z1573" t="s">
        <v>93</v>
      </c>
      <c r="AB1573" t="b">
        <v>0</v>
      </c>
      <c r="AC1573">
        <v>31</v>
      </c>
      <c r="AD1573">
        <v>50</v>
      </c>
    </row>
    <row r="1574" spans="1:30">
      <c r="A1574">
        <v>110516</v>
      </c>
      <c r="B1574">
        <v>99027</v>
      </c>
      <c r="D1574">
        <v>406</v>
      </c>
      <c r="F1574">
        <v>11</v>
      </c>
      <c r="G1574">
        <v>3</v>
      </c>
      <c r="H1574" t="s">
        <v>3221</v>
      </c>
      <c r="I1574" t="s">
        <v>3222</v>
      </c>
      <c r="J1574" t="s">
        <v>80</v>
      </c>
      <c r="K1574" t="s">
        <v>81</v>
      </c>
      <c r="L1574" t="s">
        <v>216</v>
      </c>
      <c r="M1574" t="s">
        <v>3221</v>
      </c>
      <c r="O1574" t="s">
        <v>3223</v>
      </c>
      <c r="P1574" t="s">
        <v>980</v>
      </c>
      <c r="Q1574" t="s">
        <v>175</v>
      </c>
      <c r="R1574" t="s">
        <v>220</v>
      </c>
      <c r="S1574" t="s">
        <v>111</v>
      </c>
      <c r="T1574" t="s">
        <v>137</v>
      </c>
      <c r="U1574" t="s">
        <v>90</v>
      </c>
      <c r="V1574" t="s">
        <v>3224</v>
      </c>
      <c r="W1574" t="s">
        <v>17</v>
      </c>
      <c r="X1574" t="s">
        <v>18</v>
      </c>
      <c r="Y1574" t="s">
        <v>92</v>
      </c>
      <c r="Z1574" t="s">
        <v>93</v>
      </c>
      <c r="AB1574" t="b">
        <v>0</v>
      </c>
      <c r="AC1574">
        <v>31</v>
      </c>
      <c r="AD1574">
        <v>50</v>
      </c>
    </row>
    <row r="1575" spans="1:30">
      <c r="A1575">
        <v>70334</v>
      </c>
      <c r="B1575">
        <v>65982</v>
      </c>
      <c r="C1575">
        <v>5052551128</v>
      </c>
      <c r="D1575">
        <v>405</v>
      </c>
      <c r="F1575">
        <v>11</v>
      </c>
      <c r="G1575">
        <v>3</v>
      </c>
      <c r="H1575" t="s">
        <v>2701</v>
      </c>
      <c r="I1575" t="s">
        <v>2702</v>
      </c>
      <c r="J1575" t="s">
        <v>80</v>
      </c>
      <c r="K1575" t="s">
        <v>81</v>
      </c>
      <c r="L1575" t="s">
        <v>238</v>
      </c>
      <c r="M1575" t="s">
        <v>2701</v>
      </c>
      <c r="O1575" t="s">
        <v>2703</v>
      </c>
      <c r="P1575" t="s">
        <v>439</v>
      </c>
      <c r="R1575" t="s">
        <v>101</v>
      </c>
      <c r="S1575" t="s">
        <v>690</v>
      </c>
      <c r="T1575" t="s">
        <v>485</v>
      </c>
      <c r="U1575" t="s">
        <v>90</v>
      </c>
      <c r="V1575" t="s">
        <v>2704</v>
      </c>
      <c r="W1575" t="s">
        <v>17</v>
      </c>
      <c r="X1575" t="s">
        <v>18</v>
      </c>
      <c r="Y1575" t="s">
        <v>92</v>
      </c>
      <c r="Z1575" t="s">
        <v>93</v>
      </c>
      <c r="AB1575" t="b">
        <v>0</v>
      </c>
      <c r="AC1575">
        <v>31</v>
      </c>
      <c r="AD1575">
        <v>50</v>
      </c>
    </row>
    <row r="1576" spans="1:30">
      <c r="A1576">
        <v>127555</v>
      </c>
      <c r="B1576">
        <v>112970</v>
      </c>
      <c r="C1576">
        <v>5059003766</v>
      </c>
      <c r="D1576">
        <v>406</v>
      </c>
      <c r="F1576">
        <v>11</v>
      </c>
      <c r="G1576">
        <v>3</v>
      </c>
      <c r="H1576" t="s">
        <v>1094</v>
      </c>
      <c r="I1576" t="s">
        <v>1095</v>
      </c>
      <c r="J1576" t="s">
        <v>80</v>
      </c>
      <c r="K1576" t="s">
        <v>81</v>
      </c>
      <c r="L1576" t="s">
        <v>82</v>
      </c>
      <c r="M1576" t="s">
        <v>1096</v>
      </c>
      <c r="O1576" t="s">
        <v>1097</v>
      </c>
      <c r="P1576" t="s">
        <v>110</v>
      </c>
      <c r="Q1576" t="s">
        <v>100</v>
      </c>
      <c r="R1576" t="s">
        <v>87</v>
      </c>
      <c r="S1576" t="s">
        <v>111</v>
      </c>
      <c r="T1576" t="s">
        <v>1098</v>
      </c>
      <c r="U1576" t="s">
        <v>90</v>
      </c>
      <c r="V1576" t="s">
        <v>1099</v>
      </c>
      <c r="W1576" t="s">
        <v>17</v>
      </c>
      <c r="X1576" t="s">
        <v>18</v>
      </c>
      <c r="Y1576" t="s">
        <v>92</v>
      </c>
      <c r="Z1576" t="s">
        <v>93</v>
      </c>
      <c r="AB1576" t="b">
        <v>0</v>
      </c>
      <c r="AC1576">
        <v>31</v>
      </c>
      <c r="AD1576">
        <v>50</v>
      </c>
    </row>
    <row r="1577" spans="1:30">
      <c r="A1577">
        <v>124034</v>
      </c>
      <c r="B1577">
        <v>110650</v>
      </c>
      <c r="C1577">
        <v>5054507897</v>
      </c>
      <c r="D1577">
        <v>406</v>
      </c>
      <c r="F1577">
        <v>11</v>
      </c>
      <c r="G1577">
        <v>3</v>
      </c>
      <c r="H1577" t="s">
        <v>3225</v>
      </c>
      <c r="I1577" t="s">
        <v>3226</v>
      </c>
      <c r="J1577" t="s">
        <v>80</v>
      </c>
      <c r="K1577" t="s">
        <v>81</v>
      </c>
      <c r="L1577" t="s">
        <v>260</v>
      </c>
      <c r="M1577" t="s">
        <v>3227</v>
      </c>
      <c r="O1577" t="s">
        <v>2260</v>
      </c>
      <c r="P1577" t="s">
        <v>227</v>
      </c>
      <c r="Q1577" t="s">
        <v>120</v>
      </c>
      <c r="R1577" t="s">
        <v>220</v>
      </c>
      <c r="S1577" t="s">
        <v>111</v>
      </c>
      <c r="T1577" t="s">
        <v>456</v>
      </c>
      <c r="U1577" t="s">
        <v>90</v>
      </c>
      <c r="V1577" t="s">
        <v>3228</v>
      </c>
      <c r="W1577" t="s">
        <v>17</v>
      </c>
      <c r="X1577" t="s">
        <v>18</v>
      </c>
      <c r="Y1577" t="s">
        <v>92</v>
      </c>
      <c r="Z1577" t="s">
        <v>93</v>
      </c>
      <c r="AB1577" t="b">
        <v>0</v>
      </c>
      <c r="AC1577">
        <v>31</v>
      </c>
      <c r="AD1577">
        <v>50</v>
      </c>
    </row>
    <row r="1578" spans="1:30">
      <c r="A1578">
        <v>105262</v>
      </c>
      <c r="B1578">
        <v>94575</v>
      </c>
      <c r="D1578">
        <v>406</v>
      </c>
      <c r="F1578">
        <v>35</v>
      </c>
      <c r="G1578">
        <v>3</v>
      </c>
      <c r="H1578" t="s">
        <v>412</v>
      </c>
      <c r="I1578" t="s">
        <v>413</v>
      </c>
      <c r="J1578" t="s">
        <v>80</v>
      </c>
      <c r="K1578" t="s">
        <v>81</v>
      </c>
      <c r="L1578" t="s">
        <v>126</v>
      </c>
      <c r="M1578" t="s">
        <v>414</v>
      </c>
      <c r="O1578" t="s">
        <v>415</v>
      </c>
      <c r="P1578" t="s">
        <v>110</v>
      </c>
      <c r="Q1578" t="s">
        <v>100</v>
      </c>
      <c r="R1578" t="s">
        <v>87</v>
      </c>
      <c r="S1578" t="s">
        <v>111</v>
      </c>
      <c r="T1578" t="s">
        <v>275</v>
      </c>
      <c r="U1578" t="s">
        <v>90</v>
      </c>
      <c r="V1578" t="s">
        <v>416</v>
      </c>
      <c r="W1578" t="s">
        <v>25</v>
      </c>
      <c r="X1578" t="s">
        <v>18</v>
      </c>
      <c r="Y1578" t="s">
        <v>92</v>
      </c>
      <c r="Z1578" t="s">
        <v>93</v>
      </c>
      <c r="AB1578" t="b">
        <v>1</v>
      </c>
      <c r="AC1578">
        <v>31</v>
      </c>
      <c r="AD1578">
        <v>50</v>
      </c>
    </row>
    <row r="1579" spans="1:30">
      <c r="A1579">
        <v>100810</v>
      </c>
      <c r="B1579">
        <v>90770</v>
      </c>
      <c r="C1579">
        <v>3149841000</v>
      </c>
      <c r="D1579">
        <v>406</v>
      </c>
      <c r="F1579">
        <v>11</v>
      </c>
      <c r="G1579">
        <v>3</v>
      </c>
      <c r="H1579" t="s">
        <v>1696</v>
      </c>
      <c r="I1579" t="s">
        <v>1697</v>
      </c>
      <c r="J1579" t="s">
        <v>80</v>
      </c>
      <c r="K1579" t="s">
        <v>81</v>
      </c>
      <c r="L1579" t="s">
        <v>1600</v>
      </c>
      <c r="M1579" t="s">
        <v>1698</v>
      </c>
      <c r="O1579" t="s">
        <v>1699</v>
      </c>
      <c r="P1579" t="s">
        <v>1072</v>
      </c>
      <c r="Q1579" t="s">
        <v>120</v>
      </c>
      <c r="R1579" t="s">
        <v>101</v>
      </c>
      <c r="S1579" t="s">
        <v>111</v>
      </c>
      <c r="T1579" t="s">
        <v>112</v>
      </c>
      <c r="U1579" t="s">
        <v>90</v>
      </c>
      <c r="V1579" t="s">
        <v>1700</v>
      </c>
      <c r="W1579" t="s">
        <v>17</v>
      </c>
      <c r="X1579" t="s">
        <v>18</v>
      </c>
      <c r="Y1579" t="s">
        <v>92</v>
      </c>
      <c r="Z1579" t="s">
        <v>93</v>
      </c>
      <c r="AB1579" t="b">
        <v>0</v>
      </c>
      <c r="AC1579">
        <v>31</v>
      </c>
      <c r="AD1579">
        <v>50</v>
      </c>
    </row>
    <row r="1580" spans="1:30">
      <c r="A1580">
        <v>126686</v>
      </c>
      <c r="B1580">
        <v>112463</v>
      </c>
      <c r="C1580">
        <v>5055085888</v>
      </c>
      <c r="D1580">
        <v>607</v>
      </c>
      <c r="F1580">
        <v>35</v>
      </c>
      <c r="G1580">
        <v>3</v>
      </c>
      <c r="H1580" t="s">
        <v>334</v>
      </c>
      <c r="I1580" t="s">
        <v>335</v>
      </c>
      <c r="J1580" t="s">
        <v>80</v>
      </c>
      <c r="K1580" t="s">
        <v>81</v>
      </c>
      <c r="L1580" t="s">
        <v>336</v>
      </c>
      <c r="M1580" t="s">
        <v>337</v>
      </c>
      <c r="O1580" t="s">
        <v>338</v>
      </c>
      <c r="P1580" t="s">
        <v>227</v>
      </c>
      <c r="Q1580" t="s">
        <v>120</v>
      </c>
      <c r="R1580" t="s">
        <v>87</v>
      </c>
      <c r="S1580" t="s">
        <v>193</v>
      </c>
      <c r="T1580" t="s">
        <v>339</v>
      </c>
      <c r="U1580" t="s">
        <v>90</v>
      </c>
      <c r="V1580" t="s">
        <v>340</v>
      </c>
      <c r="W1580" t="s">
        <v>25</v>
      </c>
      <c r="X1580" t="s">
        <v>18</v>
      </c>
      <c r="Y1580" t="s">
        <v>92</v>
      </c>
      <c r="Z1580" t="s">
        <v>93</v>
      </c>
      <c r="AB1580" t="b">
        <v>1</v>
      </c>
      <c r="AC1580">
        <v>31</v>
      </c>
      <c r="AD1580">
        <v>50</v>
      </c>
    </row>
    <row r="1581" spans="1:30">
      <c r="A1581">
        <v>128054</v>
      </c>
      <c r="B1581">
        <v>113260</v>
      </c>
      <c r="C1581">
        <v>5058331333</v>
      </c>
      <c r="D1581">
        <v>602</v>
      </c>
      <c r="F1581">
        <v>11</v>
      </c>
      <c r="G1581">
        <v>3</v>
      </c>
      <c r="H1581" t="s">
        <v>934</v>
      </c>
      <c r="I1581" t="s">
        <v>935</v>
      </c>
      <c r="J1581" t="s">
        <v>80</v>
      </c>
      <c r="K1581" t="s">
        <v>81</v>
      </c>
      <c r="L1581" t="s">
        <v>313</v>
      </c>
      <c r="M1581" t="s">
        <v>936</v>
      </c>
      <c r="O1581" t="s">
        <v>937</v>
      </c>
      <c r="P1581" t="s">
        <v>938</v>
      </c>
      <c r="Q1581" t="s">
        <v>183</v>
      </c>
      <c r="R1581" t="s">
        <v>220</v>
      </c>
      <c r="S1581" t="s">
        <v>128</v>
      </c>
      <c r="T1581" t="s">
        <v>552</v>
      </c>
      <c r="U1581" t="s">
        <v>90</v>
      </c>
      <c r="V1581" t="s">
        <v>3229</v>
      </c>
      <c r="W1581" t="s">
        <v>17</v>
      </c>
      <c r="X1581" t="s">
        <v>18</v>
      </c>
      <c r="Y1581" t="s">
        <v>92</v>
      </c>
      <c r="Z1581" t="s">
        <v>93</v>
      </c>
      <c r="AB1581" t="b">
        <v>0</v>
      </c>
      <c r="AC1581">
        <v>31</v>
      </c>
      <c r="AD1581">
        <v>50</v>
      </c>
    </row>
    <row r="1582" spans="1:30">
      <c r="A1582">
        <v>105313</v>
      </c>
      <c r="B1582">
        <v>82255</v>
      </c>
      <c r="C1582">
        <v>5053521212</v>
      </c>
      <c r="D1582">
        <v>406</v>
      </c>
      <c r="F1582">
        <v>11</v>
      </c>
      <c r="G1582">
        <v>3</v>
      </c>
      <c r="H1582" t="s">
        <v>2664</v>
      </c>
      <c r="I1582" t="s">
        <v>2665</v>
      </c>
      <c r="J1582" t="s">
        <v>80</v>
      </c>
      <c r="K1582" t="s">
        <v>81</v>
      </c>
      <c r="L1582" t="s">
        <v>149</v>
      </c>
      <c r="M1582" t="s">
        <v>2666</v>
      </c>
      <c r="O1582" t="s">
        <v>2667</v>
      </c>
      <c r="P1582" t="s">
        <v>152</v>
      </c>
      <c r="Q1582" t="s">
        <v>100</v>
      </c>
      <c r="R1582" t="s">
        <v>153</v>
      </c>
      <c r="S1582" t="s">
        <v>111</v>
      </c>
      <c r="T1582" t="s">
        <v>249</v>
      </c>
      <c r="U1582" t="s">
        <v>90</v>
      </c>
      <c r="V1582" t="s">
        <v>2668</v>
      </c>
      <c r="W1582" t="s">
        <v>17</v>
      </c>
      <c r="X1582" t="s">
        <v>18</v>
      </c>
      <c r="Y1582" t="s">
        <v>92</v>
      </c>
      <c r="Z1582" t="s">
        <v>93</v>
      </c>
      <c r="AB1582" t="b">
        <v>0</v>
      </c>
      <c r="AC1582">
        <v>31</v>
      </c>
      <c r="AD1582">
        <v>50</v>
      </c>
    </row>
    <row r="1583" spans="1:30">
      <c r="A1583">
        <v>102543</v>
      </c>
      <c r="B1583">
        <v>1806</v>
      </c>
      <c r="C1583">
        <v>5057346442</v>
      </c>
      <c r="D1583">
        <v>404</v>
      </c>
      <c r="F1583">
        <v>11</v>
      </c>
      <c r="G1583">
        <v>3</v>
      </c>
      <c r="H1583" t="s">
        <v>1351</v>
      </c>
      <c r="I1583" t="s">
        <v>1352</v>
      </c>
      <c r="J1583" t="s">
        <v>80</v>
      </c>
      <c r="K1583" t="s">
        <v>81</v>
      </c>
      <c r="L1583" t="s">
        <v>216</v>
      </c>
      <c r="M1583" t="s">
        <v>117</v>
      </c>
      <c r="O1583" t="s">
        <v>1353</v>
      </c>
      <c r="P1583" t="s">
        <v>1354</v>
      </c>
      <c r="Q1583" t="s">
        <v>1355</v>
      </c>
      <c r="R1583" t="s">
        <v>87</v>
      </c>
      <c r="S1583" t="s">
        <v>121</v>
      </c>
      <c r="T1583" t="s">
        <v>1356</v>
      </c>
      <c r="U1583" t="s">
        <v>90</v>
      </c>
      <c r="V1583" t="s">
        <v>1357</v>
      </c>
      <c r="W1583" t="s">
        <v>17</v>
      </c>
      <c r="X1583" t="s">
        <v>18</v>
      </c>
      <c r="Y1583" t="s">
        <v>92</v>
      </c>
      <c r="Z1583" t="s">
        <v>93</v>
      </c>
      <c r="AB1583" t="b">
        <v>0</v>
      </c>
      <c r="AC1583">
        <v>31</v>
      </c>
      <c r="AD1583">
        <v>50</v>
      </c>
    </row>
    <row r="1584" spans="1:30">
      <c r="A1584">
        <v>105958</v>
      </c>
      <c r="B1584">
        <v>10</v>
      </c>
      <c r="D1584">
        <v>606</v>
      </c>
      <c r="F1584">
        <v>11</v>
      </c>
      <c r="G1584">
        <v>3</v>
      </c>
      <c r="H1584" t="s">
        <v>1541</v>
      </c>
      <c r="I1584" t="s">
        <v>1112</v>
      </c>
      <c r="J1584" t="s">
        <v>80</v>
      </c>
      <c r="K1584" t="s">
        <v>81</v>
      </c>
      <c r="L1584" t="s">
        <v>231</v>
      </c>
      <c r="M1584" t="s">
        <v>1542</v>
      </c>
      <c r="O1584" t="s">
        <v>1113</v>
      </c>
      <c r="P1584" t="s">
        <v>772</v>
      </c>
      <c r="R1584" t="s">
        <v>153</v>
      </c>
      <c r="S1584" t="s">
        <v>102</v>
      </c>
      <c r="T1584" t="s">
        <v>1543</v>
      </c>
      <c r="U1584" t="s">
        <v>90</v>
      </c>
      <c r="V1584" t="s">
        <v>1544</v>
      </c>
      <c r="W1584" t="s">
        <v>17</v>
      </c>
      <c r="X1584" t="s">
        <v>18</v>
      </c>
      <c r="Y1584" t="s">
        <v>92</v>
      </c>
      <c r="Z1584" t="s">
        <v>93</v>
      </c>
      <c r="AB1584" t="b">
        <v>0</v>
      </c>
      <c r="AC1584">
        <v>31</v>
      </c>
      <c r="AD1584">
        <v>50</v>
      </c>
    </row>
    <row r="1585" spans="1:30">
      <c r="A1585">
        <v>127075</v>
      </c>
      <c r="B1585">
        <v>112678</v>
      </c>
      <c r="C1585">
        <v>5057972298</v>
      </c>
      <c r="D1585">
        <v>406</v>
      </c>
      <c r="F1585">
        <v>35</v>
      </c>
      <c r="G1585">
        <v>3</v>
      </c>
      <c r="H1585" t="s">
        <v>763</v>
      </c>
      <c r="I1585" t="s">
        <v>764</v>
      </c>
      <c r="J1585" t="s">
        <v>80</v>
      </c>
      <c r="K1585" t="s">
        <v>81</v>
      </c>
      <c r="L1585" t="s">
        <v>116</v>
      </c>
      <c r="M1585" t="s">
        <v>765</v>
      </c>
      <c r="O1585" t="s">
        <v>766</v>
      </c>
      <c r="P1585" t="s">
        <v>135</v>
      </c>
      <c r="Q1585" t="s">
        <v>136</v>
      </c>
      <c r="R1585" t="s">
        <v>101</v>
      </c>
      <c r="S1585" t="s">
        <v>111</v>
      </c>
      <c r="T1585" t="s">
        <v>378</v>
      </c>
      <c r="U1585" t="s">
        <v>90</v>
      </c>
      <c r="V1585" t="s">
        <v>767</v>
      </c>
      <c r="W1585" t="s">
        <v>25</v>
      </c>
      <c r="X1585" t="s">
        <v>18</v>
      </c>
      <c r="Y1585" t="s">
        <v>92</v>
      </c>
      <c r="Z1585" t="s">
        <v>93</v>
      </c>
      <c r="AB1585" t="b">
        <v>1</v>
      </c>
      <c r="AC1585">
        <v>31</v>
      </c>
      <c r="AD1585">
        <v>50</v>
      </c>
    </row>
    <row r="1586" spans="1:30">
      <c r="A1586">
        <v>125875</v>
      </c>
      <c r="B1586">
        <v>112013</v>
      </c>
      <c r="C1586">
        <v>5058507482</v>
      </c>
      <c r="D1586">
        <v>406</v>
      </c>
      <c r="F1586">
        <v>11</v>
      </c>
      <c r="G1586">
        <v>3</v>
      </c>
      <c r="H1586" t="s">
        <v>2683</v>
      </c>
      <c r="I1586" t="s">
        <v>2684</v>
      </c>
      <c r="J1586" t="s">
        <v>80</v>
      </c>
      <c r="K1586" t="s">
        <v>81</v>
      </c>
      <c r="L1586" t="s">
        <v>231</v>
      </c>
      <c r="M1586" t="s">
        <v>1433</v>
      </c>
      <c r="O1586" t="s">
        <v>2685</v>
      </c>
      <c r="P1586" t="s">
        <v>838</v>
      </c>
      <c r="Q1586" t="s">
        <v>100</v>
      </c>
      <c r="R1586" t="s">
        <v>153</v>
      </c>
      <c r="S1586" t="s">
        <v>111</v>
      </c>
      <c r="T1586" t="s">
        <v>122</v>
      </c>
      <c r="U1586" t="s">
        <v>90</v>
      </c>
      <c r="V1586" t="s">
        <v>2686</v>
      </c>
      <c r="W1586" t="s">
        <v>17</v>
      </c>
      <c r="X1586" t="s">
        <v>18</v>
      </c>
      <c r="Y1586" t="s">
        <v>92</v>
      </c>
      <c r="Z1586" t="s">
        <v>93</v>
      </c>
      <c r="AB1586" t="b">
        <v>0</v>
      </c>
      <c r="AC1586">
        <v>31</v>
      </c>
      <c r="AD1586">
        <v>50</v>
      </c>
    </row>
    <row r="1587" spans="1:30">
      <c r="A1587">
        <v>104506</v>
      </c>
      <c r="B1587">
        <v>93922</v>
      </c>
      <c r="C1587">
        <v>5052982447</v>
      </c>
      <c r="D1587">
        <v>601</v>
      </c>
      <c r="F1587">
        <v>11</v>
      </c>
      <c r="G1587">
        <v>3</v>
      </c>
      <c r="H1587" t="s">
        <v>1025</v>
      </c>
      <c r="I1587" t="s">
        <v>1026</v>
      </c>
      <c r="J1587" t="s">
        <v>80</v>
      </c>
      <c r="K1587" t="s">
        <v>81</v>
      </c>
      <c r="L1587" t="s">
        <v>96</v>
      </c>
      <c r="M1587" t="s">
        <v>1027</v>
      </c>
      <c r="O1587" t="s">
        <v>98</v>
      </c>
      <c r="P1587" t="s">
        <v>99</v>
      </c>
      <c r="Q1587" t="s">
        <v>100</v>
      </c>
      <c r="R1587" t="s">
        <v>101</v>
      </c>
      <c r="S1587" t="s">
        <v>167</v>
      </c>
      <c r="T1587" t="s">
        <v>761</v>
      </c>
      <c r="U1587" t="s">
        <v>90</v>
      </c>
      <c r="V1587" t="s">
        <v>2388</v>
      </c>
      <c r="W1587" t="s">
        <v>17</v>
      </c>
      <c r="X1587" t="s">
        <v>18</v>
      </c>
      <c r="Y1587" t="s">
        <v>92</v>
      </c>
      <c r="Z1587" t="s">
        <v>93</v>
      </c>
      <c r="AB1587" t="b">
        <v>0</v>
      </c>
      <c r="AC1587">
        <v>31</v>
      </c>
      <c r="AD1587">
        <v>50</v>
      </c>
    </row>
    <row r="1588" spans="1:30">
      <c r="A1588">
        <v>103601</v>
      </c>
      <c r="B1588">
        <v>69406</v>
      </c>
      <c r="C1588">
        <v>5055084368</v>
      </c>
      <c r="D1588">
        <v>501</v>
      </c>
      <c r="F1588">
        <v>11</v>
      </c>
      <c r="G1588">
        <v>3</v>
      </c>
      <c r="H1588" t="s">
        <v>2056</v>
      </c>
      <c r="I1588" t="s">
        <v>2057</v>
      </c>
      <c r="J1588" t="s">
        <v>80</v>
      </c>
      <c r="K1588" t="s">
        <v>81</v>
      </c>
      <c r="L1588" t="s">
        <v>231</v>
      </c>
      <c r="M1588" t="s">
        <v>2058</v>
      </c>
      <c r="O1588" t="s">
        <v>564</v>
      </c>
      <c r="P1588" t="s">
        <v>2059</v>
      </c>
      <c r="Q1588" t="s">
        <v>183</v>
      </c>
      <c r="R1588" t="s">
        <v>153</v>
      </c>
      <c r="S1588" t="s">
        <v>779</v>
      </c>
      <c r="T1588" t="s">
        <v>384</v>
      </c>
      <c r="U1588" t="s">
        <v>90</v>
      </c>
      <c r="V1588" t="s">
        <v>2060</v>
      </c>
      <c r="W1588" t="s">
        <v>17</v>
      </c>
      <c r="X1588" t="s">
        <v>18</v>
      </c>
      <c r="Y1588" t="s">
        <v>92</v>
      </c>
      <c r="Z1588" t="s">
        <v>93</v>
      </c>
      <c r="AB1588" t="b">
        <v>0</v>
      </c>
      <c r="AC1588">
        <v>31</v>
      </c>
      <c r="AD1588">
        <v>50</v>
      </c>
    </row>
    <row r="1589" spans="1:30">
      <c r="A1589">
        <v>91823</v>
      </c>
      <c r="B1589">
        <v>80274</v>
      </c>
      <c r="C1589">
        <v>5057979824</v>
      </c>
      <c r="D1589">
        <v>607</v>
      </c>
      <c r="F1589">
        <v>35</v>
      </c>
      <c r="G1589">
        <v>3</v>
      </c>
      <c r="H1589" t="s">
        <v>2999</v>
      </c>
      <c r="I1589" t="s">
        <v>3000</v>
      </c>
      <c r="J1589" t="s">
        <v>80</v>
      </c>
      <c r="K1589" t="s">
        <v>81</v>
      </c>
      <c r="L1589" t="s">
        <v>238</v>
      </c>
      <c r="M1589" t="s">
        <v>189</v>
      </c>
      <c r="N1589" t="s">
        <v>190</v>
      </c>
      <c r="O1589" t="s">
        <v>388</v>
      </c>
      <c r="P1589" t="s">
        <v>396</v>
      </c>
      <c r="Q1589" t="s">
        <v>183</v>
      </c>
      <c r="R1589" t="s">
        <v>101</v>
      </c>
      <c r="S1589" t="s">
        <v>193</v>
      </c>
      <c r="T1589" t="s">
        <v>1664</v>
      </c>
      <c r="U1589" t="s">
        <v>90</v>
      </c>
      <c r="V1589" t="s">
        <v>3001</v>
      </c>
      <c r="W1589" t="s">
        <v>25</v>
      </c>
      <c r="X1589" t="s">
        <v>18</v>
      </c>
      <c r="Y1589" t="s">
        <v>92</v>
      </c>
      <c r="Z1589" t="s">
        <v>93</v>
      </c>
      <c r="AB1589" t="b">
        <v>1</v>
      </c>
      <c r="AC1589">
        <v>31</v>
      </c>
      <c r="AD1589">
        <v>50</v>
      </c>
    </row>
    <row r="1590" spans="1:30">
      <c r="A1590">
        <v>128367</v>
      </c>
      <c r="B1590">
        <v>113536</v>
      </c>
      <c r="D1590">
        <v>406</v>
      </c>
      <c r="F1590">
        <v>11</v>
      </c>
      <c r="G1590">
        <v>3</v>
      </c>
      <c r="H1590" t="s">
        <v>3117</v>
      </c>
      <c r="I1590" t="s">
        <v>3118</v>
      </c>
      <c r="J1590" t="s">
        <v>80</v>
      </c>
      <c r="K1590" t="s">
        <v>81</v>
      </c>
      <c r="L1590" t="s">
        <v>82</v>
      </c>
      <c r="M1590" t="s">
        <v>3119</v>
      </c>
      <c r="O1590" t="s">
        <v>3120</v>
      </c>
      <c r="P1590" t="s">
        <v>478</v>
      </c>
      <c r="Q1590" t="s">
        <v>136</v>
      </c>
      <c r="R1590" t="s">
        <v>101</v>
      </c>
      <c r="S1590" t="s">
        <v>111</v>
      </c>
      <c r="T1590" t="s">
        <v>1158</v>
      </c>
      <c r="U1590" t="s">
        <v>90</v>
      </c>
      <c r="V1590" t="s">
        <v>3121</v>
      </c>
      <c r="W1590" t="s">
        <v>17</v>
      </c>
      <c r="X1590" t="s">
        <v>18</v>
      </c>
      <c r="Y1590" t="s">
        <v>92</v>
      </c>
      <c r="Z1590" t="s">
        <v>93</v>
      </c>
      <c r="AB1590" t="b">
        <v>0</v>
      </c>
      <c r="AC1590">
        <v>31</v>
      </c>
      <c r="AD1590">
        <v>50</v>
      </c>
    </row>
    <row r="1591" spans="1:30">
      <c r="A1591">
        <v>126544</v>
      </c>
      <c r="B1591">
        <v>112380</v>
      </c>
      <c r="C1591">
        <v>5052617768</v>
      </c>
      <c r="D1591">
        <v>408</v>
      </c>
      <c r="F1591">
        <v>11</v>
      </c>
      <c r="G1591">
        <v>3</v>
      </c>
      <c r="H1591" t="s">
        <v>3141</v>
      </c>
      <c r="I1591" t="s">
        <v>3142</v>
      </c>
      <c r="J1591" t="s">
        <v>80</v>
      </c>
      <c r="K1591" t="s">
        <v>81</v>
      </c>
      <c r="L1591" t="s">
        <v>3143</v>
      </c>
      <c r="M1591" t="s">
        <v>3141</v>
      </c>
      <c r="O1591" t="s">
        <v>3144</v>
      </c>
      <c r="P1591" t="s">
        <v>1972</v>
      </c>
      <c r="Q1591" t="s">
        <v>183</v>
      </c>
      <c r="R1591" t="s">
        <v>153</v>
      </c>
      <c r="S1591" t="s">
        <v>330</v>
      </c>
      <c r="T1591" t="s">
        <v>1787</v>
      </c>
      <c r="U1591" t="s">
        <v>90</v>
      </c>
      <c r="V1591" t="s">
        <v>3145</v>
      </c>
      <c r="W1591" t="s">
        <v>17</v>
      </c>
      <c r="X1591" t="s">
        <v>18</v>
      </c>
      <c r="Y1591" t="s">
        <v>92</v>
      </c>
      <c r="Z1591" t="s">
        <v>93</v>
      </c>
      <c r="AB1591" t="b">
        <v>0</v>
      </c>
      <c r="AC1591">
        <v>31</v>
      </c>
      <c r="AD1591">
        <v>50</v>
      </c>
    </row>
    <row r="1592" spans="1:30">
      <c r="A1592">
        <v>126609</v>
      </c>
      <c r="B1592">
        <v>112421</v>
      </c>
      <c r="C1592">
        <v>5054003494</v>
      </c>
      <c r="D1592">
        <v>603</v>
      </c>
      <c r="F1592">
        <v>11</v>
      </c>
      <c r="G1592">
        <v>3</v>
      </c>
      <c r="H1592" t="s">
        <v>3230</v>
      </c>
      <c r="I1592" t="s">
        <v>3231</v>
      </c>
      <c r="J1592" t="s">
        <v>80</v>
      </c>
      <c r="K1592" t="s">
        <v>81</v>
      </c>
      <c r="L1592" t="s">
        <v>141</v>
      </c>
      <c r="M1592" t="s">
        <v>3232</v>
      </c>
      <c r="O1592" t="s">
        <v>3233</v>
      </c>
      <c r="P1592" t="s">
        <v>3234</v>
      </c>
      <c r="Q1592" t="s">
        <v>86</v>
      </c>
      <c r="R1592" t="s">
        <v>101</v>
      </c>
      <c r="S1592" t="s">
        <v>479</v>
      </c>
      <c r="T1592" t="s">
        <v>1183</v>
      </c>
      <c r="U1592" t="s">
        <v>90</v>
      </c>
      <c r="V1592" t="s">
        <v>3235</v>
      </c>
      <c r="W1592" t="s">
        <v>17</v>
      </c>
      <c r="X1592" t="s">
        <v>18</v>
      </c>
      <c r="Y1592" t="s">
        <v>92</v>
      </c>
      <c r="Z1592" t="s">
        <v>93</v>
      </c>
      <c r="AB1592" t="b">
        <v>0</v>
      </c>
      <c r="AC1592">
        <v>31</v>
      </c>
      <c r="AD1592">
        <v>50</v>
      </c>
    </row>
    <row r="1593" spans="1:30">
      <c r="A1593">
        <v>115016</v>
      </c>
      <c r="B1593">
        <v>102882</v>
      </c>
      <c r="C1593">
        <v>5057307909</v>
      </c>
      <c r="D1593">
        <v>406</v>
      </c>
      <c r="F1593">
        <v>35</v>
      </c>
      <c r="G1593">
        <v>3</v>
      </c>
      <c r="H1593" t="s">
        <v>1835</v>
      </c>
      <c r="I1593" t="s">
        <v>1836</v>
      </c>
      <c r="J1593" t="s">
        <v>80</v>
      </c>
      <c r="K1593" t="s">
        <v>81</v>
      </c>
      <c r="L1593" t="s">
        <v>286</v>
      </c>
      <c r="M1593" t="s">
        <v>1837</v>
      </c>
      <c r="O1593" t="s">
        <v>1838</v>
      </c>
      <c r="P1593" t="s">
        <v>281</v>
      </c>
      <c r="Q1593" t="s">
        <v>100</v>
      </c>
      <c r="R1593" t="s">
        <v>101</v>
      </c>
      <c r="S1593" t="s">
        <v>111</v>
      </c>
      <c r="T1593" t="s">
        <v>371</v>
      </c>
      <c r="U1593" t="s">
        <v>90</v>
      </c>
      <c r="V1593" t="s">
        <v>1839</v>
      </c>
      <c r="W1593" t="s">
        <v>25</v>
      </c>
      <c r="X1593" t="s">
        <v>18</v>
      </c>
      <c r="Y1593" t="s">
        <v>92</v>
      </c>
      <c r="Z1593" t="s">
        <v>93</v>
      </c>
      <c r="AB1593" t="b">
        <v>1</v>
      </c>
      <c r="AC1593">
        <v>31</v>
      </c>
      <c r="AD1593">
        <v>50</v>
      </c>
    </row>
    <row r="1594" spans="1:30">
      <c r="A1594">
        <v>128031</v>
      </c>
      <c r="B1594">
        <v>113239</v>
      </c>
      <c r="D1594">
        <v>406</v>
      </c>
      <c r="F1594">
        <v>35</v>
      </c>
      <c r="G1594">
        <v>3</v>
      </c>
      <c r="H1594" t="s">
        <v>1662</v>
      </c>
      <c r="I1594" t="s">
        <v>1663</v>
      </c>
      <c r="J1594" t="s">
        <v>80</v>
      </c>
      <c r="K1594" t="s">
        <v>81</v>
      </c>
      <c r="L1594" t="s">
        <v>96</v>
      </c>
      <c r="M1594" t="s">
        <v>1662</v>
      </c>
      <c r="O1594" t="s">
        <v>1188</v>
      </c>
      <c r="P1594" t="s">
        <v>166</v>
      </c>
      <c r="Q1594" t="s">
        <v>100</v>
      </c>
      <c r="R1594" t="s">
        <v>101</v>
      </c>
      <c r="S1594" t="s">
        <v>111</v>
      </c>
      <c r="T1594" t="s">
        <v>1664</v>
      </c>
      <c r="U1594" t="s">
        <v>90</v>
      </c>
      <c r="V1594" t="s">
        <v>1665</v>
      </c>
      <c r="W1594" t="s">
        <v>25</v>
      </c>
      <c r="X1594" t="s">
        <v>18</v>
      </c>
      <c r="Y1594" t="s">
        <v>92</v>
      </c>
      <c r="Z1594" t="s">
        <v>93</v>
      </c>
      <c r="AB1594" t="b">
        <v>1</v>
      </c>
      <c r="AC1594">
        <v>31</v>
      </c>
      <c r="AD1594">
        <v>50</v>
      </c>
    </row>
    <row r="1595" spans="1:30">
      <c r="A1595">
        <v>126822</v>
      </c>
      <c r="B1595">
        <v>112529</v>
      </c>
      <c r="C1595">
        <v>5058903756</v>
      </c>
      <c r="D1595">
        <v>406</v>
      </c>
      <c r="F1595">
        <v>11</v>
      </c>
      <c r="G1595">
        <v>3</v>
      </c>
      <c r="H1595" t="s">
        <v>1010</v>
      </c>
      <c r="I1595" t="s">
        <v>1011</v>
      </c>
      <c r="J1595" t="s">
        <v>80</v>
      </c>
      <c r="K1595" t="s">
        <v>81</v>
      </c>
      <c r="L1595" t="s">
        <v>149</v>
      </c>
      <c r="M1595" t="s">
        <v>1012</v>
      </c>
      <c r="O1595" t="s">
        <v>1013</v>
      </c>
      <c r="P1595" t="s">
        <v>830</v>
      </c>
      <c r="Q1595" t="s">
        <v>831</v>
      </c>
      <c r="R1595" t="s">
        <v>153</v>
      </c>
      <c r="S1595" t="s">
        <v>111</v>
      </c>
      <c r="T1595" t="s">
        <v>462</v>
      </c>
      <c r="U1595" t="s">
        <v>90</v>
      </c>
      <c r="V1595" t="s">
        <v>1014</v>
      </c>
      <c r="W1595" t="s">
        <v>17</v>
      </c>
      <c r="X1595" t="s">
        <v>18</v>
      </c>
      <c r="Y1595" t="s">
        <v>92</v>
      </c>
      <c r="Z1595" t="s">
        <v>93</v>
      </c>
      <c r="AB1595" t="b">
        <v>0</v>
      </c>
      <c r="AC1595">
        <v>31</v>
      </c>
      <c r="AD1595">
        <v>50</v>
      </c>
    </row>
    <row r="1596" spans="1:30">
      <c r="A1596">
        <v>75020</v>
      </c>
      <c r="B1596">
        <v>3337</v>
      </c>
      <c r="C1596">
        <v>5052172001</v>
      </c>
      <c r="D1596">
        <v>411</v>
      </c>
      <c r="F1596">
        <v>11</v>
      </c>
      <c r="G1596">
        <v>3</v>
      </c>
      <c r="H1596" t="s">
        <v>3212</v>
      </c>
      <c r="I1596" t="s">
        <v>3213</v>
      </c>
      <c r="J1596" t="s">
        <v>80</v>
      </c>
      <c r="K1596" t="s">
        <v>81</v>
      </c>
      <c r="L1596" t="s">
        <v>238</v>
      </c>
      <c r="M1596" t="s">
        <v>3212</v>
      </c>
      <c r="N1596" t="s">
        <v>707</v>
      </c>
      <c r="O1596" t="s">
        <v>3214</v>
      </c>
      <c r="P1596" t="s">
        <v>301</v>
      </c>
      <c r="Q1596" t="s">
        <v>100</v>
      </c>
      <c r="R1596" t="s">
        <v>101</v>
      </c>
      <c r="S1596" t="s">
        <v>539</v>
      </c>
      <c r="T1596" t="s">
        <v>275</v>
      </c>
      <c r="U1596" t="s">
        <v>90</v>
      </c>
      <c r="V1596" t="s">
        <v>3215</v>
      </c>
      <c r="W1596" t="s">
        <v>17</v>
      </c>
      <c r="X1596" t="s">
        <v>18</v>
      </c>
      <c r="Y1596" t="s">
        <v>92</v>
      </c>
      <c r="Z1596" t="s">
        <v>93</v>
      </c>
      <c r="AB1596" t="b">
        <v>0</v>
      </c>
      <c r="AC1596">
        <v>31</v>
      </c>
      <c r="AD1596">
        <v>50</v>
      </c>
    </row>
    <row r="1597" spans="1:30">
      <c r="A1597">
        <v>128054</v>
      </c>
      <c r="B1597">
        <v>113260</v>
      </c>
      <c r="C1597">
        <v>5058331333</v>
      </c>
      <c r="D1597">
        <v>601</v>
      </c>
      <c r="F1597">
        <v>35</v>
      </c>
      <c r="G1597">
        <v>3</v>
      </c>
      <c r="H1597" t="s">
        <v>934</v>
      </c>
      <c r="I1597" t="s">
        <v>935</v>
      </c>
      <c r="J1597" t="s">
        <v>80</v>
      </c>
      <c r="K1597" t="s">
        <v>81</v>
      </c>
      <c r="L1597" t="s">
        <v>313</v>
      </c>
      <c r="M1597" t="s">
        <v>936</v>
      </c>
      <c r="O1597" t="s">
        <v>937</v>
      </c>
      <c r="P1597" t="s">
        <v>938</v>
      </c>
      <c r="Q1597" t="s">
        <v>183</v>
      </c>
      <c r="R1597" t="s">
        <v>220</v>
      </c>
      <c r="S1597" t="s">
        <v>167</v>
      </c>
      <c r="T1597" t="s">
        <v>552</v>
      </c>
      <c r="U1597" t="s">
        <v>90</v>
      </c>
      <c r="V1597" t="s">
        <v>3236</v>
      </c>
      <c r="W1597" t="s">
        <v>25</v>
      </c>
      <c r="X1597" t="s">
        <v>18</v>
      </c>
      <c r="Y1597" t="s">
        <v>92</v>
      </c>
      <c r="Z1597" t="s">
        <v>93</v>
      </c>
      <c r="AB1597" t="b">
        <v>1</v>
      </c>
      <c r="AC1597">
        <v>31</v>
      </c>
      <c r="AD1597">
        <v>50</v>
      </c>
    </row>
    <row r="1598" spans="1:30">
      <c r="A1598">
        <v>126217</v>
      </c>
      <c r="B1598">
        <v>112194</v>
      </c>
      <c r="C1598">
        <v>5623963143</v>
      </c>
      <c r="D1598">
        <v>607</v>
      </c>
      <c r="F1598">
        <v>11</v>
      </c>
      <c r="G1598">
        <v>3</v>
      </c>
      <c r="H1598" t="s">
        <v>435</v>
      </c>
      <c r="I1598" t="s">
        <v>436</v>
      </c>
      <c r="J1598" t="s">
        <v>80</v>
      </c>
      <c r="K1598" t="s">
        <v>81</v>
      </c>
      <c r="L1598" t="s">
        <v>216</v>
      </c>
      <c r="M1598" t="s">
        <v>437</v>
      </c>
      <c r="O1598" t="s">
        <v>438</v>
      </c>
      <c r="P1598" t="s">
        <v>439</v>
      </c>
      <c r="Q1598" t="s">
        <v>100</v>
      </c>
      <c r="R1598" t="s">
        <v>87</v>
      </c>
      <c r="S1598" t="s">
        <v>193</v>
      </c>
      <c r="T1598" t="s">
        <v>351</v>
      </c>
      <c r="U1598" t="s">
        <v>90</v>
      </c>
      <c r="V1598" t="s">
        <v>440</v>
      </c>
      <c r="W1598" t="s">
        <v>17</v>
      </c>
      <c r="X1598" t="s">
        <v>18</v>
      </c>
      <c r="Y1598" t="s">
        <v>92</v>
      </c>
      <c r="Z1598" t="s">
        <v>93</v>
      </c>
      <c r="AB1598" t="b">
        <v>0</v>
      </c>
      <c r="AC1598">
        <v>31</v>
      </c>
      <c r="AD1598">
        <v>50</v>
      </c>
    </row>
    <row r="1599" spans="1:30">
      <c r="A1599">
        <v>94718</v>
      </c>
      <c r="B1599">
        <v>85594</v>
      </c>
      <c r="C1599">
        <v>5052420040</v>
      </c>
      <c r="D1599">
        <v>406</v>
      </c>
      <c r="F1599">
        <v>11</v>
      </c>
      <c r="G1599">
        <v>3</v>
      </c>
      <c r="H1599" t="s">
        <v>1202</v>
      </c>
      <c r="I1599" t="s">
        <v>1203</v>
      </c>
      <c r="J1599" t="s">
        <v>80</v>
      </c>
      <c r="K1599" t="s">
        <v>81</v>
      </c>
      <c r="L1599" t="s">
        <v>216</v>
      </c>
      <c r="M1599" t="s">
        <v>1204</v>
      </c>
      <c r="O1599" t="s">
        <v>1205</v>
      </c>
      <c r="P1599" t="s">
        <v>227</v>
      </c>
      <c r="Q1599" t="s">
        <v>120</v>
      </c>
      <c r="R1599" t="s">
        <v>87</v>
      </c>
      <c r="S1599" t="s">
        <v>111</v>
      </c>
      <c r="T1599" t="s">
        <v>513</v>
      </c>
      <c r="U1599" t="s">
        <v>90</v>
      </c>
      <c r="V1599" t="s">
        <v>1206</v>
      </c>
      <c r="W1599" t="s">
        <v>17</v>
      </c>
      <c r="X1599" t="s">
        <v>18</v>
      </c>
      <c r="Y1599" t="s">
        <v>92</v>
      </c>
      <c r="Z1599" t="s">
        <v>93</v>
      </c>
      <c r="AB1599" t="b">
        <v>0</v>
      </c>
      <c r="AC1599">
        <v>31</v>
      </c>
      <c r="AD1599">
        <v>50</v>
      </c>
    </row>
    <row r="1600" spans="1:30">
      <c r="A1600">
        <v>75684</v>
      </c>
      <c r="B1600">
        <v>1272</v>
      </c>
      <c r="C1600">
        <v>5058228383</v>
      </c>
      <c r="D1600">
        <v>601</v>
      </c>
      <c r="F1600">
        <v>35</v>
      </c>
      <c r="G1600">
        <v>3</v>
      </c>
      <c r="H1600" t="s">
        <v>2187</v>
      </c>
      <c r="I1600" t="s">
        <v>2188</v>
      </c>
      <c r="J1600" t="s">
        <v>80</v>
      </c>
      <c r="K1600" t="s">
        <v>81</v>
      </c>
      <c r="L1600" t="s">
        <v>1600</v>
      </c>
      <c r="M1600" t="s">
        <v>470</v>
      </c>
      <c r="N1600" t="s">
        <v>471</v>
      </c>
      <c r="O1600" t="s">
        <v>1086</v>
      </c>
      <c r="P1600" t="s">
        <v>1603</v>
      </c>
      <c r="Q1600" t="s">
        <v>175</v>
      </c>
      <c r="R1600" t="s">
        <v>101</v>
      </c>
      <c r="S1600" t="s">
        <v>167</v>
      </c>
      <c r="T1600" t="s">
        <v>1604</v>
      </c>
      <c r="U1600" t="s">
        <v>90</v>
      </c>
      <c r="V1600" t="s">
        <v>2189</v>
      </c>
      <c r="W1600" t="s">
        <v>25</v>
      </c>
      <c r="X1600" t="s">
        <v>18</v>
      </c>
      <c r="Y1600" t="s">
        <v>92</v>
      </c>
      <c r="Z1600" t="s">
        <v>93</v>
      </c>
      <c r="AB1600" t="b">
        <v>1</v>
      </c>
      <c r="AC1600">
        <v>31</v>
      </c>
      <c r="AD1600">
        <v>50</v>
      </c>
    </row>
    <row r="1601" spans="1:30">
      <c r="A1601">
        <v>118702</v>
      </c>
      <c r="B1601">
        <v>106022</v>
      </c>
      <c r="D1601">
        <v>406</v>
      </c>
      <c r="F1601">
        <v>11</v>
      </c>
      <c r="G1601">
        <v>3</v>
      </c>
      <c r="H1601" t="s">
        <v>1822</v>
      </c>
      <c r="I1601" t="s">
        <v>1823</v>
      </c>
      <c r="J1601" t="s">
        <v>80</v>
      </c>
      <c r="K1601" t="s">
        <v>81</v>
      </c>
      <c r="L1601" t="s">
        <v>82</v>
      </c>
      <c r="M1601" t="s">
        <v>1824</v>
      </c>
      <c r="O1601" t="s">
        <v>1825</v>
      </c>
      <c r="P1601" t="s">
        <v>227</v>
      </c>
      <c r="Q1601" t="s">
        <v>120</v>
      </c>
      <c r="R1601" t="s">
        <v>87</v>
      </c>
      <c r="S1601" t="s">
        <v>111</v>
      </c>
      <c r="T1601" t="s">
        <v>129</v>
      </c>
      <c r="U1601" t="s">
        <v>90</v>
      </c>
      <c r="V1601" t="s">
        <v>1826</v>
      </c>
      <c r="W1601" t="s">
        <v>17</v>
      </c>
      <c r="X1601" t="s">
        <v>18</v>
      </c>
      <c r="Y1601" t="s">
        <v>92</v>
      </c>
      <c r="Z1601" t="s">
        <v>93</v>
      </c>
      <c r="AB1601" t="b">
        <v>0</v>
      </c>
      <c r="AC1601">
        <v>31</v>
      </c>
      <c r="AD1601">
        <v>50</v>
      </c>
    </row>
    <row r="1602" spans="1:30">
      <c r="A1602">
        <v>14547</v>
      </c>
      <c r="B1602">
        <v>13144</v>
      </c>
      <c r="C1602">
        <v>5058988861</v>
      </c>
      <c r="D1602">
        <v>406</v>
      </c>
      <c r="F1602">
        <v>11</v>
      </c>
      <c r="G1602">
        <v>3</v>
      </c>
      <c r="H1602" t="s">
        <v>680</v>
      </c>
      <c r="I1602" t="s">
        <v>681</v>
      </c>
      <c r="J1602" t="s">
        <v>80</v>
      </c>
      <c r="K1602" t="s">
        <v>81</v>
      </c>
      <c r="L1602" t="s">
        <v>231</v>
      </c>
      <c r="M1602" t="s">
        <v>246</v>
      </c>
      <c r="N1602" t="s">
        <v>682</v>
      </c>
      <c r="O1602" t="s">
        <v>683</v>
      </c>
      <c r="P1602" t="s">
        <v>152</v>
      </c>
      <c r="Q1602" t="s">
        <v>100</v>
      </c>
      <c r="R1602" t="s">
        <v>153</v>
      </c>
      <c r="S1602" t="s">
        <v>111</v>
      </c>
      <c r="T1602" t="s">
        <v>684</v>
      </c>
      <c r="U1602" t="s">
        <v>90</v>
      </c>
      <c r="V1602" t="s">
        <v>685</v>
      </c>
      <c r="W1602" t="s">
        <v>17</v>
      </c>
      <c r="X1602" t="s">
        <v>18</v>
      </c>
      <c r="Y1602" t="s">
        <v>92</v>
      </c>
      <c r="Z1602" t="s">
        <v>93</v>
      </c>
      <c r="AB1602" t="b">
        <v>0</v>
      </c>
      <c r="AC1602">
        <v>32</v>
      </c>
      <c r="AD1602">
        <v>50</v>
      </c>
    </row>
    <row r="1603" spans="1:30">
      <c r="A1603">
        <v>18322</v>
      </c>
      <c r="B1603">
        <v>16739</v>
      </c>
      <c r="C1603">
        <v>5052755858</v>
      </c>
      <c r="D1603">
        <v>406</v>
      </c>
      <c r="F1603">
        <v>11</v>
      </c>
      <c r="G1603">
        <v>3</v>
      </c>
      <c r="H1603" t="s">
        <v>1479</v>
      </c>
      <c r="I1603" t="s">
        <v>1480</v>
      </c>
      <c r="J1603" t="s">
        <v>80</v>
      </c>
      <c r="K1603" t="s">
        <v>81</v>
      </c>
      <c r="L1603" t="s">
        <v>188</v>
      </c>
      <c r="M1603" t="s">
        <v>1479</v>
      </c>
      <c r="N1603" t="s">
        <v>108</v>
      </c>
      <c r="O1603" t="s">
        <v>1481</v>
      </c>
      <c r="P1603" t="s">
        <v>473</v>
      </c>
      <c r="Q1603" t="s">
        <v>100</v>
      </c>
      <c r="R1603" t="s">
        <v>101</v>
      </c>
      <c r="S1603" t="s">
        <v>111</v>
      </c>
      <c r="T1603" t="s">
        <v>421</v>
      </c>
      <c r="U1603" t="s">
        <v>90</v>
      </c>
      <c r="V1603" t="s">
        <v>1482</v>
      </c>
      <c r="W1603" t="s">
        <v>17</v>
      </c>
      <c r="X1603" t="s">
        <v>18</v>
      </c>
      <c r="Y1603" t="s">
        <v>92</v>
      </c>
      <c r="Z1603" t="s">
        <v>93</v>
      </c>
      <c r="AB1603" t="b">
        <v>0</v>
      </c>
      <c r="AC1603">
        <v>32</v>
      </c>
      <c r="AD1603">
        <v>50</v>
      </c>
    </row>
    <row r="1604" spans="1:30">
      <c r="A1604">
        <v>128353</v>
      </c>
      <c r="B1604">
        <v>113523</v>
      </c>
      <c r="C1604">
        <v>5054897196</v>
      </c>
      <c r="D1604">
        <v>1002</v>
      </c>
      <c r="F1604">
        <v>11</v>
      </c>
      <c r="G1604">
        <v>3</v>
      </c>
      <c r="H1604" t="s">
        <v>3107</v>
      </c>
      <c r="I1604" t="s">
        <v>3108</v>
      </c>
      <c r="J1604" t="s">
        <v>80</v>
      </c>
      <c r="K1604" t="s">
        <v>81</v>
      </c>
      <c r="L1604" t="s">
        <v>216</v>
      </c>
      <c r="M1604" t="s">
        <v>3109</v>
      </c>
      <c r="O1604" t="s">
        <v>3110</v>
      </c>
      <c r="P1604" t="s">
        <v>439</v>
      </c>
      <c r="Q1604" t="s">
        <v>100</v>
      </c>
      <c r="R1604" t="s">
        <v>87</v>
      </c>
      <c r="S1604" t="s">
        <v>432</v>
      </c>
      <c r="T1604" t="s">
        <v>112</v>
      </c>
      <c r="U1604" t="s">
        <v>90</v>
      </c>
      <c r="V1604" t="s">
        <v>3111</v>
      </c>
      <c r="W1604" t="s">
        <v>17</v>
      </c>
      <c r="X1604" t="s">
        <v>18</v>
      </c>
      <c r="Y1604" t="s">
        <v>92</v>
      </c>
      <c r="Z1604" t="s">
        <v>93</v>
      </c>
      <c r="AB1604" t="b">
        <v>0</v>
      </c>
      <c r="AC1604">
        <v>32</v>
      </c>
      <c r="AD1604">
        <v>50</v>
      </c>
    </row>
    <row r="1605" spans="1:30">
      <c r="A1605">
        <v>126457</v>
      </c>
      <c r="B1605">
        <v>112319</v>
      </c>
      <c r="C1605">
        <v>5052422328</v>
      </c>
      <c r="D1605">
        <v>406</v>
      </c>
      <c r="F1605">
        <v>35</v>
      </c>
      <c r="G1605">
        <v>3</v>
      </c>
      <c r="H1605" t="s">
        <v>1564</v>
      </c>
      <c r="I1605" t="s">
        <v>1565</v>
      </c>
      <c r="J1605" t="s">
        <v>80</v>
      </c>
      <c r="K1605" t="s">
        <v>81</v>
      </c>
      <c r="L1605" t="s">
        <v>216</v>
      </c>
      <c r="M1605" t="s">
        <v>1566</v>
      </c>
      <c r="O1605" t="s">
        <v>1567</v>
      </c>
      <c r="P1605" t="s">
        <v>439</v>
      </c>
      <c r="Q1605" t="s">
        <v>100</v>
      </c>
      <c r="R1605" t="s">
        <v>87</v>
      </c>
      <c r="S1605" t="s">
        <v>111</v>
      </c>
      <c r="T1605" t="s">
        <v>1212</v>
      </c>
      <c r="U1605" t="s">
        <v>90</v>
      </c>
      <c r="V1605" t="s">
        <v>1568</v>
      </c>
      <c r="W1605" t="s">
        <v>25</v>
      </c>
      <c r="X1605" t="s">
        <v>18</v>
      </c>
      <c r="Y1605" t="s">
        <v>92</v>
      </c>
      <c r="Z1605" t="s">
        <v>93</v>
      </c>
      <c r="AB1605" t="b">
        <v>1</v>
      </c>
      <c r="AC1605">
        <v>32</v>
      </c>
      <c r="AD1605">
        <v>50</v>
      </c>
    </row>
    <row r="1606" spans="1:30">
      <c r="A1606">
        <v>112679</v>
      </c>
      <c r="B1606">
        <v>100877</v>
      </c>
      <c r="C1606">
        <v>5057150560</v>
      </c>
      <c r="D1606">
        <v>601</v>
      </c>
      <c r="F1606">
        <v>11</v>
      </c>
      <c r="G1606">
        <v>3</v>
      </c>
      <c r="H1606" t="s">
        <v>1470</v>
      </c>
      <c r="I1606" t="s">
        <v>1471</v>
      </c>
      <c r="J1606" t="s">
        <v>80</v>
      </c>
      <c r="K1606" t="s">
        <v>81</v>
      </c>
      <c r="L1606" t="s">
        <v>126</v>
      </c>
      <c r="M1606" t="s">
        <v>1472</v>
      </c>
      <c r="O1606" t="s">
        <v>1473</v>
      </c>
      <c r="P1606" t="s">
        <v>1164</v>
      </c>
      <c r="Q1606" t="s">
        <v>100</v>
      </c>
      <c r="R1606" t="s">
        <v>87</v>
      </c>
      <c r="S1606" t="s">
        <v>167</v>
      </c>
      <c r="T1606" t="s">
        <v>591</v>
      </c>
      <c r="U1606" t="s">
        <v>90</v>
      </c>
      <c r="V1606" t="s">
        <v>1474</v>
      </c>
      <c r="W1606" t="s">
        <v>17</v>
      </c>
      <c r="X1606" t="s">
        <v>18</v>
      </c>
      <c r="Y1606" t="s">
        <v>92</v>
      </c>
      <c r="Z1606" t="s">
        <v>93</v>
      </c>
      <c r="AB1606" t="b">
        <v>0</v>
      </c>
      <c r="AC1606">
        <v>32</v>
      </c>
      <c r="AD1606">
        <v>50</v>
      </c>
    </row>
    <row r="1607" spans="1:30">
      <c r="A1607">
        <v>119804</v>
      </c>
      <c r="B1607">
        <v>106966</v>
      </c>
      <c r="C1607">
        <v>5059229464</v>
      </c>
      <c r="D1607">
        <v>406</v>
      </c>
      <c r="F1607">
        <v>11</v>
      </c>
      <c r="G1607">
        <v>3</v>
      </c>
      <c r="H1607" t="s">
        <v>229</v>
      </c>
      <c r="I1607" t="s">
        <v>230</v>
      </c>
      <c r="J1607" t="s">
        <v>80</v>
      </c>
      <c r="K1607" t="s">
        <v>81</v>
      </c>
      <c r="L1607" t="s">
        <v>231</v>
      </c>
      <c r="M1607" t="s">
        <v>232</v>
      </c>
      <c r="O1607" t="s">
        <v>233</v>
      </c>
      <c r="P1607" t="s">
        <v>152</v>
      </c>
      <c r="Q1607" t="s">
        <v>100</v>
      </c>
      <c r="R1607" t="s">
        <v>153</v>
      </c>
      <c r="S1607" t="s">
        <v>111</v>
      </c>
      <c r="T1607" t="s">
        <v>234</v>
      </c>
      <c r="U1607" t="s">
        <v>90</v>
      </c>
      <c r="V1607" t="s">
        <v>235</v>
      </c>
      <c r="W1607" t="s">
        <v>17</v>
      </c>
      <c r="X1607" t="s">
        <v>18</v>
      </c>
      <c r="Y1607" t="s">
        <v>92</v>
      </c>
      <c r="Z1607" t="s">
        <v>93</v>
      </c>
      <c r="AB1607" t="b">
        <v>0</v>
      </c>
      <c r="AC1607">
        <v>32</v>
      </c>
      <c r="AD1607">
        <v>50</v>
      </c>
    </row>
    <row r="1608" spans="1:30">
      <c r="A1608">
        <v>126250</v>
      </c>
      <c r="B1608">
        <v>112211</v>
      </c>
      <c r="C1608">
        <v>5053555702</v>
      </c>
      <c r="D1608">
        <v>406</v>
      </c>
      <c r="F1608">
        <v>11</v>
      </c>
      <c r="G1608">
        <v>3</v>
      </c>
      <c r="H1608" t="s">
        <v>2679</v>
      </c>
      <c r="I1608" t="s">
        <v>2680</v>
      </c>
      <c r="J1608" t="s">
        <v>80</v>
      </c>
      <c r="K1608" t="s">
        <v>81</v>
      </c>
      <c r="L1608" t="s">
        <v>149</v>
      </c>
      <c r="M1608" t="s">
        <v>2681</v>
      </c>
      <c r="O1608" t="s">
        <v>1330</v>
      </c>
      <c r="P1608" t="s">
        <v>1072</v>
      </c>
      <c r="Q1608" t="s">
        <v>120</v>
      </c>
      <c r="R1608" t="s">
        <v>101</v>
      </c>
      <c r="S1608" t="s">
        <v>111</v>
      </c>
      <c r="T1608" t="s">
        <v>740</v>
      </c>
      <c r="U1608" t="s">
        <v>90</v>
      </c>
      <c r="V1608" t="s">
        <v>2682</v>
      </c>
      <c r="W1608" t="s">
        <v>17</v>
      </c>
      <c r="X1608" t="s">
        <v>18</v>
      </c>
      <c r="Y1608" t="s">
        <v>92</v>
      </c>
      <c r="Z1608" t="s">
        <v>93</v>
      </c>
      <c r="AB1608" t="b">
        <v>0</v>
      </c>
      <c r="AC1608">
        <v>32</v>
      </c>
      <c r="AD1608">
        <v>50</v>
      </c>
    </row>
    <row r="1609" spans="1:30">
      <c r="A1609">
        <v>128172</v>
      </c>
      <c r="B1609">
        <v>113353</v>
      </c>
      <c r="C1609">
        <v>5053156051</v>
      </c>
      <c r="D1609">
        <v>406</v>
      </c>
      <c r="F1609">
        <v>11</v>
      </c>
      <c r="G1609">
        <v>3</v>
      </c>
      <c r="H1609" t="s">
        <v>974</v>
      </c>
      <c r="I1609" t="s">
        <v>197</v>
      </c>
      <c r="J1609" t="s">
        <v>80</v>
      </c>
      <c r="K1609" t="s">
        <v>81</v>
      </c>
      <c r="L1609" t="s">
        <v>198</v>
      </c>
      <c r="M1609" t="s">
        <v>975</v>
      </c>
      <c r="O1609" t="s">
        <v>199</v>
      </c>
      <c r="P1609" t="s">
        <v>200</v>
      </c>
      <c r="Q1609" t="s">
        <v>120</v>
      </c>
      <c r="R1609" t="s">
        <v>153</v>
      </c>
      <c r="S1609" t="s">
        <v>111</v>
      </c>
      <c r="T1609" t="s">
        <v>976</v>
      </c>
      <c r="U1609" t="s">
        <v>90</v>
      </c>
      <c r="V1609" t="s">
        <v>977</v>
      </c>
      <c r="W1609" t="s">
        <v>17</v>
      </c>
      <c r="X1609" t="s">
        <v>18</v>
      </c>
      <c r="Y1609" t="s">
        <v>92</v>
      </c>
      <c r="Z1609" t="s">
        <v>93</v>
      </c>
      <c r="AB1609" t="b">
        <v>0</v>
      </c>
      <c r="AC1609">
        <v>32</v>
      </c>
      <c r="AD1609">
        <v>50</v>
      </c>
    </row>
    <row r="1610" spans="1:30">
      <c r="A1610">
        <v>71381</v>
      </c>
      <c r="B1610">
        <v>61674</v>
      </c>
      <c r="C1610">
        <v>5052663885</v>
      </c>
      <c r="D1610">
        <v>606</v>
      </c>
      <c r="F1610">
        <v>11</v>
      </c>
      <c r="G1610">
        <v>3</v>
      </c>
      <c r="H1610" t="s">
        <v>3237</v>
      </c>
      <c r="I1610" t="s">
        <v>3238</v>
      </c>
      <c r="J1610" t="s">
        <v>80</v>
      </c>
      <c r="K1610" t="s">
        <v>81</v>
      </c>
      <c r="L1610" t="s">
        <v>286</v>
      </c>
      <c r="M1610" t="s">
        <v>393</v>
      </c>
      <c r="N1610" t="s">
        <v>394</v>
      </c>
      <c r="O1610" t="s">
        <v>2974</v>
      </c>
      <c r="P1610" t="s">
        <v>281</v>
      </c>
      <c r="Q1610" t="s">
        <v>100</v>
      </c>
      <c r="R1610" t="s">
        <v>101</v>
      </c>
      <c r="S1610" t="s">
        <v>102</v>
      </c>
      <c r="T1610" t="s">
        <v>129</v>
      </c>
      <c r="U1610" t="s">
        <v>90</v>
      </c>
      <c r="V1610" t="s">
        <v>3239</v>
      </c>
      <c r="W1610" t="s">
        <v>17</v>
      </c>
      <c r="X1610" t="s">
        <v>18</v>
      </c>
      <c r="Y1610" t="s">
        <v>92</v>
      </c>
      <c r="Z1610" t="s">
        <v>93</v>
      </c>
      <c r="AB1610" t="b">
        <v>0</v>
      </c>
      <c r="AC1610">
        <v>32</v>
      </c>
      <c r="AD1610">
        <v>50</v>
      </c>
    </row>
    <row r="1611" spans="1:30">
      <c r="A1611">
        <v>111462</v>
      </c>
      <c r="B1611">
        <v>99805</v>
      </c>
      <c r="C1611">
        <v>5052500734</v>
      </c>
      <c r="D1611">
        <v>407</v>
      </c>
      <c r="F1611">
        <v>35</v>
      </c>
      <c r="G1611">
        <v>3</v>
      </c>
      <c r="H1611" t="s">
        <v>2230</v>
      </c>
      <c r="I1611" t="s">
        <v>2231</v>
      </c>
      <c r="J1611" t="s">
        <v>80</v>
      </c>
      <c r="K1611" t="s">
        <v>81</v>
      </c>
      <c r="L1611" t="s">
        <v>286</v>
      </c>
      <c r="M1611" t="s">
        <v>2232</v>
      </c>
      <c r="O1611" t="s">
        <v>491</v>
      </c>
      <c r="P1611" t="s">
        <v>281</v>
      </c>
      <c r="Q1611" t="s">
        <v>100</v>
      </c>
      <c r="R1611" t="s">
        <v>101</v>
      </c>
      <c r="S1611" t="s">
        <v>559</v>
      </c>
      <c r="T1611" t="s">
        <v>493</v>
      </c>
      <c r="U1611" t="s">
        <v>90</v>
      </c>
      <c r="V1611" t="s">
        <v>2233</v>
      </c>
      <c r="W1611" t="s">
        <v>25</v>
      </c>
      <c r="X1611" t="s">
        <v>18</v>
      </c>
      <c r="Y1611" t="s">
        <v>92</v>
      </c>
      <c r="Z1611" t="s">
        <v>93</v>
      </c>
      <c r="AB1611" t="b">
        <v>1</v>
      </c>
      <c r="AC1611">
        <v>32</v>
      </c>
      <c r="AD1611">
        <v>50</v>
      </c>
    </row>
    <row r="1612" spans="1:30">
      <c r="A1612">
        <v>1561</v>
      </c>
      <c r="B1612">
        <v>19586</v>
      </c>
      <c r="C1612">
        <v>4792770139</v>
      </c>
      <c r="D1612">
        <v>406</v>
      </c>
      <c r="F1612">
        <v>11</v>
      </c>
      <c r="G1612">
        <v>3</v>
      </c>
      <c r="H1612" t="s">
        <v>1901</v>
      </c>
      <c r="I1612" t="s">
        <v>1902</v>
      </c>
      <c r="J1612" t="s">
        <v>80</v>
      </c>
      <c r="K1612" t="s">
        <v>81</v>
      </c>
      <c r="L1612" t="s">
        <v>141</v>
      </c>
      <c r="M1612" t="s">
        <v>1744</v>
      </c>
      <c r="N1612" t="s">
        <v>108</v>
      </c>
      <c r="O1612" t="s">
        <v>1003</v>
      </c>
      <c r="P1612" t="s">
        <v>144</v>
      </c>
      <c r="Q1612" t="s">
        <v>100</v>
      </c>
      <c r="R1612" t="s">
        <v>101</v>
      </c>
      <c r="S1612" t="s">
        <v>111</v>
      </c>
      <c r="T1612" t="s">
        <v>1543</v>
      </c>
      <c r="U1612" t="s">
        <v>90</v>
      </c>
      <c r="V1612" t="s">
        <v>1903</v>
      </c>
      <c r="W1612" t="s">
        <v>17</v>
      </c>
      <c r="X1612" t="s">
        <v>18</v>
      </c>
      <c r="Y1612" t="s">
        <v>92</v>
      </c>
      <c r="Z1612" t="s">
        <v>93</v>
      </c>
      <c r="AB1612" t="b">
        <v>0</v>
      </c>
      <c r="AC1612">
        <v>32</v>
      </c>
      <c r="AD1612">
        <v>50</v>
      </c>
    </row>
    <row r="1613" spans="1:30">
      <c r="A1613">
        <v>64031</v>
      </c>
      <c r="B1613">
        <v>58917</v>
      </c>
      <c r="C1613">
        <v>5052469900</v>
      </c>
      <c r="D1613">
        <v>406</v>
      </c>
      <c r="F1613">
        <v>11</v>
      </c>
      <c r="G1613">
        <v>3</v>
      </c>
      <c r="H1613" t="s">
        <v>1941</v>
      </c>
      <c r="I1613" t="s">
        <v>1942</v>
      </c>
      <c r="J1613" t="s">
        <v>80</v>
      </c>
      <c r="K1613" t="s">
        <v>81</v>
      </c>
      <c r="L1613" t="s">
        <v>216</v>
      </c>
      <c r="M1613" t="s">
        <v>1943</v>
      </c>
      <c r="N1613" t="s">
        <v>108</v>
      </c>
      <c r="O1613" t="s">
        <v>165</v>
      </c>
      <c r="P1613" t="s">
        <v>227</v>
      </c>
      <c r="Q1613" t="s">
        <v>120</v>
      </c>
      <c r="R1613" t="s">
        <v>220</v>
      </c>
      <c r="S1613" t="s">
        <v>111</v>
      </c>
      <c r="T1613" t="s">
        <v>160</v>
      </c>
      <c r="U1613" t="s">
        <v>90</v>
      </c>
      <c r="V1613" t="s">
        <v>1944</v>
      </c>
      <c r="W1613" t="s">
        <v>17</v>
      </c>
      <c r="X1613" t="s">
        <v>18</v>
      </c>
      <c r="Y1613" t="s">
        <v>92</v>
      </c>
      <c r="Z1613" t="s">
        <v>93</v>
      </c>
      <c r="AB1613" t="b">
        <v>0</v>
      </c>
      <c r="AC1613">
        <v>32</v>
      </c>
      <c r="AD1613">
        <v>50</v>
      </c>
    </row>
    <row r="1614" spans="1:30">
      <c r="A1614">
        <v>51168</v>
      </c>
      <c r="B1614">
        <v>5113</v>
      </c>
      <c r="C1614">
        <v>5057272801</v>
      </c>
      <c r="D1614">
        <v>404</v>
      </c>
      <c r="F1614">
        <v>11</v>
      </c>
      <c r="G1614">
        <v>2</v>
      </c>
      <c r="H1614" t="s">
        <v>1141</v>
      </c>
      <c r="I1614" t="s">
        <v>1142</v>
      </c>
      <c r="J1614" t="s">
        <v>80</v>
      </c>
      <c r="K1614" t="s">
        <v>81</v>
      </c>
      <c r="L1614" t="s">
        <v>216</v>
      </c>
      <c r="M1614" t="s">
        <v>1143</v>
      </c>
      <c r="N1614" t="s">
        <v>1144</v>
      </c>
      <c r="O1614" t="s">
        <v>1145</v>
      </c>
      <c r="P1614" t="s">
        <v>1146</v>
      </c>
      <c r="Q1614" t="s">
        <v>120</v>
      </c>
      <c r="R1614" t="s">
        <v>101</v>
      </c>
      <c r="S1614" t="s">
        <v>121</v>
      </c>
      <c r="T1614" t="s">
        <v>462</v>
      </c>
      <c r="U1614" t="s">
        <v>90</v>
      </c>
      <c r="V1614" t="s">
        <v>1147</v>
      </c>
      <c r="W1614" t="s">
        <v>17</v>
      </c>
      <c r="X1614" t="s">
        <v>20</v>
      </c>
      <c r="Y1614" t="s">
        <v>92</v>
      </c>
      <c r="Z1614" t="s">
        <v>93</v>
      </c>
      <c r="AB1614" t="b">
        <v>0</v>
      </c>
      <c r="AC1614">
        <v>32</v>
      </c>
      <c r="AD1614">
        <v>50</v>
      </c>
    </row>
    <row r="1615" spans="1:30">
      <c r="A1615">
        <v>89363</v>
      </c>
      <c r="B1615">
        <v>81091</v>
      </c>
      <c r="C1615">
        <v>5058300131</v>
      </c>
      <c r="D1615">
        <v>406</v>
      </c>
      <c r="F1615">
        <v>11</v>
      </c>
      <c r="G1615">
        <v>3</v>
      </c>
      <c r="H1615" t="s">
        <v>1945</v>
      </c>
      <c r="I1615" t="s">
        <v>1946</v>
      </c>
      <c r="J1615" t="s">
        <v>80</v>
      </c>
      <c r="K1615" t="s">
        <v>81</v>
      </c>
      <c r="L1615" t="s">
        <v>205</v>
      </c>
      <c r="M1615" t="s">
        <v>1947</v>
      </c>
      <c r="N1615" t="s">
        <v>1221</v>
      </c>
      <c r="O1615" t="s">
        <v>1948</v>
      </c>
      <c r="P1615" t="s">
        <v>289</v>
      </c>
      <c r="Q1615" t="s">
        <v>100</v>
      </c>
      <c r="R1615" t="s">
        <v>101</v>
      </c>
      <c r="S1615" t="s">
        <v>111</v>
      </c>
      <c r="T1615" t="s">
        <v>234</v>
      </c>
      <c r="U1615" t="s">
        <v>90</v>
      </c>
      <c r="V1615" t="s">
        <v>1949</v>
      </c>
      <c r="W1615" t="s">
        <v>17</v>
      </c>
      <c r="X1615" t="s">
        <v>18</v>
      </c>
      <c r="Y1615" t="s">
        <v>92</v>
      </c>
      <c r="Z1615" t="s">
        <v>93</v>
      </c>
      <c r="AB1615" t="b">
        <v>0</v>
      </c>
      <c r="AC1615">
        <v>32</v>
      </c>
      <c r="AD1615">
        <v>50</v>
      </c>
    </row>
    <row r="1616" spans="1:30">
      <c r="A1616">
        <v>102868</v>
      </c>
      <c r="B1616">
        <v>1806</v>
      </c>
      <c r="C1616">
        <v>5057646488</v>
      </c>
      <c r="D1616">
        <v>404</v>
      </c>
      <c r="F1616">
        <v>11</v>
      </c>
      <c r="G1616">
        <v>3</v>
      </c>
      <c r="H1616" t="s">
        <v>114</v>
      </c>
      <c r="I1616" t="s">
        <v>115</v>
      </c>
      <c r="J1616" t="s">
        <v>80</v>
      </c>
      <c r="K1616" t="s">
        <v>81</v>
      </c>
      <c r="L1616" t="s">
        <v>116</v>
      </c>
      <c r="M1616" t="s">
        <v>117</v>
      </c>
      <c r="O1616" t="s">
        <v>118</v>
      </c>
      <c r="P1616" t="s">
        <v>119</v>
      </c>
      <c r="Q1616" t="s">
        <v>120</v>
      </c>
      <c r="R1616" t="s">
        <v>101</v>
      </c>
      <c r="S1616" t="s">
        <v>121</v>
      </c>
      <c r="T1616" t="s">
        <v>122</v>
      </c>
      <c r="U1616" t="s">
        <v>90</v>
      </c>
      <c r="V1616" t="s">
        <v>123</v>
      </c>
      <c r="W1616" t="s">
        <v>17</v>
      </c>
      <c r="X1616" t="s">
        <v>18</v>
      </c>
      <c r="Y1616" t="s">
        <v>92</v>
      </c>
      <c r="Z1616" t="s">
        <v>93</v>
      </c>
      <c r="AB1616" t="b">
        <v>0</v>
      </c>
      <c r="AC1616">
        <v>32</v>
      </c>
      <c r="AD1616">
        <v>50</v>
      </c>
    </row>
    <row r="1617" spans="1:30">
      <c r="A1617">
        <v>6860</v>
      </c>
      <c r="B1617">
        <v>5894</v>
      </c>
      <c r="D1617">
        <v>411</v>
      </c>
      <c r="F1617">
        <v>11</v>
      </c>
      <c r="G1617">
        <v>3</v>
      </c>
      <c r="H1617" t="s">
        <v>653</v>
      </c>
      <c r="I1617" t="s">
        <v>654</v>
      </c>
      <c r="J1617" t="s">
        <v>80</v>
      </c>
      <c r="K1617" t="s">
        <v>81</v>
      </c>
      <c r="L1617" t="s">
        <v>205</v>
      </c>
      <c r="M1617" t="s">
        <v>655</v>
      </c>
      <c r="N1617" t="s">
        <v>295</v>
      </c>
      <c r="O1617" t="s">
        <v>656</v>
      </c>
      <c r="P1617" t="s">
        <v>209</v>
      </c>
      <c r="Q1617" t="s">
        <v>183</v>
      </c>
      <c r="R1617" t="s">
        <v>101</v>
      </c>
      <c r="S1617" t="s">
        <v>539</v>
      </c>
      <c r="T1617" t="s">
        <v>657</v>
      </c>
      <c r="U1617" t="s">
        <v>90</v>
      </c>
      <c r="V1617" t="s">
        <v>658</v>
      </c>
      <c r="W1617" t="s">
        <v>17</v>
      </c>
      <c r="X1617" t="s">
        <v>18</v>
      </c>
      <c r="Y1617" t="s">
        <v>92</v>
      </c>
      <c r="Z1617" t="s">
        <v>93</v>
      </c>
      <c r="AB1617" t="b">
        <v>0</v>
      </c>
      <c r="AC1617">
        <v>32</v>
      </c>
      <c r="AD1617">
        <v>50</v>
      </c>
    </row>
    <row r="1618" spans="1:30">
      <c r="A1618">
        <v>4293</v>
      </c>
      <c r="B1618">
        <v>3537</v>
      </c>
      <c r="C1618">
        <v>5052961544</v>
      </c>
      <c r="D1618">
        <v>601</v>
      </c>
      <c r="F1618">
        <v>11</v>
      </c>
      <c r="G1618">
        <v>3</v>
      </c>
      <c r="H1618" t="s">
        <v>489</v>
      </c>
      <c r="I1618" t="s">
        <v>2301</v>
      </c>
      <c r="J1618" t="s">
        <v>80</v>
      </c>
      <c r="K1618" t="s">
        <v>81</v>
      </c>
      <c r="L1618" t="s">
        <v>141</v>
      </c>
      <c r="M1618" t="s">
        <v>489</v>
      </c>
      <c r="N1618" t="s">
        <v>490</v>
      </c>
      <c r="O1618" t="s">
        <v>1175</v>
      </c>
      <c r="P1618" t="s">
        <v>377</v>
      </c>
      <c r="Q1618" t="s">
        <v>100</v>
      </c>
      <c r="R1618" t="s">
        <v>87</v>
      </c>
      <c r="S1618" t="s">
        <v>167</v>
      </c>
      <c r="T1618" t="s">
        <v>493</v>
      </c>
      <c r="U1618" t="s">
        <v>90</v>
      </c>
      <c r="V1618" t="s">
        <v>2302</v>
      </c>
      <c r="W1618" t="s">
        <v>17</v>
      </c>
      <c r="X1618" t="s">
        <v>18</v>
      </c>
      <c r="Y1618" t="s">
        <v>92</v>
      </c>
      <c r="Z1618" t="s">
        <v>93</v>
      </c>
      <c r="AB1618" t="b">
        <v>0</v>
      </c>
      <c r="AC1618">
        <v>32</v>
      </c>
      <c r="AD1618">
        <v>50</v>
      </c>
    </row>
    <row r="1619" spans="1:30">
      <c r="A1619">
        <v>66235</v>
      </c>
      <c r="B1619">
        <v>60910</v>
      </c>
      <c r="C1619">
        <v>5052489800</v>
      </c>
      <c r="D1619">
        <v>406</v>
      </c>
      <c r="F1619">
        <v>35</v>
      </c>
      <c r="G1619">
        <v>3</v>
      </c>
      <c r="H1619" t="s">
        <v>3088</v>
      </c>
      <c r="I1619" t="s">
        <v>3089</v>
      </c>
      <c r="J1619" t="s">
        <v>80</v>
      </c>
      <c r="K1619" t="s">
        <v>81</v>
      </c>
      <c r="L1619" t="s">
        <v>216</v>
      </c>
      <c r="M1619" t="s">
        <v>3090</v>
      </c>
      <c r="N1619" t="s">
        <v>108</v>
      </c>
      <c r="O1619" t="s">
        <v>383</v>
      </c>
      <c r="P1619" t="s">
        <v>227</v>
      </c>
      <c r="Q1619" t="s">
        <v>120</v>
      </c>
      <c r="R1619" t="s">
        <v>87</v>
      </c>
      <c r="S1619" t="s">
        <v>111</v>
      </c>
      <c r="T1619" t="s">
        <v>684</v>
      </c>
      <c r="U1619" t="s">
        <v>90</v>
      </c>
      <c r="V1619" t="s">
        <v>3091</v>
      </c>
      <c r="W1619" t="s">
        <v>25</v>
      </c>
      <c r="X1619" t="s">
        <v>18</v>
      </c>
      <c r="Y1619" t="s">
        <v>92</v>
      </c>
      <c r="Z1619" t="s">
        <v>93</v>
      </c>
      <c r="AB1619" t="b">
        <v>1</v>
      </c>
      <c r="AC1619">
        <v>32</v>
      </c>
      <c r="AD1619">
        <v>50</v>
      </c>
    </row>
    <row r="1620" spans="1:30">
      <c r="A1620">
        <v>10259</v>
      </c>
      <c r="B1620">
        <v>9068</v>
      </c>
      <c r="C1620">
        <v>5058426157</v>
      </c>
      <c r="D1620">
        <v>406</v>
      </c>
      <c r="F1620">
        <v>11</v>
      </c>
      <c r="G1620">
        <v>3</v>
      </c>
      <c r="H1620" t="s">
        <v>1131</v>
      </c>
      <c r="I1620" t="s">
        <v>1132</v>
      </c>
      <c r="J1620" t="s">
        <v>80</v>
      </c>
      <c r="K1620" t="s">
        <v>81</v>
      </c>
      <c r="L1620" t="s">
        <v>188</v>
      </c>
      <c r="M1620" t="s">
        <v>1133</v>
      </c>
      <c r="N1620" t="s">
        <v>108</v>
      </c>
      <c r="O1620" t="s">
        <v>1134</v>
      </c>
      <c r="P1620" t="s">
        <v>192</v>
      </c>
      <c r="Q1620" t="s">
        <v>183</v>
      </c>
      <c r="R1620" t="s">
        <v>101</v>
      </c>
      <c r="S1620" t="s">
        <v>111</v>
      </c>
      <c r="T1620" t="s">
        <v>256</v>
      </c>
      <c r="U1620" t="s">
        <v>90</v>
      </c>
      <c r="V1620" t="s">
        <v>1135</v>
      </c>
      <c r="W1620" t="s">
        <v>17</v>
      </c>
      <c r="X1620" t="s">
        <v>18</v>
      </c>
      <c r="Y1620" t="s">
        <v>92</v>
      </c>
      <c r="Z1620" t="s">
        <v>93</v>
      </c>
      <c r="AB1620" t="b">
        <v>0</v>
      </c>
      <c r="AC1620">
        <v>32</v>
      </c>
      <c r="AD1620">
        <v>50</v>
      </c>
    </row>
    <row r="1621" spans="1:30">
      <c r="A1621">
        <v>5862</v>
      </c>
      <c r="B1621">
        <v>4986</v>
      </c>
      <c r="C1621">
        <v>5052559701</v>
      </c>
      <c r="D1621">
        <v>406</v>
      </c>
      <c r="F1621">
        <v>11</v>
      </c>
      <c r="G1621">
        <v>3</v>
      </c>
      <c r="H1621" t="s">
        <v>1668</v>
      </c>
      <c r="I1621" t="s">
        <v>2610</v>
      </c>
      <c r="J1621" t="s">
        <v>80</v>
      </c>
      <c r="K1621" t="s">
        <v>81</v>
      </c>
      <c r="L1621" t="s">
        <v>286</v>
      </c>
      <c r="M1621" t="s">
        <v>1668</v>
      </c>
      <c r="N1621" t="s">
        <v>108</v>
      </c>
      <c r="O1621" t="s">
        <v>1481</v>
      </c>
      <c r="P1621" t="s">
        <v>1366</v>
      </c>
      <c r="Q1621" t="s">
        <v>100</v>
      </c>
      <c r="R1621" t="s">
        <v>101</v>
      </c>
      <c r="S1621" t="s">
        <v>111</v>
      </c>
      <c r="T1621" t="s">
        <v>1356</v>
      </c>
      <c r="U1621" t="s">
        <v>90</v>
      </c>
      <c r="V1621" t="s">
        <v>2611</v>
      </c>
      <c r="W1621" t="s">
        <v>17</v>
      </c>
      <c r="X1621" t="s">
        <v>18</v>
      </c>
      <c r="Y1621" t="s">
        <v>92</v>
      </c>
      <c r="Z1621" t="s">
        <v>93</v>
      </c>
      <c r="AB1621" t="b">
        <v>0</v>
      </c>
      <c r="AC1621">
        <v>32</v>
      </c>
      <c r="AD1621">
        <v>50</v>
      </c>
    </row>
    <row r="1622" spans="1:30">
      <c r="A1622">
        <v>99839</v>
      </c>
      <c r="B1622">
        <v>48823</v>
      </c>
      <c r="C1622">
        <v>7573215000</v>
      </c>
      <c r="D1622">
        <v>606</v>
      </c>
      <c r="F1622">
        <v>11</v>
      </c>
      <c r="G1622">
        <v>3</v>
      </c>
      <c r="H1622" t="s">
        <v>94</v>
      </c>
      <c r="I1622" t="s">
        <v>95</v>
      </c>
      <c r="J1622" t="s">
        <v>80</v>
      </c>
      <c r="K1622" t="s">
        <v>81</v>
      </c>
      <c r="L1622" t="s">
        <v>96</v>
      </c>
      <c r="M1622" t="s">
        <v>97</v>
      </c>
      <c r="O1622" t="s">
        <v>98</v>
      </c>
      <c r="P1622" t="s">
        <v>99</v>
      </c>
      <c r="Q1622" t="s">
        <v>100</v>
      </c>
      <c r="R1622" t="s">
        <v>101</v>
      </c>
      <c r="S1622" t="s">
        <v>102</v>
      </c>
      <c r="T1622" t="s">
        <v>103</v>
      </c>
      <c r="U1622" t="s">
        <v>90</v>
      </c>
      <c r="V1622" t="s">
        <v>104</v>
      </c>
      <c r="W1622" t="s">
        <v>17</v>
      </c>
      <c r="X1622" t="s">
        <v>18</v>
      </c>
      <c r="Y1622" t="s">
        <v>92</v>
      </c>
      <c r="Z1622" t="s">
        <v>93</v>
      </c>
      <c r="AB1622" t="b">
        <v>0</v>
      </c>
      <c r="AC1622">
        <v>32</v>
      </c>
      <c r="AD1622">
        <v>50</v>
      </c>
    </row>
    <row r="1623" spans="1:30">
      <c r="A1623">
        <v>115372</v>
      </c>
      <c r="B1623">
        <v>103185</v>
      </c>
      <c r="C1623">
        <v>5057501331</v>
      </c>
      <c r="D1623">
        <v>406</v>
      </c>
      <c r="F1623">
        <v>35</v>
      </c>
      <c r="G1623">
        <v>3</v>
      </c>
      <c r="H1623" t="s">
        <v>1872</v>
      </c>
      <c r="I1623" t="s">
        <v>1873</v>
      </c>
      <c r="J1623" t="s">
        <v>80</v>
      </c>
      <c r="K1623" t="s">
        <v>81</v>
      </c>
      <c r="L1623" t="s">
        <v>205</v>
      </c>
      <c r="M1623" t="s">
        <v>1874</v>
      </c>
      <c r="O1623" t="s">
        <v>1875</v>
      </c>
      <c r="P1623" t="s">
        <v>1876</v>
      </c>
      <c r="Q1623" t="s">
        <v>397</v>
      </c>
      <c r="R1623" t="s">
        <v>101</v>
      </c>
      <c r="S1623" t="s">
        <v>111</v>
      </c>
      <c r="T1623" t="s">
        <v>1877</v>
      </c>
      <c r="U1623" t="s">
        <v>90</v>
      </c>
      <c r="V1623" t="s">
        <v>1878</v>
      </c>
      <c r="W1623" t="s">
        <v>25</v>
      </c>
      <c r="X1623" t="s">
        <v>18</v>
      </c>
      <c r="Y1623" t="s">
        <v>92</v>
      </c>
      <c r="Z1623" t="s">
        <v>93</v>
      </c>
      <c r="AB1623" t="b">
        <v>1</v>
      </c>
      <c r="AC1623">
        <v>32</v>
      </c>
      <c r="AD1623">
        <v>50</v>
      </c>
    </row>
    <row r="1624" spans="1:30">
      <c r="A1624">
        <v>126544</v>
      </c>
      <c r="B1624">
        <v>112380</v>
      </c>
      <c r="C1624">
        <v>5052617768</v>
      </c>
      <c r="D1624">
        <v>408</v>
      </c>
      <c r="F1624">
        <v>11</v>
      </c>
      <c r="G1624">
        <v>3</v>
      </c>
      <c r="H1624" t="s">
        <v>3141</v>
      </c>
      <c r="I1624" t="s">
        <v>3142</v>
      </c>
      <c r="J1624" t="s">
        <v>80</v>
      </c>
      <c r="K1624" t="s">
        <v>81</v>
      </c>
      <c r="L1624" t="s">
        <v>3143</v>
      </c>
      <c r="M1624" t="s">
        <v>3141</v>
      </c>
      <c r="O1624" t="s">
        <v>3144</v>
      </c>
      <c r="P1624" t="s">
        <v>1972</v>
      </c>
      <c r="Q1624" t="s">
        <v>183</v>
      </c>
      <c r="R1624" t="s">
        <v>153</v>
      </c>
      <c r="S1624" t="s">
        <v>330</v>
      </c>
      <c r="T1624" t="s">
        <v>1787</v>
      </c>
      <c r="U1624" t="s">
        <v>90</v>
      </c>
      <c r="V1624" t="s">
        <v>3145</v>
      </c>
      <c r="W1624" t="s">
        <v>17</v>
      </c>
      <c r="X1624" t="s">
        <v>18</v>
      </c>
      <c r="Y1624" t="s">
        <v>92</v>
      </c>
      <c r="Z1624" t="s">
        <v>93</v>
      </c>
      <c r="AB1624" t="b">
        <v>0</v>
      </c>
      <c r="AC1624">
        <v>32</v>
      </c>
      <c r="AD1624">
        <v>50</v>
      </c>
    </row>
    <row r="1625" spans="1:30">
      <c r="A1625">
        <v>95959</v>
      </c>
      <c r="B1625">
        <v>86617</v>
      </c>
      <c r="C1625">
        <v>5052666251</v>
      </c>
      <c r="D1625">
        <v>406</v>
      </c>
      <c r="F1625">
        <v>35</v>
      </c>
      <c r="G1625">
        <v>3</v>
      </c>
      <c r="H1625" t="s">
        <v>2292</v>
      </c>
      <c r="I1625" t="s">
        <v>2293</v>
      </c>
      <c r="J1625" t="s">
        <v>80</v>
      </c>
      <c r="K1625" t="s">
        <v>81</v>
      </c>
      <c r="L1625" t="s">
        <v>96</v>
      </c>
      <c r="M1625" t="s">
        <v>2294</v>
      </c>
      <c r="O1625" t="s">
        <v>2295</v>
      </c>
      <c r="P1625" t="s">
        <v>850</v>
      </c>
      <c r="Q1625" t="s">
        <v>183</v>
      </c>
      <c r="R1625" t="s">
        <v>101</v>
      </c>
      <c r="S1625" t="s">
        <v>111</v>
      </c>
      <c r="T1625" t="s">
        <v>659</v>
      </c>
      <c r="U1625" t="s">
        <v>90</v>
      </c>
      <c r="V1625" t="s">
        <v>2296</v>
      </c>
      <c r="W1625" t="s">
        <v>25</v>
      </c>
      <c r="X1625" t="s">
        <v>18</v>
      </c>
      <c r="Y1625" t="s">
        <v>92</v>
      </c>
      <c r="Z1625" t="s">
        <v>93</v>
      </c>
      <c r="AB1625" t="b">
        <v>1</v>
      </c>
      <c r="AC1625">
        <v>32</v>
      </c>
      <c r="AD1625">
        <v>50</v>
      </c>
    </row>
    <row r="1626" spans="1:30">
      <c r="A1626">
        <v>102897</v>
      </c>
      <c r="B1626">
        <v>92589</v>
      </c>
      <c r="C1626">
        <v>5052551955</v>
      </c>
      <c r="D1626">
        <v>406</v>
      </c>
      <c r="F1626">
        <v>11</v>
      </c>
      <c r="G1626">
        <v>3</v>
      </c>
      <c r="H1626" t="s">
        <v>3240</v>
      </c>
      <c r="I1626" t="s">
        <v>3241</v>
      </c>
      <c r="J1626" t="s">
        <v>80</v>
      </c>
      <c r="K1626" t="s">
        <v>81</v>
      </c>
      <c r="L1626" t="s">
        <v>216</v>
      </c>
      <c r="M1626" t="s">
        <v>3242</v>
      </c>
      <c r="O1626" t="s">
        <v>3243</v>
      </c>
      <c r="P1626" t="s">
        <v>289</v>
      </c>
      <c r="Q1626" t="s">
        <v>100</v>
      </c>
      <c r="R1626" t="s">
        <v>87</v>
      </c>
      <c r="S1626" t="s">
        <v>111</v>
      </c>
      <c r="T1626" t="s">
        <v>398</v>
      </c>
      <c r="U1626" t="s">
        <v>90</v>
      </c>
      <c r="V1626" t="s">
        <v>3244</v>
      </c>
      <c r="W1626" t="s">
        <v>17</v>
      </c>
      <c r="X1626" t="s">
        <v>18</v>
      </c>
      <c r="Y1626" t="s">
        <v>92</v>
      </c>
      <c r="Z1626" t="s">
        <v>93</v>
      </c>
      <c r="AB1626" t="b">
        <v>0</v>
      </c>
      <c r="AC1626">
        <v>32</v>
      </c>
      <c r="AD1626">
        <v>50</v>
      </c>
    </row>
    <row r="1627" spans="1:30">
      <c r="A1627">
        <v>128358</v>
      </c>
      <c r="B1627">
        <v>113527</v>
      </c>
      <c r="C1627">
        <v>5053120290</v>
      </c>
      <c r="D1627">
        <v>406</v>
      </c>
      <c r="F1627">
        <v>11</v>
      </c>
      <c r="G1627">
        <v>3</v>
      </c>
      <c r="H1627" t="s">
        <v>1160</v>
      </c>
      <c r="I1627" t="s">
        <v>1161</v>
      </c>
      <c r="J1627" t="s">
        <v>80</v>
      </c>
      <c r="K1627" t="s">
        <v>81</v>
      </c>
      <c r="L1627" t="s">
        <v>126</v>
      </c>
      <c r="M1627" t="s">
        <v>1162</v>
      </c>
      <c r="O1627" t="s">
        <v>1163</v>
      </c>
      <c r="P1627" t="s">
        <v>1164</v>
      </c>
      <c r="Q1627" t="s">
        <v>100</v>
      </c>
      <c r="R1627" t="s">
        <v>87</v>
      </c>
      <c r="S1627" t="s">
        <v>111</v>
      </c>
      <c r="T1627" t="s">
        <v>89</v>
      </c>
      <c r="U1627" t="s">
        <v>90</v>
      </c>
      <c r="V1627" t="s">
        <v>1165</v>
      </c>
      <c r="W1627" t="s">
        <v>17</v>
      </c>
      <c r="X1627" t="s">
        <v>18</v>
      </c>
      <c r="Y1627" t="s">
        <v>92</v>
      </c>
      <c r="Z1627" t="s">
        <v>93</v>
      </c>
      <c r="AB1627" t="b">
        <v>0</v>
      </c>
      <c r="AC1627">
        <v>32</v>
      </c>
      <c r="AD1627">
        <v>50</v>
      </c>
    </row>
    <row r="1628" spans="1:30">
      <c r="A1628">
        <v>4719</v>
      </c>
      <c r="B1628">
        <v>3935</v>
      </c>
      <c r="C1628">
        <v>5053453014</v>
      </c>
      <c r="D1628">
        <v>601</v>
      </c>
      <c r="F1628">
        <v>35</v>
      </c>
      <c r="G1628">
        <v>3</v>
      </c>
      <c r="H1628" t="s">
        <v>704</v>
      </c>
      <c r="I1628" t="s">
        <v>705</v>
      </c>
      <c r="J1628" t="s">
        <v>80</v>
      </c>
      <c r="K1628" t="s">
        <v>81</v>
      </c>
      <c r="L1628" t="s">
        <v>238</v>
      </c>
      <c r="M1628" t="s">
        <v>706</v>
      </c>
      <c r="N1628" t="s">
        <v>707</v>
      </c>
      <c r="O1628" t="s">
        <v>708</v>
      </c>
      <c r="P1628" t="s">
        <v>709</v>
      </c>
      <c r="Q1628" t="s">
        <v>183</v>
      </c>
      <c r="R1628" t="s">
        <v>153</v>
      </c>
      <c r="S1628" t="s">
        <v>167</v>
      </c>
      <c r="T1628" t="s">
        <v>168</v>
      </c>
      <c r="U1628" t="s">
        <v>90</v>
      </c>
      <c r="V1628" t="s">
        <v>710</v>
      </c>
      <c r="W1628" t="s">
        <v>25</v>
      </c>
      <c r="X1628" t="s">
        <v>18</v>
      </c>
      <c r="Y1628" t="s">
        <v>92</v>
      </c>
      <c r="Z1628" t="s">
        <v>93</v>
      </c>
      <c r="AB1628" t="b">
        <v>1</v>
      </c>
      <c r="AC1628">
        <v>32</v>
      </c>
      <c r="AD1628">
        <v>50</v>
      </c>
    </row>
    <row r="1629" spans="1:30">
      <c r="A1629">
        <v>128358</v>
      </c>
      <c r="B1629">
        <v>113527</v>
      </c>
      <c r="C1629">
        <v>5053120290</v>
      </c>
      <c r="D1629">
        <v>406</v>
      </c>
      <c r="F1629">
        <v>35</v>
      </c>
      <c r="G1629">
        <v>3</v>
      </c>
      <c r="H1629" t="s">
        <v>1160</v>
      </c>
      <c r="I1629" t="s">
        <v>1161</v>
      </c>
      <c r="J1629" t="s">
        <v>80</v>
      </c>
      <c r="K1629" t="s">
        <v>81</v>
      </c>
      <c r="L1629" t="s">
        <v>126</v>
      </c>
      <c r="M1629" t="s">
        <v>1162</v>
      </c>
      <c r="O1629" t="s">
        <v>1163</v>
      </c>
      <c r="P1629" t="s">
        <v>1164</v>
      </c>
      <c r="Q1629" t="s">
        <v>100</v>
      </c>
      <c r="R1629" t="s">
        <v>87</v>
      </c>
      <c r="S1629" t="s">
        <v>111</v>
      </c>
      <c r="T1629" t="s">
        <v>1239</v>
      </c>
      <c r="U1629" t="s">
        <v>90</v>
      </c>
      <c r="V1629" t="s">
        <v>2821</v>
      </c>
      <c r="W1629" t="s">
        <v>25</v>
      </c>
      <c r="X1629" t="s">
        <v>18</v>
      </c>
      <c r="Y1629" t="s">
        <v>92</v>
      </c>
      <c r="Z1629" t="s">
        <v>93</v>
      </c>
      <c r="AB1629" t="b">
        <v>1</v>
      </c>
      <c r="AC1629">
        <v>32</v>
      </c>
      <c r="AD1629">
        <v>50</v>
      </c>
    </row>
    <row r="1630" spans="1:30">
      <c r="A1630">
        <v>106533</v>
      </c>
      <c r="B1630">
        <v>95593</v>
      </c>
      <c r="C1630">
        <v>5057970850</v>
      </c>
      <c r="D1630">
        <v>407</v>
      </c>
      <c r="F1630">
        <v>35</v>
      </c>
      <c r="G1630">
        <v>3</v>
      </c>
      <c r="H1630" t="s">
        <v>840</v>
      </c>
      <c r="I1630" t="s">
        <v>841</v>
      </c>
      <c r="J1630" t="s">
        <v>80</v>
      </c>
      <c r="K1630" t="s">
        <v>81</v>
      </c>
      <c r="L1630" t="s">
        <v>238</v>
      </c>
      <c r="M1630" t="s">
        <v>842</v>
      </c>
      <c r="O1630" t="s">
        <v>843</v>
      </c>
      <c r="P1630" t="s">
        <v>844</v>
      </c>
      <c r="Q1630" t="s">
        <v>100</v>
      </c>
      <c r="R1630" t="s">
        <v>101</v>
      </c>
      <c r="S1630" t="s">
        <v>559</v>
      </c>
      <c r="T1630" t="s">
        <v>845</v>
      </c>
      <c r="U1630" t="s">
        <v>90</v>
      </c>
      <c r="V1630" t="s">
        <v>846</v>
      </c>
      <c r="W1630" t="s">
        <v>25</v>
      </c>
      <c r="X1630" t="s">
        <v>18</v>
      </c>
      <c r="Y1630" t="s">
        <v>92</v>
      </c>
      <c r="Z1630" t="s">
        <v>93</v>
      </c>
      <c r="AB1630" t="b">
        <v>1</v>
      </c>
      <c r="AC1630">
        <v>32</v>
      </c>
      <c r="AD1630">
        <v>50</v>
      </c>
    </row>
    <row r="1631" spans="1:30">
      <c r="A1631">
        <v>127876</v>
      </c>
      <c r="B1631">
        <v>113143</v>
      </c>
      <c r="D1631">
        <v>606</v>
      </c>
      <c r="F1631">
        <v>11</v>
      </c>
      <c r="G1631">
        <v>3</v>
      </c>
      <c r="H1631" t="s">
        <v>2673</v>
      </c>
      <c r="I1631" t="s">
        <v>2674</v>
      </c>
      <c r="J1631" t="s">
        <v>80</v>
      </c>
      <c r="K1631" t="s">
        <v>81</v>
      </c>
      <c r="L1631" t="s">
        <v>188</v>
      </c>
      <c r="M1631" t="s">
        <v>544</v>
      </c>
      <c r="O1631" t="s">
        <v>1522</v>
      </c>
      <c r="P1631" t="s">
        <v>144</v>
      </c>
      <c r="Q1631" t="s">
        <v>100</v>
      </c>
      <c r="R1631" t="s">
        <v>101</v>
      </c>
      <c r="S1631" t="s">
        <v>102</v>
      </c>
      <c r="T1631" t="s">
        <v>145</v>
      </c>
      <c r="U1631" t="s">
        <v>90</v>
      </c>
      <c r="V1631" t="s">
        <v>2675</v>
      </c>
      <c r="W1631" t="s">
        <v>17</v>
      </c>
      <c r="X1631" t="s">
        <v>18</v>
      </c>
      <c r="Y1631" t="s">
        <v>92</v>
      </c>
      <c r="Z1631" t="s">
        <v>93</v>
      </c>
      <c r="AB1631" t="b">
        <v>0</v>
      </c>
      <c r="AC1631">
        <v>32</v>
      </c>
      <c r="AD1631">
        <v>50</v>
      </c>
    </row>
    <row r="1632" spans="1:30">
      <c r="A1632">
        <v>128002</v>
      </c>
      <c r="B1632">
        <v>113216</v>
      </c>
      <c r="C1632">
        <v>5058437997</v>
      </c>
      <c r="D1632">
        <v>406</v>
      </c>
      <c r="F1632">
        <v>11</v>
      </c>
      <c r="G1632">
        <v>3</v>
      </c>
      <c r="H1632" t="s">
        <v>423</v>
      </c>
      <c r="I1632" t="s">
        <v>2078</v>
      </c>
      <c r="J1632" t="s">
        <v>80</v>
      </c>
      <c r="K1632" t="s">
        <v>81</v>
      </c>
      <c r="L1632" t="s">
        <v>82</v>
      </c>
      <c r="M1632" t="s">
        <v>425</v>
      </c>
      <c r="O1632" t="s">
        <v>2079</v>
      </c>
      <c r="P1632" t="s">
        <v>227</v>
      </c>
      <c r="Q1632" t="s">
        <v>120</v>
      </c>
      <c r="R1632" t="s">
        <v>87</v>
      </c>
      <c r="S1632" t="s">
        <v>111</v>
      </c>
      <c r="T1632" t="s">
        <v>137</v>
      </c>
      <c r="U1632" t="s">
        <v>90</v>
      </c>
      <c r="V1632" t="s">
        <v>2080</v>
      </c>
      <c r="W1632" t="s">
        <v>17</v>
      </c>
      <c r="X1632" t="s">
        <v>18</v>
      </c>
      <c r="Y1632" t="s">
        <v>92</v>
      </c>
      <c r="Z1632" t="s">
        <v>93</v>
      </c>
      <c r="AB1632" t="b">
        <v>0</v>
      </c>
      <c r="AC1632">
        <v>32</v>
      </c>
      <c r="AD1632">
        <v>50</v>
      </c>
    </row>
    <row r="1633" spans="1:30">
      <c r="A1633">
        <v>125696</v>
      </c>
      <c r="B1633">
        <v>111931</v>
      </c>
      <c r="C1633">
        <v>5058218881</v>
      </c>
      <c r="D1633">
        <v>406</v>
      </c>
      <c r="F1633">
        <v>11</v>
      </c>
      <c r="G1633">
        <v>3</v>
      </c>
      <c r="H1633" t="s">
        <v>928</v>
      </c>
      <c r="I1633" t="s">
        <v>929</v>
      </c>
      <c r="J1633" t="s">
        <v>80</v>
      </c>
      <c r="K1633" t="s">
        <v>81</v>
      </c>
      <c r="L1633" t="s">
        <v>205</v>
      </c>
      <c r="M1633" t="s">
        <v>930</v>
      </c>
      <c r="O1633" t="s">
        <v>931</v>
      </c>
      <c r="P1633" t="s">
        <v>850</v>
      </c>
      <c r="Q1633" t="s">
        <v>183</v>
      </c>
      <c r="R1633" t="s">
        <v>101</v>
      </c>
      <c r="S1633" t="s">
        <v>111</v>
      </c>
      <c r="T1633" t="s">
        <v>932</v>
      </c>
      <c r="U1633" t="s">
        <v>90</v>
      </c>
      <c r="V1633" t="s">
        <v>933</v>
      </c>
      <c r="W1633" t="s">
        <v>17</v>
      </c>
      <c r="X1633" t="s">
        <v>18</v>
      </c>
      <c r="Y1633" t="s">
        <v>92</v>
      </c>
      <c r="Z1633" t="s">
        <v>93</v>
      </c>
      <c r="AB1633" t="b">
        <v>0</v>
      </c>
      <c r="AC1633">
        <v>32</v>
      </c>
      <c r="AD1633">
        <v>50</v>
      </c>
    </row>
    <row r="1634" spans="1:30">
      <c r="A1634">
        <v>19829</v>
      </c>
      <c r="B1634">
        <v>18188</v>
      </c>
      <c r="C1634">
        <v>5052996402</v>
      </c>
      <c r="D1634">
        <v>406</v>
      </c>
      <c r="F1634">
        <v>11</v>
      </c>
      <c r="G1634">
        <v>3</v>
      </c>
      <c r="H1634" t="s">
        <v>2257</v>
      </c>
      <c r="I1634" t="s">
        <v>2258</v>
      </c>
      <c r="J1634" t="s">
        <v>80</v>
      </c>
      <c r="K1634" t="s">
        <v>81</v>
      </c>
      <c r="L1634" t="s">
        <v>205</v>
      </c>
      <c r="M1634" t="s">
        <v>2259</v>
      </c>
      <c r="N1634" t="s">
        <v>108</v>
      </c>
      <c r="O1634" t="s">
        <v>2260</v>
      </c>
      <c r="P1634" t="s">
        <v>289</v>
      </c>
      <c r="Q1634" t="s">
        <v>100</v>
      </c>
      <c r="R1634" t="s">
        <v>101</v>
      </c>
      <c r="S1634" t="s">
        <v>111</v>
      </c>
      <c r="T1634" t="s">
        <v>275</v>
      </c>
      <c r="U1634" t="s">
        <v>90</v>
      </c>
      <c r="V1634" t="s">
        <v>2261</v>
      </c>
      <c r="W1634" t="s">
        <v>17</v>
      </c>
      <c r="X1634" t="s">
        <v>18</v>
      </c>
      <c r="Y1634" t="s">
        <v>92</v>
      </c>
      <c r="Z1634" t="s">
        <v>93</v>
      </c>
      <c r="AB1634" t="b">
        <v>0</v>
      </c>
      <c r="AC1634">
        <v>32</v>
      </c>
      <c r="AD1634">
        <v>50</v>
      </c>
    </row>
    <row r="1635" spans="1:30">
      <c r="A1635">
        <v>86193</v>
      </c>
      <c r="B1635">
        <v>78375</v>
      </c>
      <c r="C1635">
        <v>5052435528</v>
      </c>
      <c r="D1635">
        <v>405</v>
      </c>
      <c r="F1635">
        <v>11</v>
      </c>
      <c r="G1635">
        <v>3</v>
      </c>
      <c r="H1635" t="s">
        <v>3012</v>
      </c>
      <c r="I1635" t="s">
        <v>3013</v>
      </c>
      <c r="J1635" t="s">
        <v>80</v>
      </c>
      <c r="K1635" t="s">
        <v>81</v>
      </c>
      <c r="L1635" t="s">
        <v>216</v>
      </c>
      <c r="M1635" t="s">
        <v>3014</v>
      </c>
      <c r="N1635" t="s">
        <v>3015</v>
      </c>
      <c r="O1635" t="s">
        <v>3016</v>
      </c>
      <c r="P1635" t="s">
        <v>3017</v>
      </c>
      <c r="Q1635" t="s">
        <v>175</v>
      </c>
      <c r="R1635" t="s">
        <v>220</v>
      </c>
      <c r="S1635" t="s">
        <v>690</v>
      </c>
      <c r="T1635" t="s">
        <v>371</v>
      </c>
      <c r="U1635" t="s">
        <v>90</v>
      </c>
      <c r="V1635" t="s">
        <v>3018</v>
      </c>
      <c r="W1635" t="s">
        <v>17</v>
      </c>
      <c r="X1635" t="s">
        <v>18</v>
      </c>
      <c r="Y1635" t="s">
        <v>92</v>
      </c>
      <c r="Z1635" t="s">
        <v>93</v>
      </c>
      <c r="AB1635" t="b">
        <v>0</v>
      </c>
      <c r="AC1635">
        <v>32</v>
      </c>
      <c r="AD1635">
        <v>50</v>
      </c>
    </row>
    <row r="1636" spans="1:30">
      <c r="A1636">
        <v>122344</v>
      </c>
      <c r="B1636">
        <v>109148</v>
      </c>
      <c r="C1636">
        <v>5052288114</v>
      </c>
      <c r="D1636">
        <v>607</v>
      </c>
      <c r="F1636">
        <v>11</v>
      </c>
      <c r="G1636">
        <v>3</v>
      </c>
      <c r="H1636" t="s">
        <v>693</v>
      </c>
      <c r="I1636" t="s">
        <v>694</v>
      </c>
      <c r="J1636" t="s">
        <v>80</v>
      </c>
      <c r="K1636" t="s">
        <v>81</v>
      </c>
      <c r="L1636" t="s">
        <v>238</v>
      </c>
      <c r="M1636" t="s">
        <v>695</v>
      </c>
      <c r="O1636" t="s">
        <v>696</v>
      </c>
      <c r="P1636" t="s">
        <v>697</v>
      </c>
      <c r="Q1636" t="s">
        <v>175</v>
      </c>
      <c r="R1636" t="s">
        <v>153</v>
      </c>
      <c r="S1636" t="s">
        <v>193</v>
      </c>
      <c r="T1636" t="s">
        <v>154</v>
      </c>
      <c r="U1636" t="s">
        <v>90</v>
      </c>
      <c r="V1636" t="s">
        <v>698</v>
      </c>
      <c r="W1636" t="s">
        <v>17</v>
      </c>
      <c r="X1636" t="s">
        <v>18</v>
      </c>
      <c r="Y1636" t="s">
        <v>92</v>
      </c>
      <c r="Z1636" t="s">
        <v>93</v>
      </c>
      <c r="AB1636" t="b">
        <v>0</v>
      </c>
      <c r="AC1636">
        <v>32</v>
      </c>
      <c r="AD1636">
        <v>50</v>
      </c>
    </row>
    <row r="1637" spans="1:30">
      <c r="A1637">
        <v>5062</v>
      </c>
      <c r="B1637">
        <v>4241</v>
      </c>
      <c r="C1637">
        <v>5052665846</v>
      </c>
      <c r="D1637">
        <v>402</v>
      </c>
      <c r="F1637">
        <v>11</v>
      </c>
      <c r="G1637">
        <v>3</v>
      </c>
      <c r="H1637" t="s">
        <v>1692</v>
      </c>
      <c r="I1637" t="s">
        <v>1693</v>
      </c>
      <c r="J1637" t="s">
        <v>80</v>
      </c>
      <c r="K1637" t="s">
        <v>81</v>
      </c>
      <c r="L1637" t="s">
        <v>126</v>
      </c>
      <c r="M1637" t="s">
        <v>1692</v>
      </c>
      <c r="N1637" t="s">
        <v>239</v>
      </c>
      <c r="O1637" t="s">
        <v>1003</v>
      </c>
      <c r="P1637" t="s">
        <v>1694</v>
      </c>
      <c r="Q1637" t="s">
        <v>136</v>
      </c>
      <c r="R1637" t="s">
        <v>87</v>
      </c>
      <c r="S1637" t="s">
        <v>221</v>
      </c>
      <c r="T1637" t="s">
        <v>485</v>
      </c>
      <c r="U1637" t="s">
        <v>90</v>
      </c>
      <c r="V1637" t="s">
        <v>1695</v>
      </c>
      <c r="W1637" t="s">
        <v>17</v>
      </c>
      <c r="X1637" t="s">
        <v>18</v>
      </c>
      <c r="Y1637" t="s">
        <v>92</v>
      </c>
      <c r="Z1637" t="s">
        <v>93</v>
      </c>
      <c r="AB1637" t="b">
        <v>0</v>
      </c>
      <c r="AC1637">
        <v>32</v>
      </c>
      <c r="AD1637">
        <v>50</v>
      </c>
    </row>
    <row r="1638" spans="1:30">
      <c r="A1638">
        <v>125876</v>
      </c>
      <c r="B1638">
        <v>112014</v>
      </c>
      <c r="C1638">
        <v>5057924951</v>
      </c>
      <c r="D1638">
        <v>406</v>
      </c>
      <c r="F1638">
        <v>35</v>
      </c>
      <c r="G1638">
        <v>3</v>
      </c>
      <c r="H1638" t="s">
        <v>2156</v>
      </c>
      <c r="I1638" t="s">
        <v>2157</v>
      </c>
      <c r="J1638" t="s">
        <v>80</v>
      </c>
      <c r="K1638" t="s">
        <v>81</v>
      </c>
      <c r="L1638" t="s">
        <v>231</v>
      </c>
      <c r="M1638" t="s">
        <v>901</v>
      </c>
      <c r="O1638" t="s">
        <v>2158</v>
      </c>
      <c r="P1638" t="s">
        <v>152</v>
      </c>
      <c r="Q1638" t="s">
        <v>100</v>
      </c>
      <c r="R1638" t="s">
        <v>153</v>
      </c>
      <c r="S1638" t="s">
        <v>111</v>
      </c>
      <c r="T1638" t="s">
        <v>263</v>
      </c>
      <c r="U1638" t="s">
        <v>90</v>
      </c>
      <c r="V1638" t="s">
        <v>2159</v>
      </c>
      <c r="W1638" t="s">
        <v>25</v>
      </c>
      <c r="X1638" t="s">
        <v>18</v>
      </c>
      <c r="Y1638" t="s">
        <v>92</v>
      </c>
      <c r="Z1638" t="s">
        <v>93</v>
      </c>
      <c r="AB1638" t="b">
        <v>1</v>
      </c>
      <c r="AC1638">
        <v>32</v>
      </c>
      <c r="AD1638">
        <v>50</v>
      </c>
    </row>
    <row r="1639" spans="1:30">
      <c r="A1639">
        <v>76000</v>
      </c>
      <c r="B1639">
        <v>19863</v>
      </c>
      <c r="C1639">
        <v>5052559673</v>
      </c>
      <c r="D1639">
        <v>606</v>
      </c>
      <c r="F1639">
        <v>11</v>
      </c>
      <c r="G1639">
        <v>3</v>
      </c>
      <c r="H1639" t="s">
        <v>3245</v>
      </c>
      <c r="I1639" t="s">
        <v>3246</v>
      </c>
      <c r="J1639" t="s">
        <v>80</v>
      </c>
      <c r="K1639" t="s">
        <v>81</v>
      </c>
      <c r="L1639" t="s">
        <v>286</v>
      </c>
      <c r="M1639" t="s">
        <v>3247</v>
      </c>
      <c r="N1639" t="s">
        <v>1674</v>
      </c>
      <c r="O1639" t="s">
        <v>872</v>
      </c>
      <c r="P1639" t="s">
        <v>903</v>
      </c>
      <c r="R1639" t="s">
        <v>101</v>
      </c>
      <c r="S1639" t="s">
        <v>102</v>
      </c>
      <c r="T1639" t="s">
        <v>168</v>
      </c>
      <c r="U1639" t="s">
        <v>90</v>
      </c>
      <c r="V1639" t="s">
        <v>3248</v>
      </c>
      <c r="W1639" t="s">
        <v>17</v>
      </c>
      <c r="X1639" t="s">
        <v>18</v>
      </c>
      <c r="Y1639" t="s">
        <v>92</v>
      </c>
      <c r="Z1639" t="s">
        <v>93</v>
      </c>
      <c r="AB1639" t="b">
        <v>0</v>
      </c>
      <c r="AC1639">
        <v>32</v>
      </c>
      <c r="AD1639">
        <v>50</v>
      </c>
    </row>
    <row r="1640" spans="1:30">
      <c r="A1640">
        <v>128067</v>
      </c>
      <c r="B1640">
        <v>113270</v>
      </c>
      <c r="C1640">
        <v>5052551094</v>
      </c>
      <c r="D1640">
        <v>406</v>
      </c>
      <c r="F1640">
        <v>11</v>
      </c>
      <c r="G1640">
        <v>3</v>
      </c>
      <c r="H1640" t="s">
        <v>1045</v>
      </c>
      <c r="I1640" t="s">
        <v>1046</v>
      </c>
      <c r="J1640" t="s">
        <v>80</v>
      </c>
      <c r="K1640" t="s">
        <v>81</v>
      </c>
      <c r="L1640" t="s">
        <v>126</v>
      </c>
      <c r="M1640" t="s">
        <v>1047</v>
      </c>
      <c r="O1640" t="s">
        <v>1048</v>
      </c>
      <c r="P1640" t="s">
        <v>182</v>
      </c>
      <c r="Q1640" t="s">
        <v>183</v>
      </c>
      <c r="R1640" t="s">
        <v>87</v>
      </c>
      <c r="S1640" t="s">
        <v>111</v>
      </c>
      <c r="T1640" t="s">
        <v>540</v>
      </c>
      <c r="U1640" t="s">
        <v>90</v>
      </c>
      <c r="V1640" t="s">
        <v>1049</v>
      </c>
      <c r="W1640" t="s">
        <v>17</v>
      </c>
      <c r="X1640" t="s">
        <v>18</v>
      </c>
      <c r="Y1640" t="s">
        <v>92</v>
      </c>
      <c r="Z1640" t="s">
        <v>93</v>
      </c>
      <c r="AB1640" t="b">
        <v>0</v>
      </c>
      <c r="AC1640">
        <v>32</v>
      </c>
      <c r="AD1640">
        <v>50</v>
      </c>
    </row>
    <row r="1641" spans="1:30">
      <c r="A1641">
        <v>118846</v>
      </c>
      <c r="B1641">
        <v>106145</v>
      </c>
      <c r="C1641">
        <v>5058841147</v>
      </c>
      <c r="D1641">
        <v>406</v>
      </c>
      <c r="F1641">
        <v>11</v>
      </c>
      <c r="G1641">
        <v>3</v>
      </c>
      <c r="H1641" t="s">
        <v>852</v>
      </c>
      <c r="I1641" t="s">
        <v>853</v>
      </c>
      <c r="J1641" t="s">
        <v>80</v>
      </c>
      <c r="K1641" t="s">
        <v>81</v>
      </c>
      <c r="L1641" t="s">
        <v>205</v>
      </c>
      <c r="M1641" t="s">
        <v>854</v>
      </c>
      <c r="O1641" t="s">
        <v>855</v>
      </c>
      <c r="P1641" t="s">
        <v>289</v>
      </c>
      <c r="Q1641" t="s">
        <v>100</v>
      </c>
      <c r="R1641" t="s">
        <v>101</v>
      </c>
      <c r="S1641" t="s">
        <v>111</v>
      </c>
      <c r="T1641" t="s">
        <v>234</v>
      </c>
      <c r="U1641" t="s">
        <v>90</v>
      </c>
      <c r="V1641" t="s">
        <v>856</v>
      </c>
      <c r="W1641" t="s">
        <v>17</v>
      </c>
      <c r="X1641" t="s">
        <v>18</v>
      </c>
      <c r="Y1641" t="s">
        <v>92</v>
      </c>
      <c r="Z1641" t="s">
        <v>93</v>
      </c>
      <c r="AB1641" t="b">
        <v>0</v>
      </c>
      <c r="AC1641">
        <v>32</v>
      </c>
      <c r="AD1641">
        <v>50</v>
      </c>
    </row>
    <row r="1642" spans="1:30">
      <c r="A1642">
        <v>128031</v>
      </c>
      <c r="B1642">
        <v>113239</v>
      </c>
      <c r="D1642">
        <v>406</v>
      </c>
      <c r="F1642">
        <v>35</v>
      </c>
      <c r="G1642">
        <v>3</v>
      </c>
      <c r="H1642" t="s">
        <v>1662</v>
      </c>
      <c r="I1642" t="s">
        <v>1663</v>
      </c>
      <c r="J1642" t="s">
        <v>80</v>
      </c>
      <c r="K1642" t="s">
        <v>81</v>
      </c>
      <c r="L1642" t="s">
        <v>96</v>
      </c>
      <c r="M1642" t="s">
        <v>1662</v>
      </c>
      <c r="O1642" t="s">
        <v>1188</v>
      </c>
      <c r="P1642" t="s">
        <v>166</v>
      </c>
      <c r="Q1642" t="s">
        <v>100</v>
      </c>
      <c r="R1642" t="s">
        <v>101</v>
      </c>
      <c r="S1642" t="s">
        <v>111</v>
      </c>
      <c r="T1642" t="s">
        <v>1664</v>
      </c>
      <c r="U1642" t="s">
        <v>90</v>
      </c>
      <c r="V1642" t="s">
        <v>1665</v>
      </c>
      <c r="W1642" t="s">
        <v>25</v>
      </c>
      <c r="X1642" t="s">
        <v>18</v>
      </c>
      <c r="Y1642" t="s">
        <v>92</v>
      </c>
      <c r="Z1642" t="s">
        <v>93</v>
      </c>
      <c r="AB1642" t="b">
        <v>1</v>
      </c>
      <c r="AC1642">
        <v>32</v>
      </c>
      <c r="AD1642">
        <v>50</v>
      </c>
    </row>
    <row r="1643" spans="1:30">
      <c r="A1643">
        <v>11376</v>
      </c>
      <c r="B1643">
        <v>10143</v>
      </c>
      <c r="C1643">
        <v>5052926979</v>
      </c>
      <c r="D1643">
        <v>406</v>
      </c>
      <c r="F1643">
        <v>35</v>
      </c>
      <c r="G1643">
        <v>3</v>
      </c>
      <c r="H1643" t="s">
        <v>616</v>
      </c>
      <c r="I1643" t="s">
        <v>1476</v>
      </c>
      <c r="J1643" t="s">
        <v>80</v>
      </c>
      <c r="K1643" t="s">
        <v>81</v>
      </c>
      <c r="L1643" t="s">
        <v>141</v>
      </c>
      <c r="M1643" t="s">
        <v>616</v>
      </c>
      <c r="N1643" t="s">
        <v>108</v>
      </c>
      <c r="O1643" t="s">
        <v>1477</v>
      </c>
      <c r="P1643" t="s">
        <v>227</v>
      </c>
      <c r="Q1643" t="s">
        <v>120</v>
      </c>
      <c r="R1643" t="s">
        <v>101</v>
      </c>
      <c r="S1643" t="s">
        <v>111</v>
      </c>
      <c r="T1643" t="s">
        <v>636</v>
      </c>
      <c r="U1643" t="s">
        <v>90</v>
      </c>
      <c r="V1643" t="s">
        <v>3249</v>
      </c>
      <c r="W1643" t="s">
        <v>25</v>
      </c>
      <c r="X1643" t="s">
        <v>18</v>
      </c>
      <c r="Y1643" t="s">
        <v>92</v>
      </c>
      <c r="Z1643" t="s">
        <v>93</v>
      </c>
      <c r="AB1643" t="b">
        <v>1</v>
      </c>
      <c r="AC1643">
        <v>32</v>
      </c>
      <c r="AD1643">
        <v>50</v>
      </c>
    </row>
    <row r="1644" spans="1:30">
      <c r="A1644">
        <v>106881</v>
      </c>
      <c r="B1644">
        <v>83197</v>
      </c>
      <c r="D1644">
        <v>606</v>
      </c>
      <c r="F1644">
        <v>11</v>
      </c>
      <c r="G1644">
        <v>3</v>
      </c>
      <c r="H1644" t="s">
        <v>1954</v>
      </c>
      <c r="I1644" t="s">
        <v>1955</v>
      </c>
      <c r="J1644" t="s">
        <v>80</v>
      </c>
      <c r="K1644" t="s">
        <v>81</v>
      </c>
      <c r="L1644" t="s">
        <v>313</v>
      </c>
      <c r="M1644" t="s">
        <v>1956</v>
      </c>
      <c r="O1644" t="s">
        <v>1957</v>
      </c>
      <c r="P1644" t="s">
        <v>152</v>
      </c>
      <c r="Q1644" t="s">
        <v>100</v>
      </c>
      <c r="R1644" t="s">
        <v>220</v>
      </c>
      <c r="S1644" t="s">
        <v>102</v>
      </c>
      <c r="T1644" t="s">
        <v>103</v>
      </c>
      <c r="U1644" t="s">
        <v>90</v>
      </c>
      <c r="V1644" t="s">
        <v>1958</v>
      </c>
      <c r="W1644" t="s">
        <v>17</v>
      </c>
      <c r="X1644" t="s">
        <v>18</v>
      </c>
      <c r="Y1644" t="s">
        <v>92</v>
      </c>
      <c r="Z1644" t="s">
        <v>93</v>
      </c>
      <c r="AB1644" t="b">
        <v>0</v>
      </c>
      <c r="AC1644">
        <v>32</v>
      </c>
      <c r="AD1644">
        <v>50</v>
      </c>
    </row>
    <row r="1645" spans="1:30">
      <c r="A1645">
        <v>104506</v>
      </c>
      <c r="B1645">
        <v>93922</v>
      </c>
      <c r="C1645">
        <v>5052982447</v>
      </c>
      <c r="D1645">
        <v>601</v>
      </c>
      <c r="F1645">
        <v>11</v>
      </c>
      <c r="G1645">
        <v>3</v>
      </c>
      <c r="H1645" t="s">
        <v>1025</v>
      </c>
      <c r="I1645" t="s">
        <v>1026</v>
      </c>
      <c r="J1645" t="s">
        <v>80</v>
      </c>
      <c r="K1645" t="s">
        <v>81</v>
      </c>
      <c r="L1645" t="s">
        <v>96</v>
      </c>
      <c r="M1645" t="s">
        <v>1027</v>
      </c>
      <c r="O1645" t="s">
        <v>98</v>
      </c>
      <c r="P1645" t="s">
        <v>99</v>
      </c>
      <c r="Q1645" t="s">
        <v>100</v>
      </c>
      <c r="R1645" t="s">
        <v>101</v>
      </c>
      <c r="S1645" t="s">
        <v>167</v>
      </c>
      <c r="T1645" t="s">
        <v>761</v>
      </c>
      <c r="U1645" t="s">
        <v>90</v>
      </c>
      <c r="V1645" t="s">
        <v>1440</v>
      </c>
      <c r="W1645" t="s">
        <v>17</v>
      </c>
      <c r="X1645" t="s">
        <v>18</v>
      </c>
      <c r="Y1645" t="s">
        <v>92</v>
      </c>
      <c r="Z1645" t="s">
        <v>93</v>
      </c>
      <c r="AB1645" t="b">
        <v>0</v>
      </c>
      <c r="AC1645">
        <v>32</v>
      </c>
      <c r="AD1645">
        <v>50</v>
      </c>
    </row>
    <row r="1646" spans="1:30">
      <c r="A1646">
        <v>124034</v>
      </c>
      <c r="B1646">
        <v>110650</v>
      </c>
      <c r="C1646">
        <v>5054507897</v>
      </c>
      <c r="D1646">
        <v>406</v>
      </c>
      <c r="F1646">
        <v>11</v>
      </c>
      <c r="G1646">
        <v>3</v>
      </c>
      <c r="H1646" t="s">
        <v>3225</v>
      </c>
      <c r="I1646" t="s">
        <v>3226</v>
      </c>
      <c r="J1646" t="s">
        <v>80</v>
      </c>
      <c r="K1646" t="s">
        <v>81</v>
      </c>
      <c r="L1646" t="s">
        <v>260</v>
      </c>
      <c r="M1646" t="s">
        <v>3227</v>
      </c>
      <c r="O1646" t="s">
        <v>2260</v>
      </c>
      <c r="P1646" t="s">
        <v>227</v>
      </c>
      <c r="Q1646" t="s">
        <v>120</v>
      </c>
      <c r="R1646" t="s">
        <v>220</v>
      </c>
      <c r="S1646" t="s">
        <v>111</v>
      </c>
      <c r="T1646" t="s">
        <v>456</v>
      </c>
      <c r="U1646" t="s">
        <v>90</v>
      </c>
      <c r="V1646" t="s">
        <v>3228</v>
      </c>
      <c r="W1646" t="s">
        <v>17</v>
      </c>
      <c r="X1646" t="s">
        <v>18</v>
      </c>
      <c r="Y1646" t="s">
        <v>92</v>
      </c>
      <c r="Z1646" t="s">
        <v>93</v>
      </c>
      <c r="AB1646" t="b">
        <v>0</v>
      </c>
      <c r="AC1646">
        <v>32</v>
      </c>
      <c r="AD1646">
        <v>50</v>
      </c>
    </row>
    <row r="1647" spans="1:30">
      <c r="A1647">
        <v>127072</v>
      </c>
      <c r="B1647">
        <v>112677</v>
      </c>
      <c r="C1647">
        <v>5055738816</v>
      </c>
      <c r="D1647">
        <v>405</v>
      </c>
      <c r="F1647">
        <v>11</v>
      </c>
      <c r="G1647">
        <v>3</v>
      </c>
      <c r="H1647" t="s">
        <v>1921</v>
      </c>
      <c r="I1647" t="s">
        <v>1922</v>
      </c>
      <c r="J1647" t="s">
        <v>80</v>
      </c>
      <c r="K1647" t="s">
        <v>81</v>
      </c>
      <c r="L1647" t="s">
        <v>205</v>
      </c>
      <c r="M1647" t="s">
        <v>1923</v>
      </c>
      <c r="O1647" t="s">
        <v>1924</v>
      </c>
      <c r="P1647" t="s">
        <v>362</v>
      </c>
      <c r="Q1647" t="s">
        <v>175</v>
      </c>
      <c r="R1647" t="s">
        <v>101</v>
      </c>
      <c r="S1647" t="s">
        <v>690</v>
      </c>
      <c r="T1647" t="s">
        <v>154</v>
      </c>
      <c r="U1647" t="s">
        <v>90</v>
      </c>
      <c r="V1647" t="s">
        <v>1925</v>
      </c>
      <c r="W1647" t="s">
        <v>17</v>
      </c>
      <c r="X1647" t="s">
        <v>18</v>
      </c>
      <c r="Y1647" t="s">
        <v>92</v>
      </c>
      <c r="Z1647" t="s">
        <v>93</v>
      </c>
      <c r="AB1647" t="b">
        <v>0</v>
      </c>
      <c r="AC1647">
        <v>32</v>
      </c>
      <c r="AD1647">
        <v>50</v>
      </c>
    </row>
    <row r="1648" spans="1:30">
      <c r="A1648">
        <v>128052</v>
      </c>
      <c r="B1648">
        <v>113258</v>
      </c>
      <c r="C1648">
        <v>5058312600</v>
      </c>
      <c r="D1648">
        <v>406</v>
      </c>
      <c r="F1648">
        <v>35</v>
      </c>
      <c r="G1648">
        <v>3</v>
      </c>
      <c r="H1648" t="s">
        <v>447</v>
      </c>
      <c r="I1648" t="s">
        <v>448</v>
      </c>
      <c r="J1648" t="s">
        <v>80</v>
      </c>
      <c r="K1648" t="s">
        <v>81</v>
      </c>
      <c r="L1648" t="s">
        <v>205</v>
      </c>
      <c r="M1648" t="s">
        <v>449</v>
      </c>
      <c r="O1648" t="s">
        <v>450</v>
      </c>
      <c r="P1648" t="s">
        <v>99</v>
      </c>
      <c r="Q1648" t="s">
        <v>100</v>
      </c>
      <c r="R1648" t="s">
        <v>101</v>
      </c>
      <c r="S1648" t="s">
        <v>111</v>
      </c>
      <c r="T1648" t="s">
        <v>451</v>
      </c>
      <c r="U1648" t="s">
        <v>90</v>
      </c>
      <c r="V1648" t="s">
        <v>452</v>
      </c>
      <c r="W1648" t="s">
        <v>25</v>
      </c>
      <c r="X1648" t="s">
        <v>18</v>
      </c>
      <c r="Y1648" t="s">
        <v>92</v>
      </c>
      <c r="Z1648" t="s">
        <v>93</v>
      </c>
      <c r="AB1648" t="b">
        <v>1</v>
      </c>
      <c r="AC1648">
        <v>32</v>
      </c>
      <c r="AD1648">
        <v>50</v>
      </c>
    </row>
    <row r="1649" spans="1:30">
      <c r="A1649">
        <v>127044</v>
      </c>
      <c r="B1649">
        <v>112660</v>
      </c>
      <c r="C1649">
        <v>5052421855</v>
      </c>
      <c r="D1649">
        <v>406</v>
      </c>
      <c r="F1649">
        <v>35</v>
      </c>
      <c r="G1649">
        <v>3</v>
      </c>
      <c r="H1649" t="s">
        <v>1520</v>
      </c>
      <c r="I1649" t="s">
        <v>1521</v>
      </c>
      <c r="J1649" t="s">
        <v>80</v>
      </c>
      <c r="K1649" t="s">
        <v>81</v>
      </c>
      <c r="L1649" t="s">
        <v>216</v>
      </c>
      <c r="M1649" t="s">
        <v>695</v>
      </c>
      <c r="O1649" t="s">
        <v>1522</v>
      </c>
      <c r="P1649" t="s">
        <v>439</v>
      </c>
      <c r="Q1649" t="s">
        <v>100</v>
      </c>
      <c r="R1649" t="s">
        <v>87</v>
      </c>
      <c r="S1649" t="s">
        <v>111</v>
      </c>
      <c r="T1649" t="s">
        <v>290</v>
      </c>
      <c r="U1649" t="s">
        <v>90</v>
      </c>
      <c r="V1649" t="s">
        <v>1523</v>
      </c>
      <c r="W1649" t="s">
        <v>25</v>
      </c>
      <c r="X1649" t="s">
        <v>18</v>
      </c>
      <c r="Y1649" t="s">
        <v>92</v>
      </c>
      <c r="Z1649" t="s">
        <v>93</v>
      </c>
      <c r="AB1649" t="b">
        <v>1</v>
      </c>
      <c r="AC1649">
        <v>32</v>
      </c>
      <c r="AD1649">
        <v>50</v>
      </c>
    </row>
    <row r="1650" spans="1:30">
      <c r="A1650">
        <v>126493</v>
      </c>
      <c r="B1650">
        <v>112348</v>
      </c>
      <c r="C1650">
        <v>5054041800</v>
      </c>
      <c r="D1650">
        <v>406</v>
      </c>
      <c r="F1650">
        <v>35</v>
      </c>
      <c r="G1650">
        <v>3</v>
      </c>
      <c r="H1650" t="s">
        <v>3250</v>
      </c>
      <c r="I1650" t="s">
        <v>764</v>
      </c>
      <c r="J1650" t="s">
        <v>80</v>
      </c>
      <c r="K1650" t="s">
        <v>81</v>
      </c>
      <c r="L1650" t="s">
        <v>116</v>
      </c>
      <c r="M1650" t="s">
        <v>3251</v>
      </c>
      <c r="O1650" t="s">
        <v>766</v>
      </c>
      <c r="P1650" t="s">
        <v>135</v>
      </c>
      <c r="Q1650" t="s">
        <v>136</v>
      </c>
      <c r="R1650" t="s">
        <v>101</v>
      </c>
      <c r="S1650" t="s">
        <v>111</v>
      </c>
      <c r="T1650" t="s">
        <v>501</v>
      </c>
      <c r="U1650" t="s">
        <v>90</v>
      </c>
      <c r="V1650" t="s">
        <v>3252</v>
      </c>
      <c r="W1650" t="s">
        <v>25</v>
      </c>
      <c r="X1650" t="s">
        <v>18</v>
      </c>
      <c r="Y1650" t="s">
        <v>92</v>
      </c>
      <c r="Z1650" t="s">
        <v>93</v>
      </c>
      <c r="AB1650" t="b">
        <v>1</v>
      </c>
      <c r="AC1650">
        <v>32</v>
      </c>
      <c r="AD1650">
        <v>50</v>
      </c>
    </row>
    <row r="1651" spans="1:30">
      <c r="A1651">
        <v>104855</v>
      </c>
      <c r="B1651">
        <v>94212</v>
      </c>
      <c r="C1651">
        <v>5059086489</v>
      </c>
      <c r="D1651">
        <v>406</v>
      </c>
      <c r="F1651">
        <v>6</v>
      </c>
      <c r="G1651">
        <v>2</v>
      </c>
      <c r="H1651" t="s">
        <v>2472</v>
      </c>
      <c r="I1651" t="s">
        <v>2473</v>
      </c>
      <c r="J1651" t="s">
        <v>80</v>
      </c>
      <c r="K1651" t="s">
        <v>81</v>
      </c>
      <c r="L1651" t="s">
        <v>141</v>
      </c>
      <c r="M1651" t="s">
        <v>2474</v>
      </c>
      <c r="O1651" t="s">
        <v>2475</v>
      </c>
      <c r="P1651" t="s">
        <v>227</v>
      </c>
      <c r="Q1651" t="s">
        <v>120</v>
      </c>
      <c r="R1651" t="s">
        <v>101</v>
      </c>
      <c r="S1651" t="s">
        <v>111</v>
      </c>
      <c r="T1651" t="s">
        <v>1158</v>
      </c>
      <c r="U1651" t="s">
        <v>90</v>
      </c>
      <c r="V1651" t="s">
        <v>2476</v>
      </c>
      <c r="W1651" t="s">
        <v>29</v>
      </c>
      <c r="X1651" t="s">
        <v>20</v>
      </c>
      <c r="Y1651" t="s">
        <v>92</v>
      </c>
      <c r="Z1651" t="s">
        <v>93</v>
      </c>
      <c r="AB1651" t="b">
        <v>1</v>
      </c>
      <c r="AC1651">
        <v>32</v>
      </c>
      <c r="AD1651">
        <v>50</v>
      </c>
    </row>
    <row r="1652" spans="1:30">
      <c r="A1652">
        <v>128195</v>
      </c>
      <c r="B1652">
        <v>113374</v>
      </c>
      <c r="C1652">
        <v>5055504682</v>
      </c>
      <c r="D1652">
        <v>406</v>
      </c>
      <c r="F1652">
        <v>11</v>
      </c>
      <c r="G1652">
        <v>3</v>
      </c>
      <c r="H1652" t="s">
        <v>2732</v>
      </c>
      <c r="I1652" t="s">
        <v>2733</v>
      </c>
      <c r="J1652" t="s">
        <v>80</v>
      </c>
      <c r="K1652" t="s">
        <v>81</v>
      </c>
      <c r="L1652" t="s">
        <v>116</v>
      </c>
      <c r="M1652" t="s">
        <v>2734</v>
      </c>
      <c r="O1652" t="s">
        <v>1882</v>
      </c>
      <c r="P1652" t="s">
        <v>642</v>
      </c>
      <c r="Q1652" t="s">
        <v>100</v>
      </c>
      <c r="R1652" t="s">
        <v>101</v>
      </c>
      <c r="S1652" t="s">
        <v>111</v>
      </c>
      <c r="T1652" t="s">
        <v>1212</v>
      </c>
      <c r="U1652" t="s">
        <v>90</v>
      </c>
      <c r="V1652" t="s">
        <v>2735</v>
      </c>
      <c r="W1652" t="s">
        <v>17</v>
      </c>
      <c r="X1652" t="s">
        <v>18</v>
      </c>
      <c r="Y1652" t="s">
        <v>92</v>
      </c>
      <c r="Z1652" t="s">
        <v>93</v>
      </c>
      <c r="AB1652" t="b">
        <v>0</v>
      </c>
      <c r="AC1652">
        <v>33</v>
      </c>
      <c r="AD1652">
        <v>50</v>
      </c>
    </row>
    <row r="1653" spans="1:30">
      <c r="A1653">
        <v>127933</v>
      </c>
      <c r="B1653">
        <v>113171</v>
      </c>
      <c r="D1653">
        <v>607</v>
      </c>
      <c r="F1653">
        <v>11</v>
      </c>
      <c r="G1653">
        <v>3</v>
      </c>
      <c r="H1653" t="s">
        <v>358</v>
      </c>
      <c r="I1653" t="s">
        <v>359</v>
      </c>
      <c r="J1653" t="s">
        <v>80</v>
      </c>
      <c r="K1653" t="s">
        <v>81</v>
      </c>
      <c r="L1653" t="s">
        <v>205</v>
      </c>
      <c r="M1653" t="s">
        <v>360</v>
      </c>
      <c r="O1653" t="s">
        <v>361</v>
      </c>
      <c r="P1653" t="s">
        <v>362</v>
      </c>
      <c r="Q1653" t="s">
        <v>175</v>
      </c>
      <c r="R1653" t="s">
        <v>101</v>
      </c>
      <c r="S1653" t="s">
        <v>193</v>
      </c>
      <c r="T1653" t="s">
        <v>154</v>
      </c>
      <c r="U1653" t="s">
        <v>90</v>
      </c>
      <c r="V1653" t="s">
        <v>363</v>
      </c>
      <c r="W1653" t="s">
        <v>17</v>
      </c>
      <c r="X1653" t="s">
        <v>18</v>
      </c>
      <c r="Y1653" t="s">
        <v>92</v>
      </c>
      <c r="Z1653" t="s">
        <v>93</v>
      </c>
      <c r="AB1653" t="b">
        <v>0</v>
      </c>
      <c r="AC1653">
        <v>33</v>
      </c>
      <c r="AD1653">
        <v>50</v>
      </c>
    </row>
    <row r="1654" spans="1:30">
      <c r="A1654">
        <v>90919</v>
      </c>
      <c r="B1654">
        <v>8205</v>
      </c>
      <c r="C1654">
        <v>5053523722</v>
      </c>
      <c r="D1654">
        <v>406</v>
      </c>
      <c r="F1654">
        <v>11</v>
      </c>
      <c r="G1654">
        <v>3</v>
      </c>
      <c r="H1654" t="s">
        <v>1668</v>
      </c>
      <c r="I1654" t="s">
        <v>2454</v>
      </c>
      <c r="J1654" t="s">
        <v>80</v>
      </c>
      <c r="K1654" t="s">
        <v>81</v>
      </c>
      <c r="L1654" t="s">
        <v>149</v>
      </c>
      <c r="M1654" t="s">
        <v>2455</v>
      </c>
      <c r="N1654" t="s">
        <v>108</v>
      </c>
      <c r="O1654" t="s">
        <v>2456</v>
      </c>
      <c r="P1654" t="s">
        <v>152</v>
      </c>
      <c r="Q1654" t="s">
        <v>100</v>
      </c>
      <c r="R1654" t="s">
        <v>153</v>
      </c>
      <c r="S1654" t="s">
        <v>111</v>
      </c>
      <c r="T1654" t="s">
        <v>570</v>
      </c>
      <c r="U1654" t="s">
        <v>90</v>
      </c>
      <c r="V1654" t="s">
        <v>2457</v>
      </c>
      <c r="W1654" t="s">
        <v>17</v>
      </c>
      <c r="X1654" t="s">
        <v>18</v>
      </c>
      <c r="Y1654" t="s">
        <v>92</v>
      </c>
      <c r="Z1654" t="s">
        <v>93</v>
      </c>
      <c r="AB1654" t="b">
        <v>0</v>
      </c>
      <c r="AC1654">
        <v>33</v>
      </c>
      <c r="AD1654">
        <v>50</v>
      </c>
    </row>
    <row r="1655" spans="1:30">
      <c r="A1655">
        <v>52031</v>
      </c>
      <c r="B1655">
        <v>48823</v>
      </c>
      <c r="C1655">
        <v>5053321172</v>
      </c>
      <c r="D1655">
        <v>606</v>
      </c>
      <c r="F1655">
        <v>11</v>
      </c>
      <c r="G1655">
        <v>3</v>
      </c>
      <c r="H1655" t="s">
        <v>2271</v>
      </c>
      <c r="I1655" t="s">
        <v>2272</v>
      </c>
      <c r="J1655" t="s">
        <v>80</v>
      </c>
      <c r="K1655" t="s">
        <v>81</v>
      </c>
      <c r="L1655" t="s">
        <v>141</v>
      </c>
      <c r="M1655" t="s">
        <v>97</v>
      </c>
      <c r="N1655" t="s">
        <v>2273</v>
      </c>
      <c r="O1655" t="s">
        <v>2274</v>
      </c>
      <c r="P1655" t="s">
        <v>227</v>
      </c>
      <c r="Q1655" t="s">
        <v>120</v>
      </c>
      <c r="R1655" t="s">
        <v>87</v>
      </c>
      <c r="S1655" t="s">
        <v>102</v>
      </c>
      <c r="T1655" t="s">
        <v>384</v>
      </c>
      <c r="U1655" t="s">
        <v>90</v>
      </c>
      <c r="V1655" t="s">
        <v>2275</v>
      </c>
      <c r="W1655" t="s">
        <v>17</v>
      </c>
      <c r="X1655" t="s">
        <v>18</v>
      </c>
      <c r="Y1655" t="s">
        <v>92</v>
      </c>
      <c r="Z1655" t="s">
        <v>93</v>
      </c>
      <c r="AB1655" t="b">
        <v>0</v>
      </c>
      <c r="AC1655">
        <v>33</v>
      </c>
      <c r="AD1655">
        <v>50</v>
      </c>
    </row>
    <row r="1656" spans="1:30">
      <c r="A1656">
        <v>126180</v>
      </c>
      <c r="B1656">
        <v>112175</v>
      </c>
      <c r="C1656">
        <v>5055036472</v>
      </c>
      <c r="D1656">
        <v>406</v>
      </c>
      <c r="F1656">
        <v>35</v>
      </c>
      <c r="G1656">
        <v>3</v>
      </c>
      <c r="H1656" t="s">
        <v>1491</v>
      </c>
      <c r="I1656" t="s">
        <v>1492</v>
      </c>
      <c r="J1656" t="s">
        <v>80</v>
      </c>
      <c r="K1656" t="s">
        <v>81</v>
      </c>
      <c r="L1656" t="s">
        <v>216</v>
      </c>
      <c r="M1656" t="s">
        <v>1493</v>
      </c>
      <c r="O1656" t="s">
        <v>603</v>
      </c>
      <c r="P1656" t="s">
        <v>439</v>
      </c>
      <c r="Q1656" t="s">
        <v>100</v>
      </c>
      <c r="R1656" t="s">
        <v>87</v>
      </c>
      <c r="S1656" t="s">
        <v>111</v>
      </c>
      <c r="T1656" t="s">
        <v>389</v>
      </c>
      <c r="U1656" t="s">
        <v>90</v>
      </c>
      <c r="V1656" t="s">
        <v>1494</v>
      </c>
      <c r="W1656" t="s">
        <v>25</v>
      </c>
      <c r="X1656" t="s">
        <v>18</v>
      </c>
      <c r="Y1656" t="s">
        <v>92</v>
      </c>
      <c r="Z1656" t="s">
        <v>93</v>
      </c>
      <c r="AB1656" t="b">
        <v>1</v>
      </c>
      <c r="AC1656">
        <v>33</v>
      </c>
      <c r="AD1656">
        <v>50</v>
      </c>
    </row>
    <row r="1657" spans="1:30">
      <c r="A1657">
        <v>126042</v>
      </c>
      <c r="B1657">
        <v>112109</v>
      </c>
      <c r="C1657">
        <v>5057923344</v>
      </c>
      <c r="D1657">
        <v>406</v>
      </c>
      <c r="F1657">
        <v>11</v>
      </c>
      <c r="G1657">
        <v>3</v>
      </c>
      <c r="H1657" t="s">
        <v>1608</v>
      </c>
      <c r="I1657" t="s">
        <v>1609</v>
      </c>
      <c r="J1657" t="s">
        <v>80</v>
      </c>
      <c r="K1657" t="s">
        <v>81</v>
      </c>
      <c r="L1657" t="s">
        <v>231</v>
      </c>
      <c r="M1657" t="s">
        <v>807</v>
      </c>
      <c r="O1657" t="s">
        <v>837</v>
      </c>
      <c r="P1657" t="s">
        <v>838</v>
      </c>
      <c r="Q1657" t="s">
        <v>100</v>
      </c>
      <c r="R1657" t="s">
        <v>153</v>
      </c>
      <c r="S1657" t="s">
        <v>111</v>
      </c>
      <c r="T1657" t="s">
        <v>122</v>
      </c>
      <c r="U1657" t="s">
        <v>90</v>
      </c>
      <c r="V1657" t="s">
        <v>1610</v>
      </c>
      <c r="W1657" t="s">
        <v>17</v>
      </c>
      <c r="X1657" t="s">
        <v>18</v>
      </c>
      <c r="Y1657" t="s">
        <v>92</v>
      </c>
      <c r="Z1657" t="s">
        <v>93</v>
      </c>
      <c r="AB1657" t="b">
        <v>0</v>
      </c>
      <c r="AC1657">
        <v>33</v>
      </c>
      <c r="AD1657">
        <v>50</v>
      </c>
    </row>
    <row r="1658" spans="1:30">
      <c r="A1658">
        <v>114388</v>
      </c>
      <c r="B1658">
        <v>102330</v>
      </c>
      <c r="C1658">
        <v>5059902599</v>
      </c>
      <c r="D1658">
        <v>406</v>
      </c>
      <c r="F1658">
        <v>11</v>
      </c>
      <c r="G1658">
        <v>3</v>
      </c>
      <c r="H1658" t="s">
        <v>3253</v>
      </c>
      <c r="I1658" t="s">
        <v>3254</v>
      </c>
      <c r="J1658" t="s">
        <v>80</v>
      </c>
      <c r="K1658" t="s">
        <v>81</v>
      </c>
      <c r="L1658" t="s">
        <v>82</v>
      </c>
      <c r="M1658" t="s">
        <v>3255</v>
      </c>
      <c r="O1658" t="s">
        <v>2312</v>
      </c>
      <c r="P1658" t="s">
        <v>478</v>
      </c>
      <c r="Q1658" t="s">
        <v>136</v>
      </c>
      <c r="R1658" t="s">
        <v>101</v>
      </c>
      <c r="S1658" t="s">
        <v>111</v>
      </c>
      <c r="T1658" t="s">
        <v>1158</v>
      </c>
      <c r="U1658" t="s">
        <v>90</v>
      </c>
      <c r="V1658" t="s">
        <v>3256</v>
      </c>
      <c r="W1658" t="s">
        <v>17</v>
      </c>
      <c r="X1658" t="s">
        <v>18</v>
      </c>
      <c r="Y1658" t="s">
        <v>92</v>
      </c>
      <c r="Z1658" t="s">
        <v>93</v>
      </c>
      <c r="AB1658" t="b">
        <v>0</v>
      </c>
      <c r="AC1658">
        <v>33</v>
      </c>
      <c r="AD1658">
        <v>50</v>
      </c>
    </row>
    <row r="1659" spans="1:30">
      <c r="A1659">
        <v>127173</v>
      </c>
      <c r="B1659">
        <v>112723</v>
      </c>
      <c r="C1659">
        <v>5054530590</v>
      </c>
      <c r="D1659">
        <v>606</v>
      </c>
      <c r="F1659">
        <v>35</v>
      </c>
      <c r="G1659">
        <v>3</v>
      </c>
      <c r="H1659" t="s">
        <v>341</v>
      </c>
      <c r="I1659" t="s">
        <v>342</v>
      </c>
      <c r="J1659" t="s">
        <v>80</v>
      </c>
      <c r="K1659" t="s">
        <v>81</v>
      </c>
      <c r="L1659" t="s">
        <v>286</v>
      </c>
      <c r="M1659" t="s">
        <v>343</v>
      </c>
      <c r="O1659" t="s">
        <v>344</v>
      </c>
      <c r="P1659" t="s">
        <v>301</v>
      </c>
      <c r="Q1659" t="s">
        <v>100</v>
      </c>
      <c r="R1659" t="s">
        <v>101</v>
      </c>
      <c r="S1659" t="s">
        <v>102</v>
      </c>
      <c r="T1659" t="s">
        <v>89</v>
      </c>
      <c r="U1659" t="s">
        <v>90</v>
      </c>
      <c r="V1659" t="s">
        <v>345</v>
      </c>
      <c r="W1659" t="s">
        <v>25</v>
      </c>
      <c r="X1659" t="s">
        <v>18</v>
      </c>
      <c r="Y1659" t="s">
        <v>92</v>
      </c>
      <c r="Z1659" t="s">
        <v>93</v>
      </c>
      <c r="AB1659" t="b">
        <v>1</v>
      </c>
      <c r="AC1659">
        <v>33</v>
      </c>
      <c r="AD1659">
        <v>50</v>
      </c>
    </row>
    <row r="1660" spans="1:30">
      <c r="A1660">
        <v>128451</v>
      </c>
      <c r="B1660">
        <v>113618</v>
      </c>
      <c r="C1660">
        <v>5059108800</v>
      </c>
      <c r="D1660">
        <v>1002</v>
      </c>
      <c r="F1660">
        <v>11</v>
      </c>
      <c r="G1660">
        <v>3</v>
      </c>
      <c r="H1660" t="s">
        <v>1657</v>
      </c>
      <c r="I1660" t="s">
        <v>1658</v>
      </c>
      <c r="J1660" t="s">
        <v>80</v>
      </c>
      <c r="K1660" t="s">
        <v>81</v>
      </c>
      <c r="L1660" t="s">
        <v>313</v>
      </c>
      <c r="M1660" t="s">
        <v>1659</v>
      </c>
      <c r="O1660" t="s">
        <v>1660</v>
      </c>
      <c r="P1660" t="s">
        <v>281</v>
      </c>
      <c r="Q1660" t="s">
        <v>100</v>
      </c>
      <c r="R1660" t="s">
        <v>101</v>
      </c>
      <c r="S1660" t="s">
        <v>432</v>
      </c>
      <c r="T1660" t="s">
        <v>339</v>
      </c>
      <c r="U1660" t="s">
        <v>90</v>
      </c>
      <c r="V1660" t="s">
        <v>1661</v>
      </c>
      <c r="W1660" t="s">
        <v>17</v>
      </c>
      <c r="X1660" t="s">
        <v>18</v>
      </c>
      <c r="Y1660" t="s">
        <v>92</v>
      </c>
      <c r="Z1660" t="s">
        <v>93</v>
      </c>
      <c r="AB1660" t="b">
        <v>0</v>
      </c>
      <c r="AC1660">
        <v>33</v>
      </c>
      <c r="AD1660">
        <v>50</v>
      </c>
    </row>
    <row r="1661" spans="1:30">
      <c r="A1661">
        <v>125633</v>
      </c>
      <c r="B1661">
        <v>111900</v>
      </c>
      <c r="C1661">
        <v>5058819565</v>
      </c>
      <c r="D1661">
        <v>402</v>
      </c>
      <c r="F1661">
        <v>35</v>
      </c>
      <c r="G1661">
        <v>3</v>
      </c>
      <c r="H1661" t="s">
        <v>353</v>
      </c>
      <c r="I1661" t="s">
        <v>354</v>
      </c>
      <c r="J1661" t="s">
        <v>80</v>
      </c>
      <c r="K1661" t="s">
        <v>81</v>
      </c>
      <c r="L1661" t="s">
        <v>205</v>
      </c>
      <c r="M1661" t="s">
        <v>355</v>
      </c>
      <c r="O1661" t="s">
        <v>356</v>
      </c>
      <c r="P1661" t="s">
        <v>99</v>
      </c>
      <c r="Q1661" t="s">
        <v>100</v>
      </c>
      <c r="R1661" t="s">
        <v>101</v>
      </c>
      <c r="S1661" t="s">
        <v>221</v>
      </c>
      <c r="T1661" t="s">
        <v>154</v>
      </c>
      <c r="U1661" t="s">
        <v>90</v>
      </c>
      <c r="V1661" t="s">
        <v>357</v>
      </c>
      <c r="W1661" t="s">
        <v>25</v>
      </c>
      <c r="X1661" t="s">
        <v>18</v>
      </c>
      <c r="Y1661" t="s">
        <v>92</v>
      </c>
      <c r="Z1661" t="s">
        <v>93</v>
      </c>
      <c r="AB1661" t="b">
        <v>1</v>
      </c>
      <c r="AC1661">
        <v>33</v>
      </c>
      <c r="AD1661">
        <v>50</v>
      </c>
    </row>
    <row r="1662" spans="1:30">
      <c r="A1662">
        <v>14548</v>
      </c>
      <c r="B1662">
        <v>13144</v>
      </c>
      <c r="C1662">
        <v>5058834321</v>
      </c>
      <c r="D1662">
        <v>406</v>
      </c>
      <c r="F1662">
        <v>11</v>
      </c>
      <c r="G1662">
        <v>3</v>
      </c>
      <c r="H1662" t="s">
        <v>1241</v>
      </c>
      <c r="I1662" t="s">
        <v>1242</v>
      </c>
      <c r="J1662" t="s">
        <v>80</v>
      </c>
      <c r="K1662" t="s">
        <v>81</v>
      </c>
      <c r="L1662" t="s">
        <v>286</v>
      </c>
      <c r="M1662" t="s">
        <v>246</v>
      </c>
      <c r="N1662" t="s">
        <v>682</v>
      </c>
      <c r="O1662" t="s">
        <v>1243</v>
      </c>
      <c r="P1662" t="s">
        <v>301</v>
      </c>
      <c r="Q1662" t="s">
        <v>100</v>
      </c>
      <c r="R1662" t="s">
        <v>101</v>
      </c>
      <c r="S1662" t="s">
        <v>111</v>
      </c>
      <c r="T1662" t="s">
        <v>605</v>
      </c>
      <c r="U1662" t="s">
        <v>90</v>
      </c>
      <c r="V1662" t="s">
        <v>1244</v>
      </c>
      <c r="W1662" t="s">
        <v>17</v>
      </c>
      <c r="X1662" t="s">
        <v>18</v>
      </c>
      <c r="Y1662" t="s">
        <v>92</v>
      </c>
      <c r="Z1662" t="s">
        <v>93</v>
      </c>
      <c r="AB1662" t="b">
        <v>0</v>
      </c>
      <c r="AC1662">
        <v>33</v>
      </c>
      <c r="AD1662">
        <v>50</v>
      </c>
    </row>
    <row r="1663" spans="1:30">
      <c r="A1663">
        <v>127239</v>
      </c>
      <c r="B1663">
        <v>112766</v>
      </c>
      <c r="C1663">
        <v>5053458866</v>
      </c>
      <c r="D1663">
        <v>406</v>
      </c>
      <c r="F1663">
        <v>35</v>
      </c>
      <c r="G1663">
        <v>3</v>
      </c>
      <c r="H1663" t="s">
        <v>1668</v>
      </c>
      <c r="I1663" t="s">
        <v>2780</v>
      </c>
      <c r="J1663" t="s">
        <v>80</v>
      </c>
      <c r="K1663" t="s">
        <v>81</v>
      </c>
      <c r="L1663" t="s">
        <v>238</v>
      </c>
      <c r="M1663" t="s">
        <v>2781</v>
      </c>
      <c r="O1663" t="s">
        <v>2782</v>
      </c>
      <c r="P1663" t="s">
        <v>219</v>
      </c>
      <c r="Q1663" t="s">
        <v>175</v>
      </c>
      <c r="R1663" t="s">
        <v>153</v>
      </c>
      <c r="S1663" t="s">
        <v>111</v>
      </c>
      <c r="T1663" t="s">
        <v>112</v>
      </c>
      <c r="U1663" t="s">
        <v>90</v>
      </c>
      <c r="V1663" t="s">
        <v>2783</v>
      </c>
      <c r="W1663" t="s">
        <v>25</v>
      </c>
      <c r="X1663" t="s">
        <v>18</v>
      </c>
      <c r="Y1663" t="s">
        <v>92</v>
      </c>
      <c r="Z1663" t="s">
        <v>93</v>
      </c>
      <c r="AB1663" t="b">
        <v>1</v>
      </c>
      <c r="AC1663">
        <v>33</v>
      </c>
      <c r="AD1663">
        <v>50</v>
      </c>
    </row>
    <row r="1664" spans="1:30">
      <c r="A1664">
        <v>100437</v>
      </c>
      <c r="B1664">
        <v>90472</v>
      </c>
      <c r="C1664">
        <v>5058966764</v>
      </c>
      <c r="D1664">
        <v>402</v>
      </c>
      <c r="F1664">
        <v>11</v>
      </c>
      <c r="G1664">
        <v>3</v>
      </c>
      <c r="H1664" t="s">
        <v>562</v>
      </c>
      <c r="I1664" t="s">
        <v>563</v>
      </c>
      <c r="J1664" t="s">
        <v>80</v>
      </c>
      <c r="K1664" t="s">
        <v>81</v>
      </c>
      <c r="L1664" t="s">
        <v>231</v>
      </c>
      <c r="M1664" t="s">
        <v>562</v>
      </c>
      <c r="O1664" t="s">
        <v>564</v>
      </c>
      <c r="P1664" t="s">
        <v>565</v>
      </c>
      <c r="Q1664" t="s">
        <v>183</v>
      </c>
      <c r="R1664" t="s">
        <v>153</v>
      </c>
      <c r="S1664" t="s">
        <v>221</v>
      </c>
      <c r="T1664" t="s">
        <v>275</v>
      </c>
      <c r="U1664" t="s">
        <v>90</v>
      </c>
      <c r="V1664" t="s">
        <v>566</v>
      </c>
      <c r="W1664" t="s">
        <v>17</v>
      </c>
      <c r="X1664" t="s">
        <v>18</v>
      </c>
      <c r="Y1664" t="s">
        <v>92</v>
      </c>
      <c r="Z1664" t="s">
        <v>93</v>
      </c>
      <c r="AB1664" t="b">
        <v>0</v>
      </c>
      <c r="AC1664">
        <v>33</v>
      </c>
      <c r="AD1664">
        <v>50</v>
      </c>
    </row>
    <row r="1665" spans="1:30">
      <c r="A1665">
        <v>90924</v>
      </c>
      <c r="B1665">
        <v>610</v>
      </c>
      <c r="C1665">
        <v>5053454900</v>
      </c>
      <c r="D1665">
        <v>406</v>
      </c>
      <c r="F1665">
        <v>35</v>
      </c>
      <c r="G1665">
        <v>3</v>
      </c>
      <c r="H1665" t="s">
        <v>2719</v>
      </c>
      <c r="I1665" t="s">
        <v>3056</v>
      </c>
      <c r="J1665" t="s">
        <v>80</v>
      </c>
      <c r="K1665" t="s">
        <v>81</v>
      </c>
      <c r="L1665" t="s">
        <v>238</v>
      </c>
      <c r="M1665" t="s">
        <v>2585</v>
      </c>
      <c r="N1665" t="s">
        <v>108</v>
      </c>
      <c r="O1665" t="s">
        <v>3057</v>
      </c>
      <c r="P1665" t="s">
        <v>219</v>
      </c>
      <c r="Q1665" t="s">
        <v>175</v>
      </c>
      <c r="R1665" t="s">
        <v>153</v>
      </c>
      <c r="S1665" t="s">
        <v>111</v>
      </c>
      <c r="T1665" t="s">
        <v>761</v>
      </c>
      <c r="U1665" t="s">
        <v>90</v>
      </c>
      <c r="V1665" t="s">
        <v>3058</v>
      </c>
      <c r="W1665" t="s">
        <v>25</v>
      </c>
      <c r="X1665" t="s">
        <v>18</v>
      </c>
      <c r="Y1665" t="s">
        <v>92</v>
      </c>
      <c r="Z1665" t="s">
        <v>93</v>
      </c>
      <c r="AB1665" t="b">
        <v>1</v>
      </c>
      <c r="AC1665">
        <v>33</v>
      </c>
      <c r="AD1665">
        <v>50</v>
      </c>
    </row>
    <row r="1666" spans="1:30">
      <c r="A1666">
        <v>118043</v>
      </c>
      <c r="B1666">
        <v>105474</v>
      </c>
      <c r="C1666">
        <v>5053795988</v>
      </c>
      <c r="D1666">
        <v>406</v>
      </c>
      <c r="F1666">
        <v>11</v>
      </c>
      <c r="G1666">
        <v>3</v>
      </c>
      <c r="H1666" t="s">
        <v>1884</v>
      </c>
      <c r="I1666" t="s">
        <v>1885</v>
      </c>
      <c r="J1666" t="s">
        <v>80</v>
      </c>
      <c r="K1666" t="s">
        <v>81</v>
      </c>
      <c r="L1666" t="s">
        <v>116</v>
      </c>
      <c r="M1666" t="s">
        <v>1886</v>
      </c>
      <c r="O1666" t="s">
        <v>1887</v>
      </c>
      <c r="P1666" t="s">
        <v>903</v>
      </c>
      <c r="R1666" t="s">
        <v>101</v>
      </c>
      <c r="S1666" t="s">
        <v>111</v>
      </c>
      <c r="T1666" t="s">
        <v>691</v>
      </c>
      <c r="U1666" t="s">
        <v>90</v>
      </c>
      <c r="V1666" t="s">
        <v>1888</v>
      </c>
      <c r="W1666" t="s">
        <v>17</v>
      </c>
      <c r="X1666" t="s">
        <v>18</v>
      </c>
      <c r="Y1666" t="s">
        <v>92</v>
      </c>
      <c r="Z1666" t="s">
        <v>93</v>
      </c>
      <c r="AB1666" t="b">
        <v>0</v>
      </c>
      <c r="AC1666">
        <v>33</v>
      </c>
      <c r="AD1666">
        <v>50</v>
      </c>
    </row>
    <row r="1667" spans="1:30">
      <c r="A1667">
        <v>126002</v>
      </c>
      <c r="B1667">
        <v>112087</v>
      </c>
      <c r="C1667">
        <v>6027772980</v>
      </c>
      <c r="D1667">
        <v>1002</v>
      </c>
      <c r="F1667">
        <v>11</v>
      </c>
      <c r="G1667">
        <v>3</v>
      </c>
      <c r="H1667" t="s">
        <v>661</v>
      </c>
      <c r="I1667" t="s">
        <v>662</v>
      </c>
      <c r="J1667" t="s">
        <v>80</v>
      </c>
      <c r="K1667" t="s">
        <v>81</v>
      </c>
      <c r="L1667" t="s">
        <v>663</v>
      </c>
      <c r="M1667" t="s">
        <v>664</v>
      </c>
      <c r="O1667" t="s">
        <v>665</v>
      </c>
      <c r="P1667" t="s">
        <v>182</v>
      </c>
      <c r="Q1667" t="s">
        <v>183</v>
      </c>
      <c r="R1667" t="s">
        <v>87</v>
      </c>
      <c r="S1667" t="s">
        <v>432</v>
      </c>
      <c r="T1667" t="s">
        <v>576</v>
      </c>
      <c r="U1667" t="s">
        <v>90</v>
      </c>
      <c r="V1667" t="s">
        <v>666</v>
      </c>
      <c r="W1667" t="s">
        <v>17</v>
      </c>
      <c r="X1667" t="s">
        <v>18</v>
      </c>
      <c r="Y1667" t="s">
        <v>92</v>
      </c>
      <c r="Z1667" t="s">
        <v>93</v>
      </c>
      <c r="AB1667" t="b">
        <v>0</v>
      </c>
      <c r="AC1667">
        <v>33</v>
      </c>
      <c r="AD1667">
        <v>50</v>
      </c>
    </row>
    <row r="1668" spans="1:30">
      <c r="A1668">
        <v>74273</v>
      </c>
      <c r="B1668">
        <v>68000</v>
      </c>
      <c r="C1668">
        <v>5058993333</v>
      </c>
      <c r="D1668">
        <v>406</v>
      </c>
      <c r="F1668">
        <v>35</v>
      </c>
      <c r="G1668">
        <v>3</v>
      </c>
      <c r="H1668" t="s">
        <v>1166</v>
      </c>
      <c r="I1668" t="s">
        <v>1167</v>
      </c>
      <c r="J1668" t="s">
        <v>80</v>
      </c>
      <c r="K1668" t="s">
        <v>81</v>
      </c>
      <c r="L1668" t="s">
        <v>149</v>
      </c>
      <c r="M1668" t="s">
        <v>1166</v>
      </c>
      <c r="N1668" t="s">
        <v>1168</v>
      </c>
      <c r="O1668" t="s">
        <v>491</v>
      </c>
      <c r="P1668" t="s">
        <v>1169</v>
      </c>
      <c r="Q1668" t="s">
        <v>183</v>
      </c>
      <c r="R1668" t="s">
        <v>153</v>
      </c>
      <c r="S1668" t="s">
        <v>111</v>
      </c>
      <c r="T1668" t="s">
        <v>1170</v>
      </c>
      <c r="U1668" t="s">
        <v>90</v>
      </c>
      <c r="V1668" t="s">
        <v>1171</v>
      </c>
      <c r="W1668" t="s">
        <v>25</v>
      </c>
      <c r="X1668" t="s">
        <v>18</v>
      </c>
      <c r="Y1668" t="s">
        <v>92</v>
      </c>
      <c r="Z1668" t="s">
        <v>93</v>
      </c>
      <c r="AB1668" t="b">
        <v>1</v>
      </c>
      <c r="AC1668">
        <v>33</v>
      </c>
      <c r="AD1668">
        <v>50</v>
      </c>
    </row>
    <row r="1669" spans="1:30">
      <c r="A1669">
        <v>126124</v>
      </c>
      <c r="B1669">
        <v>112148</v>
      </c>
      <c r="D1669">
        <v>406</v>
      </c>
      <c r="F1669">
        <v>11</v>
      </c>
      <c r="G1669">
        <v>3</v>
      </c>
      <c r="H1669" t="s">
        <v>833</v>
      </c>
      <c r="I1669" t="s">
        <v>834</v>
      </c>
      <c r="J1669" t="s">
        <v>80</v>
      </c>
      <c r="K1669" t="s">
        <v>81</v>
      </c>
      <c r="L1669" t="s">
        <v>835</v>
      </c>
      <c r="M1669" t="s">
        <v>836</v>
      </c>
      <c r="O1669" t="s">
        <v>837</v>
      </c>
      <c r="P1669" t="s">
        <v>838</v>
      </c>
      <c r="Q1669" t="s">
        <v>100</v>
      </c>
      <c r="R1669" t="s">
        <v>153</v>
      </c>
      <c r="S1669" t="s">
        <v>111</v>
      </c>
      <c r="T1669" t="s">
        <v>122</v>
      </c>
      <c r="U1669" t="s">
        <v>90</v>
      </c>
      <c r="V1669" t="s">
        <v>839</v>
      </c>
      <c r="W1669" t="s">
        <v>17</v>
      </c>
      <c r="X1669" t="s">
        <v>18</v>
      </c>
      <c r="Y1669" t="s">
        <v>92</v>
      </c>
      <c r="Z1669" t="s">
        <v>93</v>
      </c>
      <c r="AB1669" t="b">
        <v>0</v>
      </c>
      <c r="AC1669">
        <v>33</v>
      </c>
      <c r="AD1669">
        <v>50</v>
      </c>
    </row>
    <row r="1670" spans="1:30">
      <c r="A1670">
        <v>122112</v>
      </c>
      <c r="B1670">
        <v>103820</v>
      </c>
      <c r="C1670">
        <v>5058880345</v>
      </c>
      <c r="D1670">
        <v>406</v>
      </c>
      <c r="F1670">
        <v>35</v>
      </c>
      <c r="G1670">
        <v>3</v>
      </c>
      <c r="H1670" t="s">
        <v>3257</v>
      </c>
      <c r="I1670" t="s">
        <v>3258</v>
      </c>
      <c r="J1670" t="s">
        <v>80</v>
      </c>
      <c r="K1670" t="s">
        <v>81</v>
      </c>
      <c r="L1670" t="s">
        <v>286</v>
      </c>
      <c r="M1670" t="s">
        <v>1227</v>
      </c>
      <c r="O1670" t="s">
        <v>2661</v>
      </c>
      <c r="P1670" t="s">
        <v>289</v>
      </c>
      <c r="Q1670" t="s">
        <v>100</v>
      </c>
      <c r="R1670" t="s">
        <v>101</v>
      </c>
      <c r="S1670" t="s">
        <v>111</v>
      </c>
      <c r="T1670" t="s">
        <v>145</v>
      </c>
      <c r="U1670" t="s">
        <v>90</v>
      </c>
      <c r="V1670" t="s">
        <v>3259</v>
      </c>
      <c r="W1670" t="s">
        <v>25</v>
      </c>
      <c r="X1670" t="s">
        <v>18</v>
      </c>
      <c r="Y1670" t="s">
        <v>92</v>
      </c>
      <c r="Z1670" t="s">
        <v>93</v>
      </c>
      <c r="AB1670" t="b">
        <v>1</v>
      </c>
      <c r="AC1670">
        <v>33</v>
      </c>
      <c r="AD1670">
        <v>50</v>
      </c>
    </row>
    <row r="1671" spans="1:30">
      <c r="A1671">
        <v>128034</v>
      </c>
      <c r="B1671">
        <v>113242</v>
      </c>
      <c r="C1671">
        <v>5052421111</v>
      </c>
      <c r="D1671">
        <v>406</v>
      </c>
      <c r="F1671">
        <v>11</v>
      </c>
      <c r="G1671">
        <v>3</v>
      </c>
      <c r="H1671" t="s">
        <v>2593</v>
      </c>
      <c r="I1671" t="s">
        <v>2594</v>
      </c>
      <c r="J1671" t="s">
        <v>80</v>
      </c>
      <c r="K1671" t="s">
        <v>81</v>
      </c>
      <c r="L1671" t="s">
        <v>216</v>
      </c>
      <c r="M1671" t="s">
        <v>2595</v>
      </c>
      <c r="O1671" t="s">
        <v>2596</v>
      </c>
      <c r="P1671" t="s">
        <v>219</v>
      </c>
      <c r="Q1671" t="s">
        <v>175</v>
      </c>
      <c r="R1671" t="s">
        <v>153</v>
      </c>
      <c r="S1671" t="s">
        <v>111</v>
      </c>
      <c r="T1671" t="s">
        <v>445</v>
      </c>
      <c r="U1671" t="s">
        <v>90</v>
      </c>
      <c r="V1671" t="s">
        <v>2597</v>
      </c>
      <c r="W1671" t="s">
        <v>17</v>
      </c>
      <c r="X1671" t="s">
        <v>18</v>
      </c>
      <c r="Y1671" t="s">
        <v>92</v>
      </c>
      <c r="Z1671" t="s">
        <v>93</v>
      </c>
      <c r="AB1671" t="b">
        <v>0</v>
      </c>
      <c r="AC1671">
        <v>33</v>
      </c>
      <c r="AD1671">
        <v>50</v>
      </c>
    </row>
    <row r="1672" spans="1:30">
      <c r="A1672">
        <v>117436</v>
      </c>
      <c r="B1672">
        <v>104945</v>
      </c>
      <c r="D1672">
        <v>406</v>
      </c>
      <c r="F1672">
        <v>11</v>
      </c>
      <c r="G1672">
        <v>3</v>
      </c>
      <c r="H1672" t="s">
        <v>638</v>
      </c>
      <c r="I1672" t="s">
        <v>639</v>
      </c>
      <c r="J1672" t="s">
        <v>80</v>
      </c>
      <c r="K1672" t="s">
        <v>81</v>
      </c>
      <c r="L1672" t="s">
        <v>116</v>
      </c>
      <c r="M1672" t="s">
        <v>640</v>
      </c>
      <c r="O1672" t="s">
        <v>641</v>
      </c>
      <c r="P1672" t="s">
        <v>642</v>
      </c>
      <c r="Q1672" t="s">
        <v>100</v>
      </c>
      <c r="R1672" t="s">
        <v>101</v>
      </c>
      <c r="S1672" t="s">
        <v>111</v>
      </c>
      <c r="T1672" t="s">
        <v>433</v>
      </c>
      <c r="U1672" t="s">
        <v>90</v>
      </c>
      <c r="V1672" t="s">
        <v>643</v>
      </c>
      <c r="W1672" t="s">
        <v>17</v>
      </c>
      <c r="X1672" t="s">
        <v>18</v>
      </c>
      <c r="Y1672" t="s">
        <v>92</v>
      </c>
      <c r="Z1672" t="s">
        <v>93</v>
      </c>
      <c r="AB1672" t="b">
        <v>0</v>
      </c>
      <c r="AC1672">
        <v>33</v>
      </c>
      <c r="AD1672">
        <v>50</v>
      </c>
    </row>
    <row r="1673" spans="1:30">
      <c r="A1673">
        <v>102868</v>
      </c>
      <c r="B1673">
        <v>1806</v>
      </c>
      <c r="C1673">
        <v>5057646488</v>
      </c>
      <c r="D1673">
        <v>404</v>
      </c>
      <c r="F1673">
        <v>11</v>
      </c>
      <c r="G1673">
        <v>3</v>
      </c>
      <c r="H1673" t="s">
        <v>114</v>
      </c>
      <c r="I1673" t="s">
        <v>115</v>
      </c>
      <c r="J1673" t="s">
        <v>80</v>
      </c>
      <c r="K1673" t="s">
        <v>81</v>
      </c>
      <c r="L1673" t="s">
        <v>116</v>
      </c>
      <c r="M1673" t="s">
        <v>117</v>
      </c>
      <c r="O1673" t="s">
        <v>118</v>
      </c>
      <c r="P1673" t="s">
        <v>119</v>
      </c>
      <c r="Q1673" t="s">
        <v>120</v>
      </c>
      <c r="R1673" t="s">
        <v>101</v>
      </c>
      <c r="S1673" t="s">
        <v>121</v>
      </c>
      <c r="T1673" t="s">
        <v>122</v>
      </c>
      <c r="U1673" t="s">
        <v>90</v>
      </c>
      <c r="V1673" t="s">
        <v>123</v>
      </c>
      <c r="W1673" t="s">
        <v>17</v>
      </c>
      <c r="X1673" t="s">
        <v>18</v>
      </c>
      <c r="Y1673" t="s">
        <v>92</v>
      </c>
      <c r="Z1673" t="s">
        <v>93</v>
      </c>
      <c r="AB1673" t="b">
        <v>0</v>
      </c>
      <c r="AC1673">
        <v>33</v>
      </c>
      <c r="AD1673">
        <v>50</v>
      </c>
    </row>
    <row r="1674" spans="1:30">
      <c r="A1674">
        <v>125729</v>
      </c>
      <c r="B1674">
        <v>111945</v>
      </c>
      <c r="C1674">
        <v>5052438280</v>
      </c>
      <c r="D1674">
        <v>406</v>
      </c>
      <c r="F1674">
        <v>11</v>
      </c>
      <c r="G1674">
        <v>3</v>
      </c>
      <c r="H1674" t="s">
        <v>863</v>
      </c>
      <c r="I1674" t="s">
        <v>864</v>
      </c>
      <c r="J1674" t="s">
        <v>80</v>
      </c>
      <c r="K1674" t="s">
        <v>81</v>
      </c>
      <c r="L1674" t="s">
        <v>82</v>
      </c>
      <c r="M1674" t="s">
        <v>865</v>
      </c>
      <c r="O1674" t="s">
        <v>866</v>
      </c>
      <c r="P1674" t="s">
        <v>867</v>
      </c>
      <c r="Q1674" t="s">
        <v>175</v>
      </c>
      <c r="R1674" t="s">
        <v>87</v>
      </c>
      <c r="S1674" t="s">
        <v>111</v>
      </c>
      <c r="T1674" t="s">
        <v>868</v>
      </c>
      <c r="U1674" t="s">
        <v>90</v>
      </c>
      <c r="V1674" t="s">
        <v>869</v>
      </c>
      <c r="W1674" t="s">
        <v>17</v>
      </c>
      <c r="X1674" t="s">
        <v>18</v>
      </c>
      <c r="Y1674" t="s">
        <v>92</v>
      </c>
      <c r="Z1674" t="s">
        <v>93</v>
      </c>
      <c r="AB1674" t="b">
        <v>0</v>
      </c>
      <c r="AC1674">
        <v>33</v>
      </c>
      <c r="AD1674">
        <v>50</v>
      </c>
    </row>
    <row r="1675" spans="1:30">
      <c r="A1675">
        <v>116770</v>
      </c>
      <c r="B1675">
        <v>104343</v>
      </c>
      <c r="C1675">
        <v>5052420657</v>
      </c>
      <c r="D1675">
        <v>406</v>
      </c>
      <c r="F1675">
        <v>11</v>
      </c>
      <c r="G1675">
        <v>3</v>
      </c>
      <c r="H1675" t="s">
        <v>1974</v>
      </c>
      <c r="I1675" t="s">
        <v>1975</v>
      </c>
      <c r="J1675" t="s">
        <v>80</v>
      </c>
      <c r="K1675" t="s">
        <v>81</v>
      </c>
      <c r="L1675" t="s">
        <v>82</v>
      </c>
      <c r="M1675" t="s">
        <v>1976</v>
      </c>
      <c r="O1675" t="s">
        <v>1977</v>
      </c>
      <c r="P1675" t="s">
        <v>1978</v>
      </c>
      <c r="Q1675" t="s">
        <v>831</v>
      </c>
      <c r="R1675" t="s">
        <v>87</v>
      </c>
      <c r="S1675" t="s">
        <v>111</v>
      </c>
      <c r="T1675" t="s">
        <v>636</v>
      </c>
      <c r="U1675" t="s">
        <v>90</v>
      </c>
      <c r="V1675" t="s">
        <v>1979</v>
      </c>
      <c r="W1675" t="s">
        <v>17</v>
      </c>
      <c r="X1675" t="s">
        <v>18</v>
      </c>
      <c r="Y1675" t="s">
        <v>92</v>
      </c>
      <c r="Z1675" t="s">
        <v>93</v>
      </c>
      <c r="AB1675" t="b">
        <v>0</v>
      </c>
      <c r="AC1675">
        <v>33</v>
      </c>
      <c r="AD1675">
        <v>50</v>
      </c>
    </row>
    <row r="1676" spans="1:30">
      <c r="A1676">
        <v>126028</v>
      </c>
      <c r="B1676">
        <v>112103</v>
      </c>
      <c r="C1676">
        <v>5055070411</v>
      </c>
      <c r="D1676">
        <v>406</v>
      </c>
      <c r="F1676">
        <v>35</v>
      </c>
      <c r="G1676">
        <v>3</v>
      </c>
      <c r="H1676" t="s">
        <v>2528</v>
      </c>
      <c r="I1676" t="s">
        <v>2529</v>
      </c>
      <c r="J1676" t="s">
        <v>80</v>
      </c>
      <c r="K1676" t="s">
        <v>81</v>
      </c>
      <c r="L1676" t="s">
        <v>188</v>
      </c>
      <c r="M1676" t="s">
        <v>2530</v>
      </c>
      <c r="O1676" t="s">
        <v>2531</v>
      </c>
      <c r="P1676" t="s">
        <v>473</v>
      </c>
      <c r="Q1676" t="s">
        <v>100</v>
      </c>
      <c r="R1676" t="s">
        <v>101</v>
      </c>
      <c r="S1676" t="s">
        <v>111</v>
      </c>
      <c r="T1676" t="s">
        <v>868</v>
      </c>
      <c r="U1676" t="s">
        <v>90</v>
      </c>
      <c r="V1676" t="s">
        <v>2532</v>
      </c>
      <c r="W1676" t="s">
        <v>25</v>
      </c>
      <c r="X1676" t="s">
        <v>18</v>
      </c>
      <c r="Y1676" t="s">
        <v>92</v>
      </c>
      <c r="Z1676" t="s">
        <v>93</v>
      </c>
      <c r="AB1676" t="b">
        <v>1</v>
      </c>
      <c r="AC1676">
        <v>33</v>
      </c>
      <c r="AD1676">
        <v>50</v>
      </c>
    </row>
    <row r="1677" spans="1:30">
      <c r="A1677">
        <v>45193</v>
      </c>
      <c r="B1677">
        <v>7629</v>
      </c>
      <c r="C1677">
        <v>5059226422</v>
      </c>
      <c r="D1677">
        <v>406</v>
      </c>
      <c r="F1677">
        <v>11</v>
      </c>
      <c r="G1677">
        <v>3</v>
      </c>
      <c r="H1677" t="s">
        <v>1465</v>
      </c>
      <c r="I1677" t="s">
        <v>1466</v>
      </c>
      <c r="J1677" t="s">
        <v>80</v>
      </c>
      <c r="K1677" t="s">
        <v>81</v>
      </c>
      <c r="L1677" t="s">
        <v>231</v>
      </c>
      <c r="M1677" t="s">
        <v>1467</v>
      </c>
      <c r="N1677" t="s">
        <v>108</v>
      </c>
      <c r="O1677" t="s">
        <v>1468</v>
      </c>
      <c r="P1677" t="s">
        <v>772</v>
      </c>
      <c r="Q1677" t="s">
        <v>100</v>
      </c>
      <c r="R1677" t="s">
        <v>153</v>
      </c>
      <c r="S1677" t="s">
        <v>111</v>
      </c>
      <c r="T1677" t="s">
        <v>501</v>
      </c>
      <c r="U1677" t="s">
        <v>90</v>
      </c>
      <c r="V1677" t="s">
        <v>1469</v>
      </c>
      <c r="W1677" t="s">
        <v>17</v>
      </c>
      <c r="X1677" t="s">
        <v>18</v>
      </c>
      <c r="Y1677" t="s">
        <v>92</v>
      </c>
      <c r="Z1677" t="s">
        <v>93</v>
      </c>
      <c r="AB1677" t="b">
        <v>0</v>
      </c>
      <c r="AC1677">
        <v>33</v>
      </c>
      <c r="AD1677">
        <v>50</v>
      </c>
    </row>
    <row r="1678" spans="1:30">
      <c r="A1678">
        <v>125876</v>
      </c>
      <c r="B1678">
        <v>112014</v>
      </c>
      <c r="C1678">
        <v>5057924951</v>
      </c>
      <c r="D1678">
        <v>406</v>
      </c>
      <c r="F1678">
        <v>35</v>
      </c>
      <c r="G1678">
        <v>3</v>
      </c>
      <c r="H1678" t="s">
        <v>2156</v>
      </c>
      <c r="I1678" t="s">
        <v>2157</v>
      </c>
      <c r="J1678" t="s">
        <v>80</v>
      </c>
      <c r="K1678" t="s">
        <v>81</v>
      </c>
      <c r="L1678" t="s">
        <v>231</v>
      </c>
      <c r="M1678" t="s">
        <v>901</v>
      </c>
      <c r="O1678" t="s">
        <v>2158</v>
      </c>
      <c r="P1678" t="s">
        <v>152</v>
      </c>
      <c r="Q1678" t="s">
        <v>100</v>
      </c>
      <c r="R1678" t="s">
        <v>153</v>
      </c>
      <c r="S1678" t="s">
        <v>111</v>
      </c>
      <c r="T1678" t="s">
        <v>263</v>
      </c>
      <c r="U1678" t="s">
        <v>90</v>
      </c>
      <c r="V1678" t="s">
        <v>2159</v>
      </c>
      <c r="W1678" t="s">
        <v>25</v>
      </c>
      <c r="X1678" t="s">
        <v>18</v>
      </c>
      <c r="Y1678" t="s">
        <v>92</v>
      </c>
      <c r="Z1678" t="s">
        <v>93</v>
      </c>
      <c r="AB1678" t="b">
        <v>1</v>
      </c>
      <c r="AC1678">
        <v>33</v>
      </c>
      <c r="AD1678">
        <v>50</v>
      </c>
    </row>
    <row r="1679" spans="1:30">
      <c r="A1679">
        <v>118908</v>
      </c>
      <c r="B1679">
        <v>106198</v>
      </c>
      <c r="C1679">
        <v>5055504818</v>
      </c>
      <c r="D1679">
        <v>409</v>
      </c>
      <c r="F1679">
        <v>11</v>
      </c>
      <c r="G1679">
        <v>3</v>
      </c>
      <c r="H1679" t="s">
        <v>1358</v>
      </c>
      <c r="I1679" t="s">
        <v>1359</v>
      </c>
      <c r="J1679" t="s">
        <v>80</v>
      </c>
      <c r="K1679" t="s">
        <v>81</v>
      </c>
      <c r="L1679" t="s">
        <v>149</v>
      </c>
      <c r="M1679" t="s">
        <v>1358</v>
      </c>
      <c r="O1679" t="s">
        <v>1360</v>
      </c>
      <c r="P1679" t="s">
        <v>1361</v>
      </c>
      <c r="Q1679" t="s">
        <v>86</v>
      </c>
      <c r="R1679" t="s">
        <v>153</v>
      </c>
      <c r="S1679" t="s">
        <v>88</v>
      </c>
      <c r="T1679" t="s">
        <v>270</v>
      </c>
      <c r="U1679" t="s">
        <v>90</v>
      </c>
      <c r="V1679" t="s">
        <v>1362</v>
      </c>
      <c r="W1679" t="s">
        <v>17</v>
      </c>
      <c r="X1679" t="s">
        <v>18</v>
      </c>
      <c r="Y1679" t="s">
        <v>92</v>
      </c>
      <c r="Z1679" t="s">
        <v>93</v>
      </c>
      <c r="AB1679" t="b">
        <v>0</v>
      </c>
      <c r="AC1679">
        <v>33</v>
      </c>
      <c r="AD1679">
        <v>50</v>
      </c>
    </row>
    <row r="1680" spans="1:30">
      <c r="A1680">
        <v>5500</v>
      </c>
      <c r="B1680">
        <v>4657</v>
      </c>
      <c r="C1680">
        <v>5052934297</v>
      </c>
      <c r="D1680">
        <v>406</v>
      </c>
      <c r="F1680">
        <v>35</v>
      </c>
      <c r="G1680">
        <v>3</v>
      </c>
      <c r="H1680" t="s">
        <v>532</v>
      </c>
      <c r="I1680" t="s">
        <v>533</v>
      </c>
      <c r="J1680" t="s">
        <v>80</v>
      </c>
      <c r="K1680" t="s">
        <v>81</v>
      </c>
      <c r="L1680" t="s">
        <v>96</v>
      </c>
      <c r="M1680" t="s">
        <v>532</v>
      </c>
      <c r="N1680" t="s">
        <v>108</v>
      </c>
      <c r="O1680" t="s">
        <v>461</v>
      </c>
      <c r="P1680" t="s">
        <v>99</v>
      </c>
      <c r="Q1680" t="s">
        <v>100</v>
      </c>
      <c r="R1680" t="s">
        <v>101</v>
      </c>
      <c r="S1680" t="s">
        <v>111</v>
      </c>
      <c r="T1680" t="s">
        <v>290</v>
      </c>
      <c r="U1680" t="s">
        <v>90</v>
      </c>
      <c r="V1680" t="s">
        <v>534</v>
      </c>
      <c r="W1680" t="s">
        <v>25</v>
      </c>
      <c r="X1680" t="s">
        <v>18</v>
      </c>
      <c r="Y1680" t="s">
        <v>92</v>
      </c>
      <c r="Z1680" t="s">
        <v>93</v>
      </c>
      <c r="AB1680" t="b">
        <v>1</v>
      </c>
      <c r="AC1680">
        <v>33</v>
      </c>
      <c r="AD1680">
        <v>50</v>
      </c>
    </row>
    <row r="1681" spans="1:30">
      <c r="A1681">
        <v>7201</v>
      </c>
      <c r="B1681">
        <v>6194</v>
      </c>
      <c r="C1681">
        <v>3037450555</v>
      </c>
      <c r="D1681">
        <v>406</v>
      </c>
      <c r="F1681">
        <v>11</v>
      </c>
      <c r="G1681">
        <v>3</v>
      </c>
      <c r="H1681" t="s">
        <v>805</v>
      </c>
      <c r="I1681" t="s">
        <v>806</v>
      </c>
      <c r="J1681" t="s">
        <v>80</v>
      </c>
      <c r="K1681" t="s">
        <v>81</v>
      </c>
      <c r="L1681" t="s">
        <v>205</v>
      </c>
      <c r="M1681" t="s">
        <v>807</v>
      </c>
      <c r="N1681" t="s">
        <v>108</v>
      </c>
      <c r="O1681" t="s">
        <v>491</v>
      </c>
      <c r="P1681" t="s">
        <v>289</v>
      </c>
      <c r="Q1681" t="s">
        <v>100</v>
      </c>
      <c r="R1681" t="s">
        <v>101</v>
      </c>
      <c r="S1681" t="s">
        <v>111</v>
      </c>
      <c r="T1681" t="s">
        <v>339</v>
      </c>
      <c r="U1681" t="s">
        <v>90</v>
      </c>
      <c r="V1681" t="s">
        <v>808</v>
      </c>
      <c r="W1681" t="s">
        <v>17</v>
      </c>
      <c r="X1681" t="s">
        <v>18</v>
      </c>
      <c r="Y1681" t="s">
        <v>92</v>
      </c>
      <c r="Z1681" t="s">
        <v>93</v>
      </c>
      <c r="AB1681" t="b">
        <v>0</v>
      </c>
      <c r="AC1681">
        <v>33</v>
      </c>
      <c r="AD1681">
        <v>50</v>
      </c>
    </row>
    <row r="1682" spans="1:30">
      <c r="A1682">
        <v>127364</v>
      </c>
      <c r="B1682">
        <v>112865</v>
      </c>
      <c r="C1682">
        <v>5055077029</v>
      </c>
      <c r="D1682">
        <v>406</v>
      </c>
      <c r="F1682">
        <v>11</v>
      </c>
      <c r="G1682">
        <v>3</v>
      </c>
      <c r="H1682" t="s">
        <v>317</v>
      </c>
      <c r="I1682" t="s">
        <v>318</v>
      </c>
      <c r="J1682" t="s">
        <v>80</v>
      </c>
      <c r="K1682" t="s">
        <v>81</v>
      </c>
      <c r="L1682" t="s">
        <v>116</v>
      </c>
      <c r="M1682" t="s">
        <v>319</v>
      </c>
      <c r="O1682" t="s">
        <v>320</v>
      </c>
      <c r="P1682" t="s">
        <v>166</v>
      </c>
      <c r="Q1682" t="s">
        <v>100</v>
      </c>
      <c r="R1682" t="s">
        <v>101</v>
      </c>
      <c r="S1682" t="s">
        <v>111</v>
      </c>
      <c r="T1682" t="s">
        <v>321</v>
      </c>
      <c r="U1682" t="s">
        <v>90</v>
      </c>
      <c r="V1682" t="s">
        <v>322</v>
      </c>
      <c r="W1682" t="s">
        <v>17</v>
      </c>
      <c r="X1682" t="s">
        <v>18</v>
      </c>
      <c r="Y1682" t="s">
        <v>92</v>
      </c>
      <c r="Z1682" t="s">
        <v>93</v>
      </c>
      <c r="AB1682" t="b">
        <v>0</v>
      </c>
      <c r="AC1682">
        <v>33</v>
      </c>
      <c r="AD1682">
        <v>50</v>
      </c>
    </row>
    <row r="1683" spans="1:30">
      <c r="A1683">
        <v>44430</v>
      </c>
      <c r="B1683">
        <v>41979</v>
      </c>
      <c r="C1683">
        <v>5053448282</v>
      </c>
      <c r="D1683">
        <v>406</v>
      </c>
      <c r="F1683">
        <v>35</v>
      </c>
      <c r="G1683">
        <v>3</v>
      </c>
      <c r="H1683" t="s">
        <v>2710</v>
      </c>
      <c r="I1683" t="s">
        <v>2711</v>
      </c>
      <c r="J1683" t="s">
        <v>80</v>
      </c>
      <c r="K1683" t="s">
        <v>81</v>
      </c>
      <c r="L1683" t="s">
        <v>205</v>
      </c>
      <c r="M1683" t="s">
        <v>2710</v>
      </c>
      <c r="N1683" t="s">
        <v>108</v>
      </c>
      <c r="O1683" t="s">
        <v>2712</v>
      </c>
      <c r="P1683" t="s">
        <v>529</v>
      </c>
      <c r="R1683" t="s">
        <v>101</v>
      </c>
      <c r="S1683" t="s">
        <v>111</v>
      </c>
      <c r="T1683" t="s">
        <v>530</v>
      </c>
      <c r="U1683" t="s">
        <v>90</v>
      </c>
      <c r="V1683" t="s">
        <v>2713</v>
      </c>
      <c r="W1683" t="s">
        <v>25</v>
      </c>
      <c r="X1683" t="s">
        <v>18</v>
      </c>
      <c r="Y1683" t="s">
        <v>92</v>
      </c>
      <c r="Z1683" t="s">
        <v>93</v>
      </c>
      <c r="AB1683" t="b">
        <v>1</v>
      </c>
      <c r="AC1683">
        <v>33</v>
      </c>
      <c r="AD1683">
        <v>50</v>
      </c>
    </row>
    <row r="1684" spans="1:30">
      <c r="A1684">
        <v>117855</v>
      </c>
      <c r="B1684">
        <v>105326</v>
      </c>
      <c r="D1684">
        <v>607</v>
      </c>
      <c r="F1684">
        <v>35</v>
      </c>
      <c r="G1684">
        <v>3</v>
      </c>
      <c r="H1684" t="s">
        <v>373</v>
      </c>
      <c r="I1684" t="s">
        <v>374</v>
      </c>
      <c r="J1684" t="s">
        <v>80</v>
      </c>
      <c r="K1684" t="s">
        <v>81</v>
      </c>
      <c r="L1684" t="s">
        <v>141</v>
      </c>
      <c r="M1684" t="s">
        <v>375</v>
      </c>
      <c r="O1684" t="s">
        <v>376</v>
      </c>
      <c r="P1684" t="s">
        <v>377</v>
      </c>
      <c r="Q1684" t="s">
        <v>100</v>
      </c>
      <c r="R1684" t="s">
        <v>101</v>
      </c>
      <c r="S1684" t="s">
        <v>193</v>
      </c>
      <c r="T1684" t="s">
        <v>270</v>
      </c>
      <c r="U1684" t="s">
        <v>90</v>
      </c>
      <c r="V1684" t="s">
        <v>3260</v>
      </c>
      <c r="W1684" t="s">
        <v>25</v>
      </c>
      <c r="X1684" t="s">
        <v>18</v>
      </c>
      <c r="Y1684" t="s">
        <v>92</v>
      </c>
      <c r="Z1684" t="s">
        <v>93</v>
      </c>
      <c r="AB1684" t="b">
        <v>1</v>
      </c>
      <c r="AC1684">
        <v>33</v>
      </c>
      <c r="AD1684">
        <v>50</v>
      </c>
    </row>
    <row r="1685" spans="1:30">
      <c r="A1685">
        <v>110329</v>
      </c>
      <c r="B1685">
        <v>98872</v>
      </c>
      <c r="C1685">
        <v>5059072250</v>
      </c>
      <c r="D1685">
        <v>402</v>
      </c>
      <c r="F1685">
        <v>11</v>
      </c>
      <c r="G1685">
        <v>3</v>
      </c>
      <c r="H1685" t="s">
        <v>1250</v>
      </c>
      <c r="I1685" t="s">
        <v>1251</v>
      </c>
      <c r="J1685" t="s">
        <v>80</v>
      </c>
      <c r="K1685" t="s">
        <v>81</v>
      </c>
      <c r="L1685" t="s">
        <v>238</v>
      </c>
      <c r="M1685" t="s">
        <v>1252</v>
      </c>
      <c r="O1685" t="s">
        <v>1253</v>
      </c>
      <c r="P1685" t="s">
        <v>219</v>
      </c>
      <c r="Q1685" t="s">
        <v>175</v>
      </c>
      <c r="R1685" t="s">
        <v>153</v>
      </c>
      <c r="S1685" t="s">
        <v>221</v>
      </c>
      <c r="T1685" t="s">
        <v>302</v>
      </c>
      <c r="U1685" t="s">
        <v>90</v>
      </c>
      <c r="V1685" t="s">
        <v>1254</v>
      </c>
      <c r="W1685" t="s">
        <v>17</v>
      </c>
      <c r="X1685" t="s">
        <v>18</v>
      </c>
      <c r="Y1685" t="s">
        <v>92</v>
      </c>
      <c r="Z1685" t="s">
        <v>93</v>
      </c>
      <c r="AB1685" t="b">
        <v>0</v>
      </c>
      <c r="AC1685">
        <v>33</v>
      </c>
      <c r="AD1685">
        <v>50</v>
      </c>
    </row>
    <row r="1686" spans="1:30">
      <c r="A1686">
        <v>12139</v>
      </c>
      <c r="B1686">
        <v>10857</v>
      </c>
      <c r="C1686">
        <v>5058363330</v>
      </c>
      <c r="D1686">
        <v>602</v>
      </c>
      <c r="F1686">
        <v>11</v>
      </c>
      <c r="G1686">
        <v>3</v>
      </c>
      <c r="H1686" t="s">
        <v>1931</v>
      </c>
      <c r="I1686" t="s">
        <v>1932</v>
      </c>
      <c r="J1686" t="s">
        <v>80</v>
      </c>
      <c r="K1686" t="s">
        <v>81</v>
      </c>
      <c r="L1686" t="s">
        <v>313</v>
      </c>
      <c r="M1686" t="s">
        <v>1931</v>
      </c>
      <c r="N1686" t="s">
        <v>128</v>
      </c>
      <c r="O1686" t="s">
        <v>1933</v>
      </c>
      <c r="P1686" t="s">
        <v>1195</v>
      </c>
      <c r="Q1686" t="s">
        <v>100</v>
      </c>
      <c r="R1686" t="s">
        <v>220</v>
      </c>
      <c r="S1686" t="s">
        <v>128</v>
      </c>
      <c r="T1686" t="s">
        <v>605</v>
      </c>
      <c r="U1686" t="s">
        <v>90</v>
      </c>
      <c r="V1686" t="s">
        <v>1934</v>
      </c>
      <c r="W1686" t="s">
        <v>17</v>
      </c>
      <c r="X1686" t="s">
        <v>18</v>
      </c>
      <c r="Y1686" t="s">
        <v>92</v>
      </c>
      <c r="Z1686" t="s">
        <v>93</v>
      </c>
      <c r="AB1686" t="b">
        <v>0</v>
      </c>
      <c r="AC1686">
        <v>33</v>
      </c>
      <c r="AD1686">
        <v>50</v>
      </c>
    </row>
    <row r="1687" spans="1:30">
      <c r="A1687">
        <v>99020</v>
      </c>
      <c r="B1687">
        <v>68522</v>
      </c>
      <c r="C1687">
        <v>5052659050</v>
      </c>
      <c r="D1687">
        <v>406</v>
      </c>
      <c r="F1687">
        <v>11</v>
      </c>
      <c r="G1687">
        <v>3</v>
      </c>
      <c r="H1687" t="s">
        <v>2728</v>
      </c>
      <c r="I1687" t="s">
        <v>2729</v>
      </c>
      <c r="J1687" t="s">
        <v>80</v>
      </c>
      <c r="K1687" t="s">
        <v>81</v>
      </c>
      <c r="L1687" t="s">
        <v>286</v>
      </c>
      <c r="M1687" t="s">
        <v>1651</v>
      </c>
      <c r="O1687" t="s">
        <v>2730</v>
      </c>
      <c r="P1687" t="s">
        <v>281</v>
      </c>
      <c r="Q1687" t="s">
        <v>100</v>
      </c>
      <c r="R1687" t="s">
        <v>101</v>
      </c>
      <c r="S1687" t="s">
        <v>111</v>
      </c>
      <c r="T1687" t="s">
        <v>591</v>
      </c>
      <c r="U1687" t="s">
        <v>90</v>
      </c>
      <c r="V1687" t="s">
        <v>2731</v>
      </c>
      <c r="W1687" t="s">
        <v>17</v>
      </c>
      <c r="X1687" t="s">
        <v>18</v>
      </c>
      <c r="Y1687" t="s">
        <v>92</v>
      </c>
      <c r="Z1687" t="s">
        <v>93</v>
      </c>
      <c r="AB1687" t="b">
        <v>0</v>
      </c>
      <c r="AC1687">
        <v>33</v>
      </c>
      <c r="AD1687">
        <v>50</v>
      </c>
    </row>
    <row r="1688" spans="1:30">
      <c r="A1688">
        <v>50611</v>
      </c>
      <c r="B1688">
        <v>47417</v>
      </c>
      <c r="C1688">
        <v>5058581257</v>
      </c>
      <c r="D1688">
        <v>606</v>
      </c>
      <c r="F1688">
        <v>35</v>
      </c>
      <c r="G1688">
        <v>3</v>
      </c>
      <c r="H1688" t="s">
        <v>284</v>
      </c>
      <c r="I1688" t="s">
        <v>285</v>
      </c>
      <c r="J1688" t="s">
        <v>80</v>
      </c>
      <c r="K1688" t="s">
        <v>81</v>
      </c>
      <c r="L1688" t="s">
        <v>286</v>
      </c>
      <c r="M1688" t="s">
        <v>284</v>
      </c>
      <c r="N1688" t="s">
        <v>287</v>
      </c>
      <c r="O1688" t="s">
        <v>288</v>
      </c>
      <c r="P1688" t="s">
        <v>289</v>
      </c>
      <c r="R1688" t="s">
        <v>101</v>
      </c>
      <c r="S1688" t="s">
        <v>102</v>
      </c>
      <c r="T1688" t="s">
        <v>290</v>
      </c>
      <c r="U1688" t="s">
        <v>90</v>
      </c>
      <c r="V1688" t="s">
        <v>291</v>
      </c>
      <c r="W1688" t="s">
        <v>25</v>
      </c>
      <c r="X1688" t="s">
        <v>18</v>
      </c>
      <c r="Y1688" t="s">
        <v>92</v>
      </c>
      <c r="Z1688" t="s">
        <v>93</v>
      </c>
      <c r="AB1688" t="b">
        <v>1</v>
      </c>
      <c r="AC1688">
        <v>33</v>
      </c>
      <c r="AD1688">
        <v>50</v>
      </c>
    </row>
    <row r="1689" spans="1:30">
      <c r="A1689">
        <v>102671</v>
      </c>
      <c r="B1689">
        <v>92387</v>
      </c>
      <c r="C1689">
        <v>5054013605</v>
      </c>
      <c r="D1689">
        <v>406</v>
      </c>
      <c r="F1689">
        <v>11</v>
      </c>
      <c r="G1689">
        <v>3</v>
      </c>
      <c r="H1689" t="s">
        <v>1912</v>
      </c>
      <c r="I1689" t="s">
        <v>2636</v>
      </c>
      <c r="J1689" t="s">
        <v>80</v>
      </c>
      <c r="K1689" t="s">
        <v>81</v>
      </c>
      <c r="L1689" t="s">
        <v>149</v>
      </c>
      <c r="M1689" t="s">
        <v>2637</v>
      </c>
      <c r="O1689" t="s">
        <v>491</v>
      </c>
      <c r="P1689" t="s">
        <v>2638</v>
      </c>
      <c r="Q1689" t="s">
        <v>183</v>
      </c>
      <c r="R1689" t="s">
        <v>153</v>
      </c>
      <c r="S1689" t="s">
        <v>111</v>
      </c>
      <c r="T1689" t="s">
        <v>1170</v>
      </c>
      <c r="U1689" t="s">
        <v>90</v>
      </c>
      <c r="V1689" t="s">
        <v>2639</v>
      </c>
      <c r="W1689" t="s">
        <v>17</v>
      </c>
      <c r="X1689" t="s">
        <v>18</v>
      </c>
      <c r="Y1689" t="s">
        <v>92</v>
      </c>
      <c r="Z1689" t="s">
        <v>93</v>
      </c>
      <c r="AB1689" t="b">
        <v>0</v>
      </c>
      <c r="AC1689">
        <v>33</v>
      </c>
      <c r="AD1689">
        <v>50</v>
      </c>
    </row>
    <row r="1690" spans="1:30">
      <c r="A1690">
        <v>117224</v>
      </c>
      <c r="B1690">
        <v>104752</v>
      </c>
      <c r="C1690">
        <v>5052750828</v>
      </c>
      <c r="D1690">
        <v>406</v>
      </c>
      <c r="F1690">
        <v>11</v>
      </c>
      <c r="G1690">
        <v>3</v>
      </c>
      <c r="H1690" t="s">
        <v>2556</v>
      </c>
      <c r="I1690" t="s">
        <v>2557</v>
      </c>
      <c r="J1690" t="s">
        <v>80</v>
      </c>
      <c r="K1690" t="s">
        <v>81</v>
      </c>
      <c r="L1690" t="s">
        <v>205</v>
      </c>
      <c r="M1690" t="s">
        <v>1007</v>
      </c>
      <c r="O1690" t="s">
        <v>749</v>
      </c>
      <c r="P1690" t="s">
        <v>362</v>
      </c>
      <c r="Q1690" t="s">
        <v>175</v>
      </c>
      <c r="R1690" t="s">
        <v>101</v>
      </c>
      <c r="S1690" t="s">
        <v>111</v>
      </c>
      <c r="T1690" t="s">
        <v>507</v>
      </c>
      <c r="U1690" t="s">
        <v>90</v>
      </c>
      <c r="V1690" t="s">
        <v>2558</v>
      </c>
      <c r="W1690" t="s">
        <v>17</v>
      </c>
      <c r="X1690" t="s">
        <v>18</v>
      </c>
      <c r="Y1690" t="s">
        <v>92</v>
      </c>
      <c r="Z1690" t="s">
        <v>93</v>
      </c>
      <c r="AB1690" t="b">
        <v>0</v>
      </c>
      <c r="AC1690">
        <v>33</v>
      </c>
      <c r="AD1690">
        <v>50</v>
      </c>
    </row>
    <row r="1691" spans="1:30">
      <c r="A1691">
        <v>126417</v>
      </c>
      <c r="B1691">
        <v>112290</v>
      </c>
      <c r="C1691">
        <v>5058816549</v>
      </c>
      <c r="D1691">
        <v>406</v>
      </c>
      <c r="F1691">
        <v>11</v>
      </c>
      <c r="G1691">
        <v>3</v>
      </c>
      <c r="H1691" t="s">
        <v>515</v>
      </c>
      <c r="I1691" t="s">
        <v>516</v>
      </c>
      <c r="J1691" t="s">
        <v>80</v>
      </c>
      <c r="K1691" t="s">
        <v>81</v>
      </c>
      <c r="L1691" t="s">
        <v>205</v>
      </c>
      <c r="M1691" t="s">
        <v>517</v>
      </c>
      <c r="O1691" t="s">
        <v>491</v>
      </c>
      <c r="P1691" t="s">
        <v>289</v>
      </c>
      <c r="Q1691" t="s">
        <v>100</v>
      </c>
      <c r="R1691" t="s">
        <v>101</v>
      </c>
      <c r="S1691" t="s">
        <v>111</v>
      </c>
      <c r="T1691" t="s">
        <v>176</v>
      </c>
      <c r="U1691" t="s">
        <v>90</v>
      </c>
      <c r="V1691" t="s">
        <v>518</v>
      </c>
      <c r="W1691" t="s">
        <v>17</v>
      </c>
      <c r="X1691" t="s">
        <v>18</v>
      </c>
      <c r="Y1691" t="s">
        <v>92</v>
      </c>
      <c r="Z1691" t="s">
        <v>93</v>
      </c>
      <c r="AB1691" t="b">
        <v>0</v>
      </c>
      <c r="AC1691">
        <v>33</v>
      </c>
      <c r="AD1691">
        <v>50</v>
      </c>
    </row>
    <row r="1692" spans="1:30">
      <c r="A1692">
        <v>127044</v>
      </c>
      <c r="B1692">
        <v>112660</v>
      </c>
      <c r="C1692">
        <v>5052421855</v>
      </c>
      <c r="D1692">
        <v>406</v>
      </c>
      <c r="F1692">
        <v>35</v>
      </c>
      <c r="G1692">
        <v>3</v>
      </c>
      <c r="H1692" t="s">
        <v>1520</v>
      </c>
      <c r="I1692" t="s">
        <v>1521</v>
      </c>
      <c r="J1692" t="s">
        <v>80</v>
      </c>
      <c r="K1692" t="s">
        <v>81</v>
      </c>
      <c r="L1692" t="s">
        <v>216</v>
      </c>
      <c r="M1692" t="s">
        <v>695</v>
      </c>
      <c r="O1692" t="s">
        <v>1522</v>
      </c>
      <c r="P1692" t="s">
        <v>439</v>
      </c>
      <c r="Q1692" t="s">
        <v>100</v>
      </c>
      <c r="R1692" t="s">
        <v>87</v>
      </c>
      <c r="S1692" t="s">
        <v>111</v>
      </c>
      <c r="T1692" t="s">
        <v>290</v>
      </c>
      <c r="U1692" t="s">
        <v>90</v>
      </c>
      <c r="V1692" t="s">
        <v>1523</v>
      </c>
      <c r="W1692" t="s">
        <v>25</v>
      </c>
      <c r="X1692" t="s">
        <v>18</v>
      </c>
      <c r="Y1692" t="s">
        <v>92</v>
      </c>
      <c r="Z1692" t="s">
        <v>93</v>
      </c>
      <c r="AB1692" t="b">
        <v>1</v>
      </c>
      <c r="AC1692">
        <v>33</v>
      </c>
      <c r="AD1692">
        <v>50</v>
      </c>
    </row>
    <row r="1693" spans="1:30">
      <c r="A1693">
        <v>4719</v>
      </c>
      <c r="B1693">
        <v>3935</v>
      </c>
      <c r="C1693">
        <v>5053453014</v>
      </c>
      <c r="D1693">
        <v>601</v>
      </c>
      <c r="F1693">
        <v>35</v>
      </c>
      <c r="G1693">
        <v>3</v>
      </c>
      <c r="H1693" t="s">
        <v>704</v>
      </c>
      <c r="I1693" t="s">
        <v>705</v>
      </c>
      <c r="J1693" t="s">
        <v>80</v>
      </c>
      <c r="K1693" t="s">
        <v>81</v>
      </c>
      <c r="L1693" t="s">
        <v>238</v>
      </c>
      <c r="M1693" t="s">
        <v>706</v>
      </c>
      <c r="N1693" t="s">
        <v>707</v>
      </c>
      <c r="O1693" t="s">
        <v>708</v>
      </c>
      <c r="P1693" t="s">
        <v>709</v>
      </c>
      <c r="Q1693" t="s">
        <v>183</v>
      </c>
      <c r="R1693" t="s">
        <v>153</v>
      </c>
      <c r="S1693" t="s">
        <v>167</v>
      </c>
      <c r="T1693" t="s">
        <v>168</v>
      </c>
      <c r="U1693" t="s">
        <v>90</v>
      </c>
      <c r="V1693" t="s">
        <v>710</v>
      </c>
      <c r="W1693" t="s">
        <v>25</v>
      </c>
      <c r="X1693" t="s">
        <v>18</v>
      </c>
      <c r="Y1693" t="s">
        <v>92</v>
      </c>
      <c r="Z1693" t="s">
        <v>93</v>
      </c>
      <c r="AB1693" t="b">
        <v>1</v>
      </c>
      <c r="AC1693">
        <v>33</v>
      </c>
      <c r="AD1693">
        <v>50</v>
      </c>
    </row>
    <row r="1694" spans="1:30">
      <c r="A1694">
        <v>71381</v>
      </c>
      <c r="B1694">
        <v>61674</v>
      </c>
      <c r="C1694">
        <v>5052663885</v>
      </c>
      <c r="D1694">
        <v>606</v>
      </c>
      <c r="F1694">
        <v>11</v>
      </c>
      <c r="G1694">
        <v>3</v>
      </c>
      <c r="H1694" t="s">
        <v>3237</v>
      </c>
      <c r="I1694" t="s">
        <v>3238</v>
      </c>
      <c r="J1694" t="s">
        <v>80</v>
      </c>
      <c r="K1694" t="s">
        <v>81</v>
      </c>
      <c r="L1694" t="s">
        <v>286</v>
      </c>
      <c r="M1694" t="s">
        <v>393</v>
      </c>
      <c r="N1694" t="s">
        <v>394</v>
      </c>
      <c r="O1694" t="s">
        <v>2974</v>
      </c>
      <c r="P1694" t="s">
        <v>281</v>
      </c>
      <c r="Q1694" t="s">
        <v>100</v>
      </c>
      <c r="R1694" t="s">
        <v>101</v>
      </c>
      <c r="S1694" t="s">
        <v>102</v>
      </c>
      <c r="T1694" t="s">
        <v>129</v>
      </c>
      <c r="U1694" t="s">
        <v>90</v>
      </c>
      <c r="V1694" t="s">
        <v>3239</v>
      </c>
      <c r="W1694" t="s">
        <v>17</v>
      </c>
      <c r="X1694" t="s">
        <v>18</v>
      </c>
      <c r="Y1694" t="s">
        <v>92</v>
      </c>
      <c r="Z1694" t="s">
        <v>93</v>
      </c>
      <c r="AB1694" t="b">
        <v>0</v>
      </c>
      <c r="AC1694">
        <v>33</v>
      </c>
      <c r="AD1694">
        <v>50</v>
      </c>
    </row>
    <row r="1695" spans="1:30">
      <c r="A1695">
        <v>3069</v>
      </c>
      <c r="B1695">
        <v>1272</v>
      </c>
      <c r="C1695">
        <v>5052987571</v>
      </c>
      <c r="D1695">
        <v>601</v>
      </c>
      <c r="F1695">
        <v>11</v>
      </c>
      <c r="G1695">
        <v>3</v>
      </c>
      <c r="H1695" t="s">
        <v>757</v>
      </c>
      <c r="I1695" t="s">
        <v>758</v>
      </c>
      <c r="J1695" t="s">
        <v>80</v>
      </c>
      <c r="K1695" t="s">
        <v>81</v>
      </c>
      <c r="L1695" t="s">
        <v>188</v>
      </c>
      <c r="M1695" t="s">
        <v>470</v>
      </c>
      <c r="N1695" t="s">
        <v>759</v>
      </c>
      <c r="O1695" t="s">
        <v>760</v>
      </c>
      <c r="P1695" t="s">
        <v>144</v>
      </c>
      <c r="Q1695" t="s">
        <v>100</v>
      </c>
      <c r="R1695" t="s">
        <v>101</v>
      </c>
      <c r="S1695" t="s">
        <v>167</v>
      </c>
      <c r="T1695" t="s">
        <v>761</v>
      </c>
      <c r="U1695" t="s">
        <v>90</v>
      </c>
      <c r="V1695" t="s">
        <v>762</v>
      </c>
      <c r="W1695" t="s">
        <v>17</v>
      </c>
      <c r="X1695" t="s">
        <v>18</v>
      </c>
      <c r="Y1695" t="s">
        <v>92</v>
      </c>
      <c r="Z1695" t="s">
        <v>93</v>
      </c>
      <c r="AB1695" t="b">
        <v>0</v>
      </c>
      <c r="AC1695">
        <v>33</v>
      </c>
      <c r="AD1695">
        <v>50</v>
      </c>
    </row>
    <row r="1696" spans="1:30">
      <c r="A1696">
        <v>122565</v>
      </c>
      <c r="B1696">
        <v>55557</v>
      </c>
      <c r="C1696">
        <v>5058562226</v>
      </c>
      <c r="D1696">
        <v>406</v>
      </c>
      <c r="F1696">
        <v>11</v>
      </c>
      <c r="G1696">
        <v>3</v>
      </c>
      <c r="H1696" t="s">
        <v>272</v>
      </c>
      <c r="I1696" t="s">
        <v>273</v>
      </c>
      <c r="J1696" t="s">
        <v>80</v>
      </c>
      <c r="K1696" t="s">
        <v>81</v>
      </c>
      <c r="L1696" t="s">
        <v>231</v>
      </c>
      <c r="M1696" t="s">
        <v>272</v>
      </c>
      <c r="N1696" t="s">
        <v>108</v>
      </c>
      <c r="O1696" t="s">
        <v>274</v>
      </c>
      <c r="P1696" t="s">
        <v>152</v>
      </c>
      <c r="Q1696" t="s">
        <v>100</v>
      </c>
      <c r="R1696" t="s">
        <v>153</v>
      </c>
      <c r="S1696" t="s">
        <v>111</v>
      </c>
      <c r="T1696" t="s">
        <v>275</v>
      </c>
      <c r="U1696" t="s">
        <v>90</v>
      </c>
      <c r="V1696" t="s">
        <v>276</v>
      </c>
      <c r="W1696" t="s">
        <v>17</v>
      </c>
      <c r="X1696" t="s">
        <v>18</v>
      </c>
      <c r="Y1696" t="s">
        <v>92</v>
      </c>
      <c r="Z1696" t="s">
        <v>93</v>
      </c>
      <c r="AB1696" t="b">
        <v>0</v>
      </c>
      <c r="AC1696">
        <v>33</v>
      </c>
      <c r="AD1696">
        <v>50</v>
      </c>
    </row>
    <row r="1697" spans="1:30">
      <c r="A1697">
        <v>9563</v>
      </c>
      <c r="B1697">
        <v>8395</v>
      </c>
      <c r="C1697">
        <v>5058819353</v>
      </c>
      <c r="D1697">
        <v>406</v>
      </c>
      <c r="F1697">
        <v>35</v>
      </c>
      <c r="G1697">
        <v>3</v>
      </c>
      <c r="H1697" t="s">
        <v>2424</v>
      </c>
      <c r="I1697" t="s">
        <v>2425</v>
      </c>
      <c r="J1697" t="s">
        <v>80</v>
      </c>
      <c r="K1697" t="s">
        <v>81</v>
      </c>
      <c r="L1697" t="s">
        <v>205</v>
      </c>
      <c r="M1697" t="s">
        <v>2426</v>
      </c>
      <c r="N1697" t="s">
        <v>2427</v>
      </c>
      <c r="O1697" t="s">
        <v>1064</v>
      </c>
      <c r="P1697" t="s">
        <v>289</v>
      </c>
      <c r="Q1697" t="s">
        <v>100</v>
      </c>
      <c r="R1697" t="s">
        <v>101</v>
      </c>
      <c r="S1697" t="s">
        <v>111</v>
      </c>
      <c r="T1697" t="s">
        <v>1877</v>
      </c>
      <c r="U1697" t="s">
        <v>90</v>
      </c>
      <c r="V1697" t="s">
        <v>2428</v>
      </c>
      <c r="W1697" t="s">
        <v>25</v>
      </c>
      <c r="X1697" t="s">
        <v>18</v>
      </c>
      <c r="Y1697" t="s">
        <v>92</v>
      </c>
      <c r="Z1697" t="s">
        <v>93</v>
      </c>
      <c r="AB1697" t="b">
        <v>1</v>
      </c>
      <c r="AC1697">
        <v>33</v>
      </c>
      <c r="AD1697">
        <v>50</v>
      </c>
    </row>
    <row r="1698" spans="1:30">
      <c r="A1698">
        <v>128460</v>
      </c>
      <c r="B1698">
        <v>113627</v>
      </c>
      <c r="C1698">
        <v>5057504656</v>
      </c>
      <c r="D1698">
        <v>406</v>
      </c>
      <c r="F1698">
        <v>35</v>
      </c>
      <c r="G1698">
        <v>3</v>
      </c>
      <c r="H1698" t="s">
        <v>2551</v>
      </c>
      <c r="I1698" t="s">
        <v>2552</v>
      </c>
      <c r="J1698" t="s">
        <v>80</v>
      </c>
      <c r="K1698" t="s">
        <v>81</v>
      </c>
      <c r="L1698" t="s">
        <v>82</v>
      </c>
      <c r="M1698" t="s">
        <v>2553</v>
      </c>
      <c r="O1698" t="s">
        <v>2554</v>
      </c>
      <c r="P1698" t="s">
        <v>227</v>
      </c>
      <c r="Q1698" t="s">
        <v>120</v>
      </c>
      <c r="R1698" t="s">
        <v>101</v>
      </c>
      <c r="S1698" t="s">
        <v>111</v>
      </c>
      <c r="T1698" t="s">
        <v>378</v>
      </c>
      <c r="U1698" t="s">
        <v>90</v>
      </c>
      <c r="V1698" t="s">
        <v>2555</v>
      </c>
      <c r="W1698" t="s">
        <v>25</v>
      </c>
      <c r="X1698" t="s">
        <v>18</v>
      </c>
      <c r="Y1698" t="s">
        <v>92</v>
      </c>
      <c r="Z1698" t="s">
        <v>93</v>
      </c>
      <c r="AB1698" t="b">
        <v>1</v>
      </c>
      <c r="AC1698">
        <v>33</v>
      </c>
      <c r="AD1698">
        <v>50</v>
      </c>
    </row>
    <row r="1699" spans="1:30">
      <c r="A1699">
        <v>125884</v>
      </c>
      <c r="B1699">
        <v>112019</v>
      </c>
      <c r="C1699">
        <v>5052002344</v>
      </c>
      <c r="D1699">
        <v>406</v>
      </c>
      <c r="F1699">
        <v>11</v>
      </c>
      <c r="G1699">
        <v>3</v>
      </c>
      <c r="H1699" t="s">
        <v>464</v>
      </c>
      <c r="I1699" t="s">
        <v>465</v>
      </c>
      <c r="J1699" t="s">
        <v>80</v>
      </c>
      <c r="K1699" t="s">
        <v>81</v>
      </c>
      <c r="L1699" t="s">
        <v>141</v>
      </c>
      <c r="M1699" t="s">
        <v>464</v>
      </c>
      <c r="O1699" t="s">
        <v>466</v>
      </c>
      <c r="P1699" t="s">
        <v>377</v>
      </c>
      <c r="Q1699" t="s">
        <v>100</v>
      </c>
      <c r="R1699" t="s">
        <v>101</v>
      </c>
      <c r="S1699" t="s">
        <v>111</v>
      </c>
      <c r="T1699" t="s">
        <v>410</v>
      </c>
      <c r="U1699" t="s">
        <v>90</v>
      </c>
      <c r="V1699" t="s">
        <v>467</v>
      </c>
      <c r="W1699" t="s">
        <v>17</v>
      </c>
      <c r="X1699" t="s">
        <v>18</v>
      </c>
      <c r="Y1699" t="s">
        <v>92</v>
      </c>
      <c r="Z1699" t="s">
        <v>93</v>
      </c>
      <c r="AB1699" t="b">
        <v>0</v>
      </c>
      <c r="AC1699">
        <v>33</v>
      </c>
      <c r="AD1699">
        <v>50</v>
      </c>
    </row>
    <row r="1700" spans="1:30">
      <c r="A1700">
        <v>50270</v>
      </c>
      <c r="B1700">
        <v>2546</v>
      </c>
      <c r="C1700">
        <v>5052691356</v>
      </c>
      <c r="D1700">
        <v>406</v>
      </c>
      <c r="F1700">
        <v>11</v>
      </c>
      <c r="G1700">
        <v>3</v>
      </c>
      <c r="H1700" t="s">
        <v>368</v>
      </c>
      <c r="I1700" t="s">
        <v>369</v>
      </c>
      <c r="J1700" t="s">
        <v>80</v>
      </c>
      <c r="K1700" t="s">
        <v>81</v>
      </c>
      <c r="L1700" t="s">
        <v>141</v>
      </c>
      <c r="M1700" t="s">
        <v>368</v>
      </c>
      <c r="N1700" t="s">
        <v>108</v>
      </c>
      <c r="O1700" t="s">
        <v>370</v>
      </c>
      <c r="P1700" t="s">
        <v>227</v>
      </c>
      <c r="Q1700" t="s">
        <v>120</v>
      </c>
      <c r="R1700" t="s">
        <v>101</v>
      </c>
      <c r="S1700" t="s">
        <v>111</v>
      </c>
      <c r="T1700" t="s">
        <v>371</v>
      </c>
      <c r="U1700" t="s">
        <v>90</v>
      </c>
      <c r="V1700" t="s">
        <v>372</v>
      </c>
      <c r="W1700" t="s">
        <v>17</v>
      </c>
      <c r="X1700" t="s">
        <v>18</v>
      </c>
      <c r="Y1700" t="s">
        <v>92</v>
      </c>
      <c r="Z1700" t="s">
        <v>93</v>
      </c>
      <c r="AB1700" t="b">
        <v>0</v>
      </c>
      <c r="AC1700">
        <v>33</v>
      </c>
      <c r="AD1700">
        <v>50</v>
      </c>
    </row>
    <row r="1701" spans="1:30">
      <c r="A1701">
        <v>96382</v>
      </c>
      <c r="B1701">
        <v>5909</v>
      </c>
      <c r="C1701">
        <v>5058330100</v>
      </c>
      <c r="D1701">
        <v>406</v>
      </c>
      <c r="F1701">
        <v>11</v>
      </c>
      <c r="G1701">
        <v>3</v>
      </c>
      <c r="H1701" t="s">
        <v>2003</v>
      </c>
      <c r="I1701" t="s">
        <v>2004</v>
      </c>
      <c r="J1701" t="s">
        <v>80</v>
      </c>
      <c r="K1701" t="s">
        <v>81</v>
      </c>
      <c r="L1701" t="s">
        <v>313</v>
      </c>
      <c r="M1701" t="s">
        <v>1668</v>
      </c>
      <c r="O1701" t="s">
        <v>877</v>
      </c>
      <c r="P1701" t="s">
        <v>1259</v>
      </c>
      <c r="Q1701" t="s">
        <v>175</v>
      </c>
      <c r="R1701" t="s">
        <v>153</v>
      </c>
      <c r="S1701" t="s">
        <v>111</v>
      </c>
      <c r="T1701" t="s">
        <v>714</v>
      </c>
      <c r="U1701" t="s">
        <v>90</v>
      </c>
      <c r="V1701" t="s">
        <v>2005</v>
      </c>
      <c r="W1701" t="s">
        <v>17</v>
      </c>
      <c r="X1701" t="s">
        <v>18</v>
      </c>
      <c r="Y1701" t="s">
        <v>92</v>
      </c>
      <c r="Z1701" t="s">
        <v>93</v>
      </c>
      <c r="AB1701" t="b">
        <v>0</v>
      </c>
      <c r="AC1701">
        <v>33</v>
      </c>
      <c r="AD1701">
        <v>50</v>
      </c>
    </row>
    <row r="1702" spans="1:30">
      <c r="A1702">
        <v>126473</v>
      </c>
      <c r="B1702">
        <v>112334</v>
      </c>
      <c r="C1702">
        <v>4059236571</v>
      </c>
      <c r="D1702">
        <v>406</v>
      </c>
      <c r="F1702">
        <v>11</v>
      </c>
      <c r="G1702">
        <v>3</v>
      </c>
      <c r="H1702" t="s">
        <v>2632</v>
      </c>
      <c r="I1702" t="s">
        <v>2633</v>
      </c>
      <c r="J1702" t="s">
        <v>80</v>
      </c>
      <c r="K1702" t="s">
        <v>81</v>
      </c>
      <c r="L1702" t="s">
        <v>313</v>
      </c>
      <c r="M1702" t="s">
        <v>795</v>
      </c>
      <c r="O1702" t="s">
        <v>2634</v>
      </c>
      <c r="P1702" t="s">
        <v>1259</v>
      </c>
      <c r="Q1702" t="s">
        <v>175</v>
      </c>
      <c r="R1702" t="s">
        <v>153</v>
      </c>
      <c r="S1702" t="s">
        <v>111</v>
      </c>
      <c r="T1702" t="s">
        <v>302</v>
      </c>
      <c r="U1702" t="s">
        <v>90</v>
      </c>
      <c r="V1702" t="s">
        <v>2635</v>
      </c>
      <c r="W1702" t="s">
        <v>17</v>
      </c>
      <c r="X1702" t="s">
        <v>18</v>
      </c>
      <c r="Y1702" t="s">
        <v>92</v>
      </c>
      <c r="Z1702" t="s">
        <v>93</v>
      </c>
      <c r="AB1702" t="b">
        <v>0</v>
      </c>
      <c r="AC1702">
        <v>34</v>
      </c>
      <c r="AD1702">
        <v>50</v>
      </c>
    </row>
    <row r="1703" spans="1:30">
      <c r="A1703">
        <v>117217</v>
      </c>
      <c r="B1703">
        <v>104754</v>
      </c>
      <c r="C1703">
        <v>5052750828</v>
      </c>
      <c r="D1703">
        <v>406</v>
      </c>
      <c r="F1703">
        <v>35</v>
      </c>
      <c r="G1703">
        <v>3</v>
      </c>
      <c r="H1703" t="s">
        <v>1005</v>
      </c>
      <c r="I1703" t="s">
        <v>1006</v>
      </c>
      <c r="J1703" t="s">
        <v>80</v>
      </c>
      <c r="K1703" t="s">
        <v>81</v>
      </c>
      <c r="L1703" t="s">
        <v>126</v>
      </c>
      <c r="M1703" t="s">
        <v>1007</v>
      </c>
      <c r="O1703" t="s">
        <v>1008</v>
      </c>
      <c r="P1703" t="s">
        <v>110</v>
      </c>
      <c r="Q1703" t="s">
        <v>100</v>
      </c>
      <c r="R1703" t="s">
        <v>87</v>
      </c>
      <c r="S1703" t="s">
        <v>111</v>
      </c>
      <c r="T1703" t="s">
        <v>403</v>
      </c>
      <c r="U1703" t="s">
        <v>90</v>
      </c>
      <c r="V1703" t="s">
        <v>1009</v>
      </c>
      <c r="W1703" t="s">
        <v>25</v>
      </c>
      <c r="X1703" t="s">
        <v>18</v>
      </c>
      <c r="Y1703" t="s">
        <v>92</v>
      </c>
      <c r="Z1703" t="s">
        <v>93</v>
      </c>
      <c r="AB1703" t="b">
        <v>1</v>
      </c>
      <c r="AC1703">
        <v>34</v>
      </c>
      <c r="AD1703">
        <v>50</v>
      </c>
    </row>
    <row r="1704" spans="1:30">
      <c r="A1704">
        <v>128226</v>
      </c>
      <c r="B1704">
        <v>113403</v>
      </c>
      <c r="C1704">
        <v>5055223801</v>
      </c>
      <c r="D1704">
        <v>406</v>
      </c>
      <c r="F1704">
        <v>11</v>
      </c>
      <c r="G1704">
        <v>3</v>
      </c>
      <c r="H1704" t="s">
        <v>2872</v>
      </c>
      <c r="I1704" t="s">
        <v>2873</v>
      </c>
      <c r="J1704" t="s">
        <v>80</v>
      </c>
      <c r="K1704" t="s">
        <v>81</v>
      </c>
      <c r="L1704" t="s">
        <v>82</v>
      </c>
      <c r="M1704" t="s">
        <v>2874</v>
      </c>
      <c r="O1704" t="s">
        <v>1200</v>
      </c>
      <c r="P1704" t="s">
        <v>227</v>
      </c>
      <c r="Q1704" t="s">
        <v>120</v>
      </c>
      <c r="R1704" t="s">
        <v>87</v>
      </c>
      <c r="S1704" t="s">
        <v>111</v>
      </c>
      <c r="T1704" t="s">
        <v>2193</v>
      </c>
      <c r="U1704" t="s">
        <v>90</v>
      </c>
      <c r="V1704" t="s">
        <v>2875</v>
      </c>
      <c r="W1704" t="s">
        <v>17</v>
      </c>
      <c r="X1704" t="s">
        <v>18</v>
      </c>
      <c r="Y1704" t="s">
        <v>92</v>
      </c>
      <c r="Z1704" t="s">
        <v>93</v>
      </c>
      <c r="AB1704" t="b">
        <v>0</v>
      </c>
      <c r="AC1704">
        <v>34</v>
      </c>
      <c r="AD1704">
        <v>50</v>
      </c>
    </row>
    <row r="1705" spans="1:30">
      <c r="A1705">
        <v>31335</v>
      </c>
      <c r="B1705">
        <v>29162</v>
      </c>
      <c r="C1705">
        <v>5058990095</v>
      </c>
      <c r="D1705">
        <v>406</v>
      </c>
      <c r="F1705">
        <v>35</v>
      </c>
      <c r="G1705">
        <v>3</v>
      </c>
      <c r="H1705" t="s">
        <v>2464</v>
      </c>
      <c r="I1705" t="s">
        <v>2465</v>
      </c>
      <c r="J1705" t="s">
        <v>80</v>
      </c>
      <c r="K1705" t="s">
        <v>81</v>
      </c>
      <c r="L1705" t="s">
        <v>231</v>
      </c>
      <c r="M1705" t="s">
        <v>2464</v>
      </c>
      <c r="N1705" t="s">
        <v>2466</v>
      </c>
      <c r="O1705" t="s">
        <v>2108</v>
      </c>
      <c r="P1705" t="s">
        <v>1403</v>
      </c>
      <c r="Q1705" t="s">
        <v>183</v>
      </c>
      <c r="S1705" t="s">
        <v>111</v>
      </c>
      <c r="T1705" t="s">
        <v>1434</v>
      </c>
      <c r="U1705" t="s">
        <v>90</v>
      </c>
      <c r="V1705" t="s">
        <v>2467</v>
      </c>
      <c r="W1705" t="s">
        <v>25</v>
      </c>
      <c r="X1705" t="s">
        <v>18</v>
      </c>
      <c r="Y1705" t="s">
        <v>92</v>
      </c>
      <c r="Z1705" t="s">
        <v>93</v>
      </c>
      <c r="AB1705" t="b">
        <v>1</v>
      </c>
      <c r="AC1705">
        <v>34</v>
      </c>
      <c r="AD1705">
        <v>50</v>
      </c>
    </row>
    <row r="1706" spans="1:30">
      <c r="A1706">
        <v>88687</v>
      </c>
      <c r="B1706">
        <v>80520</v>
      </c>
      <c r="C1706">
        <v>5058832864</v>
      </c>
      <c r="D1706">
        <v>406</v>
      </c>
      <c r="F1706">
        <v>11</v>
      </c>
      <c r="G1706">
        <v>3</v>
      </c>
      <c r="H1706" t="s">
        <v>3177</v>
      </c>
      <c r="I1706" t="s">
        <v>3178</v>
      </c>
      <c r="J1706" t="s">
        <v>80</v>
      </c>
      <c r="K1706" t="s">
        <v>81</v>
      </c>
      <c r="L1706" t="s">
        <v>238</v>
      </c>
      <c r="M1706" t="s">
        <v>3179</v>
      </c>
      <c r="N1706" t="s">
        <v>108</v>
      </c>
      <c r="O1706" t="s">
        <v>3180</v>
      </c>
      <c r="P1706" t="s">
        <v>301</v>
      </c>
      <c r="Q1706" t="s">
        <v>100</v>
      </c>
      <c r="R1706" t="s">
        <v>101</v>
      </c>
      <c r="S1706" t="s">
        <v>111</v>
      </c>
      <c r="T1706" t="s">
        <v>398</v>
      </c>
      <c r="U1706" t="s">
        <v>90</v>
      </c>
      <c r="V1706" t="s">
        <v>3181</v>
      </c>
      <c r="W1706" t="s">
        <v>17</v>
      </c>
      <c r="X1706" t="s">
        <v>18</v>
      </c>
      <c r="Y1706" t="s">
        <v>92</v>
      </c>
      <c r="Z1706" t="s">
        <v>93</v>
      </c>
      <c r="AB1706" t="b">
        <v>0</v>
      </c>
      <c r="AC1706">
        <v>34</v>
      </c>
      <c r="AD1706">
        <v>50</v>
      </c>
    </row>
    <row r="1707" spans="1:30">
      <c r="A1707">
        <v>117280</v>
      </c>
      <c r="B1707">
        <v>13144</v>
      </c>
      <c r="C1707">
        <v>5052471543</v>
      </c>
      <c r="D1707">
        <v>406</v>
      </c>
      <c r="F1707">
        <v>11</v>
      </c>
      <c r="G1707">
        <v>3</v>
      </c>
      <c r="H1707" t="s">
        <v>244</v>
      </c>
      <c r="I1707" t="s">
        <v>245</v>
      </c>
      <c r="J1707" t="s">
        <v>80</v>
      </c>
      <c r="K1707" t="s">
        <v>81</v>
      </c>
      <c r="L1707" t="s">
        <v>82</v>
      </c>
      <c r="M1707" t="s">
        <v>246</v>
      </c>
      <c r="O1707" t="s">
        <v>247</v>
      </c>
      <c r="P1707" t="s">
        <v>248</v>
      </c>
      <c r="Q1707" t="s">
        <v>183</v>
      </c>
      <c r="R1707" t="s">
        <v>87</v>
      </c>
      <c r="S1707" t="s">
        <v>111</v>
      </c>
      <c r="T1707" t="s">
        <v>249</v>
      </c>
      <c r="U1707" t="s">
        <v>90</v>
      </c>
      <c r="V1707" t="s">
        <v>250</v>
      </c>
      <c r="W1707" t="s">
        <v>17</v>
      </c>
      <c r="X1707" t="s">
        <v>18</v>
      </c>
      <c r="Y1707" t="s">
        <v>92</v>
      </c>
      <c r="Z1707" t="s">
        <v>93</v>
      </c>
      <c r="AB1707" t="b">
        <v>0</v>
      </c>
      <c r="AC1707">
        <v>34</v>
      </c>
      <c r="AD1707">
        <v>50</v>
      </c>
    </row>
    <row r="1708" spans="1:30">
      <c r="A1708">
        <v>128419</v>
      </c>
      <c r="B1708">
        <v>113586</v>
      </c>
      <c r="C1708">
        <v>5052681676</v>
      </c>
      <c r="D1708">
        <v>406</v>
      </c>
      <c r="F1708">
        <v>11</v>
      </c>
      <c r="G1708">
        <v>3</v>
      </c>
      <c r="H1708" t="s">
        <v>3113</v>
      </c>
      <c r="I1708" t="s">
        <v>3114</v>
      </c>
      <c r="J1708" t="s">
        <v>80</v>
      </c>
      <c r="K1708" t="s">
        <v>81</v>
      </c>
      <c r="L1708" t="s">
        <v>126</v>
      </c>
      <c r="M1708" t="s">
        <v>3115</v>
      </c>
      <c r="O1708" t="s">
        <v>1614</v>
      </c>
      <c r="P1708" t="s">
        <v>110</v>
      </c>
      <c r="Q1708" t="s">
        <v>100</v>
      </c>
      <c r="R1708" t="s">
        <v>87</v>
      </c>
      <c r="S1708" t="s">
        <v>111</v>
      </c>
      <c r="T1708" t="s">
        <v>1098</v>
      </c>
      <c r="U1708" t="s">
        <v>90</v>
      </c>
      <c r="V1708" t="s">
        <v>3116</v>
      </c>
      <c r="W1708" t="s">
        <v>17</v>
      </c>
      <c r="X1708" t="s">
        <v>18</v>
      </c>
      <c r="Y1708" t="s">
        <v>92</v>
      </c>
      <c r="Z1708" t="s">
        <v>93</v>
      </c>
      <c r="AB1708" t="b">
        <v>0</v>
      </c>
      <c r="AC1708">
        <v>34</v>
      </c>
      <c r="AD1708">
        <v>50</v>
      </c>
    </row>
    <row r="1709" spans="1:30">
      <c r="A1709">
        <v>36048</v>
      </c>
      <c r="B1709">
        <v>10281</v>
      </c>
      <c r="C1709">
        <v>5052994155</v>
      </c>
      <c r="D1709">
        <v>406</v>
      </c>
      <c r="F1709">
        <v>11</v>
      </c>
      <c r="G1709">
        <v>3</v>
      </c>
      <c r="H1709" t="s">
        <v>1488</v>
      </c>
      <c r="I1709" t="s">
        <v>1489</v>
      </c>
      <c r="J1709" t="s">
        <v>80</v>
      </c>
      <c r="K1709" t="s">
        <v>81</v>
      </c>
      <c r="L1709" t="s">
        <v>126</v>
      </c>
      <c r="M1709" t="s">
        <v>1257</v>
      </c>
      <c r="N1709" t="s">
        <v>108</v>
      </c>
      <c r="O1709" t="s">
        <v>603</v>
      </c>
      <c r="P1709" t="s">
        <v>227</v>
      </c>
      <c r="Q1709" t="s">
        <v>120</v>
      </c>
      <c r="R1709" t="s">
        <v>87</v>
      </c>
      <c r="S1709" t="s">
        <v>111</v>
      </c>
      <c r="T1709" t="s">
        <v>1183</v>
      </c>
      <c r="U1709" t="s">
        <v>90</v>
      </c>
      <c r="V1709" t="s">
        <v>3261</v>
      </c>
      <c r="W1709" t="s">
        <v>17</v>
      </c>
      <c r="X1709" t="s">
        <v>18</v>
      </c>
      <c r="Y1709" t="s">
        <v>92</v>
      </c>
      <c r="Z1709" t="s">
        <v>93</v>
      </c>
      <c r="AB1709" t="b">
        <v>0</v>
      </c>
      <c r="AC1709">
        <v>34</v>
      </c>
      <c r="AD1709">
        <v>50</v>
      </c>
    </row>
    <row r="1710" spans="1:30">
      <c r="A1710">
        <v>120927</v>
      </c>
      <c r="B1710">
        <v>107909</v>
      </c>
      <c r="C1710">
        <v>8087839421</v>
      </c>
      <c r="D1710">
        <v>406</v>
      </c>
      <c r="F1710">
        <v>35</v>
      </c>
      <c r="G1710">
        <v>3</v>
      </c>
      <c r="H1710" t="s">
        <v>139</v>
      </c>
      <c r="I1710" t="s">
        <v>140</v>
      </c>
      <c r="J1710" t="s">
        <v>80</v>
      </c>
      <c r="K1710" t="s">
        <v>81</v>
      </c>
      <c r="L1710" t="s">
        <v>141</v>
      </c>
      <c r="M1710" t="s">
        <v>142</v>
      </c>
      <c r="O1710" t="s">
        <v>143</v>
      </c>
      <c r="P1710" t="s">
        <v>144</v>
      </c>
      <c r="Q1710" t="s">
        <v>100</v>
      </c>
      <c r="R1710" t="s">
        <v>87</v>
      </c>
      <c r="S1710" t="s">
        <v>111</v>
      </c>
      <c r="T1710" t="s">
        <v>145</v>
      </c>
      <c r="U1710" t="s">
        <v>90</v>
      </c>
      <c r="V1710" t="s">
        <v>146</v>
      </c>
      <c r="W1710" t="s">
        <v>25</v>
      </c>
      <c r="X1710" t="s">
        <v>18</v>
      </c>
      <c r="Y1710" t="s">
        <v>92</v>
      </c>
      <c r="Z1710" t="s">
        <v>93</v>
      </c>
      <c r="AB1710" t="b">
        <v>1</v>
      </c>
      <c r="AC1710">
        <v>34</v>
      </c>
      <c r="AD1710">
        <v>50</v>
      </c>
    </row>
    <row r="1711" spans="1:30">
      <c r="A1711">
        <v>89363</v>
      </c>
      <c r="B1711">
        <v>81091</v>
      </c>
      <c r="C1711">
        <v>5058300131</v>
      </c>
      <c r="D1711">
        <v>406</v>
      </c>
      <c r="F1711">
        <v>11</v>
      </c>
      <c r="G1711">
        <v>3</v>
      </c>
      <c r="H1711" t="s">
        <v>1945</v>
      </c>
      <c r="I1711" t="s">
        <v>1946</v>
      </c>
      <c r="J1711" t="s">
        <v>80</v>
      </c>
      <c r="K1711" t="s">
        <v>81</v>
      </c>
      <c r="L1711" t="s">
        <v>205</v>
      </c>
      <c r="M1711" t="s">
        <v>1947</v>
      </c>
      <c r="N1711" t="s">
        <v>1221</v>
      </c>
      <c r="O1711" t="s">
        <v>1948</v>
      </c>
      <c r="P1711" t="s">
        <v>289</v>
      </c>
      <c r="Q1711" t="s">
        <v>100</v>
      </c>
      <c r="R1711" t="s">
        <v>101</v>
      </c>
      <c r="S1711" t="s">
        <v>111</v>
      </c>
      <c r="T1711" t="s">
        <v>234</v>
      </c>
      <c r="U1711" t="s">
        <v>90</v>
      </c>
      <c r="V1711" t="s">
        <v>1949</v>
      </c>
      <c r="W1711" t="s">
        <v>17</v>
      </c>
      <c r="X1711" t="s">
        <v>18</v>
      </c>
      <c r="Y1711" t="s">
        <v>92</v>
      </c>
      <c r="Z1711" t="s">
        <v>93</v>
      </c>
      <c r="AB1711" t="b">
        <v>0</v>
      </c>
      <c r="AC1711">
        <v>34</v>
      </c>
      <c r="AD1711">
        <v>50</v>
      </c>
    </row>
    <row r="1712" spans="1:30">
      <c r="A1712">
        <v>128054</v>
      </c>
      <c r="B1712">
        <v>113260</v>
      </c>
      <c r="C1712">
        <v>5058331333</v>
      </c>
      <c r="D1712">
        <v>602</v>
      </c>
      <c r="F1712">
        <v>11</v>
      </c>
      <c r="G1712">
        <v>3</v>
      </c>
      <c r="H1712" t="s">
        <v>934</v>
      </c>
      <c r="I1712" t="s">
        <v>935</v>
      </c>
      <c r="J1712" t="s">
        <v>80</v>
      </c>
      <c r="K1712" t="s">
        <v>81</v>
      </c>
      <c r="L1712" t="s">
        <v>313</v>
      </c>
      <c r="M1712" t="s">
        <v>936</v>
      </c>
      <c r="O1712" t="s">
        <v>937</v>
      </c>
      <c r="P1712" t="s">
        <v>938</v>
      </c>
      <c r="Q1712" t="s">
        <v>183</v>
      </c>
      <c r="R1712" t="s">
        <v>220</v>
      </c>
      <c r="S1712" t="s">
        <v>128</v>
      </c>
      <c r="T1712" t="s">
        <v>552</v>
      </c>
      <c r="U1712" t="s">
        <v>90</v>
      </c>
      <c r="V1712" t="s">
        <v>3229</v>
      </c>
      <c r="W1712" t="s">
        <v>17</v>
      </c>
      <c r="X1712" t="s">
        <v>18</v>
      </c>
      <c r="Y1712" t="s">
        <v>92</v>
      </c>
      <c r="Z1712" t="s">
        <v>93</v>
      </c>
      <c r="AB1712" t="b">
        <v>0</v>
      </c>
      <c r="AC1712">
        <v>34</v>
      </c>
      <c r="AD1712">
        <v>50</v>
      </c>
    </row>
    <row r="1713" spans="1:30">
      <c r="A1713">
        <v>111654</v>
      </c>
      <c r="B1713">
        <v>80274</v>
      </c>
      <c r="C1713">
        <v>2142101755</v>
      </c>
      <c r="D1713">
        <v>607</v>
      </c>
      <c r="F1713">
        <v>35</v>
      </c>
      <c r="G1713">
        <v>3</v>
      </c>
      <c r="H1713" t="s">
        <v>2649</v>
      </c>
      <c r="I1713" t="s">
        <v>2650</v>
      </c>
      <c r="J1713" t="s">
        <v>80</v>
      </c>
      <c r="K1713" t="s">
        <v>81</v>
      </c>
      <c r="L1713" t="s">
        <v>286</v>
      </c>
      <c r="M1713" t="s">
        <v>189</v>
      </c>
      <c r="O1713" t="s">
        <v>2651</v>
      </c>
      <c r="P1713" t="s">
        <v>301</v>
      </c>
      <c r="Q1713" t="s">
        <v>100</v>
      </c>
      <c r="R1713" t="s">
        <v>101</v>
      </c>
      <c r="S1713" t="s">
        <v>193</v>
      </c>
      <c r="T1713" t="s">
        <v>1124</v>
      </c>
      <c r="U1713" t="s">
        <v>90</v>
      </c>
      <c r="V1713" t="s">
        <v>2652</v>
      </c>
      <c r="W1713" t="s">
        <v>25</v>
      </c>
      <c r="X1713" t="s">
        <v>18</v>
      </c>
      <c r="Y1713" t="s">
        <v>92</v>
      </c>
      <c r="Z1713" t="s">
        <v>93</v>
      </c>
      <c r="AB1713" t="b">
        <v>1</v>
      </c>
      <c r="AC1713">
        <v>34</v>
      </c>
      <c r="AD1713">
        <v>50</v>
      </c>
    </row>
    <row r="1714" spans="1:30">
      <c r="A1714">
        <v>1558</v>
      </c>
      <c r="B1714">
        <v>36280</v>
      </c>
      <c r="C1714">
        <v>5058565274</v>
      </c>
      <c r="D1714">
        <v>601</v>
      </c>
      <c r="F1714">
        <v>11</v>
      </c>
      <c r="G1714">
        <v>3</v>
      </c>
      <c r="H1714" t="s">
        <v>870</v>
      </c>
      <c r="I1714" t="s">
        <v>871</v>
      </c>
      <c r="J1714" t="s">
        <v>80</v>
      </c>
      <c r="K1714" t="s">
        <v>81</v>
      </c>
      <c r="L1714" t="s">
        <v>96</v>
      </c>
      <c r="M1714" t="s">
        <v>744</v>
      </c>
      <c r="N1714" t="s">
        <v>108</v>
      </c>
      <c r="O1714" t="s">
        <v>872</v>
      </c>
      <c r="P1714" t="s">
        <v>850</v>
      </c>
      <c r="Q1714" t="s">
        <v>183</v>
      </c>
      <c r="R1714" t="s">
        <v>101</v>
      </c>
      <c r="S1714" t="s">
        <v>167</v>
      </c>
      <c r="T1714" t="s">
        <v>552</v>
      </c>
      <c r="U1714" t="s">
        <v>90</v>
      </c>
      <c r="V1714" t="s">
        <v>873</v>
      </c>
      <c r="W1714" t="s">
        <v>17</v>
      </c>
      <c r="X1714" t="s">
        <v>18</v>
      </c>
      <c r="Y1714" t="s">
        <v>92</v>
      </c>
      <c r="Z1714" t="s">
        <v>93</v>
      </c>
      <c r="AB1714" t="b">
        <v>0</v>
      </c>
      <c r="AC1714">
        <v>34</v>
      </c>
      <c r="AD1714">
        <v>50</v>
      </c>
    </row>
    <row r="1715" spans="1:30">
      <c r="A1715">
        <v>105432</v>
      </c>
      <c r="B1715">
        <v>94703</v>
      </c>
      <c r="C1715">
        <v>5058425434</v>
      </c>
      <c r="D1715">
        <v>406</v>
      </c>
      <c r="F1715">
        <v>11</v>
      </c>
      <c r="G1715">
        <v>3</v>
      </c>
      <c r="H1715" t="s">
        <v>1592</v>
      </c>
      <c r="I1715" t="s">
        <v>1593</v>
      </c>
      <c r="J1715" t="s">
        <v>80</v>
      </c>
      <c r="K1715" t="s">
        <v>81</v>
      </c>
      <c r="L1715" t="s">
        <v>198</v>
      </c>
      <c r="M1715" t="s">
        <v>1594</v>
      </c>
      <c r="O1715" t="s">
        <v>1595</v>
      </c>
      <c r="P1715" t="s">
        <v>1596</v>
      </c>
      <c r="Q1715" t="s">
        <v>183</v>
      </c>
      <c r="R1715" t="s">
        <v>153</v>
      </c>
      <c r="S1715" t="s">
        <v>111</v>
      </c>
      <c r="T1715" t="s">
        <v>378</v>
      </c>
      <c r="U1715" t="s">
        <v>90</v>
      </c>
      <c r="V1715" t="s">
        <v>2276</v>
      </c>
      <c r="W1715" t="s">
        <v>17</v>
      </c>
      <c r="X1715" t="s">
        <v>18</v>
      </c>
      <c r="Y1715" t="s">
        <v>92</v>
      </c>
      <c r="Z1715" t="s">
        <v>93</v>
      </c>
      <c r="AB1715" t="b">
        <v>0</v>
      </c>
      <c r="AC1715">
        <v>34</v>
      </c>
      <c r="AD1715">
        <v>50</v>
      </c>
    </row>
    <row r="1716" spans="1:30">
      <c r="A1716">
        <v>99016</v>
      </c>
      <c r="B1716">
        <v>68522</v>
      </c>
      <c r="C1716">
        <v>5058316245</v>
      </c>
      <c r="D1716">
        <v>406</v>
      </c>
      <c r="F1716">
        <v>11</v>
      </c>
      <c r="G1716">
        <v>3</v>
      </c>
      <c r="H1716" t="s">
        <v>3262</v>
      </c>
      <c r="I1716" t="s">
        <v>3263</v>
      </c>
      <c r="J1716" t="s">
        <v>80</v>
      </c>
      <c r="K1716" t="s">
        <v>81</v>
      </c>
      <c r="L1716" t="s">
        <v>260</v>
      </c>
      <c r="M1716" t="s">
        <v>1651</v>
      </c>
      <c r="O1716" t="s">
        <v>3264</v>
      </c>
      <c r="P1716" t="s">
        <v>152</v>
      </c>
      <c r="Q1716" t="s">
        <v>100</v>
      </c>
      <c r="R1716" t="s">
        <v>153</v>
      </c>
      <c r="S1716" t="s">
        <v>111</v>
      </c>
      <c r="T1716" t="s">
        <v>433</v>
      </c>
      <c r="U1716" t="s">
        <v>90</v>
      </c>
      <c r="V1716" t="s">
        <v>3265</v>
      </c>
      <c r="W1716" t="s">
        <v>17</v>
      </c>
      <c r="X1716" t="s">
        <v>18</v>
      </c>
      <c r="Y1716" t="s">
        <v>92</v>
      </c>
      <c r="Z1716" t="s">
        <v>93</v>
      </c>
      <c r="AB1716" t="b">
        <v>0</v>
      </c>
      <c r="AC1716">
        <v>34</v>
      </c>
      <c r="AD1716">
        <v>50</v>
      </c>
    </row>
    <row r="1717" spans="1:30">
      <c r="A1717">
        <v>117054</v>
      </c>
      <c r="B1717">
        <v>104599</v>
      </c>
      <c r="C1717">
        <v>5053638352</v>
      </c>
      <c r="D1717">
        <v>406</v>
      </c>
      <c r="F1717">
        <v>35</v>
      </c>
      <c r="G1717">
        <v>3</v>
      </c>
      <c r="H1717" t="s">
        <v>3164</v>
      </c>
      <c r="I1717" t="s">
        <v>3165</v>
      </c>
      <c r="J1717" t="s">
        <v>80</v>
      </c>
      <c r="K1717" t="s">
        <v>81</v>
      </c>
      <c r="L1717" t="s">
        <v>126</v>
      </c>
      <c r="M1717" t="s">
        <v>3166</v>
      </c>
      <c r="O1717" t="s">
        <v>165</v>
      </c>
      <c r="P1717" t="s">
        <v>1164</v>
      </c>
      <c r="Q1717" t="s">
        <v>100</v>
      </c>
      <c r="R1717" t="s">
        <v>87</v>
      </c>
      <c r="S1717" t="s">
        <v>111</v>
      </c>
      <c r="T1717" t="s">
        <v>176</v>
      </c>
      <c r="U1717" t="s">
        <v>90</v>
      </c>
      <c r="V1717" t="s">
        <v>3167</v>
      </c>
      <c r="W1717" t="s">
        <v>25</v>
      </c>
      <c r="X1717" t="s">
        <v>18</v>
      </c>
      <c r="Y1717" t="s">
        <v>92</v>
      </c>
      <c r="Z1717" t="s">
        <v>93</v>
      </c>
      <c r="AB1717" t="b">
        <v>1</v>
      </c>
      <c r="AC1717">
        <v>34</v>
      </c>
      <c r="AD1717">
        <v>50</v>
      </c>
    </row>
    <row r="1718" spans="1:30">
      <c r="A1718">
        <v>95778</v>
      </c>
      <c r="B1718">
        <v>86462</v>
      </c>
      <c r="C1718">
        <v>4804300677</v>
      </c>
      <c r="D1718">
        <v>406</v>
      </c>
      <c r="F1718">
        <v>11</v>
      </c>
      <c r="G1718">
        <v>3</v>
      </c>
      <c r="H1718" t="s">
        <v>1935</v>
      </c>
      <c r="I1718" t="s">
        <v>1936</v>
      </c>
      <c r="J1718" t="s">
        <v>80</v>
      </c>
      <c r="K1718" t="s">
        <v>81</v>
      </c>
      <c r="L1718" t="s">
        <v>260</v>
      </c>
      <c r="M1718" t="s">
        <v>1937</v>
      </c>
      <c r="O1718" t="s">
        <v>1938</v>
      </c>
      <c r="P1718" t="s">
        <v>227</v>
      </c>
      <c r="Q1718" t="s">
        <v>120</v>
      </c>
      <c r="R1718" t="s">
        <v>153</v>
      </c>
      <c r="S1718" t="s">
        <v>111</v>
      </c>
      <c r="T1718" t="s">
        <v>1939</v>
      </c>
      <c r="U1718" t="s">
        <v>90</v>
      </c>
      <c r="V1718" t="s">
        <v>1940</v>
      </c>
      <c r="W1718" t="s">
        <v>17</v>
      </c>
      <c r="X1718" t="s">
        <v>18</v>
      </c>
      <c r="Y1718" t="s">
        <v>92</v>
      </c>
      <c r="Z1718" t="s">
        <v>93</v>
      </c>
      <c r="AB1718" t="b">
        <v>0</v>
      </c>
      <c r="AC1718">
        <v>34</v>
      </c>
      <c r="AD1718">
        <v>50</v>
      </c>
    </row>
    <row r="1719" spans="1:30">
      <c r="A1719">
        <v>76408</v>
      </c>
      <c r="B1719">
        <v>69865</v>
      </c>
      <c r="C1719">
        <v>5053460533</v>
      </c>
      <c r="D1719">
        <v>607</v>
      </c>
      <c r="F1719">
        <v>11</v>
      </c>
      <c r="G1719">
        <v>3</v>
      </c>
      <c r="H1719" t="s">
        <v>1137</v>
      </c>
      <c r="I1719" t="s">
        <v>1138</v>
      </c>
      <c r="J1719" t="s">
        <v>80</v>
      </c>
      <c r="K1719" t="s">
        <v>81</v>
      </c>
      <c r="L1719" t="s">
        <v>205</v>
      </c>
      <c r="M1719" t="s">
        <v>1139</v>
      </c>
      <c r="O1719" t="s">
        <v>784</v>
      </c>
      <c r="P1719" t="s">
        <v>166</v>
      </c>
      <c r="Q1719" t="s">
        <v>100</v>
      </c>
      <c r="R1719" t="s">
        <v>101</v>
      </c>
      <c r="S1719" t="s">
        <v>193</v>
      </c>
      <c r="T1719" t="s">
        <v>410</v>
      </c>
      <c r="U1719" t="s">
        <v>90</v>
      </c>
      <c r="V1719" t="s">
        <v>1140</v>
      </c>
      <c r="W1719" t="s">
        <v>17</v>
      </c>
      <c r="X1719" t="s">
        <v>18</v>
      </c>
      <c r="Y1719" t="s">
        <v>92</v>
      </c>
      <c r="Z1719" t="s">
        <v>93</v>
      </c>
      <c r="AB1719" t="b">
        <v>0</v>
      </c>
      <c r="AC1719">
        <v>34</v>
      </c>
      <c r="AD1719">
        <v>50</v>
      </c>
    </row>
    <row r="1720" spans="1:30">
      <c r="A1720">
        <v>116067</v>
      </c>
      <c r="B1720">
        <v>103759</v>
      </c>
      <c r="C1720">
        <v>5052662305</v>
      </c>
      <c r="D1720">
        <v>406</v>
      </c>
      <c r="F1720">
        <v>35</v>
      </c>
      <c r="G1720">
        <v>3</v>
      </c>
      <c r="H1720" t="s">
        <v>1115</v>
      </c>
      <c r="I1720" t="s">
        <v>1116</v>
      </c>
      <c r="J1720" t="s">
        <v>80</v>
      </c>
      <c r="K1720" t="s">
        <v>81</v>
      </c>
      <c r="L1720" t="s">
        <v>82</v>
      </c>
      <c r="M1720" t="s">
        <v>1117</v>
      </c>
      <c r="O1720" t="s">
        <v>1118</v>
      </c>
      <c r="P1720" t="s">
        <v>1119</v>
      </c>
      <c r="Q1720" t="s">
        <v>120</v>
      </c>
      <c r="R1720" t="s">
        <v>87</v>
      </c>
      <c r="S1720" t="s">
        <v>111</v>
      </c>
      <c r="T1720" t="s">
        <v>1120</v>
      </c>
      <c r="U1720" t="s">
        <v>90</v>
      </c>
      <c r="V1720" t="s">
        <v>1121</v>
      </c>
      <c r="W1720" t="s">
        <v>25</v>
      </c>
      <c r="X1720" t="s">
        <v>18</v>
      </c>
      <c r="Y1720" t="s">
        <v>92</v>
      </c>
      <c r="Z1720" t="s">
        <v>93</v>
      </c>
      <c r="AB1720" t="b">
        <v>1</v>
      </c>
      <c r="AC1720">
        <v>34</v>
      </c>
      <c r="AD1720">
        <v>50</v>
      </c>
    </row>
    <row r="1721" spans="1:30">
      <c r="A1721">
        <v>46926</v>
      </c>
      <c r="B1721">
        <v>36280</v>
      </c>
      <c r="C1721">
        <v>5052686611</v>
      </c>
      <c r="D1721">
        <v>601</v>
      </c>
      <c r="F1721">
        <v>11</v>
      </c>
      <c r="G1721">
        <v>3</v>
      </c>
      <c r="H1721" t="s">
        <v>1015</v>
      </c>
      <c r="I1721" t="s">
        <v>1016</v>
      </c>
      <c r="J1721" t="s">
        <v>80</v>
      </c>
      <c r="K1721" t="s">
        <v>81</v>
      </c>
      <c r="L1721" t="s">
        <v>126</v>
      </c>
      <c r="M1721" t="s">
        <v>744</v>
      </c>
      <c r="N1721" t="s">
        <v>1017</v>
      </c>
      <c r="O1721" t="s">
        <v>1018</v>
      </c>
      <c r="P1721" t="s">
        <v>289</v>
      </c>
      <c r="Q1721" t="s">
        <v>100</v>
      </c>
      <c r="R1721" t="s">
        <v>87</v>
      </c>
      <c r="S1721" t="s">
        <v>167</v>
      </c>
      <c r="T1721" t="s">
        <v>976</v>
      </c>
      <c r="U1721" t="s">
        <v>90</v>
      </c>
      <c r="V1721" t="s">
        <v>1245</v>
      </c>
      <c r="W1721" t="s">
        <v>17</v>
      </c>
      <c r="X1721" t="s">
        <v>18</v>
      </c>
      <c r="Y1721" t="s">
        <v>92</v>
      </c>
      <c r="Z1721" t="s">
        <v>93</v>
      </c>
      <c r="AB1721" t="b">
        <v>0</v>
      </c>
      <c r="AC1721">
        <v>34</v>
      </c>
      <c r="AD1721">
        <v>50</v>
      </c>
    </row>
    <row r="1722" spans="1:30">
      <c r="A1722">
        <v>126217</v>
      </c>
      <c r="B1722">
        <v>112194</v>
      </c>
      <c r="C1722">
        <v>5623963143</v>
      </c>
      <c r="D1722">
        <v>607</v>
      </c>
      <c r="F1722">
        <v>11</v>
      </c>
      <c r="G1722">
        <v>3</v>
      </c>
      <c r="H1722" t="s">
        <v>435</v>
      </c>
      <c r="I1722" t="s">
        <v>436</v>
      </c>
      <c r="J1722" t="s">
        <v>80</v>
      </c>
      <c r="K1722" t="s">
        <v>81</v>
      </c>
      <c r="L1722" t="s">
        <v>216</v>
      </c>
      <c r="M1722" t="s">
        <v>437</v>
      </c>
      <c r="O1722" t="s">
        <v>438</v>
      </c>
      <c r="P1722" t="s">
        <v>439</v>
      </c>
      <c r="Q1722" t="s">
        <v>100</v>
      </c>
      <c r="R1722" t="s">
        <v>87</v>
      </c>
      <c r="S1722" t="s">
        <v>193</v>
      </c>
      <c r="T1722" t="s">
        <v>351</v>
      </c>
      <c r="U1722" t="s">
        <v>90</v>
      </c>
      <c r="V1722" t="s">
        <v>440</v>
      </c>
      <c r="W1722" t="s">
        <v>17</v>
      </c>
      <c r="X1722" t="s">
        <v>18</v>
      </c>
      <c r="Y1722" t="s">
        <v>92</v>
      </c>
      <c r="Z1722" t="s">
        <v>93</v>
      </c>
      <c r="AB1722" t="b">
        <v>0</v>
      </c>
      <c r="AC1722">
        <v>34</v>
      </c>
      <c r="AD1722">
        <v>50</v>
      </c>
    </row>
    <row r="1723" spans="1:30">
      <c r="A1723">
        <v>23121</v>
      </c>
      <c r="B1723">
        <v>21322</v>
      </c>
      <c r="C1723">
        <v>5058903406</v>
      </c>
      <c r="D1723">
        <v>406</v>
      </c>
      <c r="F1723">
        <v>11</v>
      </c>
      <c r="G1723">
        <v>3</v>
      </c>
      <c r="H1723" t="s">
        <v>2645</v>
      </c>
      <c r="I1723" t="s">
        <v>2646</v>
      </c>
      <c r="J1723" t="s">
        <v>80</v>
      </c>
      <c r="K1723" t="s">
        <v>81</v>
      </c>
      <c r="L1723" t="s">
        <v>149</v>
      </c>
      <c r="M1723" t="s">
        <v>2647</v>
      </c>
      <c r="N1723" t="s">
        <v>108</v>
      </c>
      <c r="O1723" t="s">
        <v>151</v>
      </c>
      <c r="P1723" t="s">
        <v>152</v>
      </c>
      <c r="Q1723" t="s">
        <v>100</v>
      </c>
      <c r="R1723" t="s">
        <v>153</v>
      </c>
      <c r="S1723" t="s">
        <v>111</v>
      </c>
      <c r="T1723" t="s">
        <v>112</v>
      </c>
      <c r="U1723" t="s">
        <v>90</v>
      </c>
      <c r="V1723" t="s">
        <v>2648</v>
      </c>
      <c r="W1723" t="s">
        <v>17</v>
      </c>
      <c r="X1723" t="s">
        <v>18</v>
      </c>
      <c r="Y1723" t="s">
        <v>92</v>
      </c>
      <c r="Z1723" t="s">
        <v>93</v>
      </c>
      <c r="AB1723" t="b">
        <v>0</v>
      </c>
      <c r="AC1723">
        <v>34</v>
      </c>
      <c r="AD1723">
        <v>50</v>
      </c>
    </row>
    <row r="1724" spans="1:30">
      <c r="A1724">
        <v>128009</v>
      </c>
      <c r="B1724">
        <v>113223</v>
      </c>
      <c r="C1724">
        <v>5057960335</v>
      </c>
      <c r="D1724">
        <v>406</v>
      </c>
      <c r="F1724">
        <v>11</v>
      </c>
      <c r="G1724">
        <v>3</v>
      </c>
      <c r="H1724" t="s">
        <v>423</v>
      </c>
      <c r="I1724" t="s">
        <v>2930</v>
      </c>
      <c r="J1724" t="s">
        <v>80</v>
      </c>
      <c r="K1724" t="s">
        <v>81</v>
      </c>
      <c r="L1724" t="s">
        <v>116</v>
      </c>
      <c r="M1724" t="s">
        <v>425</v>
      </c>
      <c r="O1724" t="s">
        <v>1086</v>
      </c>
      <c r="P1724" t="s">
        <v>1164</v>
      </c>
      <c r="Q1724" t="s">
        <v>100</v>
      </c>
      <c r="R1724" t="s">
        <v>101</v>
      </c>
      <c r="S1724" t="s">
        <v>111</v>
      </c>
      <c r="T1724" t="s">
        <v>270</v>
      </c>
      <c r="U1724" t="s">
        <v>90</v>
      </c>
      <c r="V1724" t="s">
        <v>2931</v>
      </c>
      <c r="W1724" t="s">
        <v>17</v>
      </c>
      <c r="X1724" t="s">
        <v>18</v>
      </c>
      <c r="Y1724" t="s">
        <v>92</v>
      </c>
      <c r="Z1724" t="s">
        <v>93</v>
      </c>
      <c r="AB1724" t="b">
        <v>0</v>
      </c>
      <c r="AC1724">
        <v>34</v>
      </c>
      <c r="AD1724">
        <v>50</v>
      </c>
    </row>
    <row r="1725" spans="1:30">
      <c r="A1725">
        <v>127224</v>
      </c>
      <c r="B1725">
        <v>112755</v>
      </c>
      <c r="C1725">
        <v>5055391203</v>
      </c>
      <c r="D1725">
        <v>606</v>
      </c>
      <c r="F1725">
        <v>35</v>
      </c>
      <c r="G1725">
        <v>3</v>
      </c>
      <c r="H1725" t="s">
        <v>162</v>
      </c>
      <c r="I1725" t="s">
        <v>386</v>
      </c>
      <c r="J1725" t="s">
        <v>80</v>
      </c>
      <c r="K1725" t="s">
        <v>81</v>
      </c>
      <c r="L1725" t="s">
        <v>82</v>
      </c>
      <c r="M1725" t="s">
        <v>387</v>
      </c>
      <c r="O1725" t="s">
        <v>388</v>
      </c>
      <c r="P1725" t="s">
        <v>110</v>
      </c>
      <c r="Q1725" t="s">
        <v>100</v>
      </c>
      <c r="R1725" t="s">
        <v>87</v>
      </c>
      <c r="S1725" t="s">
        <v>102</v>
      </c>
      <c r="T1725" t="s">
        <v>389</v>
      </c>
      <c r="U1725" t="s">
        <v>90</v>
      </c>
      <c r="V1725" t="s">
        <v>390</v>
      </c>
      <c r="W1725" t="s">
        <v>25</v>
      </c>
      <c r="X1725" t="s">
        <v>18</v>
      </c>
      <c r="Y1725" t="s">
        <v>92</v>
      </c>
      <c r="Z1725" t="s">
        <v>93</v>
      </c>
      <c r="AB1725" t="b">
        <v>1</v>
      </c>
      <c r="AC1725">
        <v>34</v>
      </c>
      <c r="AD1725">
        <v>50</v>
      </c>
    </row>
    <row r="1726" spans="1:30">
      <c r="A1726">
        <v>128387</v>
      </c>
      <c r="B1726">
        <v>113556</v>
      </c>
      <c r="C1726">
        <v>5053180808</v>
      </c>
      <c r="D1726">
        <v>406</v>
      </c>
      <c r="F1726">
        <v>11</v>
      </c>
      <c r="G1726">
        <v>3</v>
      </c>
      <c r="H1726" t="s">
        <v>2768</v>
      </c>
      <c r="I1726" t="s">
        <v>2769</v>
      </c>
      <c r="J1726" t="s">
        <v>80</v>
      </c>
      <c r="K1726" t="s">
        <v>81</v>
      </c>
      <c r="L1726" t="s">
        <v>126</v>
      </c>
      <c r="M1726" t="s">
        <v>2770</v>
      </c>
      <c r="O1726" t="s">
        <v>2771</v>
      </c>
      <c r="P1726" t="s">
        <v>227</v>
      </c>
      <c r="Q1726" t="s">
        <v>120</v>
      </c>
      <c r="R1726" t="s">
        <v>101</v>
      </c>
      <c r="S1726" t="s">
        <v>111</v>
      </c>
      <c r="T1726" t="s">
        <v>234</v>
      </c>
      <c r="U1726" t="s">
        <v>90</v>
      </c>
      <c r="V1726" t="s">
        <v>2772</v>
      </c>
      <c r="W1726" t="s">
        <v>17</v>
      </c>
      <c r="X1726" t="s">
        <v>18</v>
      </c>
      <c r="Y1726" t="s">
        <v>92</v>
      </c>
      <c r="Z1726" t="s">
        <v>93</v>
      </c>
      <c r="AB1726" t="b">
        <v>0</v>
      </c>
      <c r="AC1726">
        <v>34</v>
      </c>
      <c r="AD1726">
        <v>50</v>
      </c>
    </row>
    <row r="1727" spans="1:30">
      <c r="A1727">
        <v>45819</v>
      </c>
      <c r="B1727">
        <v>8596</v>
      </c>
      <c r="C1727">
        <v>5054807581</v>
      </c>
      <c r="D1727">
        <v>1001</v>
      </c>
      <c r="F1727">
        <v>11</v>
      </c>
      <c r="G1727">
        <v>3</v>
      </c>
      <c r="H1727" t="s">
        <v>1029</v>
      </c>
      <c r="I1727" t="s">
        <v>1030</v>
      </c>
      <c r="J1727" t="s">
        <v>80</v>
      </c>
      <c r="K1727" t="s">
        <v>81</v>
      </c>
      <c r="L1727" t="s">
        <v>149</v>
      </c>
      <c r="M1727" t="s">
        <v>1031</v>
      </c>
      <c r="N1727" t="s">
        <v>108</v>
      </c>
      <c r="O1727" t="s">
        <v>1032</v>
      </c>
      <c r="P1727" t="s">
        <v>1033</v>
      </c>
      <c r="R1727" t="s">
        <v>153</v>
      </c>
      <c r="S1727" t="s">
        <v>1034</v>
      </c>
      <c r="T1727" t="s">
        <v>249</v>
      </c>
      <c r="U1727" t="s">
        <v>90</v>
      </c>
      <c r="V1727" t="s">
        <v>1035</v>
      </c>
      <c r="W1727" t="s">
        <v>17</v>
      </c>
      <c r="X1727" t="s">
        <v>18</v>
      </c>
      <c r="Y1727" t="s">
        <v>92</v>
      </c>
      <c r="Z1727" t="s">
        <v>93</v>
      </c>
      <c r="AB1727" t="b">
        <v>0</v>
      </c>
      <c r="AC1727">
        <v>34</v>
      </c>
      <c r="AD1727">
        <v>50</v>
      </c>
    </row>
    <row r="1728" spans="1:30">
      <c r="A1728">
        <v>96207</v>
      </c>
      <c r="B1728">
        <v>86835</v>
      </c>
      <c r="C1728">
        <v>5058846574</v>
      </c>
      <c r="D1728">
        <v>406</v>
      </c>
      <c r="F1728">
        <v>11</v>
      </c>
      <c r="G1728">
        <v>3</v>
      </c>
      <c r="H1728" t="s">
        <v>2764</v>
      </c>
      <c r="I1728" t="s">
        <v>2765</v>
      </c>
      <c r="J1728" t="s">
        <v>80</v>
      </c>
      <c r="K1728" t="s">
        <v>81</v>
      </c>
      <c r="L1728" t="s">
        <v>286</v>
      </c>
      <c r="M1728" t="s">
        <v>2766</v>
      </c>
      <c r="O1728" t="s">
        <v>2739</v>
      </c>
      <c r="P1728" t="s">
        <v>289</v>
      </c>
      <c r="Q1728" t="s">
        <v>100</v>
      </c>
      <c r="R1728" t="s">
        <v>101</v>
      </c>
      <c r="S1728" t="s">
        <v>111</v>
      </c>
      <c r="T1728" t="s">
        <v>145</v>
      </c>
      <c r="U1728" t="s">
        <v>90</v>
      </c>
      <c r="V1728" t="s">
        <v>2767</v>
      </c>
      <c r="W1728" t="s">
        <v>17</v>
      </c>
      <c r="X1728" t="s">
        <v>18</v>
      </c>
      <c r="Y1728" t="s">
        <v>92</v>
      </c>
      <c r="Z1728" t="s">
        <v>93</v>
      </c>
      <c r="AB1728" t="b">
        <v>0</v>
      </c>
      <c r="AC1728">
        <v>34</v>
      </c>
      <c r="AD1728">
        <v>50</v>
      </c>
    </row>
    <row r="1729" spans="1:30">
      <c r="A1729">
        <v>2440</v>
      </c>
      <c r="B1729">
        <v>1991</v>
      </c>
      <c r="C1729">
        <v>5057692311</v>
      </c>
      <c r="D1729">
        <v>607</v>
      </c>
      <c r="F1729">
        <v>35</v>
      </c>
      <c r="G1729">
        <v>3</v>
      </c>
      <c r="H1729" t="s">
        <v>2287</v>
      </c>
      <c r="I1729" t="s">
        <v>2288</v>
      </c>
      <c r="J1729" t="s">
        <v>80</v>
      </c>
      <c r="K1729" t="s">
        <v>81</v>
      </c>
      <c r="L1729" t="s">
        <v>126</v>
      </c>
      <c r="M1729" t="s">
        <v>2289</v>
      </c>
      <c r="N1729" t="s">
        <v>707</v>
      </c>
      <c r="O1729" t="s">
        <v>701</v>
      </c>
      <c r="P1729" t="s">
        <v>182</v>
      </c>
      <c r="Q1729" t="s">
        <v>183</v>
      </c>
      <c r="R1729" t="s">
        <v>87</v>
      </c>
      <c r="S1729" t="s">
        <v>193</v>
      </c>
      <c r="T1729" t="s">
        <v>445</v>
      </c>
      <c r="U1729" t="s">
        <v>90</v>
      </c>
      <c r="V1729" t="s">
        <v>2290</v>
      </c>
      <c r="W1729" t="s">
        <v>25</v>
      </c>
      <c r="X1729" t="s">
        <v>18</v>
      </c>
      <c r="Y1729" t="s">
        <v>92</v>
      </c>
      <c r="Z1729" t="s">
        <v>93</v>
      </c>
      <c r="AB1729" t="b">
        <v>1</v>
      </c>
      <c r="AC1729">
        <v>34</v>
      </c>
      <c r="AD1729">
        <v>50</v>
      </c>
    </row>
    <row r="1730" spans="1:30">
      <c r="A1730">
        <v>106413</v>
      </c>
      <c r="B1730">
        <v>91280</v>
      </c>
      <c r="D1730">
        <v>406</v>
      </c>
      <c r="F1730">
        <v>35</v>
      </c>
      <c r="G1730">
        <v>3</v>
      </c>
      <c r="H1730" t="s">
        <v>131</v>
      </c>
      <c r="I1730" t="s">
        <v>132</v>
      </c>
      <c r="J1730" t="s">
        <v>80</v>
      </c>
      <c r="K1730" t="s">
        <v>81</v>
      </c>
      <c r="L1730" t="s">
        <v>116</v>
      </c>
      <c r="M1730" t="s">
        <v>133</v>
      </c>
      <c r="O1730" t="s">
        <v>134</v>
      </c>
      <c r="P1730" t="s">
        <v>135</v>
      </c>
      <c r="Q1730" t="s">
        <v>136</v>
      </c>
      <c r="R1730" t="s">
        <v>101</v>
      </c>
      <c r="S1730" t="s">
        <v>111</v>
      </c>
      <c r="T1730" t="s">
        <v>137</v>
      </c>
      <c r="U1730" t="s">
        <v>90</v>
      </c>
      <c r="V1730" t="s">
        <v>138</v>
      </c>
      <c r="W1730" t="s">
        <v>25</v>
      </c>
      <c r="X1730" t="s">
        <v>18</v>
      </c>
      <c r="Y1730" t="s">
        <v>92</v>
      </c>
      <c r="Z1730" t="s">
        <v>93</v>
      </c>
      <c r="AB1730" t="b">
        <v>1</v>
      </c>
      <c r="AC1730">
        <v>34</v>
      </c>
      <c r="AD1730">
        <v>50</v>
      </c>
    </row>
    <row r="1731" spans="1:30">
      <c r="A1731">
        <v>120899</v>
      </c>
      <c r="B1731">
        <v>107887</v>
      </c>
      <c r="D1731">
        <v>406</v>
      </c>
      <c r="F1731">
        <v>35</v>
      </c>
      <c r="G1731">
        <v>3</v>
      </c>
      <c r="H1731" t="s">
        <v>2195</v>
      </c>
      <c r="I1731" t="s">
        <v>2196</v>
      </c>
      <c r="J1731" t="s">
        <v>80</v>
      </c>
      <c r="K1731" t="s">
        <v>81</v>
      </c>
      <c r="L1731" t="s">
        <v>116</v>
      </c>
      <c r="M1731" t="s">
        <v>2197</v>
      </c>
      <c r="O1731" t="s">
        <v>1344</v>
      </c>
      <c r="P1731" t="s">
        <v>1072</v>
      </c>
      <c r="Q1731" t="s">
        <v>120</v>
      </c>
      <c r="S1731" t="s">
        <v>111</v>
      </c>
      <c r="T1731" t="s">
        <v>112</v>
      </c>
      <c r="U1731" t="s">
        <v>90</v>
      </c>
      <c r="V1731" t="s">
        <v>2198</v>
      </c>
      <c r="W1731" t="s">
        <v>25</v>
      </c>
      <c r="X1731" t="s">
        <v>18</v>
      </c>
      <c r="Y1731" t="s">
        <v>92</v>
      </c>
      <c r="Z1731" t="s">
        <v>93</v>
      </c>
      <c r="AB1731" t="b">
        <v>1</v>
      </c>
      <c r="AC1731">
        <v>34</v>
      </c>
      <c r="AD1731">
        <v>50</v>
      </c>
    </row>
    <row r="1732" spans="1:30">
      <c r="A1732">
        <v>96862</v>
      </c>
      <c r="B1732">
        <v>87418</v>
      </c>
      <c r="C1732">
        <v>5055085649</v>
      </c>
      <c r="D1732">
        <v>406</v>
      </c>
      <c r="F1732">
        <v>11</v>
      </c>
      <c r="G1732">
        <v>3</v>
      </c>
      <c r="H1732" t="s">
        <v>1111</v>
      </c>
      <c r="I1732" t="s">
        <v>1112</v>
      </c>
      <c r="J1732" t="s">
        <v>80</v>
      </c>
      <c r="K1732" t="s">
        <v>81</v>
      </c>
      <c r="L1732" t="s">
        <v>231</v>
      </c>
      <c r="M1732" t="s">
        <v>1111</v>
      </c>
      <c r="O1732" t="s">
        <v>1113</v>
      </c>
      <c r="P1732" t="s">
        <v>772</v>
      </c>
      <c r="R1732" t="s">
        <v>153</v>
      </c>
      <c r="S1732" t="s">
        <v>111</v>
      </c>
      <c r="T1732" t="s">
        <v>270</v>
      </c>
      <c r="U1732" t="s">
        <v>90</v>
      </c>
      <c r="V1732" t="s">
        <v>1114</v>
      </c>
      <c r="W1732" t="s">
        <v>17</v>
      </c>
      <c r="X1732" t="s">
        <v>18</v>
      </c>
      <c r="Y1732" t="s">
        <v>92</v>
      </c>
      <c r="Z1732" t="s">
        <v>93</v>
      </c>
      <c r="AB1732" t="b">
        <v>0</v>
      </c>
      <c r="AC1732">
        <v>34</v>
      </c>
      <c r="AD1732">
        <v>50</v>
      </c>
    </row>
    <row r="1733" spans="1:30">
      <c r="A1733">
        <v>127340</v>
      </c>
      <c r="B1733">
        <v>112849</v>
      </c>
      <c r="C1733">
        <v>5054451545</v>
      </c>
      <c r="D1733">
        <v>406</v>
      </c>
      <c r="F1733">
        <v>11</v>
      </c>
      <c r="G1733">
        <v>3</v>
      </c>
      <c r="H1733" t="s">
        <v>2773</v>
      </c>
      <c r="I1733" t="s">
        <v>2774</v>
      </c>
      <c r="J1733" t="s">
        <v>80</v>
      </c>
      <c r="K1733" t="s">
        <v>81</v>
      </c>
      <c r="L1733" t="s">
        <v>216</v>
      </c>
      <c r="M1733" t="s">
        <v>2775</v>
      </c>
      <c r="O1733" t="s">
        <v>1804</v>
      </c>
      <c r="P1733" t="s">
        <v>439</v>
      </c>
      <c r="Q1733" t="s">
        <v>100</v>
      </c>
      <c r="R1733" t="s">
        <v>87</v>
      </c>
      <c r="S1733" t="s">
        <v>111</v>
      </c>
      <c r="T1733" t="s">
        <v>657</v>
      </c>
      <c r="U1733" t="s">
        <v>90</v>
      </c>
      <c r="V1733" t="s">
        <v>2776</v>
      </c>
      <c r="W1733" t="s">
        <v>17</v>
      </c>
      <c r="X1733" t="s">
        <v>18</v>
      </c>
      <c r="Y1733" t="s">
        <v>92</v>
      </c>
      <c r="Z1733" t="s">
        <v>93</v>
      </c>
      <c r="AB1733" t="b">
        <v>0</v>
      </c>
      <c r="AC1733">
        <v>34</v>
      </c>
      <c r="AD1733">
        <v>50</v>
      </c>
    </row>
    <row r="1734" spans="1:30">
      <c r="A1734">
        <v>29905</v>
      </c>
      <c r="B1734">
        <v>27792</v>
      </c>
      <c r="C1734">
        <v>5058565493</v>
      </c>
      <c r="D1734">
        <v>402</v>
      </c>
      <c r="F1734">
        <v>11</v>
      </c>
      <c r="G1734">
        <v>3</v>
      </c>
      <c r="H1734" t="s">
        <v>781</v>
      </c>
      <c r="I1734" t="s">
        <v>782</v>
      </c>
      <c r="J1734" t="s">
        <v>80</v>
      </c>
      <c r="K1734" t="s">
        <v>81</v>
      </c>
      <c r="L1734" t="s">
        <v>205</v>
      </c>
      <c r="M1734" t="s">
        <v>781</v>
      </c>
      <c r="N1734" t="s">
        <v>783</v>
      </c>
      <c r="O1734" t="s">
        <v>784</v>
      </c>
      <c r="P1734" t="s">
        <v>166</v>
      </c>
      <c r="Q1734" t="s">
        <v>100</v>
      </c>
      <c r="R1734" t="s">
        <v>101</v>
      </c>
      <c r="S1734" t="s">
        <v>221</v>
      </c>
      <c r="T1734" t="s">
        <v>570</v>
      </c>
      <c r="U1734" t="s">
        <v>90</v>
      </c>
      <c r="V1734" t="s">
        <v>785</v>
      </c>
      <c r="W1734" t="s">
        <v>17</v>
      </c>
      <c r="X1734" t="s">
        <v>18</v>
      </c>
      <c r="Y1734" t="s">
        <v>92</v>
      </c>
      <c r="Z1734" t="s">
        <v>93</v>
      </c>
      <c r="AB1734" t="b">
        <v>0</v>
      </c>
      <c r="AC1734">
        <v>34</v>
      </c>
      <c r="AD1734">
        <v>50</v>
      </c>
    </row>
    <row r="1735" spans="1:30">
      <c r="A1735">
        <v>65727</v>
      </c>
      <c r="B1735">
        <v>60440</v>
      </c>
      <c r="C1735">
        <v>5057960311</v>
      </c>
      <c r="D1735">
        <v>601</v>
      </c>
      <c r="F1735">
        <v>11</v>
      </c>
      <c r="G1735">
        <v>3</v>
      </c>
      <c r="H1735" t="s">
        <v>1504</v>
      </c>
      <c r="I1735" t="s">
        <v>1505</v>
      </c>
      <c r="J1735" t="s">
        <v>80</v>
      </c>
      <c r="K1735" t="s">
        <v>81</v>
      </c>
      <c r="L1735" t="s">
        <v>188</v>
      </c>
      <c r="M1735" t="s">
        <v>1504</v>
      </c>
      <c r="N1735" t="s">
        <v>1506</v>
      </c>
      <c r="O1735" t="s">
        <v>1507</v>
      </c>
      <c r="P1735" t="s">
        <v>1072</v>
      </c>
      <c r="Q1735" t="s">
        <v>120</v>
      </c>
      <c r="R1735" t="s">
        <v>101</v>
      </c>
      <c r="S1735" t="s">
        <v>167</v>
      </c>
      <c r="T1735" t="s">
        <v>670</v>
      </c>
      <c r="U1735" t="s">
        <v>90</v>
      </c>
      <c r="V1735" t="s">
        <v>1508</v>
      </c>
      <c r="W1735" t="s">
        <v>17</v>
      </c>
      <c r="X1735" t="s">
        <v>18</v>
      </c>
      <c r="Y1735" t="s">
        <v>92</v>
      </c>
      <c r="Z1735" t="s">
        <v>93</v>
      </c>
      <c r="AB1735" t="b">
        <v>0</v>
      </c>
      <c r="AC1735">
        <v>34</v>
      </c>
      <c r="AD1735">
        <v>50</v>
      </c>
    </row>
    <row r="1736" spans="1:30">
      <c r="A1736">
        <v>104759</v>
      </c>
      <c r="B1736">
        <v>86617</v>
      </c>
      <c r="C1736">
        <v>5052666251</v>
      </c>
      <c r="D1736">
        <v>406</v>
      </c>
      <c r="F1736">
        <v>11</v>
      </c>
      <c r="G1736">
        <v>3</v>
      </c>
      <c r="H1736" t="s">
        <v>2292</v>
      </c>
      <c r="I1736" t="s">
        <v>2996</v>
      </c>
      <c r="J1736" t="s">
        <v>80</v>
      </c>
      <c r="K1736" t="s">
        <v>81</v>
      </c>
      <c r="L1736" t="s">
        <v>205</v>
      </c>
      <c r="M1736" t="s">
        <v>2294</v>
      </c>
      <c r="O1736" t="s">
        <v>2997</v>
      </c>
      <c r="P1736" t="s">
        <v>289</v>
      </c>
      <c r="R1736" t="s">
        <v>101</v>
      </c>
      <c r="S1736" t="s">
        <v>111</v>
      </c>
      <c r="T1736" t="s">
        <v>1939</v>
      </c>
      <c r="U1736" t="s">
        <v>90</v>
      </c>
      <c r="V1736" t="s">
        <v>2998</v>
      </c>
      <c r="W1736" t="s">
        <v>17</v>
      </c>
      <c r="X1736" t="s">
        <v>18</v>
      </c>
      <c r="Y1736" t="s">
        <v>92</v>
      </c>
      <c r="Z1736" t="s">
        <v>93</v>
      </c>
      <c r="AB1736" t="b">
        <v>0</v>
      </c>
      <c r="AC1736">
        <v>34</v>
      </c>
      <c r="AD1736">
        <v>50</v>
      </c>
    </row>
    <row r="1737" spans="1:30">
      <c r="A1737">
        <v>126768</v>
      </c>
      <c r="B1737">
        <v>112497</v>
      </c>
      <c r="C1737">
        <v>5053611767</v>
      </c>
      <c r="D1737">
        <v>406</v>
      </c>
      <c r="F1737">
        <v>11</v>
      </c>
      <c r="G1737">
        <v>3</v>
      </c>
      <c r="H1737" t="s">
        <v>2084</v>
      </c>
      <c r="I1737" t="s">
        <v>2085</v>
      </c>
      <c r="J1737" t="s">
        <v>80</v>
      </c>
      <c r="K1737" t="s">
        <v>81</v>
      </c>
      <c r="L1737" t="s">
        <v>82</v>
      </c>
      <c r="M1737" t="s">
        <v>2086</v>
      </c>
      <c r="O1737" t="s">
        <v>971</v>
      </c>
      <c r="P1737" t="s">
        <v>227</v>
      </c>
      <c r="Q1737" t="s">
        <v>120</v>
      </c>
      <c r="R1737" t="s">
        <v>101</v>
      </c>
      <c r="S1737" t="s">
        <v>111</v>
      </c>
      <c r="T1737" t="s">
        <v>1158</v>
      </c>
      <c r="U1737" t="s">
        <v>90</v>
      </c>
      <c r="V1737" t="s">
        <v>2087</v>
      </c>
      <c r="W1737" t="s">
        <v>17</v>
      </c>
      <c r="X1737" t="s">
        <v>18</v>
      </c>
      <c r="Y1737" t="s">
        <v>92</v>
      </c>
      <c r="Z1737" t="s">
        <v>93</v>
      </c>
      <c r="AB1737" t="b">
        <v>0</v>
      </c>
      <c r="AC1737">
        <v>34</v>
      </c>
      <c r="AD1737">
        <v>50</v>
      </c>
    </row>
    <row r="1738" spans="1:30">
      <c r="A1738">
        <v>128056</v>
      </c>
      <c r="B1738">
        <v>113262</v>
      </c>
      <c r="C1738">
        <v>5052894413</v>
      </c>
      <c r="D1738">
        <v>406</v>
      </c>
      <c r="F1738">
        <v>11</v>
      </c>
      <c r="G1738">
        <v>3</v>
      </c>
      <c r="H1738" t="s">
        <v>1624</v>
      </c>
      <c r="I1738" t="s">
        <v>1625</v>
      </c>
      <c r="J1738" t="s">
        <v>80</v>
      </c>
      <c r="K1738" t="s">
        <v>81</v>
      </c>
      <c r="L1738" t="s">
        <v>216</v>
      </c>
      <c r="M1738" t="s">
        <v>1626</v>
      </c>
      <c r="O1738" t="s">
        <v>635</v>
      </c>
      <c r="P1738" t="s">
        <v>1119</v>
      </c>
      <c r="Q1738" t="s">
        <v>120</v>
      </c>
      <c r="R1738" t="s">
        <v>220</v>
      </c>
      <c r="S1738" t="s">
        <v>111</v>
      </c>
      <c r="T1738" t="s">
        <v>724</v>
      </c>
      <c r="U1738" t="s">
        <v>90</v>
      </c>
      <c r="V1738" t="s">
        <v>1627</v>
      </c>
      <c r="W1738" t="s">
        <v>17</v>
      </c>
      <c r="X1738" t="s">
        <v>18</v>
      </c>
      <c r="Y1738" t="s">
        <v>92</v>
      </c>
      <c r="Z1738" t="s">
        <v>93</v>
      </c>
      <c r="AB1738" t="b">
        <v>0</v>
      </c>
      <c r="AC1738">
        <v>34</v>
      </c>
      <c r="AD1738">
        <v>50</v>
      </c>
    </row>
    <row r="1739" spans="1:30">
      <c r="A1739">
        <v>99839</v>
      </c>
      <c r="B1739">
        <v>48823</v>
      </c>
      <c r="C1739">
        <v>7573215000</v>
      </c>
      <c r="D1739">
        <v>606</v>
      </c>
      <c r="F1739">
        <v>11</v>
      </c>
      <c r="G1739">
        <v>3</v>
      </c>
      <c r="H1739" t="s">
        <v>94</v>
      </c>
      <c r="I1739" t="s">
        <v>95</v>
      </c>
      <c r="J1739" t="s">
        <v>80</v>
      </c>
      <c r="K1739" t="s">
        <v>81</v>
      </c>
      <c r="L1739" t="s">
        <v>96</v>
      </c>
      <c r="M1739" t="s">
        <v>97</v>
      </c>
      <c r="O1739" t="s">
        <v>98</v>
      </c>
      <c r="P1739" t="s">
        <v>99</v>
      </c>
      <c r="Q1739" t="s">
        <v>100</v>
      </c>
      <c r="R1739" t="s">
        <v>101</v>
      </c>
      <c r="S1739" t="s">
        <v>102</v>
      </c>
      <c r="T1739" t="s">
        <v>103</v>
      </c>
      <c r="U1739" t="s">
        <v>90</v>
      </c>
      <c r="V1739" t="s">
        <v>104</v>
      </c>
      <c r="W1739" t="s">
        <v>17</v>
      </c>
      <c r="X1739" t="s">
        <v>18</v>
      </c>
      <c r="Y1739" t="s">
        <v>92</v>
      </c>
      <c r="Z1739" t="s">
        <v>93</v>
      </c>
      <c r="AB1739" t="b">
        <v>0</v>
      </c>
      <c r="AC1739">
        <v>34</v>
      </c>
      <c r="AD1739">
        <v>50</v>
      </c>
    </row>
    <row r="1740" spans="1:30">
      <c r="A1740">
        <v>46926</v>
      </c>
      <c r="B1740">
        <v>36280</v>
      </c>
      <c r="C1740">
        <v>5052686611</v>
      </c>
      <c r="D1740">
        <v>601</v>
      </c>
      <c r="F1740">
        <v>11</v>
      </c>
      <c r="G1740">
        <v>3</v>
      </c>
      <c r="H1740" t="s">
        <v>1015</v>
      </c>
      <c r="I1740" t="s">
        <v>1016</v>
      </c>
      <c r="J1740" t="s">
        <v>80</v>
      </c>
      <c r="K1740" t="s">
        <v>81</v>
      </c>
      <c r="L1740" t="s">
        <v>126</v>
      </c>
      <c r="M1740" t="s">
        <v>744</v>
      </c>
      <c r="N1740" t="s">
        <v>1017</v>
      </c>
      <c r="O1740" t="s">
        <v>1018</v>
      </c>
      <c r="P1740" t="s">
        <v>289</v>
      </c>
      <c r="Q1740" t="s">
        <v>100</v>
      </c>
      <c r="R1740" t="s">
        <v>87</v>
      </c>
      <c r="S1740" t="s">
        <v>167</v>
      </c>
      <c r="T1740" t="s">
        <v>594</v>
      </c>
      <c r="U1740" t="s">
        <v>90</v>
      </c>
      <c r="V1740" t="s">
        <v>1019</v>
      </c>
      <c r="W1740" t="s">
        <v>17</v>
      </c>
      <c r="X1740" t="s">
        <v>18</v>
      </c>
      <c r="Y1740" t="s">
        <v>92</v>
      </c>
      <c r="Z1740" t="s">
        <v>93</v>
      </c>
      <c r="AB1740" t="b">
        <v>0</v>
      </c>
      <c r="AC1740">
        <v>34</v>
      </c>
      <c r="AD1740">
        <v>50</v>
      </c>
    </row>
    <row r="1741" spans="1:30">
      <c r="A1741">
        <v>90012</v>
      </c>
      <c r="B1741">
        <v>81606</v>
      </c>
      <c r="C1741">
        <v>5056819677</v>
      </c>
      <c r="D1741">
        <v>607</v>
      </c>
      <c r="F1741">
        <v>11</v>
      </c>
      <c r="G1741">
        <v>3</v>
      </c>
      <c r="H1741" t="s">
        <v>2409</v>
      </c>
      <c r="I1741" t="s">
        <v>2410</v>
      </c>
      <c r="J1741" t="s">
        <v>80</v>
      </c>
      <c r="K1741" t="s">
        <v>81</v>
      </c>
      <c r="L1741" t="s">
        <v>313</v>
      </c>
      <c r="M1741" t="s">
        <v>2411</v>
      </c>
      <c r="O1741" t="s">
        <v>937</v>
      </c>
      <c r="P1741" t="s">
        <v>938</v>
      </c>
      <c r="Q1741" t="s">
        <v>183</v>
      </c>
      <c r="R1741" t="s">
        <v>220</v>
      </c>
      <c r="S1741" t="s">
        <v>193</v>
      </c>
      <c r="T1741" t="s">
        <v>552</v>
      </c>
      <c r="U1741" t="s">
        <v>90</v>
      </c>
      <c r="V1741" t="s">
        <v>2412</v>
      </c>
      <c r="W1741" t="s">
        <v>17</v>
      </c>
      <c r="X1741" t="s">
        <v>18</v>
      </c>
      <c r="Y1741" t="s">
        <v>92</v>
      </c>
      <c r="Z1741" t="s">
        <v>93</v>
      </c>
      <c r="AB1741" t="b">
        <v>0</v>
      </c>
      <c r="AC1741">
        <v>34</v>
      </c>
      <c r="AD1741">
        <v>50</v>
      </c>
    </row>
    <row r="1742" spans="1:30">
      <c r="A1742">
        <v>126544</v>
      </c>
      <c r="B1742">
        <v>112380</v>
      </c>
      <c r="C1742">
        <v>5052617768</v>
      </c>
      <c r="D1742">
        <v>408</v>
      </c>
      <c r="F1742">
        <v>11</v>
      </c>
      <c r="G1742">
        <v>3</v>
      </c>
      <c r="H1742" t="s">
        <v>3141</v>
      </c>
      <c r="I1742" t="s">
        <v>3142</v>
      </c>
      <c r="J1742" t="s">
        <v>80</v>
      </c>
      <c r="K1742" t="s">
        <v>81</v>
      </c>
      <c r="L1742" t="s">
        <v>3143</v>
      </c>
      <c r="M1742" t="s">
        <v>3141</v>
      </c>
      <c r="O1742" t="s">
        <v>3144</v>
      </c>
      <c r="P1742" t="s">
        <v>1972</v>
      </c>
      <c r="Q1742" t="s">
        <v>183</v>
      </c>
      <c r="R1742" t="s">
        <v>153</v>
      </c>
      <c r="S1742" t="s">
        <v>330</v>
      </c>
      <c r="T1742" t="s">
        <v>1787</v>
      </c>
      <c r="U1742" t="s">
        <v>90</v>
      </c>
      <c r="V1742" t="s">
        <v>3145</v>
      </c>
      <c r="W1742" t="s">
        <v>17</v>
      </c>
      <c r="X1742" t="s">
        <v>18</v>
      </c>
      <c r="Y1742" t="s">
        <v>92</v>
      </c>
      <c r="Z1742" t="s">
        <v>93</v>
      </c>
      <c r="AB1742" t="b">
        <v>0</v>
      </c>
      <c r="AC1742">
        <v>34</v>
      </c>
      <c r="AD1742">
        <v>50</v>
      </c>
    </row>
    <row r="1743" spans="1:30">
      <c r="A1743">
        <v>127239</v>
      </c>
      <c r="B1743">
        <v>112766</v>
      </c>
      <c r="C1743">
        <v>5053458866</v>
      </c>
      <c r="D1743">
        <v>406</v>
      </c>
      <c r="F1743">
        <v>35</v>
      </c>
      <c r="G1743">
        <v>3</v>
      </c>
      <c r="H1743" t="s">
        <v>1668</v>
      </c>
      <c r="I1743" t="s">
        <v>2780</v>
      </c>
      <c r="J1743" t="s">
        <v>80</v>
      </c>
      <c r="K1743" t="s">
        <v>81</v>
      </c>
      <c r="L1743" t="s">
        <v>238</v>
      </c>
      <c r="M1743" t="s">
        <v>2781</v>
      </c>
      <c r="O1743" t="s">
        <v>2782</v>
      </c>
      <c r="P1743" t="s">
        <v>219</v>
      </c>
      <c r="Q1743" t="s">
        <v>175</v>
      </c>
      <c r="R1743" t="s">
        <v>153</v>
      </c>
      <c r="S1743" t="s">
        <v>111</v>
      </c>
      <c r="T1743" t="s">
        <v>112</v>
      </c>
      <c r="U1743" t="s">
        <v>90</v>
      </c>
      <c r="V1743" t="s">
        <v>2783</v>
      </c>
      <c r="W1743" t="s">
        <v>25</v>
      </c>
      <c r="X1743" t="s">
        <v>18</v>
      </c>
      <c r="Y1743" t="s">
        <v>92</v>
      </c>
      <c r="Z1743" t="s">
        <v>93</v>
      </c>
      <c r="AB1743" t="b">
        <v>1</v>
      </c>
      <c r="AC1743">
        <v>34</v>
      </c>
      <c r="AD1743">
        <v>50</v>
      </c>
    </row>
    <row r="1744" spans="1:30">
      <c r="A1744">
        <v>126208</v>
      </c>
      <c r="B1744">
        <v>112186</v>
      </c>
      <c r="C1744">
        <v>5059165078</v>
      </c>
      <c r="D1744">
        <v>402</v>
      </c>
      <c r="F1744">
        <v>11</v>
      </c>
      <c r="G1744">
        <v>3</v>
      </c>
      <c r="H1744" t="s">
        <v>2413</v>
      </c>
      <c r="I1744" t="s">
        <v>2414</v>
      </c>
      <c r="J1744" t="s">
        <v>80</v>
      </c>
      <c r="K1744" t="s">
        <v>81</v>
      </c>
      <c r="L1744" t="s">
        <v>149</v>
      </c>
      <c r="M1744" t="s">
        <v>2413</v>
      </c>
      <c r="O1744" t="s">
        <v>2415</v>
      </c>
      <c r="P1744" t="s">
        <v>2416</v>
      </c>
      <c r="Q1744" t="s">
        <v>2401</v>
      </c>
      <c r="R1744" t="s">
        <v>153</v>
      </c>
      <c r="S1744" t="s">
        <v>221</v>
      </c>
      <c r="T1744" t="s">
        <v>1877</v>
      </c>
      <c r="U1744" t="s">
        <v>90</v>
      </c>
      <c r="V1744" t="s">
        <v>2417</v>
      </c>
      <c r="W1744" t="s">
        <v>17</v>
      </c>
      <c r="X1744" t="s">
        <v>18</v>
      </c>
      <c r="Y1744" t="s">
        <v>92</v>
      </c>
      <c r="Z1744" t="s">
        <v>93</v>
      </c>
      <c r="AB1744" t="b">
        <v>0</v>
      </c>
      <c r="AC1744">
        <v>34</v>
      </c>
      <c r="AD1744">
        <v>50</v>
      </c>
    </row>
    <row r="1745" spans="1:30">
      <c r="A1745">
        <v>128208</v>
      </c>
      <c r="B1745">
        <v>113387</v>
      </c>
      <c r="C1745">
        <v>5052553330</v>
      </c>
      <c r="D1745">
        <v>406</v>
      </c>
      <c r="F1745">
        <v>11</v>
      </c>
      <c r="G1745">
        <v>3</v>
      </c>
      <c r="H1745" t="s">
        <v>1879</v>
      </c>
      <c r="I1745" t="s">
        <v>1880</v>
      </c>
      <c r="J1745" t="s">
        <v>80</v>
      </c>
      <c r="K1745" t="s">
        <v>81</v>
      </c>
      <c r="L1745" t="s">
        <v>116</v>
      </c>
      <c r="M1745" t="s">
        <v>1881</v>
      </c>
      <c r="O1745" t="s">
        <v>1882</v>
      </c>
      <c r="P1745" t="s">
        <v>642</v>
      </c>
      <c r="Q1745" t="s">
        <v>100</v>
      </c>
      <c r="R1745" t="s">
        <v>101</v>
      </c>
      <c r="S1745" t="s">
        <v>111</v>
      </c>
      <c r="T1745" t="s">
        <v>1212</v>
      </c>
      <c r="U1745" t="s">
        <v>90</v>
      </c>
      <c r="V1745" t="s">
        <v>1883</v>
      </c>
      <c r="W1745" t="s">
        <v>17</v>
      </c>
      <c r="X1745" t="s">
        <v>18</v>
      </c>
      <c r="Y1745" t="s">
        <v>92</v>
      </c>
      <c r="Z1745" t="s">
        <v>93</v>
      </c>
      <c r="AB1745" t="b">
        <v>0</v>
      </c>
      <c r="AC1745">
        <v>34</v>
      </c>
      <c r="AD1745">
        <v>50</v>
      </c>
    </row>
    <row r="1746" spans="1:30">
      <c r="A1746">
        <v>128333</v>
      </c>
      <c r="B1746">
        <v>113503</v>
      </c>
      <c r="C1746">
        <v>5057051601</v>
      </c>
      <c r="D1746">
        <v>606</v>
      </c>
      <c r="F1746">
        <v>11</v>
      </c>
      <c r="G1746">
        <v>3</v>
      </c>
      <c r="H1746" t="s">
        <v>547</v>
      </c>
      <c r="I1746" t="s">
        <v>548</v>
      </c>
      <c r="J1746" t="s">
        <v>80</v>
      </c>
      <c r="K1746" t="s">
        <v>81</v>
      </c>
      <c r="L1746" t="s">
        <v>198</v>
      </c>
      <c r="M1746" t="s">
        <v>549</v>
      </c>
      <c r="O1746" t="s">
        <v>550</v>
      </c>
      <c r="P1746" t="s">
        <v>551</v>
      </c>
      <c r="Q1746" t="s">
        <v>175</v>
      </c>
      <c r="R1746" t="s">
        <v>153</v>
      </c>
      <c r="S1746" t="s">
        <v>102</v>
      </c>
      <c r="T1746" t="s">
        <v>552</v>
      </c>
      <c r="U1746" t="s">
        <v>90</v>
      </c>
      <c r="V1746" t="s">
        <v>1789</v>
      </c>
      <c r="W1746" t="s">
        <v>17</v>
      </c>
      <c r="X1746" t="s">
        <v>18</v>
      </c>
      <c r="Y1746" t="s">
        <v>92</v>
      </c>
      <c r="Z1746" t="s">
        <v>93</v>
      </c>
      <c r="AB1746" t="b">
        <v>0</v>
      </c>
      <c r="AC1746">
        <v>34</v>
      </c>
      <c r="AD1746">
        <v>50</v>
      </c>
    </row>
    <row r="1747" spans="1:30">
      <c r="A1747">
        <v>127923</v>
      </c>
      <c r="B1747">
        <v>113163</v>
      </c>
      <c r="C1747">
        <v>5053441177</v>
      </c>
      <c r="D1747">
        <v>402</v>
      </c>
      <c r="F1747">
        <v>11</v>
      </c>
      <c r="G1747">
        <v>3</v>
      </c>
      <c r="H1747" t="s">
        <v>1271</v>
      </c>
      <c r="I1747" t="s">
        <v>1272</v>
      </c>
      <c r="J1747" t="s">
        <v>80</v>
      </c>
      <c r="K1747" t="s">
        <v>81</v>
      </c>
      <c r="L1747" t="s">
        <v>238</v>
      </c>
      <c r="M1747" t="s">
        <v>1273</v>
      </c>
      <c r="O1747" t="s">
        <v>1274</v>
      </c>
      <c r="P1747" t="s">
        <v>219</v>
      </c>
      <c r="Q1747" t="s">
        <v>175</v>
      </c>
      <c r="R1747" t="s">
        <v>153</v>
      </c>
      <c r="S1747" t="s">
        <v>221</v>
      </c>
      <c r="T1747" t="s">
        <v>89</v>
      </c>
      <c r="U1747" t="s">
        <v>90</v>
      </c>
      <c r="V1747" t="s">
        <v>1275</v>
      </c>
      <c r="W1747" t="s">
        <v>17</v>
      </c>
      <c r="X1747" t="s">
        <v>18</v>
      </c>
      <c r="Y1747" t="s">
        <v>92</v>
      </c>
      <c r="Z1747" t="s">
        <v>93</v>
      </c>
      <c r="AB1747" t="b">
        <v>0</v>
      </c>
      <c r="AC1747">
        <v>34</v>
      </c>
      <c r="AD1747">
        <v>50</v>
      </c>
    </row>
    <row r="1748" spans="1:30">
      <c r="A1748">
        <v>126257</v>
      </c>
      <c r="B1748">
        <v>112213</v>
      </c>
      <c r="C1748">
        <v>5052427490</v>
      </c>
      <c r="D1748">
        <v>406</v>
      </c>
      <c r="F1748">
        <v>11</v>
      </c>
      <c r="G1748">
        <v>3</v>
      </c>
      <c r="H1748" t="s">
        <v>1447</v>
      </c>
      <c r="I1748" t="s">
        <v>1448</v>
      </c>
      <c r="J1748" t="s">
        <v>80</v>
      </c>
      <c r="K1748" t="s">
        <v>81</v>
      </c>
      <c r="L1748" t="s">
        <v>82</v>
      </c>
      <c r="M1748" t="s">
        <v>1449</v>
      </c>
      <c r="O1748" t="s">
        <v>1450</v>
      </c>
      <c r="P1748" t="s">
        <v>227</v>
      </c>
      <c r="Q1748" t="s">
        <v>120</v>
      </c>
      <c r="R1748" t="s">
        <v>87</v>
      </c>
      <c r="S1748" t="s">
        <v>111</v>
      </c>
      <c r="T1748" t="s">
        <v>724</v>
      </c>
      <c r="U1748" t="s">
        <v>90</v>
      </c>
      <c r="V1748" t="s">
        <v>1451</v>
      </c>
      <c r="W1748" t="s">
        <v>17</v>
      </c>
      <c r="X1748" t="s">
        <v>18</v>
      </c>
      <c r="Y1748" t="s">
        <v>92</v>
      </c>
      <c r="Z1748" t="s">
        <v>93</v>
      </c>
      <c r="AB1748" t="b">
        <v>0</v>
      </c>
      <c r="AC1748">
        <v>34</v>
      </c>
      <c r="AD1748">
        <v>50</v>
      </c>
    </row>
    <row r="1749" spans="1:30">
      <c r="A1749">
        <v>2682</v>
      </c>
      <c r="B1749">
        <v>2171</v>
      </c>
      <c r="C1749">
        <v>5058363880</v>
      </c>
      <c r="D1749">
        <v>406</v>
      </c>
      <c r="F1749">
        <v>6</v>
      </c>
      <c r="G1749">
        <v>2</v>
      </c>
      <c r="H1749" t="s">
        <v>2723</v>
      </c>
      <c r="I1749" t="s">
        <v>2724</v>
      </c>
      <c r="J1749" t="s">
        <v>80</v>
      </c>
      <c r="K1749" t="s">
        <v>81</v>
      </c>
      <c r="L1749" t="s">
        <v>149</v>
      </c>
      <c r="M1749" t="s">
        <v>2725</v>
      </c>
      <c r="N1749" t="s">
        <v>108</v>
      </c>
      <c r="O1749" t="s">
        <v>2726</v>
      </c>
      <c r="P1749" t="s">
        <v>152</v>
      </c>
      <c r="Q1749" t="s">
        <v>100</v>
      </c>
      <c r="R1749" t="s">
        <v>153</v>
      </c>
      <c r="S1749" t="s">
        <v>111</v>
      </c>
      <c r="T1749" t="s">
        <v>724</v>
      </c>
      <c r="U1749" t="s">
        <v>90</v>
      </c>
      <c r="V1749" t="s">
        <v>2727</v>
      </c>
      <c r="W1749" t="s">
        <v>29</v>
      </c>
      <c r="X1749" t="s">
        <v>20</v>
      </c>
      <c r="Y1749" t="s">
        <v>92</v>
      </c>
      <c r="Z1749" t="s">
        <v>93</v>
      </c>
      <c r="AB1749" t="b">
        <v>1</v>
      </c>
      <c r="AC1749">
        <v>34</v>
      </c>
      <c r="AD1749">
        <v>50</v>
      </c>
    </row>
    <row r="1750" spans="1:30">
      <c r="A1750">
        <v>128056</v>
      </c>
      <c r="B1750">
        <v>113262</v>
      </c>
      <c r="C1750">
        <v>5052894413</v>
      </c>
      <c r="D1750">
        <v>406</v>
      </c>
      <c r="F1750">
        <v>11</v>
      </c>
      <c r="G1750">
        <v>3</v>
      </c>
      <c r="H1750" t="s">
        <v>1624</v>
      </c>
      <c r="I1750" t="s">
        <v>1625</v>
      </c>
      <c r="J1750" t="s">
        <v>80</v>
      </c>
      <c r="K1750" t="s">
        <v>81</v>
      </c>
      <c r="L1750" t="s">
        <v>216</v>
      </c>
      <c r="M1750" t="s">
        <v>1626</v>
      </c>
      <c r="O1750" t="s">
        <v>635</v>
      </c>
      <c r="P1750" t="s">
        <v>1119</v>
      </c>
      <c r="Q1750" t="s">
        <v>120</v>
      </c>
      <c r="R1750" t="s">
        <v>220</v>
      </c>
      <c r="S1750" t="s">
        <v>111</v>
      </c>
      <c r="T1750" t="s">
        <v>724</v>
      </c>
      <c r="U1750" t="s">
        <v>90</v>
      </c>
      <c r="V1750" t="s">
        <v>1627</v>
      </c>
      <c r="W1750" t="s">
        <v>17</v>
      </c>
      <c r="X1750" t="s">
        <v>18</v>
      </c>
      <c r="Y1750" t="s">
        <v>92</v>
      </c>
      <c r="Z1750" t="s">
        <v>93</v>
      </c>
      <c r="AB1750" t="b">
        <v>0</v>
      </c>
      <c r="AC1750">
        <v>34</v>
      </c>
      <c r="AD1750">
        <v>50</v>
      </c>
    </row>
    <row r="1751" spans="1:30">
      <c r="A1751">
        <v>125555</v>
      </c>
      <c r="B1751">
        <v>111850</v>
      </c>
      <c r="C1751">
        <v>5057978221</v>
      </c>
      <c r="D1751">
        <v>406</v>
      </c>
      <c r="F1751">
        <v>11</v>
      </c>
      <c r="G1751">
        <v>3</v>
      </c>
      <c r="H1751" t="s">
        <v>1912</v>
      </c>
      <c r="I1751" t="s">
        <v>1913</v>
      </c>
      <c r="J1751" t="s">
        <v>80</v>
      </c>
      <c r="K1751" t="s">
        <v>81</v>
      </c>
      <c r="L1751" t="s">
        <v>116</v>
      </c>
      <c r="M1751" t="s">
        <v>1914</v>
      </c>
      <c r="O1751" t="s">
        <v>1699</v>
      </c>
      <c r="P1751" t="s">
        <v>1072</v>
      </c>
      <c r="Q1751" t="s">
        <v>120</v>
      </c>
      <c r="R1751" t="s">
        <v>101</v>
      </c>
      <c r="S1751" t="s">
        <v>111</v>
      </c>
      <c r="T1751" t="s">
        <v>302</v>
      </c>
      <c r="U1751" t="s">
        <v>90</v>
      </c>
      <c r="V1751" t="s">
        <v>1915</v>
      </c>
      <c r="W1751" t="s">
        <v>17</v>
      </c>
      <c r="X1751" t="s">
        <v>18</v>
      </c>
      <c r="Y1751" t="s">
        <v>92</v>
      </c>
      <c r="Z1751" t="s">
        <v>93</v>
      </c>
      <c r="AB1751" t="b">
        <v>0</v>
      </c>
      <c r="AC1751">
        <v>34</v>
      </c>
      <c r="AD1751">
        <v>50</v>
      </c>
    </row>
    <row r="1752" spans="1:30">
      <c r="A1752">
        <v>58277</v>
      </c>
      <c r="B1752">
        <v>53847</v>
      </c>
      <c r="C1752">
        <v>5053458727</v>
      </c>
      <c r="D1752">
        <v>406</v>
      </c>
      <c r="F1752">
        <v>11</v>
      </c>
      <c r="G1752">
        <v>3</v>
      </c>
      <c r="H1752" t="s">
        <v>323</v>
      </c>
      <c r="I1752" t="s">
        <v>1500</v>
      </c>
      <c r="J1752" t="s">
        <v>80</v>
      </c>
      <c r="K1752" t="s">
        <v>81</v>
      </c>
      <c r="L1752" t="s">
        <v>238</v>
      </c>
      <c r="M1752" t="s">
        <v>1501</v>
      </c>
      <c r="N1752" t="s">
        <v>108</v>
      </c>
      <c r="O1752" t="s">
        <v>1502</v>
      </c>
      <c r="P1752" t="s">
        <v>219</v>
      </c>
      <c r="Q1752" t="s">
        <v>175</v>
      </c>
      <c r="R1752" t="s">
        <v>153</v>
      </c>
      <c r="S1752" t="s">
        <v>111</v>
      </c>
      <c r="T1752" t="s">
        <v>570</v>
      </c>
      <c r="U1752" t="s">
        <v>90</v>
      </c>
      <c r="V1752" t="s">
        <v>1503</v>
      </c>
      <c r="W1752" t="s">
        <v>17</v>
      </c>
      <c r="X1752" t="s">
        <v>18</v>
      </c>
      <c r="Y1752" t="s">
        <v>92</v>
      </c>
      <c r="Z1752" t="s">
        <v>93</v>
      </c>
      <c r="AB1752" t="b">
        <v>0</v>
      </c>
      <c r="AC1752">
        <v>35</v>
      </c>
      <c r="AD1752">
        <v>50</v>
      </c>
    </row>
    <row r="1753" spans="1:30">
      <c r="A1753">
        <v>21290</v>
      </c>
      <c r="B1753">
        <v>19586</v>
      </c>
      <c r="C1753">
        <v>5059220046</v>
      </c>
      <c r="D1753">
        <v>601</v>
      </c>
      <c r="F1753">
        <v>11</v>
      </c>
      <c r="G1753">
        <v>3</v>
      </c>
      <c r="H1753" t="s">
        <v>2981</v>
      </c>
      <c r="I1753" t="s">
        <v>2982</v>
      </c>
      <c r="J1753" t="s">
        <v>80</v>
      </c>
      <c r="K1753" t="s">
        <v>81</v>
      </c>
      <c r="L1753" t="s">
        <v>231</v>
      </c>
      <c r="M1753" t="s">
        <v>1744</v>
      </c>
      <c r="N1753" t="s">
        <v>1712</v>
      </c>
      <c r="O1753" t="s">
        <v>2685</v>
      </c>
      <c r="P1753" t="s">
        <v>772</v>
      </c>
      <c r="Q1753" t="s">
        <v>100</v>
      </c>
      <c r="R1753" t="s">
        <v>153</v>
      </c>
      <c r="S1753" t="s">
        <v>167</v>
      </c>
      <c r="T1753" t="s">
        <v>1543</v>
      </c>
      <c r="U1753" t="s">
        <v>90</v>
      </c>
      <c r="V1753" t="s">
        <v>2983</v>
      </c>
      <c r="W1753" t="s">
        <v>17</v>
      </c>
      <c r="X1753" t="s">
        <v>18</v>
      </c>
      <c r="Y1753" t="s">
        <v>92</v>
      </c>
      <c r="Z1753" t="s">
        <v>93</v>
      </c>
      <c r="AB1753" t="b">
        <v>0</v>
      </c>
      <c r="AC1753">
        <v>35</v>
      </c>
      <c r="AD1753">
        <v>50</v>
      </c>
    </row>
    <row r="1754" spans="1:30">
      <c r="A1754">
        <v>6723</v>
      </c>
      <c r="B1754">
        <v>5761</v>
      </c>
      <c r="D1754">
        <v>406</v>
      </c>
      <c r="F1754">
        <v>11</v>
      </c>
      <c r="G1754">
        <v>3</v>
      </c>
      <c r="H1754" t="s">
        <v>105</v>
      </c>
      <c r="I1754" t="s">
        <v>106</v>
      </c>
      <c r="J1754" t="s">
        <v>80</v>
      </c>
      <c r="K1754" t="s">
        <v>81</v>
      </c>
      <c r="L1754" t="s">
        <v>82</v>
      </c>
      <c r="M1754" t="s">
        <v>107</v>
      </c>
      <c r="N1754" t="s">
        <v>108</v>
      </c>
      <c r="O1754" t="s">
        <v>109</v>
      </c>
      <c r="P1754" t="s">
        <v>110</v>
      </c>
      <c r="Q1754" t="s">
        <v>100</v>
      </c>
      <c r="R1754" t="s">
        <v>87</v>
      </c>
      <c r="S1754" t="s">
        <v>111</v>
      </c>
      <c r="T1754" t="s">
        <v>112</v>
      </c>
      <c r="U1754" t="s">
        <v>90</v>
      </c>
      <c r="V1754" t="s">
        <v>113</v>
      </c>
      <c r="W1754" t="s">
        <v>17</v>
      </c>
      <c r="X1754" t="s">
        <v>18</v>
      </c>
      <c r="Y1754" t="s">
        <v>92</v>
      </c>
      <c r="Z1754" t="s">
        <v>93</v>
      </c>
      <c r="AB1754" t="b">
        <v>0</v>
      </c>
      <c r="AC1754">
        <v>35</v>
      </c>
      <c r="AD1754">
        <v>50</v>
      </c>
    </row>
    <row r="1755" spans="1:30">
      <c r="A1755">
        <v>76262</v>
      </c>
      <c r="B1755">
        <v>69738</v>
      </c>
      <c r="C1755">
        <v>5053438500</v>
      </c>
      <c r="D1755">
        <v>406</v>
      </c>
      <c r="F1755">
        <v>11</v>
      </c>
      <c r="G1755">
        <v>3</v>
      </c>
      <c r="H1755" t="s">
        <v>524</v>
      </c>
      <c r="I1755" t="s">
        <v>525</v>
      </c>
      <c r="J1755" t="s">
        <v>80</v>
      </c>
      <c r="K1755" t="s">
        <v>81</v>
      </c>
      <c r="L1755" t="s">
        <v>205</v>
      </c>
      <c r="M1755" t="s">
        <v>526</v>
      </c>
      <c r="N1755" t="s">
        <v>527</v>
      </c>
      <c r="O1755" t="s">
        <v>528</v>
      </c>
      <c r="P1755" t="s">
        <v>529</v>
      </c>
      <c r="R1755" t="s">
        <v>101</v>
      </c>
      <c r="S1755" t="s">
        <v>111</v>
      </c>
      <c r="T1755" t="s">
        <v>530</v>
      </c>
      <c r="U1755" t="s">
        <v>90</v>
      </c>
      <c r="V1755" t="s">
        <v>531</v>
      </c>
      <c r="W1755" t="s">
        <v>17</v>
      </c>
      <c r="X1755" t="s">
        <v>18</v>
      </c>
      <c r="Y1755" t="s">
        <v>92</v>
      </c>
      <c r="Z1755" t="s">
        <v>93</v>
      </c>
      <c r="AB1755" t="b">
        <v>0</v>
      </c>
      <c r="AC1755">
        <v>35</v>
      </c>
      <c r="AD1755">
        <v>50</v>
      </c>
    </row>
    <row r="1756" spans="1:30">
      <c r="A1756">
        <v>126463</v>
      </c>
      <c r="B1756">
        <v>112324</v>
      </c>
      <c r="C1756">
        <v>5058302453</v>
      </c>
      <c r="D1756">
        <v>406</v>
      </c>
      <c r="F1756">
        <v>11</v>
      </c>
      <c r="G1756">
        <v>3</v>
      </c>
      <c r="H1756" t="s">
        <v>3060</v>
      </c>
      <c r="I1756" t="s">
        <v>3061</v>
      </c>
      <c r="J1756" t="s">
        <v>80</v>
      </c>
      <c r="K1756" t="s">
        <v>81</v>
      </c>
      <c r="L1756" t="s">
        <v>286</v>
      </c>
      <c r="M1756" t="s">
        <v>3062</v>
      </c>
      <c r="O1756" t="s">
        <v>760</v>
      </c>
      <c r="P1756" t="s">
        <v>1366</v>
      </c>
      <c r="Q1756" t="s">
        <v>100</v>
      </c>
      <c r="R1756" t="s">
        <v>101</v>
      </c>
      <c r="S1756" t="s">
        <v>111</v>
      </c>
      <c r="T1756" t="s">
        <v>2790</v>
      </c>
      <c r="U1756" t="s">
        <v>90</v>
      </c>
      <c r="V1756" t="s">
        <v>3063</v>
      </c>
      <c r="W1756" t="s">
        <v>17</v>
      </c>
      <c r="X1756" t="s">
        <v>18</v>
      </c>
      <c r="Y1756" t="s">
        <v>92</v>
      </c>
      <c r="Z1756" t="s">
        <v>93</v>
      </c>
      <c r="AB1756" t="b">
        <v>0</v>
      </c>
      <c r="AC1756">
        <v>35</v>
      </c>
      <c r="AD1756">
        <v>50</v>
      </c>
    </row>
    <row r="1757" spans="1:30">
      <c r="A1757">
        <v>126630</v>
      </c>
      <c r="B1757">
        <v>112433</v>
      </c>
      <c r="C1757">
        <v>5054332795</v>
      </c>
      <c r="D1757">
        <v>406</v>
      </c>
      <c r="F1757">
        <v>11</v>
      </c>
      <c r="G1757">
        <v>3</v>
      </c>
      <c r="H1757" t="s">
        <v>751</v>
      </c>
      <c r="I1757" t="s">
        <v>752</v>
      </c>
      <c r="J1757" t="s">
        <v>80</v>
      </c>
      <c r="K1757" t="s">
        <v>81</v>
      </c>
      <c r="L1757" t="s">
        <v>82</v>
      </c>
      <c r="M1757" t="s">
        <v>753</v>
      </c>
      <c r="O1757" t="s">
        <v>754</v>
      </c>
      <c r="P1757" t="s">
        <v>755</v>
      </c>
      <c r="Q1757" t="s">
        <v>100</v>
      </c>
      <c r="R1757" t="s">
        <v>101</v>
      </c>
      <c r="S1757" t="s">
        <v>111</v>
      </c>
      <c r="T1757" t="s">
        <v>371</v>
      </c>
      <c r="U1757" t="s">
        <v>90</v>
      </c>
      <c r="V1757" t="s">
        <v>756</v>
      </c>
      <c r="W1757" t="s">
        <v>17</v>
      </c>
      <c r="X1757" t="s">
        <v>18</v>
      </c>
      <c r="Y1757" t="s">
        <v>92</v>
      </c>
      <c r="Z1757" t="s">
        <v>93</v>
      </c>
      <c r="AB1757" t="b">
        <v>0</v>
      </c>
      <c r="AC1757">
        <v>35</v>
      </c>
      <c r="AD1757">
        <v>50</v>
      </c>
    </row>
    <row r="1758" spans="1:30">
      <c r="A1758">
        <v>18322</v>
      </c>
      <c r="B1758">
        <v>16739</v>
      </c>
      <c r="C1758">
        <v>5052755858</v>
      </c>
      <c r="D1758">
        <v>406</v>
      </c>
      <c r="F1758">
        <v>11</v>
      </c>
      <c r="G1758">
        <v>3</v>
      </c>
      <c r="H1758" t="s">
        <v>1479</v>
      </c>
      <c r="I1758" t="s">
        <v>1480</v>
      </c>
      <c r="J1758" t="s">
        <v>80</v>
      </c>
      <c r="K1758" t="s">
        <v>81</v>
      </c>
      <c r="L1758" t="s">
        <v>188</v>
      </c>
      <c r="M1758" t="s">
        <v>1479</v>
      </c>
      <c r="N1758" t="s">
        <v>108</v>
      </c>
      <c r="O1758" t="s">
        <v>1481</v>
      </c>
      <c r="P1758" t="s">
        <v>473</v>
      </c>
      <c r="Q1758" t="s">
        <v>100</v>
      </c>
      <c r="R1758" t="s">
        <v>101</v>
      </c>
      <c r="S1758" t="s">
        <v>111</v>
      </c>
      <c r="T1758" t="s">
        <v>421</v>
      </c>
      <c r="U1758" t="s">
        <v>90</v>
      </c>
      <c r="V1758" t="s">
        <v>1482</v>
      </c>
      <c r="W1758" t="s">
        <v>17</v>
      </c>
      <c r="X1758" t="s">
        <v>18</v>
      </c>
      <c r="Y1758" t="s">
        <v>92</v>
      </c>
      <c r="Z1758" t="s">
        <v>93</v>
      </c>
      <c r="AB1758" t="b">
        <v>0</v>
      </c>
      <c r="AC1758">
        <v>35</v>
      </c>
      <c r="AD1758">
        <v>50</v>
      </c>
    </row>
    <row r="1759" spans="1:30">
      <c r="A1759">
        <v>72211</v>
      </c>
      <c r="B1759">
        <v>18064</v>
      </c>
      <c r="C1759">
        <v>9086880888</v>
      </c>
      <c r="D1759">
        <v>606</v>
      </c>
      <c r="F1759">
        <v>11</v>
      </c>
      <c r="G1759">
        <v>3</v>
      </c>
      <c r="H1759" t="s">
        <v>3102</v>
      </c>
      <c r="I1759" t="s">
        <v>3103</v>
      </c>
      <c r="J1759" t="s">
        <v>80</v>
      </c>
      <c r="K1759" t="s">
        <v>81</v>
      </c>
      <c r="L1759" t="s">
        <v>231</v>
      </c>
      <c r="M1759" t="s">
        <v>3104</v>
      </c>
      <c r="N1759" t="s">
        <v>394</v>
      </c>
      <c r="O1759" t="s">
        <v>2573</v>
      </c>
      <c r="P1759" t="s">
        <v>3105</v>
      </c>
      <c r="Q1759" t="s">
        <v>183</v>
      </c>
      <c r="R1759" t="s">
        <v>153</v>
      </c>
      <c r="S1759" t="s">
        <v>102</v>
      </c>
      <c r="T1759" t="s">
        <v>176</v>
      </c>
      <c r="U1759" t="s">
        <v>90</v>
      </c>
      <c r="V1759" t="s">
        <v>3106</v>
      </c>
      <c r="W1759" t="s">
        <v>17</v>
      </c>
      <c r="X1759" t="s">
        <v>18</v>
      </c>
      <c r="Y1759" t="s">
        <v>92</v>
      </c>
      <c r="Z1759" t="s">
        <v>93</v>
      </c>
      <c r="AB1759" t="b">
        <v>0</v>
      </c>
      <c r="AC1759">
        <v>35</v>
      </c>
      <c r="AD1759">
        <v>50</v>
      </c>
    </row>
    <row r="1760" spans="1:30">
      <c r="A1760">
        <v>128258</v>
      </c>
      <c r="B1760">
        <v>113433</v>
      </c>
      <c r="C1760">
        <v>5058988988</v>
      </c>
      <c r="D1760">
        <v>406</v>
      </c>
      <c r="F1760">
        <v>11</v>
      </c>
      <c r="G1760">
        <v>3</v>
      </c>
      <c r="H1760" t="s">
        <v>2376</v>
      </c>
      <c r="I1760" t="s">
        <v>2377</v>
      </c>
      <c r="J1760" t="s">
        <v>80</v>
      </c>
      <c r="K1760" t="s">
        <v>81</v>
      </c>
      <c r="L1760" t="s">
        <v>231</v>
      </c>
      <c r="M1760" t="s">
        <v>2378</v>
      </c>
      <c r="O1760" t="s">
        <v>1864</v>
      </c>
      <c r="P1760" t="s">
        <v>1092</v>
      </c>
      <c r="Q1760" t="s">
        <v>183</v>
      </c>
      <c r="R1760" t="s">
        <v>153</v>
      </c>
      <c r="S1760" t="s">
        <v>111</v>
      </c>
      <c r="T1760" t="s">
        <v>1787</v>
      </c>
      <c r="U1760" t="s">
        <v>90</v>
      </c>
      <c r="V1760" t="s">
        <v>2379</v>
      </c>
      <c r="W1760" t="s">
        <v>17</v>
      </c>
      <c r="X1760" t="s">
        <v>18</v>
      </c>
      <c r="Y1760" t="s">
        <v>92</v>
      </c>
      <c r="Z1760" t="s">
        <v>93</v>
      </c>
      <c r="AB1760" t="b">
        <v>0</v>
      </c>
      <c r="AC1760">
        <v>35</v>
      </c>
      <c r="AD1760">
        <v>50</v>
      </c>
    </row>
    <row r="1761" spans="1:30">
      <c r="A1761">
        <v>126905</v>
      </c>
      <c r="B1761">
        <v>112580</v>
      </c>
      <c r="C1761">
        <v>5053449100</v>
      </c>
      <c r="D1761">
        <v>406</v>
      </c>
      <c r="F1761">
        <v>11</v>
      </c>
      <c r="G1761">
        <v>3</v>
      </c>
      <c r="H1761" t="s">
        <v>1069</v>
      </c>
      <c r="I1761" t="s">
        <v>3009</v>
      </c>
      <c r="J1761" t="s">
        <v>80</v>
      </c>
      <c r="K1761" t="s">
        <v>81</v>
      </c>
      <c r="L1761" t="s">
        <v>205</v>
      </c>
      <c r="M1761" t="s">
        <v>3010</v>
      </c>
      <c r="O1761" t="s">
        <v>499</v>
      </c>
      <c r="P1761" t="s">
        <v>209</v>
      </c>
      <c r="Q1761" t="s">
        <v>183</v>
      </c>
      <c r="R1761" t="s">
        <v>101</v>
      </c>
      <c r="S1761" t="s">
        <v>111</v>
      </c>
      <c r="T1761" t="s">
        <v>184</v>
      </c>
      <c r="U1761" t="s">
        <v>90</v>
      </c>
      <c r="V1761" t="s">
        <v>3011</v>
      </c>
      <c r="W1761" t="s">
        <v>17</v>
      </c>
      <c r="X1761" t="s">
        <v>18</v>
      </c>
      <c r="Y1761" t="s">
        <v>92</v>
      </c>
      <c r="Z1761" t="s">
        <v>93</v>
      </c>
      <c r="AB1761" t="b">
        <v>0</v>
      </c>
      <c r="AC1761">
        <v>35</v>
      </c>
      <c r="AD1761">
        <v>50</v>
      </c>
    </row>
    <row r="1762" spans="1:30">
      <c r="A1762">
        <v>125484</v>
      </c>
      <c r="B1762">
        <v>111814</v>
      </c>
      <c r="C1762">
        <v>5059340795</v>
      </c>
      <c r="D1762">
        <v>411</v>
      </c>
      <c r="F1762">
        <v>11</v>
      </c>
      <c r="G1762">
        <v>3</v>
      </c>
      <c r="H1762" t="s">
        <v>1261</v>
      </c>
      <c r="I1762" t="s">
        <v>1262</v>
      </c>
      <c r="J1762" t="s">
        <v>80</v>
      </c>
      <c r="K1762" t="s">
        <v>81</v>
      </c>
      <c r="L1762" t="s">
        <v>82</v>
      </c>
      <c r="M1762" t="s">
        <v>1263</v>
      </c>
      <c r="O1762" t="s">
        <v>1264</v>
      </c>
      <c r="P1762" t="s">
        <v>420</v>
      </c>
      <c r="Q1762" t="s">
        <v>100</v>
      </c>
      <c r="R1762" t="s">
        <v>87</v>
      </c>
      <c r="S1762" t="s">
        <v>539</v>
      </c>
      <c r="T1762" t="s">
        <v>1265</v>
      </c>
      <c r="U1762" t="s">
        <v>90</v>
      </c>
      <c r="V1762" t="s">
        <v>1266</v>
      </c>
      <c r="W1762" t="s">
        <v>17</v>
      </c>
      <c r="X1762" t="s">
        <v>18</v>
      </c>
      <c r="Y1762" t="s">
        <v>92</v>
      </c>
      <c r="Z1762" t="s">
        <v>93</v>
      </c>
      <c r="AB1762" t="b">
        <v>0</v>
      </c>
      <c r="AC1762">
        <v>35</v>
      </c>
      <c r="AD1762">
        <v>50</v>
      </c>
    </row>
    <row r="1763" spans="1:30">
      <c r="A1763">
        <v>127869</v>
      </c>
      <c r="B1763">
        <v>113136</v>
      </c>
      <c r="C1763">
        <v>5052479843</v>
      </c>
      <c r="D1763">
        <v>606</v>
      </c>
      <c r="F1763">
        <v>11</v>
      </c>
      <c r="G1763">
        <v>3</v>
      </c>
      <c r="H1763" t="s">
        <v>542</v>
      </c>
      <c r="I1763" t="s">
        <v>543</v>
      </c>
      <c r="J1763" t="s">
        <v>80</v>
      </c>
      <c r="K1763" t="s">
        <v>81</v>
      </c>
      <c r="L1763" t="s">
        <v>82</v>
      </c>
      <c r="M1763" t="s">
        <v>544</v>
      </c>
      <c r="O1763" t="s">
        <v>545</v>
      </c>
      <c r="P1763" t="s">
        <v>227</v>
      </c>
      <c r="R1763" t="s">
        <v>101</v>
      </c>
      <c r="S1763" t="s">
        <v>102</v>
      </c>
      <c r="T1763" t="s">
        <v>445</v>
      </c>
      <c r="U1763" t="s">
        <v>90</v>
      </c>
      <c r="V1763" t="s">
        <v>546</v>
      </c>
      <c r="W1763" t="s">
        <v>17</v>
      </c>
      <c r="X1763" t="s">
        <v>18</v>
      </c>
      <c r="Y1763" t="s">
        <v>92</v>
      </c>
      <c r="Z1763" t="s">
        <v>93</v>
      </c>
      <c r="AB1763" t="b">
        <v>0</v>
      </c>
      <c r="AC1763">
        <v>35</v>
      </c>
      <c r="AD1763">
        <v>50</v>
      </c>
    </row>
    <row r="1764" spans="1:30">
      <c r="A1764">
        <v>127657</v>
      </c>
      <c r="B1764">
        <v>113024</v>
      </c>
      <c r="C1764">
        <v>5057379233</v>
      </c>
      <c r="D1764">
        <v>406</v>
      </c>
      <c r="F1764">
        <v>11</v>
      </c>
      <c r="G1764">
        <v>3</v>
      </c>
      <c r="H1764" t="s">
        <v>3185</v>
      </c>
      <c r="I1764" t="s">
        <v>3186</v>
      </c>
      <c r="J1764" t="s">
        <v>80</v>
      </c>
      <c r="K1764" t="s">
        <v>81</v>
      </c>
      <c r="L1764" t="s">
        <v>286</v>
      </c>
      <c r="M1764" t="s">
        <v>3187</v>
      </c>
      <c r="O1764" t="s">
        <v>3188</v>
      </c>
      <c r="P1764" t="s">
        <v>289</v>
      </c>
      <c r="Q1764" t="s">
        <v>100</v>
      </c>
      <c r="R1764" t="s">
        <v>101</v>
      </c>
      <c r="S1764" t="s">
        <v>111</v>
      </c>
      <c r="T1764" t="s">
        <v>691</v>
      </c>
      <c r="U1764" t="s">
        <v>90</v>
      </c>
      <c r="V1764" t="s">
        <v>3189</v>
      </c>
      <c r="W1764" t="s">
        <v>17</v>
      </c>
      <c r="X1764" t="s">
        <v>18</v>
      </c>
      <c r="Y1764" t="s">
        <v>92</v>
      </c>
      <c r="Z1764" t="s">
        <v>93</v>
      </c>
      <c r="AB1764" t="b">
        <v>0</v>
      </c>
      <c r="AC1764">
        <v>35</v>
      </c>
      <c r="AD1764">
        <v>50</v>
      </c>
    </row>
    <row r="1765" spans="1:30">
      <c r="A1765">
        <v>47781</v>
      </c>
      <c r="B1765">
        <v>44953</v>
      </c>
      <c r="C1765">
        <v>5058211958</v>
      </c>
      <c r="D1765">
        <v>603</v>
      </c>
      <c r="F1765">
        <v>11</v>
      </c>
      <c r="G1765">
        <v>3</v>
      </c>
      <c r="H1765" t="s">
        <v>475</v>
      </c>
      <c r="I1765" t="s">
        <v>476</v>
      </c>
      <c r="J1765" t="s">
        <v>80</v>
      </c>
      <c r="K1765" t="s">
        <v>81</v>
      </c>
      <c r="L1765" t="s">
        <v>238</v>
      </c>
      <c r="M1765" t="s">
        <v>225</v>
      </c>
      <c r="N1765" t="s">
        <v>108</v>
      </c>
      <c r="O1765" t="s">
        <v>477</v>
      </c>
      <c r="P1765" t="s">
        <v>478</v>
      </c>
      <c r="Q1765" t="s">
        <v>136</v>
      </c>
      <c r="R1765" t="s">
        <v>101</v>
      </c>
      <c r="S1765" t="s">
        <v>479</v>
      </c>
      <c r="T1765" t="s">
        <v>176</v>
      </c>
      <c r="U1765" t="s">
        <v>90</v>
      </c>
      <c r="V1765" t="s">
        <v>480</v>
      </c>
      <c r="W1765" t="s">
        <v>17</v>
      </c>
      <c r="X1765" t="s">
        <v>18</v>
      </c>
      <c r="Y1765" t="s">
        <v>92</v>
      </c>
      <c r="Z1765" t="s">
        <v>93</v>
      </c>
      <c r="AB1765" t="b">
        <v>0</v>
      </c>
      <c r="AC1765">
        <v>35</v>
      </c>
      <c r="AD1765">
        <v>50</v>
      </c>
    </row>
    <row r="1766" spans="1:30">
      <c r="A1766">
        <v>128378</v>
      </c>
      <c r="B1766">
        <v>113547</v>
      </c>
      <c r="C1766">
        <v>5055459585</v>
      </c>
      <c r="D1766">
        <v>606</v>
      </c>
      <c r="F1766">
        <v>11</v>
      </c>
      <c r="G1766">
        <v>3</v>
      </c>
      <c r="H1766" t="s">
        <v>1412</v>
      </c>
      <c r="I1766" t="s">
        <v>1413</v>
      </c>
      <c r="J1766" t="s">
        <v>80</v>
      </c>
      <c r="K1766" t="s">
        <v>81</v>
      </c>
      <c r="L1766" t="s">
        <v>313</v>
      </c>
      <c r="M1766" t="s">
        <v>382</v>
      </c>
      <c r="O1766" t="s">
        <v>1414</v>
      </c>
      <c r="P1766" t="s">
        <v>838</v>
      </c>
      <c r="Q1766" t="s">
        <v>100</v>
      </c>
      <c r="R1766" t="s">
        <v>220</v>
      </c>
      <c r="S1766" t="s">
        <v>102</v>
      </c>
      <c r="T1766" t="s">
        <v>714</v>
      </c>
      <c r="U1766" t="s">
        <v>90</v>
      </c>
      <c r="V1766" t="s">
        <v>1415</v>
      </c>
      <c r="W1766" t="s">
        <v>17</v>
      </c>
      <c r="X1766" t="s">
        <v>18</v>
      </c>
      <c r="Y1766" t="s">
        <v>92</v>
      </c>
      <c r="Z1766" t="s">
        <v>93</v>
      </c>
      <c r="AB1766" t="b">
        <v>0</v>
      </c>
      <c r="AC1766">
        <v>35</v>
      </c>
      <c r="AD1766">
        <v>50</v>
      </c>
    </row>
    <row r="1767" spans="1:30">
      <c r="A1767">
        <v>121449</v>
      </c>
      <c r="B1767">
        <v>68522</v>
      </c>
      <c r="D1767">
        <v>406</v>
      </c>
      <c r="F1767">
        <v>11</v>
      </c>
      <c r="G1767">
        <v>3</v>
      </c>
      <c r="H1767" t="s">
        <v>2006</v>
      </c>
      <c r="I1767" t="s">
        <v>2007</v>
      </c>
      <c r="J1767" t="s">
        <v>80</v>
      </c>
      <c r="K1767" t="s">
        <v>81</v>
      </c>
      <c r="L1767" t="s">
        <v>238</v>
      </c>
      <c r="M1767" t="s">
        <v>1651</v>
      </c>
      <c r="O1767" t="s">
        <v>2008</v>
      </c>
      <c r="P1767" t="s">
        <v>219</v>
      </c>
      <c r="Q1767" t="s">
        <v>175</v>
      </c>
      <c r="R1767" t="s">
        <v>153</v>
      </c>
      <c r="S1767" t="s">
        <v>111</v>
      </c>
      <c r="T1767" t="s">
        <v>570</v>
      </c>
      <c r="U1767" t="s">
        <v>90</v>
      </c>
      <c r="V1767" t="s">
        <v>2009</v>
      </c>
      <c r="W1767" t="s">
        <v>17</v>
      </c>
      <c r="X1767" t="s">
        <v>18</v>
      </c>
      <c r="Y1767" t="s">
        <v>92</v>
      </c>
      <c r="Z1767" t="s">
        <v>93</v>
      </c>
      <c r="AB1767" t="b">
        <v>0</v>
      </c>
      <c r="AC1767">
        <v>35</v>
      </c>
      <c r="AD1767">
        <v>50</v>
      </c>
    </row>
    <row r="1768" spans="1:30">
      <c r="A1768">
        <v>127291</v>
      </c>
      <c r="B1768">
        <v>112810</v>
      </c>
      <c r="C1768">
        <v>5052359195</v>
      </c>
      <c r="D1768">
        <v>406</v>
      </c>
      <c r="F1768">
        <v>11</v>
      </c>
      <c r="G1768">
        <v>3</v>
      </c>
      <c r="H1768" t="s">
        <v>1197</v>
      </c>
      <c r="I1768" t="s">
        <v>1198</v>
      </c>
      <c r="J1768" t="s">
        <v>80</v>
      </c>
      <c r="K1768" t="s">
        <v>81</v>
      </c>
      <c r="L1768" t="s">
        <v>82</v>
      </c>
      <c r="M1768" t="s">
        <v>1199</v>
      </c>
      <c r="O1768" t="s">
        <v>1200</v>
      </c>
      <c r="P1768" t="s">
        <v>227</v>
      </c>
      <c r="Q1768" t="s">
        <v>120</v>
      </c>
      <c r="R1768" t="s">
        <v>87</v>
      </c>
      <c r="S1768" t="s">
        <v>111</v>
      </c>
      <c r="T1768" t="s">
        <v>103</v>
      </c>
      <c r="U1768" t="s">
        <v>90</v>
      </c>
      <c r="V1768" t="s">
        <v>1201</v>
      </c>
      <c r="W1768" t="s">
        <v>17</v>
      </c>
      <c r="X1768" t="s">
        <v>18</v>
      </c>
      <c r="Y1768" t="s">
        <v>92</v>
      </c>
      <c r="Z1768" t="s">
        <v>93</v>
      </c>
      <c r="AB1768" t="b">
        <v>0</v>
      </c>
      <c r="AC1768">
        <v>35</v>
      </c>
      <c r="AD1768">
        <v>50</v>
      </c>
    </row>
    <row r="1769" spans="1:30">
      <c r="A1769">
        <v>3851</v>
      </c>
      <c r="B1769">
        <v>3178</v>
      </c>
      <c r="C1769">
        <v>5058565232</v>
      </c>
      <c r="D1769">
        <v>606</v>
      </c>
      <c r="F1769">
        <v>11</v>
      </c>
      <c r="G1769">
        <v>3</v>
      </c>
      <c r="H1769" t="s">
        <v>2438</v>
      </c>
      <c r="I1769" t="s">
        <v>2439</v>
      </c>
      <c r="J1769" t="s">
        <v>80</v>
      </c>
      <c r="K1769" t="s">
        <v>81</v>
      </c>
      <c r="L1769" t="s">
        <v>205</v>
      </c>
      <c r="M1769" t="s">
        <v>2440</v>
      </c>
      <c r="N1769" t="s">
        <v>2441</v>
      </c>
      <c r="O1769" t="s">
        <v>1410</v>
      </c>
      <c r="P1769" t="s">
        <v>289</v>
      </c>
      <c r="Q1769" t="s">
        <v>100</v>
      </c>
      <c r="R1769" t="s">
        <v>101</v>
      </c>
      <c r="S1769" t="s">
        <v>102</v>
      </c>
      <c r="T1769" t="s">
        <v>684</v>
      </c>
      <c r="U1769" t="s">
        <v>90</v>
      </c>
      <c r="V1769" t="s">
        <v>2442</v>
      </c>
      <c r="W1769" t="s">
        <v>17</v>
      </c>
      <c r="X1769" t="s">
        <v>18</v>
      </c>
      <c r="Y1769" t="s">
        <v>92</v>
      </c>
      <c r="Z1769" t="s">
        <v>93</v>
      </c>
      <c r="AB1769" t="b">
        <v>0</v>
      </c>
      <c r="AC1769">
        <v>35</v>
      </c>
      <c r="AD1769">
        <v>50</v>
      </c>
    </row>
    <row r="1770" spans="1:30">
      <c r="A1770">
        <v>128375</v>
      </c>
      <c r="B1770">
        <v>113544</v>
      </c>
      <c r="C1770">
        <v>5756358145</v>
      </c>
      <c r="D1770">
        <v>407</v>
      </c>
      <c r="F1770">
        <v>11</v>
      </c>
      <c r="G1770">
        <v>3</v>
      </c>
      <c r="H1770" t="s">
        <v>2126</v>
      </c>
      <c r="I1770" t="s">
        <v>2127</v>
      </c>
      <c r="J1770" t="s">
        <v>80</v>
      </c>
      <c r="K1770" t="s">
        <v>81</v>
      </c>
      <c r="L1770" t="s">
        <v>2128</v>
      </c>
      <c r="M1770" t="s">
        <v>2129</v>
      </c>
      <c r="O1770" t="s">
        <v>2130</v>
      </c>
      <c r="P1770" t="s">
        <v>219</v>
      </c>
      <c r="Q1770" t="s">
        <v>175</v>
      </c>
      <c r="R1770" t="s">
        <v>220</v>
      </c>
      <c r="S1770" t="s">
        <v>559</v>
      </c>
      <c r="T1770" t="s">
        <v>456</v>
      </c>
      <c r="U1770" t="s">
        <v>90</v>
      </c>
      <c r="V1770" t="s">
        <v>2131</v>
      </c>
      <c r="W1770" t="s">
        <v>17</v>
      </c>
      <c r="X1770" t="s">
        <v>18</v>
      </c>
      <c r="Y1770" t="s">
        <v>92</v>
      </c>
      <c r="Z1770" t="s">
        <v>93</v>
      </c>
      <c r="AB1770" t="b">
        <v>0</v>
      </c>
      <c r="AC1770">
        <v>35</v>
      </c>
      <c r="AD1770">
        <v>50</v>
      </c>
    </row>
    <row r="1771" spans="1:30">
      <c r="A1771">
        <v>125616</v>
      </c>
      <c r="B1771">
        <v>111887</v>
      </c>
      <c r="C1771">
        <v>6143182476</v>
      </c>
      <c r="D1771">
        <v>406</v>
      </c>
      <c r="F1771">
        <v>11</v>
      </c>
      <c r="G1771">
        <v>3</v>
      </c>
      <c r="H1771" t="s">
        <v>567</v>
      </c>
      <c r="I1771" t="s">
        <v>568</v>
      </c>
      <c r="J1771" t="s">
        <v>80</v>
      </c>
      <c r="K1771" t="s">
        <v>81</v>
      </c>
      <c r="L1771" t="s">
        <v>149</v>
      </c>
      <c r="M1771" t="s">
        <v>567</v>
      </c>
      <c r="O1771" t="s">
        <v>569</v>
      </c>
      <c r="P1771" t="s">
        <v>152</v>
      </c>
      <c r="Q1771" t="s">
        <v>100</v>
      </c>
      <c r="R1771" t="s">
        <v>153</v>
      </c>
      <c r="S1771" t="s">
        <v>111</v>
      </c>
      <c r="T1771" t="s">
        <v>570</v>
      </c>
      <c r="U1771" t="s">
        <v>90</v>
      </c>
      <c r="V1771" t="s">
        <v>571</v>
      </c>
      <c r="W1771" t="s">
        <v>17</v>
      </c>
      <c r="X1771" t="s">
        <v>18</v>
      </c>
      <c r="Y1771" t="s">
        <v>92</v>
      </c>
      <c r="Z1771" t="s">
        <v>93</v>
      </c>
      <c r="AB1771" t="b">
        <v>0</v>
      </c>
      <c r="AC1771">
        <v>35</v>
      </c>
      <c r="AD1771">
        <v>50</v>
      </c>
    </row>
    <row r="1772" spans="1:30">
      <c r="A1772">
        <v>126625</v>
      </c>
      <c r="B1772">
        <v>112429</v>
      </c>
      <c r="C1772">
        <v>5053554694</v>
      </c>
      <c r="D1772">
        <v>406</v>
      </c>
      <c r="F1772">
        <v>35</v>
      </c>
      <c r="G1772">
        <v>3</v>
      </c>
      <c r="H1772" t="s">
        <v>156</v>
      </c>
      <c r="I1772" t="s">
        <v>157</v>
      </c>
      <c r="J1772" t="s">
        <v>80</v>
      </c>
      <c r="K1772" t="s">
        <v>81</v>
      </c>
      <c r="L1772" t="s">
        <v>149</v>
      </c>
      <c r="M1772" t="s">
        <v>158</v>
      </c>
      <c r="O1772" t="s">
        <v>159</v>
      </c>
      <c r="P1772" t="s">
        <v>152</v>
      </c>
      <c r="Q1772" t="s">
        <v>100</v>
      </c>
      <c r="R1772" t="s">
        <v>153</v>
      </c>
      <c r="S1772" t="s">
        <v>111</v>
      </c>
      <c r="T1772" t="s">
        <v>160</v>
      </c>
      <c r="U1772" t="s">
        <v>90</v>
      </c>
      <c r="V1772" t="s">
        <v>161</v>
      </c>
      <c r="W1772" t="s">
        <v>25</v>
      </c>
      <c r="X1772" t="s">
        <v>18</v>
      </c>
      <c r="Y1772" t="s">
        <v>92</v>
      </c>
      <c r="Z1772" t="s">
        <v>93</v>
      </c>
      <c r="AB1772" t="b">
        <v>1</v>
      </c>
      <c r="AC1772">
        <v>35</v>
      </c>
      <c r="AD1772">
        <v>50</v>
      </c>
    </row>
    <row r="1773" spans="1:30">
      <c r="A1773">
        <v>91834</v>
      </c>
      <c r="B1773">
        <v>80274</v>
      </c>
      <c r="C1773">
        <v>5058811729</v>
      </c>
      <c r="D1773">
        <v>607</v>
      </c>
      <c r="F1773">
        <v>35</v>
      </c>
      <c r="G1773">
        <v>3</v>
      </c>
      <c r="H1773" t="s">
        <v>3190</v>
      </c>
      <c r="I1773" t="s">
        <v>3191</v>
      </c>
      <c r="J1773" t="s">
        <v>80</v>
      </c>
      <c r="K1773" t="s">
        <v>81</v>
      </c>
      <c r="L1773" t="s">
        <v>205</v>
      </c>
      <c r="M1773" t="s">
        <v>189</v>
      </c>
      <c r="N1773" t="s">
        <v>190</v>
      </c>
      <c r="O1773" t="s">
        <v>1091</v>
      </c>
      <c r="P1773" t="s">
        <v>289</v>
      </c>
      <c r="Q1773" t="s">
        <v>100</v>
      </c>
      <c r="R1773" t="s">
        <v>101</v>
      </c>
      <c r="S1773" t="s">
        <v>193</v>
      </c>
      <c r="T1773" t="s">
        <v>176</v>
      </c>
      <c r="U1773" t="s">
        <v>90</v>
      </c>
      <c r="V1773" t="s">
        <v>3192</v>
      </c>
      <c r="W1773" t="s">
        <v>25</v>
      </c>
      <c r="X1773" t="s">
        <v>18</v>
      </c>
      <c r="Y1773" t="s">
        <v>92</v>
      </c>
      <c r="Z1773" t="s">
        <v>93</v>
      </c>
      <c r="AB1773" t="b">
        <v>1</v>
      </c>
      <c r="AC1773">
        <v>35</v>
      </c>
      <c r="AD1773">
        <v>50</v>
      </c>
    </row>
    <row r="1774" spans="1:30">
      <c r="A1774">
        <v>124903</v>
      </c>
      <c r="B1774">
        <v>111409</v>
      </c>
      <c r="C1774">
        <v>5052922516</v>
      </c>
      <c r="D1774">
        <v>607</v>
      </c>
      <c r="F1774">
        <v>35</v>
      </c>
      <c r="G1774">
        <v>3</v>
      </c>
      <c r="H1774" t="s">
        <v>1332</v>
      </c>
      <c r="I1774" t="s">
        <v>1333</v>
      </c>
      <c r="J1774" t="s">
        <v>80</v>
      </c>
      <c r="K1774" t="s">
        <v>81</v>
      </c>
      <c r="L1774" t="s">
        <v>188</v>
      </c>
      <c r="M1774" t="s">
        <v>1334</v>
      </c>
      <c r="O1774" t="s">
        <v>1335</v>
      </c>
      <c r="P1774" t="s">
        <v>166</v>
      </c>
      <c r="Q1774" t="s">
        <v>100</v>
      </c>
      <c r="R1774" t="s">
        <v>153</v>
      </c>
      <c r="S1774" t="s">
        <v>193</v>
      </c>
      <c r="T1774" t="s">
        <v>2193</v>
      </c>
      <c r="U1774" t="s">
        <v>90</v>
      </c>
      <c r="V1774" t="s">
        <v>3064</v>
      </c>
      <c r="W1774" t="s">
        <v>25</v>
      </c>
      <c r="X1774" t="s">
        <v>18</v>
      </c>
      <c r="Y1774" t="s">
        <v>92</v>
      </c>
      <c r="Z1774" t="s">
        <v>93</v>
      </c>
      <c r="AB1774" t="b">
        <v>1</v>
      </c>
      <c r="AC1774">
        <v>35</v>
      </c>
      <c r="AD1774">
        <v>50</v>
      </c>
    </row>
    <row r="1775" spans="1:30">
      <c r="A1775">
        <v>127939</v>
      </c>
      <c r="B1775">
        <v>113175</v>
      </c>
      <c r="C1775">
        <v>5053109937</v>
      </c>
      <c r="D1775">
        <v>402</v>
      </c>
      <c r="F1775">
        <v>11</v>
      </c>
      <c r="G1775">
        <v>3</v>
      </c>
      <c r="H1775" t="s">
        <v>2034</v>
      </c>
      <c r="I1775" t="s">
        <v>2035</v>
      </c>
      <c r="J1775" t="s">
        <v>80</v>
      </c>
      <c r="K1775" t="s">
        <v>81</v>
      </c>
      <c r="L1775" t="s">
        <v>260</v>
      </c>
      <c r="M1775" t="s">
        <v>214</v>
      </c>
      <c r="O1775" t="s">
        <v>1023</v>
      </c>
      <c r="P1775" t="s">
        <v>227</v>
      </c>
      <c r="Q1775" t="s">
        <v>120</v>
      </c>
      <c r="R1775" t="s">
        <v>220</v>
      </c>
      <c r="S1775" t="s">
        <v>221</v>
      </c>
      <c r="T1775" t="s">
        <v>103</v>
      </c>
      <c r="U1775" t="s">
        <v>90</v>
      </c>
      <c r="V1775" t="s">
        <v>2036</v>
      </c>
      <c r="W1775" t="s">
        <v>17</v>
      </c>
      <c r="X1775" t="s">
        <v>18</v>
      </c>
      <c r="Y1775" t="s">
        <v>92</v>
      </c>
      <c r="Z1775" t="s">
        <v>93</v>
      </c>
      <c r="AB1775" t="b">
        <v>0</v>
      </c>
      <c r="AC1775">
        <v>35</v>
      </c>
      <c r="AD1775">
        <v>50</v>
      </c>
    </row>
    <row r="1776" spans="1:30">
      <c r="A1776">
        <v>57361</v>
      </c>
      <c r="B1776">
        <v>53079</v>
      </c>
      <c r="C1776">
        <v>5058774660</v>
      </c>
      <c r="D1776">
        <v>406</v>
      </c>
      <c r="F1776">
        <v>11</v>
      </c>
      <c r="G1776">
        <v>2</v>
      </c>
      <c r="H1776" t="s">
        <v>1050</v>
      </c>
      <c r="I1776" t="s">
        <v>1051</v>
      </c>
      <c r="J1776" t="s">
        <v>80</v>
      </c>
      <c r="K1776" t="s">
        <v>81</v>
      </c>
      <c r="L1776" t="s">
        <v>126</v>
      </c>
      <c r="M1776" t="s">
        <v>1052</v>
      </c>
      <c r="N1776" t="s">
        <v>108</v>
      </c>
      <c r="O1776" t="s">
        <v>1053</v>
      </c>
      <c r="P1776" t="s">
        <v>135</v>
      </c>
      <c r="R1776" t="s">
        <v>87</v>
      </c>
      <c r="S1776" t="s">
        <v>111</v>
      </c>
      <c r="T1776" t="s">
        <v>302</v>
      </c>
      <c r="U1776" t="s">
        <v>90</v>
      </c>
      <c r="V1776" t="s">
        <v>1054</v>
      </c>
      <c r="W1776" t="s">
        <v>17</v>
      </c>
      <c r="X1776" t="s">
        <v>20</v>
      </c>
      <c r="Y1776" t="s">
        <v>92</v>
      </c>
      <c r="Z1776" t="s">
        <v>93</v>
      </c>
      <c r="AB1776" t="b">
        <v>0</v>
      </c>
      <c r="AC1776">
        <v>35</v>
      </c>
      <c r="AD1776">
        <v>50</v>
      </c>
    </row>
    <row r="1777" spans="1:30">
      <c r="A1777">
        <v>128252</v>
      </c>
      <c r="B1777">
        <v>113427</v>
      </c>
      <c r="C1777">
        <v>5128289774</v>
      </c>
      <c r="D1777">
        <v>603</v>
      </c>
      <c r="F1777">
        <v>11</v>
      </c>
      <c r="G1777">
        <v>3</v>
      </c>
      <c r="H1777" t="s">
        <v>2267</v>
      </c>
      <c r="I1777" t="s">
        <v>2127</v>
      </c>
      <c r="J1777" t="s">
        <v>80</v>
      </c>
      <c r="K1777" t="s">
        <v>81</v>
      </c>
      <c r="L1777" t="s">
        <v>216</v>
      </c>
      <c r="M1777" t="s">
        <v>2268</v>
      </c>
      <c r="O1777" t="s">
        <v>2130</v>
      </c>
      <c r="P1777" t="s">
        <v>219</v>
      </c>
      <c r="Q1777" t="s">
        <v>175</v>
      </c>
      <c r="R1777" t="s">
        <v>220</v>
      </c>
      <c r="S1777" t="s">
        <v>479</v>
      </c>
      <c r="T1777" t="s">
        <v>154</v>
      </c>
      <c r="U1777" t="s">
        <v>2269</v>
      </c>
      <c r="V1777" t="s">
        <v>2270</v>
      </c>
      <c r="W1777" t="s">
        <v>17</v>
      </c>
      <c r="X1777" t="s">
        <v>18</v>
      </c>
      <c r="Y1777" t="s">
        <v>92</v>
      </c>
      <c r="Z1777" t="s">
        <v>93</v>
      </c>
      <c r="AB1777" t="b">
        <v>0</v>
      </c>
      <c r="AC1777">
        <v>35</v>
      </c>
      <c r="AD1777">
        <v>50</v>
      </c>
    </row>
    <row r="1778" spans="1:30">
      <c r="A1778">
        <v>9984</v>
      </c>
      <c r="B1778">
        <v>8807</v>
      </c>
      <c r="C1778">
        <v>5052428445</v>
      </c>
      <c r="D1778">
        <v>406</v>
      </c>
      <c r="F1778">
        <v>11</v>
      </c>
      <c r="G1778">
        <v>3</v>
      </c>
      <c r="H1778" t="s">
        <v>2458</v>
      </c>
      <c r="I1778" t="s">
        <v>2459</v>
      </c>
      <c r="J1778" t="s">
        <v>80</v>
      </c>
      <c r="K1778" t="s">
        <v>81</v>
      </c>
      <c r="L1778" t="s">
        <v>198</v>
      </c>
      <c r="M1778" t="s">
        <v>2460</v>
      </c>
      <c r="N1778" t="s">
        <v>108</v>
      </c>
      <c r="O1778" t="s">
        <v>2461</v>
      </c>
      <c r="P1778" t="s">
        <v>2462</v>
      </c>
      <c r="Q1778" t="s">
        <v>175</v>
      </c>
      <c r="R1778" t="s">
        <v>153</v>
      </c>
      <c r="S1778" t="s">
        <v>111</v>
      </c>
      <c r="T1778" t="s">
        <v>351</v>
      </c>
      <c r="U1778" t="s">
        <v>90</v>
      </c>
      <c r="V1778" t="s">
        <v>2463</v>
      </c>
      <c r="W1778" t="s">
        <v>17</v>
      </c>
      <c r="X1778" t="s">
        <v>18</v>
      </c>
      <c r="Y1778" t="s">
        <v>92</v>
      </c>
      <c r="Z1778" t="s">
        <v>93</v>
      </c>
      <c r="AB1778" t="b">
        <v>0</v>
      </c>
      <c r="AC1778">
        <v>35</v>
      </c>
      <c r="AD1778">
        <v>50</v>
      </c>
    </row>
    <row r="1779" spans="1:30">
      <c r="A1779">
        <v>126005</v>
      </c>
      <c r="B1779">
        <v>112088</v>
      </c>
      <c r="C1779">
        <v>8155082720</v>
      </c>
      <c r="D1779">
        <v>406</v>
      </c>
      <c r="F1779">
        <v>11</v>
      </c>
      <c r="G1779">
        <v>3</v>
      </c>
      <c r="H1779" t="s">
        <v>2477</v>
      </c>
      <c r="I1779" t="s">
        <v>2478</v>
      </c>
      <c r="J1779" t="s">
        <v>80</v>
      </c>
      <c r="K1779" t="s">
        <v>81</v>
      </c>
      <c r="L1779" t="s">
        <v>205</v>
      </c>
      <c r="M1779" t="s">
        <v>1227</v>
      </c>
      <c r="O1779" t="s">
        <v>2479</v>
      </c>
      <c r="P1779" t="s">
        <v>209</v>
      </c>
      <c r="Q1779" t="s">
        <v>183</v>
      </c>
      <c r="R1779" t="s">
        <v>101</v>
      </c>
      <c r="S1779" t="s">
        <v>111</v>
      </c>
      <c r="T1779" t="s">
        <v>1265</v>
      </c>
      <c r="U1779" t="s">
        <v>90</v>
      </c>
      <c r="V1779" t="s">
        <v>2480</v>
      </c>
      <c r="W1779" t="s">
        <v>17</v>
      </c>
      <c r="X1779" t="s">
        <v>18</v>
      </c>
      <c r="Y1779" t="s">
        <v>92</v>
      </c>
      <c r="Z1779" t="s">
        <v>93</v>
      </c>
      <c r="AB1779" t="b">
        <v>0</v>
      </c>
      <c r="AC1779">
        <v>35</v>
      </c>
      <c r="AD1779">
        <v>50</v>
      </c>
    </row>
    <row r="1780" spans="1:30">
      <c r="A1780">
        <v>8880</v>
      </c>
      <c r="B1780">
        <v>7736</v>
      </c>
      <c r="C1780">
        <v>6127611015</v>
      </c>
      <c r="D1780">
        <v>601</v>
      </c>
      <c r="F1780">
        <v>11</v>
      </c>
      <c r="G1780">
        <v>3</v>
      </c>
      <c r="H1780" t="s">
        <v>3266</v>
      </c>
      <c r="I1780" t="s">
        <v>3267</v>
      </c>
      <c r="J1780" t="s">
        <v>80</v>
      </c>
      <c r="K1780" t="s">
        <v>81</v>
      </c>
      <c r="L1780" t="s">
        <v>141</v>
      </c>
      <c r="M1780" t="s">
        <v>2139</v>
      </c>
      <c r="N1780" t="s">
        <v>108</v>
      </c>
      <c r="O1780" t="s">
        <v>3268</v>
      </c>
      <c r="P1780" t="s">
        <v>281</v>
      </c>
      <c r="Q1780" t="s">
        <v>100</v>
      </c>
      <c r="R1780" t="s">
        <v>101</v>
      </c>
      <c r="S1780" t="s">
        <v>167</v>
      </c>
      <c r="T1780" t="s">
        <v>1239</v>
      </c>
      <c r="U1780" t="s">
        <v>90</v>
      </c>
      <c r="V1780" t="s">
        <v>3269</v>
      </c>
      <c r="W1780" t="s">
        <v>17</v>
      </c>
      <c r="X1780" t="s">
        <v>18</v>
      </c>
      <c r="Y1780" t="s">
        <v>92</v>
      </c>
      <c r="Z1780" t="s">
        <v>93</v>
      </c>
      <c r="AB1780" t="b">
        <v>0</v>
      </c>
      <c r="AC1780">
        <v>35</v>
      </c>
      <c r="AD1780">
        <v>50</v>
      </c>
    </row>
    <row r="1781" spans="1:30">
      <c r="A1781">
        <v>126611</v>
      </c>
      <c r="B1781">
        <v>112423</v>
      </c>
      <c r="C1781">
        <v>5052902559</v>
      </c>
      <c r="D1781">
        <v>406</v>
      </c>
      <c r="F1781">
        <v>11</v>
      </c>
      <c r="G1781">
        <v>3</v>
      </c>
      <c r="H1781" t="s">
        <v>627</v>
      </c>
      <c r="I1781" t="s">
        <v>628</v>
      </c>
      <c r="J1781" t="s">
        <v>80</v>
      </c>
      <c r="K1781" t="s">
        <v>81</v>
      </c>
      <c r="L1781" t="s">
        <v>231</v>
      </c>
      <c r="M1781" t="s">
        <v>627</v>
      </c>
      <c r="O1781" t="s">
        <v>629</v>
      </c>
      <c r="P1781" t="s">
        <v>630</v>
      </c>
      <c r="Q1781" t="s">
        <v>100</v>
      </c>
      <c r="R1781" t="s">
        <v>153</v>
      </c>
      <c r="S1781" t="s">
        <v>111</v>
      </c>
      <c r="T1781" t="s">
        <v>122</v>
      </c>
      <c r="U1781" t="s">
        <v>90</v>
      </c>
      <c r="V1781" t="s">
        <v>631</v>
      </c>
      <c r="W1781" t="s">
        <v>17</v>
      </c>
      <c r="X1781" t="s">
        <v>18</v>
      </c>
      <c r="Y1781" t="s">
        <v>92</v>
      </c>
      <c r="Z1781" t="s">
        <v>93</v>
      </c>
      <c r="AB1781" t="b">
        <v>0</v>
      </c>
      <c r="AC1781">
        <v>35</v>
      </c>
      <c r="AD1781">
        <v>50</v>
      </c>
    </row>
    <row r="1782" spans="1:30">
      <c r="A1782">
        <v>67060</v>
      </c>
      <c r="B1782">
        <v>61674</v>
      </c>
      <c r="C1782">
        <v>6158554785</v>
      </c>
      <c r="D1782">
        <v>601</v>
      </c>
      <c r="F1782">
        <v>11</v>
      </c>
      <c r="G1782">
        <v>3</v>
      </c>
      <c r="H1782" t="s">
        <v>391</v>
      </c>
      <c r="I1782" t="s">
        <v>392</v>
      </c>
      <c r="J1782" t="s">
        <v>80</v>
      </c>
      <c r="K1782" t="s">
        <v>81</v>
      </c>
      <c r="L1782" t="s">
        <v>238</v>
      </c>
      <c r="M1782" t="s">
        <v>393</v>
      </c>
      <c r="N1782" t="s">
        <v>394</v>
      </c>
      <c r="O1782" t="s">
        <v>395</v>
      </c>
      <c r="P1782" t="s">
        <v>396</v>
      </c>
      <c r="Q1782" t="s">
        <v>397</v>
      </c>
      <c r="R1782" t="s">
        <v>153</v>
      </c>
      <c r="S1782" t="s">
        <v>167</v>
      </c>
      <c r="T1782" t="s">
        <v>398</v>
      </c>
      <c r="U1782" t="s">
        <v>90</v>
      </c>
      <c r="V1782" t="s">
        <v>399</v>
      </c>
      <c r="W1782" t="s">
        <v>17</v>
      </c>
      <c r="X1782" t="s">
        <v>18</v>
      </c>
      <c r="Y1782" t="s">
        <v>92</v>
      </c>
      <c r="Z1782" t="s">
        <v>93</v>
      </c>
      <c r="AB1782" t="b">
        <v>0</v>
      </c>
      <c r="AC1782">
        <v>35</v>
      </c>
      <c r="AD1782">
        <v>50</v>
      </c>
    </row>
    <row r="1783" spans="1:30">
      <c r="A1783">
        <v>126332</v>
      </c>
      <c r="B1783">
        <v>112244</v>
      </c>
      <c r="C1783">
        <v>5056107731</v>
      </c>
      <c r="D1783">
        <v>1002</v>
      </c>
      <c r="F1783">
        <v>11</v>
      </c>
      <c r="G1783">
        <v>3</v>
      </c>
      <c r="H1783" t="s">
        <v>1754</v>
      </c>
      <c r="I1783" t="s">
        <v>662</v>
      </c>
      <c r="J1783" t="s">
        <v>80</v>
      </c>
      <c r="K1783" t="s">
        <v>81</v>
      </c>
      <c r="L1783" t="s">
        <v>1755</v>
      </c>
      <c r="M1783" t="s">
        <v>1756</v>
      </c>
      <c r="O1783" t="s">
        <v>665</v>
      </c>
      <c r="P1783" t="s">
        <v>182</v>
      </c>
      <c r="Q1783" t="s">
        <v>183</v>
      </c>
      <c r="R1783" t="s">
        <v>87</v>
      </c>
      <c r="S1783" t="s">
        <v>432</v>
      </c>
      <c r="T1783" t="s">
        <v>530</v>
      </c>
      <c r="U1783" t="s">
        <v>90</v>
      </c>
      <c r="V1783" t="s">
        <v>1757</v>
      </c>
      <c r="W1783" t="s">
        <v>17</v>
      </c>
      <c r="X1783" t="s">
        <v>18</v>
      </c>
      <c r="Y1783" t="s">
        <v>92</v>
      </c>
      <c r="Z1783" t="s">
        <v>93</v>
      </c>
      <c r="AB1783" t="b">
        <v>0</v>
      </c>
      <c r="AC1783">
        <v>35</v>
      </c>
      <c r="AD1783">
        <v>50</v>
      </c>
    </row>
    <row r="1784" spans="1:30">
      <c r="A1784">
        <v>1993</v>
      </c>
      <c r="B1784">
        <v>1770</v>
      </c>
      <c r="C1784">
        <v>8479145431</v>
      </c>
      <c r="D1784">
        <v>606</v>
      </c>
      <c r="F1784">
        <v>11</v>
      </c>
      <c r="G1784">
        <v>3</v>
      </c>
      <c r="H1784" t="s">
        <v>2840</v>
      </c>
      <c r="I1784" t="s">
        <v>2841</v>
      </c>
      <c r="J1784" t="s">
        <v>80</v>
      </c>
      <c r="K1784" t="s">
        <v>81</v>
      </c>
      <c r="L1784" t="s">
        <v>82</v>
      </c>
      <c r="M1784" t="s">
        <v>1601</v>
      </c>
      <c r="N1784" t="s">
        <v>707</v>
      </c>
      <c r="O1784" t="s">
        <v>1760</v>
      </c>
      <c r="P1784" t="s">
        <v>281</v>
      </c>
      <c r="Q1784" t="s">
        <v>100</v>
      </c>
      <c r="R1784" t="s">
        <v>101</v>
      </c>
      <c r="S1784" t="s">
        <v>102</v>
      </c>
      <c r="T1784" t="s">
        <v>976</v>
      </c>
      <c r="U1784" t="s">
        <v>90</v>
      </c>
      <c r="V1784" t="s">
        <v>2842</v>
      </c>
      <c r="W1784" t="s">
        <v>17</v>
      </c>
      <c r="X1784" t="s">
        <v>18</v>
      </c>
      <c r="Y1784" t="s">
        <v>92</v>
      </c>
      <c r="Z1784" t="s">
        <v>93</v>
      </c>
      <c r="AB1784" t="b">
        <v>0</v>
      </c>
      <c r="AC1784">
        <v>35</v>
      </c>
      <c r="AD1784">
        <v>50</v>
      </c>
    </row>
    <row r="1785" spans="1:30">
      <c r="A1785">
        <v>122565</v>
      </c>
      <c r="B1785">
        <v>55557</v>
      </c>
      <c r="C1785">
        <v>5058562226</v>
      </c>
      <c r="D1785">
        <v>406</v>
      </c>
      <c r="F1785">
        <v>11</v>
      </c>
      <c r="G1785">
        <v>3</v>
      </c>
      <c r="H1785" t="s">
        <v>272</v>
      </c>
      <c r="I1785" t="s">
        <v>273</v>
      </c>
      <c r="J1785" t="s">
        <v>80</v>
      </c>
      <c r="K1785" t="s">
        <v>81</v>
      </c>
      <c r="L1785" t="s">
        <v>231</v>
      </c>
      <c r="M1785" t="s">
        <v>272</v>
      </c>
      <c r="N1785" t="s">
        <v>108</v>
      </c>
      <c r="O1785" t="s">
        <v>274</v>
      </c>
      <c r="P1785" t="s">
        <v>152</v>
      </c>
      <c r="Q1785" t="s">
        <v>100</v>
      </c>
      <c r="R1785" t="s">
        <v>153</v>
      </c>
      <c r="S1785" t="s">
        <v>111</v>
      </c>
      <c r="T1785" t="s">
        <v>275</v>
      </c>
      <c r="U1785" t="s">
        <v>90</v>
      </c>
      <c r="V1785" t="s">
        <v>276</v>
      </c>
      <c r="W1785" t="s">
        <v>17</v>
      </c>
      <c r="X1785" t="s">
        <v>18</v>
      </c>
      <c r="Y1785" t="s">
        <v>92</v>
      </c>
      <c r="Z1785" t="s">
        <v>93</v>
      </c>
      <c r="AB1785" t="b">
        <v>0</v>
      </c>
      <c r="AC1785">
        <v>35</v>
      </c>
      <c r="AD1785">
        <v>50</v>
      </c>
    </row>
    <row r="1786" spans="1:30">
      <c r="A1786">
        <v>9984</v>
      </c>
      <c r="B1786">
        <v>8807</v>
      </c>
      <c r="C1786">
        <v>5052428445</v>
      </c>
      <c r="D1786">
        <v>406</v>
      </c>
      <c r="F1786">
        <v>11</v>
      </c>
      <c r="G1786">
        <v>3</v>
      </c>
      <c r="H1786" t="s">
        <v>2458</v>
      </c>
      <c r="I1786" t="s">
        <v>2459</v>
      </c>
      <c r="J1786" t="s">
        <v>80</v>
      </c>
      <c r="K1786" t="s">
        <v>81</v>
      </c>
      <c r="L1786" t="s">
        <v>198</v>
      </c>
      <c r="M1786" t="s">
        <v>2460</v>
      </c>
      <c r="N1786" t="s">
        <v>108</v>
      </c>
      <c r="O1786" t="s">
        <v>2461</v>
      </c>
      <c r="P1786" t="s">
        <v>2462</v>
      </c>
      <c r="Q1786" t="s">
        <v>175</v>
      </c>
      <c r="R1786" t="s">
        <v>153</v>
      </c>
      <c r="S1786" t="s">
        <v>111</v>
      </c>
      <c r="T1786" t="s">
        <v>351</v>
      </c>
      <c r="U1786" t="s">
        <v>90</v>
      </c>
      <c r="V1786" t="s">
        <v>2463</v>
      </c>
      <c r="W1786" t="s">
        <v>17</v>
      </c>
      <c r="X1786" t="s">
        <v>18</v>
      </c>
      <c r="Y1786" t="s">
        <v>92</v>
      </c>
      <c r="Z1786" t="s">
        <v>93</v>
      </c>
      <c r="AB1786" t="b">
        <v>0</v>
      </c>
      <c r="AC1786">
        <v>35</v>
      </c>
      <c r="AD1786">
        <v>50</v>
      </c>
    </row>
    <row r="1787" spans="1:30">
      <c r="A1787">
        <v>128014</v>
      </c>
      <c r="B1787">
        <v>113228</v>
      </c>
      <c r="D1787">
        <v>406</v>
      </c>
      <c r="F1787">
        <v>11</v>
      </c>
      <c r="G1787">
        <v>3</v>
      </c>
      <c r="H1787" t="s">
        <v>423</v>
      </c>
      <c r="I1787" t="s">
        <v>1122</v>
      </c>
      <c r="J1787" t="s">
        <v>80</v>
      </c>
      <c r="K1787" t="s">
        <v>81</v>
      </c>
      <c r="L1787" t="s">
        <v>188</v>
      </c>
      <c r="M1787" t="s">
        <v>425</v>
      </c>
      <c r="O1787" t="s">
        <v>1123</v>
      </c>
      <c r="P1787" t="s">
        <v>166</v>
      </c>
      <c r="Q1787" t="s">
        <v>100</v>
      </c>
      <c r="R1787" t="s">
        <v>101</v>
      </c>
      <c r="S1787" t="s">
        <v>111</v>
      </c>
      <c r="T1787" t="s">
        <v>1124</v>
      </c>
      <c r="U1787" t="s">
        <v>90</v>
      </c>
      <c r="V1787" t="s">
        <v>1125</v>
      </c>
      <c r="W1787" t="s">
        <v>17</v>
      </c>
      <c r="X1787" t="s">
        <v>18</v>
      </c>
      <c r="Y1787" t="s">
        <v>92</v>
      </c>
      <c r="Z1787" t="s">
        <v>93</v>
      </c>
      <c r="AB1787" t="b">
        <v>0</v>
      </c>
      <c r="AC1787">
        <v>35</v>
      </c>
      <c r="AD1787">
        <v>50</v>
      </c>
    </row>
    <row r="1788" spans="1:30">
      <c r="A1788">
        <v>125696</v>
      </c>
      <c r="B1788">
        <v>111931</v>
      </c>
      <c r="C1788">
        <v>5058218881</v>
      </c>
      <c r="D1788">
        <v>406</v>
      </c>
      <c r="F1788">
        <v>11</v>
      </c>
      <c r="G1788">
        <v>3</v>
      </c>
      <c r="H1788" t="s">
        <v>928</v>
      </c>
      <c r="I1788" t="s">
        <v>929</v>
      </c>
      <c r="J1788" t="s">
        <v>80</v>
      </c>
      <c r="K1788" t="s">
        <v>81</v>
      </c>
      <c r="L1788" t="s">
        <v>205</v>
      </c>
      <c r="M1788" t="s">
        <v>930</v>
      </c>
      <c r="O1788" t="s">
        <v>931</v>
      </c>
      <c r="P1788" t="s">
        <v>850</v>
      </c>
      <c r="Q1788" t="s">
        <v>183</v>
      </c>
      <c r="R1788" t="s">
        <v>101</v>
      </c>
      <c r="S1788" t="s">
        <v>111</v>
      </c>
      <c r="T1788" t="s">
        <v>932</v>
      </c>
      <c r="U1788" t="s">
        <v>90</v>
      </c>
      <c r="V1788" t="s">
        <v>933</v>
      </c>
      <c r="W1788" t="s">
        <v>17</v>
      </c>
      <c r="X1788" t="s">
        <v>18</v>
      </c>
      <c r="Y1788" t="s">
        <v>92</v>
      </c>
      <c r="Z1788" t="s">
        <v>93</v>
      </c>
      <c r="AB1788" t="b">
        <v>0</v>
      </c>
      <c r="AC1788">
        <v>35</v>
      </c>
      <c r="AD1788">
        <v>50</v>
      </c>
    </row>
    <row r="1789" spans="1:30">
      <c r="A1789">
        <v>118995</v>
      </c>
      <c r="B1789">
        <v>106277</v>
      </c>
      <c r="D1789">
        <v>406</v>
      </c>
      <c r="F1789">
        <v>35</v>
      </c>
      <c r="G1789">
        <v>3</v>
      </c>
      <c r="H1789" t="s">
        <v>746</v>
      </c>
      <c r="I1789" t="s">
        <v>747</v>
      </c>
      <c r="J1789" t="s">
        <v>80</v>
      </c>
      <c r="K1789" t="s">
        <v>81</v>
      </c>
      <c r="L1789" t="s">
        <v>205</v>
      </c>
      <c r="M1789" t="s">
        <v>748</v>
      </c>
      <c r="O1789" t="s">
        <v>749</v>
      </c>
      <c r="P1789" t="s">
        <v>362</v>
      </c>
      <c r="Q1789" t="s">
        <v>175</v>
      </c>
      <c r="R1789" t="s">
        <v>101</v>
      </c>
      <c r="S1789" t="s">
        <v>111</v>
      </c>
      <c r="T1789" t="s">
        <v>485</v>
      </c>
      <c r="U1789" t="s">
        <v>90</v>
      </c>
      <c r="V1789" t="s">
        <v>750</v>
      </c>
      <c r="W1789" t="s">
        <v>25</v>
      </c>
      <c r="X1789" t="s">
        <v>18</v>
      </c>
      <c r="Y1789" t="s">
        <v>92</v>
      </c>
      <c r="Z1789" t="s">
        <v>93</v>
      </c>
      <c r="AB1789" t="b">
        <v>1</v>
      </c>
      <c r="AC1789">
        <v>35</v>
      </c>
      <c r="AD1789">
        <v>50</v>
      </c>
    </row>
    <row r="1790" spans="1:30">
      <c r="A1790">
        <v>127128</v>
      </c>
      <c r="B1790">
        <v>112702</v>
      </c>
      <c r="C1790">
        <v>5058367500</v>
      </c>
      <c r="D1790">
        <v>406</v>
      </c>
      <c r="F1790">
        <v>11</v>
      </c>
      <c r="G1790">
        <v>3</v>
      </c>
      <c r="H1790" t="s">
        <v>809</v>
      </c>
      <c r="I1790" t="s">
        <v>810</v>
      </c>
      <c r="J1790" t="s">
        <v>80</v>
      </c>
      <c r="K1790" t="s">
        <v>81</v>
      </c>
      <c r="L1790" t="s">
        <v>149</v>
      </c>
      <c r="M1790" t="s">
        <v>811</v>
      </c>
      <c r="O1790" t="s">
        <v>812</v>
      </c>
      <c r="P1790" t="s">
        <v>152</v>
      </c>
      <c r="Q1790" t="s">
        <v>100</v>
      </c>
      <c r="R1790" t="s">
        <v>153</v>
      </c>
      <c r="S1790" t="s">
        <v>111</v>
      </c>
      <c r="T1790" t="s">
        <v>462</v>
      </c>
      <c r="U1790" t="s">
        <v>90</v>
      </c>
      <c r="V1790" t="s">
        <v>813</v>
      </c>
      <c r="W1790" t="s">
        <v>17</v>
      </c>
      <c r="X1790" t="s">
        <v>18</v>
      </c>
      <c r="Y1790" t="s">
        <v>92</v>
      </c>
      <c r="Z1790" t="s">
        <v>93</v>
      </c>
      <c r="AB1790" t="b">
        <v>0</v>
      </c>
      <c r="AC1790">
        <v>35</v>
      </c>
      <c r="AD1790">
        <v>50</v>
      </c>
    </row>
    <row r="1791" spans="1:30">
      <c r="A1791">
        <v>128345</v>
      </c>
      <c r="B1791">
        <v>113515</v>
      </c>
      <c r="C1791">
        <v>5053937503</v>
      </c>
      <c r="D1791">
        <v>406</v>
      </c>
      <c r="F1791">
        <v>35</v>
      </c>
      <c r="G1791">
        <v>3</v>
      </c>
      <c r="H1791" t="s">
        <v>1527</v>
      </c>
      <c r="I1791" t="s">
        <v>2429</v>
      </c>
      <c r="J1791" t="s">
        <v>80</v>
      </c>
      <c r="K1791" t="s">
        <v>81</v>
      </c>
      <c r="L1791" t="s">
        <v>82</v>
      </c>
      <c r="M1791" t="s">
        <v>2251</v>
      </c>
      <c r="O1791" t="s">
        <v>2430</v>
      </c>
      <c r="P1791" t="s">
        <v>110</v>
      </c>
      <c r="Q1791" t="s">
        <v>100</v>
      </c>
      <c r="R1791" t="s">
        <v>87</v>
      </c>
      <c r="S1791" t="s">
        <v>111</v>
      </c>
      <c r="T1791" t="s">
        <v>714</v>
      </c>
      <c r="U1791" t="s">
        <v>90</v>
      </c>
      <c r="V1791" t="s">
        <v>2431</v>
      </c>
      <c r="W1791" t="s">
        <v>25</v>
      </c>
      <c r="X1791" t="s">
        <v>18</v>
      </c>
      <c r="Y1791" t="s">
        <v>92</v>
      </c>
      <c r="Z1791" t="s">
        <v>93</v>
      </c>
      <c r="AB1791" t="b">
        <v>1</v>
      </c>
      <c r="AC1791">
        <v>35</v>
      </c>
      <c r="AD1791">
        <v>50</v>
      </c>
    </row>
    <row r="1792" spans="1:30">
      <c r="A1792">
        <v>47771</v>
      </c>
      <c r="B1792">
        <v>44953</v>
      </c>
      <c r="C1792">
        <v>5052965439</v>
      </c>
      <c r="D1792">
        <v>406</v>
      </c>
      <c r="F1792">
        <v>11</v>
      </c>
      <c r="G1792">
        <v>3</v>
      </c>
      <c r="H1792" t="s">
        <v>223</v>
      </c>
      <c r="I1792" t="s">
        <v>224</v>
      </c>
      <c r="J1792" t="s">
        <v>80</v>
      </c>
      <c r="K1792" t="s">
        <v>81</v>
      </c>
      <c r="L1792" t="s">
        <v>141</v>
      </c>
      <c r="M1792" t="s">
        <v>225</v>
      </c>
      <c r="N1792" t="s">
        <v>108</v>
      </c>
      <c r="O1792" t="s">
        <v>226</v>
      </c>
      <c r="P1792" t="s">
        <v>227</v>
      </c>
      <c r="Q1792" t="s">
        <v>120</v>
      </c>
      <c r="R1792" t="s">
        <v>101</v>
      </c>
      <c r="S1792" t="s">
        <v>111</v>
      </c>
      <c r="T1792" t="s">
        <v>89</v>
      </c>
      <c r="U1792" t="s">
        <v>90</v>
      </c>
      <c r="V1792" t="s">
        <v>228</v>
      </c>
      <c r="W1792" t="s">
        <v>17</v>
      </c>
      <c r="X1792" t="s">
        <v>18</v>
      </c>
      <c r="Y1792" t="s">
        <v>92</v>
      </c>
      <c r="Z1792" t="s">
        <v>93</v>
      </c>
      <c r="AB1792" t="b">
        <v>0</v>
      </c>
      <c r="AC1792">
        <v>35</v>
      </c>
      <c r="AD1792">
        <v>50</v>
      </c>
    </row>
    <row r="1793" spans="1:30">
      <c r="A1793">
        <v>127876</v>
      </c>
      <c r="B1793">
        <v>113143</v>
      </c>
      <c r="D1793">
        <v>606</v>
      </c>
      <c r="F1793">
        <v>11</v>
      </c>
      <c r="G1793">
        <v>3</v>
      </c>
      <c r="H1793" t="s">
        <v>2673</v>
      </c>
      <c r="I1793" t="s">
        <v>2674</v>
      </c>
      <c r="J1793" t="s">
        <v>80</v>
      </c>
      <c r="K1793" t="s">
        <v>81</v>
      </c>
      <c r="L1793" t="s">
        <v>188</v>
      </c>
      <c r="M1793" t="s">
        <v>544</v>
      </c>
      <c r="O1793" t="s">
        <v>1522</v>
      </c>
      <c r="P1793" t="s">
        <v>144</v>
      </c>
      <c r="Q1793" t="s">
        <v>100</v>
      </c>
      <c r="R1793" t="s">
        <v>101</v>
      </c>
      <c r="S1793" t="s">
        <v>102</v>
      </c>
      <c r="T1793" t="s">
        <v>145</v>
      </c>
      <c r="U1793" t="s">
        <v>90</v>
      </c>
      <c r="V1793" t="s">
        <v>2675</v>
      </c>
      <c r="W1793" t="s">
        <v>17</v>
      </c>
      <c r="X1793" t="s">
        <v>18</v>
      </c>
      <c r="Y1793" t="s">
        <v>92</v>
      </c>
      <c r="Z1793" t="s">
        <v>93</v>
      </c>
      <c r="AB1793" t="b">
        <v>0</v>
      </c>
      <c r="AC1793">
        <v>35</v>
      </c>
      <c r="AD1793">
        <v>50</v>
      </c>
    </row>
    <row r="1794" spans="1:30">
      <c r="A1794">
        <v>113212</v>
      </c>
      <c r="B1794">
        <v>92743</v>
      </c>
      <c r="C1794">
        <v>5057507596</v>
      </c>
      <c r="D1794">
        <v>406</v>
      </c>
      <c r="F1794">
        <v>11</v>
      </c>
      <c r="G1794">
        <v>3</v>
      </c>
      <c r="H1794" t="s">
        <v>3270</v>
      </c>
      <c r="I1794" t="s">
        <v>3271</v>
      </c>
      <c r="J1794" t="s">
        <v>80</v>
      </c>
      <c r="K1794" t="s">
        <v>81</v>
      </c>
      <c r="L1794" t="s">
        <v>82</v>
      </c>
      <c r="M1794" t="s">
        <v>3272</v>
      </c>
      <c r="O1794" t="s">
        <v>1269</v>
      </c>
      <c r="P1794" t="s">
        <v>1910</v>
      </c>
      <c r="Q1794" t="s">
        <v>100</v>
      </c>
      <c r="R1794" t="s">
        <v>87</v>
      </c>
      <c r="S1794" t="s">
        <v>111</v>
      </c>
      <c r="T1794" t="s">
        <v>1239</v>
      </c>
      <c r="U1794" t="s">
        <v>90</v>
      </c>
      <c r="V1794" t="s">
        <v>3273</v>
      </c>
      <c r="W1794" t="s">
        <v>17</v>
      </c>
      <c r="X1794" t="s">
        <v>18</v>
      </c>
      <c r="Y1794" t="s">
        <v>92</v>
      </c>
      <c r="Z1794" t="s">
        <v>93</v>
      </c>
      <c r="AB1794" t="b">
        <v>0</v>
      </c>
      <c r="AC1794">
        <v>35</v>
      </c>
      <c r="AD1794">
        <v>50</v>
      </c>
    </row>
    <row r="1795" spans="1:30">
      <c r="A1795">
        <v>64439</v>
      </c>
      <c r="B1795">
        <v>19586</v>
      </c>
      <c r="C1795">
        <v>4792731939</v>
      </c>
      <c r="D1795">
        <v>601</v>
      </c>
      <c r="F1795">
        <v>11</v>
      </c>
      <c r="G1795">
        <v>3</v>
      </c>
      <c r="H1795" t="s">
        <v>1742</v>
      </c>
      <c r="I1795" t="s">
        <v>1743</v>
      </c>
      <c r="J1795" t="s">
        <v>80</v>
      </c>
      <c r="K1795" t="s">
        <v>81</v>
      </c>
      <c r="L1795" t="s">
        <v>238</v>
      </c>
      <c r="M1795" t="s">
        <v>1744</v>
      </c>
      <c r="N1795" t="s">
        <v>394</v>
      </c>
      <c r="O1795" t="s">
        <v>1745</v>
      </c>
      <c r="P1795" t="s">
        <v>1182</v>
      </c>
      <c r="Q1795" t="s">
        <v>100</v>
      </c>
      <c r="R1795" t="s">
        <v>101</v>
      </c>
      <c r="S1795" t="s">
        <v>167</v>
      </c>
      <c r="T1795" t="s">
        <v>1356</v>
      </c>
      <c r="U1795" t="s">
        <v>90</v>
      </c>
      <c r="V1795" t="s">
        <v>1746</v>
      </c>
      <c r="W1795" t="s">
        <v>17</v>
      </c>
      <c r="X1795" t="s">
        <v>18</v>
      </c>
      <c r="Y1795" t="s">
        <v>92</v>
      </c>
      <c r="Z1795" t="s">
        <v>93</v>
      </c>
      <c r="AB1795" t="b">
        <v>0</v>
      </c>
      <c r="AC1795">
        <v>35</v>
      </c>
      <c r="AD1795">
        <v>50</v>
      </c>
    </row>
    <row r="1796" spans="1:30">
      <c r="A1796">
        <v>126042</v>
      </c>
      <c r="B1796">
        <v>112109</v>
      </c>
      <c r="C1796">
        <v>5057923344</v>
      </c>
      <c r="D1796">
        <v>406</v>
      </c>
      <c r="F1796">
        <v>11</v>
      </c>
      <c r="G1796">
        <v>3</v>
      </c>
      <c r="H1796" t="s">
        <v>1608</v>
      </c>
      <c r="I1796" t="s">
        <v>1609</v>
      </c>
      <c r="J1796" t="s">
        <v>80</v>
      </c>
      <c r="K1796" t="s">
        <v>81</v>
      </c>
      <c r="L1796" t="s">
        <v>231</v>
      </c>
      <c r="M1796" t="s">
        <v>807</v>
      </c>
      <c r="O1796" t="s">
        <v>837</v>
      </c>
      <c r="P1796" t="s">
        <v>838</v>
      </c>
      <c r="Q1796" t="s">
        <v>100</v>
      </c>
      <c r="R1796" t="s">
        <v>153</v>
      </c>
      <c r="S1796" t="s">
        <v>111</v>
      </c>
      <c r="T1796" t="s">
        <v>122</v>
      </c>
      <c r="U1796" t="s">
        <v>90</v>
      </c>
      <c r="V1796" t="s">
        <v>1610</v>
      </c>
      <c r="W1796" t="s">
        <v>17</v>
      </c>
      <c r="X1796" t="s">
        <v>18</v>
      </c>
      <c r="Y1796" t="s">
        <v>92</v>
      </c>
      <c r="Z1796" t="s">
        <v>93</v>
      </c>
      <c r="AB1796" t="b">
        <v>0</v>
      </c>
      <c r="AC1796">
        <v>35</v>
      </c>
      <c r="AD1796">
        <v>50</v>
      </c>
    </row>
    <row r="1797" spans="1:30">
      <c r="A1797">
        <v>93784</v>
      </c>
      <c r="B1797">
        <v>610</v>
      </c>
      <c r="C1797">
        <v>5052481010</v>
      </c>
      <c r="D1797">
        <v>406</v>
      </c>
      <c r="F1797">
        <v>11</v>
      </c>
      <c r="G1797">
        <v>3</v>
      </c>
      <c r="H1797" t="s">
        <v>2719</v>
      </c>
      <c r="I1797" t="s">
        <v>2720</v>
      </c>
      <c r="J1797" t="s">
        <v>80</v>
      </c>
      <c r="K1797" t="s">
        <v>81</v>
      </c>
      <c r="L1797" t="s">
        <v>82</v>
      </c>
      <c r="M1797" t="s">
        <v>2585</v>
      </c>
      <c r="N1797" t="s">
        <v>108</v>
      </c>
      <c r="O1797" t="s">
        <v>2721</v>
      </c>
      <c r="P1797" t="s">
        <v>1978</v>
      </c>
      <c r="Q1797" t="s">
        <v>831</v>
      </c>
      <c r="R1797" t="s">
        <v>87</v>
      </c>
      <c r="S1797" t="s">
        <v>111</v>
      </c>
      <c r="T1797" t="s">
        <v>636</v>
      </c>
      <c r="U1797" t="s">
        <v>90</v>
      </c>
      <c r="V1797" t="s">
        <v>2722</v>
      </c>
      <c r="W1797" t="s">
        <v>17</v>
      </c>
      <c r="X1797" t="s">
        <v>18</v>
      </c>
      <c r="Y1797" t="s">
        <v>92</v>
      </c>
      <c r="Z1797" t="s">
        <v>93</v>
      </c>
      <c r="AB1797" t="b">
        <v>0</v>
      </c>
      <c r="AC1797">
        <v>35</v>
      </c>
      <c r="AD1797">
        <v>50</v>
      </c>
    </row>
    <row r="1798" spans="1:30">
      <c r="A1798">
        <v>126691</v>
      </c>
      <c r="B1798">
        <v>112464</v>
      </c>
      <c r="C1798">
        <v>5052600677</v>
      </c>
      <c r="D1798">
        <v>406</v>
      </c>
      <c r="F1798">
        <v>35</v>
      </c>
      <c r="G1798">
        <v>3</v>
      </c>
      <c r="H1798" t="s">
        <v>1527</v>
      </c>
      <c r="I1798" t="s">
        <v>1528</v>
      </c>
      <c r="J1798" t="s">
        <v>80</v>
      </c>
      <c r="K1798" t="s">
        <v>81</v>
      </c>
      <c r="L1798" t="s">
        <v>82</v>
      </c>
      <c r="M1798" t="s">
        <v>1527</v>
      </c>
      <c r="O1798" t="s">
        <v>1529</v>
      </c>
      <c r="P1798" t="s">
        <v>227</v>
      </c>
      <c r="Q1798" t="s">
        <v>120</v>
      </c>
      <c r="R1798" t="s">
        <v>87</v>
      </c>
      <c r="S1798" t="s">
        <v>111</v>
      </c>
      <c r="T1798" t="s">
        <v>160</v>
      </c>
      <c r="U1798" t="s">
        <v>90</v>
      </c>
      <c r="V1798" t="s">
        <v>1530</v>
      </c>
      <c r="W1798" t="s">
        <v>25</v>
      </c>
      <c r="X1798" t="s">
        <v>18</v>
      </c>
      <c r="Y1798" t="s">
        <v>92</v>
      </c>
      <c r="Z1798" t="s">
        <v>93</v>
      </c>
      <c r="AB1798" t="b">
        <v>1</v>
      </c>
      <c r="AC1798">
        <v>35</v>
      </c>
      <c r="AD1798">
        <v>50</v>
      </c>
    </row>
    <row r="1799" spans="1:30">
      <c r="A1799">
        <v>86358</v>
      </c>
      <c r="B1799">
        <v>78513</v>
      </c>
      <c r="C1799">
        <v>5058398200</v>
      </c>
      <c r="D1799">
        <v>402</v>
      </c>
      <c r="F1799">
        <v>11</v>
      </c>
      <c r="G1799">
        <v>3</v>
      </c>
      <c r="H1799" t="s">
        <v>2937</v>
      </c>
      <c r="I1799" t="s">
        <v>2938</v>
      </c>
      <c r="J1799" t="s">
        <v>80</v>
      </c>
      <c r="K1799" t="s">
        <v>81</v>
      </c>
      <c r="L1799" t="s">
        <v>149</v>
      </c>
      <c r="M1799" t="s">
        <v>2937</v>
      </c>
      <c r="N1799" t="s">
        <v>2939</v>
      </c>
      <c r="O1799" t="s">
        <v>1760</v>
      </c>
      <c r="P1799" t="s">
        <v>152</v>
      </c>
      <c r="Q1799" t="s">
        <v>100</v>
      </c>
      <c r="R1799" t="s">
        <v>153</v>
      </c>
      <c r="S1799" t="s">
        <v>221</v>
      </c>
      <c r="T1799" t="s">
        <v>485</v>
      </c>
      <c r="U1799" t="s">
        <v>90</v>
      </c>
      <c r="V1799" t="s">
        <v>2940</v>
      </c>
      <c r="W1799" t="s">
        <v>17</v>
      </c>
      <c r="X1799" t="s">
        <v>18</v>
      </c>
      <c r="Y1799" t="s">
        <v>92</v>
      </c>
      <c r="Z1799" t="s">
        <v>93</v>
      </c>
      <c r="AB1799" t="b">
        <v>0</v>
      </c>
      <c r="AC1799">
        <v>35</v>
      </c>
      <c r="AD1799">
        <v>50</v>
      </c>
    </row>
    <row r="1800" spans="1:30">
      <c r="A1800">
        <v>127869</v>
      </c>
      <c r="B1800">
        <v>113136</v>
      </c>
      <c r="C1800">
        <v>5052479843</v>
      </c>
      <c r="D1800">
        <v>606</v>
      </c>
      <c r="F1800">
        <v>35</v>
      </c>
      <c r="G1800">
        <v>3</v>
      </c>
      <c r="H1800" t="s">
        <v>542</v>
      </c>
      <c r="I1800" t="s">
        <v>543</v>
      </c>
      <c r="J1800" t="s">
        <v>80</v>
      </c>
      <c r="K1800" t="s">
        <v>81</v>
      </c>
      <c r="L1800" t="s">
        <v>82</v>
      </c>
      <c r="M1800" t="s">
        <v>544</v>
      </c>
      <c r="O1800" t="s">
        <v>545</v>
      </c>
      <c r="P1800" t="s">
        <v>227</v>
      </c>
      <c r="R1800" t="s">
        <v>101</v>
      </c>
      <c r="S1800" t="s">
        <v>102</v>
      </c>
      <c r="T1800" t="s">
        <v>493</v>
      </c>
      <c r="U1800" t="s">
        <v>90</v>
      </c>
      <c r="V1800" t="s">
        <v>1811</v>
      </c>
      <c r="W1800" t="s">
        <v>25</v>
      </c>
      <c r="X1800" t="s">
        <v>18</v>
      </c>
      <c r="Y1800" t="s">
        <v>92</v>
      </c>
      <c r="Z1800" t="s">
        <v>93</v>
      </c>
      <c r="AB1800" t="b">
        <v>1</v>
      </c>
      <c r="AC1800">
        <v>35</v>
      </c>
      <c r="AD1800">
        <v>50</v>
      </c>
    </row>
    <row r="1801" spans="1:30">
      <c r="A1801">
        <v>126553</v>
      </c>
      <c r="B1801">
        <v>112388</v>
      </c>
      <c r="C1801">
        <v>5058361022</v>
      </c>
      <c r="D1801">
        <v>406</v>
      </c>
      <c r="F1801">
        <v>11</v>
      </c>
      <c r="G1801">
        <v>3</v>
      </c>
      <c r="H1801" t="s">
        <v>2950</v>
      </c>
      <c r="I1801" t="s">
        <v>2951</v>
      </c>
      <c r="J1801" t="s">
        <v>80</v>
      </c>
      <c r="K1801" t="s">
        <v>81</v>
      </c>
      <c r="L1801" t="s">
        <v>149</v>
      </c>
      <c r="M1801" t="s">
        <v>2952</v>
      </c>
      <c r="O1801" t="s">
        <v>2953</v>
      </c>
      <c r="P1801" t="s">
        <v>838</v>
      </c>
      <c r="Q1801" t="s">
        <v>100</v>
      </c>
      <c r="R1801" t="s">
        <v>153</v>
      </c>
      <c r="S1801" t="s">
        <v>111</v>
      </c>
      <c r="T1801" t="s">
        <v>321</v>
      </c>
      <c r="U1801" t="s">
        <v>90</v>
      </c>
      <c r="V1801" t="s">
        <v>2954</v>
      </c>
      <c r="W1801" t="s">
        <v>17</v>
      </c>
      <c r="X1801" t="s">
        <v>18</v>
      </c>
      <c r="Y1801" t="s">
        <v>92</v>
      </c>
      <c r="Z1801" t="s">
        <v>93</v>
      </c>
      <c r="AB1801" t="b">
        <v>0</v>
      </c>
      <c r="AC1801">
        <v>35</v>
      </c>
      <c r="AD1801">
        <v>50</v>
      </c>
    </row>
    <row r="1802" spans="1:30">
      <c r="A1802">
        <v>91823</v>
      </c>
      <c r="B1802">
        <v>80274</v>
      </c>
      <c r="C1802">
        <v>5057979824</v>
      </c>
      <c r="D1802">
        <v>607</v>
      </c>
      <c r="F1802">
        <v>35</v>
      </c>
      <c r="G1802">
        <v>3</v>
      </c>
      <c r="H1802" t="s">
        <v>2999</v>
      </c>
      <c r="I1802" t="s">
        <v>3000</v>
      </c>
      <c r="J1802" t="s">
        <v>80</v>
      </c>
      <c r="K1802" t="s">
        <v>81</v>
      </c>
      <c r="L1802" t="s">
        <v>238</v>
      </c>
      <c r="M1802" t="s">
        <v>189</v>
      </c>
      <c r="N1802" t="s">
        <v>190</v>
      </c>
      <c r="O1802" t="s">
        <v>388</v>
      </c>
      <c r="P1802" t="s">
        <v>396</v>
      </c>
      <c r="Q1802" t="s">
        <v>183</v>
      </c>
      <c r="R1802" t="s">
        <v>101</v>
      </c>
      <c r="S1802" t="s">
        <v>193</v>
      </c>
      <c r="T1802" t="s">
        <v>1664</v>
      </c>
      <c r="U1802" t="s">
        <v>90</v>
      </c>
      <c r="V1802" t="s">
        <v>3001</v>
      </c>
      <c r="W1802" t="s">
        <v>25</v>
      </c>
      <c r="X1802" t="s">
        <v>18</v>
      </c>
      <c r="Y1802" t="s">
        <v>92</v>
      </c>
      <c r="Z1802" t="s">
        <v>93</v>
      </c>
      <c r="AB1802" t="b">
        <v>1</v>
      </c>
      <c r="AC1802">
        <v>36</v>
      </c>
      <c r="AD1802">
        <v>50</v>
      </c>
    </row>
    <row r="1803" spans="1:30">
      <c r="A1803">
        <v>114218</v>
      </c>
      <c r="B1803">
        <v>102185</v>
      </c>
      <c r="C1803">
        <v>9095106308</v>
      </c>
      <c r="D1803">
        <v>406</v>
      </c>
      <c r="F1803">
        <v>11</v>
      </c>
      <c r="G1803">
        <v>3</v>
      </c>
      <c r="H1803" t="s">
        <v>147</v>
      </c>
      <c r="I1803" t="s">
        <v>148</v>
      </c>
      <c r="J1803" t="s">
        <v>80</v>
      </c>
      <c r="K1803" t="s">
        <v>81</v>
      </c>
      <c r="L1803" t="s">
        <v>149</v>
      </c>
      <c r="M1803" t="s">
        <v>150</v>
      </c>
      <c r="O1803" t="s">
        <v>151</v>
      </c>
      <c r="P1803" t="s">
        <v>152</v>
      </c>
      <c r="Q1803" t="s">
        <v>100</v>
      </c>
      <c r="R1803" t="s">
        <v>153</v>
      </c>
      <c r="S1803" t="s">
        <v>111</v>
      </c>
      <c r="T1803" t="s">
        <v>154</v>
      </c>
      <c r="U1803" t="s">
        <v>90</v>
      </c>
      <c r="V1803" t="s">
        <v>155</v>
      </c>
      <c r="W1803" t="s">
        <v>17</v>
      </c>
      <c r="X1803" t="s">
        <v>18</v>
      </c>
      <c r="Y1803" t="s">
        <v>92</v>
      </c>
      <c r="Z1803" t="s">
        <v>93</v>
      </c>
      <c r="AB1803" t="b">
        <v>0</v>
      </c>
      <c r="AC1803">
        <v>36</v>
      </c>
      <c r="AD1803">
        <v>50</v>
      </c>
    </row>
    <row r="1804" spans="1:30">
      <c r="A1804">
        <v>103462</v>
      </c>
      <c r="B1804">
        <v>93066</v>
      </c>
      <c r="C1804">
        <v>5058883447</v>
      </c>
      <c r="D1804">
        <v>406</v>
      </c>
      <c r="F1804">
        <v>35</v>
      </c>
      <c r="G1804">
        <v>3</v>
      </c>
      <c r="H1804" t="s">
        <v>2616</v>
      </c>
      <c r="I1804" t="s">
        <v>2617</v>
      </c>
      <c r="J1804" t="s">
        <v>80</v>
      </c>
      <c r="K1804" t="s">
        <v>81</v>
      </c>
      <c r="L1804" t="s">
        <v>286</v>
      </c>
      <c r="M1804" t="s">
        <v>2618</v>
      </c>
      <c r="O1804" t="s">
        <v>1243</v>
      </c>
      <c r="P1804" t="s">
        <v>301</v>
      </c>
      <c r="Q1804" t="s">
        <v>100</v>
      </c>
      <c r="R1804" t="s">
        <v>101</v>
      </c>
      <c r="S1804" t="s">
        <v>111</v>
      </c>
      <c r="T1804" t="s">
        <v>256</v>
      </c>
      <c r="U1804" t="s">
        <v>90</v>
      </c>
      <c r="V1804" t="s">
        <v>2619</v>
      </c>
      <c r="W1804" t="s">
        <v>25</v>
      </c>
      <c r="X1804" t="s">
        <v>18</v>
      </c>
      <c r="Y1804" t="s">
        <v>92</v>
      </c>
      <c r="Z1804" t="s">
        <v>93</v>
      </c>
      <c r="AB1804" t="b">
        <v>1</v>
      </c>
      <c r="AC1804">
        <v>36</v>
      </c>
      <c r="AD1804">
        <v>50</v>
      </c>
    </row>
    <row r="1805" spans="1:30">
      <c r="A1805">
        <v>106411</v>
      </c>
      <c r="B1805">
        <v>91280</v>
      </c>
      <c r="D1805">
        <v>406</v>
      </c>
      <c r="F1805">
        <v>11</v>
      </c>
      <c r="G1805">
        <v>3</v>
      </c>
      <c r="H1805" t="s">
        <v>1701</v>
      </c>
      <c r="I1805" t="s">
        <v>1702</v>
      </c>
      <c r="J1805" t="s">
        <v>80</v>
      </c>
      <c r="K1805" t="s">
        <v>81</v>
      </c>
      <c r="L1805" t="s">
        <v>231</v>
      </c>
      <c r="M1805" t="s">
        <v>133</v>
      </c>
      <c r="O1805" t="s">
        <v>1703</v>
      </c>
      <c r="P1805" t="s">
        <v>1223</v>
      </c>
      <c r="Q1805" t="s">
        <v>1704</v>
      </c>
      <c r="R1805" t="s">
        <v>153</v>
      </c>
      <c r="S1805" t="s">
        <v>111</v>
      </c>
      <c r="T1805" t="s">
        <v>389</v>
      </c>
      <c r="U1805" t="s">
        <v>90</v>
      </c>
      <c r="V1805" t="s">
        <v>1705</v>
      </c>
      <c r="W1805" t="s">
        <v>17</v>
      </c>
      <c r="X1805" t="s">
        <v>18</v>
      </c>
      <c r="Y1805" t="s">
        <v>92</v>
      </c>
      <c r="Z1805" t="s">
        <v>93</v>
      </c>
      <c r="AB1805" t="b">
        <v>0</v>
      </c>
      <c r="AC1805">
        <v>36</v>
      </c>
      <c r="AD1805">
        <v>50</v>
      </c>
    </row>
    <row r="1806" spans="1:30">
      <c r="A1806">
        <v>127445</v>
      </c>
      <c r="B1806">
        <v>112900</v>
      </c>
      <c r="C1806">
        <v>5052344251</v>
      </c>
      <c r="D1806">
        <v>1002</v>
      </c>
      <c r="F1806">
        <v>11</v>
      </c>
      <c r="G1806">
        <v>3</v>
      </c>
      <c r="H1806" t="s">
        <v>2746</v>
      </c>
      <c r="I1806" t="s">
        <v>442</v>
      </c>
      <c r="J1806" t="s">
        <v>80</v>
      </c>
      <c r="K1806" t="s">
        <v>81</v>
      </c>
      <c r="L1806" t="s">
        <v>126</v>
      </c>
      <c r="M1806" t="s">
        <v>2747</v>
      </c>
      <c r="O1806" t="s">
        <v>444</v>
      </c>
      <c r="P1806" t="s">
        <v>227</v>
      </c>
      <c r="Q1806" t="s">
        <v>120</v>
      </c>
      <c r="R1806" t="s">
        <v>101</v>
      </c>
      <c r="S1806" t="s">
        <v>432</v>
      </c>
      <c r="T1806" t="s">
        <v>433</v>
      </c>
      <c r="U1806" t="s">
        <v>90</v>
      </c>
      <c r="V1806" t="s">
        <v>2748</v>
      </c>
      <c r="W1806" t="s">
        <v>17</v>
      </c>
      <c r="X1806" t="s">
        <v>18</v>
      </c>
      <c r="Y1806" t="s">
        <v>92</v>
      </c>
      <c r="Z1806" t="s">
        <v>93</v>
      </c>
      <c r="AB1806" t="b">
        <v>0</v>
      </c>
      <c r="AC1806">
        <v>36</v>
      </c>
      <c r="AD1806">
        <v>50</v>
      </c>
    </row>
    <row r="1807" spans="1:30">
      <c r="A1807">
        <v>128054</v>
      </c>
      <c r="B1807">
        <v>113260</v>
      </c>
      <c r="C1807">
        <v>5058331333</v>
      </c>
      <c r="D1807">
        <v>601</v>
      </c>
      <c r="F1807">
        <v>35</v>
      </c>
      <c r="G1807">
        <v>3</v>
      </c>
      <c r="H1807" t="s">
        <v>934</v>
      </c>
      <c r="I1807" t="s">
        <v>935</v>
      </c>
      <c r="J1807" t="s">
        <v>80</v>
      </c>
      <c r="K1807" t="s">
        <v>81</v>
      </c>
      <c r="L1807" t="s">
        <v>313</v>
      </c>
      <c r="M1807" t="s">
        <v>936</v>
      </c>
      <c r="O1807" t="s">
        <v>937</v>
      </c>
      <c r="P1807" t="s">
        <v>938</v>
      </c>
      <c r="Q1807" t="s">
        <v>183</v>
      </c>
      <c r="R1807" t="s">
        <v>220</v>
      </c>
      <c r="S1807" t="s">
        <v>167</v>
      </c>
      <c r="T1807" t="s">
        <v>552</v>
      </c>
      <c r="U1807" t="s">
        <v>90</v>
      </c>
      <c r="V1807" t="s">
        <v>3236</v>
      </c>
      <c r="W1807" t="s">
        <v>25</v>
      </c>
      <c r="X1807" t="s">
        <v>18</v>
      </c>
      <c r="Y1807" t="s">
        <v>92</v>
      </c>
      <c r="Z1807" t="s">
        <v>93</v>
      </c>
      <c r="AB1807" t="b">
        <v>1</v>
      </c>
      <c r="AC1807">
        <v>36</v>
      </c>
      <c r="AD1807">
        <v>50</v>
      </c>
    </row>
    <row r="1808" spans="1:30">
      <c r="A1808">
        <v>54654</v>
      </c>
      <c r="B1808">
        <v>50853</v>
      </c>
      <c r="C1808">
        <v>5052680206</v>
      </c>
      <c r="D1808">
        <v>608</v>
      </c>
      <c r="F1808">
        <v>11</v>
      </c>
      <c r="G1808">
        <v>3</v>
      </c>
      <c r="H1808" t="s">
        <v>2905</v>
      </c>
      <c r="I1808" t="s">
        <v>2906</v>
      </c>
      <c r="J1808" t="s">
        <v>80</v>
      </c>
      <c r="K1808" t="s">
        <v>81</v>
      </c>
      <c r="L1808" t="s">
        <v>126</v>
      </c>
      <c r="M1808" t="s">
        <v>2907</v>
      </c>
      <c r="N1808" t="s">
        <v>1017</v>
      </c>
      <c r="O1808" t="s">
        <v>2908</v>
      </c>
      <c r="P1808" t="s">
        <v>1164</v>
      </c>
      <c r="Q1808" t="s">
        <v>100</v>
      </c>
      <c r="R1808" t="s">
        <v>87</v>
      </c>
      <c r="S1808" t="s">
        <v>583</v>
      </c>
      <c r="T1808" t="s">
        <v>507</v>
      </c>
      <c r="U1808" t="s">
        <v>90</v>
      </c>
      <c r="V1808" t="s">
        <v>2909</v>
      </c>
      <c r="W1808" t="s">
        <v>17</v>
      </c>
      <c r="X1808" t="s">
        <v>18</v>
      </c>
      <c r="Y1808" t="s">
        <v>92</v>
      </c>
      <c r="Z1808" t="s">
        <v>93</v>
      </c>
      <c r="AB1808" t="b">
        <v>0</v>
      </c>
      <c r="AC1808">
        <v>36</v>
      </c>
      <c r="AD1808">
        <v>50</v>
      </c>
    </row>
    <row r="1809" spans="1:30">
      <c r="A1809">
        <v>78862</v>
      </c>
      <c r="B1809">
        <v>21242</v>
      </c>
      <c r="C1809">
        <v>5058977096</v>
      </c>
      <c r="D1809">
        <v>406</v>
      </c>
      <c r="F1809">
        <v>11</v>
      </c>
      <c r="G1809">
        <v>3</v>
      </c>
      <c r="H1809" t="s">
        <v>1219</v>
      </c>
      <c r="I1809" t="s">
        <v>1220</v>
      </c>
      <c r="J1809" t="s">
        <v>80</v>
      </c>
      <c r="K1809" t="s">
        <v>81</v>
      </c>
      <c r="L1809" t="s">
        <v>231</v>
      </c>
      <c r="M1809" t="s">
        <v>574</v>
      </c>
      <c r="N1809" t="s">
        <v>1221</v>
      </c>
      <c r="O1809" t="s">
        <v>1222</v>
      </c>
      <c r="P1809" t="s">
        <v>1223</v>
      </c>
      <c r="R1809" t="s">
        <v>153</v>
      </c>
      <c r="S1809" t="s">
        <v>111</v>
      </c>
      <c r="T1809" t="s">
        <v>389</v>
      </c>
      <c r="U1809" t="s">
        <v>90</v>
      </c>
      <c r="V1809" t="s">
        <v>1224</v>
      </c>
      <c r="W1809" t="s">
        <v>17</v>
      </c>
      <c r="X1809" t="s">
        <v>18</v>
      </c>
      <c r="Y1809" t="s">
        <v>92</v>
      </c>
      <c r="Z1809" t="s">
        <v>93</v>
      </c>
      <c r="AB1809" t="b">
        <v>0</v>
      </c>
      <c r="AC1809">
        <v>36</v>
      </c>
      <c r="AD1809">
        <v>50</v>
      </c>
    </row>
    <row r="1810" spans="1:30">
      <c r="A1810">
        <v>75684</v>
      </c>
      <c r="B1810">
        <v>1272</v>
      </c>
      <c r="C1810">
        <v>5058228383</v>
      </c>
      <c r="D1810">
        <v>601</v>
      </c>
      <c r="F1810">
        <v>35</v>
      </c>
      <c r="G1810">
        <v>3</v>
      </c>
      <c r="H1810" t="s">
        <v>2187</v>
      </c>
      <c r="I1810" t="s">
        <v>2188</v>
      </c>
      <c r="J1810" t="s">
        <v>80</v>
      </c>
      <c r="K1810" t="s">
        <v>81</v>
      </c>
      <c r="L1810" t="s">
        <v>1600</v>
      </c>
      <c r="M1810" t="s">
        <v>470</v>
      </c>
      <c r="N1810" t="s">
        <v>471</v>
      </c>
      <c r="O1810" t="s">
        <v>1086</v>
      </c>
      <c r="P1810" t="s">
        <v>1603</v>
      </c>
      <c r="Q1810" t="s">
        <v>175</v>
      </c>
      <c r="R1810" t="s">
        <v>101</v>
      </c>
      <c r="S1810" t="s">
        <v>167</v>
      </c>
      <c r="T1810" t="s">
        <v>1604</v>
      </c>
      <c r="U1810" t="s">
        <v>90</v>
      </c>
      <c r="V1810" t="s">
        <v>2189</v>
      </c>
      <c r="W1810" t="s">
        <v>25</v>
      </c>
      <c r="X1810" t="s">
        <v>18</v>
      </c>
      <c r="Y1810" t="s">
        <v>92</v>
      </c>
      <c r="Z1810" t="s">
        <v>93</v>
      </c>
      <c r="AB1810" t="b">
        <v>1</v>
      </c>
      <c r="AC1810">
        <v>36</v>
      </c>
      <c r="AD1810">
        <v>50</v>
      </c>
    </row>
    <row r="1811" spans="1:30">
      <c r="A1811">
        <v>91166</v>
      </c>
      <c r="B1811">
        <v>82614</v>
      </c>
      <c r="C1811">
        <v>5058332000</v>
      </c>
      <c r="D1811">
        <v>406</v>
      </c>
      <c r="F1811">
        <v>11</v>
      </c>
      <c r="G1811">
        <v>3</v>
      </c>
      <c r="H1811" t="s">
        <v>447</v>
      </c>
      <c r="I1811" t="s">
        <v>1969</v>
      </c>
      <c r="J1811" t="s">
        <v>80</v>
      </c>
      <c r="K1811" t="s">
        <v>81</v>
      </c>
      <c r="L1811" t="s">
        <v>216</v>
      </c>
      <c r="M1811" t="s">
        <v>1970</v>
      </c>
      <c r="N1811" t="s">
        <v>1221</v>
      </c>
      <c r="O1811" t="s">
        <v>1971</v>
      </c>
      <c r="P1811" t="s">
        <v>1972</v>
      </c>
      <c r="Q1811" t="s">
        <v>183</v>
      </c>
      <c r="R1811" t="s">
        <v>153</v>
      </c>
      <c r="S1811" t="s">
        <v>111</v>
      </c>
      <c r="T1811" t="s">
        <v>89</v>
      </c>
      <c r="U1811" t="s">
        <v>90</v>
      </c>
      <c r="V1811" t="s">
        <v>1973</v>
      </c>
      <c r="W1811" t="s">
        <v>17</v>
      </c>
      <c r="X1811" t="s">
        <v>18</v>
      </c>
      <c r="Y1811" t="s">
        <v>92</v>
      </c>
      <c r="Z1811" t="s">
        <v>93</v>
      </c>
      <c r="AB1811" t="b">
        <v>0</v>
      </c>
      <c r="AC1811">
        <v>36</v>
      </c>
      <c r="AD1811">
        <v>50</v>
      </c>
    </row>
    <row r="1812" spans="1:30">
      <c r="A1812">
        <v>56890</v>
      </c>
      <c r="B1812">
        <v>52681</v>
      </c>
      <c r="C1812">
        <v>5052925744</v>
      </c>
      <c r="D1812">
        <v>406</v>
      </c>
      <c r="F1812">
        <v>11</v>
      </c>
      <c r="G1812">
        <v>3</v>
      </c>
      <c r="H1812" t="s">
        <v>946</v>
      </c>
      <c r="I1812" t="s">
        <v>947</v>
      </c>
      <c r="J1812" t="s">
        <v>80</v>
      </c>
      <c r="K1812" t="s">
        <v>81</v>
      </c>
      <c r="L1812" t="s">
        <v>231</v>
      </c>
      <c r="M1812" t="s">
        <v>948</v>
      </c>
      <c r="N1812" t="s">
        <v>108</v>
      </c>
      <c r="O1812" t="s">
        <v>949</v>
      </c>
      <c r="P1812" t="s">
        <v>152</v>
      </c>
      <c r="Q1812" t="s">
        <v>183</v>
      </c>
      <c r="R1812" t="s">
        <v>153</v>
      </c>
      <c r="S1812" t="s">
        <v>111</v>
      </c>
      <c r="T1812" t="s">
        <v>451</v>
      </c>
      <c r="U1812" t="s">
        <v>90</v>
      </c>
      <c r="V1812" t="s">
        <v>950</v>
      </c>
      <c r="W1812" t="s">
        <v>17</v>
      </c>
      <c r="X1812" t="s">
        <v>18</v>
      </c>
      <c r="Y1812" t="s">
        <v>92</v>
      </c>
      <c r="Z1812" t="s">
        <v>93</v>
      </c>
      <c r="AB1812" t="b">
        <v>0</v>
      </c>
      <c r="AC1812">
        <v>36</v>
      </c>
      <c r="AD1812">
        <v>50</v>
      </c>
    </row>
    <row r="1813" spans="1:30">
      <c r="A1813">
        <v>127776</v>
      </c>
      <c r="B1813">
        <v>113087</v>
      </c>
      <c r="C1813">
        <v>5755209292</v>
      </c>
      <c r="D1813">
        <v>406</v>
      </c>
      <c r="F1813">
        <v>35</v>
      </c>
      <c r="G1813">
        <v>3</v>
      </c>
      <c r="H1813" t="s">
        <v>458</v>
      </c>
      <c r="I1813" t="s">
        <v>2351</v>
      </c>
      <c r="J1813" t="s">
        <v>80</v>
      </c>
      <c r="K1813" t="s">
        <v>81</v>
      </c>
      <c r="L1813" t="s">
        <v>82</v>
      </c>
      <c r="M1813" t="s">
        <v>460</v>
      </c>
      <c r="O1813" t="s">
        <v>2352</v>
      </c>
      <c r="P1813" t="s">
        <v>227</v>
      </c>
      <c r="Q1813" t="s">
        <v>120</v>
      </c>
      <c r="R1813" t="s">
        <v>87</v>
      </c>
      <c r="S1813" t="s">
        <v>111</v>
      </c>
      <c r="T1813" t="s">
        <v>1616</v>
      </c>
      <c r="U1813" t="s">
        <v>90</v>
      </c>
      <c r="V1813" t="s">
        <v>2353</v>
      </c>
      <c r="W1813" t="s">
        <v>25</v>
      </c>
      <c r="X1813" t="s">
        <v>18</v>
      </c>
      <c r="Y1813" t="s">
        <v>92</v>
      </c>
      <c r="Z1813" t="s">
        <v>93</v>
      </c>
      <c r="AB1813" t="b">
        <v>1</v>
      </c>
      <c r="AC1813">
        <v>36</v>
      </c>
      <c r="AD1813">
        <v>50</v>
      </c>
    </row>
    <row r="1814" spans="1:30">
      <c r="A1814">
        <v>88687</v>
      </c>
      <c r="B1814">
        <v>80520</v>
      </c>
      <c r="C1814">
        <v>5058832864</v>
      </c>
      <c r="D1814">
        <v>406</v>
      </c>
      <c r="F1814">
        <v>11</v>
      </c>
      <c r="G1814">
        <v>3</v>
      </c>
      <c r="H1814" t="s">
        <v>3177</v>
      </c>
      <c r="I1814" t="s">
        <v>3178</v>
      </c>
      <c r="J1814" t="s">
        <v>80</v>
      </c>
      <c r="K1814" t="s">
        <v>81</v>
      </c>
      <c r="L1814" t="s">
        <v>238</v>
      </c>
      <c r="M1814" t="s">
        <v>3179</v>
      </c>
      <c r="N1814" t="s">
        <v>108</v>
      </c>
      <c r="O1814" t="s">
        <v>3180</v>
      </c>
      <c r="P1814" t="s">
        <v>301</v>
      </c>
      <c r="Q1814" t="s">
        <v>100</v>
      </c>
      <c r="R1814" t="s">
        <v>101</v>
      </c>
      <c r="S1814" t="s">
        <v>111</v>
      </c>
      <c r="T1814" t="s">
        <v>398</v>
      </c>
      <c r="U1814" t="s">
        <v>90</v>
      </c>
      <c r="V1814" t="s">
        <v>3181</v>
      </c>
      <c r="W1814" t="s">
        <v>17</v>
      </c>
      <c r="X1814" t="s">
        <v>18</v>
      </c>
      <c r="Y1814" t="s">
        <v>92</v>
      </c>
      <c r="Z1814" t="s">
        <v>93</v>
      </c>
      <c r="AB1814" t="b">
        <v>0</v>
      </c>
      <c r="AC1814">
        <v>36</v>
      </c>
      <c r="AD1814">
        <v>50</v>
      </c>
    </row>
    <row r="1815" spans="1:30">
      <c r="A1815">
        <v>94718</v>
      </c>
      <c r="B1815">
        <v>85594</v>
      </c>
      <c r="C1815">
        <v>5052420040</v>
      </c>
      <c r="D1815">
        <v>406</v>
      </c>
      <c r="F1815">
        <v>11</v>
      </c>
      <c r="G1815">
        <v>3</v>
      </c>
      <c r="H1815" t="s">
        <v>1202</v>
      </c>
      <c r="I1815" t="s">
        <v>1203</v>
      </c>
      <c r="J1815" t="s">
        <v>80</v>
      </c>
      <c r="K1815" t="s">
        <v>81</v>
      </c>
      <c r="L1815" t="s">
        <v>216</v>
      </c>
      <c r="M1815" t="s">
        <v>1204</v>
      </c>
      <c r="O1815" t="s">
        <v>1205</v>
      </c>
      <c r="P1815" t="s">
        <v>227</v>
      </c>
      <c r="Q1815" t="s">
        <v>120</v>
      </c>
      <c r="R1815" t="s">
        <v>87</v>
      </c>
      <c r="S1815" t="s">
        <v>111</v>
      </c>
      <c r="T1815" t="s">
        <v>513</v>
      </c>
      <c r="U1815" t="s">
        <v>90</v>
      </c>
      <c r="V1815" t="s">
        <v>1206</v>
      </c>
      <c r="W1815" t="s">
        <v>17</v>
      </c>
      <c r="X1815" t="s">
        <v>18</v>
      </c>
      <c r="Y1815" t="s">
        <v>92</v>
      </c>
      <c r="Z1815" t="s">
        <v>93</v>
      </c>
      <c r="AB1815" t="b">
        <v>0</v>
      </c>
      <c r="AC1815">
        <v>36</v>
      </c>
      <c r="AD1815">
        <v>50</v>
      </c>
    </row>
    <row r="1816" spans="1:30">
      <c r="A1816">
        <v>1558</v>
      </c>
      <c r="B1816">
        <v>36280</v>
      </c>
      <c r="C1816">
        <v>5058565274</v>
      </c>
      <c r="D1816">
        <v>601</v>
      </c>
      <c r="F1816">
        <v>11</v>
      </c>
      <c r="G1816">
        <v>3</v>
      </c>
      <c r="H1816" t="s">
        <v>870</v>
      </c>
      <c r="I1816" t="s">
        <v>871</v>
      </c>
      <c r="J1816" t="s">
        <v>80</v>
      </c>
      <c r="K1816" t="s">
        <v>81</v>
      </c>
      <c r="L1816" t="s">
        <v>96</v>
      </c>
      <c r="M1816" t="s">
        <v>744</v>
      </c>
      <c r="N1816" t="s">
        <v>108</v>
      </c>
      <c r="O1816" t="s">
        <v>872</v>
      </c>
      <c r="P1816" t="s">
        <v>850</v>
      </c>
      <c r="Q1816" t="s">
        <v>183</v>
      </c>
      <c r="R1816" t="s">
        <v>101</v>
      </c>
      <c r="S1816" t="s">
        <v>167</v>
      </c>
      <c r="T1816" t="s">
        <v>552</v>
      </c>
      <c r="U1816" t="s">
        <v>90</v>
      </c>
      <c r="V1816" t="s">
        <v>873</v>
      </c>
      <c r="W1816" t="s">
        <v>17</v>
      </c>
      <c r="X1816" t="s">
        <v>18</v>
      </c>
      <c r="Y1816" t="s">
        <v>92</v>
      </c>
      <c r="Z1816" t="s">
        <v>93</v>
      </c>
      <c r="AB1816" t="b">
        <v>0</v>
      </c>
      <c r="AC1816">
        <v>36</v>
      </c>
      <c r="AD1816">
        <v>50</v>
      </c>
    </row>
    <row r="1817" spans="1:30">
      <c r="A1817">
        <v>126552</v>
      </c>
      <c r="B1817">
        <v>112387</v>
      </c>
      <c r="C1817">
        <v>5054176880</v>
      </c>
      <c r="D1817">
        <v>406</v>
      </c>
      <c r="F1817">
        <v>35</v>
      </c>
      <c r="G1817">
        <v>3</v>
      </c>
      <c r="H1817" t="s">
        <v>3274</v>
      </c>
      <c r="I1817" t="s">
        <v>3275</v>
      </c>
      <c r="J1817" t="s">
        <v>80</v>
      </c>
      <c r="K1817" t="s">
        <v>81</v>
      </c>
      <c r="L1817" t="s">
        <v>82</v>
      </c>
      <c r="M1817" t="s">
        <v>3276</v>
      </c>
      <c r="O1817" t="s">
        <v>3277</v>
      </c>
      <c r="P1817" t="s">
        <v>3278</v>
      </c>
      <c r="Q1817" t="s">
        <v>175</v>
      </c>
      <c r="R1817" t="s">
        <v>87</v>
      </c>
      <c r="S1817" t="s">
        <v>111</v>
      </c>
      <c r="T1817" t="s">
        <v>761</v>
      </c>
      <c r="U1817" t="s">
        <v>90</v>
      </c>
      <c r="V1817" t="s">
        <v>3279</v>
      </c>
      <c r="W1817" t="s">
        <v>25</v>
      </c>
      <c r="X1817" t="s">
        <v>18</v>
      </c>
      <c r="Y1817" t="s">
        <v>92</v>
      </c>
      <c r="Z1817" t="s">
        <v>93</v>
      </c>
      <c r="AB1817" t="b">
        <v>1</v>
      </c>
      <c r="AC1817">
        <v>36</v>
      </c>
      <c r="AD1817">
        <v>50</v>
      </c>
    </row>
    <row r="1818" spans="1:30">
      <c r="A1818">
        <v>86358</v>
      </c>
      <c r="B1818">
        <v>78513</v>
      </c>
      <c r="C1818">
        <v>5058398200</v>
      </c>
      <c r="D1818">
        <v>402</v>
      </c>
      <c r="F1818">
        <v>11</v>
      </c>
      <c r="G1818">
        <v>3</v>
      </c>
      <c r="H1818" t="s">
        <v>2937</v>
      </c>
      <c r="I1818" t="s">
        <v>2938</v>
      </c>
      <c r="J1818" t="s">
        <v>80</v>
      </c>
      <c r="K1818" t="s">
        <v>81</v>
      </c>
      <c r="L1818" t="s">
        <v>149</v>
      </c>
      <c r="M1818" t="s">
        <v>2937</v>
      </c>
      <c r="N1818" t="s">
        <v>2939</v>
      </c>
      <c r="O1818" t="s">
        <v>1760</v>
      </c>
      <c r="P1818" t="s">
        <v>152</v>
      </c>
      <c r="Q1818" t="s">
        <v>100</v>
      </c>
      <c r="R1818" t="s">
        <v>153</v>
      </c>
      <c r="S1818" t="s">
        <v>221</v>
      </c>
      <c r="T1818" t="s">
        <v>485</v>
      </c>
      <c r="U1818" t="s">
        <v>90</v>
      </c>
      <c r="V1818" t="s">
        <v>2940</v>
      </c>
      <c r="W1818" t="s">
        <v>17</v>
      </c>
      <c r="X1818" t="s">
        <v>18</v>
      </c>
      <c r="Y1818" t="s">
        <v>92</v>
      </c>
      <c r="Z1818" t="s">
        <v>93</v>
      </c>
      <c r="AB1818" t="b">
        <v>0</v>
      </c>
      <c r="AC1818">
        <v>36</v>
      </c>
      <c r="AD1818">
        <v>50</v>
      </c>
    </row>
    <row r="1819" spans="1:30">
      <c r="A1819">
        <v>72433</v>
      </c>
      <c r="B1819">
        <v>66306</v>
      </c>
      <c r="C1819">
        <v>9722584217</v>
      </c>
      <c r="D1819">
        <v>406</v>
      </c>
      <c r="F1819">
        <v>11</v>
      </c>
      <c r="G1819">
        <v>3</v>
      </c>
      <c r="H1819" t="s">
        <v>1078</v>
      </c>
      <c r="I1819" t="s">
        <v>1079</v>
      </c>
      <c r="J1819" t="s">
        <v>80</v>
      </c>
      <c r="K1819" t="s">
        <v>81</v>
      </c>
      <c r="L1819" t="s">
        <v>231</v>
      </c>
      <c r="M1819" t="s">
        <v>1080</v>
      </c>
      <c r="N1819" t="s">
        <v>108</v>
      </c>
      <c r="O1819" t="s">
        <v>1081</v>
      </c>
      <c r="P1819" t="s">
        <v>1082</v>
      </c>
      <c r="Q1819" t="s">
        <v>183</v>
      </c>
      <c r="R1819" t="s">
        <v>153</v>
      </c>
      <c r="S1819" t="s">
        <v>111</v>
      </c>
      <c r="T1819" t="s">
        <v>282</v>
      </c>
      <c r="U1819" t="s">
        <v>90</v>
      </c>
      <c r="V1819" t="s">
        <v>1083</v>
      </c>
      <c r="W1819" t="s">
        <v>17</v>
      </c>
      <c r="X1819" t="s">
        <v>18</v>
      </c>
      <c r="Y1819" t="s">
        <v>92</v>
      </c>
      <c r="Z1819" t="s">
        <v>93</v>
      </c>
      <c r="AB1819" t="b">
        <v>0</v>
      </c>
      <c r="AC1819">
        <v>36</v>
      </c>
      <c r="AD1819">
        <v>50</v>
      </c>
    </row>
    <row r="1820" spans="1:30">
      <c r="A1820">
        <v>40040</v>
      </c>
      <c r="B1820">
        <v>37690</v>
      </c>
      <c r="C1820">
        <v>5053859596</v>
      </c>
      <c r="D1820">
        <v>406</v>
      </c>
      <c r="F1820">
        <v>11</v>
      </c>
      <c r="G1820">
        <v>3</v>
      </c>
      <c r="H1820" t="s">
        <v>1055</v>
      </c>
      <c r="I1820" t="s">
        <v>1056</v>
      </c>
      <c r="J1820" t="s">
        <v>80</v>
      </c>
      <c r="K1820" t="s">
        <v>81</v>
      </c>
      <c r="L1820" t="s">
        <v>216</v>
      </c>
      <c r="M1820" t="s">
        <v>1055</v>
      </c>
      <c r="N1820" t="s">
        <v>1057</v>
      </c>
      <c r="O1820" t="s">
        <v>1058</v>
      </c>
      <c r="P1820" t="s">
        <v>439</v>
      </c>
      <c r="Q1820" t="s">
        <v>100</v>
      </c>
      <c r="R1820" t="s">
        <v>87</v>
      </c>
      <c r="S1820" t="s">
        <v>111</v>
      </c>
      <c r="T1820" t="s">
        <v>154</v>
      </c>
      <c r="U1820" t="s">
        <v>90</v>
      </c>
      <c r="V1820" t="s">
        <v>1207</v>
      </c>
      <c r="W1820" t="s">
        <v>17</v>
      </c>
      <c r="X1820" t="s">
        <v>18</v>
      </c>
      <c r="Y1820" t="s">
        <v>92</v>
      </c>
      <c r="Z1820" t="s">
        <v>93</v>
      </c>
      <c r="AB1820" t="b">
        <v>0</v>
      </c>
      <c r="AC1820">
        <v>36</v>
      </c>
      <c r="AD1820">
        <v>50</v>
      </c>
    </row>
    <row r="1821" spans="1:30">
      <c r="A1821">
        <v>116631</v>
      </c>
      <c r="B1821">
        <v>104227</v>
      </c>
      <c r="C1821">
        <v>5052666555</v>
      </c>
      <c r="D1821">
        <v>607</v>
      </c>
      <c r="F1821">
        <v>11</v>
      </c>
      <c r="G1821">
        <v>3</v>
      </c>
      <c r="H1821" t="s">
        <v>2828</v>
      </c>
      <c r="I1821" t="s">
        <v>2829</v>
      </c>
      <c r="J1821" t="s">
        <v>80</v>
      </c>
      <c r="K1821" t="s">
        <v>81</v>
      </c>
      <c r="L1821" t="s">
        <v>82</v>
      </c>
      <c r="M1821" t="s">
        <v>2830</v>
      </c>
      <c r="O1821" t="s">
        <v>1977</v>
      </c>
      <c r="P1821" t="s">
        <v>1366</v>
      </c>
      <c r="Q1821" t="s">
        <v>100</v>
      </c>
      <c r="R1821" t="s">
        <v>87</v>
      </c>
      <c r="S1821" t="s">
        <v>193</v>
      </c>
      <c r="T1821" t="s">
        <v>371</v>
      </c>
      <c r="U1821" t="s">
        <v>90</v>
      </c>
      <c r="V1821" t="s">
        <v>2831</v>
      </c>
      <c r="W1821" t="s">
        <v>17</v>
      </c>
      <c r="X1821" t="s">
        <v>18</v>
      </c>
      <c r="Y1821" t="s">
        <v>92</v>
      </c>
      <c r="Z1821" t="s">
        <v>93</v>
      </c>
      <c r="AB1821" t="b">
        <v>0</v>
      </c>
      <c r="AC1821">
        <v>36</v>
      </c>
      <c r="AD1821">
        <v>50</v>
      </c>
    </row>
    <row r="1822" spans="1:30">
      <c r="A1822">
        <v>96382</v>
      </c>
      <c r="B1822">
        <v>5909</v>
      </c>
      <c r="C1822">
        <v>5058330100</v>
      </c>
      <c r="D1822">
        <v>406</v>
      </c>
      <c r="F1822">
        <v>11</v>
      </c>
      <c r="G1822">
        <v>3</v>
      </c>
      <c r="H1822" t="s">
        <v>2003</v>
      </c>
      <c r="I1822" t="s">
        <v>2004</v>
      </c>
      <c r="J1822" t="s">
        <v>80</v>
      </c>
      <c r="K1822" t="s">
        <v>81</v>
      </c>
      <c r="L1822" t="s">
        <v>313</v>
      </c>
      <c r="M1822" t="s">
        <v>1668</v>
      </c>
      <c r="O1822" t="s">
        <v>877</v>
      </c>
      <c r="P1822" t="s">
        <v>1259</v>
      </c>
      <c r="Q1822" t="s">
        <v>175</v>
      </c>
      <c r="R1822" t="s">
        <v>153</v>
      </c>
      <c r="S1822" t="s">
        <v>111</v>
      </c>
      <c r="T1822" t="s">
        <v>714</v>
      </c>
      <c r="U1822" t="s">
        <v>90</v>
      </c>
      <c r="V1822" t="s">
        <v>2005</v>
      </c>
      <c r="W1822" t="s">
        <v>17</v>
      </c>
      <c r="X1822" t="s">
        <v>18</v>
      </c>
      <c r="Y1822" t="s">
        <v>92</v>
      </c>
      <c r="Z1822" t="s">
        <v>93</v>
      </c>
      <c r="AB1822" t="b">
        <v>0</v>
      </c>
      <c r="AC1822">
        <v>36</v>
      </c>
      <c r="AD1822">
        <v>50</v>
      </c>
    </row>
    <row r="1823" spans="1:30">
      <c r="A1823">
        <v>127778</v>
      </c>
      <c r="B1823">
        <v>113087</v>
      </c>
      <c r="C1823">
        <v>5058994242</v>
      </c>
      <c r="D1823">
        <v>406</v>
      </c>
      <c r="F1823">
        <v>11</v>
      </c>
      <c r="G1823">
        <v>3</v>
      </c>
      <c r="H1823" t="s">
        <v>458</v>
      </c>
      <c r="I1823" t="s">
        <v>1816</v>
      </c>
      <c r="J1823" t="s">
        <v>80</v>
      </c>
      <c r="K1823" t="s">
        <v>81</v>
      </c>
      <c r="L1823" t="s">
        <v>149</v>
      </c>
      <c r="M1823" t="s">
        <v>460</v>
      </c>
      <c r="O1823" t="s">
        <v>778</v>
      </c>
      <c r="P1823" t="s">
        <v>1082</v>
      </c>
      <c r="Q1823" t="s">
        <v>183</v>
      </c>
      <c r="R1823" t="s">
        <v>153</v>
      </c>
      <c r="S1823" t="s">
        <v>111</v>
      </c>
      <c r="T1823" t="s">
        <v>691</v>
      </c>
      <c r="U1823" t="s">
        <v>90</v>
      </c>
      <c r="V1823" t="s">
        <v>1817</v>
      </c>
      <c r="W1823" t="s">
        <v>17</v>
      </c>
      <c r="X1823" t="s">
        <v>18</v>
      </c>
      <c r="Y1823" t="s">
        <v>92</v>
      </c>
      <c r="Z1823" t="s">
        <v>93</v>
      </c>
      <c r="AB1823" t="b">
        <v>0</v>
      </c>
      <c r="AC1823">
        <v>36</v>
      </c>
      <c r="AD1823">
        <v>50</v>
      </c>
    </row>
    <row r="1824" spans="1:30">
      <c r="A1824">
        <v>128054</v>
      </c>
      <c r="B1824">
        <v>113260</v>
      </c>
      <c r="C1824">
        <v>5058331333</v>
      </c>
      <c r="D1824">
        <v>405</v>
      </c>
      <c r="F1824">
        <v>11</v>
      </c>
      <c r="G1824">
        <v>3</v>
      </c>
      <c r="H1824" t="s">
        <v>934</v>
      </c>
      <c r="I1824" t="s">
        <v>935</v>
      </c>
      <c r="J1824" t="s">
        <v>80</v>
      </c>
      <c r="K1824" t="s">
        <v>81</v>
      </c>
      <c r="L1824" t="s">
        <v>313</v>
      </c>
      <c r="M1824" t="s">
        <v>936</v>
      </c>
      <c r="O1824" t="s">
        <v>937</v>
      </c>
      <c r="P1824" t="s">
        <v>938</v>
      </c>
      <c r="Q1824" t="s">
        <v>183</v>
      </c>
      <c r="R1824" t="s">
        <v>220</v>
      </c>
      <c r="S1824" t="s">
        <v>690</v>
      </c>
      <c r="T1824" t="s">
        <v>552</v>
      </c>
      <c r="U1824" t="s">
        <v>90</v>
      </c>
      <c r="V1824" t="s">
        <v>2802</v>
      </c>
      <c r="W1824" t="s">
        <v>17</v>
      </c>
      <c r="X1824" t="s">
        <v>18</v>
      </c>
      <c r="Y1824" t="s">
        <v>92</v>
      </c>
      <c r="Z1824" t="s">
        <v>93</v>
      </c>
      <c r="AB1824" t="b">
        <v>0</v>
      </c>
      <c r="AC1824">
        <v>36</v>
      </c>
      <c r="AD1824">
        <v>50</v>
      </c>
    </row>
    <row r="1825" spans="1:30">
      <c r="A1825">
        <v>126588</v>
      </c>
      <c r="B1825">
        <v>112407</v>
      </c>
      <c r="C1825">
        <v>5052328204</v>
      </c>
      <c r="D1825">
        <v>403</v>
      </c>
      <c r="F1825">
        <v>35</v>
      </c>
      <c r="G1825">
        <v>3</v>
      </c>
      <c r="H1825" t="s">
        <v>1654</v>
      </c>
      <c r="I1825" t="s">
        <v>1655</v>
      </c>
      <c r="J1825" t="s">
        <v>80</v>
      </c>
      <c r="K1825" t="s">
        <v>81</v>
      </c>
      <c r="L1825" t="s">
        <v>126</v>
      </c>
      <c r="M1825" t="s">
        <v>1654</v>
      </c>
      <c r="O1825" t="s">
        <v>383</v>
      </c>
      <c r="P1825" t="s">
        <v>1164</v>
      </c>
      <c r="Q1825" t="s">
        <v>100</v>
      </c>
      <c r="R1825" t="s">
        <v>87</v>
      </c>
      <c r="S1825" t="s">
        <v>409</v>
      </c>
      <c r="T1825" t="s">
        <v>591</v>
      </c>
      <c r="U1825" t="s">
        <v>90</v>
      </c>
      <c r="V1825" t="s">
        <v>1656</v>
      </c>
      <c r="W1825" t="s">
        <v>25</v>
      </c>
      <c r="X1825" t="s">
        <v>18</v>
      </c>
      <c r="Y1825" t="s">
        <v>92</v>
      </c>
      <c r="Z1825" t="s">
        <v>93</v>
      </c>
      <c r="AB1825" t="b">
        <v>1</v>
      </c>
      <c r="AC1825">
        <v>36</v>
      </c>
      <c r="AD1825">
        <v>50</v>
      </c>
    </row>
    <row r="1826" spans="1:30">
      <c r="A1826">
        <v>100810</v>
      </c>
      <c r="B1826">
        <v>90770</v>
      </c>
      <c r="C1826">
        <v>3149841000</v>
      </c>
      <c r="D1826">
        <v>406</v>
      </c>
      <c r="F1826">
        <v>11</v>
      </c>
      <c r="G1826">
        <v>3</v>
      </c>
      <c r="H1826" t="s">
        <v>1696</v>
      </c>
      <c r="I1826" t="s">
        <v>1697</v>
      </c>
      <c r="J1826" t="s">
        <v>80</v>
      </c>
      <c r="K1826" t="s">
        <v>81</v>
      </c>
      <c r="L1826" t="s">
        <v>1600</v>
      </c>
      <c r="M1826" t="s">
        <v>1698</v>
      </c>
      <c r="O1826" t="s">
        <v>1699</v>
      </c>
      <c r="P1826" t="s">
        <v>1072</v>
      </c>
      <c r="Q1826" t="s">
        <v>120</v>
      </c>
      <c r="R1826" t="s">
        <v>101</v>
      </c>
      <c r="S1826" t="s">
        <v>111</v>
      </c>
      <c r="T1826" t="s">
        <v>112</v>
      </c>
      <c r="U1826" t="s">
        <v>90</v>
      </c>
      <c r="V1826" t="s">
        <v>1700</v>
      </c>
      <c r="W1826" t="s">
        <v>17</v>
      </c>
      <c r="X1826" t="s">
        <v>18</v>
      </c>
      <c r="Y1826" t="s">
        <v>92</v>
      </c>
      <c r="Z1826" t="s">
        <v>93</v>
      </c>
      <c r="AB1826" t="b">
        <v>0</v>
      </c>
      <c r="AC1826">
        <v>36</v>
      </c>
      <c r="AD1826">
        <v>50</v>
      </c>
    </row>
    <row r="1827" spans="1:30">
      <c r="A1827">
        <v>127948</v>
      </c>
      <c r="B1827">
        <v>113180</v>
      </c>
      <c r="C1827">
        <v>5052660607</v>
      </c>
      <c r="D1827">
        <v>406</v>
      </c>
      <c r="F1827">
        <v>11</v>
      </c>
      <c r="G1827">
        <v>3</v>
      </c>
      <c r="H1827" t="s">
        <v>3280</v>
      </c>
      <c r="I1827" t="s">
        <v>3281</v>
      </c>
      <c r="J1827" t="s">
        <v>80</v>
      </c>
      <c r="K1827" t="s">
        <v>81</v>
      </c>
      <c r="L1827" t="s">
        <v>82</v>
      </c>
      <c r="M1827" t="s">
        <v>3282</v>
      </c>
      <c r="O1827" t="s">
        <v>3283</v>
      </c>
      <c r="P1827" t="s">
        <v>1119</v>
      </c>
      <c r="Q1827" t="s">
        <v>120</v>
      </c>
      <c r="R1827" t="s">
        <v>87</v>
      </c>
      <c r="S1827" t="s">
        <v>111</v>
      </c>
      <c r="T1827" t="s">
        <v>290</v>
      </c>
      <c r="U1827" t="s">
        <v>90</v>
      </c>
      <c r="V1827" t="s">
        <v>3284</v>
      </c>
      <c r="W1827" t="s">
        <v>17</v>
      </c>
      <c r="X1827" t="s">
        <v>18</v>
      </c>
      <c r="Y1827" t="s">
        <v>92</v>
      </c>
      <c r="Z1827" t="s">
        <v>93</v>
      </c>
      <c r="AB1827" t="b">
        <v>0</v>
      </c>
      <c r="AC1827">
        <v>36</v>
      </c>
      <c r="AD1827">
        <v>50</v>
      </c>
    </row>
    <row r="1828" spans="1:30">
      <c r="A1828">
        <v>127069</v>
      </c>
      <c r="B1828">
        <v>112675</v>
      </c>
      <c r="C1828">
        <v>5058507934</v>
      </c>
      <c r="D1828">
        <v>406</v>
      </c>
      <c r="F1828">
        <v>35</v>
      </c>
      <c r="G1828">
        <v>3</v>
      </c>
      <c r="H1828" t="s">
        <v>304</v>
      </c>
      <c r="I1828" t="s">
        <v>305</v>
      </c>
      <c r="J1828" t="s">
        <v>80</v>
      </c>
      <c r="K1828" t="s">
        <v>81</v>
      </c>
      <c r="L1828" t="s">
        <v>149</v>
      </c>
      <c r="M1828" t="s">
        <v>306</v>
      </c>
      <c r="O1828" t="s">
        <v>307</v>
      </c>
      <c r="P1828" t="s">
        <v>308</v>
      </c>
      <c r="R1828" t="s">
        <v>153</v>
      </c>
      <c r="S1828" t="s">
        <v>111</v>
      </c>
      <c r="T1828" t="s">
        <v>339</v>
      </c>
      <c r="U1828" t="s">
        <v>90</v>
      </c>
      <c r="V1828" t="s">
        <v>3285</v>
      </c>
      <c r="W1828" t="s">
        <v>25</v>
      </c>
      <c r="X1828" t="s">
        <v>18</v>
      </c>
      <c r="Y1828" t="s">
        <v>92</v>
      </c>
      <c r="Z1828" t="s">
        <v>93</v>
      </c>
      <c r="AB1828" t="b">
        <v>1</v>
      </c>
      <c r="AC1828">
        <v>36</v>
      </c>
      <c r="AD1828">
        <v>50</v>
      </c>
    </row>
    <row r="1829" spans="1:30">
      <c r="A1829">
        <v>126869</v>
      </c>
      <c r="B1829">
        <v>112559</v>
      </c>
      <c r="D1829">
        <v>606</v>
      </c>
      <c r="F1829">
        <v>35</v>
      </c>
      <c r="G1829">
        <v>3</v>
      </c>
      <c r="H1829" t="s">
        <v>277</v>
      </c>
      <c r="I1829" t="s">
        <v>278</v>
      </c>
      <c r="J1829" t="s">
        <v>80</v>
      </c>
      <c r="K1829" t="s">
        <v>81</v>
      </c>
      <c r="L1829" t="s">
        <v>188</v>
      </c>
      <c r="M1829" t="s">
        <v>279</v>
      </c>
      <c r="O1829" t="s">
        <v>280</v>
      </c>
      <c r="P1829" t="s">
        <v>281</v>
      </c>
      <c r="Q1829" t="s">
        <v>100</v>
      </c>
      <c r="R1829" t="s">
        <v>101</v>
      </c>
      <c r="S1829" t="s">
        <v>102</v>
      </c>
      <c r="T1829" t="s">
        <v>868</v>
      </c>
      <c r="U1829" t="s">
        <v>90</v>
      </c>
      <c r="V1829" t="s">
        <v>3286</v>
      </c>
      <c r="W1829" t="s">
        <v>25</v>
      </c>
      <c r="X1829" t="s">
        <v>18</v>
      </c>
      <c r="Y1829" t="s">
        <v>92</v>
      </c>
      <c r="Z1829" t="s">
        <v>93</v>
      </c>
      <c r="AB1829" t="b">
        <v>1</v>
      </c>
      <c r="AC1829">
        <v>36</v>
      </c>
      <c r="AD1829">
        <v>50</v>
      </c>
    </row>
    <row r="1830" spans="1:30">
      <c r="A1830">
        <v>80528</v>
      </c>
      <c r="B1830">
        <v>48823</v>
      </c>
      <c r="C1830">
        <v>5053529520</v>
      </c>
      <c r="D1830">
        <v>606</v>
      </c>
      <c r="F1830">
        <v>11</v>
      </c>
      <c r="G1830">
        <v>3</v>
      </c>
      <c r="H1830" t="s">
        <v>2793</v>
      </c>
      <c r="I1830" t="s">
        <v>2794</v>
      </c>
      <c r="J1830" t="s">
        <v>80</v>
      </c>
      <c r="K1830" t="s">
        <v>81</v>
      </c>
      <c r="L1830" t="s">
        <v>313</v>
      </c>
      <c r="M1830" t="s">
        <v>97</v>
      </c>
      <c r="N1830" t="s">
        <v>2140</v>
      </c>
      <c r="O1830" t="s">
        <v>688</v>
      </c>
      <c r="P1830" t="s">
        <v>1259</v>
      </c>
      <c r="Q1830" t="s">
        <v>175</v>
      </c>
      <c r="S1830" t="s">
        <v>102</v>
      </c>
      <c r="T1830" t="s">
        <v>302</v>
      </c>
      <c r="U1830" t="s">
        <v>90</v>
      </c>
      <c r="V1830" t="s">
        <v>2795</v>
      </c>
      <c r="W1830" t="s">
        <v>17</v>
      </c>
      <c r="X1830" t="s">
        <v>18</v>
      </c>
      <c r="Y1830" t="s">
        <v>92</v>
      </c>
      <c r="Z1830" t="s">
        <v>93</v>
      </c>
      <c r="AB1830" t="b">
        <v>0</v>
      </c>
      <c r="AC1830">
        <v>36</v>
      </c>
      <c r="AD1830">
        <v>50</v>
      </c>
    </row>
    <row r="1831" spans="1:30">
      <c r="A1831">
        <v>128190</v>
      </c>
      <c r="B1831">
        <v>113369</v>
      </c>
      <c r="C1831">
        <v>5052435476</v>
      </c>
      <c r="D1831">
        <v>406</v>
      </c>
      <c r="F1831">
        <v>11</v>
      </c>
      <c r="G1831">
        <v>3</v>
      </c>
      <c r="H1831" t="s">
        <v>2612</v>
      </c>
      <c r="I1831" t="s">
        <v>3287</v>
      </c>
      <c r="J1831" t="s">
        <v>80</v>
      </c>
      <c r="K1831" t="s">
        <v>81</v>
      </c>
      <c r="L1831" t="s">
        <v>82</v>
      </c>
      <c r="M1831" t="s">
        <v>3288</v>
      </c>
      <c r="O1831" t="s">
        <v>3289</v>
      </c>
      <c r="P1831" t="s">
        <v>420</v>
      </c>
      <c r="Q1831" t="s">
        <v>100</v>
      </c>
      <c r="R1831" t="s">
        <v>87</v>
      </c>
      <c r="S1831" t="s">
        <v>111</v>
      </c>
      <c r="T1831" t="s">
        <v>145</v>
      </c>
      <c r="U1831" t="s">
        <v>90</v>
      </c>
      <c r="V1831" t="s">
        <v>3290</v>
      </c>
      <c r="W1831" t="s">
        <v>17</v>
      </c>
      <c r="X1831" t="s">
        <v>18</v>
      </c>
      <c r="Y1831" t="s">
        <v>92</v>
      </c>
      <c r="Z1831" t="s">
        <v>93</v>
      </c>
      <c r="AB1831" t="b">
        <v>0</v>
      </c>
      <c r="AC1831">
        <v>36</v>
      </c>
      <c r="AD1831">
        <v>50</v>
      </c>
    </row>
    <row r="1832" spans="1:30">
      <c r="A1832">
        <v>128157</v>
      </c>
      <c r="B1832">
        <v>113340</v>
      </c>
      <c r="C1832">
        <v>5053667248</v>
      </c>
      <c r="D1832">
        <v>1002</v>
      </c>
      <c r="F1832">
        <v>11</v>
      </c>
      <c r="G1832">
        <v>3</v>
      </c>
      <c r="H1832" t="s">
        <v>428</v>
      </c>
      <c r="I1832" t="s">
        <v>429</v>
      </c>
      <c r="J1832" t="s">
        <v>80</v>
      </c>
      <c r="K1832" t="s">
        <v>81</v>
      </c>
      <c r="L1832" t="s">
        <v>216</v>
      </c>
      <c r="M1832" t="s">
        <v>430</v>
      </c>
      <c r="O1832" t="s">
        <v>431</v>
      </c>
      <c r="P1832" t="s">
        <v>219</v>
      </c>
      <c r="Q1832" t="s">
        <v>175</v>
      </c>
      <c r="R1832" t="s">
        <v>153</v>
      </c>
      <c r="S1832" t="s">
        <v>432</v>
      </c>
      <c r="T1832" t="s">
        <v>433</v>
      </c>
      <c r="U1832" t="s">
        <v>90</v>
      </c>
      <c r="V1832" t="s">
        <v>434</v>
      </c>
      <c r="W1832" t="s">
        <v>17</v>
      </c>
      <c r="X1832" t="s">
        <v>18</v>
      </c>
      <c r="Y1832" t="s">
        <v>92</v>
      </c>
      <c r="Z1832" t="s">
        <v>93</v>
      </c>
      <c r="AB1832" t="b">
        <v>0</v>
      </c>
      <c r="AC1832">
        <v>36</v>
      </c>
      <c r="AD1832">
        <v>50</v>
      </c>
    </row>
    <row r="1833" spans="1:30">
      <c r="A1833">
        <v>13127</v>
      </c>
      <c r="B1833">
        <v>11781</v>
      </c>
      <c r="C1833">
        <v>5163388073</v>
      </c>
      <c r="D1833">
        <v>406</v>
      </c>
      <c r="F1833">
        <v>35</v>
      </c>
      <c r="G1833">
        <v>3</v>
      </c>
      <c r="H1833" t="s">
        <v>1685</v>
      </c>
      <c r="I1833" t="s">
        <v>1686</v>
      </c>
      <c r="J1833" t="s">
        <v>80</v>
      </c>
      <c r="K1833" t="s">
        <v>81</v>
      </c>
      <c r="L1833" t="s">
        <v>231</v>
      </c>
      <c r="M1833" t="s">
        <v>1685</v>
      </c>
      <c r="N1833" t="s">
        <v>108</v>
      </c>
      <c r="O1833" t="s">
        <v>1687</v>
      </c>
      <c r="P1833" t="s">
        <v>1092</v>
      </c>
      <c r="Q1833" t="s">
        <v>136</v>
      </c>
      <c r="R1833" t="s">
        <v>153</v>
      </c>
      <c r="S1833" t="s">
        <v>111</v>
      </c>
      <c r="T1833" t="s">
        <v>234</v>
      </c>
      <c r="U1833" t="s">
        <v>90</v>
      </c>
      <c r="V1833" t="s">
        <v>1688</v>
      </c>
      <c r="W1833" t="s">
        <v>25</v>
      </c>
      <c r="X1833" t="s">
        <v>18</v>
      </c>
      <c r="Y1833" t="s">
        <v>92</v>
      </c>
      <c r="Z1833" t="s">
        <v>93</v>
      </c>
      <c r="AB1833" t="b">
        <v>1</v>
      </c>
      <c r="AC1833">
        <v>36</v>
      </c>
      <c r="AD1833">
        <v>50</v>
      </c>
    </row>
    <row r="1834" spans="1:30">
      <c r="A1834">
        <v>119622</v>
      </c>
      <c r="B1834">
        <v>106810</v>
      </c>
      <c r="D1834">
        <v>607</v>
      </c>
      <c r="F1834">
        <v>11</v>
      </c>
      <c r="G1834">
        <v>3</v>
      </c>
      <c r="H1834" t="s">
        <v>2984</v>
      </c>
      <c r="I1834" t="s">
        <v>2985</v>
      </c>
      <c r="J1834" t="s">
        <v>80</v>
      </c>
      <c r="K1834" t="s">
        <v>81</v>
      </c>
      <c r="L1834" t="s">
        <v>126</v>
      </c>
      <c r="M1834" t="s">
        <v>483</v>
      </c>
      <c r="O1834" t="s">
        <v>629</v>
      </c>
      <c r="P1834" t="s">
        <v>182</v>
      </c>
      <c r="Q1834" t="s">
        <v>100</v>
      </c>
      <c r="R1834" t="s">
        <v>87</v>
      </c>
      <c r="S1834" t="s">
        <v>193</v>
      </c>
      <c r="T1834" t="s">
        <v>570</v>
      </c>
      <c r="U1834" t="s">
        <v>90</v>
      </c>
      <c r="V1834" t="s">
        <v>3198</v>
      </c>
      <c r="W1834" t="s">
        <v>17</v>
      </c>
      <c r="X1834" t="s">
        <v>18</v>
      </c>
      <c r="Y1834" t="s">
        <v>92</v>
      </c>
      <c r="Z1834" t="s">
        <v>93</v>
      </c>
      <c r="AB1834" t="b">
        <v>0</v>
      </c>
      <c r="AC1834">
        <v>36</v>
      </c>
      <c r="AD1834">
        <v>50</v>
      </c>
    </row>
    <row r="1835" spans="1:30">
      <c r="A1835">
        <v>123315</v>
      </c>
      <c r="B1835">
        <v>98839</v>
      </c>
      <c r="C1835">
        <v>5058319300</v>
      </c>
      <c r="D1835">
        <v>406</v>
      </c>
      <c r="F1835">
        <v>35</v>
      </c>
      <c r="G1835">
        <v>3</v>
      </c>
      <c r="H1835" t="s">
        <v>3291</v>
      </c>
      <c r="I1835" t="s">
        <v>3292</v>
      </c>
      <c r="J1835" t="s">
        <v>80</v>
      </c>
      <c r="K1835" t="s">
        <v>81</v>
      </c>
      <c r="L1835" t="s">
        <v>149</v>
      </c>
      <c r="M1835" t="s">
        <v>3293</v>
      </c>
      <c r="O1835" t="s">
        <v>3294</v>
      </c>
      <c r="P1835" t="s">
        <v>965</v>
      </c>
      <c r="Q1835" t="s">
        <v>136</v>
      </c>
      <c r="R1835" t="s">
        <v>153</v>
      </c>
      <c r="S1835" t="s">
        <v>111</v>
      </c>
      <c r="T1835" t="s">
        <v>485</v>
      </c>
      <c r="U1835" t="s">
        <v>90</v>
      </c>
      <c r="V1835" t="s">
        <v>3295</v>
      </c>
      <c r="W1835" t="s">
        <v>25</v>
      </c>
      <c r="X1835" t="s">
        <v>18</v>
      </c>
      <c r="Y1835" t="s">
        <v>92</v>
      </c>
      <c r="Z1835" t="s">
        <v>93</v>
      </c>
      <c r="AB1835" t="b">
        <v>1</v>
      </c>
      <c r="AC1835">
        <v>36</v>
      </c>
      <c r="AD1835">
        <v>50</v>
      </c>
    </row>
    <row r="1836" spans="1:30">
      <c r="A1836">
        <v>114218</v>
      </c>
      <c r="B1836">
        <v>102185</v>
      </c>
      <c r="C1836">
        <v>9095106308</v>
      </c>
      <c r="D1836">
        <v>406</v>
      </c>
      <c r="F1836">
        <v>11</v>
      </c>
      <c r="G1836">
        <v>3</v>
      </c>
      <c r="H1836" t="s">
        <v>147</v>
      </c>
      <c r="I1836" t="s">
        <v>148</v>
      </c>
      <c r="J1836" t="s">
        <v>80</v>
      </c>
      <c r="K1836" t="s">
        <v>81</v>
      </c>
      <c r="L1836" t="s">
        <v>149</v>
      </c>
      <c r="M1836" t="s">
        <v>150</v>
      </c>
      <c r="O1836" t="s">
        <v>151</v>
      </c>
      <c r="P1836" t="s">
        <v>152</v>
      </c>
      <c r="Q1836" t="s">
        <v>100</v>
      </c>
      <c r="R1836" t="s">
        <v>153</v>
      </c>
      <c r="S1836" t="s">
        <v>111</v>
      </c>
      <c r="T1836" t="s">
        <v>154</v>
      </c>
      <c r="U1836" t="s">
        <v>90</v>
      </c>
      <c r="V1836" t="s">
        <v>155</v>
      </c>
      <c r="W1836" t="s">
        <v>17</v>
      </c>
      <c r="X1836" t="s">
        <v>18</v>
      </c>
      <c r="Y1836" t="s">
        <v>92</v>
      </c>
      <c r="Z1836" t="s">
        <v>93</v>
      </c>
      <c r="AB1836" t="b">
        <v>0</v>
      </c>
      <c r="AC1836">
        <v>36</v>
      </c>
      <c r="AD1836">
        <v>50</v>
      </c>
    </row>
    <row r="1837" spans="1:30">
      <c r="A1837">
        <v>128345</v>
      </c>
      <c r="B1837">
        <v>113515</v>
      </c>
      <c r="C1837">
        <v>5053937503</v>
      </c>
      <c r="D1837">
        <v>406</v>
      </c>
      <c r="F1837">
        <v>35</v>
      </c>
      <c r="G1837">
        <v>3</v>
      </c>
      <c r="H1837" t="s">
        <v>1527</v>
      </c>
      <c r="I1837" t="s">
        <v>2429</v>
      </c>
      <c r="J1837" t="s">
        <v>80</v>
      </c>
      <c r="K1837" t="s">
        <v>81</v>
      </c>
      <c r="L1837" t="s">
        <v>82</v>
      </c>
      <c r="M1837" t="s">
        <v>2251</v>
      </c>
      <c r="O1837" t="s">
        <v>2430</v>
      </c>
      <c r="P1837" t="s">
        <v>110</v>
      </c>
      <c r="Q1837" t="s">
        <v>100</v>
      </c>
      <c r="R1837" t="s">
        <v>87</v>
      </c>
      <c r="S1837" t="s">
        <v>111</v>
      </c>
      <c r="T1837" t="s">
        <v>714</v>
      </c>
      <c r="U1837" t="s">
        <v>90</v>
      </c>
      <c r="V1837" t="s">
        <v>2431</v>
      </c>
      <c r="W1837" t="s">
        <v>25</v>
      </c>
      <c r="X1837" t="s">
        <v>18</v>
      </c>
      <c r="Y1837" t="s">
        <v>92</v>
      </c>
      <c r="Z1837" t="s">
        <v>93</v>
      </c>
      <c r="AB1837" t="b">
        <v>1</v>
      </c>
      <c r="AC1837">
        <v>36</v>
      </c>
      <c r="AD1837">
        <v>50</v>
      </c>
    </row>
    <row r="1838" spans="1:30">
      <c r="A1838">
        <v>123673</v>
      </c>
      <c r="B1838">
        <v>96483</v>
      </c>
      <c r="C1838">
        <v>5057969020</v>
      </c>
      <c r="D1838">
        <v>406</v>
      </c>
      <c r="F1838">
        <v>11</v>
      </c>
      <c r="G1838">
        <v>3</v>
      </c>
      <c r="H1838" t="s">
        <v>311</v>
      </c>
      <c r="I1838" t="s">
        <v>312</v>
      </c>
      <c r="J1838" t="s">
        <v>80</v>
      </c>
      <c r="K1838" t="s">
        <v>81</v>
      </c>
      <c r="L1838" t="s">
        <v>313</v>
      </c>
      <c r="M1838" t="s">
        <v>314</v>
      </c>
      <c r="O1838" t="s">
        <v>315</v>
      </c>
      <c r="P1838" t="s">
        <v>152</v>
      </c>
      <c r="Q1838" t="s">
        <v>100</v>
      </c>
      <c r="R1838" t="s">
        <v>153</v>
      </c>
      <c r="S1838" t="s">
        <v>111</v>
      </c>
      <c r="T1838" t="s">
        <v>122</v>
      </c>
      <c r="U1838" t="s">
        <v>90</v>
      </c>
      <c r="V1838" t="s">
        <v>316</v>
      </c>
      <c r="W1838" t="s">
        <v>17</v>
      </c>
      <c r="X1838" t="s">
        <v>18</v>
      </c>
      <c r="Y1838" t="s">
        <v>92</v>
      </c>
      <c r="Z1838" t="s">
        <v>93</v>
      </c>
      <c r="AB1838" t="b">
        <v>0</v>
      </c>
      <c r="AC1838">
        <v>36</v>
      </c>
      <c r="AD1838">
        <v>50</v>
      </c>
    </row>
    <row r="1839" spans="1:30">
      <c r="A1839">
        <v>125886</v>
      </c>
      <c r="B1839">
        <v>112020</v>
      </c>
      <c r="C1839">
        <v>5059170723</v>
      </c>
      <c r="D1839">
        <v>406</v>
      </c>
      <c r="F1839">
        <v>11</v>
      </c>
      <c r="G1839">
        <v>3</v>
      </c>
      <c r="H1839" t="s">
        <v>1010</v>
      </c>
      <c r="I1839" t="s">
        <v>2389</v>
      </c>
      <c r="J1839" t="s">
        <v>80</v>
      </c>
      <c r="K1839" t="s">
        <v>81</v>
      </c>
      <c r="L1839" t="s">
        <v>286</v>
      </c>
      <c r="M1839" t="s">
        <v>1012</v>
      </c>
      <c r="O1839" t="s">
        <v>2390</v>
      </c>
      <c r="P1839" t="s">
        <v>135</v>
      </c>
      <c r="Q1839" t="s">
        <v>136</v>
      </c>
      <c r="R1839" t="s">
        <v>101</v>
      </c>
      <c r="S1839" t="s">
        <v>111</v>
      </c>
      <c r="T1839" t="s">
        <v>560</v>
      </c>
      <c r="U1839" t="s">
        <v>90</v>
      </c>
      <c r="V1839" t="s">
        <v>2391</v>
      </c>
      <c r="W1839" t="s">
        <v>17</v>
      </c>
      <c r="X1839" t="s">
        <v>18</v>
      </c>
      <c r="Y1839" t="s">
        <v>92</v>
      </c>
      <c r="Z1839" t="s">
        <v>93</v>
      </c>
      <c r="AB1839" t="b">
        <v>0</v>
      </c>
      <c r="AC1839">
        <v>36</v>
      </c>
      <c r="AD1839">
        <v>50</v>
      </c>
    </row>
    <row r="1840" spans="1:30">
      <c r="A1840">
        <v>127340</v>
      </c>
      <c r="B1840">
        <v>112849</v>
      </c>
      <c r="C1840">
        <v>5054451545</v>
      </c>
      <c r="D1840">
        <v>406</v>
      </c>
      <c r="F1840">
        <v>11</v>
      </c>
      <c r="G1840">
        <v>3</v>
      </c>
      <c r="H1840" t="s">
        <v>2773</v>
      </c>
      <c r="I1840" t="s">
        <v>2774</v>
      </c>
      <c r="J1840" t="s">
        <v>80</v>
      </c>
      <c r="K1840" t="s">
        <v>81</v>
      </c>
      <c r="L1840" t="s">
        <v>216</v>
      </c>
      <c r="M1840" t="s">
        <v>2775</v>
      </c>
      <c r="O1840" t="s">
        <v>1804</v>
      </c>
      <c r="P1840" t="s">
        <v>439</v>
      </c>
      <c r="Q1840" t="s">
        <v>100</v>
      </c>
      <c r="R1840" t="s">
        <v>87</v>
      </c>
      <c r="S1840" t="s">
        <v>111</v>
      </c>
      <c r="T1840" t="s">
        <v>657</v>
      </c>
      <c r="U1840" t="s">
        <v>90</v>
      </c>
      <c r="V1840" t="s">
        <v>2776</v>
      </c>
      <c r="W1840" t="s">
        <v>17</v>
      </c>
      <c r="X1840" t="s">
        <v>18</v>
      </c>
      <c r="Y1840" t="s">
        <v>92</v>
      </c>
      <c r="Z1840" t="s">
        <v>93</v>
      </c>
      <c r="AB1840" t="b">
        <v>0</v>
      </c>
      <c r="AC1840">
        <v>36</v>
      </c>
      <c r="AD1840">
        <v>50</v>
      </c>
    </row>
    <row r="1841" spans="1:30">
      <c r="A1841">
        <v>66114</v>
      </c>
      <c r="B1841">
        <v>60796</v>
      </c>
      <c r="C1841">
        <v>5052431440</v>
      </c>
      <c r="D1841">
        <v>406</v>
      </c>
      <c r="F1841">
        <v>11</v>
      </c>
      <c r="G1841">
        <v>3</v>
      </c>
      <c r="H1841" t="s">
        <v>509</v>
      </c>
      <c r="I1841" t="s">
        <v>510</v>
      </c>
      <c r="J1841" t="s">
        <v>80</v>
      </c>
      <c r="K1841" t="s">
        <v>81</v>
      </c>
      <c r="L1841" t="s">
        <v>216</v>
      </c>
      <c r="M1841" t="s">
        <v>511</v>
      </c>
      <c r="N1841" t="s">
        <v>108</v>
      </c>
      <c r="O1841" t="s">
        <v>512</v>
      </c>
      <c r="P1841" t="s">
        <v>227</v>
      </c>
      <c r="Q1841" t="s">
        <v>120</v>
      </c>
      <c r="R1841" t="s">
        <v>87</v>
      </c>
      <c r="S1841" t="s">
        <v>111</v>
      </c>
      <c r="T1841" t="s">
        <v>513</v>
      </c>
      <c r="U1841" t="s">
        <v>90</v>
      </c>
      <c r="V1841" t="s">
        <v>514</v>
      </c>
      <c r="W1841" t="s">
        <v>17</v>
      </c>
      <c r="X1841" t="s">
        <v>18</v>
      </c>
      <c r="Y1841" t="s">
        <v>92</v>
      </c>
      <c r="Z1841" t="s">
        <v>93</v>
      </c>
      <c r="AB1841" t="b">
        <v>0</v>
      </c>
      <c r="AC1841">
        <v>36</v>
      </c>
      <c r="AD1841">
        <v>50</v>
      </c>
    </row>
    <row r="1842" spans="1:30">
      <c r="A1842">
        <v>108684</v>
      </c>
      <c r="B1842">
        <v>97496</v>
      </c>
      <c r="C1842">
        <v>5052660550</v>
      </c>
      <c r="D1842">
        <v>405</v>
      </c>
      <c r="F1842">
        <v>11</v>
      </c>
      <c r="G1842">
        <v>3</v>
      </c>
      <c r="H1842" t="s">
        <v>1959</v>
      </c>
      <c r="I1842" t="s">
        <v>1960</v>
      </c>
      <c r="J1842" t="s">
        <v>80</v>
      </c>
      <c r="K1842" t="s">
        <v>81</v>
      </c>
      <c r="L1842" t="s">
        <v>82</v>
      </c>
      <c r="M1842" t="s">
        <v>1961</v>
      </c>
      <c r="O1842" t="s">
        <v>1962</v>
      </c>
      <c r="P1842" t="s">
        <v>281</v>
      </c>
      <c r="Q1842" t="s">
        <v>100</v>
      </c>
      <c r="R1842" t="s">
        <v>101</v>
      </c>
      <c r="S1842" t="s">
        <v>690</v>
      </c>
      <c r="T1842" t="s">
        <v>410</v>
      </c>
      <c r="U1842" t="s">
        <v>90</v>
      </c>
      <c r="V1842" t="s">
        <v>1963</v>
      </c>
      <c r="W1842" t="s">
        <v>17</v>
      </c>
      <c r="X1842" t="s">
        <v>18</v>
      </c>
      <c r="Y1842" t="s">
        <v>92</v>
      </c>
      <c r="Z1842" t="s">
        <v>93</v>
      </c>
      <c r="AB1842" t="b">
        <v>0</v>
      </c>
      <c r="AC1842">
        <v>36</v>
      </c>
      <c r="AD1842">
        <v>50</v>
      </c>
    </row>
    <row r="1843" spans="1:30">
      <c r="A1843">
        <v>128011</v>
      </c>
      <c r="B1843">
        <v>113225</v>
      </c>
      <c r="C1843">
        <v>5058849495</v>
      </c>
      <c r="D1843">
        <v>406</v>
      </c>
      <c r="F1843">
        <v>11</v>
      </c>
      <c r="G1843">
        <v>3</v>
      </c>
      <c r="H1843" t="s">
        <v>423</v>
      </c>
      <c r="I1843" t="s">
        <v>596</v>
      </c>
      <c r="J1843" t="s">
        <v>80</v>
      </c>
      <c r="K1843" t="s">
        <v>81</v>
      </c>
      <c r="L1843" t="s">
        <v>205</v>
      </c>
      <c r="M1843" t="s">
        <v>425</v>
      </c>
      <c r="O1843" t="s">
        <v>597</v>
      </c>
      <c r="P1843" t="s">
        <v>289</v>
      </c>
      <c r="Q1843" t="s">
        <v>100</v>
      </c>
      <c r="R1843" t="s">
        <v>101</v>
      </c>
      <c r="S1843" t="s">
        <v>111</v>
      </c>
      <c r="T1843" t="s">
        <v>129</v>
      </c>
      <c r="U1843" t="s">
        <v>90</v>
      </c>
      <c r="V1843" t="s">
        <v>598</v>
      </c>
      <c r="W1843" t="s">
        <v>17</v>
      </c>
      <c r="X1843" t="s">
        <v>18</v>
      </c>
      <c r="Y1843" t="s">
        <v>92</v>
      </c>
      <c r="Z1843" t="s">
        <v>93</v>
      </c>
      <c r="AB1843" t="b">
        <v>0</v>
      </c>
      <c r="AC1843">
        <v>36</v>
      </c>
      <c r="AD1843">
        <v>50</v>
      </c>
    </row>
    <row r="1844" spans="1:30">
      <c r="A1844">
        <v>288</v>
      </c>
      <c r="B1844">
        <v>21</v>
      </c>
      <c r="D1844">
        <v>606</v>
      </c>
      <c r="F1844">
        <v>11</v>
      </c>
      <c r="G1844">
        <v>3</v>
      </c>
      <c r="H1844" t="s">
        <v>2278</v>
      </c>
      <c r="I1844" t="s">
        <v>2279</v>
      </c>
      <c r="J1844" t="s">
        <v>80</v>
      </c>
      <c r="K1844" t="s">
        <v>81</v>
      </c>
      <c r="L1844" t="s">
        <v>188</v>
      </c>
      <c r="M1844" t="s">
        <v>1601</v>
      </c>
      <c r="N1844" t="s">
        <v>2280</v>
      </c>
      <c r="O1844" t="s">
        <v>361</v>
      </c>
      <c r="P1844" t="s">
        <v>99</v>
      </c>
      <c r="Q1844" t="s">
        <v>100</v>
      </c>
      <c r="R1844" t="s">
        <v>101</v>
      </c>
      <c r="S1844" t="s">
        <v>102</v>
      </c>
      <c r="T1844" t="s">
        <v>421</v>
      </c>
      <c r="U1844" t="s">
        <v>90</v>
      </c>
      <c r="V1844" t="s">
        <v>2281</v>
      </c>
      <c r="W1844" t="s">
        <v>17</v>
      </c>
      <c r="X1844" t="s">
        <v>18</v>
      </c>
      <c r="Y1844" t="s">
        <v>92</v>
      </c>
      <c r="Z1844" t="s">
        <v>93</v>
      </c>
      <c r="AB1844" t="b">
        <v>0</v>
      </c>
      <c r="AC1844">
        <v>36</v>
      </c>
      <c r="AD1844">
        <v>50</v>
      </c>
    </row>
    <row r="1845" spans="1:30">
      <c r="A1845">
        <v>127977</v>
      </c>
      <c r="B1845">
        <v>113198</v>
      </c>
      <c r="C1845">
        <v>5058994180</v>
      </c>
      <c r="D1845">
        <v>407</v>
      </c>
      <c r="F1845">
        <v>11</v>
      </c>
      <c r="G1845">
        <v>3</v>
      </c>
      <c r="H1845" t="s">
        <v>554</v>
      </c>
      <c r="I1845" t="s">
        <v>555</v>
      </c>
      <c r="J1845" t="s">
        <v>80</v>
      </c>
      <c r="K1845" t="s">
        <v>81</v>
      </c>
      <c r="L1845" t="s">
        <v>231</v>
      </c>
      <c r="M1845" t="s">
        <v>556</v>
      </c>
      <c r="O1845" t="s">
        <v>557</v>
      </c>
      <c r="P1845" t="s">
        <v>558</v>
      </c>
      <c r="Q1845" t="s">
        <v>183</v>
      </c>
      <c r="R1845" t="s">
        <v>153</v>
      </c>
      <c r="S1845" t="s">
        <v>559</v>
      </c>
      <c r="T1845" t="s">
        <v>560</v>
      </c>
      <c r="U1845" t="s">
        <v>90</v>
      </c>
      <c r="V1845" t="s">
        <v>561</v>
      </c>
      <c r="W1845" t="s">
        <v>17</v>
      </c>
      <c r="X1845" t="s">
        <v>18</v>
      </c>
      <c r="Y1845" t="s">
        <v>92</v>
      </c>
      <c r="Z1845" t="s">
        <v>93</v>
      </c>
      <c r="AB1845" t="b">
        <v>0</v>
      </c>
      <c r="AC1845">
        <v>36</v>
      </c>
      <c r="AD1845">
        <v>50</v>
      </c>
    </row>
    <row r="1846" spans="1:30">
      <c r="A1846">
        <v>52031</v>
      </c>
      <c r="B1846">
        <v>48823</v>
      </c>
      <c r="C1846">
        <v>5053321172</v>
      </c>
      <c r="D1846">
        <v>606</v>
      </c>
      <c r="F1846">
        <v>11</v>
      </c>
      <c r="G1846">
        <v>3</v>
      </c>
      <c r="H1846" t="s">
        <v>2271</v>
      </c>
      <c r="I1846" t="s">
        <v>2272</v>
      </c>
      <c r="J1846" t="s">
        <v>80</v>
      </c>
      <c r="K1846" t="s">
        <v>81</v>
      </c>
      <c r="L1846" t="s">
        <v>141</v>
      </c>
      <c r="M1846" t="s">
        <v>97</v>
      </c>
      <c r="N1846" t="s">
        <v>2273</v>
      </c>
      <c r="O1846" t="s">
        <v>2274</v>
      </c>
      <c r="P1846" t="s">
        <v>227</v>
      </c>
      <c r="Q1846" t="s">
        <v>120</v>
      </c>
      <c r="R1846" t="s">
        <v>87</v>
      </c>
      <c r="S1846" t="s">
        <v>102</v>
      </c>
      <c r="T1846" t="s">
        <v>384</v>
      </c>
      <c r="U1846" t="s">
        <v>90</v>
      </c>
      <c r="V1846" t="s">
        <v>2275</v>
      </c>
      <c r="W1846" t="s">
        <v>17</v>
      </c>
      <c r="X1846" t="s">
        <v>18</v>
      </c>
      <c r="Y1846" t="s">
        <v>92</v>
      </c>
      <c r="Z1846" t="s">
        <v>93</v>
      </c>
      <c r="AB1846" t="b">
        <v>0</v>
      </c>
      <c r="AC1846">
        <v>36</v>
      </c>
      <c r="AD1846">
        <v>50</v>
      </c>
    </row>
    <row r="1847" spans="1:30">
      <c r="A1847">
        <v>112316</v>
      </c>
      <c r="B1847">
        <v>100563</v>
      </c>
      <c r="C1847">
        <v>5053691712</v>
      </c>
      <c r="D1847">
        <v>606</v>
      </c>
      <c r="F1847">
        <v>11</v>
      </c>
      <c r="G1847">
        <v>3</v>
      </c>
      <c r="H1847" t="s">
        <v>3296</v>
      </c>
      <c r="I1847" t="s">
        <v>3297</v>
      </c>
      <c r="J1847" t="s">
        <v>80</v>
      </c>
      <c r="K1847" t="s">
        <v>81</v>
      </c>
      <c r="L1847" t="s">
        <v>126</v>
      </c>
      <c r="M1847" t="s">
        <v>3298</v>
      </c>
      <c r="O1847" t="s">
        <v>3299</v>
      </c>
      <c r="P1847" t="s">
        <v>3300</v>
      </c>
      <c r="Q1847" t="s">
        <v>175</v>
      </c>
      <c r="R1847" t="s">
        <v>87</v>
      </c>
      <c r="S1847" t="s">
        <v>102</v>
      </c>
      <c r="T1847" t="s">
        <v>242</v>
      </c>
      <c r="U1847" t="s">
        <v>90</v>
      </c>
      <c r="V1847" t="s">
        <v>3301</v>
      </c>
      <c r="W1847" t="s">
        <v>17</v>
      </c>
      <c r="X1847" t="s">
        <v>18</v>
      </c>
      <c r="Y1847" t="s">
        <v>92</v>
      </c>
      <c r="Z1847" t="s">
        <v>93</v>
      </c>
      <c r="AB1847" t="b">
        <v>0</v>
      </c>
      <c r="AC1847">
        <v>36</v>
      </c>
      <c r="AD1847">
        <v>50</v>
      </c>
    </row>
    <row r="1848" spans="1:30">
      <c r="A1848">
        <v>69276</v>
      </c>
      <c r="B1848">
        <v>14096</v>
      </c>
      <c r="C1848">
        <v>5052560564</v>
      </c>
      <c r="D1848">
        <v>501</v>
      </c>
      <c r="F1848">
        <v>11</v>
      </c>
      <c r="G1848">
        <v>3</v>
      </c>
      <c r="H1848" t="s">
        <v>2380</v>
      </c>
      <c r="I1848" t="s">
        <v>2381</v>
      </c>
      <c r="J1848" t="s">
        <v>80</v>
      </c>
      <c r="K1848" t="s">
        <v>81</v>
      </c>
      <c r="L1848" t="s">
        <v>126</v>
      </c>
      <c r="M1848" t="s">
        <v>2380</v>
      </c>
      <c r="N1848" t="s">
        <v>682</v>
      </c>
      <c r="O1848" t="s">
        <v>2382</v>
      </c>
      <c r="P1848" t="s">
        <v>227</v>
      </c>
      <c r="Q1848" t="s">
        <v>120</v>
      </c>
      <c r="R1848" t="s">
        <v>87</v>
      </c>
      <c r="S1848" t="s">
        <v>779</v>
      </c>
      <c r="T1848" t="s">
        <v>1356</v>
      </c>
      <c r="U1848" t="s">
        <v>90</v>
      </c>
      <c r="V1848" t="s">
        <v>2383</v>
      </c>
      <c r="W1848" t="s">
        <v>17</v>
      </c>
      <c r="X1848" t="s">
        <v>18</v>
      </c>
      <c r="Y1848" t="s">
        <v>92</v>
      </c>
      <c r="Z1848" t="s">
        <v>93</v>
      </c>
      <c r="AB1848" t="b">
        <v>0</v>
      </c>
      <c r="AC1848">
        <v>36</v>
      </c>
      <c r="AD1848">
        <v>50</v>
      </c>
    </row>
    <row r="1849" spans="1:30">
      <c r="A1849">
        <v>128419</v>
      </c>
      <c r="B1849">
        <v>113586</v>
      </c>
      <c r="C1849">
        <v>5052681676</v>
      </c>
      <c r="D1849">
        <v>406</v>
      </c>
      <c r="F1849">
        <v>11</v>
      </c>
      <c r="G1849">
        <v>3</v>
      </c>
      <c r="H1849" t="s">
        <v>3113</v>
      </c>
      <c r="I1849" t="s">
        <v>3114</v>
      </c>
      <c r="J1849" t="s">
        <v>80</v>
      </c>
      <c r="K1849" t="s">
        <v>81</v>
      </c>
      <c r="L1849" t="s">
        <v>126</v>
      </c>
      <c r="M1849" t="s">
        <v>3115</v>
      </c>
      <c r="O1849" t="s">
        <v>1614</v>
      </c>
      <c r="P1849" t="s">
        <v>110</v>
      </c>
      <c r="Q1849" t="s">
        <v>100</v>
      </c>
      <c r="R1849" t="s">
        <v>87</v>
      </c>
      <c r="S1849" t="s">
        <v>111</v>
      </c>
      <c r="T1849" t="s">
        <v>1098</v>
      </c>
      <c r="U1849" t="s">
        <v>90</v>
      </c>
      <c r="V1849" t="s">
        <v>3116</v>
      </c>
      <c r="W1849" t="s">
        <v>17</v>
      </c>
      <c r="X1849" t="s">
        <v>18</v>
      </c>
      <c r="Y1849" t="s">
        <v>92</v>
      </c>
      <c r="Z1849" t="s">
        <v>93</v>
      </c>
      <c r="AB1849" t="b">
        <v>0</v>
      </c>
      <c r="AC1849">
        <v>36</v>
      </c>
      <c r="AD1849">
        <v>50</v>
      </c>
    </row>
    <row r="1850" spans="1:30">
      <c r="A1850">
        <v>123673</v>
      </c>
      <c r="B1850">
        <v>96483</v>
      </c>
      <c r="C1850">
        <v>5057969020</v>
      </c>
      <c r="D1850">
        <v>406</v>
      </c>
      <c r="F1850">
        <v>11</v>
      </c>
      <c r="G1850">
        <v>3</v>
      </c>
      <c r="H1850" t="s">
        <v>311</v>
      </c>
      <c r="I1850" t="s">
        <v>312</v>
      </c>
      <c r="J1850" t="s">
        <v>80</v>
      </c>
      <c r="K1850" t="s">
        <v>81</v>
      </c>
      <c r="L1850" t="s">
        <v>313</v>
      </c>
      <c r="M1850" t="s">
        <v>314</v>
      </c>
      <c r="O1850" t="s">
        <v>315</v>
      </c>
      <c r="P1850" t="s">
        <v>152</v>
      </c>
      <c r="Q1850" t="s">
        <v>100</v>
      </c>
      <c r="R1850" t="s">
        <v>153</v>
      </c>
      <c r="S1850" t="s">
        <v>111</v>
      </c>
      <c r="T1850" t="s">
        <v>122</v>
      </c>
      <c r="U1850" t="s">
        <v>90</v>
      </c>
      <c r="V1850" t="s">
        <v>316</v>
      </c>
      <c r="W1850" t="s">
        <v>17</v>
      </c>
      <c r="X1850" t="s">
        <v>18</v>
      </c>
      <c r="Y1850" t="s">
        <v>92</v>
      </c>
      <c r="Z1850" t="s">
        <v>93</v>
      </c>
      <c r="AB1850" t="b">
        <v>0</v>
      </c>
      <c r="AC1850">
        <v>36</v>
      </c>
      <c r="AD1850">
        <v>50</v>
      </c>
    </row>
    <row r="1851" spans="1:30">
      <c r="A1851">
        <v>102868</v>
      </c>
      <c r="B1851">
        <v>1806</v>
      </c>
      <c r="C1851">
        <v>5057646488</v>
      </c>
      <c r="D1851">
        <v>404</v>
      </c>
      <c r="F1851">
        <v>11</v>
      </c>
      <c r="G1851">
        <v>3</v>
      </c>
      <c r="H1851" t="s">
        <v>114</v>
      </c>
      <c r="I1851" t="s">
        <v>115</v>
      </c>
      <c r="J1851" t="s">
        <v>80</v>
      </c>
      <c r="K1851" t="s">
        <v>81</v>
      </c>
      <c r="L1851" t="s">
        <v>116</v>
      </c>
      <c r="M1851" t="s">
        <v>117</v>
      </c>
      <c r="O1851" t="s">
        <v>118</v>
      </c>
      <c r="P1851" t="s">
        <v>119</v>
      </c>
      <c r="Q1851" t="s">
        <v>120</v>
      </c>
      <c r="R1851" t="s">
        <v>101</v>
      </c>
      <c r="S1851" t="s">
        <v>121</v>
      </c>
      <c r="T1851" t="s">
        <v>122</v>
      </c>
      <c r="U1851" t="s">
        <v>90</v>
      </c>
      <c r="V1851" t="s">
        <v>123</v>
      </c>
      <c r="W1851" t="s">
        <v>17</v>
      </c>
      <c r="X1851" t="s">
        <v>18</v>
      </c>
      <c r="Y1851" t="s">
        <v>92</v>
      </c>
      <c r="Z1851" t="s">
        <v>93</v>
      </c>
      <c r="AB1851" t="b">
        <v>0</v>
      </c>
      <c r="AC1851">
        <v>36</v>
      </c>
      <c r="AD1851">
        <v>50</v>
      </c>
    </row>
    <row r="1852" spans="1:30">
      <c r="A1852">
        <v>3294</v>
      </c>
      <c r="B1852">
        <v>2695</v>
      </c>
      <c r="C1852">
        <v>5058884478</v>
      </c>
      <c r="D1852">
        <v>606</v>
      </c>
      <c r="F1852">
        <v>11</v>
      </c>
      <c r="G1852">
        <v>3</v>
      </c>
      <c r="H1852" t="s">
        <v>2160</v>
      </c>
      <c r="I1852" t="s">
        <v>2161</v>
      </c>
      <c r="J1852" t="s">
        <v>80</v>
      </c>
      <c r="K1852" t="s">
        <v>81</v>
      </c>
      <c r="L1852" t="s">
        <v>238</v>
      </c>
      <c r="M1852" t="s">
        <v>2162</v>
      </c>
      <c r="N1852" t="s">
        <v>2163</v>
      </c>
      <c r="O1852" t="s">
        <v>2164</v>
      </c>
      <c r="P1852" t="s">
        <v>301</v>
      </c>
      <c r="Q1852" t="s">
        <v>100</v>
      </c>
      <c r="R1852" t="s">
        <v>101</v>
      </c>
      <c r="S1852" t="s">
        <v>102</v>
      </c>
      <c r="T1852" t="s">
        <v>433</v>
      </c>
      <c r="U1852" t="s">
        <v>90</v>
      </c>
      <c r="V1852" t="s">
        <v>2165</v>
      </c>
      <c r="W1852" t="s">
        <v>17</v>
      </c>
      <c r="X1852" t="s">
        <v>18</v>
      </c>
      <c r="Y1852" t="s">
        <v>92</v>
      </c>
      <c r="Z1852" t="s">
        <v>93</v>
      </c>
      <c r="AB1852" t="b">
        <v>0</v>
      </c>
      <c r="AC1852">
        <v>37</v>
      </c>
      <c r="AD1852">
        <v>50</v>
      </c>
    </row>
    <row r="1853" spans="1:30">
      <c r="A1853">
        <v>127069</v>
      </c>
      <c r="B1853">
        <v>112675</v>
      </c>
      <c r="C1853">
        <v>5058507934</v>
      </c>
      <c r="D1853">
        <v>406</v>
      </c>
      <c r="F1853">
        <v>35</v>
      </c>
      <c r="G1853">
        <v>3</v>
      </c>
      <c r="H1853" t="s">
        <v>304</v>
      </c>
      <c r="I1853" t="s">
        <v>305</v>
      </c>
      <c r="J1853" t="s">
        <v>80</v>
      </c>
      <c r="K1853" t="s">
        <v>81</v>
      </c>
      <c r="L1853" t="s">
        <v>149</v>
      </c>
      <c r="M1853" t="s">
        <v>306</v>
      </c>
      <c r="O1853" t="s">
        <v>307</v>
      </c>
      <c r="P1853" t="s">
        <v>308</v>
      </c>
      <c r="R1853" t="s">
        <v>153</v>
      </c>
      <c r="S1853" t="s">
        <v>111</v>
      </c>
      <c r="T1853" t="s">
        <v>339</v>
      </c>
      <c r="U1853" t="s">
        <v>90</v>
      </c>
      <c r="V1853" t="s">
        <v>3285</v>
      </c>
      <c r="W1853" t="s">
        <v>25</v>
      </c>
      <c r="X1853" t="s">
        <v>18</v>
      </c>
      <c r="Y1853" t="s">
        <v>92</v>
      </c>
      <c r="Z1853" t="s">
        <v>93</v>
      </c>
      <c r="AB1853" t="b">
        <v>1</v>
      </c>
      <c r="AC1853">
        <v>37</v>
      </c>
      <c r="AD1853">
        <v>50</v>
      </c>
    </row>
    <row r="1854" spans="1:30">
      <c r="A1854">
        <v>107815</v>
      </c>
      <c r="B1854">
        <v>96747</v>
      </c>
      <c r="C1854">
        <v>5056395941</v>
      </c>
      <c r="D1854">
        <v>406</v>
      </c>
      <c r="F1854">
        <v>11</v>
      </c>
      <c r="G1854">
        <v>3</v>
      </c>
      <c r="H1854" t="s">
        <v>1916</v>
      </c>
      <c r="I1854" t="s">
        <v>1917</v>
      </c>
      <c r="J1854" t="s">
        <v>80</v>
      </c>
      <c r="K1854" t="s">
        <v>81</v>
      </c>
      <c r="L1854" t="s">
        <v>198</v>
      </c>
      <c r="M1854" t="s">
        <v>1918</v>
      </c>
      <c r="O1854" t="s">
        <v>1919</v>
      </c>
      <c r="P1854" t="s">
        <v>200</v>
      </c>
      <c r="Q1854" t="s">
        <v>120</v>
      </c>
      <c r="R1854" t="s">
        <v>153</v>
      </c>
      <c r="S1854" t="s">
        <v>111</v>
      </c>
      <c r="T1854" t="s">
        <v>1787</v>
      </c>
      <c r="U1854" t="s">
        <v>90</v>
      </c>
      <c r="V1854" t="s">
        <v>1920</v>
      </c>
      <c r="W1854" t="s">
        <v>17</v>
      </c>
      <c r="X1854" t="s">
        <v>18</v>
      </c>
      <c r="Y1854" t="s">
        <v>92</v>
      </c>
      <c r="Z1854" t="s">
        <v>93</v>
      </c>
      <c r="AB1854" t="b">
        <v>0</v>
      </c>
      <c r="AC1854">
        <v>37</v>
      </c>
      <c r="AD1854">
        <v>50</v>
      </c>
    </row>
    <row r="1855" spans="1:30">
      <c r="A1855">
        <v>126942</v>
      </c>
      <c r="B1855">
        <v>112601</v>
      </c>
      <c r="C1855">
        <v>5058987001</v>
      </c>
      <c r="D1855">
        <v>406</v>
      </c>
      <c r="F1855">
        <v>11</v>
      </c>
      <c r="G1855">
        <v>3</v>
      </c>
      <c r="H1855" t="s">
        <v>1148</v>
      </c>
      <c r="I1855" t="s">
        <v>1149</v>
      </c>
      <c r="J1855" t="s">
        <v>80</v>
      </c>
      <c r="K1855" t="s">
        <v>81</v>
      </c>
      <c r="L1855" t="s">
        <v>231</v>
      </c>
      <c r="M1855" t="s">
        <v>1150</v>
      </c>
      <c r="O1855" t="s">
        <v>1151</v>
      </c>
      <c r="P1855" t="s">
        <v>1152</v>
      </c>
      <c r="Q1855" t="s">
        <v>831</v>
      </c>
      <c r="R1855" t="s">
        <v>153</v>
      </c>
      <c r="S1855" t="s">
        <v>111</v>
      </c>
      <c r="T1855" t="s">
        <v>160</v>
      </c>
      <c r="U1855" t="s">
        <v>90</v>
      </c>
      <c r="V1855" t="s">
        <v>1153</v>
      </c>
      <c r="W1855" t="s">
        <v>17</v>
      </c>
      <c r="X1855" t="s">
        <v>18</v>
      </c>
      <c r="Y1855" t="s">
        <v>92</v>
      </c>
      <c r="Z1855" t="s">
        <v>93</v>
      </c>
      <c r="AB1855" t="b">
        <v>0</v>
      </c>
      <c r="AC1855">
        <v>37</v>
      </c>
      <c r="AD1855">
        <v>50</v>
      </c>
    </row>
    <row r="1856" spans="1:30">
      <c r="A1856">
        <v>128341</v>
      </c>
      <c r="B1856">
        <v>113511</v>
      </c>
      <c r="C1856">
        <v>5053222899</v>
      </c>
      <c r="D1856">
        <v>406</v>
      </c>
      <c r="F1856">
        <v>11</v>
      </c>
      <c r="G1856">
        <v>3</v>
      </c>
      <c r="H1856" t="s">
        <v>1131</v>
      </c>
      <c r="I1856" t="s">
        <v>1285</v>
      </c>
      <c r="J1856" t="s">
        <v>80</v>
      </c>
      <c r="K1856" t="s">
        <v>81</v>
      </c>
      <c r="L1856" t="s">
        <v>149</v>
      </c>
      <c r="M1856" t="s">
        <v>1286</v>
      </c>
      <c r="O1856" t="s">
        <v>1287</v>
      </c>
      <c r="P1856" t="s">
        <v>152</v>
      </c>
      <c r="Q1856" t="s">
        <v>100</v>
      </c>
      <c r="R1856" t="s">
        <v>153</v>
      </c>
      <c r="S1856" t="s">
        <v>111</v>
      </c>
      <c r="T1856" t="s">
        <v>552</v>
      </c>
      <c r="U1856" t="s">
        <v>90</v>
      </c>
      <c r="V1856" t="s">
        <v>1288</v>
      </c>
      <c r="W1856" t="s">
        <v>17</v>
      </c>
      <c r="X1856" t="s">
        <v>18</v>
      </c>
      <c r="Y1856" t="s">
        <v>92</v>
      </c>
      <c r="Z1856" t="s">
        <v>93</v>
      </c>
      <c r="AB1856" t="b">
        <v>0</v>
      </c>
      <c r="AC1856">
        <v>37</v>
      </c>
      <c r="AD1856">
        <v>50</v>
      </c>
    </row>
    <row r="1857" spans="1:30">
      <c r="A1857">
        <v>117855</v>
      </c>
      <c r="B1857">
        <v>105326</v>
      </c>
      <c r="D1857">
        <v>607</v>
      </c>
      <c r="F1857">
        <v>35</v>
      </c>
      <c r="G1857">
        <v>3</v>
      </c>
      <c r="H1857" t="s">
        <v>373</v>
      </c>
      <c r="I1857" t="s">
        <v>374</v>
      </c>
      <c r="J1857" t="s">
        <v>80</v>
      </c>
      <c r="K1857" t="s">
        <v>81</v>
      </c>
      <c r="L1857" t="s">
        <v>141</v>
      </c>
      <c r="M1857" t="s">
        <v>375</v>
      </c>
      <c r="O1857" t="s">
        <v>376</v>
      </c>
      <c r="P1857" t="s">
        <v>377</v>
      </c>
      <c r="Q1857" t="s">
        <v>100</v>
      </c>
      <c r="R1857" t="s">
        <v>101</v>
      </c>
      <c r="S1857" t="s">
        <v>193</v>
      </c>
      <c r="T1857" t="s">
        <v>378</v>
      </c>
      <c r="U1857" t="s">
        <v>90</v>
      </c>
      <c r="V1857" t="s">
        <v>379</v>
      </c>
      <c r="W1857" t="s">
        <v>25</v>
      </c>
      <c r="X1857" t="s">
        <v>18</v>
      </c>
      <c r="Y1857" t="s">
        <v>92</v>
      </c>
      <c r="Z1857" t="s">
        <v>93</v>
      </c>
      <c r="AB1857" t="b">
        <v>1</v>
      </c>
      <c r="AC1857">
        <v>37</v>
      </c>
      <c r="AD1857">
        <v>50</v>
      </c>
    </row>
    <row r="1858" spans="1:30">
      <c r="A1858">
        <v>125911</v>
      </c>
      <c r="B1858">
        <v>112030</v>
      </c>
      <c r="C1858">
        <v>5055085678</v>
      </c>
      <c r="D1858">
        <v>406</v>
      </c>
      <c r="F1858">
        <v>11</v>
      </c>
      <c r="G1858">
        <v>3</v>
      </c>
      <c r="H1858" t="s">
        <v>1437</v>
      </c>
      <c r="I1858" t="s">
        <v>1438</v>
      </c>
      <c r="J1858" t="s">
        <v>80</v>
      </c>
      <c r="K1858" t="s">
        <v>81</v>
      </c>
      <c r="L1858" t="s">
        <v>205</v>
      </c>
      <c r="M1858" t="s">
        <v>1437</v>
      </c>
      <c r="O1858" t="s">
        <v>181</v>
      </c>
      <c r="P1858" t="s">
        <v>135</v>
      </c>
      <c r="R1858" t="s">
        <v>101</v>
      </c>
      <c r="S1858" t="s">
        <v>111</v>
      </c>
      <c r="T1858" t="s">
        <v>378</v>
      </c>
      <c r="U1858" t="s">
        <v>90</v>
      </c>
      <c r="V1858" t="s">
        <v>1439</v>
      </c>
      <c r="W1858" t="s">
        <v>17</v>
      </c>
      <c r="X1858" t="s">
        <v>18</v>
      </c>
      <c r="Y1858" t="s">
        <v>92</v>
      </c>
      <c r="Z1858" t="s">
        <v>93</v>
      </c>
      <c r="AB1858" t="b">
        <v>0</v>
      </c>
      <c r="AC1858">
        <v>37</v>
      </c>
      <c r="AD1858">
        <v>50</v>
      </c>
    </row>
    <row r="1859" spans="1:30">
      <c r="A1859">
        <v>88972</v>
      </c>
      <c r="B1859">
        <v>80756</v>
      </c>
      <c r="C1859">
        <v>5052431118</v>
      </c>
      <c r="D1859">
        <v>408</v>
      </c>
      <c r="F1859">
        <v>11</v>
      </c>
      <c r="G1859">
        <v>3</v>
      </c>
      <c r="H1859" t="s">
        <v>495</v>
      </c>
      <c r="I1859" t="s">
        <v>496</v>
      </c>
      <c r="J1859" t="s">
        <v>80</v>
      </c>
      <c r="K1859" t="s">
        <v>81</v>
      </c>
      <c r="L1859" t="s">
        <v>313</v>
      </c>
      <c r="M1859" t="s">
        <v>497</v>
      </c>
      <c r="N1859" t="s">
        <v>498</v>
      </c>
      <c r="O1859" t="s">
        <v>499</v>
      </c>
      <c r="P1859" t="s">
        <v>500</v>
      </c>
      <c r="Q1859" t="s">
        <v>183</v>
      </c>
      <c r="R1859" t="s">
        <v>220</v>
      </c>
      <c r="S1859" t="s">
        <v>330</v>
      </c>
      <c r="T1859" t="s">
        <v>501</v>
      </c>
      <c r="U1859" t="s">
        <v>90</v>
      </c>
      <c r="V1859" t="s">
        <v>502</v>
      </c>
      <c r="W1859" t="s">
        <v>17</v>
      </c>
      <c r="X1859" t="s">
        <v>18</v>
      </c>
      <c r="Y1859" t="s">
        <v>92</v>
      </c>
      <c r="Z1859" t="s">
        <v>93</v>
      </c>
      <c r="AB1859" t="b">
        <v>0</v>
      </c>
      <c r="AC1859">
        <v>37</v>
      </c>
      <c r="AD1859">
        <v>50</v>
      </c>
    </row>
    <row r="1860" spans="1:30">
      <c r="A1860">
        <v>124312</v>
      </c>
      <c r="B1860">
        <v>110884</v>
      </c>
      <c r="C1860">
        <v>5052000925</v>
      </c>
      <c r="D1860">
        <v>406</v>
      </c>
      <c r="F1860">
        <v>11</v>
      </c>
      <c r="G1860">
        <v>3</v>
      </c>
      <c r="H1860" t="s">
        <v>258</v>
      </c>
      <c r="I1860" t="s">
        <v>885</v>
      </c>
      <c r="J1860" t="s">
        <v>80</v>
      </c>
      <c r="K1860" t="s">
        <v>81</v>
      </c>
      <c r="L1860" t="s">
        <v>188</v>
      </c>
      <c r="M1860" t="s">
        <v>886</v>
      </c>
      <c r="O1860" t="s">
        <v>887</v>
      </c>
      <c r="P1860" t="s">
        <v>473</v>
      </c>
      <c r="Q1860" t="s">
        <v>100</v>
      </c>
      <c r="R1860" t="s">
        <v>101</v>
      </c>
      <c r="S1860" t="s">
        <v>111</v>
      </c>
      <c r="T1860" t="s">
        <v>290</v>
      </c>
      <c r="U1860" t="s">
        <v>90</v>
      </c>
      <c r="V1860" t="s">
        <v>2319</v>
      </c>
      <c r="W1860" t="s">
        <v>17</v>
      </c>
      <c r="X1860" t="s">
        <v>18</v>
      </c>
      <c r="Y1860" t="s">
        <v>92</v>
      </c>
      <c r="Z1860" t="s">
        <v>93</v>
      </c>
      <c r="AB1860" t="b">
        <v>0</v>
      </c>
      <c r="AC1860">
        <v>37</v>
      </c>
      <c r="AD1860">
        <v>50</v>
      </c>
    </row>
    <row r="1861" spans="1:30">
      <c r="A1861">
        <v>127291</v>
      </c>
      <c r="B1861">
        <v>112810</v>
      </c>
      <c r="C1861">
        <v>5052359195</v>
      </c>
      <c r="D1861">
        <v>406</v>
      </c>
      <c r="F1861">
        <v>11</v>
      </c>
      <c r="G1861">
        <v>3</v>
      </c>
      <c r="H1861" t="s">
        <v>1197</v>
      </c>
      <c r="I1861" t="s">
        <v>1198</v>
      </c>
      <c r="J1861" t="s">
        <v>80</v>
      </c>
      <c r="K1861" t="s">
        <v>81</v>
      </c>
      <c r="L1861" t="s">
        <v>82</v>
      </c>
      <c r="M1861" t="s">
        <v>1199</v>
      </c>
      <c r="O1861" t="s">
        <v>1200</v>
      </c>
      <c r="P1861" t="s">
        <v>227</v>
      </c>
      <c r="Q1861" t="s">
        <v>120</v>
      </c>
      <c r="R1861" t="s">
        <v>87</v>
      </c>
      <c r="S1861" t="s">
        <v>111</v>
      </c>
      <c r="T1861" t="s">
        <v>103</v>
      </c>
      <c r="U1861" t="s">
        <v>90</v>
      </c>
      <c r="V1861" t="s">
        <v>1201</v>
      </c>
      <c r="W1861" t="s">
        <v>17</v>
      </c>
      <c r="X1861" t="s">
        <v>18</v>
      </c>
      <c r="Y1861" t="s">
        <v>92</v>
      </c>
      <c r="Z1861" t="s">
        <v>93</v>
      </c>
      <c r="AB1861" t="b">
        <v>0</v>
      </c>
      <c r="AC1861">
        <v>37</v>
      </c>
      <c r="AD1861">
        <v>50</v>
      </c>
    </row>
    <row r="1862" spans="1:30">
      <c r="A1862">
        <v>128183</v>
      </c>
      <c r="B1862">
        <v>113363</v>
      </c>
      <c r="C1862">
        <v>5057165977</v>
      </c>
      <c r="D1862">
        <v>406</v>
      </c>
      <c r="F1862">
        <v>35</v>
      </c>
      <c r="G1862">
        <v>3</v>
      </c>
      <c r="H1862" t="s">
        <v>1964</v>
      </c>
      <c r="I1862" t="s">
        <v>1965</v>
      </c>
      <c r="J1862" t="s">
        <v>80</v>
      </c>
      <c r="K1862" t="s">
        <v>81</v>
      </c>
      <c r="L1862" t="s">
        <v>82</v>
      </c>
      <c r="M1862" t="s">
        <v>1966</v>
      </c>
      <c r="O1862" t="s">
        <v>1269</v>
      </c>
      <c r="P1862" t="s">
        <v>1967</v>
      </c>
      <c r="Q1862" t="s">
        <v>136</v>
      </c>
      <c r="R1862" t="s">
        <v>101</v>
      </c>
      <c r="S1862" t="s">
        <v>111</v>
      </c>
      <c r="T1862" t="s">
        <v>1664</v>
      </c>
      <c r="U1862" t="s">
        <v>90</v>
      </c>
      <c r="V1862" t="s">
        <v>3302</v>
      </c>
      <c r="W1862" t="s">
        <v>25</v>
      </c>
      <c r="X1862" t="s">
        <v>18</v>
      </c>
      <c r="Y1862" t="s">
        <v>92</v>
      </c>
      <c r="Z1862" t="s">
        <v>93</v>
      </c>
      <c r="AB1862" t="b">
        <v>1</v>
      </c>
      <c r="AC1862">
        <v>37</v>
      </c>
      <c r="AD1862">
        <v>50</v>
      </c>
    </row>
    <row r="1863" spans="1:30">
      <c r="A1863">
        <v>16077</v>
      </c>
      <c r="B1863">
        <v>14614</v>
      </c>
      <c r="C1863">
        <v>5058439500</v>
      </c>
      <c r="D1863">
        <v>406</v>
      </c>
      <c r="F1863">
        <v>11</v>
      </c>
      <c r="G1863">
        <v>3</v>
      </c>
      <c r="H1863" t="s">
        <v>3303</v>
      </c>
      <c r="I1863" t="s">
        <v>3304</v>
      </c>
      <c r="J1863" t="s">
        <v>80</v>
      </c>
      <c r="K1863" t="s">
        <v>81</v>
      </c>
      <c r="L1863" t="s">
        <v>198</v>
      </c>
      <c r="M1863" t="s">
        <v>3305</v>
      </c>
      <c r="N1863" t="s">
        <v>3306</v>
      </c>
      <c r="O1863" t="s">
        <v>3307</v>
      </c>
      <c r="P1863" t="s">
        <v>790</v>
      </c>
      <c r="Q1863" t="s">
        <v>100</v>
      </c>
      <c r="R1863" t="s">
        <v>153</v>
      </c>
      <c r="S1863" t="s">
        <v>111</v>
      </c>
      <c r="T1863" t="s">
        <v>530</v>
      </c>
      <c r="U1863" t="s">
        <v>90</v>
      </c>
      <c r="V1863" t="s">
        <v>3308</v>
      </c>
      <c r="W1863" t="s">
        <v>17</v>
      </c>
      <c r="X1863" t="s">
        <v>18</v>
      </c>
      <c r="Y1863" t="s">
        <v>92</v>
      </c>
      <c r="Z1863" t="s">
        <v>93</v>
      </c>
      <c r="AB1863" t="b">
        <v>0</v>
      </c>
      <c r="AC1863">
        <v>37</v>
      </c>
      <c r="AD1863">
        <v>50</v>
      </c>
    </row>
    <row r="1864" spans="1:30">
      <c r="A1864">
        <v>4290</v>
      </c>
      <c r="B1864">
        <v>3537</v>
      </c>
      <c r="C1864">
        <v>5052667401</v>
      </c>
      <c r="D1864">
        <v>609</v>
      </c>
      <c r="F1864">
        <v>11</v>
      </c>
      <c r="G1864">
        <v>3</v>
      </c>
      <c r="H1864" t="s">
        <v>487</v>
      </c>
      <c r="I1864" t="s">
        <v>488</v>
      </c>
      <c r="J1864" t="s">
        <v>80</v>
      </c>
      <c r="K1864" t="s">
        <v>81</v>
      </c>
      <c r="L1864" t="s">
        <v>286</v>
      </c>
      <c r="M1864" t="s">
        <v>489</v>
      </c>
      <c r="N1864" t="s">
        <v>490</v>
      </c>
      <c r="O1864" t="s">
        <v>491</v>
      </c>
      <c r="P1864" t="s">
        <v>281</v>
      </c>
      <c r="Q1864" t="s">
        <v>100</v>
      </c>
      <c r="R1864" t="s">
        <v>101</v>
      </c>
      <c r="S1864" t="s">
        <v>492</v>
      </c>
      <c r="T1864" t="s">
        <v>493</v>
      </c>
      <c r="U1864" t="s">
        <v>90</v>
      </c>
      <c r="V1864" t="s">
        <v>494</v>
      </c>
      <c r="W1864" t="s">
        <v>17</v>
      </c>
      <c r="X1864" t="s">
        <v>18</v>
      </c>
      <c r="Y1864" t="s">
        <v>92</v>
      </c>
      <c r="Z1864" t="s">
        <v>93</v>
      </c>
      <c r="AB1864" t="b">
        <v>0</v>
      </c>
      <c r="AC1864">
        <v>37</v>
      </c>
      <c r="AD1864">
        <v>50</v>
      </c>
    </row>
    <row r="1865" spans="1:30">
      <c r="A1865">
        <v>125299</v>
      </c>
      <c r="B1865">
        <v>111744</v>
      </c>
      <c r="C1865">
        <v>5056202498</v>
      </c>
      <c r="D1865">
        <v>406</v>
      </c>
      <c r="F1865">
        <v>11</v>
      </c>
      <c r="G1865">
        <v>3</v>
      </c>
      <c r="H1865" t="s">
        <v>1074</v>
      </c>
      <c r="I1865" t="s">
        <v>1075</v>
      </c>
      <c r="J1865" t="s">
        <v>80</v>
      </c>
      <c r="K1865" t="s">
        <v>81</v>
      </c>
      <c r="L1865" t="s">
        <v>205</v>
      </c>
      <c r="M1865" t="s">
        <v>1076</v>
      </c>
      <c r="O1865" t="s">
        <v>181</v>
      </c>
      <c r="P1865" t="s">
        <v>135</v>
      </c>
      <c r="Q1865" t="s">
        <v>136</v>
      </c>
      <c r="R1865" t="s">
        <v>101</v>
      </c>
      <c r="S1865" t="s">
        <v>111</v>
      </c>
      <c r="T1865" t="s">
        <v>378</v>
      </c>
      <c r="U1865" t="s">
        <v>90</v>
      </c>
      <c r="V1865" t="s">
        <v>1077</v>
      </c>
      <c r="W1865" t="s">
        <v>17</v>
      </c>
      <c r="X1865" t="s">
        <v>18</v>
      </c>
      <c r="Y1865" t="s">
        <v>92</v>
      </c>
      <c r="Z1865" t="s">
        <v>93</v>
      </c>
      <c r="AB1865" t="b">
        <v>0</v>
      </c>
      <c r="AC1865">
        <v>37</v>
      </c>
      <c r="AD1865">
        <v>50</v>
      </c>
    </row>
    <row r="1866" spans="1:30">
      <c r="A1866">
        <v>128358</v>
      </c>
      <c r="B1866">
        <v>113527</v>
      </c>
      <c r="C1866">
        <v>5053120290</v>
      </c>
      <c r="D1866">
        <v>406</v>
      </c>
      <c r="F1866">
        <v>35</v>
      </c>
      <c r="G1866">
        <v>3</v>
      </c>
      <c r="H1866" t="s">
        <v>1160</v>
      </c>
      <c r="I1866" t="s">
        <v>1161</v>
      </c>
      <c r="J1866" t="s">
        <v>80</v>
      </c>
      <c r="K1866" t="s">
        <v>81</v>
      </c>
      <c r="L1866" t="s">
        <v>126</v>
      </c>
      <c r="M1866" t="s">
        <v>1162</v>
      </c>
      <c r="O1866" t="s">
        <v>1163</v>
      </c>
      <c r="P1866" t="s">
        <v>1164</v>
      </c>
      <c r="Q1866" t="s">
        <v>100</v>
      </c>
      <c r="R1866" t="s">
        <v>87</v>
      </c>
      <c r="S1866" t="s">
        <v>111</v>
      </c>
      <c r="T1866" t="s">
        <v>1239</v>
      </c>
      <c r="U1866" t="s">
        <v>90</v>
      </c>
      <c r="V1866" t="s">
        <v>2821</v>
      </c>
      <c r="W1866" t="s">
        <v>25</v>
      </c>
      <c r="X1866" t="s">
        <v>18</v>
      </c>
      <c r="Y1866" t="s">
        <v>92</v>
      </c>
      <c r="Z1866" t="s">
        <v>93</v>
      </c>
      <c r="AB1866" t="b">
        <v>1</v>
      </c>
      <c r="AC1866">
        <v>37</v>
      </c>
      <c r="AD1866">
        <v>50</v>
      </c>
    </row>
    <row r="1867" spans="1:30">
      <c r="A1867">
        <v>117005</v>
      </c>
      <c r="B1867">
        <v>104551</v>
      </c>
      <c r="C1867">
        <v>5053410138</v>
      </c>
      <c r="D1867">
        <v>406</v>
      </c>
      <c r="F1867">
        <v>35</v>
      </c>
      <c r="G1867">
        <v>3</v>
      </c>
      <c r="H1867" t="s">
        <v>632</v>
      </c>
      <c r="I1867" t="s">
        <v>633</v>
      </c>
      <c r="J1867" t="s">
        <v>80</v>
      </c>
      <c r="K1867" t="s">
        <v>81</v>
      </c>
      <c r="L1867" t="s">
        <v>216</v>
      </c>
      <c r="M1867" t="s">
        <v>634</v>
      </c>
      <c r="O1867" t="s">
        <v>635</v>
      </c>
      <c r="P1867" t="s">
        <v>439</v>
      </c>
      <c r="Q1867" t="s">
        <v>100</v>
      </c>
      <c r="R1867" t="s">
        <v>101</v>
      </c>
      <c r="S1867" t="s">
        <v>111</v>
      </c>
      <c r="T1867" t="s">
        <v>636</v>
      </c>
      <c r="U1867" t="s">
        <v>90</v>
      </c>
      <c r="V1867" t="s">
        <v>637</v>
      </c>
      <c r="W1867" t="s">
        <v>25</v>
      </c>
      <c r="X1867" t="s">
        <v>18</v>
      </c>
      <c r="Y1867" t="s">
        <v>92</v>
      </c>
      <c r="Z1867" t="s">
        <v>93</v>
      </c>
      <c r="AB1867" t="b">
        <v>1</v>
      </c>
      <c r="AC1867">
        <v>37</v>
      </c>
      <c r="AD1867">
        <v>50</v>
      </c>
    </row>
    <row r="1868" spans="1:30">
      <c r="A1868">
        <v>128011</v>
      </c>
      <c r="B1868">
        <v>113225</v>
      </c>
      <c r="C1868">
        <v>5058849495</v>
      </c>
      <c r="D1868">
        <v>406</v>
      </c>
      <c r="F1868">
        <v>11</v>
      </c>
      <c r="G1868">
        <v>3</v>
      </c>
      <c r="H1868" t="s">
        <v>423</v>
      </c>
      <c r="I1868" t="s">
        <v>596</v>
      </c>
      <c r="J1868" t="s">
        <v>80</v>
      </c>
      <c r="K1868" t="s">
        <v>81</v>
      </c>
      <c r="L1868" t="s">
        <v>205</v>
      </c>
      <c r="M1868" t="s">
        <v>425</v>
      </c>
      <c r="O1868" t="s">
        <v>597</v>
      </c>
      <c r="P1868" t="s">
        <v>289</v>
      </c>
      <c r="Q1868" t="s">
        <v>100</v>
      </c>
      <c r="R1868" t="s">
        <v>101</v>
      </c>
      <c r="S1868" t="s">
        <v>111</v>
      </c>
      <c r="T1868" t="s">
        <v>129</v>
      </c>
      <c r="U1868" t="s">
        <v>90</v>
      </c>
      <c r="V1868" t="s">
        <v>598</v>
      </c>
      <c r="W1868" t="s">
        <v>17</v>
      </c>
      <c r="X1868" t="s">
        <v>18</v>
      </c>
      <c r="Y1868" t="s">
        <v>92</v>
      </c>
      <c r="Z1868" t="s">
        <v>93</v>
      </c>
      <c r="AB1868" t="b">
        <v>0</v>
      </c>
      <c r="AC1868">
        <v>37</v>
      </c>
      <c r="AD1868">
        <v>50</v>
      </c>
    </row>
    <row r="1869" spans="1:30">
      <c r="A1869">
        <v>6995</v>
      </c>
      <c r="B1869">
        <v>6024</v>
      </c>
      <c r="C1869">
        <v>5058239700</v>
      </c>
      <c r="D1869">
        <v>406</v>
      </c>
      <c r="F1869">
        <v>11</v>
      </c>
      <c r="G1869">
        <v>3</v>
      </c>
      <c r="H1869" t="s">
        <v>1668</v>
      </c>
      <c r="I1869" t="s">
        <v>3002</v>
      </c>
      <c r="J1869" t="s">
        <v>80</v>
      </c>
      <c r="K1869" t="s">
        <v>81</v>
      </c>
      <c r="L1869" t="s">
        <v>205</v>
      </c>
      <c r="M1869" t="s">
        <v>1668</v>
      </c>
      <c r="N1869" t="s">
        <v>108</v>
      </c>
      <c r="O1869" t="s">
        <v>127</v>
      </c>
      <c r="P1869" t="s">
        <v>166</v>
      </c>
      <c r="Q1869" t="s">
        <v>100</v>
      </c>
      <c r="R1869" t="s">
        <v>101</v>
      </c>
      <c r="S1869" t="s">
        <v>111</v>
      </c>
      <c r="T1869" t="s">
        <v>321</v>
      </c>
      <c r="U1869" t="s">
        <v>90</v>
      </c>
      <c r="V1869" t="s">
        <v>3003</v>
      </c>
      <c r="W1869" t="s">
        <v>17</v>
      </c>
      <c r="X1869" t="s">
        <v>18</v>
      </c>
      <c r="Y1869" t="s">
        <v>92</v>
      </c>
      <c r="Z1869" t="s">
        <v>93</v>
      </c>
      <c r="AB1869" t="b">
        <v>0</v>
      </c>
      <c r="AC1869">
        <v>37</v>
      </c>
      <c r="AD1869">
        <v>50</v>
      </c>
    </row>
    <row r="1870" spans="1:30">
      <c r="A1870">
        <v>127962</v>
      </c>
      <c r="B1870">
        <v>113187</v>
      </c>
      <c r="C1870">
        <v>5053083869</v>
      </c>
      <c r="D1870">
        <v>406</v>
      </c>
      <c r="F1870">
        <v>11</v>
      </c>
      <c r="G1870">
        <v>3</v>
      </c>
      <c r="H1870" t="s">
        <v>2037</v>
      </c>
      <c r="I1870" t="s">
        <v>2038</v>
      </c>
      <c r="J1870" t="s">
        <v>80</v>
      </c>
      <c r="K1870" t="s">
        <v>81</v>
      </c>
      <c r="L1870" t="s">
        <v>238</v>
      </c>
      <c r="M1870" t="s">
        <v>2039</v>
      </c>
      <c r="O1870" t="s">
        <v>2040</v>
      </c>
      <c r="P1870" t="s">
        <v>219</v>
      </c>
      <c r="Q1870" t="s">
        <v>175</v>
      </c>
      <c r="S1870" t="s">
        <v>111</v>
      </c>
      <c r="T1870" t="s">
        <v>371</v>
      </c>
      <c r="U1870" t="s">
        <v>90</v>
      </c>
      <c r="V1870" t="s">
        <v>2041</v>
      </c>
      <c r="W1870" t="s">
        <v>17</v>
      </c>
      <c r="X1870" t="s">
        <v>18</v>
      </c>
      <c r="Y1870" t="s">
        <v>92</v>
      </c>
      <c r="Z1870" t="s">
        <v>93</v>
      </c>
      <c r="AB1870" t="b">
        <v>0</v>
      </c>
      <c r="AC1870">
        <v>37</v>
      </c>
      <c r="AD1870">
        <v>50</v>
      </c>
    </row>
    <row r="1871" spans="1:30">
      <c r="A1871">
        <v>126208</v>
      </c>
      <c r="B1871">
        <v>112186</v>
      </c>
      <c r="C1871">
        <v>5059165078</v>
      </c>
      <c r="D1871">
        <v>402</v>
      </c>
      <c r="F1871">
        <v>11</v>
      </c>
      <c r="G1871">
        <v>3</v>
      </c>
      <c r="H1871" t="s">
        <v>2413</v>
      </c>
      <c r="I1871" t="s">
        <v>2414</v>
      </c>
      <c r="J1871" t="s">
        <v>80</v>
      </c>
      <c r="K1871" t="s">
        <v>81</v>
      </c>
      <c r="L1871" t="s">
        <v>149</v>
      </c>
      <c r="M1871" t="s">
        <v>2413</v>
      </c>
      <c r="O1871" t="s">
        <v>2415</v>
      </c>
      <c r="P1871" t="s">
        <v>2416</v>
      </c>
      <c r="Q1871" t="s">
        <v>2401</v>
      </c>
      <c r="R1871" t="s">
        <v>153</v>
      </c>
      <c r="S1871" t="s">
        <v>221</v>
      </c>
      <c r="T1871" t="s">
        <v>1877</v>
      </c>
      <c r="U1871" t="s">
        <v>90</v>
      </c>
      <c r="V1871" t="s">
        <v>2417</v>
      </c>
      <c r="W1871" t="s">
        <v>17</v>
      </c>
      <c r="X1871" t="s">
        <v>18</v>
      </c>
      <c r="Y1871" t="s">
        <v>92</v>
      </c>
      <c r="Z1871" t="s">
        <v>93</v>
      </c>
      <c r="AB1871" t="b">
        <v>0</v>
      </c>
      <c r="AC1871">
        <v>37</v>
      </c>
      <c r="AD1871">
        <v>50</v>
      </c>
    </row>
    <row r="1872" spans="1:30">
      <c r="A1872">
        <v>127901</v>
      </c>
      <c r="B1872">
        <v>113158</v>
      </c>
      <c r="C1872">
        <v>5055036449</v>
      </c>
      <c r="D1872">
        <v>406</v>
      </c>
      <c r="F1872">
        <v>11</v>
      </c>
      <c r="G1872">
        <v>3</v>
      </c>
      <c r="H1872" t="s">
        <v>2133</v>
      </c>
      <c r="I1872" t="s">
        <v>2134</v>
      </c>
      <c r="J1872" t="s">
        <v>80</v>
      </c>
      <c r="K1872" t="s">
        <v>81</v>
      </c>
      <c r="L1872" t="s">
        <v>286</v>
      </c>
      <c r="M1872" t="s">
        <v>2135</v>
      </c>
      <c r="O1872" t="s">
        <v>1660</v>
      </c>
      <c r="P1872" t="s">
        <v>281</v>
      </c>
      <c r="Q1872" t="s">
        <v>100</v>
      </c>
      <c r="R1872" t="s">
        <v>101</v>
      </c>
      <c r="S1872" t="s">
        <v>111</v>
      </c>
      <c r="T1872" t="s">
        <v>1098</v>
      </c>
      <c r="U1872" t="s">
        <v>90</v>
      </c>
      <c r="V1872" t="s">
        <v>2136</v>
      </c>
      <c r="W1872" t="s">
        <v>17</v>
      </c>
      <c r="X1872" t="s">
        <v>18</v>
      </c>
      <c r="Y1872" t="s">
        <v>92</v>
      </c>
      <c r="Z1872" t="s">
        <v>93</v>
      </c>
      <c r="AB1872" t="b">
        <v>0</v>
      </c>
      <c r="AC1872">
        <v>37</v>
      </c>
      <c r="AD1872">
        <v>50</v>
      </c>
    </row>
    <row r="1873" spans="1:30">
      <c r="A1873">
        <v>126473</v>
      </c>
      <c r="B1873">
        <v>112334</v>
      </c>
      <c r="C1873">
        <v>4059236571</v>
      </c>
      <c r="D1873">
        <v>406</v>
      </c>
      <c r="F1873">
        <v>11</v>
      </c>
      <c r="G1873">
        <v>3</v>
      </c>
      <c r="H1873" t="s">
        <v>2632</v>
      </c>
      <c r="I1873" t="s">
        <v>2633</v>
      </c>
      <c r="J1873" t="s">
        <v>80</v>
      </c>
      <c r="K1873" t="s">
        <v>81</v>
      </c>
      <c r="L1873" t="s">
        <v>313</v>
      </c>
      <c r="M1873" t="s">
        <v>795</v>
      </c>
      <c r="O1873" t="s">
        <v>2634</v>
      </c>
      <c r="P1873" t="s">
        <v>1259</v>
      </c>
      <c r="Q1873" t="s">
        <v>175</v>
      </c>
      <c r="R1873" t="s">
        <v>153</v>
      </c>
      <c r="S1873" t="s">
        <v>111</v>
      </c>
      <c r="T1873" t="s">
        <v>302</v>
      </c>
      <c r="U1873" t="s">
        <v>90</v>
      </c>
      <c r="V1873" t="s">
        <v>2635</v>
      </c>
      <c r="W1873" t="s">
        <v>17</v>
      </c>
      <c r="X1873" t="s">
        <v>18</v>
      </c>
      <c r="Y1873" t="s">
        <v>92</v>
      </c>
      <c r="Z1873" t="s">
        <v>93</v>
      </c>
      <c r="AB1873" t="b">
        <v>0</v>
      </c>
      <c r="AC1873">
        <v>37</v>
      </c>
      <c r="AD1873">
        <v>50</v>
      </c>
    </row>
    <row r="1874" spans="1:30">
      <c r="A1874">
        <v>128048</v>
      </c>
      <c r="B1874">
        <v>113255</v>
      </c>
      <c r="C1874">
        <v>5054103391</v>
      </c>
      <c r="D1874">
        <v>407</v>
      </c>
      <c r="F1874">
        <v>11</v>
      </c>
      <c r="G1874">
        <v>3</v>
      </c>
      <c r="H1874" t="s">
        <v>1495</v>
      </c>
      <c r="I1874" t="s">
        <v>1496</v>
      </c>
      <c r="J1874" t="s">
        <v>80</v>
      </c>
      <c r="K1874" t="s">
        <v>81</v>
      </c>
      <c r="L1874" t="s">
        <v>216</v>
      </c>
      <c r="M1874" t="s">
        <v>1497</v>
      </c>
      <c r="O1874" t="s">
        <v>1498</v>
      </c>
      <c r="P1874" t="s">
        <v>227</v>
      </c>
      <c r="Q1874" t="s">
        <v>120</v>
      </c>
      <c r="R1874" t="s">
        <v>153</v>
      </c>
      <c r="S1874" t="s">
        <v>559</v>
      </c>
      <c r="T1874" t="s">
        <v>129</v>
      </c>
      <c r="U1874" t="s">
        <v>90</v>
      </c>
      <c r="V1874" t="s">
        <v>1499</v>
      </c>
      <c r="W1874" t="s">
        <v>17</v>
      </c>
      <c r="X1874" t="s">
        <v>18</v>
      </c>
      <c r="Y1874" t="s">
        <v>92</v>
      </c>
      <c r="Z1874" t="s">
        <v>93</v>
      </c>
      <c r="AB1874" t="b">
        <v>0</v>
      </c>
      <c r="AC1874">
        <v>37</v>
      </c>
      <c r="AD1874">
        <v>50</v>
      </c>
    </row>
    <row r="1875" spans="1:30">
      <c r="A1875">
        <v>16676</v>
      </c>
      <c r="B1875">
        <v>15182</v>
      </c>
      <c r="C1875">
        <v>5054338211</v>
      </c>
      <c r="D1875">
        <v>606</v>
      </c>
      <c r="F1875">
        <v>11</v>
      </c>
      <c r="G1875">
        <v>3</v>
      </c>
      <c r="H1875" t="s">
        <v>3309</v>
      </c>
      <c r="I1875" t="s">
        <v>3310</v>
      </c>
      <c r="J1875" t="s">
        <v>80</v>
      </c>
      <c r="K1875" t="s">
        <v>81</v>
      </c>
      <c r="L1875" t="s">
        <v>238</v>
      </c>
      <c r="M1875" t="s">
        <v>3309</v>
      </c>
      <c r="N1875" t="s">
        <v>1717</v>
      </c>
      <c r="O1875" t="s">
        <v>3311</v>
      </c>
      <c r="P1875" t="s">
        <v>1182</v>
      </c>
      <c r="Q1875" t="s">
        <v>100</v>
      </c>
      <c r="R1875" t="s">
        <v>101</v>
      </c>
      <c r="S1875" t="s">
        <v>102</v>
      </c>
      <c r="T1875" t="s">
        <v>1239</v>
      </c>
      <c r="U1875" t="s">
        <v>90</v>
      </c>
      <c r="V1875" t="s">
        <v>3312</v>
      </c>
      <c r="W1875" t="s">
        <v>17</v>
      </c>
      <c r="X1875" t="s">
        <v>18</v>
      </c>
      <c r="Y1875" t="s">
        <v>92</v>
      </c>
      <c r="Z1875" t="s">
        <v>93</v>
      </c>
      <c r="AB1875" t="b">
        <v>0</v>
      </c>
      <c r="AC1875">
        <v>37</v>
      </c>
      <c r="AD1875">
        <v>50</v>
      </c>
    </row>
    <row r="1876" spans="1:30">
      <c r="A1876">
        <v>66114</v>
      </c>
      <c r="B1876">
        <v>60796</v>
      </c>
      <c r="C1876">
        <v>5052431440</v>
      </c>
      <c r="D1876">
        <v>406</v>
      </c>
      <c r="F1876">
        <v>11</v>
      </c>
      <c r="G1876">
        <v>3</v>
      </c>
      <c r="H1876" t="s">
        <v>509</v>
      </c>
      <c r="I1876" t="s">
        <v>510</v>
      </c>
      <c r="J1876" t="s">
        <v>80</v>
      </c>
      <c r="K1876" t="s">
        <v>81</v>
      </c>
      <c r="L1876" t="s">
        <v>216</v>
      </c>
      <c r="M1876" t="s">
        <v>511</v>
      </c>
      <c r="N1876" t="s">
        <v>108</v>
      </c>
      <c r="O1876" t="s">
        <v>512</v>
      </c>
      <c r="P1876" t="s">
        <v>227</v>
      </c>
      <c r="Q1876" t="s">
        <v>120</v>
      </c>
      <c r="R1876" t="s">
        <v>87</v>
      </c>
      <c r="S1876" t="s">
        <v>111</v>
      </c>
      <c r="T1876" t="s">
        <v>513</v>
      </c>
      <c r="U1876" t="s">
        <v>90</v>
      </c>
      <c r="V1876" t="s">
        <v>514</v>
      </c>
      <c r="W1876" t="s">
        <v>17</v>
      </c>
      <c r="X1876" t="s">
        <v>18</v>
      </c>
      <c r="Y1876" t="s">
        <v>92</v>
      </c>
      <c r="Z1876" t="s">
        <v>93</v>
      </c>
      <c r="AB1876" t="b">
        <v>0</v>
      </c>
      <c r="AC1876">
        <v>37</v>
      </c>
      <c r="AD1876">
        <v>50</v>
      </c>
    </row>
    <row r="1877" spans="1:30">
      <c r="A1877">
        <v>2055</v>
      </c>
      <c r="B1877">
        <v>1806</v>
      </c>
      <c r="C1877">
        <v>5057646436</v>
      </c>
      <c r="D1877">
        <v>404</v>
      </c>
      <c r="F1877">
        <v>11</v>
      </c>
      <c r="G1877">
        <v>3</v>
      </c>
      <c r="H1877" t="s">
        <v>1681</v>
      </c>
      <c r="I1877" t="s">
        <v>1682</v>
      </c>
      <c r="J1877" t="s">
        <v>80</v>
      </c>
      <c r="K1877" t="s">
        <v>81</v>
      </c>
      <c r="L1877" t="s">
        <v>126</v>
      </c>
      <c r="M1877" t="s">
        <v>117</v>
      </c>
      <c r="N1877" t="s">
        <v>108</v>
      </c>
      <c r="O1877" t="s">
        <v>1683</v>
      </c>
      <c r="P1877" t="s">
        <v>697</v>
      </c>
      <c r="Q1877" t="s">
        <v>175</v>
      </c>
      <c r="R1877" t="s">
        <v>220</v>
      </c>
      <c r="S1877" t="s">
        <v>121</v>
      </c>
      <c r="T1877" t="s">
        <v>1120</v>
      </c>
      <c r="U1877" t="s">
        <v>90</v>
      </c>
      <c r="V1877" t="s">
        <v>1684</v>
      </c>
      <c r="W1877" t="s">
        <v>17</v>
      </c>
      <c r="X1877" t="s">
        <v>18</v>
      </c>
      <c r="Y1877" t="s">
        <v>92</v>
      </c>
      <c r="Z1877" t="s">
        <v>93</v>
      </c>
      <c r="AB1877" t="b">
        <v>0</v>
      </c>
      <c r="AC1877">
        <v>37</v>
      </c>
      <c r="AD1877">
        <v>50</v>
      </c>
    </row>
    <row r="1878" spans="1:30">
      <c r="A1878">
        <v>90460</v>
      </c>
      <c r="B1878">
        <v>75314</v>
      </c>
      <c r="C1878">
        <v>5054890101</v>
      </c>
      <c r="D1878">
        <v>607</v>
      </c>
      <c r="F1878">
        <v>35</v>
      </c>
      <c r="G1878">
        <v>3</v>
      </c>
      <c r="H1878" t="s">
        <v>1709</v>
      </c>
      <c r="I1878" t="s">
        <v>1710</v>
      </c>
      <c r="J1878" t="s">
        <v>80</v>
      </c>
      <c r="K1878" t="s">
        <v>81</v>
      </c>
      <c r="L1878" t="s">
        <v>82</v>
      </c>
      <c r="M1878" t="s">
        <v>1711</v>
      </c>
      <c r="N1878" t="s">
        <v>1712</v>
      </c>
      <c r="O1878" t="s">
        <v>1713</v>
      </c>
      <c r="P1878" t="s">
        <v>420</v>
      </c>
      <c r="Q1878" t="s">
        <v>100</v>
      </c>
      <c r="R1878" t="s">
        <v>87</v>
      </c>
      <c r="S1878" t="s">
        <v>193</v>
      </c>
      <c r="T1878" t="s">
        <v>605</v>
      </c>
      <c r="U1878" t="s">
        <v>90</v>
      </c>
      <c r="V1878" t="s">
        <v>1714</v>
      </c>
      <c r="W1878" t="s">
        <v>25</v>
      </c>
      <c r="X1878" t="s">
        <v>18</v>
      </c>
      <c r="Y1878" t="s">
        <v>92</v>
      </c>
      <c r="Z1878" t="s">
        <v>93</v>
      </c>
      <c r="AB1878" t="b">
        <v>1</v>
      </c>
      <c r="AC1878">
        <v>37</v>
      </c>
      <c r="AD1878">
        <v>50</v>
      </c>
    </row>
    <row r="1879" spans="1:30">
      <c r="A1879">
        <v>126942</v>
      </c>
      <c r="B1879">
        <v>112601</v>
      </c>
      <c r="C1879">
        <v>5058987001</v>
      </c>
      <c r="D1879">
        <v>406</v>
      </c>
      <c r="F1879">
        <v>11</v>
      </c>
      <c r="G1879">
        <v>3</v>
      </c>
      <c r="H1879" t="s">
        <v>1148</v>
      </c>
      <c r="I1879" t="s">
        <v>1149</v>
      </c>
      <c r="J1879" t="s">
        <v>80</v>
      </c>
      <c r="K1879" t="s">
        <v>81</v>
      </c>
      <c r="L1879" t="s">
        <v>231</v>
      </c>
      <c r="M1879" t="s">
        <v>1150</v>
      </c>
      <c r="O1879" t="s">
        <v>1151</v>
      </c>
      <c r="P1879" t="s">
        <v>1152</v>
      </c>
      <c r="Q1879" t="s">
        <v>831</v>
      </c>
      <c r="R1879" t="s">
        <v>153</v>
      </c>
      <c r="S1879" t="s">
        <v>111</v>
      </c>
      <c r="T1879" t="s">
        <v>282</v>
      </c>
      <c r="U1879" t="s">
        <v>90</v>
      </c>
      <c r="V1879" t="s">
        <v>2881</v>
      </c>
      <c r="W1879" t="s">
        <v>17</v>
      </c>
      <c r="X1879" t="s">
        <v>18</v>
      </c>
      <c r="Y1879" t="s">
        <v>92</v>
      </c>
      <c r="Z1879" t="s">
        <v>93</v>
      </c>
      <c r="AB1879" t="b">
        <v>0</v>
      </c>
      <c r="AC1879">
        <v>37</v>
      </c>
      <c r="AD1879">
        <v>50</v>
      </c>
    </row>
    <row r="1880" spans="1:30">
      <c r="A1880">
        <v>125378</v>
      </c>
      <c r="B1880">
        <v>50216</v>
      </c>
      <c r="C1880">
        <v>5052933154</v>
      </c>
      <c r="D1880">
        <v>406</v>
      </c>
      <c r="F1880">
        <v>11</v>
      </c>
      <c r="G1880">
        <v>3</v>
      </c>
      <c r="H1880" t="s">
        <v>899</v>
      </c>
      <c r="I1880" t="s">
        <v>2669</v>
      </c>
      <c r="J1880" t="s">
        <v>80</v>
      </c>
      <c r="K1880" t="s">
        <v>81</v>
      </c>
      <c r="L1880" t="s">
        <v>141</v>
      </c>
      <c r="M1880" t="s">
        <v>901</v>
      </c>
      <c r="O1880" t="s">
        <v>2670</v>
      </c>
      <c r="P1880" t="s">
        <v>473</v>
      </c>
      <c r="Q1880" t="s">
        <v>100</v>
      </c>
      <c r="R1880" t="s">
        <v>101</v>
      </c>
      <c r="S1880" t="s">
        <v>111</v>
      </c>
      <c r="T1880" t="s">
        <v>1170</v>
      </c>
      <c r="U1880" t="s">
        <v>90</v>
      </c>
      <c r="V1880" t="s">
        <v>2671</v>
      </c>
      <c r="W1880" t="s">
        <v>17</v>
      </c>
      <c r="X1880" t="s">
        <v>18</v>
      </c>
      <c r="Y1880" t="s">
        <v>92</v>
      </c>
      <c r="Z1880" t="s">
        <v>93</v>
      </c>
      <c r="AB1880" t="b">
        <v>0</v>
      </c>
      <c r="AC1880">
        <v>37</v>
      </c>
      <c r="AD1880">
        <v>50</v>
      </c>
    </row>
    <row r="1881" spans="1:30">
      <c r="A1881">
        <v>121866</v>
      </c>
      <c r="B1881">
        <v>108710</v>
      </c>
      <c r="C1881">
        <v>5053503379</v>
      </c>
      <c r="D1881">
        <v>1002</v>
      </c>
      <c r="F1881">
        <v>35</v>
      </c>
      <c r="G1881">
        <v>3</v>
      </c>
      <c r="H1881" t="s">
        <v>1790</v>
      </c>
      <c r="I1881" t="s">
        <v>1791</v>
      </c>
      <c r="J1881" t="s">
        <v>80</v>
      </c>
      <c r="K1881" t="s">
        <v>81</v>
      </c>
      <c r="L1881" t="s">
        <v>126</v>
      </c>
      <c r="M1881" t="s">
        <v>1792</v>
      </c>
      <c r="O1881" t="s">
        <v>1793</v>
      </c>
      <c r="P1881" t="s">
        <v>135</v>
      </c>
      <c r="Q1881" t="s">
        <v>136</v>
      </c>
      <c r="R1881" t="s">
        <v>87</v>
      </c>
      <c r="S1881" t="s">
        <v>432</v>
      </c>
      <c r="T1881" t="s">
        <v>249</v>
      </c>
      <c r="U1881" t="s">
        <v>90</v>
      </c>
      <c r="V1881" t="s">
        <v>1794</v>
      </c>
      <c r="W1881" t="s">
        <v>25</v>
      </c>
      <c r="X1881" t="s">
        <v>18</v>
      </c>
      <c r="Y1881" t="s">
        <v>92</v>
      </c>
      <c r="Z1881" t="s">
        <v>93</v>
      </c>
      <c r="AB1881" t="b">
        <v>1</v>
      </c>
      <c r="AC1881">
        <v>37</v>
      </c>
      <c r="AD1881">
        <v>50</v>
      </c>
    </row>
    <row r="1882" spans="1:30">
      <c r="A1882">
        <v>40040</v>
      </c>
      <c r="B1882">
        <v>37690</v>
      </c>
      <c r="C1882">
        <v>5053859596</v>
      </c>
      <c r="D1882">
        <v>406</v>
      </c>
      <c r="F1882">
        <v>11</v>
      </c>
      <c r="G1882">
        <v>3</v>
      </c>
      <c r="H1882" t="s">
        <v>1055</v>
      </c>
      <c r="I1882" t="s">
        <v>1056</v>
      </c>
      <c r="J1882" t="s">
        <v>80</v>
      </c>
      <c r="K1882" t="s">
        <v>81</v>
      </c>
      <c r="L1882" t="s">
        <v>216</v>
      </c>
      <c r="M1882" t="s">
        <v>1055</v>
      </c>
      <c r="N1882" t="s">
        <v>1057</v>
      </c>
      <c r="O1882" t="s">
        <v>1058</v>
      </c>
      <c r="P1882" t="s">
        <v>439</v>
      </c>
      <c r="Q1882" t="s">
        <v>100</v>
      </c>
      <c r="R1882" t="s">
        <v>87</v>
      </c>
      <c r="S1882" t="s">
        <v>111</v>
      </c>
      <c r="T1882" t="s">
        <v>154</v>
      </c>
      <c r="U1882" t="s">
        <v>90</v>
      </c>
      <c r="V1882" t="s">
        <v>1207</v>
      </c>
      <c r="W1882" t="s">
        <v>17</v>
      </c>
      <c r="X1882" t="s">
        <v>18</v>
      </c>
      <c r="Y1882" t="s">
        <v>92</v>
      </c>
      <c r="Z1882" t="s">
        <v>93</v>
      </c>
      <c r="AB1882" t="b">
        <v>0</v>
      </c>
      <c r="AC1882">
        <v>37</v>
      </c>
      <c r="AD1882">
        <v>50</v>
      </c>
    </row>
    <row r="1883" spans="1:30">
      <c r="A1883">
        <v>105313</v>
      </c>
      <c r="B1883">
        <v>82255</v>
      </c>
      <c r="C1883">
        <v>5053521212</v>
      </c>
      <c r="D1883">
        <v>406</v>
      </c>
      <c r="F1883">
        <v>11</v>
      </c>
      <c r="G1883">
        <v>3</v>
      </c>
      <c r="H1883" t="s">
        <v>2664</v>
      </c>
      <c r="I1883" t="s">
        <v>2665</v>
      </c>
      <c r="J1883" t="s">
        <v>80</v>
      </c>
      <c r="K1883" t="s">
        <v>81</v>
      </c>
      <c r="L1883" t="s">
        <v>149</v>
      </c>
      <c r="M1883" t="s">
        <v>2666</v>
      </c>
      <c r="O1883" t="s">
        <v>2667</v>
      </c>
      <c r="P1883" t="s">
        <v>152</v>
      </c>
      <c r="Q1883" t="s">
        <v>100</v>
      </c>
      <c r="R1883" t="s">
        <v>153</v>
      </c>
      <c r="S1883" t="s">
        <v>111</v>
      </c>
      <c r="T1883" t="s">
        <v>249</v>
      </c>
      <c r="U1883" t="s">
        <v>90</v>
      </c>
      <c r="V1883" t="s">
        <v>2668</v>
      </c>
      <c r="W1883" t="s">
        <v>17</v>
      </c>
      <c r="X1883" t="s">
        <v>18</v>
      </c>
      <c r="Y1883" t="s">
        <v>92</v>
      </c>
      <c r="Z1883" t="s">
        <v>93</v>
      </c>
      <c r="AB1883" t="b">
        <v>0</v>
      </c>
      <c r="AC1883">
        <v>37</v>
      </c>
      <c r="AD1883">
        <v>50</v>
      </c>
    </row>
    <row r="1884" spans="1:30">
      <c r="A1884">
        <v>96737</v>
      </c>
      <c r="B1884">
        <v>87302</v>
      </c>
      <c r="C1884">
        <v>5058570700</v>
      </c>
      <c r="D1884">
        <v>406</v>
      </c>
      <c r="F1884">
        <v>35</v>
      </c>
      <c r="G1884">
        <v>3</v>
      </c>
      <c r="H1884" t="s">
        <v>1720</v>
      </c>
      <c r="I1884" t="s">
        <v>1721</v>
      </c>
      <c r="J1884" t="s">
        <v>80</v>
      </c>
      <c r="K1884" t="s">
        <v>81</v>
      </c>
      <c r="L1884" t="s">
        <v>205</v>
      </c>
      <c r="M1884" t="s">
        <v>1722</v>
      </c>
      <c r="O1884" t="s">
        <v>1723</v>
      </c>
      <c r="P1884" t="s">
        <v>166</v>
      </c>
      <c r="S1884" t="s">
        <v>111</v>
      </c>
      <c r="T1884" t="s">
        <v>659</v>
      </c>
      <c r="U1884" t="s">
        <v>90</v>
      </c>
      <c r="V1884" t="s">
        <v>3059</v>
      </c>
      <c r="W1884" t="s">
        <v>25</v>
      </c>
      <c r="X1884" t="s">
        <v>18</v>
      </c>
      <c r="Y1884" t="s">
        <v>92</v>
      </c>
      <c r="Z1884" t="s">
        <v>93</v>
      </c>
      <c r="AB1884" t="b">
        <v>1</v>
      </c>
      <c r="AC1884">
        <v>37</v>
      </c>
      <c r="AD1884">
        <v>50</v>
      </c>
    </row>
    <row r="1885" spans="1:30">
      <c r="A1885">
        <v>84514</v>
      </c>
      <c r="B1885">
        <v>76907</v>
      </c>
      <c r="C1885">
        <v>5058200220</v>
      </c>
      <c r="D1885">
        <v>406</v>
      </c>
      <c r="F1885">
        <v>11</v>
      </c>
      <c r="G1885">
        <v>3</v>
      </c>
      <c r="H1885" t="s">
        <v>3313</v>
      </c>
      <c r="I1885" t="s">
        <v>3314</v>
      </c>
      <c r="J1885" t="s">
        <v>80</v>
      </c>
      <c r="K1885" t="s">
        <v>81</v>
      </c>
      <c r="L1885" t="s">
        <v>149</v>
      </c>
      <c r="M1885" t="s">
        <v>3313</v>
      </c>
      <c r="N1885" t="s">
        <v>527</v>
      </c>
      <c r="O1885" t="s">
        <v>326</v>
      </c>
      <c r="P1885" t="s">
        <v>3315</v>
      </c>
      <c r="Q1885" t="s">
        <v>120</v>
      </c>
      <c r="R1885" t="s">
        <v>153</v>
      </c>
      <c r="S1885" t="s">
        <v>111</v>
      </c>
      <c r="T1885" t="s">
        <v>570</v>
      </c>
      <c r="U1885" t="s">
        <v>90</v>
      </c>
      <c r="V1885" t="s">
        <v>3316</v>
      </c>
      <c r="W1885" t="s">
        <v>17</v>
      </c>
      <c r="X1885" t="s">
        <v>18</v>
      </c>
      <c r="Y1885" t="s">
        <v>92</v>
      </c>
      <c r="Z1885" t="s">
        <v>93</v>
      </c>
      <c r="AB1885" t="b">
        <v>0</v>
      </c>
      <c r="AC1885">
        <v>37</v>
      </c>
      <c r="AD1885">
        <v>50</v>
      </c>
    </row>
    <row r="1886" spans="1:30">
      <c r="A1886">
        <v>96045</v>
      </c>
      <c r="B1886">
        <v>85268</v>
      </c>
      <c r="D1886">
        <v>601</v>
      </c>
      <c r="F1886">
        <v>35</v>
      </c>
      <c r="G1886">
        <v>3</v>
      </c>
      <c r="H1886" t="s">
        <v>2575</v>
      </c>
      <c r="I1886" t="s">
        <v>2576</v>
      </c>
      <c r="J1886" t="s">
        <v>80</v>
      </c>
      <c r="K1886" t="s">
        <v>81</v>
      </c>
      <c r="L1886" t="s">
        <v>286</v>
      </c>
      <c r="M1886" t="s">
        <v>2577</v>
      </c>
      <c r="O1886" t="s">
        <v>491</v>
      </c>
      <c r="P1886" t="s">
        <v>281</v>
      </c>
      <c r="Q1886" t="s">
        <v>100</v>
      </c>
      <c r="R1886" t="s">
        <v>101</v>
      </c>
      <c r="S1886" t="s">
        <v>167</v>
      </c>
      <c r="T1886" t="s">
        <v>493</v>
      </c>
      <c r="U1886" t="s">
        <v>90</v>
      </c>
      <c r="V1886" t="s">
        <v>2578</v>
      </c>
      <c r="W1886" t="s">
        <v>25</v>
      </c>
      <c r="X1886" t="s">
        <v>18</v>
      </c>
      <c r="Y1886" t="s">
        <v>92</v>
      </c>
      <c r="Z1886" t="s">
        <v>93</v>
      </c>
      <c r="AB1886" t="b">
        <v>1</v>
      </c>
      <c r="AC1886">
        <v>37</v>
      </c>
      <c r="AD1886">
        <v>50</v>
      </c>
    </row>
    <row r="1887" spans="1:30">
      <c r="A1887">
        <v>10763</v>
      </c>
      <c r="B1887">
        <v>9539</v>
      </c>
      <c r="C1887">
        <v>5052601366</v>
      </c>
      <c r="D1887">
        <v>601</v>
      </c>
      <c r="F1887">
        <v>11</v>
      </c>
      <c r="G1887">
        <v>3</v>
      </c>
      <c r="H1887" t="s">
        <v>2297</v>
      </c>
      <c r="I1887" t="s">
        <v>1536</v>
      </c>
      <c r="J1887" t="s">
        <v>80</v>
      </c>
      <c r="K1887" t="s">
        <v>81</v>
      </c>
      <c r="L1887" t="s">
        <v>82</v>
      </c>
      <c r="M1887" t="s">
        <v>2298</v>
      </c>
      <c r="N1887" t="s">
        <v>2299</v>
      </c>
      <c r="O1887" t="s">
        <v>1538</v>
      </c>
      <c r="P1887" t="s">
        <v>1366</v>
      </c>
      <c r="Q1887" t="s">
        <v>100</v>
      </c>
      <c r="R1887" t="s">
        <v>101</v>
      </c>
      <c r="S1887" t="s">
        <v>167</v>
      </c>
      <c r="T1887" t="s">
        <v>1124</v>
      </c>
      <c r="U1887" t="s">
        <v>90</v>
      </c>
      <c r="V1887" t="s">
        <v>2300</v>
      </c>
      <c r="W1887" t="s">
        <v>17</v>
      </c>
      <c r="X1887" t="s">
        <v>18</v>
      </c>
      <c r="Y1887" t="s">
        <v>92</v>
      </c>
      <c r="Z1887" t="s">
        <v>93</v>
      </c>
      <c r="AB1887" t="b">
        <v>0</v>
      </c>
      <c r="AC1887">
        <v>37</v>
      </c>
      <c r="AD1887">
        <v>50</v>
      </c>
    </row>
    <row r="1888" spans="1:30">
      <c r="A1888">
        <v>89877</v>
      </c>
      <c r="B1888">
        <v>44515</v>
      </c>
      <c r="C1888">
        <v>5053455308</v>
      </c>
      <c r="D1888">
        <v>406</v>
      </c>
      <c r="F1888">
        <v>11</v>
      </c>
      <c r="G1888">
        <v>3</v>
      </c>
      <c r="H1888" t="s">
        <v>1069</v>
      </c>
      <c r="I1888" t="s">
        <v>1070</v>
      </c>
      <c r="J1888" t="s">
        <v>80</v>
      </c>
      <c r="K1888" t="s">
        <v>81</v>
      </c>
      <c r="L1888" t="s">
        <v>116</v>
      </c>
      <c r="M1888" t="s">
        <v>1071</v>
      </c>
      <c r="N1888" t="s">
        <v>108</v>
      </c>
      <c r="O1888" t="s">
        <v>151</v>
      </c>
      <c r="P1888" t="s">
        <v>1072</v>
      </c>
      <c r="Q1888" t="s">
        <v>120</v>
      </c>
      <c r="S1888" t="s">
        <v>111</v>
      </c>
      <c r="T1888" t="s">
        <v>670</v>
      </c>
      <c r="U1888" t="s">
        <v>90</v>
      </c>
      <c r="V1888" t="s">
        <v>1073</v>
      </c>
      <c r="W1888" t="s">
        <v>17</v>
      </c>
      <c r="X1888" t="s">
        <v>18</v>
      </c>
      <c r="Y1888" t="s">
        <v>92</v>
      </c>
      <c r="Z1888" t="s">
        <v>93</v>
      </c>
      <c r="AB1888" t="b">
        <v>0</v>
      </c>
      <c r="AC1888">
        <v>37</v>
      </c>
      <c r="AD1888">
        <v>50</v>
      </c>
    </row>
    <row r="1889" spans="1:30">
      <c r="A1889">
        <v>128188</v>
      </c>
      <c r="B1889">
        <v>113367</v>
      </c>
      <c r="C1889">
        <v>5052922348</v>
      </c>
      <c r="D1889">
        <v>406</v>
      </c>
      <c r="F1889">
        <v>11</v>
      </c>
      <c r="G1889">
        <v>3</v>
      </c>
      <c r="H1889" t="s">
        <v>3317</v>
      </c>
      <c r="I1889" t="s">
        <v>3318</v>
      </c>
      <c r="J1889" t="s">
        <v>80</v>
      </c>
      <c r="K1889" t="s">
        <v>81</v>
      </c>
      <c r="L1889" t="s">
        <v>82</v>
      </c>
      <c r="M1889" t="s">
        <v>3319</v>
      </c>
      <c r="O1889" t="s">
        <v>3320</v>
      </c>
      <c r="P1889" t="s">
        <v>227</v>
      </c>
      <c r="Q1889" t="s">
        <v>120</v>
      </c>
      <c r="R1889" t="s">
        <v>101</v>
      </c>
      <c r="S1889" t="s">
        <v>111</v>
      </c>
      <c r="T1889" t="s">
        <v>89</v>
      </c>
      <c r="U1889" t="s">
        <v>90</v>
      </c>
      <c r="V1889" t="s">
        <v>3321</v>
      </c>
      <c r="W1889" t="s">
        <v>17</v>
      </c>
      <c r="X1889" t="s">
        <v>18</v>
      </c>
      <c r="Y1889" t="s">
        <v>92</v>
      </c>
      <c r="Z1889" t="s">
        <v>93</v>
      </c>
      <c r="AB1889" t="b">
        <v>0</v>
      </c>
      <c r="AC1889">
        <v>37</v>
      </c>
      <c r="AD1889">
        <v>50</v>
      </c>
    </row>
    <row r="1890" spans="1:30">
      <c r="A1890">
        <v>15786</v>
      </c>
      <c r="B1890">
        <v>14323</v>
      </c>
      <c r="C1890">
        <v>5058228855</v>
      </c>
      <c r="D1890">
        <v>501</v>
      </c>
      <c r="F1890">
        <v>35</v>
      </c>
      <c r="G1890">
        <v>3</v>
      </c>
      <c r="H1890" t="s">
        <v>774</v>
      </c>
      <c r="I1890" t="s">
        <v>775</v>
      </c>
      <c r="J1890" t="s">
        <v>80</v>
      </c>
      <c r="K1890" t="s">
        <v>81</v>
      </c>
      <c r="L1890" t="s">
        <v>116</v>
      </c>
      <c r="M1890" t="s">
        <v>776</v>
      </c>
      <c r="N1890" t="s">
        <v>777</v>
      </c>
      <c r="O1890" t="s">
        <v>778</v>
      </c>
      <c r="P1890" t="s">
        <v>135</v>
      </c>
      <c r="Q1890" t="s">
        <v>136</v>
      </c>
      <c r="R1890" t="s">
        <v>101</v>
      </c>
      <c r="S1890" t="s">
        <v>779</v>
      </c>
      <c r="T1890" t="s">
        <v>263</v>
      </c>
      <c r="U1890" t="s">
        <v>90</v>
      </c>
      <c r="V1890" t="s">
        <v>780</v>
      </c>
      <c r="W1890" t="s">
        <v>25</v>
      </c>
      <c r="X1890" t="s">
        <v>18</v>
      </c>
      <c r="Y1890" t="s">
        <v>92</v>
      </c>
      <c r="Z1890" t="s">
        <v>93</v>
      </c>
      <c r="AB1890" t="b">
        <v>1</v>
      </c>
      <c r="AC1890">
        <v>37</v>
      </c>
      <c r="AD1890">
        <v>50</v>
      </c>
    </row>
    <row r="1891" spans="1:30">
      <c r="A1891">
        <v>124908</v>
      </c>
      <c r="B1891">
        <v>111414</v>
      </c>
      <c r="C1891">
        <v>5058425722</v>
      </c>
      <c r="D1891">
        <v>406</v>
      </c>
      <c r="F1891">
        <v>11</v>
      </c>
      <c r="G1891">
        <v>3</v>
      </c>
      <c r="H1891" t="s">
        <v>991</v>
      </c>
      <c r="I1891" t="s">
        <v>992</v>
      </c>
      <c r="J1891" t="s">
        <v>80</v>
      </c>
      <c r="K1891" t="s">
        <v>81</v>
      </c>
      <c r="L1891" t="s">
        <v>198</v>
      </c>
      <c r="M1891" t="s">
        <v>991</v>
      </c>
      <c r="O1891" t="s">
        <v>993</v>
      </c>
      <c r="P1891" t="s">
        <v>994</v>
      </c>
      <c r="Q1891" t="s">
        <v>175</v>
      </c>
      <c r="R1891" t="s">
        <v>153</v>
      </c>
      <c r="S1891" t="s">
        <v>111</v>
      </c>
      <c r="T1891" t="s">
        <v>351</v>
      </c>
      <c r="U1891" t="s">
        <v>90</v>
      </c>
      <c r="V1891" t="s">
        <v>995</v>
      </c>
      <c r="W1891" t="s">
        <v>17</v>
      </c>
      <c r="X1891" t="s">
        <v>18</v>
      </c>
      <c r="Y1891" t="s">
        <v>92</v>
      </c>
      <c r="Z1891" t="s">
        <v>93</v>
      </c>
      <c r="AB1891" t="b">
        <v>0</v>
      </c>
      <c r="AC1891">
        <v>37</v>
      </c>
      <c r="AD1891">
        <v>50</v>
      </c>
    </row>
    <row r="1892" spans="1:30">
      <c r="A1892">
        <v>126442</v>
      </c>
      <c r="B1892">
        <v>112309</v>
      </c>
      <c r="C1892">
        <v>5052993800</v>
      </c>
      <c r="D1892">
        <v>406</v>
      </c>
      <c r="F1892">
        <v>11</v>
      </c>
      <c r="G1892">
        <v>3</v>
      </c>
      <c r="H1892" t="s">
        <v>2753</v>
      </c>
      <c r="I1892" t="s">
        <v>2754</v>
      </c>
      <c r="J1892" t="s">
        <v>80</v>
      </c>
      <c r="K1892" t="s">
        <v>81</v>
      </c>
      <c r="L1892" t="s">
        <v>188</v>
      </c>
      <c r="M1892" t="s">
        <v>2755</v>
      </c>
      <c r="O1892" t="s">
        <v>472</v>
      </c>
      <c r="P1892" t="s">
        <v>473</v>
      </c>
      <c r="Q1892" t="s">
        <v>100</v>
      </c>
      <c r="R1892" t="s">
        <v>101</v>
      </c>
      <c r="S1892" t="s">
        <v>111</v>
      </c>
      <c r="T1892" t="s">
        <v>403</v>
      </c>
      <c r="U1892" t="s">
        <v>90</v>
      </c>
      <c r="V1892" t="s">
        <v>2756</v>
      </c>
      <c r="W1892" t="s">
        <v>17</v>
      </c>
      <c r="X1892" t="s">
        <v>18</v>
      </c>
      <c r="Y1892" t="s">
        <v>92</v>
      </c>
      <c r="Z1892" t="s">
        <v>93</v>
      </c>
      <c r="AB1892" t="b">
        <v>0</v>
      </c>
      <c r="AC1892">
        <v>37</v>
      </c>
      <c r="AD1892">
        <v>50</v>
      </c>
    </row>
    <row r="1893" spans="1:30">
      <c r="A1893">
        <v>43443</v>
      </c>
      <c r="B1893">
        <v>41029</v>
      </c>
      <c r="D1893">
        <v>406</v>
      </c>
      <c r="F1893">
        <v>11</v>
      </c>
      <c r="G1893">
        <v>3</v>
      </c>
      <c r="H1893" t="s">
        <v>1550</v>
      </c>
      <c r="I1893" t="s">
        <v>1551</v>
      </c>
      <c r="J1893" t="s">
        <v>80</v>
      </c>
      <c r="K1893" t="s">
        <v>81</v>
      </c>
      <c r="L1893" t="s">
        <v>205</v>
      </c>
      <c r="M1893" t="s">
        <v>1552</v>
      </c>
      <c r="N1893" t="s">
        <v>1553</v>
      </c>
      <c r="O1893" t="s">
        <v>356</v>
      </c>
      <c r="P1893" t="s">
        <v>209</v>
      </c>
      <c r="Q1893" t="s">
        <v>183</v>
      </c>
      <c r="R1893" t="s">
        <v>101</v>
      </c>
      <c r="S1893" t="s">
        <v>111</v>
      </c>
      <c r="T1893" t="s">
        <v>1265</v>
      </c>
      <c r="U1893" t="s">
        <v>90</v>
      </c>
      <c r="V1893" t="s">
        <v>1554</v>
      </c>
      <c r="W1893" t="s">
        <v>17</v>
      </c>
      <c r="X1893" t="s">
        <v>18</v>
      </c>
      <c r="Y1893" t="s">
        <v>92</v>
      </c>
      <c r="Z1893" t="s">
        <v>93</v>
      </c>
      <c r="AB1893" t="b">
        <v>0</v>
      </c>
      <c r="AC1893">
        <v>37</v>
      </c>
      <c r="AD1893">
        <v>50</v>
      </c>
    </row>
    <row r="1894" spans="1:30">
      <c r="A1894">
        <v>73704</v>
      </c>
      <c r="B1894">
        <v>17250</v>
      </c>
      <c r="C1894">
        <v>5058849050</v>
      </c>
      <c r="D1894">
        <v>603</v>
      </c>
      <c r="F1894">
        <v>11</v>
      </c>
      <c r="G1894">
        <v>3</v>
      </c>
      <c r="H1894" t="s">
        <v>940</v>
      </c>
      <c r="I1894" t="s">
        <v>941</v>
      </c>
      <c r="J1894" t="s">
        <v>80</v>
      </c>
      <c r="K1894" t="s">
        <v>81</v>
      </c>
      <c r="L1894" t="s">
        <v>216</v>
      </c>
      <c r="M1894" t="s">
        <v>942</v>
      </c>
      <c r="N1894" t="s">
        <v>943</v>
      </c>
      <c r="O1894" t="s">
        <v>944</v>
      </c>
      <c r="P1894" t="s">
        <v>439</v>
      </c>
      <c r="Q1894" t="s">
        <v>100</v>
      </c>
      <c r="R1894" t="s">
        <v>87</v>
      </c>
      <c r="S1894" t="s">
        <v>479</v>
      </c>
      <c r="T1894" t="s">
        <v>242</v>
      </c>
      <c r="U1894" t="s">
        <v>90</v>
      </c>
      <c r="V1894" t="s">
        <v>945</v>
      </c>
      <c r="W1894" t="s">
        <v>17</v>
      </c>
      <c r="X1894" t="s">
        <v>18</v>
      </c>
      <c r="Y1894" t="s">
        <v>92</v>
      </c>
      <c r="Z1894" t="s">
        <v>93</v>
      </c>
      <c r="AB1894" t="b">
        <v>0</v>
      </c>
      <c r="AC1894">
        <v>37</v>
      </c>
      <c r="AD1894">
        <v>50</v>
      </c>
    </row>
    <row r="1895" spans="1:30">
      <c r="A1895">
        <v>127172</v>
      </c>
      <c r="B1895">
        <v>112722</v>
      </c>
      <c r="C1895">
        <v>5059664915</v>
      </c>
      <c r="D1895">
        <v>406</v>
      </c>
      <c r="F1895">
        <v>35</v>
      </c>
      <c r="G1895">
        <v>3</v>
      </c>
      <c r="H1895" t="s">
        <v>2832</v>
      </c>
      <c r="I1895" t="s">
        <v>2833</v>
      </c>
      <c r="J1895" t="s">
        <v>80</v>
      </c>
      <c r="K1895" t="s">
        <v>81</v>
      </c>
      <c r="L1895" t="s">
        <v>286</v>
      </c>
      <c r="M1895" t="s">
        <v>2834</v>
      </c>
      <c r="O1895" t="s">
        <v>344</v>
      </c>
      <c r="P1895" t="s">
        <v>301</v>
      </c>
      <c r="Q1895" t="s">
        <v>100</v>
      </c>
      <c r="R1895" t="s">
        <v>101</v>
      </c>
      <c r="S1895" t="s">
        <v>111</v>
      </c>
      <c r="T1895" t="s">
        <v>657</v>
      </c>
      <c r="U1895" t="s">
        <v>90</v>
      </c>
      <c r="V1895" t="s">
        <v>2835</v>
      </c>
      <c r="W1895" t="s">
        <v>25</v>
      </c>
      <c r="X1895" t="s">
        <v>18</v>
      </c>
      <c r="Y1895" t="s">
        <v>92</v>
      </c>
      <c r="Z1895" t="s">
        <v>93</v>
      </c>
      <c r="AB1895" t="b">
        <v>1</v>
      </c>
      <c r="AC1895">
        <v>37</v>
      </c>
      <c r="AD1895">
        <v>50</v>
      </c>
    </row>
    <row r="1896" spans="1:30">
      <c r="A1896">
        <v>127876</v>
      </c>
      <c r="B1896">
        <v>113143</v>
      </c>
      <c r="D1896">
        <v>606</v>
      </c>
      <c r="F1896">
        <v>11</v>
      </c>
      <c r="G1896">
        <v>3</v>
      </c>
      <c r="H1896" t="s">
        <v>2673</v>
      </c>
      <c r="I1896" t="s">
        <v>2674</v>
      </c>
      <c r="J1896" t="s">
        <v>80</v>
      </c>
      <c r="K1896" t="s">
        <v>81</v>
      </c>
      <c r="L1896" t="s">
        <v>188</v>
      </c>
      <c r="M1896" t="s">
        <v>544</v>
      </c>
      <c r="O1896" t="s">
        <v>1522</v>
      </c>
      <c r="P1896" t="s">
        <v>144</v>
      </c>
      <c r="Q1896" t="s">
        <v>100</v>
      </c>
      <c r="R1896" t="s">
        <v>101</v>
      </c>
      <c r="S1896" t="s">
        <v>102</v>
      </c>
      <c r="T1896" t="s">
        <v>145</v>
      </c>
      <c r="U1896" t="s">
        <v>90</v>
      </c>
      <c r="V1896" t="s">
        <v>2675</v>
      </c>
      <c r="W1896" t="s">
        <v>17</v>
      </c>
      <c r="X1896" t="s">
        <v>18</v>
      </c>
      <c r="Y1896" t="s">
        <v>92</v>
      </c>
      <c r="Z1896" t="s">
        <v>93</v>
      </c>
      <c r="AB1896" t="b">
        <v>0</v>
      </c>
      <c r="AC1896">
        <v>37</v>
      </c>
      <c r="AD1896">
        <v>50</v>
      </c>
    </row>
    <row r="1897" spans="1:30">
      <c r="A1897">
        <v>126400</v>
      </c>
      <c r="B1897">
        <v>112280</v>
      </c>
      <c r="C1897">
        <v>5053528282</v>
      </c>
      <c r="D1897">
        <v>406</v>
      </c>
      <c r="F1897">
        <v>11</v>
      </c>
      <c r="G1897">
        <v>3</v>
      </c>
      <c r="H1897" t="s">
        <v>2736</v>
      </c>
      <c r="I1897" t="s">
        <v>2737</v>
      </c>
      <c r="J1897" t="s">
        <v>80</v>
      </c>
      <c r="K1897" t="s">
        <v>81</v>
      </c>
      <c r="L1897" t="s">
        <v>238</v>
      </c>
      <c r="M1897" t="s">
        <v>2738</v>
      </c>
      <c r="O1897" t="s">
        <v>2739</v>
      </c>
      <c r="P1897" t="s">
        <v>2740</v>
      </c>
      <c r="Q1897" t="s">
        <v>175</v>
      </c>
      <c r="R1897" t="s">
        <v>153</v>
      </c>
      <c r="S1897" t="s">
        <v>111</v>
      </c>
      <c r="T1897" t="s">
        <v>103</v>
      </c>
      <c r="U1897" t="s">
        <v>90</v>
      </c>
      <c r="V1897" t="s">
        <v>2741</v>
      </c>
      <c r="W1897" t="s">
        <v>17</v>
      </c>
      <c r="X1897" t="s">
        <v>18</v>
      </c>
      <c r="Y1897" t="s">
        <v>92</v>
      </c>
      <c r="Z1897" t="s">
        <v>93</v>
      </c>
      <c r="AB1897" t="b">
        <v>0</v>
      </c>
      <c r="AC1897">
        <v>37</v>
      </c>
      <c r="AD1897">
        <v>50</v>
      </c>
    </row>
    <row r="1898" spans="1:30">
      <c r="A1898">
        <v>22730</v>
      </c>
      <c r="B1898">
        <v>20965</v>
      </c>
      <c r="C1898">
        <v>5052659166</v>
      </c>
      <c r="D1898">
        <v>406</v>
      </c>
      <c r="F1898">
        <v>11</v>
      </c>
      <c r="G1898">
        <v>3</v>
      </c>
      <c r="H1898" t="s">
        <v>3151</v>
      </c>
      <c r="I1898" t="s">
        <v>3152</v>
      </c>
      <c r="J1898" t="s">
        <v>80</v>
      </c>
      <c r="K1898" t="s">
        <v>81</v>
      </c>
      <c r="L1898" t="s">
        <v>82</v>
      </c>
      <c r="M1898" t="s">
        <v>3153</v>
      </c>
      <c r="N1898" t="s">
        <v>108</v>
      </c>
      <c r="O1898" t="s">
        <v>3154</v>
      </c>
      <c r="P1898" t="s">
        <v>227</v>
      </c>
      <c r="Q1898" t="s">
        <v>120</v>
      </c>
      <c r="R1898" t="s">
        <v>87</v>
      </c>
      <c r="S1898" t="s">
        <v>111</v>
      </c>
      <c r="T1898" t="s">
        <v>507</v>
      </c>
      <c r="U1898" t="s">
        <v>90</v>
      </c>
      <c r="V1898" t="s">
        <v>3155</v>
      </c>
      <c r="W1898" t="s">
        <v>17</v>
      </c>
      <c r="X1898" t="s">
        <v>18</v>
      </c>
      <c r="Y1898" t="s">
        <v>92</v>
      </c>
      <c r="Z1898" t="s">
        <v>93</v>
      </c>
      <c r="AB1898" t="b">
        <v>0</v>
      </c>
      <c r="AC1898">
        <v>37</v>
      </c>
      <c r="AD1898">
        <v>50</v>
      </c>
    </row>
    <row r="1899" spans="1:30">
      <c r="A1899">
        <v>128227</v>
      </c>
      <c r="B1899">
        <v>113404</v>
      </c>
      <c r="C1899">
        <v>5053820855</v>
      </c>
      <c r="D1899">
        <v>406</v>
      </c>
      <c r="F1899">
        <v>11</v>
      </c>
      <c r="G1899">
        <v>3</v>
      </c>
      <c r="H1899" t="s">
        <v>3074</v>
      </c>
      <c r="I1899" t="s">
        <v>3075</v>
      </c>
      <c r="J1899" t="s">
        <v>80</v>
      </c>
      <c r="K1899" t="s">
        <v>81</v>
      </c>
      <c r="L1899" t="s">
        <v>149</v>
      </c>
      <c r="M1899" t="s">
        <v>3076</v>
      </c>
      <c r="O1899" t="s">
        <v>491</v>
      </c>
      <c r="P1899" t="s">
        <v>2638</v>
      </c>
      <c r="Q1899" t="s">
        <v>175</v>
      </c>
      <c r="R1899" t="s">
        <v>153</v>
      </c>
      <c r="S1899" t="s">
        <v>111</v>
      </c>
      <c r="T1899" t="s">
        <v>493</v>
      </c>
      <c r="U1899" t="s">
        <v>90</v>
      </c>
      <c r="V1899" t="s">
        <v>3077</v>
      </c>
      <c r="W1899" t="s">
        <v>17</v>
      </c>
      <c r="X1899" t="s">
        <v>18</v>
      </c>
      <c r="Y1899" t="s">
        <v>92</v>
      </c>
      <c r="Z1899" t="s">
        <v>93</v>
      </c>
      <c r="AB1899" t="b">
        <v>0</v>
      </c>
      <c r="AC1899">
        <v>37</v>
      </c>
      <c r="AD1899">
        <v>50</v>
      </c>
    </row>
    <row r="1900" spans="1:30">
      <c r="A1900">
        <v>127475</v>
      </c>
      <c r="B1900">
        <v>112921</v>
      </c>
      <c r="C1900">
        <v>5058228866</v>
      </c>
      <c r="D1900">
        <v>406</v>
      </c>
      <c r="F1900">
        <v>11</v>
      </c>
      <c r="G1900">
        <v>3</v>
      </c>
      <c r="H1900" t="s">
        <v>1644</v>
      </c>
      <c r="I1900" t="s">
        <v>1645</v>
      </c>
      <c r="J1900" t="s">
        <v>80</v>
      </c>
      <c r="K1900" t="s">
        <v>81</v>
      </c>
      <c r="L1900" t="s">
        <v>116</v>
      </c>
      <c r="M1900" t="s">
        <v>1646</v>
      </c>
      <c r="O1900" t="s">
        <v>1647</v>
      </c>
      <c r="P1900" t="s">
        <v>166</v>
      </c>
      <c r="Q1900" t="s">
        <v>100</v>
      </c>
      <c r="R1900" t="s">
        <v>101</v>
      </c>
      <c r="S1900" t="s">
        <v>111</v>
      </c>
      <c r="T1900" t="s">
        <v>659</v>
      </c>
      <c r="U1900" t="s">
        <v>90</v>
      </c>
      <c r="V1900" t="s">
        <v>1648</v>
      </c>
      <c r="W1900" t="s">
        <v>17</v>
      </c>
      <c r="X1900" t="s">
        <v>18</v>
      </c>
      <c r="Y1900" t="s">
        <v>92</v>
      </c>
      <c r="Z1900" t="s">
        <v>93</v>
      </c>
      <c r="AB1900" t="b">
        <v>0</v>
      </c>
      <c r="AC1900">
        <v>37</v>
      </c>
      <c r="AD1900">
        <v>50</v>
      </c>
    </row>
    <row r="1901" spans="1:30">
      <c r="A1901">
        <v>128054</v>
      </c>
      <c r="B1901">
        <v>113260</v>
      </c>
      <c r="C1901">
        <v>5058331333</v>
      </c>
      <c r="D1901">
        <v>602</v>
      </c>
      <c r="F1901">
        <v>11</v>
      </c>
      <c r="G1901">
        <v>3</v>
      </c>
      <c r="H1901" t="s">
        <v>934</v>
      </c>
      <c r="I1901" t="s">
        <v>935</v>
      </c>
      <c r="J1901" t="s">
        <v>80</v>
      </c>
      <c r="K1901" t="s">
        <v>81</v>
      </c>
      <c r="L1901" t="s">
        <v>313</v>
      </c>
      <c r="M1901" t="s">
        <v>936</v>
      </c>
      <c r="O1901" t="s">
        <v>937</v>
      </c>
      <c r="P1901" t="s">
        <v>938</v>
      </c>
      <c r="Q1901" t="s">
        <v>183</v>
      </c>
      <c r="R1901" t="s">
        <v>220</v>
      </c>
      <c r="S1901" t="s">
        <v>128</v>
      </c>
      <c r="T1901" t="s">
        <v>552</v>
      </c>
      <c r="U1901" t="s">
        <v>90</v>
      </c>
      <c r="V1901" t="s">
        <v>3229</v>
      </c>
      <c r="W1901" t="s">
        <v>17</v>
      </c>
      <c r="X1901" t="s">
        <v>18</v>
      </c>
      <c r="Y1901" t="s">
        <v>92</v>
      </c>
      <c r="Z1901" t="s">
        <v>93</v>
      </c>
      <c r="AB1901" t="b">
        <v>0</v>
      </c>
      <c r="AC1901">
        <v>37</v>
      </c>
      <c r="AD1901">
        <v>50</v>
      </c>
    </row>
    <row r="1902" spans="1:30">
      <c r="A1902">
        <v>85140</v>
      </c>
      <c r="B1902">
        <v>77446</v>
      </c>
      <c r="C1902">
        <v>5057923454</v>
      </c>
      <c r="D1902">
        <v>406</v>
      </c>
      <c r="F1902">
        <v>35</v>
      </c>
      <c r="G1902">
        <v>3</v>
      </c>
      <c r="H1902" t="s">
        <v>3322</v>
      </c>
      <c r="I1902" t="s">
        <v>3323</v>
      </c>
      <c r="J1902" t="s">
        <v>80</v>
      </c>
      <c r="K1902" t="s">
        <v>81</v>
      </c>
      <c r="L1902" t="s">
        <v>231</v>
      </c>
      <c r="M1902" t="s">
        <v>3324</v>
      </c>
      <c r="N1902" t="s">
        <v>108</v>
      </c>
      <c r="O1902" t="s">
        <v>2489</v>
      </c>
      <c r="P1902" t="s">
        <v>1082</v>
      </c>
      <c r="Q1902" t="s">
        <v>183</v>
      </c>
      <c r="R1902" t="s">
        <v>101</v>
      </c>
      <c r="S1902" t="s">
        <v>111</v>
      </c>
      <c r="T1902" t="s">
        <v>433</v>
      </c>
      <c r="U1902" t="s">
        <v>90</v>
      </c>
      <c r="V1902" t="s">
        <v>3325</v>
      </c>
      <c r="W1902" t="s">
        <v>25</v>
      </c>
      <c r="X1902" t="s">
        <v>18</v>
      </c>
      <c r="Y1902" t="s">
        <v>92</v>
      </c>
      <c r="Z1902" t="s">
        <v>93</v>
      </c>
      <c r="AB1902" t="b">
        <v>1</v>
      </c>
      <c r="AC1902">
        <v>38</v>
      </c>
      <c r="AD1902">
        <v>50</v>
      </c>
    </row>
    <row r="1903" spans="1:30">
      <c r="A1903">
        <v>128341</v>
      </c>
      <c r="B1903">
        <v>113511</v>
      </c>
      <c r="C1903">
        <v>5053222899</v>
      </c>
      <c r="D1903">
        <v>406</v>
      </c>
      <c r="F1903">
        <v>11</v>
      </c>
      <c r="G1903">
        <v>3</v>
      </c>
      <c r="H1903" t="s">
        <v>1131</v>
      </c>
      <c r="I1903" t="s">
        <v>1285</v>
      </c>
      <c r="J1903" t="s">
        <v>80</v>
      </c>
      <c r="K1903" t="s">
        <v>81</v>
      </c>
      <c r="L1903" t="s">
        <v>149</v>
      </c>
      <c r="M1903" t="s">
        <v>1286</v>
      </c>
      <c r="O1903" t="s">
        <v>1287</v>
      </c>
      <c r="P1903" t="s">
        <v>152</v>
      </c>
      <c r="Q1903" t="s">
        <v>100</v>
      </c>
      <c r="R1903" t="s">
        <v>153</v>
      </c>
      <c r="S1903" t="s">
        <v>111</v>
      </c>
      <c r="T1903" t="s">
        <v>552</v>
      </c>
      <c r="U1903" t="s">
        <v>90</v>
      </c>
      <c r="V1903" t="s">
        <v>1288</v>
      </c>
      <c r="W1903" t="s">
        <v>17</v>
      </c>
      <c r="X1903" t="s">
        <v>18</v>
      </c>
      <c r="Y1903" t="s">
        <v>92</v>
      </c>
      <c r="Z1903" t="s">
        <v>93</v>
      </c>
      <c r="AB1903" t="b">
        <v>0</v>
      </c>
      <c r="AC1903">
        <v>38</v>
      </c>
      <c r="AD1903">
        <v>50</v>
      </c>
    </row>
    <row r="1904" spans="1:30">
      <c r="A1904">
        <v>117436</v>
      </c>
      <c r="B1904">
        <v>104945</v>
      </c>
      <c r="D1904">
        <v>406</v>
      </c>
      <c r="F1904">
        <v>11</v>
      </c>
      <c r="G1904">
        <v>3</v>
      </c>
      <c r="H1904" t="s">
        <v>638</v>
      </c>
      <c r="I1904" t="s">
        <v>639</v>
      </c>
      <c r="J1904" t="s">
        <v>80</v>
      </c>
      <c r="K1904" t="s">
        <v>81</v>
      </c>
      <c r="L1904" t="s">
        <v>116</v>
      </c>
      <c r="M1904" t="s">
        <v>640</v>
      </c>
      <c r="O1904" t="s">
        <v>641</v>
      </c>
      <c r="P1904" t="s">
        <v>642</v>
      </c>
      <c r="Q1904" t="s">
        <v>100</v>
      </c>
      <c r="R1904" t="s">
        <v>101</v>
      </c>
      <c r="S1904" t="s">
        <v>111</v>
      </c>
      <c r="T1904" t="s">
        <v>433</v>
      </c>
      <c r="U1904" t="s">
        <v>90</v>
      </c>
      <c r="V1904" t="s">
        <v>643</v>
      </c>
      <c r="W1904" t="s">
        <v>17</v>
      </c>
      <c r="X1904" t="s">
        <v>18</v>
      </c>
      <c r="Y1904" t="s">
        <v>92</v>
      </c>
      <c r="Z1904" t="s">
        <v>93</v>
      </c>
      <c r="AB1904" t="b">
        <v>0</v>
      </c>
      <c r="AC1904">
        <v>38</v>
      </c>
      <c r="AD1904">
        <v>50</v>
      </c>
    </row>
    <row r="1905" spans="1:30">
      <c r="A1905">
        <v>90532</v>
      </c>
      <c r="B1905">
        <v>82030</v>
      </c>
      <c r="C1905">
        <v>5053444212</v>
      </c>
      <c r="D1905">
        <v>406</v>
      </c>
      <c r="F1905">
        <v>11</v>
      </c>
      <c r="G1905">
        <v>3</v>
      </c>
      <c r="H1905" t="s">
        <v>203</v>
      </c>
      <c r="I1905" t="s">
        <v>204</v>
      </c>
      <c r="J1905" t="s">
        <v>80</v>
      </c>
      <c r="K1905" t="s">
        <v>81</v>
      </c>
      <c r="L1905" t="s">
        <v>205</v>
      </c>
      <c r="M1905" t="s">
        <v>206</v>
      </c>
      <c r="N1905" t="s">
        <v>207</v>
      </c>
      <c r="O1905" t="s">
        <v>208</v>
      </c>
      <c r="P1905" t="s">
        <v>209</v>
      </c>
      <c r="Q1905" t="s">
        <v>183</v>
      </c>
      <c r="R1905" t="s">
        <v>101</v>
      </c>
      <c r="S1905" t="s">
        <v>111</v>
      </c>
      <c r="T1905" t="s">
        <v>184</v>
      </c>
      <c r="U1905" t="s">
        <v>90</v>
      </c>
      <c r="V1905" t="s">
        <v>210</v>
      </c>
      <c r="W1905" t="s">
        <v>17</v>
      </c>
      <c r="X1905" t="s">
        <v>18</v>
      </c>
      <c r="Y1905" t="s">
        <v>92</v>
      </c>
      <c r="Z1905" t="s">
        <v>93</v>
      </c>
      <c r="AB1905" t="b">
        <v>0</v>
      </c>
      <c r="AC1905">
        <v>38</v>
      </c>
      <c r="AD1905">
        <v>50</v>
      </c>
    </row>
    <row r="1906" spans="1:30">
      <c r="A1906">
        <v>128384</v>
      </c>
      <c r="B1906">
        <v>113553</v>
      </c>
      <c r="C1906">
        <v>5058975933</v>
      </c>
      <c r="D1906">
        <v>406</v>
      </c>
      <c r="F1906">
        <v>11</v>
      </c>
      <c r="G1906">
        <v>3</v>
      </c>
      <c r="H1906" t="s">
        <v>3079</v>
      </c>
      <c r="I1906" t="s">
        <v>3080</v>
      </c>
      <c r="J1906" t="s">
        <v>80</v>
      </c>
      <c r="K1906" t="s">
        <v>81</v>
      </c>
      <c r="L1906" t="s">
        <v>231</v>
      </c>
      <c r="M1906" t="s">
        <v>3081</v>
      </c>
      <c r="O1906" t="s">
        <v>2108</v>
      </c>
      <c r="P1906" t="s">
        <v>1403</v>
      </c>
      <c r="Q1906" t="s">
        <v>183</v>
      </c>
      <c r="R1906" t="s">
        <v>153</v>
      </c>
      <c r="S1906" t="s">
        <v>111</v>
      </c>
      <c r="T1906" t="s">
        <v>339</v>
      </c>
      <c r="U1906" t="s">
        <v>90</v>
      </c>
      <c r="V1906" t="s">
        <v>3082</v>
      </c>
      <c r="W1906" t="s">
        <v>17</v>
      </c>
      <c r="X1906" t="s">
        <v>18</v>
      </c>
      <c r="Y1906" t="s">
        <v>92</v>
      </c>
      <c r="Z1906" t="s">
        <v>93</v>
      </c>
      <c r="AB1906" t="b">
        <v>0</v>
      </c>
      <c r="AC1906">
        <v>38</v>
      </c>
      <c r="AD1906">
        <v>50</v>
      </c>
    </row>
    <row r="1907" spans="1:30">
      <c r="A1907">
        <v>118185</v>
      </c>
      <c r="B1907">
        <v>93321</v>
      </c>
      <c r="C1907">
        <v>5055456040</v>
      </c>
      <c r="D1907">
        <v>406</v>
      </c>
      <c r="F1907">
        <v>35</v>
      </c>
      <c r="G1907">
        <v>3</v>
      </c>
      <c r="H1907" t="s">
        <v>3052</v>
      </c>
      <c r="I1907" t="s">
        <v>3053</v>
      </c>
      <c r="J1907" t="s">
        <v>80</v>
      </c>
      <c r="K1907" t="s">
        <v>81</v>
      </c>
      <c r="L1907" t="s">
        <v>231</v>
      </c>
      <c r="M1907" t="s">
        <v>3054</v>
      </c>
      <c r="O1907" t="s">
        <v>1113</v>
      </c>
      <c r="P1907" t="s">
        <v>152</v>
      </c>
      <c r="Q1907" t="s">
        <v>100</v>
      </c>
      <c r="S1907" t="s">
        <v>111</v>
      </c>
      <c r="T1907" t="s">
        <v>1183</v>
      </c>
      <c r="U1907" t="s">
        <v>90</v>
      </c>
      <c r="V1907" t="s">
        <v>3055</v>
      </c>
      <c r="W1907" t="s">
        <v>25</v>
      </c>
      <c r="X1907" t="s">
        <v>18</v>
      </c>
      <c r="Y1907" t="s">
        <v>92</v>
      </c>
      <c r="Z1907" t="s">
        <v>93</v>
      </c>
      <c r="AB1907" t="b">
        <v>1</v>
      </c>
      <c r="AC1907">
        <v>38</v>
      </c>
      <c r="AD1907">
        <v>50</v>
      </c>
    </row>
    <row r="1908" spans="1:30">
      <c r="A1908">
        <v>8880</v>
      </c>
      <c r="B1908">
        <v>7736</v>
      </c>
      <c r="C1908">
        <v>6127611015</v>
      </c>
      <c r="D1908">
        <v>601</v>
      </c>
      <c r="F1908">
        <v>11</v>
      </c>
      <c r="G1908">
        <v>3</v>
      </c>
      <c r="H1908" t="s">
        <v>3266</v>
      </c>
      <c r="I1908" t="s">
        <v>3267</v>
      </c>
      <c r="J1908" t="s">
        <v>80</v>
      </c>
      <c r="K1908" t="s">
        <v>81</v>
      </c>
      <c r="L1908" t="s">
        <v>141</v>
      </c>
      <c r="M1908" t="s">
        <v>2139</v>
      </c>
      <c r="N1908" t="s">
        <v>108</v>
      </c>
      <c r="O1908" t="s">
        <v>3268</v>
      </c>
      <c r="P1908" t="s">
        <v>281</v>
      </c>
      <c r="Q1908" t="s">
        <v>100</v>
      </c>
      <c r="R1908" t="s">
        <v>101</v>
      </c>
      <c r="S1908" t="s">
        <v>167</v>
      </c>
      <c r="T1908" t="s">
        <v>1239</v>
      </c>
      <c r="U1908" t="s">
        <v>90</v>
      </c>
      <c r="V1908" t="s">
        <v>3269</v>
      </c>
      <c r="W1908" t="s">
        <v>17</v>
      </c>
      <c r="X1908" t="s">
        <v>18</v>
      </c>
      <c r="Y1908" t="s">
        <v>92</v>
      </c>
      <c r="Z1908" t="s">
        <v>93</v>
      </c>
      <c r="AB1908" t="b">
        <v>0</v>
      </c>
      <c r="AC1908">
        <v>38</v>
      </c>
      <c r="AD1908">
        <v>50</v>
      </c>
    </row>
    <row r="1909" spans="1:30">
      <c r="A1909">
        <v>128085</v>
      </c>
      <c r="B1909">
        <v>113287</v>
      </c>
      <c r="C1909">
        <v>5058226365</v>
      </c>
      <c r="D1909">
        <v>606</v>
      </c>
      <c r="F1909">
        <v>11</v>
      </c>
      <c r="G1909">
        <v>3</v>
      </c>
      <c r="H1909" t="s">
        <v>1747</v>
      </c>
      <c r="I1909" t="s">
        <v>1748</v>
      </c>
      <c r="J1909" t="s">
        <v>80</v>
      </c>
      <c r="K1909" t="s">
        <v>81</v>
      </c>
      <c r="L1909" t="s">
        <v>116</v>
      </c>
      <c r="M1909" t="s">
        <v>1747</v>
      </c>
      <c r="O1909" t="s">
        <v>778</v>
      </c>
      <c r="P1909" t="s">
        <v>135</v>
      </c>
      <c r="R1909" t="s">
        <v>101</v>
      </c>
      <c r="S1909" t="s">
        <v>102</v>
      </c>
      <c r="T1909" t="s">
        <v>351</v>
      </c>
      <c r="U1909" t="s">
        <v>90</v>
      </c>
      <c r="V1909" t="s">
        <v>1749</v>
      </c>
      <c r="W1909" t="s">
        <v>17</v>
      </c>
      <c r="X1909" t="s">
        <v>18</v>
      </c>
      <c r="Y1909" t="s">
        <v>92</v>
      </c>
      <c r="Z1909" t="s">
        <v>93</v>
      </c>
      <c r="AB1909" t="b">
        <v>0</v>
      </c>
      <c r="AC1909">
        <v>38</v>
      </c>
      <c r="AD1909">
        <v>50</v>
      </c>
    </row>
    <row r="1910" spans="1:30">
      <c r="A1910">
        <v>127475</v>
      </c>
      <c r="B1910">
        <v>112921</v>
      </c>
      <c r="C1910">
        <v>5058228866</v>
      </c>
      <c r="D1910">
        <v>406</v>
      </c>
      <c r="F1910">
        <v>11</v>
      </c>
      <c r="G1910">
        <v>3</v>
      </c>
      <c r="H1910" t="s">
        <v>1644</v>
      </c>
      <c r="I1910" t="s">
        <v>1645</v>
      </c>
      <c r="J1910" t="s">
        <v>80</v>
      </c>
      <c r="K1910" t="s">
        <v>81</v>
      </c>
      <c r="L1910" t="s">
        <v>116</v>
      </c>
      <c r="M1910" t="s">
        <v>1646</v>
      </c>
      <c r="O1910" t="s">
        <v>1647</v>
      </c>
      <c r="P1910" t="s">
        <v>166</v>
      </c>
      <c r="Q1910" t="s">
        <v>100</v>
      </c>
      <c r="R1910" t="s">
        <v>101</v>
      </c>
      <c r="S1910" t="s">
        <v>111</v>
      </c>
      <c r="T1910" t="s">
        <v>659</v>
      </c>
      <c r="U1910" t="s">
        <v>90</v>
      </c>
      <c r="V1910" t="s">
        <v>1648</v>
      </c>
      <c r="W1910" t="s">
        <v>17</v>
      </c>
      <c r="X1910" t="s">
        <v>18</v>
      </c>
      <c r="Y1910" t="s">
        <v>92</v>
      </c>
      <c r="Z1910" t="s">
        <v>93</v>
      </c>
      <c r="AB1910" t="b">
        <v>0</v>
      </c>
      <c r="AC1910">
        <v>38</v>
      </c>
      <c r="AD1910">
        <v>50</v>
      </c>
    </row>
    <row r="1911" spans="1:30">
      <c r="A1911">
        <v>60817</v>
      </c>
      <c r="B1911">
        <v>56074</v>
      </c>
      <c r="C1911">
        <v>5052551163</v>
      </c>
      <c r="D1911">
        <v>406</v>
      </c>
      <c r="F1911">
        <v>35</v>
      </c>
      <c r="G1911">
        <v>3</v>
      </c>
      <c r="H1911" t="s">
        <v>1060</v>
      </c>
      <c r="I1911" t="s">
        <v>1061</v>
      </c>
      <c r="J1911" t="s">
        <v>80</v>
      </c>
      <c r="K1911" t="s">
        <v>81</v>
      </c>
      <c r="L1911" t="s">
        <v>126</v>
      </c>
      <c r="M1911" t="s">
        <v>1060</v>
      </c>
      <c r="N1911" t="s">
        <v>128</v>
      </c>
      <c r="O1911" t="s">
        <v>395</v>
      </c>
      <c r="P1911" t="s">
        <v>135</v>
      </c>
      <c r="Q1911" t="s">
        <v>136</v>
      </c>
      <c r="R1911" t="s">
        <v>87</v>
      </c>
      <c r="S1911" t="s">
        <v>111</v>
      </c>
      <c r="T1911" t="s">
        <v>1124</v>
      </c>
      <c r="U1911" t="s">
        <v>90</v>
      </c>
      <c r="V1911" t="s">
        <v>1430</v>
      </c>
      <c r="W1911" t="s">
        <v>25</v>
      </c>
      <c r="X1911" t="s">
        <v>18</v>
      </c>
      <c r="Y1911" t="s">
        <v>92</v>
      </c>
      <c r="Z1911" t="s">
        <v>93</v>
      </c>
      <c r="AB1911" t="b">
        <v>1</v>
      </c>
      <c r="AC1911">
        <v>38</v>
      </c>
      <c r="AD1911">
        <v>50</v>
      </c>
    </row>
    <row r="1912" spans="1:30">
      <c r="A1912">
        <v>127577</v>
      </c>
      <c r="B1912">
        <v>112987</v>
      </c>
      <c r="C1912">
        <v>5058981671</v>
      </c>
      <c r="D1912">
        <v>406</v>
      </c>
      <c r="F1912">
        <v>35</v>
      </c>
      <c r="G1912">
        <v>3</v>
      </c>
      <c r="H1912" t="s">
        <v>2292</v>
      </c>
      <c r="I1912" t="s">
        <v>2494</v>
      </c>
      <c r="J1912" t="s">
        <v>80</v>
      </c>
      <c r="K1912" t="s">
        <v>81</v>
      </c>
      <c r="L1912" t="s">
        <v>231</v>
      </c>
      <c r="M1912" t="s">
        <v>2495</v>
      </c>
      <c r="O1912" t="s">
        <v>2496</v>
      </c>
      <c r="P1912" t="s">
        <v>1092</v>
      </c>
      <c r="Q1912" t="s">
        <v>183</v>
      </c>
      <c r="R1912" t="s">
        <v>153</v>
      </c>
      <c r="S1912" t="s">
        <v>111</v>
      </c>
      <c r="T1912" t="s">
        <v>389</v>
      </c>
      <c r="U1912" t="s">
        <v>90</v>
      </c>
      <c r="V1912" t="s">
        <v>2497</v>
      </c>
      <c r="W1912" t="s">
        <v>25</v>
      </c>
      <c r="X1912" t="s">
        <v>18</v>
      </c>
      <c r="Y1912" t="s">
        <v>92</v>
      </c>
      <c r="Z1912" t="s">
        <v>93</v>
      </c>
      <c r="AB1912" t="b">
        <v>1</v>
      </c>
      <c r="AC1912">
        <v>38</v>
      </c>
      <c r="AD1912">
        <v>50</v>
      </c>
    </row>
    <row r="1913" spans="1:30">
      <c r="A1913">
        <v>98859</v>
      </c>
      <c r="B1913">
        <v>89145</v>
      </c>
      <c r="C1913">
        <v>5058372827</v>
      </c>
      <c r="D1913">
        <v>406</v>
      </c>
      <c r="F1913">
        <v>11</v>
      </c>
      <c r="G1913">
        <v>10</v>
      </c>
      <c r="H1913" t="s">
        <v>2517</v>
      </c>
      <c r="I1913" t="s">
        <v>2518</v>
      </c>
      <c r="J1913" t="s">
        <v>80</v>
      </c>
      <c r="K1913" t="s">
        <v>81</v>
      </c>
      <c r="L1913" t="s">
        <v>205</v>
      </c>
      <c r="M1913" t="s">
        <v>2519</v>
      </c>
      <c r="O1913" t="s">
        <v>1048</v>
      </c>
      <c r="P1913" t="s">
        <v>99</v>
      </c>
      <c r="Q1913" t="s">
        <v>100</v>
      </c>
      <c r="R1913" t="s">
        <v>101</v>
      </c>
      <c r="S1913" t="s">
        <v>111</v>
      </c>
      <c r="T1913" t="s">
        <v>1124</v>
      </c>
      <c r="U1913" t="s">
        <v>90</v>
      </c>
      <c r="V1913" t="s">
        <v>2520</v>
      </c>
      <c r="W1913" t="s">
        <v>17</v>
      </c>
      <c r="X1913" t="s">
        <v>21</v>
      </c>
      <c r="Y1913" t="s">
        <v>92</v>
      </c>
      <c r="Z1913" t="s">
        <v>93</v>
      </c>
      <c r="AB1913" t="b">
        <v>0</v>
      </c>
      <c r="AC1913">
        <v>38</v>
      </c>
      <c r="AD1913">
        <v>50</v>
      </c>
    </row>
    <row r="1914" spans="1:30">
      <c r="A1914">
        <v>128345</v>
      </c>
      <c r="B1914">
        <v>113515</v>
      </c>
      <c r="C1914">
        <v>5053937503</v>
      </c>
      <c r="D1914">
        <v>406</v>
      </c>
      <c r="F1914">
        <v>35</v>
      </c>
      <c r="G1914">
        <v>3</v>
      </c>
      <c r="H1914" t="s">
        <v>1527</v>
      </c>
      <c r="I1914" t="s">
        <v>2429</v>
      </c>
      <c r="J1914" t="s">
        <v>80</v>
      </c>
      <c r="K1914" t="s">
        <v>81</v>
      </c>
      <c r="L1914" t="s">
        <v>82</v>
      </c>
      <c r="M1914" t="s">
        <v>2251</v>
      </c>
      <c r="O1914" t="s">
        <v>2430</v>
      </c>
      <c r="P1914" t="s">
        <v>110</v>
      </c>
      <c r="Q1914" t="s">
        <v>100</v>
      </c>
      <c r="R1914" t="s">
        <v>87</v>
      </c>
      <c r="S1914" t="s">
        <v>111</v>
      </c>
      <c r="T1914" t="s">
        <v>714</v>
      </c>
      <c r="U1914" t="s">
        <v>90</v>
      </c>
      <c r="V1914" t="s">
        <v>2431</v>
      </c>
      <c r="W1914" t="s">
        <v>25</v>
      </c>
      <c r="X1914" t="s">
        <v>18</v>
      </c>
      <c r="Y1914" t="s">
        <v>92</v>
      </c>
      <c r="Z1914" t="s">
        <v>93</v>
      </c>
      <c r="AB1914" t="b">
        <v>1</v>
      </c>
      <c r="AC1914">
        <v>38</v>
      </c>
      <c r="AD1914">
        <v>50</v>
      </c>
    </row>
    <row r="1915" spans="1:30">
      <c r="A1915">
        <v>127437</v>
      </c>
      <c r="B1915">
        <v>112896</v>
      </c>
      <c r="C1915">
        <v>5058720777</v>
      </c>
      <c r="D1915">
        <v>409</v>
      </c>
      <c r="F1915">
        <v>35</v>
      </c>
      <c r="G1915">
        <v>3</v>
      </c>
      <c r="H1915" t="s">
        <v>3326</v>
      </c>
      <c r="I1915" t="s">
        <v>3327</v>
      </c>
      <c r="J1915" t="s">
        <v>80</v>
      </c>
      <c r="K1915" t="s">
        <v>81</v>
      </c>
      <c r="L1915" t="s">
        <v>205</v>
      </c>
      <c r="M1915" t="s">
        <v>3326</v>
      </c>
      <c r="O1915" t="s">
        <v>3328</v>
      </c>
      <c r="P1915" t="s">
        <v>2708</v>
      </c>
      <c r="Q1915" t="s">
        <v>183</v>
      </c>
      <c r="R1915" t="s">
        <v>101</v>
      </c>
      <c r="S1915" t="s">
        <v>88</v>
      </c>
      <c r="T1915" t="s">
        <v>1787</v>
      </c>
      <c r="U1915" t="s">
        <v>90</v>
      </c>
      <c r="V1915" t="s">
        <v>3329</v>
      </c>
      <c r="W1915" t="s">
        <v>25</v>
      </c>
      <c r="X1915" t="s">
        <v>18</v>
      </c>
      <c r="Y1915" t="s">
        <v>92</v>
      </c>
      <c r="Z1915" t="s">
        <v>93</v>
      </c>
      <c r="AB1915" t="b">
        <v>1</v>
      </c>
      <c r="AC1915">
        <v>38</v>
      </c>
      <c r="AD1915">
        <v>50</v>
      </c>
    </row>
    <row r="1916" spans="1:30">
      <c r="A1916">
        <v>106413</v>
      </c>
      <c r="B1916">
        <v>91280</v>
      </c>
      <c r="D1916">
        <v>406</v>
      </c>
      <c r="F1916">
        <v>35</v>
      </c>
      <c r="G1916">
        <v>3</v>
      </c>
      <c r="H1916" t="s">
        <v>131</v>
      </c>
      <c r="I1916" t="s">
        <v>132</v>
      </c>
      <c r="J1916" t="s">
        <v>80</v>
      </c>
      <c r="K1916" t="s">
        <v>81</v>
      </c>
      <c r="L1916" t="s">
        <v>116</v>
      </c>
      <c r="M1916" t="s">
        <v>133</v>
      </c>
      <c r="O1916" t="s">
        <v>134</v>
      </c>
      <c r="P1916" t="s">
        <v>135</v>
      </c>
      <c r="Q1916" t="s">
        <v>136</v>
      </c>
      <c r="R1916" t="s">
        <v>101</v>
      </c>
      <c r="S1916" t="s">
        <v>111</v>
      </c>
      <c r="T1916" t="s">
        <v>137</v>
      </c>
      <c r="U1916" t="s">
        <v>90</v>
      </c>
      <c r="V1916" t="s">
        <v>138</v>
      </c>
      <c r="W1916" t="s">
        <v>25</v>
      </c>
      <c r="X1916" t="s">
        <v>18</v>
      </c>
      <c r="Y1916" t="s">
        <v>92</v>
      </c>
      <c r="Z1916" t="s">
        <v>93</v>
      </c>
      <c r="AB1916" t="b">
        <v>1</v>
      </c>
      <c r="AC1916">
        <v>38</v>
      </c>
      <c r="AD1916">
        <v>50</v>
      </c>
    </row>
    <row r="1917" spans="1:30">
      <c r="A1917">
        <v>113109</v>
      </c>
      <c r="B1917">
        <v>101244</v>
      </c>
      <c r="C1917">
        <v>5053526917</v>
      </c>
      <c r="D1917">
        <v>607</v>
      </c>
      <c r="F1917">
        <v>35</v>
      </c>
      <c r="G1917">
        <v>3</v>
      </c>
      <c r="H1917" t="s">
        <v>961</v>
      </c>
      <c r="I1917" t="s">
        <v>962</v>
      </c>
      <c r="J1917" t="s">
        <v>80</v>
      </c>
      <c r="K1917" t="s">
        <v>81</v>
      </c>
      <c r="L1917" t="s">
        <v>149</v>
      </c>
      <c r="M1917" t="s">
        <v>963</v>
      </c>
      <c r="O1917" t="s">
        <v>964</v>
      </c>
      <c r="P1917" t="s">
        <v>965</v>
      </c>
      <c r="Q1917" t="s">
        <v>136</v>
      </c>
      <c r="R1917" t="s">
        <v>153</v>
      </c>
      <c r="S1917" t="s">
        <v>193</v>
      </c>
      <c r="T1917" t="s">
        <v>485</v>
      </c>
      <c r="U1917" t="s">
        <v>90</v>
      </c>
      <c r="V1917" t="s">
        <v>966</v>
      </c>
      <c r="W1917" t="s">
        <v>25</v>
      </c>
      <c r="X1917" t="s">
        <v>18</v>
      </c>
      <c r="Y1917" t="s">
        <v>92</v>
      </c>
      <c r="Z1917" t="s">
        <v>93</v>
      </c>
      <c r="AB1917" t="b">
        <v>1</v>
      </c>
      <c r="AC1917">
        <v>38</v>
      </c>
      <c r="AD1917">
        <v>50</v>
      </c>
    </row>
    <row r="1918" spans="1:30">
      <c r="A1918">
        <v>128345</v>
      </c>
      <c r="B1918">
        <v>113515</v>
      </c>
      <c r="C1918">
        <v>5053937503</v>
      </c>
      <c r="D1918">
        <v>406</v>
      </c>
      <c r="F1918">
        <v>35</v>
      </c>
      <c r="G1918">
        <v>3</v>
      </c>
      <c r="H1918" t="s">
        <v>1527</v>
      </c>
      <c r="I1918" t="s">
        <v>2429</v>
      </c>
      <c r="J1918" t="s">
        <v>80</v>
      </c>
      <c r="K1918" t="s">
        <v>81</v>
      </c>
      <c r="L1918" t="s">
        <v>82</v>
      </c>
      <c r="M1918" t="s">
        <v>2251</v>
      </c>
      <c r="O1918" t="s">
        <v>2430</v>
      </c>
      <c r="P1918" t="s">
        <v>110</v>
      </c>
      <c r="Q1918" t="s">
        <v>100</v>
      </c>
      <c r="R1918" t="s">
        <v>87</v>
      </c>
      <c r="S1918" t="s">
        <v>111</v>
      </c>
      <c r="T1918" t="s">
        <v>714</v>
      </c>
      <c r="U1918" t="s">
        <v>90</v>
      </c>
      <c r="V1918" t="s">
        <v>2431</v>
      </c>
      <c r="W1918" t="s">
        <v>25</v>
      </c>
      <c r="X1918" t="s">
        <v>18</v>
      </c>
      <c r="Y1918" t="s">
        <v>92</v>
      </c>
      <c r="Z1918" t="s">
        <v>93</v>
      </c>
      <c r="AB1918" t="b">
        <v>1</v>
      </c>
      <c r="AC1918">
        <v>38</v>
      </c>
      <c r="AD1918">
        <v>50</v>
      </c>
    </row>
    <row r="1919" spans="1:30">
      <c r="A1919">
        <v>127628</v>
      </c>
      <c r="B1919">
        <v>113006</v>
      </c>
      <c r="C1919">
        <v>5053697271</v>
      </c>
      <c r="D1919">
        <v>406</v>
      </c>
      <c r="F1919">
        <v>11</v>
      </c>
      <c r="G1919">
        <v>3</v>
      </c>
      <c r="H1919" t="s">
        <v>672</v>
      </c>
      <c r="I1919" t="s">
        <v>673</v>
      </c>
      <c r="J1919" t="s">
        <v>80</v>
      </c>
      <c r="K1919" t="s">
        <v>81</v>
      </c>
      <c r="L1919" t="s">
        <v>286</v>
      </c>
      <c r="M1919" t="s">
        <v>674</v>
      </c>
      <c r="O1919" t="s">
        <v>344</v>
      </c>
      <c r="P1919" t="s">
        <v>301</v>
      </c>
      <c r="Q1919" t="s">
        <v>100</v>
      </c>
      <c r="R1919" t="s">
        <v>101</v>
      </c>
      <c r="S1919" t="s">
        <v>111</v>
      </c>
      <c r="T1919" t="s">
        <v>657</v>
      </c>
      <c r="U1919" t="s">
        <v>90</v>
      </c>
      <c r="V1919" t="s">
        <v>675</v>
      </c>
      <c r="W1919" t="s">
        <v>17</v>
      </c>
      <c r="X1919" t="s">
        <v>18</v>
      </c>
      <c r="Y1919" t="s">
        <v>92</v>
      </c>
      <c r="Z1919" t="s">
        <v>93</v>
      </c>
      <c r="AB1919" t="b">
        <v>0</v>
      </c>
      <c r="AC1919">
        <v>38</v>
      </c>
      <c r="AD1919">
        <v>50</v>
      </c>
    </row>
    <row r="1920" spans="1:30">
      <c r="A1920">
        <v>29905</v>
      </c>
      <c r="B1920">
        <v>27792</v>
      </c>
      <c r="C1920">
        <v>5058565493</v>
      </c>
      <c r="D1920">
        <v>402</v>
      </c>
      <c r="F1920">
        <v>11</v>
      </c>
      <c r="G1920">
        <v>3</v>
      </c>
      <c r="H1920" t="s">
        <v>781</v>
      </c>
      <c r="I1920" t="s">
        <v>782</v>
      </c>
      <c r="J1920" t="s">
        <v>80</v>
      </c>
      <c r="K1920" t="s">
        <v>81</v>
      </c>
      <c r="L1920" t="s">
        <v>205</v>
      </c>
      <c r="M1920" t="s">
        <v>781</v>
      </c>
      <c r="N1920" t="s">
        <v>783</v>
      </c>
      <c r="O1920" t="s">
        <v>784</v>
      </c>
      <c r="P1920" t="s">
        <v>166</v>
      </c>
      <c r="Q1920" t="s">
        <v>100</v>
      </c>
      <c r="R1920" t="s">
        <v>101</v>
      </c>
      <c r="S1920" t="s">
        <v>221</v>
      </c>
      <c r="T1920" t="s">
        <v>570</v>
      </c>
      <c r="U1920" t="s">
        <v>90</v>
      </c>
      <c r="V1920" t="s">
        <v>785</v>
      </c>
      <c r="W1920" t="s">
        <v>17</v>
      </c>
      <c r="X1920" t="s">
        <v>18</v>
      </c>
      <c r="Y1920" t="s">
        <v>92</v>
      </c>
      <c r="Z1920" t="s">
        <v>93</v>
      </c>
      <c r="AB1920" t="b">
        <v>0</v>
      </c>
      <c r="AC1920">
        <v>38</v>
      </c>
      <c r="AD1920">
        <v>50</v>
      </c>
    </row>
    <row r="1921" spans="1:30">
      <c r="A1921">
        <v>29905</v>
      </c>
      <c r="B1921">
        <v>27792</v>
      </c>
      <c r="C1921">
        <v>5058565493</v>
      </c>
      <c r="D1921">
        <v>402</v>
      </c>
      <c r="F1921">
        <v>11</v>
      </c>
      <c r="G1921">
        <v>3</v>
      </c>
      <c r="H1921" t="s">
        <v>781</v>
      </c>
      <c r="I1921" t="s">
        <v>782</v>
      </c>
      <c r="J1921" t="s">
        <v>80</v>
      </c>
      <c r="K1921" t="s">
        <v>81</v>
      </c>
      <c r="L1921" t="s">
        <v>205</v>
      </c>
      <c r="M1921" t="s">
        <v>781</v>
      </c>
      <c r="N1921" t="s">
        <v>783</v>
      </c>
      <c r="O1921" t="s">
        <v>784</v>
      </c>
      <c r="P1921" t="s">
        <v>166</v>
      </c>
      <c r="Q1921" t="s">
        <v>100</v>
      </c>
      <c r="R1921" t="s">
        <v>101</v>
      </c>
      <c r="S1921" t="s">
        <v>221</v>
      </c>
      <c r="T1921" t="s">
        <v>570</v>
      </c>
      <c r="U1921" t="s">
        <v>90</v>
      </c>
      <c r="V1921" t="s">
        <v>785</v>
      </c>
      <c r="W1921" t="s">
        <v>17</v>
      </c>
      <c r="X1921" t="s">
        <v>18</v>
      </c>
      <c r="Y1921" t="s">
        <v>92</v>
      </c>
      <c r="Z1921" t="s">
        <v>93</v>
      </c>
      <c r="AB1921" t="b">
        <v>0</v>
      </c>
      <c r="AC1921">
        <v>38</v>
      </c>
      <c r="AD1921">
        <v>50</v>
      </c>
    </row>
    <row r="1922" spans="1:30">
      <c r="A1922">
        <v>11622</v>
      </c>
      <c r="B1922">
        <v>10366</v>
      </c>
      <c r="C1922">
        <v>5052554401</v>
      </c>
      <c r="D1922">
        <v>406</v>
      </c>
      <c r="F1922">
        <v>11</v>
      </c>
      <c r="G1922">
        <v>3</v>
      </c>
      <c r="H1922" t="s">
        <v>1267</v>
      </c>
      <c r="I1922" t="s">
        <v>1268</v>
      </c>
      <c r="J1922" t="s">
        <v>80</v>
      </c>
      <c r="K1922" t="s">
        <v>81</v>
      </c>
      <c r="L1922" t="s">
        <v>82</v>
      </c>
      <c r="M1922" t="s">
        <v>1267</v>
      </c>
      <c r="N1922" t="s">
        <v>108</v>
      </c>
      <c r="O1922" t="s">
        <v>1269</v>
      </c>
      <c r="P1922" t="s">
        <v>255</v>
      </c>
      <c r="Q1922" t="s">
        <v>136</v>
      </c>
      <c r="R1922" t="s">
        <v>87</v>
      </c>
      <c r="S1922" t="s">
        <v>111</v>
      </c>
      <c r="T1922" t="s">
        <v>570</v>
      </c>
      <c r="U1922" t="s">
        <v>90</v>
      </c>
      <c r="V1922" t="s">
        <v>1270</v>
      </c>
      <c r="W1922" t="s">
        <v>17</v>
      </c>
      <c r="X1922" t="s">
        <v>18</v>
      </c>
      <c r="Y1922" t="s">
        <v>92</v>
      </c>
      <c r="Z1922" t="s">
        <v>93</v>
      </c>
      <c r="AB1922" t="b">
        <v>0</v>
      </c>
      <c r="AC1922">
        <v>38</v>
      </c>
      <c r="AD1922">
        <v>50</v>
      </c>
    </row>
    <row r="1923" spans="1:30">
      <c r="A1923">
        <v>128054</v>
      </c>
      <c r="B1923">
        <v>113260</v>
      </c>
      <c r="C1923">
        <v>5058331333</v>
      </c>
      <c r="D1923">
        <v>602</v>
      </c>
      <c r="F1923">
        <v>11</v>
      </c>
      <c r="G1923">
        <v>3</v>
      </c>
      <c r="H1923" t="s">
        <v>934</v>
      </c>
      <c r="I1923" t="s">
        <v>935</v>
      </c>
      <c r="J1923" t="s">
        <v>80</v>
      </c>
      <c r="K1923" t="s">
        <v>81</v>
      </c>
      <c r="L1923" t="s">
        <v>313</v>
      </c>
      <c r="M1923" t="s">
        <v>936</v>
      </c>
      <c r="O1923" t="s">
        <v>937</v>
      </c>
      <c r="P1923" t="s">
        <v>938</v>
      </c>
      <c r="Q1923" t="s">
        <v>183</v>
      </c>
      <c r="R1923" t="s">
        <v>220</v>
      </c>
      <c r="S1923" t="s">
        <v>128</v>
      </c>
      <c r="T1923" t="s">
        <v>552</v>
      </c>
      <c r="U1923" t="s">
        <v>90</v>
      </c>
      <c r="V1923" t="s">
        <v>3229</v>
      </c>
      <c r="W1923" t="s">
        <v>17</v>
      </c>
      <c r="X1923" t="s">
        <v>18</v>
      </c>
      <c r="Y1923" t="s">
        <v>92</v>
      </c>
      <c r="Z1923" t="s">
        <v>93</v>
      </c>
      <c r="AB1923" t="b">
        <v>0</v>
      </c>
      <c r="AC1923">
        <v>38</v>
      </c>
      <c r="AD1923">
        <v>50</v>
      </c>
    </row>
    <row r="1924" spans="1:30">
      <c r="A1924">
        <v>4290</v>
      </c>
      <c r="B1924">
        <v>3537</v>
      </c>
      <c r="C1924">
        <v>5052667401</v>
      </c>
      <c r="D1924">
        <v>608</v>
      </c>
      <c r="F1924">
        <v>11</v>
      </c>
      <c r="G1924">
        <v>3</v>
      </c>
      <c r="H1924" t="s">
        <v>487</v>
      </c>
      <c r="I1924" t="s">
        <v>488</v>
      </c>
      <c r="J1924" t="s">
        <v>80</v>
      </c>
      <c r="K1924" t="s">
        <v>81</v>
      </c>
      <c r="L1924" t="s">
        <v>286</v>
      </c>
      <c r="M1924" t="s">
        <v>489</v>
      </c>
      <c r="N1924" t="s">
        <v>490</v>
      </c>
      <c r="O1924" t="s">
        <v>491</v>
      </c>
      <c r="P1924" t="s">
        <v>281</v>
      </c>
      <c r="Q1924" t="s">
        <v>100</v>
      </c>
      <c r="R1924" t="s">
        <v>101</v>
      </c>
      <c r="S1924" t="s">
        <v>583</v>
      </c>
      <c r="T1924" t="s">
        <v>493</v>
      </c>
      <c r="U1924" t="s">
        <v>90</v>
      </c>
      <c r="V1924" t="s">
        <v>584</v>
      </c>
      <c r="W1924" t="s">
        <v>17</v>
      </c>
      <c r="X1924" t="s">
        <v>18</v>
      </c>
      <c r="Y1924" t="s">
        <v>92</v>
      </c>
      <c r="Z1924" t="s">
        <v>93</v>
      </c>
      <c r="AB1924" t="b">
        <v>0</v>
      </c>
      <c r="AC1924">
        <v>38</v>
      </c>
      <c r="AD1924">
        <v>50</v>
      </c>
    </row>
    <row r="1925" spans="1:30">
      <c r="A1925">
        <v>127759</v>
      </c>
      <c r="B1925">
        <v>113080</v>
      </c>
      <c r="C1925">
        <v>5052438657</v>
      </c>
      <c r="D1925">
        <v>406</v>
      </c>
      <c r="F1925">
        <v>35</v>
      </c>
      <c r="G1925">
        <v>3</v>
      </c>
      <c r="H1925" t="s">
        <v>3092</v>
      </c>
      <c r="I1925" t="s">
        <v>3093</v>
      </c>
      <c r="J1925" t="s">
        <v>80</v>
      </c>
      <c r="K1925" t="s">
        <v>81</v>
      </c>
      <c r="L1925" t="s">
        <v>82</v>
      </c>
      <c r="M1925" t="s">
        <v>3094</v>
      </c>
      <c r="O1925" t="s">
        <v>3095</v>
      </c>
      <c r="P1925" t="s">
        <v>227</v>
      </c>
      <c r="Q1925" t="s">
        <v>120</v>
      </c>
      <c r="R1925" t="s">
        <v>87</v>
      </c>
      <c r="S1925" t="s">
        <v>111</v>
      </c>
      <c r="T1925" t="s">
        <v>168</v>
      </c>
      <c r="U1925" t="s">
        <v>90</v>
      </c>
      <c r="V1925" t="s">
        <v>3096</v>
      </c>
      <c r="W1925" t="s">
        <v>25</v>
      </c>
      <c r="X1925" t="s">
        <v>18</v>
      </c>
      <c r="Y1925" t="s">
        <v>92</v>
      </c>
      <c r="Z1925" t="s">
        <v>93</v>
      </c>
      <c r="AB1925" t="b">
        <v>1</v>
      </c>
      <c r="AC1925">
        <v>38</v>
      </c>
      <c r="AD1925">
        <v>50</v>
      </c>
    </row>
    <row r="1926" spans="1:30">
      <c r="A1926">
        <v>2055</v>
      </c>
      <c r="B1926">
        <v>1806</v>
      </c>
      <c r="C1926">
        <v>5057646436</v>
      </c>
      <c r="D1926">
        <v>404</v>
      </c>
      <c r="F1926">
        <v>11</v>
      </c>
      <c r="G1926">
        <v>3</v>
      </c>
      <c r="H1926" t="s">
        <v>1681</v>
      </c>
      <c r="I1926" t="s">
        <v>1682</v>
      </c>
      <c r="J1926" t="s">
        <v>80</v>
      </c>
      <c r="K1926" t="s">
        <v>81</v>
      </c>
      <c r="L1926" t="s">
        <v>126</v>
      </c>
      <c r="M1926" t="s">
        <v>117</v>
      </c>
      <c r="N1926" t="s">
        <v>108</v>
      </c>
      <c r="O1926" t="s">
        <v>1683</v>
      </c>
      <c r="P1926" t="s">
        <v>697</v>
      </c>
      <c r="Q1926" t="s">
        <v>175</v>
      </c>
      <c r="R1926" t="s">
        <v>220</v>
      </c>
      <c r="S1926" t="s">
        <v>121</v>
      </c>
      <c r="T1926" t="s">
        <v>1120</v>
      </c>
      <c r="U1926" t="s">
        <v>90</v>
      </c>
      <c r="V1926" t="s">
        <v>1684</v>
      </c>
      <c r="W1926" t="s">
        <v>17</v>
      </c>
      <c r="X1926" t="s">
        <v>18</v>
      </c>
      <c r="Y1926" t="s">
        <v>92</v>
      </c>
      <c r="Z1926" t="s">
        <v>93</v>
      </c>
      <c r="AB1926" t="b">
        <v>0</v>
      </c>
      <c r="AC1926">
        <v>38</v>
      </c>
      <c r="AD1926">
        <v>50</v>
      </c>
    </row>
    <row r="1927" spans="1:30">
      <c r="A1927">
        <v>127291</v>
      </c>
      <c r="B1927">
        <v>112810</v>
      </c>
      <c r="C1927">
        <v>5052359195</v>
      </c>
      <c r="D1927">
        <v>406</v>
      </c>
      <c r="F1927">
        <v>11</v>
      </c>
      <c r="G1927">
        <v>3</v>
      </c>
      <c r="H1927" t="s">
        <v>1197</v>
      </c>
      <c r="I1927" t="s">
        <v>1198</v>
      </c>
      <c r="J1927" t="s">
        <v>80</v>
      </c>
      <c r="K1927" t="s">
        <v>81</v>
      </c>
      <c r="L1927" t="s">
        <v>82</v>
      </c>
      <c r="M1927" t="s">
        <v>1199</v>
      </c>
      <c r="O1927" t="s">
        <v>1200</v>
      </c>
      <c r="P1927" t="s">
        <v>227</v>
      </c>
      <c r="Q1927" t="s">
        <v>120</v>
      </c>
      <c r="R1927" t="s">
        <v>87</v>
      </c>
      <c r="S1927" t="s">
        <v>111</v>
      </c>
      <c r="T1927" t="s">
        <v>103</v>
      </c>
      <c r="U1927" t="s">
        <v>90</v>
      </c>
      <c r="V1927" t="s">
        <v>1201</v>
      </c>
      <c r="W1927" t="s">
        <v>17</v>
      </c>
      <c r="X1927" t="s">
        <v>18</v>
      </c>
      <c r="Y1927" t="s">
        <v>92</v>
      </c>
      <c r="Z1927" t="s">
        <v>93</v>
      </c>
      <c r="AB1927" t="b">
        <v>0</v>
      </c>
      <c r="AC1927">
        <v>38</v>
      </c>
      <c r="AD1927">
        <v>50</v>
      </c>
    </row>
    <row r="1928" spans="1:30">
      <c r="A1928">
        <v>64031</v>
      </c>
      <c r="B1928">
        <v>58917</v>
      </c>
      <c r="C1928">
        <v>5052469900</v>
      </c>
      <c r="D1928">
        <v>501</v>
      </c>
      <c r="F1928">
        <v>11</v>
      </c>
      <c r="G1928">
        <v>3</v>
      </c>
      <c r="H1928" t="s">
        <v>1941</v>
      </c>
      <c r="I1928" t="s">
        <v>1942</v>
      </c>
      <c r="J1928" t="s">
        <v>80</v>
      </c>
      <c r="K1928" t="s">
        <v>81</v>
      </c>
      <c r="L1928" t="s">
        <v>216</v>
      </c>
      <c r="M1928" t="s">
        <v>1943</v>
      </c>
      <c r="N1928" t="s">
        <v>108</v>
      </c>
      <c r="O1928" t="s">
        <v>165</v>
      </c>
      <c r="P1928" t="s">
        <v>227</v>
      </c>
      <c r="Q1928" t="s">
        <v>120</v>
      </c>
      <c r="R1928" t="s">
        <v>220</v>
      </c>
      <c r="S1928" t="s">
        <v>779</v>
      </c>
      <c r="T1928" t="s">
        <v>160</v>
      </c>
      <c r="U1928" t="s">
        <v>90</v>
      </c>
      <c r="V1928" t="s">
        <v>3065</v>
      </c>
      <c r="W1928" t="s">
        <v>17</v>
      </c>
      <c r="X1928" t="s">
        <v>18</v>
      </c>
      <c r="Y1928" t="s">
        <v>92</v>
      </c>
      <c r="Z1928" t="s">
        <v>93</v>
      </c>
      <c r="AB1928" t="b">
        <v>0</v>
      </c>
      <c r="AC1928">
        <v>38</v>
      </c>
      <c r="AD1928">
        <v>50</v>
      </c>
    </row>
    <row r="1929" spans="1:30">
      <c r="A1929">
        <v>127089</v>
      </c>
      <c r="B1929">
        <v>112684</v>
      </c>
      <c r="C1929">
        <v>5052663408</v>
      </c>
      <c r="D1929">
        <v>406</v>
      </c>
      <c r="F1929">
        <v>35</v>
      </c>
      <c r="G1929">
        <v>3</v>
      </c>
      <c r="H1929" t="s">
        <v>2525</v>
      </c>
      <c r="I1929" t="s">
        <v>2526</v>
      </c>
      <c r="J1929" t="s">
        <v>80</v>
      </c>
      <c r="K1929" t="s">
        <v>81</v>
      </c>
      <c r="L1929" t="s">
        <v>126</v>
      </c>
      <c r="M1929" t="s">
        <v>2525</v>
      </c>
      <c r="O1929" t="s">
        <v>1699</v>
      </c>
      <c r="P1929" t="s">
        <v>182</v>
      </c>
      <c r="Q1929" t="s">
        <v>183</v>
      </c>
      <c r="R1929" t="s">
        <v>87</v>
      </c>
      <c r="S1929" t="s">
        <v>111</v>
      </c>
      <c r="T1929" t="s">
        <v>797</v>
      </c>
      <c r="U1929" t="s">
        <v>90</v>
      </c>
      <c r="V1929" t="s">
        <v>2527</v>
      </c>
      <c r="W1929" t="s">
        <v>25</v>
      </c>
      <c r="X1929" t="s">
        <v>18</v>
      </c>
      <c r="Y1929" t="s">
        <v>92</v>
      </c>
      <c r="Z1929" t="s">
        <v>93</v>
      </c>
      <c r="AB1929" t="b">
        <v>1</v>
      </c>
      <c r="AC1929">
        <v>38</v>
      </c>
      <c r="AD1929">
        <v>50</v>
      </c>
    </row>
    <row r="1930" spans="1:30">
      <c r="A1930">
        <v>115218</v>
      </c>
      <c r="B1930">
        <v>103053</v>
      </c>
      <c r="C1930">
        <v>5053441555</v>
      </c>
      <c r="D1930">
        <v>407</v>
      </c>
      <c r="F1930">
        <v>11</v>
      </c>
      <c r="G1930">
        <v>3</v>
      </c>
      <c r="H1930" t="s">
        <v>1088</v>
      </c>
      <c r="I1930" t="s">
        <v>1089</v>
      </c>
      <c r="J1930" t="s">
        <v>80</v>
      </c>
      <c r="K1930" t="s">
        <v>81</v>
      </c>
      <c r="L1930" t="s">
        <v>205</v>
      </c>
      <c r="M1930" t="s">
        <v>1090</v>
      </c>
      <c r="O1930" t="s">
        <v>1091</v>
      </c>
      <c r="P1930" t="s">
        <v>1092</v>
      </c>
      <c r="Q1930" t="s">
        <v>175</v>
      </c>
      <c r="R1930" t="s">
        <v>101</v>
      </c>
      <c r="S1930" t="s">
        <v>559</v>
      </c>
      <c r="T1930" t="s">
        <v>560</v>
      </c>
      <c r="U1930" t="s">
        <v>90</v>
      </c>
      <c r="V1930" t="s">
        <v>1093</v>
      </c>
      <c r="W1930" t="s">
        <v>17</v>
      </c>
      <c r="X1930" t="s">
        <v>18</v>
      </c>
      <c r="Y1930" t="s">
        <v>92</v>
      </c>
      <c r="Z1930" t="s">
        <v>93</v>
      </c>
      <c r="AB1930" t="b">
        <v>0</v>
      </c>
      <c r="AC1930">
        <v>38</v>
      </c>
      <c r="AD1930">
        <v>50</v>
      </c>
    </row>
    <row r="1931" spans="1:30">
      <c r="A1931">
        <v>126861</v>
      </c>
      <c r="B1931">
        <v>112554</v>
      </c>
      <c r="C1931">
        <v>5053611834</v>
      </c>
      <c r="D1931">
        <v>501</v>
      </c>
      <c r="F1931">
        <v>11</v>
      </c>
      <c r="G1931">
        <v>3</v>
      </c>
      <c r="H1931" t="s">
        <v>1381</v>
      </c>
      <c r="I1931" t="s">
        <v>1382</v>
      </c>
      <c r="J1931" t="s">
        <v>80</v>
      </c>
      <c r="K1931" t="s">
        <v>81</v>
      </c>
      <c r="L1931" t="s">
        <v>231</v>
      </c>
      <c r="M1931" t="s">
        <v>1383</v>
      </c>
      <c r="O1931" t="s">
        <v>629</v>
      </c>
      <c r="P1931" t="s">
        <v>630</v>
      </c>
      <c r="Q1931" t="s">
        <v>100</v>
      </c>
      <c r="R1931" t="s">
        <v>153</v>
      </c>
      <c r="S1931" t="s">
        <v>779</v>
      </c>
      <c r="T1931" t="s">
        <v>403</v>
      </c>
      <c r="U1931" t="s">
        <v>90</v>
      </c>
      <c r="V1931" t="s">
        <v>1384</v>
      </c>
      <c r="W1931" t="s">
        <v>17</v>
      </c>
      <c r="X1931" t="s">
        <v>18</v>
      </c>
      <c r="Y1931" t="s">
        <v>92</v>
      </c>
      <c r="Z1931" t="s">
        <v>93</v>
      </c>
      <c r="AB1931" t="b">
        <v>0</v>
      </c>
      <c r="AC1931">
        <v>38</v>
      </c>
      <c r="AD1931">
        <v>50</v>
      </c>
    </row>
    <row r="1932" spans="1:30">
      <c r="A1932">
        <v>122971</v>
      </c>
      <c r="B1932">
        <v>109714</v>
      </c>
      <c r="C1932">
        <v>5052429661</v>
      </c>
      <c r="D1932">
        <v>406</v>
      </c>
      <c r="F1932">
        <v>11</v>
      </c>
      <c r="G1932">
        <v>3</v>
      </c>
      <c r="H1932" t="s">
        <v>612</v>
      </c>
      <c r="I1932" t="s">
        <v>613</v>
      </c>
      <c r="J1932" t="s">
        <v>80</v>
      </c>
      <c r="K1932" t="s">
        <v>81</v>
      </c>
      <c r="L1932" t="s">
        <v>216</v>
      </c>
      <c r="M1932" t="s">
        <v>612</v>
      </c>
      <c r="O1932" t="s">
        <v>614</v>
      </c>
      <c r="P1932" t="s">
        <v>219</v>
      </c>
      <c r="Q1932" t="s">
        <v>175</v>
      </c>
      <c r="R1932" t="s">
        <v>153</v>
      </c>
      <c r="S1932" t="s">
        <v>111</v>
      </c>
      <c r="T1932" t="s">
        <v>275</v>
      </c>
      <c r="U1932" t="s">
        <v>90</v>
      </c>
      <c r="V1932" t="s">
        <v>615</v>
      </c>
      <c r="W1932" t="s">
        <v>17</v>
      </c>
      <c r="X1932" t="s">
        <v>18</v>
      </c>
      <c r="Y1932" t="s">
        <v>92</v>
      </c>
      <c r="Z1932" t="s">
        <v>93</v>
      </c>
      <c r="AB1932" t="b">
        <v>0</v>
      </c>
      <c r="AC1932">
        <v>38</v>
      </c>
      <c r="AD1932">
        <v>50</v>
      </c>
    </row>
    <row r="1933" spans="1:30">
      <c r="A1933">
        <v>127883</v>
      </c>
      <c r="B1933">
        <v>113149</v>
      </c>
      <c r="C1933">
        <v>5759106855</v>
      </c>
      <c r="D1933">
        <v>406</v>
      </c>
      <c r="F1933">
        <v>11</v>
      </c>
      <c r="G1933">
        <v>3</v>
      </c>
      <c r="H1933" t="s">
        <v>178</v>
      </c>
      <c r="I1933" t="s">
        <v>179</v>
      </c>
      <c r="J1933" t="s">
        <v>80</v>
      </c>
      <c r="K1933" t="s">
        <v>81</v>
      </c>
      <c r="L1933" t="s">
        <v>126</v>
      </c>
      <c r="M1933" t="s">
        <v>180</v>
      </c>
      <c r="O1933" t="s">
        <v>181</v>
      </c>
      <c r="P1933" t="s">
        <v>182</v>
      </c>
      <c r="Q1933" t="s">
        <v>183</v>
      </c>
      <c r="R1933" t="s">
        <v>87</v>
      </c>
      <c r="S1933" t="s">
        <v>111</v>
      </c>
      <c r="T1933" t="s">
        <v>184</v>
      </c>
      <c r="U1933" t="s">
        <v>90</v>
      </c>
      <c r="V1933" t="s">
        <v>185</v>
      </c>
      <c r="W1933" t="s">
        <v>17</v>
      </c>
      <c r="X1933" t="s">
        <v>18</v>
      </c>
      <c r="Y1933" t="s">
        <v>92</v>
      </c>
      <c r="Z1933" t="s">
        <v>93</v>
      </c>
      <c r="AB1933" t="b">
        <v>0</v>
      </c>
      <c r="AC1933">
        <v>38</v>
      </c>
      <c r="AD1933">
        <v>50</v>
      </c>
    </row>
    <row r="1934" spans="1:30">
      <c r="A1934">
        <v>128212</v>
      </c>
      <c r="B1934">
        <v>113390</v>
      </c>
      <c r="C1934">
        <v>5052995297</v>
      </c>
      <c r="D1934">
        <v>406</v>
      </c>
      <c r="F1934">
        <v>11</v>
      </c>
      <c r="G1934">
        <v>3</v>
      </c>
      <c r="H1934" t="s">
        <v>716</v>
      </c>
      <c r="I1934" t="s">
        <v>717</v>
      </c>
      <c r="J1934" t="s">
        <v>80</v>
      </c>
      <c r="K1934" t="s">
        <v>81</v>
      </c>
      <c r="L1934" t="s">
        <v>96</v>
      </c>
      <c r="M1934" t="s">
        <v>718</v>
      </c>
      <c r="O1934" t="s">
        <v>719</v>
      </c>
      <c r="P1934" t="s">
        <v>99</v>
      </c>
      <c r="Q1934" t="s">
        <v>100</v>
      </c>
      <c r="R1934" t="s">
        <v>101</v>
      </c>
      <c r="S1934" t="s">
        <v>111</v>
      </c>
      <c r="T1934" t="s">
        <v>351</v>
      </c>
      <c r="U1934" t="s">
        <v>90</v>
      </c>
      <c r="V1934" t="s">
        <v>720</v>
      </c>
      <c r="W1934" t="s">
        <v>17</v>
      </c>
      <c r="X1934" t="s">
        <v>18</v>
      </c>
      <c r="Y1934" t="s">
        <v>92</v>
      </c>
      <c r="Z1934" t="s">
        <v>93</v>
      </c>
      <c r="AB1934" t="b">
        <v>0</v>
      </c>
      <c r="AC1934">
        <v>38</v>
      </c>
      <c r="AD1934">
        <v>50</v>
      </c>
    </row>
    <row r="1935" spans="1:30">
      <c r="A1935">
        <v>128387</v>
      </c>
      <c r="B1935">
        <v>113556</v>
      </c>
      <c r="C1935">
        <v>5053180808</v>
      </c>
      <c r="D1935">
        <v>406</v>
      </c>
      <c r="F1935">
        <v>11</v>
      </c>
      <c r="G1935">
        <v>3</v>
      </c>
      <c r="H1935" t="s">
        <v>2768</v>
      </c>
      <c r="I1935" t="s">
        <v>2769</v>
      </c>
      <c r="J1935" t="s">
        <v>80</v>
      </c>
      <c r="K1935" t="s">
        <v>81</v>
      </c>
      <c r="L1935" t="s">
        <v>126</v>
      </c>
      <c r="M1935" t="s">
        <v>2770</v>
      </c>
      <c r="O1935" t="s">
        <v>2771</v>
      </c>
      <c r="P1935" t="s">
        <v>227</v>
      </c>
      <c r="Q1935" t="s">
        <v>120</v>
      </c>
      <c r="R1935" t="s">
        <v>101</v>
      </c>
      <c r="S1935" t="s">
        <v>111</v>
      </c>
      <c r="T1935" t="s">
        <v>234</v>
      </c>
      <c r="U1935" t="s">
        <v>90</v>
      </c>
      <c r="V1935" t="s">
        <v>2772</v>
      </c>
      <c r="W1935" t="s">
        <v>17</v>
      </c>
      <c r="X1935" t="s">
        <v>18</v>
      </c>
      <c r="Y1935" t="s">
        <v>92</v>
      </c>
      <c r="Z1935" t="s">
        <v>93</v>
      </c>
      <c r="AB1935" t="b">
        <v>0</v>
      </c>
      <c r="AC1935">
        <v>38</v>
      </c>
      <c r="AD1935">
        <v>50</v>
      </c>
    </row>
    <row r="1936" spans="1:30">
      <c r="A1936">
        <v>5899</v>
      </c>
      <c r="B1936">
        <v>5015</v>
      </c>
      <c r="C1936">
        <v>5053459200</v>
      </c>
      <c r="D1936">
        <v>406</v>
      </c>
      <c r="F1936">
        <v>11</v>
      </c>
      <c r="G1936">
        <v>3</v>
      </c>
      <c r="H1936" t="s">
        <v>2367</v>
      </c>
      <c r="I1936" t="s">
        <v>2368</v>
      </c>
      <c r="J1936" t="s">
        <v>80</v>
      </c>
      <c r="K1936" t="s">
        <v>81</v>
      </c>
      <c r="L1936" t="s">
        <v>205</v>
      </c>
      <c r="M1936" t="s">
        <v>2369</v>
      </c>
      <c r="N1936" t="s">
        <v>108</v>
      </c>
      <c r="O1936" t="s">
        <v>2370</v>
      </c>
      <c r="P1936" t="s">
        <v>362</v>
      </c>
      <c r="Q1936" t="s">
        <v>175</v>
      </c>
      <c r="R1936" t="s">
        <v>101</v>
      </c>
      <c r="S1936" t="s">
        <v>111</v>
      </c>
      <c r="T1936" t="s">
        <v>507</v>
      </c>
      <c r="U1936" t="s">
        <v>90</v>
      </c>
      <c r="V1936" t="s">
        <v>2371</v>
      </c>
      <c r="W1936" t="s">
        <v>17</v>
      </c>
      <c r="X1936" t="s">
        <v>18</v>
      </c>
      <c r="Y1936" t="s">
        <v>92</v>
      </c>
      <c r="Z1936" t="s">
        <v>93</v>
      </c>
      <c r="AB1936" t="b">
        <v>0</v>
      </c>
      <c r="AC1936">
        <v>38</v>
      </c>
      <c r="AD1936">
        <v>50</v>
      </c>
    </row>
    <row r="1937" spans="1:30">
      <c r="A1937">
        <v>126743</v>
      </c>
      <c r="B1937">
        <v>112485</v>
      </c>
      <c r="C1937">
        <v>5058901455</v>
      </c>
      <c r="D1937">
        <v>406</v>
      </c>
      <c r="F1937">
        <v>11</v>
      </c>
      <c r="G1937">
        <v>3</v>
      </c>
      <c r="H1937" t="s">
        <v>1066</v>
      </c>
      <c r="I1937" t="s">
        <v>1067</v>
      </c>
      <c r="J1937" t="s">
        <v>80</v>
      </c>
      <c r="K1937" t="s">
        <v>81</v>
      </c>
      <c r="L1937" t="s">
        <v>231</v>
      </c>
      <c r="M1937" t="s">
        <v>1066</v>
      </c>
      <c r="O1937" t="s">
        <v>650</v>
      </c>
      <c r="P1937" t="s">
        <v>651</v>
      </c>
      <c r="R1937" t="s">
        <v>153</v>
      </c>
      <c r="S1937" t="s">
        <v>111</v>
      </c>
      <c r="T1937" t="s">
        <v>275</v>
      </c>
      <c r="U1937" t="s">
        <v>90</v>
      </c>
      <c r="V1937" t="s">
        <v>2928</v>
      </c>
      <c r="W1937" t="s">
        <v>17</v>
      </c>
      <c r="X1937" t="s">
        <v>18</v>
      </c>
      <c r="Y1937" t="s">
        <v>92</v>
      </c>
      <c r="Z1937" t="s">
        <v>93</v>
      </c>
      <c r="AB1937" t="b">
        <v>0</v>
      </c>
      <c r="AC1937">
        <v>38</v>
      </c>
      <c r="AD1937">
        <v>50</v>
      </c>
    </row>
    <row r="1938" spans="1:30">
      <c r="A1938">
        <v>46926</v>
      </c>
      <c r="B1938">
        <v>36280</v>
      </c>
      <c r="C1938">
        <v>5052686611</v>
      </c>
      <c r="D1938">
        <v>608</v>
      </c>
      <c r="F1938">
        <v>11</v>
      </c>
      <c r="G1938">
        <v>3</v>
      </c>
      <c r="H1938" t="s">
        <v>1015</v>
      </c>
      <c r="I1938" t="s">
        <v>1016</v>
      </c>
      <c r="J1938" t="s">
        <v>80</v>
      </c>
      <c r="K1938" t="s">
        <v>81</v>
      </c>
      <c r="L1938" t="s">
        <v>126</v>
      </c>
      <c r="M1938" t="s">
        <v>744</v>
      </c>
      <c r="N1938" t="s">
        <v>1017</v>
      </c>
      <c r="O1938" t="s">
        <v>1018</v>
      </c>
      <c r="P1938" t="s">
        <v>289</v>
      </c>
      <c r="Q1938" t="s">
        <v>100</v>
      </c>
      <c r="R1938" t="s">
        <v>87</v>
      </c>
      <c r="S1938" t="s">
        <v>583</v>
      </c>
      <c r="T1938" t="s">
        <v>398</v>
      </c>
      <c r="U1938" t="s">
        <v>90</v>
      </c>
      <c r="V1938" t="s">
        <v>3330</v>
      </c>
      <c r="W1938" t="s">
        <v>17</v>
      </c>
      <c r="X1938" t="s">
        <v>18</v>
      </c>
      <c r="Y1938" t="s">
        <v>92</v>
      </c>
      <c r="Z1938" t="s">
        <v>93</v>
      </c>
      <c r="AB1938" t="b">
        <v>0</v>
      </c>
      <c r="AC1938">
        <v>38</v>
      </c>
      <c r="AD1938">
        <v>50</v>
      </c>
    </row>
    <row r="1939" spans="1:30">
      <c r="A1939">
        <v>89144</v>
      </c>
      <c r="B1939">
        <v>48823</v>
      </c>
      <c r="C1939">
        <v>5053529520</v>
      </c>
      <c r="D1939">
        <v>606</v>
      </c>
      <c r="F1939">
        <v>11</v>
      </c>
      <c r="G1939">
        <v>3</v>
      </c>
      <c r="H1939" t="s">
        <v>2166</v>
      </c>
      <c r="I1939" t="s">
        <v>2167</v>
      </c>
      <c r="J1939" t="s">
        <v>80</v>
      </c>
      <c r="K1939" t="s">
        <v>81</v>
      </c>
      <c r="L1939" t="s">
        <v>116</v>
      </c>
      <c r="M1939" t="s">
        <v>97</v>
      </c>
      <c r="N1939" t="s">
        <v>2140</v>
      </c>
      <c r="O1939" t="s">
        <v>2168</v>
      </c>
      <c r="P1939" t="s">
        <v>166</v>
      </c>
      <c r="Q1939" t="s">
        <v>100</v>
      </c>
      <c r="R1939" t="s">
        <v>101</v>
      </c>
      <c r="S1939" t="s">
        <v>102</v>
      </c>
      <c r="T1939" t="s">
        <v>513</v>
      </c>
      <c r="U1939" t="s">
        <v>90</v>
      </c>
      <c r="V1939" t="s">
        <v>2169</v>
      </c>
      <c r="W1939" t="s">
        <v>17</v>
      </c>
      <c r="X1939" t="s">
        <v>18</v>
      </c>
      <c r="Y1939" t="s">
        <v>92</v>
      </c>
      <c r="Z1939" t="s">
        <v>93</v>
      </c>
      <c r="AB1939" t="b">
        <v>0</v>
      </c>
      <c r="AC1939">
        <v>38</v>
      </c>
      <c r="AD1939">
        <v>50</v>
      </c>
    </row>
    <row r="1940" spans="1:30">
      <c r="A1940">
        <v>126552</v>
      </c>
      <c r="B1940">
        <v>112387</v>
      </c>
      <c r="C1940">
        <v>5054176880</v>
      </c>
      <c r="D1940">
        <v>406</v>
      </c>
      <c r="F1940">
        <v>35</v>
      </c>
      <c r="G1940">
        <v>3</v>
      </c>
      <c r="H1940" t="s">
        <v>3274</v>
      </c>
      <c r="I1940" t="s">
        <v>3275</v>
      </c>
      <c r="J1940" t="s">
        <v>80</v>
      </c>
      <c r="K1940" t="s">
        <v>81</v>
      </c>
      <c r="L1940" t="s">
        <v>82</v>
      </c>
      <c r="M1940" t="s">
        <v>3276</v>
      </c>
      <c r="O1940" t="s">
        <v>3277</v>
      </c>
      <c r="P1940" t="s">
        <v>3278</v>
      </c>
      <c r="Q1940" t="s">
        <v>175</v>
      </c>
      <c r="R1940" t="s">
        <v>87</v>
      </c>
      <c r="S1940" t="s">
        <v>111</v>
      </c>
      <c r="T1940" t="s">
        <v>761</v>
      </c>
      <c r="U1940" t="s">
        <v>90</v>
      </c>
      <c r="V1940" t="s">
        <v>3279</v>
      </c>
      <c r="W1940" t="s">
        <v>25</v>
      </c>
      <c r="X1940" t="s">
        <v>18</v>
      </c>
      <c r="Y1940" t="s">
        <v>92</v>
      </c>
      <c r="Z1940" t="s">
        <v>93</v>
      </c>
      <c r="AB1940" t="b">
        <v>1</v>
      </c>
      <c r="AC1940">
        <v>38</v>
      </c>
      <c r="AD1940">
        <v>50</v>
      </c>
    </row>
    <row r="1941" spans="1:30">
      <c r="A1941">
        <v>127278</v>
      </c>
      <c r="B1941">
        <v>112798</v>
      </c>
      <c r="C1941">
        <v>5052671111</v>
      </c>
      <c r="D1941">
        <v>606</v>
      </c>
      <c r="F1941">
        <v>35</v>
      </c>
      <c r="G1941">
        <v>3</v>
      </c>
      <c r="H1941" t="s">
        <v>2886</v>
      </c>
      <c r="I1941" t="s">
        <v>2887</v>
      </c>
      <c r="J1941" t="s">
        <v>80</v>
      </c>
      <c r="K1941" t="s">
        <v>81</v>
      </c>
      <c r="L1941" t="s">
        <v>231</v>
      </c>
      <c r="M1941" t="s">
        <v>2888</v>
      </c>
      <c r="O1941" t="s">
        <v>1113</v>
      </c>
      <c r="P1941" t="s">
        <v>152</v>
      </c>
      <c r="Q1941" t="s">
        <v>100</v>
      </c>
      <c r="R1941" t="s">
        <v>153</v>
      </c>
      <c r="S1941" t="s">
        <v>102</v>
      </c>
      <c r="T1941" t="s">
        <v>410</v>
      </c>
      <c r="U1941" t="s">
        <v>90</v>
      </c>
      <c r="V1941" t="s">
        <v>2889</v>
      </c>
      <c r="W1941" t="s">
        <v>25</v>
      </c>
      <c r="X1941" t="s">
        <v>18</v>
      </c>
      <c r="Y1941" t="s">
        <v>92</v>
      </c>
      <c r="Z1941" t="s">
        <v>93</v>
      </c>
      <c r="AB1941" t="b">
        <v>1</v>
      </c>
      <c r="AC1941">
        <v>38</v>
      </c>
      <c r="AD1941">
        <v>50</v>
      </c>
    </row>
    <row r="1942" spans="1:30">
      <c r="A1942">
        <v>127072</v>
      </c>
      <c r="B1942">
        <v>112677</v>
      </c>
      <c r="C1942">
        <v>5055738816</v>
      </c>
      <c r="D1942">
        <v>405</v>
      </c>
      <c r="F1942">
        <v>11</v>
      </c>
      <c r="G1942">
        <v>3</v>
      </c>
      <c r="H1942" t="s">
        <v>1921</v>
      </c>
      <c r="I1942" t="s">
        <v>1922</v>
      </c>
      <c r="J1942" t="s">
        <v>80</v>
      </c>
      <c r="K1942" t="s">
        <v>81</v>
      </c>
      <c r="L1942" t="s">
        <v>205</v>
      </c>
      <c r="M1942" t="s">
        <v>1923</v>
      </c>
      <c r="O1942" t="s">
        <v>1924</v>
      </c>
      <c r="P1942" t="s">
        <v>362</v>
      </c>
      <c r="Q1942" t="s">
        <v>175</v>
      </c>
      <c r="R1942" t="s">
        <v>101</v>
      </c>
      <c r="S1942" t="s">
        <v>690</v>
      </c>
      <c r="T1942" t="s">
        <v>154</v>
      </c>
      <c r="U1942" t="s">
        <v>90</v>
      </c>
      <c r="V1942" t="s">
        <v>1925</v>
      </c>
      <c r="W1942" t="s">
        <v>17</v>
      </c>
      <c r="X1942" t="s">
        <v>18</v>
      </c>
      <c r="Y1942" t="s">
        <v>92</v>
      </c>
      <c r="Z1942" t="s">
        <v>93</v>
      </c>
      <c r="AB1942" t="b">
        <v>0</v>
      </c>
      <c r="AC1942">
        <v>38</v>
      </c>
      <c r="AD1942">
        <v>50</v>
      </c>
    </row>
    <row r="1943" spans="1:30">
      <c r="A1943">
        <v>119890</v>
      </c>
      <c r="B1943">
        <v>107037</v>
      </c>
      <c r="C1943">
        <v>5052660143</v>
      </c>
      <c r="D1943">
        <v>406</v>
      </c>
      <c r="F1943">
        <v>11</v>
      </c>
      <c r="G1943">
        <v>3</v>
      </c>
      <c r="H1943" t="s">
        <v>3331</v>
      </c>
      <c r="I1943" t="s">
        <v>3332</v>
      </c>
      <c r="J1943" t="s">
        <v>80</v>
      </c>
      <c r="K1943" t="s">
        <v>81</v>
      </c>
      <c r="L1943" t="s">
        <v>126</v>
      </c>
      <c r="M1943" t="s">
        <v>3331</v>
      </c>
      <c r="O1943" t="s">
        <v>1699</v>
      </c>
      <c r="P1943" t="s">
        <v>227</v>
      </c>
      <c r="Q1943" t="s">
        <v>120</v>
      </c>
      <c r="R1943" t="s">
        <v>87</v>
      </c>
      <c r="S1943" t="s">
        <v>111</v>
      </c>
      <c r="T1943" t="s">
        <v>1212</v>
      </c>
      <c r="U1943" t="s">
        <v>90</v>
      </c>
      <c r="V1943" t="s">
        <v>3333</v>
      </c>
      <c r="W1943" t="s">
        <v>17</v>
      </c>
      <c r="X1943" t="s">
        <v>18</v>
      </c>
      <c r="Y1943" t="s">
        <v>92</v>
      </c>
      <c r="Z1943" t="s">
        <v>93</v>
      </c>
      <c r="AB1943" t="b">
        <v>0</v>
      </c>
      <c r="AC1943">
        <v>38</v>
      </c>
      <c r="AD1943">
        <v>50</v>
      </c>
    </row>
    <row r="1944" spans="1:30">
      <c r="A1944">
        <v>126822</v>
      </c>
      <c r="B1944">
        <v>112529</v>
      </c>
      <c r="C1944">
        <v>5058903756</v>
      </c>
      <c r="D1944">
        <v>406</v>
      </c>
      <c r="F1944">
        <v>11</v>
      </c>
      <c r="G1944">
        <v>3</v>
      </c>
      <c r="H1944" t="s">
        <v>1010</v>
      </c>
      <c r="I1944" t="s">
        <v>1011</v>
      </c>
      <c r="J1944" t="s">
        <v>80</v>
      </c>
      <c r="K1944" t="s">
        <v>81</v>
      </c>
      <c r="L1944" t="s">
        <v>149</v>
      </c>
      <c r="M1944" t="s">
        <v>1012</v>
      </c>
      <c r="O1944" t="s">
        <v>1013</v>
      </c>
      <c r="P1944" t="s">
        <v>830</v>
      </c>
      <c r="Q1944" t="s">
        <v>831</v>
      </c>
      <c r="R1944" t="s">
        <v>153</v>
      </c>
      <c r="S1944" t="s">
        <v>111</v>
      </c>
      <c r="T1944" t="s">
        <v>462</v>
      </c>
      <c r="U1944" t="s">
        <v>90</v>
      </c>
      <c r="V1944" t="s">
        <v>1014</v>
      </c>
      <c r="W1944" t="s">
        <v>17</v>
      </c>
      <c r="X1944" t="s">
        <v>18</v>
      </c>
      <c r="Y1944" t="s">
        <v>92</v>
      </c>
      <c r="Z1944" t="s">
        <v>93</v>
      </c>
      <c r="AB1944" t="b">
        <v>0</v>
      </c>
      <c r="AC1944">
        <v>38</v>
      </c>
      <c r="AD1944">
        <v>50</v>
      </c>
    </row>
    <row r="1945" spans="1:30">
      <c r="A1945">
        <v>23379</v>
      </c>
      <c r="B1945">
        <v>21568</v>
      </c>
      <c r="D1945">
        <v>406</v>
      </c>
      <c r="F1945">
        <v>11</v>
      </c>
      <c r="G1945">
        <v>3</v>
      </c>
      <c r="H1945" t="s">
        <v>323</v>
      </c>
      <c r="I1945" t="s">
        <v>3048</v>
      </c>
      <c r="J1945" t="s">
        <v>80</v>
      </c>
      <c r="K1945" t="s">
        <v>81</v>
      </c>
      <c r="L1945" t="s">
        <v>141</v>
      </c>
      <c r="M1945" t="s">
        <v>323</v>
      </c>
      <c r="N1945" t="s">
        <v>108</v>
      </c>
      <c r="O1945" t="s">
        <v>3049</v>
      </c>
      <c r="P1945" t="s">
        <v>144</v>
      </c>
      <c r="Q1945" t="s">
        <v>100</v>
      </c>
      <c r="R1945" t="s">
        <v>101</v>
      </c>
      <c r="S1945" t="s">
        <v>111</v>
      </c>
      <c r="T1945" t="s">
        <v>145</v>
      </c>
      <c r="U1945" t="s">
        <v>90</v>
      </c>
      <c r="V1945" t="s">
        <v>3050</v>
      </c>
      <c r="W1945" t="s">
        <v>17</v>
      </c>
      <c r="X1945" t="s">
        <v>18</v>
      </c>
      <c r="Y1945" t="s">
        <v>92</v>
      </c>
      <c r="Z1945" t="s">
        <v>93</v>
      </c>
      <c r="AB1945" t="b">
        <v>0</v>
      </c>
      <c r="AC1945">
        <v>38</v>
      </c>
      <c r="AD1945">
        <v>50</v>
      </c>
    </row>
    <row r="1946" spans="1:30">
      <c r="A1946">
        <v>93855</v>
      </c>
      <c r="B1946">
        <v>70629</v>
      </c>
      <c r="C1946">
        <v>5058816700</v>
      </c>
      <c r="D1946">
        <v>406</v>
      </c>
      <c r="F1946">
        <v>11</v>
      </c>
      <c r="G1946">
        <v>3</v>
      </c>
      <c r="H1946" t="s">
        <v>2913</v>
      </c>
      <c r="I1946" t="s">
        <v>3334</v>
      </c>
      <c r="J1946" t="s">
        <v>80</v>
      </c>
      <c r="K1946" t="s">
        <v>81</v>
      </c>
      <c r="L1946" t="s">
        <v>286</v>
      </c>
      <c r="M1946" t="s">
        <v>2915</v>
      </c>
      <c r="N1946" t="s">
        <v>1221</v>
      </c>
      <c r="O1946" t="s">
        <v>3335</v>
      </c>
      <c r="P1946" t="s">
        <v>1164</v>
      </c>
      <c r="Q1946" t="s">
        <v>100</v>
      </c>
      <c r="R1946" t="s">
        <v>101</v>
      </c>
      <c r="S1946" t="s">
        <v>111</v>
      </c>
      <c r="T1946" t="s">
        <v>932</v>
      </c>
      <c r="U1946" t="s">
        <v>90</v>
      </c>
      <c r="V1946" t="s">
        <v>3336</v>
      </c>
      <c r="W1946" t="s">
        <v>17</v>
      </c>
      <c r="X1946" t="s">
        <v>18</v>
      </c>
      <c r="Y1946" t="s">
        <v>92</v>
      </c>
      <c r="Z1946" t="s">
        <v>93</v>
      </c>
      <c r="AB1946" t="b">
        <v>0</v>
      </c>
      <c r="AC1946">
        <v>38</v>
      </c>
      <c r="AD1946">
        <v>50</v>
      </c>
    </row>
    <row r="1947" spans="1:30">
      <c r="A1947">
        <v>1993</v>
      </c>
      <c r="B1947">
        <v>1770</v>
      </c>
      <c r="C1947">
        <v>8479145431</v>
      </c>
      <c r="D1947">
        <v>606</v>
      </c>
      <c r="F1947">
        <v>11</v>
      </c>
      <c r="G1947">
        <v>3</v>
      </c>
      <c r="H1947" t="s">
        <v>2840</v>
      </c>
      <c r="I1947" t="s">
        <v>2841</v>
      </c>
      <c r="J1947" t="s">
        <v>80</v>
      </c>
      <c r="K1947" t="s">
        <v>81</v>
      </c>
      <c r="L1947" t="s">
        <v>82</v>
      </c>
      <c r="M1947" t="s">
        <v>1601</v>
      </c>
      <c r="N1947" t="s">
        <v>707</v>
      </c>
      <c r="O1947" t="s">
        <v>1760</v>
      </c>
      <c r="P1947" t="s">
        <v>281</v>
      </c>
      <c r="Q1947" t="s">
        <v>100</v>
      </c>
      <c r="R1947" t="s">
        <v>101</v>
      </c>
      <c r="S1947" t="s">
        <v>102</v>
      </c>
      <c r="T1947" t="s">
        <v>976</v>
      </c>
      <c r="U1947" t="s">
        <v>90</v>
      </c>
      <c r="V1947" t="s">
        <v>2842</v>
      </c>
      <c r="W1947" t="s">
        <v>17</v>
      </c>
      <c r="X1947" t="s">
        <v>18</v>
      </c>
      <c r="Y1947" t="s">
        <v>92</v>
      </c>
      <c r="Z1947" t="s">
        <v>93</v>
      </c>
      <c r="AB1947" t="b">
        <v>0</v>
      </c>
      <c r="AC1947">
        <v>38</v>
      </c>
      <c r="AD1947">
        <v>50</v>
      </c>
    </row>
    <row r="1948" spans="1:30">
      <c r="A1948">
        <v>3066</v>
      </c>
      <c r="B1948">
        <v>1272</v>
      </c>
      <c r="C1948">
        <v>5058838706</v>
      </c>
      <c r="D1948">
        <v>601</v>
      </c>
      <c r="F1948">
        <v>11</v>
      </c>
      <c r="G1948">
        <v>3</v>
      </c>
      <c r="H1948" t="s">
        <v>3160</v>
      </c>
      <c r="I1948" t="s">
        <v>3161</v>
      </c>
      <c r="J1948" t="s">
        <v>80</v>
      </c>
      <c r="K1948" t="s">
        <v>81</v>
      </c>
      <c r="L1948" t="s">
        <v>126</v>
      </c>
      <c r="M1948" t="s">
        <v>470</v>
      </c>
      <c r="N1948" t="s">
        <v>759</v>
      </c>
      <c r="O1948" t="s">
        <v>3162</v>
      </c>
      <c r="P1948" t="s">
        <v>99</v>
      </c>
      <c r="Q1948" t="s">
        <v>100</v>
      </c>
      <c r="R1948" t="s">
        <v>101</v>
      </c>
      <c r="S1948" t="s">
        <v>167</v>
      </c>
      <c r="T1948" t="s">
        <v>1239</v>
      </c>
      <c r="U1948" t="s">
        <v>90</v>
      </c>
      <c r="V1948" t="s">
        <v>3163</v>
      </c>
      <c r="W1948" t="s">
        <v>17</v>
      </c>
      <c r="X1948" t="s">
        <v>18</v>
      </c>
      <c r="Y1948" t="s">
        <v>92</v>
      </c>
      <c r="Z1948" t="s">
        <v>93</v>
      </c>
      <c r="AB1948" t="b">
        <v>0</v>
      </c>
      <c r="AC1948">
        <v>38</v>
      </c>
      <c r="AD1948">
        <v>50</v>
      </c>
    </row>
    <row r="1949" spans="1:30">
      <c r="A1949">
        <v>90924</v>
      </c>
      <c r="B1949">
        <v>610</v>
      </c>
      <c r="C1949">
        <v>5053454900</v>
      </c>
      <c r="D1949">
        <v>406</v>
      </c>
      <c r="F1949">
        <v>35</v>
      </c>
      <c r="G1949">
        <v>3</v>
      </c>
      <c r="H1949" t="s">
        <v>2719</v>
      </c>
      <c r="I1949" t="s">
        <v>3056</v>
      </c>
      <c r="J1949" t="s">
        <v>80</v>
      </c>
      <c r="K1949" t="s">
        <v>81</v>
      </c>
      <c r="L1949" t="s">
        <v>238</v>
      </c>
      <c r="M1949" t="s">
        <v>2585</v>
      </c>
      <c r="N1949" t="s">
        <v>108</v>
      </c>
      <c r="O1949" t="s">
        <v>3057</v>
      </c>
      <c r="P1949" t="s">
        <v>219</v>
      </c>
      <c r="Q1949" t="s">
        <v>175</v>
      </c>
      <c r="R1949" t="s">
        <v>153</v>
      </c>
      <c r="S1949" t="s">
        <v>111</v>
      </c>
      <c r="T1949" t="s">
        <v>761</v>
      </c>
      <c r="U1949" t="s">
        <v>90</v>
      </c>
      <c r="V1949" t="s">
        <v>3058</v>
      </c>
      <c r="W1949" t="s">
        <v>25</v>
      </c>
      <c r="X1949" t="s">
        <v>18</v>
      </c>
      <c r="Y1949" t="s">
        <v>92</v>
      </c>
      <c r="Z1949" t="s">
        <v>93</v>
      </c>
      <c r="AB1949" t="b">
        <v>1</v>
      </c>
      <c r="AC1949">
        <v>38</v>
      </c>
      <c r="AD1949">
        <v>50</v>
      </c>
    </row>
    <row r="1950" spans="1:30">
      <c r="A1950">
        <v>17770</v>
      </c>
      <c r="B1950">
        <v>16211</v>
      </c>
      <c r="C1950">
        <v>5052568017</v>
      </c>
      <c r="D1950">
        <v>406</v>
      </c>
      <c r="F1950">
        <v>35</v>
      </c>
      <c r="G1950">
        <v>3</v>
      </c>
      <c r="H1950" t="s">
        <v>1806</v>
      </c>
      <c r="I1950" t="s">
        <v>1807</v>
      </c>
      <c r="J1950" t="s">
        <v>80</v>
      </c>
      <c r="K1950" t="s">
        <v>81</v>
      </c>
      <c r="L1950" t="s">
        <v>126</v>
      </c>
      <c r="M1950" t="s">
        <v>1808</v>
      </c>
      <c r="N1950" t="s">
        <v>108</v>
      </c>
      <c r="O1950" t="s">
        <v>1809</v>
      </c>
      <c r="P1950" t="s">
        <v>281</v>
      </c>
      <c r="Q1950" t="s">
        <v>100</v>
      </c>
      <c r="R1950" t="s">
        <v>101</v>
      </c>
      <c r="S1950" t="s">
        <v>111</v>
      </c>
      <c r="T1950" t="s">
        <v>605</v>
      </c>
      <c r="U1950" t="s">
        <v>90</v>
      </c>
      <c r="V1950" t="s">
        <v>1810</v>
      </c>
      <c r="W1950" t="s">
        <v>25</v>
      </c>
      <c r="X1950" t="s">
        <v>18</v>
      </c>
      <c r="Y1950" t="s">
        <v>92</v>
      </c>
      <c r="Z1950" t="s">
        <v>93</v>
      </c>
      <c r="AB1950" t="b">
        <v>1</v>
      </c>
      <c r="AC1950">
        <v>38</v>
      </c>
      <c r="AD1950">
        <v>50</v>
      </c>
    </row>
    <row r="1951" spans="1:30">
      <c r="A1951">
        <v>127978</v>
      </c>
      <c r="B1951">
        <v>113199</v>
      </c>
      <c r="C1951">
        <v>8015500584</v>
      </c>
      <c r="D1951">
        <v>607</v>
      </c>
      <c r="F1951">
        <v>35</v>
      </c>
      <c r="G1951">
        <v>3</v>
      </c>
      <c r="H1951" t="s">
        <v>360</v>
      </c>
      <c r="I1951" t="s">
        <v>2697</v>
      </c>
      <c r="J1951" t="s">
        <v>80</v>
      </c>
      <c r="K1951" t="s">
        <v>81</v>
      </c>
      <c r="L1951" t="s">
        <v>238</v>
      </c>
      <c r="M1951" t="s">
        <v>360</v>
      </c>
      <c r="O1951" t="s">
        <v>2698</v>
      </c>
      <c r="P1951" t="s">
        <v>2699</v>
      </c>
      <c r="Q1951" t="s">
        <v>136</v>
      </c>
      <c r="R1951" t="s">
        <v>101</v>
      </c>
      <c r="S1951" t="s">
        <v>193</v>
      </c>
      <c r="T1951" t="s">
        <v>351</v>
      </c>
      <c r="U1951" t="s">
        <v>90</v>
      </c>
      <c r="V1951" t="s">
        <v>2700</v>
      </c>
      <c r="W1951" t="s">
        <v>25</v>
      </c>
      <c r="X1951" t="s">
        <v>18</v>
      </c>
      <c r="Y1951" t="s">
        <v>92</v>
      </c>
      <c r="Z1951" t="s">
        <v>93</v>
      </c>
      <c r="AB1951" t="b">
        <v>1</v>
      </c>
      <c r="AC1951">
        <v>38</v>
      </c>
      <c r="AD1951">
        <v>50</v>
      </c>
    </row>
    <row r="1952" spans="1:30">
      <c r="A1952">
        <v>105432</v>
      </c>
      <c r="B1952">
        <v>94703</v>
      </c>
      <c r="C1952">
        <v>5058425434</v>
      </c>
      <c r="D1952">
        <v>406</v>
      </c>
      <c r="F1952">
        <v>35</v>
      </c>
      <c r="G1952">
        <v>3</v>
      </c>
      <c r="H1952" t="s">
        <v>1592</v>
      </c>
      <c r="I1952" t="s">
        <v>1593</v>
      </c>
      <c r="J1952" t="s">
        <v>80</v>
      </c>
      <c r="K1952" t="s">
        <v>81</v>
      </c>
      <c r="L1952" t="s">
        <v>198</v>
      </c>
      <c r="M1952" t="s">
        <v>1594</v>
      </c>
      <c r="O1952" t="s">
        <v>1595</v>
      </c>
      <c r="P1952" t="s">
        <v>1596</v>
      </c>
      <c r="Q1952" t="s">
        <v>183</v>
      </c>
      <c r="R1952" t="s">
        <v>153</v>
      </c>
      <c r="S1952" t="s">
        <v>111</v>
      </c>
      <c r="T1952" t="s">
        <v>184</v>
      </c>
      <c r="U1952" t="s">
        <v>90</v>
      </c>
      <c r="V1952" t="s">
        <v>3051</v>
      </c>
      <c r="W1952" t="s">
        <v>25</v>
      </c>
      <c r="X1952" t="s">
        <v>18</v>
      </c>
      <c r="Y1952" t="s">
        <v>92</v>
      </c>
      <c r="Z1952" t="s">
        <v>93</v>
      </c>
      <c r="AB1952" t="b">
        <v>1</v>
      </c>
      <c r="AC1952">
        <v>39</v>
      </c>
      <c r="AD1952">
        <v>50</v>
      </c>
    </row>
    <row r="1953" spans="1:30">
      <c r="A1953">
        <v>2990</v>
      </c>
      <c r="B1953">
        <v>2445</v>
      </c>
      <c r="C1953">
        <v>5058842999</v>
      </c>
      <c r="D1953">
        <v>402</v>
      </c>
      <c r="F1953">
        <v>11</v>
      </c>
      <c r="G1953">
        <v>3</v>
      </c>
      <c r="H1953" t="s">
        <v>967</v>
      </c>
      <c r="I1953" t="s">
        <v>968</v>
      </c>
      <c r="J1953" t="s">
        <v>80</v>
      </c>
      <c r="K1953" t="s">
        <v>81</v>
      </c>
      <c r="L1953" t="s">
        <v>238</v>
      </c>
      <c r="M1953" t="s">
        <v>969</v>
      </c>
      <c r="N1953" t="s">
        <v>970</v>
      </c>
      <c r="O1953" t="s">
        <v>971</v>
      </c>
      <c r="P1953" t="s">
        <v>972</v>
      </c>
      <c r="Q1953" t="s">
        <v>136</v>
      </c>
      <c r="R1953" t="s">
        <v>153</v>
      </c>
      <c r="S1953" t="s">
        <v>221</v>
      </c>
      <c r="T1953" t="s">
        <v>371</v>
      </c>
      <c r="U1953" t="s">
        <v>90</v>
      </c>
      <c r="V1953" t="s">
        <v>973</v>
      </c>
      <c r="W1953" t="s">
        <v>17</v>
      </c>
      <c r="X1953" t="s">
        <v>18</v>
      </c>
      <c r="Y1953" t="s">
        <v>92</v>
      </c>
      <c r="Z1953" t="s">
        <v>93</v>
      </c>
      <c r="AB1953" t="b">
        <v>0</v>
      </c>
      <c r="AC1953">
        <v>39</v>
      </c>
      <c r="AD1953">
        <v>50</v>
      </c>
    </row>
    <row r="1954" spans="1:30">
      <c r="A1954">
        <v>76262</v>
      </c>
      <c r="B1954">
        <v>69738</v>
      </c>
      <c r="C1954">
        <v>5053438500</v>
      </c>
      <c r="D1954">
        <v>406</v>
      </c>
      <c r="F1954">
        <v>11</v>
      </c>
      <c r="G1954">
        <v>3</v>
      </c>
      <c r="H1954" t="s">
        <v>524</v>
      </c>
      <c r="I1954" t="s">
        <v>525</v>
      </c>
      <c r="J1954" t="s">
        <v>80</v>
      </c>
      <c r="K1954" t="s">
        <v>81</v>
      </c>
      <c r="L1954" t="s">
        <v>205</v>
      </c>
      <c r="M1954" t="s">
        <v>526</v>
      </c>
      <c r="N1954" t="s">
        <v>527</v>
      </c>
      <c r="O1954" t="s">
        <v>528</v>
      </c>
      <c r="P1954" t="s">
        <v>529</v>
      </c>
      <c r="R1954" t="s">
        <v>101</v>
      </c>
      <c r="S1954" t="s">
        <v>111</v>
      </c>
      <c r="T1954" t="s">
        <v>530</v>
      </c>
      <c r="U1954" t="s">
        <v>90</v>
      </c>
      <c r="V1954" t="s">
        <v>531</v>
      </c>
      <c r="W1954" t="s">
        <v>17</v>
      </c>
      <c r="X1954" t="s">
        <v>18</v>
      </c>
      <c r="Y1954" t="s">
        <v>92</v>
      </c>
      <c r="Z1954" t="s">
        <v>93</v>
      </c>
      <c r="AB1954" t="b">
        <v>0</v>
      </c>
      <c r="AC1954">
        <v>39</v>
      </c>
      <c r="AD1954">
        <v>50</v>
      </c>
    </row>
    <row r="1955" spans="1:30">
      <c r="A1955">
        <v>11376</v>
      </c>
      <c r="B1955">
        <v>10143</v>
      </c>
      <c r="C1955">
        <v>5052926979</v>
      </c>
      <c r="D1955">
        <v>406</v>
      </c>
      <c r="F1955">
        <v>35</v>
      </c>
      <c r="G1955">
        <v>3</v>
      </c>
      <c r="H1955" t="s">
        <v>616</v>
      </c>
      <c r="I1955" t="s">
        <v>1476</v>
      </c>
      <c r="J1955" t="s">
        <v>80</v>
      </c>
      <c r="K1955" t="s">
        <v>81</v>
      </c>
      <c r="L1955" t="s">
        <v>141</v>
      </c>
      <c r="M1955" t="s">
        <v>616</v>
      </c>
      <c r="N1955" t="s">
        <v>108</v>
      </c>
      <c r="O1955" t="s">
        <v>1477</v>
      </c>
      <c r="P1955" t="s">
        <v>227</v>
      </c>
      <c r="Q1955" t="s">
        <v>120</v>
      </c>
      <c r="R1955" t="s">
        <v>101</v>
      </c>
      <c r="S1955" t="s">
        <v>111</v>
      </c>
      <c r="T1955" t="s">
        <v>552</v>
      </c>
      <c r="U1955" t="s">
        <v>90</v>
      </c>
      <c r="V1955" t="s">
        <v>1478</v>
      </c>
      <c r="W1955" t="s">
        <v>25</v>
      </c>
      <c r="X1955" t="s">
        <v>18</v>
      </c>
      <c r="Y1955" t="s">
        <v>92</v>
      </c>
      <c r="Z1955" t="s">
        <v>93</v>
      </c>
      <c r="AB1955" t="b">
        <v>1</v>
      </c>
      <c r="AC1955">
        <v>39</v>
      </c>
      <c r="AD1955">
        <v>50</v>
      </c>
    </row>
    <row r="1956" spans="1:30">
      <c r="A1956">
        <v>126470</v>
      </c>
      <c r="B1956">
        <v>112331</v>
      </c>
      <c r="C1956">
        <v>4059236571</v>
      </c>
      <c r="D1956">
        <v>406</v>
      </c>
      <c r="F1956">
        <v>11</v>
      </c>
      <c r="G1956">
        <v>3</v>
      </c>
      <c r="H1956" t="s">
        <v>982</v>
      </c>
      <c r="I1956" t="s">
        <v>983</v>
      </c>
      <c r="J1956" t="s">
        <v>80</v>
      </c>
      <c r="K1956" t="s">
        <v>81</v>
      </c>
      <c r="L1956" t="s">
        <v>286</v>
      </c>
      <c r="M1956" t="s">
        <v>795</v>
      </c>
      <c r="O1956" t="s">
        <v>984</v>
      </c>
      <c r="P1956" t="s">
        <v>289</v>
      </c>
      <c r="Q1956" t="s">
        <v>100</v>
      </c>
      <c r="R1956" t="s">
        <v>101</v>
      </c>
      <c r="S1956" t="s">
        <v>111</v>
      </c>
      <c r="T1956" t="s">
        <v>403</v>
      </c>
      <c r="U1956" t="s">
        <v>90</v>
      </c>
      <c r="V1956" t="s">
        <v>985</v>
      </c>
      <c r="W1956" t="s">
        <v>17</v>
      </c>
      <c r="X1956" t="s">
        <v>18</v>
      </c>
      <c r="Y1956" t="s">
        <v>92</v>
      </c>
      <c r="Z1956" t="s">
        <v>93</v>
      </c>
      <c r="AB1956" t="b">
        <v>0</v>
      </c>
      <c r="AC1956">
        <v>39</v>
      </c>
      <c r="AD1956">
        <v>50</v>
      </c>
    </row>
    <row r="1957" spans="1:30">
      <c r="A1957">
        <v>126890</v>
      </c>
      <c r="B1957">
        <v>112569</v>
      </c>
      <c r="C1957">
        <v>5058901111</v>
      </c>
      <c r="D1957">
        <v>405</v>
      </c>
      <c r="F1957">
        <v>11</v>
      </c>
      <c r="G1957">
        <v>3</v>
      </c>
      <c r="H1957" t="s">
        <v>1010</v>
      </c>
      <c r="I1957" t="s">
        <v>2320</v>
      </c>
      <c r="J1957" t="s">
        <v>80</v>
      </c>
      <c r="K1957" t="s">
        <v>81</v>
      </c>
      <c r="L1957" t="s">
        <v>231</v>
      </c>
      <c r="M1957" t="s">
        <v>2321</v>
      </c>
      <c r="O1957" t="s">
        <v>1113</v>
      </c>
      <c r="P1957" t="s">
        <v>152</v>
      </c>
      <c r="Q1957" t="s">
        <v>100</v>
      </c>
      <c r="R1957" t="s">
        <v>153</v>
      </c>
      <c r="S1957" t="s">
        <v>690</v>
      </c>
      <c r="T1957" t="s">
        <v>270</v>
      </c>
      <c r="U1957" t="s">
        <v>90</v>
      </c>
      <c r="V1957" t="s">
        <v>2322</v>
      </c>
      <c r="W1957" t="s">
        <v>17</v>
      </c>
      <c r="X1957" t="s">
        <v>18</v>
      </c>
      <c r="Y1957" t="s">
        <v>92</v>
      </c>
      <c r="Z1957" t="s">
        <v>93</v>
      </c>
      <c r="AB1957" t="b">
        <v>0</v>
      </c>
      <c r="AC1957">
        <v>39</v>
      </c>
      <c r="AD1957">
        <v>50</v>
      </c>
    </row>
    <row r="1958" spans="1:30">
      <c r="A1958">
        <v>128383</v>
      </c>
      <c r="B1958">
        <v>113552</v>
      </c>
      <c r="C1958">
        <v>5058845004</v>
      </c>
      <c r="D1958">
        <v>406</v>
      </c>
      <c r="F1958">
        <v>11</v>
      </c>
      <c r="G1958">
        <v>3</v>
      </c>
      <c r="H1958" t="s">
        <v>3337</v>
      </c>
      <c r="I1958" t="s">
        <v>3338</v>
      </c>
      <c r="J1958" t="s">
        <v>80</v>
      </c>
      <c r="K1958" t="s">
        <v>81</v>
      </c>
      <c r="L1958" t="s">
        <v>286</v>
      </c>
      <c r="M1958" t="s">
        <v>3339</v>
      </c>
      <c r="O1958" t="s">
        <v>603</v>
      </c>
      <c r="P1958" t="s">
        <v>1164</v>
      </c>
      <c r="Q1958" t="s">
        <v>100</v>
      </c>
      <c r="R1958" t="s">
        <v>101</v>
      </c>
      <c r="S1958" t="s">
        <v>111</v>
      </c>
      <c r="T1958" t="s">
        <v>302</v>
      </c>
      <c r="U1958" t="s">
        <v>90</v>
      </c>
      <c r="V1958" t="s">
        <v>3340</v>
      </c>
      <c r="W1958" t="s">
        <v>17</v>
      </c>
      <c r="X1958" t="s">
        <v>18</v>
      </c>
      <c r="Y1958" t="s">
        <v>92</v>
      </c>
      <c r="Z1958" t="s">
        <v>93</v>
      </c>
      <c r="AB1958" t="b">
        <v>0</v>
      </c>
      <c r="AC1958">
        <v>39</v>
      </c>
      <c r="AD1958">
        <v>50</v>
      </c>
    </row>
    <row r="1959" spans="1:30">
      <c r="A1959">
        <v>117004</v>
      </c>
      <c r="B1959">
        <v>104551</v>
      </c>
      <c r="C1959">
        <v>5053410138</v>
      </c>
      <c r="D1959">
        <v>406</v>
      </c>
      <c r="F1959">
        <v>11</v>
      </c>
      <c r="G1959">
        <v>3</v>
      </c>
      <c r="H1959" t="s">
        <v>2215</v>
      </c>
      <c r="I1959" t="s">
        <v>2216</v>
      </c>
      <c r="J1959" t="s">
        <v>80</v>
      </c>
      <c r="K1959" t="s">
        <v>81</v>
      </c>
      <c r="L1959" t="s">
        <v>313</v>
      </c>
      <c r="M1959" t="s">
        <v>634</v>
      </c>
      <c r="O1959" t="s">
        <v>2217</v>
      </c>
      <c r="P1959" t="s">
        <v>227</v>
      </c>
      <c r="Q1959" t="s">
        <v>120</v>
      </c>
      <c r="R1959" t="s">
        <v>220</v>
      </c>
      <c r="S1959" t="s">
        <v>111</v>
      </c>
      <c r="T1959" t="s">
        <v>194</v>
      </c>
      <c r="U1959" t="s">
        <v>90</v>
      </c>
      <c r="V1959" t="s">
        <v>2218</v>
      </c>
      <c r="W1959" t="s">
        <v>17</v>
      </c>
      <c r="X1959" t="s">
        <v>18</v>
      </c>
      <c r="Y1959" t="s">
        <v>92</v>
      </c>
      <c r="Z1959" t="s">
        <v>93</v>
      </c>
      <c r="AB1959" t="b">
        <v>0</v>
      </c>
      <c r="AC1959">
        <v>39</v>
      </c>
      <c r="AD1959">
        <v>50</v>
      </c>
    </row>
    <row r="1960" spans="1:30">
      <c r="A1960">
        <v>89742</v>
      </c>
      <c r="B1960">
        <v>21</v>
      </c>
      <c r="C1960">
        <v>5052172860</v>
      </c>
      <c r="D1960">
        <v>606</v>
      </c>
      <c r="F1960">
        <v>35</v>
      </c>
      <c r="G1960">
        <v>3</v>
      </c>
      <c r="H1960" t="s">
        <v>1598</v>
      </c>
      <c r="I1960" t="s">
        <v>1599</v>
      </c>
      <c r="J1960" t="s">
        <v>80</v>
      </c>
      <c r="K1960" t="s">
        <v>81</v>
      </c>
      <c r="L1960" t="s">
        <v>1600</v>
      </c>
      <c r="M1960" t="s">
        <v>1601</v>
      </c>
      <c r="N1960" t="s">
        <v>1602</v>
      </c>
      <c r="O1960" t="s">
        <v>444</v>
      </c>
      <c r="P1960" t="s">
        <v>1603</v>
      </c>
      <c r="Q1960" t="s">
        <v>175</v>
      </c>
      <c r="R1960" t="s">
        <v>101</v>
      </c>
      <c r="S1960" t="s">
        <v>102</v>
      </c>
      <c r="T1960" t="s">
        <v>1604</v>
      </c>
      <c r="U1960" t="s">
        <v>90</v>
      </c>
      <c r="V1960" t="s">
        <v>1605</v>
      </c>
      <c r="W1960" t="s">
        <v>25</v>
      </c>
      <c r="X1960" t="s">
        <v>18</v>
      </c>
      <c r="Y1960" t="s">
        <v>92</v>
      </c>
      <c r="Z1960" t="s">
        <v>93</v>
      </c>
      <c r="AB1960" t="b">
        <v>1</v>
      </c>
      <c r="AC1960">
        <v>39</v>
      </c>
      <c r="AD1960">
        <v>50</v>
      </c>
    </row>
    <row r="1961" spans="1:30">
      <c r="A1961">
        <v>6995</v>
      </c>
      <c r="B1961">
        <v>6024</v>
      </c>
      <c r="C1961">
        <v>5058239700</v>
      </c>
      <c r="D1961">
        <v>406</v>
      </c>
      <c r="F1961">
        <v>11</v>
      </c>
      <c r="G1961">
        <v>3</v>
      </c>
      <c r="H1961" t="s">
        <v>1668</v>
      </c>
      <c r="I1961" t="s">
        <v>3002</v>
      </c>
      <c r="J1961" t="s">
        <v>80</v>
      </c>
      <c r="K1961" t="s">
        <v>81</v>
      </c>
      <c r="L1961" t="s">
        <v>205</v>
      </c>
      <c r="M1961" t="s">
        <v>1668</v>
      </c>
      <c r="N1961" t="s">
        <v>108</v>
      </c>
      <c r="O1961" t="s">
        <v>127</v>
      </c>
      <c r="P1961" t="s">
        <v>166</v>
      </c>
      <c r="Q1961" t="s">
        <v>100</v>
      </c>
      <c r="R1961" t="s">
        <v>101</v>
      </c>
      <c r="S1961" t="s">
        <v>111</v>
      </c>
      <c r="T1961" t="s">
        <v>321</v>
      </c>
      <c r="U1961" t="s">
        <v>90</v>
      </c>
      <c r="V1961" t="s">
        <v>3003</v>
      </c>
      <c r="W1961" t="s">
        <v>17</v>
      </c>
      <c r="X1961" t="s">
        <v>18</v>
      </c>
      <c r="Y1961" t="s">
        <v>92</v>
      </c>
      <c r="Z1961" t="s">
        <v>93</v>
      </c>
      <c r="AB1961" t="b">
        <v>0</v>
      </c>
      <c r="AC1961">
        <v>39</v>
      </c>
      <c r="AD1961">
        <v>50</v>
      </c>
    </row>
    <row r="1962" spans="1:30">
      <c r="A1962">
        <v>122843</v>
      </c>
      <c r="B1962">
        <v>109605</v>
      </c>
      <c r="C1962">
        <v>5058392616</v>
      </c>
      <c r="D1962">
        <v>406</v>
      </c>
      <c r="F1962">
        <v>35</v>
      </c>
      <c r="G1962">
        <v>3</v>
      </c>
      <c r="H1962" t="s">
        <v>1989</v>
      </c>
      <c r="I1962" t="s">
        <v>1990</v>
      </c>
      <c r="J1962" t="s">
        <v>80</v>
      </c>
      <c r="K1962" t="s">
        <v>81</v>
      </c>
      <c r="L1962" t="s">
        <v>313</v>
      </c>
      <c r="M1962" t="s">
        <v>1991</v>
      </c>
      <c r="O1962" t="s">
        <v>1992</v>
      </c>
      <c r="P1962" t="s">
        <v>1195</v>
      </c>
      <c r="Q1962" t="s">
        <v>136</v>
      </c>
      <c r="R1962" t="s">
        <v>220</v>
      </c>
      <c r="S1962" t="s">
        <v>111</v>
      </c>
      <c r="T1962" t="s">
        <v>605</v>
      </c>
      <c r="U1962" t="s">
        <v>90</v>
      </c>
      <c r="V1962" t="s">
        <v>1993</v>
      </c>
      <c r="W1962" t="s">
        <v>25</v>
      </c>
      <c r="X1962" t="s">
        <v>18</v>
      </c>
      <c r="Y1962" t="s">
        <v>92</v>
      </c>
      <c r="Z1962" t="s">
        <v>93</v>
      </c>
      <c r="AB1962" t="b">
        <v>1</v>
      </c>
      <c r="AC1962">
        <v>39</v>
      </c>
      <c r="AD1962">
        <v>50</v>
      </c>
    </row>
    <row r="1963" spans="1:30">
      <c r="A1963">
        <v>7448</v>
      </c>
      <c r="B1963">
        <v>6395</v>
      </c>
      <c r="D1963">
        <v>406</v>
      </c>
      <c r="F1963">
        <v>11</v>
      </c>
      <c r="G1963">
        <v>3</v>
      </c>
      <c r="H1963" t="s">
        <v>2219</v>
      </c>
      <c r="I1963" t="s">
        <v>2220</v>
      </c>
      <c r="J1963" t="s">
        <v>80</v>
      </c>
      <c r="K1963" t="s">
        <v>81</v>
      </c>
      <c r="L1963" t="s">
        <v>216</v>
      </c>
      <c r="M1963" t="s">
        <v>2221</v>
      </c>
      <c r="N1963" t="s">
        <v>2222</v>
      </c>
      <c r="O1963" t="s">
        <v>603</v>
      </c>
      <c r="P1963" t="s">
        <v>2223</v>
      </c>
      <c r="Q1963" t="s">
        <v>175</v>
      </c>
      <c r="R1963" t="s">
        <v>153</v>
      </c>
      <c r="S1963" t="s">
        <v>111</v>
      </c>
      <c r="T1963" t="s">
        <v>154</v>
      </c>
      <c r="U1963" t="s">
        <v>90</v>
      </c>
      <c r="V1963" t="s">
        <v>2224</v>
      </c>
      <c r="W1963" t="s">
        <v>17</v>
      </c>
      <c r="X1963" t="s">
        <v>18</v>
      </c>
      <c r="Y1963" t="s">
        <v>92</v>
      </c>
      <c r="Z1963" t="s">
        <v>93</v>
      </c>
      <c r="AB1963" t="b">
        <v>0</v>
      </c>
      <c r="AC1963">
        <v>39</v>
      </c>
      <c r="AD1963">
        <v>50</v>
      </c>
    </row>
    <row r="1964" spans="1:30">
      <c r="A1964">
        <v>107757</v>
      </c>
      <c r="B1964">
        <v>96696</v>
      </c>
      <c r="C1964">
        <v>5052472503</v>
      </c>
      <c r="D1964">
        <v>406</v>
      </c>
      <c r="F1964">
        <v>11</v>
      </c>
      <c r="G1964">
        <v>3</v>
      </c>
      <c r="H1964" t="s">
        <v>417</v>
      </c>
      <c r="I1964" t="s">
        <v>418</v>
      </c>
      <c r="J1964" t="s">
        <v>80</v>
      </c>
      <c r="K1964" t="s">
        <v>81</v>
      </c>
      <c r="L1964" t="s">
        <v>82</v>
      </c>
      <c r="M1964" t="s">
        <v>417</v>
      </c>
      <c r="O1964" t="s">
        <v>419</v>
      </c>
      <c r="P1964" t="s">
        <v>420</v>
      </c>
      <c r="R1964" t="s">
        <v>87</v>
      </c>
      <c r="S1964" t="s">
        <v>111</v>
      </c>
      <c r="T1964" t="s">
        <v>421</v>
      </c>
      <c r="U1964" t="s">
        <v>90</v>
      </c>
      <c r="V1964" t="s">
        <v>422</v>
      </c>
      <c r="W1964" t="s">
        <v>17</v>
      </c>
      <c r="X1964" t="s">
        <v>18</v>
      </c>
      <c r="Y1964" t="s">
        <v>92</v>
      </c>
      <c r="Z1964" t="s">
        <v>93</v>
      </c>
      <c r="AB1964" t="b">
        <v>0</v>
      </c>
      <c r="AC1964">
        <v>39</v>
      </c>
      <c r="AD1964">
        <v>50</v>
      </c>
    </row>
    <row r="1965" spans="1:30">
      <c r="A1965">
        <v>127271</v>
      </c>
      <c r="B1965">
        <v>112792</v>
      </c>
      <c r="C1965">
        <v>5058986868</v>
      </c>
      <c r="D1965">
        <v>406</v>
      </c>
      <c r="F1965">
        <v>11</v>
      </c>
      <c r="G1965">
        <v>3</v>
      </c>
      <c r="H1965" t="s">
        <v>2876</v>
      </c>
      <c r="I1965" t="s">
        <v>2877</v>
      </c>
      <c r="J1965" t="s">
        <v>80</v>
      </c>
      <c r="K1965" t="s">
        <v>81</v>
      </c>
      <c r="L1965" t="s">
        <v>231</v>
      </c>
      <c r="M1965" t="s">
        <v>2878</v>
      </c>
      <c r="O1965" t="s">
        <v>2879</v>
      </c>
      <c r="P1965" t="s">
        <v>152</v>
      </c>
      <c r="Q1965" t="s">
        <v>100</v>
      </c>
      <c r="R1965" t="s">
        <v>153</v>
      </c>
      <c r="S1965" t="s">
        <v>111</v>
      </c>
      <c r="T1965" t="s">
        <v>932</v>
      </c>
      <c r="U1965" t="s">
        <v>90</v>
      </c>
      <c r="V1965" t="s">
        <v>2880</v>
      </c>
      <c r="W1965" t="s">
        <v>17</v>
      </c>
      <c r="X1965" t="s">
        <v>18</v>
      </c>
      <c r="Y1965" t="s">
        <v>92</v>
      </c>
      <c r="Z1965" t="s">
        <v>93</v>
      </c>
      <c r="AB1965" t="b">
        <v>0</v>
      </c>
      <c r="AC1965">
        <v>39</v>
      </c>
      <c r="AD1965">
        <v>50</v>
      </c>
    </row>
    <row r="1966" spans="1:30">
      <c r="A1966">
        <v>126879</v>
      </c>
      <c r="B1966">
        <v>112564</v>
      </c>
      <c r="C1966">
        <v>5052688942</v>
      </c>
      <c r="D1966">
        <v>406</v>
      </c>
      <c r="F1966">
        <v>11</v>
      </c>
      <c r="G1966">
        <v>3</v>
      </c>
      <c r="H1966" t="s">
        <v>2607</v>
      </c>
      <c r="I1966" t="s">
        <v>2608</v>
      </c>
      <c r="J1966" t="s">
        <v>80</v>
      </c>
      <c r="K1966" t="s">
        <v>81</v>
      </c>
      <c r="L1966" t="s">
        <v>82</v>
      </c>
      <c r="M1966" t="s">
        <v>2607</v>
      </c>
      <c r="O1966" t="s">
        <v>1529</v>
      </c>
      <c r="P1966" t="s">
        <v>227</v>
      </c>
      <c r="Q1966" t="s">
        <v>120</v>
      </c>
      <c r="R1966" t="s">
        <v>87</v>
      </c>
      <c r="S1966" t="s">
        <v>111</v>
      </c>
      <c r="T1966" t="s">
        <v>384</v>
      </c>
      <c r="U1966" t="s">
        <v>90</v>
      </c>
      <c r="V1966" t="s">
        <v>2609</v>
      </c>
      <c r="W1966" t="s">
        <v>17</v>
      </c>
      <c r="X1966" t="s">
        <v>18</v>
      </c>
      <c r="Y1966" t="s">
        <v>92</v>
      </c>
      <c r="Z1966" t="s">
        <v>93</v>
      </c>
      <c r="AB1966" t="b">
        <v>0</v>
      </c>
      <c r="AC1966">
        <v>39</v>
      </c>
      <c r="AD1966">
        <v>50</v>
      </c>
    </row>
    <row r="1967" spans="1:30">
      <c r="A1967">
        <v>19829</v>
      </c>
      <c r="B1967">
        <v>18188</v>
      </c>
      <c r="C1967">
        <v>5052996402</v>
      </c>
      <c r="D1967">
        <v>406</v>
      </c>
      <c r="F1967">
        <v>11</v>
      </c>
      <c r="G1967">
        <v>3</v>
      </c>
      <c r="H1967" t="s">
        <v>2257</v>
      </c>
      <c r="I1967" t="s">
        <v>2258</v>
      </c>
      <c r="J1967" t="s">
        <v>80</v>
      </c>
      <c r="K1967" t="s">
        <v>81</v>
      </c>
      <c r="L1967" t="s">
        <v>205</v>
      </c>
      <c r="M1967" t="s">
        <v>2259</v>
      </c>
      <c r="N1967" t="s">
        <v>108</v>
      </c>
      <c r="O1967" t="s">
        <v>2260</v>
      </c>
      <c r="P1967" t="s">
        <v>289</v>
      </c>
      <c r="Q1967" t="s">
        <v>100</v>
      </c>
      <c r="R1967" t="s">
        <v>101</v>
      </c>
      <c r="S1967" t="s">
        <v>111</v>
      </c>
      <c r="T1967" t="s">
        <v>275</v>
      </c>
      <c r="U1967" t="s">
        <v>90</v>
      </c>
      <c r="V1967" t="s">
        <v>2261</v>
      </c>
      <c r="W1967" t="s">
        <v>17</v>
      </c>
      <c r="X1967" t="s">
        <v>18</v>
      </c>
      <c r="Y1967" t="s">
        <v>92</v>
      </c>
      <c r="Z1967" t="s">
        <v>93</v>
      </c>
      <c r="AB1967" t="b">
        <v>0</v>
      </c>
      <c r="AC1967">
        <v>39</v>
      </c>
      <c r="AD1967">
        <v>50</v>
      </c>
    </row>
    <row r="1968" spans="1:30">
      <c r="A1968">
        <v>91166</v>
      </c>
      <c r="B1968">
        <v>82614</v>
      </c>
      <c r="C1968">
        <v>5058332000</v>
      </c>
      <c r="D1968">
        <v>406</v>
      </c>
      <c r="F1968">
        <v>11</v>
      </c>
      <c r="G1968">
        <v>3</v>
      </c>
      <c r="H1968" t="s">
        <v>447</v>
      </c>
      <c r="I1968" t="s">
        <v>1969</v>
      </c>
      <c r="J1968" t="s">
        <v>80</v>
      </c>
      <c r="K1968" t="s">
        <v>81</v>
      </c>
      <c r="L1968" t="s">
        <v>216</v>
      </c>
      <c r="M1968" t="s">
        <v>1970</v>
      </c>
      <c r="N1968" t="s">
        <v>1221</v>
      </c>
      <c r="O1968" t="s">
        <v>1971</v>
      </c>
      <c r="P1968" t="s">
        <v>1972</v>
      </c>
      <c r="Q1968" t="s">
        <v>183</v>
      </c>
      <c r="R1968" t="s">
        <v>153</v>
      </c>
      <c r="S1968" t="s">
        <v>111</v>
      </c>
      <c r="T1968" t="s">
        <v>89</v>
      </c>
      <c r="U1968" t="s">
        <v>90</v>
      </c>
      <c r="V1968" t="s">
        <v>1973</v>
      </c>
      <c r="W1968" t="s">
        <v>17</v>
      </c>
      <c r="X1968" t="s">
        <v>18</v>
      </c>
      <c r="Y1968" t="s">
        <v>92</v>
      </c>
      <c r="Z1968" t="s">
        <v>93</v>
      </c>
      <c r="AB1968" t="b">
        <v>0</v>
      </c>
      <c r="AC1968">
        <v>39</v>
      </c>
      <c r="AD1968">
        <v>50</v>
      </c>
    </row>
    <row r="1969" spans="1:30">
      <c r="A1969">
        <v>127172</v>
      </c>
      <c r="B1969">
        <v>112722</v>
      </c>
      <c r="C1969">
        <v>5059664915</v>
      </c>
      <c r="D1969">
        <v>406</v>
      </c>
      <c r="F1969">
        <v>35</v>
      </c>
      <c r="G1969">
        <v>3</v>
      </c>
      <c r="H1969" t="s">
        <v>2832</v>
      </c>
      <c r="I1969" t="s">
        <v>2833</v>
      </c>
      <c r="J1969" t="s">
        <v>80</v>
      </c>
      <c r="K1969" t="s">
        <v>81</v>
      </c>
      <c r="L1969" t="s">
        <v>286</v>
      </c>
      <c r="M1969" t="s">
        <v>2834</v>
      </c>
      <c r="O1969" t="s">
        <v>344</v>
      </c>
      <c r="P1969" t="s">
        <v>301</v>
      </c>
      <c r="Q1969" t="s">
        <v>100</v>
      </c>
      <c r="R1969" t="s">
        <v>101</v>
      </c>
      <c r="S1969" t="s">
        <v>111</v>
      </c>
      <c r="T1969" t="s">
        <v>657</v>
      </c>
      <c r="U1969" t="s">
        <v>90</v>
      </c>
      <c r="V1969" t="s">
        <v>2835</v>
      </c>
      <c r="W1969" t="s">
        <v>25</v>
      </c>
      <c r="X1969" t="s">
        <v>18</v>
      </c>
      <c r="Y1969" t="s">
        <v>92</v>
      </c>
      <c r="Z1969" t="s">
        <v>93</v>
      </c>
      <c r="AB1969" t="b">
        <v>1</v>
      </c>
      <c r="AC1969">
        <v>39</v>
      </c>
      <c r="AD1969">
        <v>50</v>
      </c>
    </row>
    <row r="1970" spans="1:30">
      <c r="A1970">
        <v>116204</v>
      </c>
      <c r="B1970">
        <v>103858</v>
      </c>
      <c r="C1970">
        <v>5056952767</v>
      </c>
      <c r="D1970">
        <v>406</v>
      </c>
      <c r="F1970">
        <v>11</v>
      </c>
      <c r="G1970">
        <v>3</v>
      </c>
      <c r="H1970" t="s">
        <v>3341</v>
      </c>
      <c r="I1970" t="s">
        <v>3342</v>
      </c>
      <c r="J1970" t="s">
        <v>80</v>
      </c>
      <c r="K1970" t="s">
        <v>81</v>
      </c>
      <c r="L1970" t="s">
        <v>126</v>
      </c>
      <c r="M1970" t="s">
        <v>3343</v>
      </c>
      <c r="O1970" t="s">
        <v>3344</v>
      </c>
      <c r="P1970" t="s">
        <v>227</v>
      </c>
      <c r="Q1970" t="s">
        <v>120</v>
      </c>
      <c r="R1970" t="s">
        <v>87</v>
      </c>
      <c r="S1970" t="s">
        <v>111</v>
      </c>
      <c r="T1970" t="s">
        <v>462</v>
      </c>
      <c r="U1970" t="s">
        <v>90</v>
      </c>
      <c r="V1970" t="s">
        <v>3345</v>
      </c>
      <c r="W1970" t="s">
        <v>17</v>
      </c>
      <c r="X1970" t="s">
        <v>18</v>
      </c>
      <c r="Y1970" t="s">
        <v>92</v>
      </c>
      <c r="Z1970" t="s">
        <v>93</v>
      </c>
      <c r="AB1970" t="b">
        <v>0</v>
      </c>
      <c r="AC1970">
        <v>39</v>
      </c>
      <c r="AD1970">
        <v>50</v>
      </c>
    </row>
    <row r="1971" spans="1:30">
      <c r="A1971">
        <v>90919</v>
      </c>
      <c r="B1971">
        <v>8205</v>
      </c>
      <c r="C1971">
        <v>5053523722</v>
      </c>
      <c r="D1971">
        <v>406</v>
      </c>
      <c r="F1971">
        <v>11</v>
      </c>
      <c r="G1971">
        <v>3</v>
      </c>
      <c r="H1971" t="s">
        <v>1668</v>
      </c>
      <c r="I1971" t="s">
        <v>2454</v>
      </c>
      <c r="J1971" t="s">
        <v>80</v>
      </c>
      <c r="K1971" t="s">
        <v>81</v>
      </c>
      <c r="L1971" t="s">
        <v>149</v>
      </c>
      <c r="M1971" t="s">
        <v>2455</v>
      </c>
      <c r="N1971" t="s">
        <v>108</v>
      </c>
      <c r="O1971" t="s">
        <v>2456</v>
      </c>
      <c r="P1971" t="s">
        <v>152</v>
      </c>
      <c r="Q1971" t="s">
        <v>100</v>
      </c>
      <c r="R1971" t="s">
        <v>153</v>
      </c>
      <c r="S1971" t="s">
        <v>111</v>
      </c>
      <c r="T1971" t="s">
        <v>570</v>
      </c>
      <c r="U1971" t="s">
        <v>90</v>
      </c>
      <c r="V1971" t="s">
        <v>2457</v>
      </c>
      <c r="W1971" t="s">
        <v>17</v>
      </c>
      <c r="X1971" t="s">
        <v>18</v>
      </c>
      <c r="Y1971" t="s">
        <v>92</v>
      </c>
      <c r="Z1971" t="s">
        <v>93</v>
      </c>
      <c r="AB1971" t="b">
        <v>0</v>
      </c>
      <c r="AC1971">
        <v>39</v>
      </c>
      <c r="AD1971">
        <v>50</v>
      </c>
    </row>
    <row r="1972" spans="1:30">
      <c r="A1972">
        <v>124908</v>
      </c>
      <c r="B1972">
        <v>111414</v>
      </c>
      <c r="C1972">
        <v>5058425722</v>
      </c>
      <c r="D1972">
        <v>406</v>
      </c>
      <c r="F1972">
        <v>11</v>
      </c>
      <c r="G1972">
        <v>3</v>
      </c>
      <c r="H1972" t="s">
        <v>991</v>
      </c>
      <c r="I1972" t="s">
        <v>992</v>
      </c>
      <c r="J1972" t="s">
        <v>80</v>
      </c>
      <c r="K1972" t="s">
        <v>81</v>
      </c>
      <c r="L1972" t="s">
        <v>198</v>
      </c>
      <c r="M1972" t="s">
        <v>991</v>
      </c>
      <c r="O1972" t="s">
        <v>993</v>
      </c>
      <c r="P1972" t="s">
        <v>994</v>
      </c>
      <c r="Q1972" t="s">
        <v>175</v>
      </c>
      <c r="R1972" t="s">
        <v>153</v>
      </c>
      <c r="S1972" t="s">
        <v>111</v>
      </c>
      <c r="T1972" t="s">
        <v>351</v>
      </c>
      <c r="U1972" t="s">
        <v>90</v>
      </c>
      <c r="V1972" t="s">
        <v>995</v>
      </c>
      <c r="W1972" t="s">
        <v>17</v>
      </c>
      <c r="X1972" t="s">
        <v>18</v>
      </c>
      <c r="Y1972" t="s">
        <v>92</v>
      </c>
      <c r="Z1972" t="s">
        <v>93</v>
      </c>
      <c r="AB1972" t="b">
        <v>0</v>
      </c>
      <c r="AC1972">
        <v>39</v>
      </c>
      <c r="AD1972">
        <v>50</v>
      </c>
    </row>
    <row r="1973" spans="1:30">
      <c r="A1973">
        <v>127690</v>
      </c>
      <c r="B1973">
        <v>113041</v>
      </c>
      <c r="C1973">
        <v>2678647124</v>
      </c>
      <c r="D1973">
        <v>603</v>
      </c>
      <c r="F1973">
        <v>11</v>
      </c>
      <c r="G1973">
        <v>3</v>
      </c>
      <c r="H1973" t="s">
        <v>921</v>
      </c>
      <c r="I1973" t="s">
        <v>922</v>
      </c>
      <c r="J1973" t="s">
        <v>80</v>
      </c>
      <c r="K1973" t="s">
        <v>81</v>
      </c>
      <c r="L1973" t="s">
        <v>238</v>
      </c>
      <c r="M1973" t="s">
        <v>923</v>
      </c>
      <c r="O1973" t="s">
        <v>924</v>
      </c>
      <c r="P1973" t="s">
        <v>925</v>
      </c>
      <c r="Q1973" t="s">
        <v>926</v>
      </c>
      <c r="S1973" t="s">
        <v>479</v>
      </c>
      <c r="T1973" t="s">
        <v>485</v>
      </c>
      <c r="U1973" t="s">
        <v>90</v>
      </c>
      <c r="V1973" t="s">
        <v>927</v>
      </c>
      <c r="W1973" t="s">
        <v>17</v>
      </c>
      <c r="X1973" t="s">
        <v>18</v>
      </c>
      <c r="Y1973" t="s">
        <v>92</v>
      </c>
      <c r="Z1973" t="s">
        <v>93</v>
      </c>
      <c r="AB1973" t="b">
        <v>0</v>
      </c>
      <c r="AC1973">
        <v>39</v>
      </c>
      <c r="AD1973">
        <v>50</v>
      </c>
    </row>
    <row r="1974" spans="1:30">
      <c r="A1974">
        <v>124428</v>
      </c>
      <c r="B1974">
        <v>110992</v>
      </c>
      <c r="C1974">
        <v>5059984663</v>
      </c>
      <c r="D1974">
        <v>407</v>
      </c>
      <c r="F1974">
        <v>35</v>
      </c>
      <c r="G1974">
        <v>3</v>
      </c>
      <c r="H1974" t="s">
        <v>2521</v>
      </c>
      <c r="I1974" t="s">
        <v>2522</v>
      </c>
      <c r="J1974" t="s">
        <v>80</v>
      </c>
      <c r="K1974" t="s">
        <v>81</v>
      </c>
      <c r="L1974" t="s">
        <v>205</v>
      </c>
      <c r="M1974" t="s">
        <v>2523</v>
      </c>
      <c r="O1974" t="s">
        <v>326</v>
      </c>
      <c r="P1974" t="s">
        <v>844</v>
      </c>
      <c r="Q1974" t="s">
        <v>136</v>
      </c>
      <c r="R1974" t="s">
        <v>101</v>
      </c>
      <c r="S1974" t="s">
        <v>559</v>
      </c>
      <c r="T1974" t="s">
        <v>845</v>
      </c>
      <c r="U1974" t="s">
        <v>90</v>
      </c>
      <c r="V1974" t="s">
        <v>2524</v>
      </c>
      <c r="W1974" t="s">
        <v>25</v>
      </c>
      <c r="X1974" t="s">
        <v>18</v>
      </c>
      <c r="Y1974" t="s">
        <v>92</v>
      </c>
      <c r="Z1974" t="s">
        <v>93</v>
      </c>
      <c r="AB1974" t="b">
        <v>1</v>
      </c>
      <c r="AC1974">
        <v>39</v>
      </c>
      <c r="AD1974">
        <v>50</v>
      </c>
    </row>
    <row r="1975" spans="1:30">
      <c r="A1975">
        <v>21367</v>
      </c>
      <c r="B1975">
        <v>19642</v>
      </c>
      <c r="C1975">
        <v>9153321301</v>
      </c>
      <c r="D1975">
        <v>607</v>
      </c>
      <c r="F1975">
        <v>11</v>
      </c>
      <c r="G1975">
        <v>3</v>
      </c>
      <c r="H1975" t="s">
        <v>1812</v>
      </c>
      <c r="I1975" t="s">
        <v>1813</v>
      </c>
      <c r="J1975" t="s">
        <v>80</v>
      </c>
      <c r="K1975" t="s">
        <v>81</v>
      </c>
      <c r="L1975" t="s">
        <v>216</v>
      </c>
      <c r="M1975" t="s">
        <v>483</v>
      </c>
      <c r="N1975" t="s">
        <v>1717</v>
      </c>
      <c r="O1975" t="s">
        <v>1814</v>
      </c>
      <c r="P1975" t="s">
        <v>439</v>
      </c>
      <c r="Q1975" t="s">
        <v>100</v>
      </c>
      <c r="R1975" t="s">
        <v>87</v>
      </c>
      <c r="S1975" t="s">
        <v>193</v>
      </c>
      <c r="T1975" t="s">
        <v>351</v>
      </c>
      <c r="U1975" t="s">
        <v>90</v>
      </c>
      <c r="V1975" t="s">
        <v>1815</v>
      </c>
      <c r="W1975" t="s">
        <v>17</v>
      </c>
      <c r="X1975" t="s">
        <v>18</v>
      </c>
      <c r="Y1975" t="s">
        <v>92</v>
      </c>
      <c r="Z1975" t="s">
        <v>93</v>
      </c>
      <c r="AB1975" t="b">
        <v>0</v>
      </c>
      <c r="AC1975">
        <v>39</v>
      </c>
      <c r="AD1975">
        <v>50</v>
      </c>
    </row>
    <row r="1976" spans="1:30">
      <c r="A1976">
        <v>77855</v>
      </c>
      <c r="B1976">
        <v>71133</v>
      </c>
      <c r="C1976">
        <v>5052555400</v>
      </c>
      <c r="D1976">
        <v>406</v>
      </c>
      <c r="F1976">
        <v>35</v>
      </c>
      <c r="G1976">
        <v>3</v>
      </c>
      <c r="H1976" t="s">
        <v>3172</v>
      </c>
      <c r="I1976" t="s">
        <v>3173</v>
      </c>
      <c r="J1976" t="s">
        <v>80</v>
      </c>
      <c r="K1976" t="s">
        <v>81</v>
      </c>
      <c r="L1976" t="s">
        <v>82</v>
      </c>
      <c r="M1976" t="s">
        <v>3174</v>
      </c>
      <c r="N1976" t="s">
        <v>108</v>
      </c>
      <c r="O1976" t="s">
        <v>3175</v>
      </c>
      <c r="P1976" t="s">
        <v>227</v>
      </c>
      <c r="Q1976" t="s">
        <v>120</v>
      </c>
      <c r="R1976" t="s">
        <v>87</v>
      </c>
      <c r="S1976" t="s">
        <v>111</v>
      </c>
      <c r="T1976" t="s">
        <v>421</v>
      </c>
      <c r="U1976" t="s">
        <v>90</v>
      </c>
      <c r="V1976" t="s">
        <v>3176</v>
      </c>
      <c r="W1976" t="s">
        <v>25</v>
      </c>
      <c r="X1976" t="s">
        <v>18</v>
      </c>
      <c r="Y1976" t="s">
        <v>92</v>
      </c>
      <c r="Z1976" t="s">
        <v>93</v>
      </c>
      <c r="AB1976" t="b">
        <v>1</v>
      </c>
      <c r="AC1976">
        <v>39</v>
      </c>
      <c r="AD1976">
        <v>50</v>
      </c>
    </row>
    <row r="1977" spans="1:30">
      <c r="A1977">
        <v>127287</v>
      </c>
      <c r="B1977">
        <v>112806</v>
      </c>
      <c r="C1977">
        <v>5058991346</v>
      </c>
      <c r="D1977">
        <v>402</v>
      </c>
      <c r="F1977">
        <v>11</v>
      </c>
      <c r="G1977">
        <v>3</v>
      </c>
      <c r="H1977" t="s">
        <v>857</v>
      </c>
      <c r="I1977" t="s">
        <v>858</v>
      </c>
      <c r="J1977" t="s">
        <v>80</v>
      </c>
      <c r="K1977" t="s">
        <v>81</v>
      </c>
      <c r="L1977" t="s">
        <v>231</v>
      </c>
      <c r="M1977" t="s">
        <v>859</v>
      </c>
      <c r="O1977" t="s">
        <v>860</v>
      </c>
      <c r="P1977" t="s">
        <v>861</v>
      </c>
      <c r="Q1977" t="s">
        <v>136</v>
      </c>
      <c r="R1977" t="s">
        <v>153</v>
      </c>
      <c r="S1977" t="s">
        <v>221</v>
      </c>
      <c r="T1977" t="s">
        <v>122</v>
      </c>
      <c r="U1977" t="s">
        <v>90</v>
      </c>
      <c r="V1977" t="s">
        <v>862</v>
      </c>
      <c r="W1977" t="s">
        <v>17</v>
      </c>
      <c r="X1977" t="s">
        <v>18</v>
      </c>
      <c r="Y1977" t="s">
        <v>92</v>
      </c>
      <c r="Z1977" t="s">
        <v>93</v>
      </c>
      <c r="AB1977" t="b">
        <v>0</v>
      </c>
      <c r="AC1977">
        <v>39</v>
      </c>
      <c r="AD1977">
        <v>50</v>
      </c>
    </row>
    <row r="1978" spans="1:30">
      <c r="A1978">
        <v>127488</v>
      </c>
      <c r="B1978">
        <v>112928</v>
      </c>
      <c r="C1978">
        <v>5058355214</v>
      </c>
      <c r="D1978">
        <v>406</v>
      </c>
      <c r="F1978">
        <v>11</v>
      </c>
      <c r="G1978">
        <v>3</v>
      </c>
      <c r="H1978" t="s">
        <v>2536</v>
      </c>
      <c r="I1978" t="s">
        <v>3182</v>
      </c>
      <c r="J1978" t="s">
        <v>80</v>
      </c>
      <c r="K1978" t="s">
        <v>81</v>
      </c>
      <c r="L1978" t="s">
        <v>96</v>
      </c>
      <c r="M1978" t="s">
        <v>3183</v>
      </c>
      <c r="O1978" t="s">
        <v>2295</v>
      </c>
      <c r="P1978" t="s">
        <v>850</v>
      </c>
      <c r="Q1978" t="s">
        <v>183</v>
      </c>
      <c r="R1978" t="s">
        <v>101</v>
      </c>
      <c r="S1978" t="s">
        <v>111</v>
      </c>
      <c r="T1978" t="s">
        <v>659</v>
      </c>
      <c r="U1978" t="s">
        <v>90</v>
      </c>
      <c r="V1978" t="s">
        <v>3184</v>
      </c>
      <c r="W1978" t="s">
        <v>17</v>
      </c>
      <c r="X1978" t="s">
        <v>18</v>
      </c>
      <c r="Y1978" t="s">
        <v>92</v>
      </c>
      <c r="Z1978" t="s">
        <v>93</v>
      </c>
      <c r="AB1978" t="b">
        <v>0</v>
      </c>
      <c r="AC1978">
        <v>39</v>
      </c>
      <c r="AD1978">
        <v>50</v>
      </c>
    </row>
    <row r="1979" spans="1:30">
      <c r="A1979">
        <v>125633</v>
      </c>
      <c r="B1979">
        <v>111900</v>
      </c>
      <c r="C1979">
        <v>5058819565</v>
      </c>
      <c r="D1979">
        <v>402</v>
      </c>
      <c r="F1979">
        <v>35</v>
      </c>
      <c r="G1979">
        <v>3</v>
      </c>
      <c r="H1979" t="s">
        <v>353</v>
      </c>
      <c r="I1979" t="s">
        <v>354</v>
      </c>
      <c r="J1979" t="s">
        <v>80</v>
      </c>
      <c r="K1979" t="s">
        <v>81</v>
      </c>
      <c r="L1979" t="s">
        <v>205</v>
      </c>
      <c r="M1979" t="s">
        <v>355</v>
      </c>
      <c r="O1979" t="s">
        <v>356</v>
      </c>
      <c r="P1979" t="s">
        <v>99</v>
      </c>
      <c r="Q1979" t="s">
        <v>100</v>
      </c>
      <c r="R1979" t="s">
        <v>101</v>
      </c>
      <c r="S1979" t="s">
        <v>221</v>
      </c>
      <c r="T1979" t="s">
        <v>154</v>
      </c>
      <c r="U1979" t="s">
        <v>90</v>
      </c>
      <c r="V1979" t="s">
        <v>357</v>
      </c>
      <c r="W1979" t="s">
        <v>25</v>
      </c>
      <c r="X1979" t="s">
        <v>18</v>
      </c>
      <c r="Y1979" t="s">
        <v>92</v>
      </c>
      <c r="Z1979" t="s">
        <v>93</v>
      </c>
      <c r="AB1979" t="b">
        <v>1</v>
      </c>
      <c r="AC1979">
        <v>39</v>
      </c>
      <c r="AD1979">
        <v>50</v>
      </c>
    </row>
    <row r="1980" spans="1:30">
      <c r="A1980">
        <v>127172</v>
      </c>
      <c r="B1980">
        <v>112722</v>
      </c>
      <c r="C1980">
        <v>5059664915</v>
      </c>
      <c r="D1980">
        <v>406</v>
      </c>
      <c r="F1980">
        <v>35</v>
      </c>
      <c r="G1980">
        <v>3</v>
      </c>
      <c r="H1980" t="s">
        <v>2832</v>
      </c>
      <c r="I1980" t="s">
        <v>2833</v>
      </c>
      <c r="J1980" t="s">
        <v>80</v>
      </c>
      <c r="K1980" t="s">
        <v>81</v>
      </c>
      <c r="L1980" t="s">
        <v>286</v>
      </c>
      <c r="M1980" t="s">
        <v>2834</v>
      </c>
      <c r="O1980" t="s">
        <v>344</v>
      </c>
      <c r="P1980" t="s">
        <v>301</v>
      </c>
      <c r="Q1980" t="s">
        <v>100</v>
      </c>
      <c r="R1980" t="s">
        <v>101</v>
      </c>
      <c r="S1980" t="s">
        <v>111</v>
      </c>
      <c r="T1980" t="s">
        <v>657</v>
      </c>
      <c r="U1980" t="s">
        <v>90</v>
      </c>
      <c r="V1980" t="s">
        <v>2835</v>
      </c>
      <c r="W1980" t="s">
        <v>25</v>
      </c>
      <c r="X1980" t="s">
        <v>18</v>
      </c>
      <c r="Y1980" t="s">
        <v>92</v>
      </c>
      <c r="Z1980" t="s">
        <v>93</v>
      </c>
      <c r="AB1980" t="b">
        <v>1</v>
      </c>
      <c r="AC1980">
        <v>39</v>
      </c>
      <c r="AD1980">
        <v>50</v>
      </c>
    </row>
    <row r="1981" spans="1:30">
      <c r="A1981">
        <v>128471</v>
      </c>
      <c r="B1981">
        <v>113638</v>
      </c>
      <c r="C1981">
        <v>5108750554</v>
      </c>
      <c r="D1981">
        <v>1002</v>
      </c>
      <c r="F1981">
        <v>11</v>
      </c>
      <c r="G1981">
        <v>3</v>
      </c>
      <c r="H1981" t="s">
        <v>3346</v>
      </c>
      <c r="I1981" t="s">
        <v>3347</v>
      </c>
      <c r="J1981" t="s">
        <v>80</v>
      </c>
      <c r="K1981" t="s">
        <v>81</v>
      </c>
      <c r="L1981" t="s">
        <v>216</v>
      </c>
      <c r="M1981" t="s">
        <v>3346</v>
      </c>
      <c r="O1981" t="s">
        <v>3348</v>
      </c>
      <c r="P1981" t="s">
        <v>219</v>
      </c>
      <c r="Q1981" t="s">
        <v>175</v>
      </c>
      <c r="R1981" t="s">
        <v>153</v>
      </c>
      <c r="S1981" t="s">
        <v>432</v>
      </c>
      <c r="T1981" t="s">
        <v>2790</v>
      </c>
      <c r="U1981" t="s">
        <v>90</v>
      </c>
      <c r="V1981" t="s">
        <v>3349</v>
      </c>
      <c r="W1981" t="s">
        <v>17</v>
      </c>
      <c r="X1981" t="s">
        <v>18</v>
      </c>
      <c r="Y1981" t="s">
        <v>92</v>
      </c>
      <c r="Z1981" t="s">
        <v>93</v>
      </c>
      <c r="AB1981" t="b">
        <v>0</v>
      </c>
      <c r="AC1981">
        <v>39</v>
      </c>
      <c r="AD1981">
        <v>50</v>
      </c>
    </row>
    <row r="1982" spans="1:30">
      <c r="A1982">
        <v>128223</v>
      </c>
      <c r="B1982">
        <v>113400</v>
      </c>
      <c r="C1982">
        <v>5054497387</v>
      </c>
      <c r="D1982">
        <v>603</v>
      </c>
      <c r="F1982">
        <v>11</v>
      </c>
      <c r="G1982">
        <v>3</v>
      </c>
      <c r="H1982" t="s">
        <v>2372</v>
      </c>
      <c r="I1982" t="s">
        <v>2373</v>
      </c>
      <c r="J1982" t="s">
        <v>80</v>
      </c>
      <c r="K1982" t="s">
        <v>81</v>
      </c>
      <c r="L1982" t="s">
        <v>313</v>
      </c>
      <c r="M1982" t="s">
        <v>2374</v>
      </c>
      <c r="O1982" t="s">
        <v>569</v>
      </c>
      <c r="P1982" t="s">
        <v>209</v>
      </c>
      <c r="Q1982" t="s">
        <v>183</v>
      </c>
      <c r="R1982" t="s">
        <v>101</v>
      </c>
      <c r="S1982" t="s">
        <v>479</v>
      </c>
      <c r="T1982" t="s">
        <v>137</v>
      </c>
      <c r="U1982" t="s">
        <v>90</v>
      </c>
      <c r="V1982" t="s">
        <v>2375</v>
      </c>
      <c r="W1982" t="s">
        <v>17</v>
      </c>
      <c r="X1982" t="s">
        <v>18</v>
      </c>
      <c r="Y1982" t="s">
        <v>92</v>
      </c>
      <c r="Z1982" t="s">
        <v>93</v>
      </c>
      <c r="AB1982" t="b">
        <v>0</v>
      </c>
      <c r="AC1982">
        <v>39</v>
      </c>
      <c r="AD1982">
        <v>50</v>
      </c>
    </row>
    <row r="1983" spans="1:30">
      <c r="A1983">
        <v>64388</v>
      </c>
      <c r="B1983">
        <v>21242</v>
      </c>
      <c r="C1983">
        <v>2063188705</v>
      </c>
      <c r="D1983">
        <v>406</v>
      </c>
      <c r="F1983">
        <v>35</v>
      </c>
      <c r="G1983">
        <v>3</v>
      </c>
      <c r="H1983" t="s">
        <v>572</v>
      </c>
      <c r="I1983" t="s">
        <v>573</v>
      </c>
      <c r="J1983" t="s">
        <v>80</v>
      </c>
      <c r="K1983" t="s">
        <v>81</v>
      </c>
      <c r="L1983" t="s">
        <v>205</v>
      </c>
      <c r="M1983" t="s">
        <v>574</v>
      </c>
      <c r="N1983" t="s">
        <v>108</v>
      </c>
      <c r="O1983" t="s">
        <v>575</v>
      </c>
      <c r="P1983" t="s">
        <v>289</v>
      </c>
      <c r="Q1983" t="s">
        <v>100</v>
      </c>
      <c r="R1983" t="s">
        <v>101</v>
      </c>
      <c r="S1983" t="s">
        <v>111</v>
      </c>
      <c r="T1983" t="s">
        <v>576</v>
      </c>
      <c r="U1983" t="s">
        <v>90</v>
      </c>
      <c r="V1983" t="s">
        <v>577</v>
      </c>
      <c r="W1983" t="s">
        <v>25</v>
      </c>
      <c r="X1983" t="s">
        <v>18</v>
      </c>
      <c r="Y1983" t="s">
        <v>92</v>
      </c>
      <c r="Z1983" t="s">
        <v>93</v>
      </c>
      <c r="AB1983" t="b">
        <v>1</v>
      </c>
      <c r="AC1983">
        <v>39</v>
      </c>
      <c r="AD1983">
        <v>50</v>
      </c>
    </row>
    <row r="1984" spans="1:30">
      <c r="A1984">
        <v>123673</v>
      </c>
      <c r="B1984">
        <v>96483</v>
      </c>
      <c r="C1984">
        <v>5057969020</v>
      </c>
      <c r="D1984">
        <v>406</v>
      </c>
      <c r="F1984">
        <v>11</v>
      </c>
      <c r="G1984">
        <v>3</v>
      </c>
      <c r="H1984" t="s">
        <v>311</v>
      </c>
      <c r="I1984" t="s">
        <v>312</v>
      </c>
      <c r="J1984" t="s">
        <v>80</v>
      </c>
      <c r="K1984" t="s">
        <v>81</v>
      </c>
      <c r="L1984" t="s">
        <v>313</v>
      </c>
      <c r="M1984" t="s">
        <v>314</v>
      </c>
      <c r="O1984" t="s">
        <v>315</v>
      </c>
      <c r="P1984" t="s">
        <v>152</v>
      </c>
      <c r="Q1984" t="s">
        <v>100</v>
      </c>
      <c r="R1984" t="s">
        <v>153</v>
      </c>
      <c r="S1984" t="s">
        <v>111</v>
      </c>
      <c r="T1984" t="s">
        <v>122</v>
      </c>
      <c r="U1984" t="s">
        <v>90</v>
      </c>
      <c r="V1984" t="s">
        <v>316</v>
      </c>
      <c r="W1984" t="s">
        <v>17</v>
      </c>
      <c r="X1984" t="s">
        <v>18</v>
      </c>
      <c r="Y1984" t="s">
        <v>92</v>
      </c>
      <c r="Z1984" t="s">
        <v>93</v>
      </c>
      <c r="AB1984" t="b">
        <v>0</v>
      </c>
      <c r="AC1984">
        <v>39</v>
      </c>
      <c r="AD1984">
        <v>50</v>
      </c>
    </row>
    <row r="1985" spans="1:30">
      <c r="A1985">
        <v>126686</v>
      </c>
      <c r="B1985">
        <v>112463</v>
      </c>
      <c r="C1985">
        <v>5055085888</v>
      </c>
      <c r="D1985">
        <v>607</v>
      </c>
      <c r="F1985">
        <v>35</v>
      </c>
      <c r="G1985">
        <v>3</v>
      </c>
      <c r="H1985" t="s">
        <v>334</v>
      </c>
      <c r="I1985" t="s">
        <v>335</v>
      </c>
      <c r="J1985" t="s">
        <v>80</v>
      </c>
      <c r="K1985" t="s">
        <v>81</v>
      </c>
      <c r="L1985" t="s">
        <v>336</v>
      </c>
      <c r="M1985" t="s">
        <v>337</v>
      </c>
      <c r="O1985" t="s">
        <v>338</v>
      </c>
      <c r="P1985" t="s">
        <v>227</v>
      </c>
      <c r="Q1985" t="s">
        <v>120</v>
      </c>
      <c r="R1985" t="s">
        <v>87</v>
      </c>
      <c r="S1985" t="s">
        <v>193</v>
      </c>
      <c r="T1985" t="s">
        <v>339</v>
      </c>
      <c r="U1985" t="s">
        <v>90</v>
      </c>
      <c r="V1985" t="s">
        <v>340</v>
      </c>
      <c r="W1985" t="s">
        <v>25</v>
      </c>
      <c r="X1985" t="s">
        <v>18</v>
      </c>
      <c r="Y1985" t="s">
        <v>92</v>
      </c>
      <c r="Z1985" t="s">
        <v>93</v>
      </c>
      <c r="AB1985" t="b">
        <v>1</v>
      </c>
      <c r="AC1985">
        <v>39</v>
      </c>
      <c r="AD1985">
        <v>50</v>
      </c>
    </row>
    <row r="1986" spans="1:30">
      <c r="A1986">
        <v>71381</v>
      </c>
      <c r="B1986">
        <v>61674</v>
      </c>
      <c r="C1986">
        <v>5052663885</v>
      </c>
      <c r="D1986">
        <v>606</v>
      </c>
      <c r="F1986">
        <v>11</v>
      </c>
      <c r="G1986">
        <v>3</v>
      </c>
      <c r="H1986" t="s">
        <v>3237</v>
      </c>
      <c r="I1986" t="s">
        <v>3238</v>
      </c>
      <c r="J1986" t="s">
        <v>80</v>
      </c>
      <c r="K1986" t="s">
        <v>81</v>
      </c>
      <c r="L1986" t="s">
        <v>286</v>
      </c>
      <c r="M1986" t="s">
        <v>393</v>
      </c>
      <c r="N1986" t="s">
        <v>394</v>
      </c>
      <c r="O1986" t="s">
        <v>2974</v>
      </c>
      <c r="P1986" t="s">
        <v>281</v>
      </c>
      <c r="Q1986" t="s">
        <v>100</v>
      </c>
      <c r="R1986" t="s">
        <v>101</v>
      </c>
      <c r="S1986" t="s">
        <v>102</v>
      </c>
      <c r="T1986" t="s">
        <v>129</v>
      </c>
      <c r="U1986" t="s">
        <v>90</v>
      </c>
      <c r="V1986" t="s">
        <v>3239</v>
      </c>
      <c r="W1986" t="s">
        <v>17</v>
      </c>
      <c r="X1986" t="s">
        <v>18</v>
      </c>
      <c r="Y1986" t="s">
        <v>92</v>
      </c>
      <c r="Z1986" t="s">
        <v>93</v>
      </c>
      <c r="AB1986" t="b">
        <v>0</v>
      </c>
      <c r="AC1986">
        <v>39</v>
      </c>
      <c r="AD1986">
        <v>50</v>
      </c>
    </row>
    <row r="1987" spans="1:30">
      <c r="A1987">
        <v>36048</v>
      </c>
      <c r="B1987">
        <v>10281</v>
      </c>
      <c r="C1987">
        <v>5052994155</v>
      </c>
      <c r="D1987">
        <v>406</v>
      </c>
      <c r="F1987">
        <v>11</v>
      </c>
      <c r="G1987">
        <v>3</v>
      </c>
      <c r="H1987" t="s">
        <v>1488</v>
      </c>
      <c r="I1987" t="s">
        <v>1489</v>
      </c>
      <c r="J1987" t="s">
        <v>80</v>
      </c>
      <c r="K1987" t="s">
        <v>81</v>
      </c>
      <c r="L1987" t="s">
        <v>126</v>
      </c>
      <c r="M1987" t="s">
        <v>1257</v>
      </c>
      <c r="N1987" t="s">
        <v>108</v>
      </c>
      <c r="O1987" t="s">
        <v>603</v>
      </c>
      <c r="P1987" t="s">
        <v>227</v>
      </c>
      <c r="Q1987" t="s">
        <v>120</v>
      </c>
      <c r="R1987" t="s">
        <v>87</v>
      </c>
      <c r="S1987" t="s">
        <v>111</v>
      </c>
      <c r="T1987" t="s">
        <v>1183</v>
      </c>
      <c r="U1987" t="s">
        <v>90</v>
      </c>
      <c r="V1987" t="s">
        <v>3261</v>
      </c>
      <c r="W1987" t="s">
        <v>17</v>
      </c>
      <c r="X1987" t="s">
        <v>18</v>
      </c>
      <c r="Y1987" t="s">
        <v>92</v>
      </c>
      <c r="Z1987" t="s">
        <v>93</v>
      </c>
      <c r="AB1987" t="b">
        <v>0</v>
      </c>
      <c r="AC1987">
        <v>39</v>
      </c>
      <c r="AD1987">
        <v>50</v>
      </c>
    </row>
    <row r="1988" spans="1:30">
      <c r="A1988">
        <v>127933</v>
      </c>
      <c r="B1988">
        <v>113171</v>
      </c>
      <c r="D1988">
        <v>607</v>
      </c>
      <c r="F1988">
        <v>11</v>
      </c>
      <c r="G1988">
        <v>3</v>
      </c>
      <c r="H1988" t="s">
        <v>358</v>
      </c>
      <c r="I1988" t="s">
        <v>359</v>
      </c>
      <c r="J1988" t="s">
        <v>80</v>
      </c>
      <c r="K1988" t="s">
        <v>81</v>
      </c>
      <c r="L1988" t="s">
        <v>205</v>
      </c>
      <c r="M1988" t="s">
        <v>360</v>
      </c>
      <c r="O1988" t="s">
        <v>361</v>
      </c>
      <c r="P1988" t="s">
        <v>362</v>
      </c>
      <c r="Q1988" t="s">
        <v>175</v>
      </c>
      <c r="R1988" t="s">
        <v>101</v>
      </c>
      <c r="S1988" t="s">
        <v>193</v>
      </c>
      <c r="T1988" t="s">
        <v>154</v>
      </c>
      <c r="U1988" t="s">
        <v>90</v>
      </c>
      <c r="V1988" t="s">
        <v>363</v>
      </c>
      <c r="W1988" t="s">
        <v>17</v>
      </c>
      <c r="X1988" t="s">
        <v>18</v>
      </c>
      <c r="Y1988" t="s">
        <v>92</v>
      </c>
      <c r="Z1988" t="s">
        <v>93</v>
      </c>
      <c r="AB1988" t="b">
        <v>0</v>
      </c>
      <c r="AC1988">
        <v>39</v>
      </c>
      <c r="AD1988">
        <v>50</v>
      </c>
    </row>
    <row r="1989" spans="1:30">
      <c r="A1989">
        <v>96737</v>
      </c>
      <c r="B1989">
        <v>87302</v>
      </c>
      <c r="C1989">
        <v>5058570700</v>
      </c>
      <c r="D1989">
        <v>406</v>
      </c>
      <c r="F1989">
        <v>35</v>
      </c>
      <c r="G1989">
        <v>3</v>
      </c>
      <c r="H1989" t="s">
        <v>1720</v>
      </c>
      <c r="I1989" t="s">
        <v>1721</v>
      </c>
      <c r="J1989" t="s">
        <v>80</v>
      </c>
      <c r="K1989" t="s">
        <v>81</v>
      </c>
      <c r="L1989" t="s">
        <v>205</v>
      </c>
      <c r="M1989" t="s">
        <v>1722</v>
      </c>
      <c r="O1989" t="s">
        <v>1723</v>
      </c>
      <c r="P1989" t="s">
        <v>166</v>
      </c>
      <c r="S1989" t="s">
        <v>111</v>
      </c>
      <c r="T1989" t="s">
        <v>421</v>
      </c>
      <c r="U1989" t="s">
        <v>90</v>
      </c>
      <c r="V1989" t="s">
        <v>1724</v>
      </c>
      <c r="W1989" t="s">
        <v>25</v>
      </c>
      <c r="X1989" t="s">
        <v>18</v>
      </c>
      <c r="Y1989" t="s">
        <v>92</v>
      </c>
      <c r="Z1989" t="s">
        <v>93</v>
      </c>
      <c r="AB1989" t="b">
        <v>1</v>
      </c>
      <c r="AC1989">
        <v>39</v>
      </c>
      <c r="AD1989">
        <v>50</v>
      </c>
    </row>
    <row r="1990" spans="1:30">
      <c r="A1990">
        <v>117868</v>
      </c>
      <c r="B1990">
        <v>105326</v>
      </c>
      <c r="D1990">
        <v>607</v>
      </c>
      <c r="F1990">
        <v>11</v>
      </c>
      <c r="G1990">
        <v>3</v>
      </c>
      <c r="H1990" t="s">
        <v>1337</v>
      </c>
      <c r="I1990" t="s">
        <v>1338</v>
      </c>
      <c r="J1990" t="s">
        <v>80</v>
      </c>
      <c r="K1990" t="s">
        <v>81</v>
      </c>
      <c r="L1990" t="s">
        <v>238</v>
      </c>
      <c r="M1990" t="s">
        <v>375</v>
      </c>
      <c r="O1990" t="s">
        <v>1339</v>
      </c>
      <c r="P1990" t="s">
        <v>790</v>
      </c>
      <c r="Q1990" t="s">
        <v>100</v>
      </c>
      <c r="R1990" t="s">
        <v>153</v>
      </c>
      <c r="S1990" t="s">
        <v>193</v>
      </c>
      <c r="T1990" t="s">
        <v>530</v>
      </c>
      <c r="U1990" t="s">
        <v>90</v>
      </c>
      <c r="V1990" t="s">
        <v>1340</v>
      </c>
      <c r="W1990" t="s">
        <v>17</v>
      </c>
      <c r="X1990" t="s">
        <v>18</v>
      </c>
      <c r="Y1990" t="s">
        <v>92</v>
      </c>
      <c r="Z1990" t="s">
        <v>93</v>
      </c>
      <c r="AB1990" t="b">
        <v>0</v>
      </c>
      <c r="AC1990">
        <v>39</v>
      </c>
      <c r="AD1990">
        <v>50</v>
      </c>
    </row>
    <row r="1991" spans="1:30">
      <c r="A1991">
        <v>66114</v>
      </c>
      <c r="B1991">
        <v>60796</v>
      </c>
      <c r="C1991">
        <v>5052431440</v>
      </c>
      <c r="D1991">
        <v>406</v>
      </c>
      <c r="F1991">
        <v>11</v>
      </c>
      <c r="G1991">
        <v>3</v>
      </c>
      <c r="H1991" t="s">
        <v>509</v>
      </c>
      <c r="I1991" t="s">
        <v>510</v>
      </c>
      <c r="J1991" t="s">
        <v>80</v>
      </c>
      <c r="K1991" t="s">
        <v>81</v>
      </c>
      <c r="L1991" t="s">
        <v>216</v>
      </c>
      <c r="M1991" t="s">
        <v>511</v>
      </c>
      <c r="N1991" t="s">
        <v>108</v>
      </c>
      <c r="O1991" t="s">
        <v>512</v>
      </c>
      <c r="P1991" t="s">
        <v>227</v>
      </c>
      <c r="Q1991" t="s">
        <v>120</v>
      </c>
      <c r="R1991" t="s">
        <v>87</v>
      </c>
      <c r="S1991" t="s">
        <v>111</v>
      </c>
      <c r="T1991" t="s">
        <v>513</v>
      </c>
      <c r="U1991" t="s">
        <v>90</v>
      </c>
      <c r="V1991" t="s">
        <v>514</v>
      </c>
      <c r="W1991" t="s">
        <v>17</v>
      </c>
      <c r="X1991" t="s">
        <v>18</v>
      </c>
      <c r="Y1991" t="s">
        <v>92</v>
      </c>
      <c r="Z1991" t="s">
        <v>93</v>
      </c>
      <c r="AB1991" t="b">
        <v>0</v>
      </c>
      <c r="AC1991">
        <v>39</v>
      </c>
      <c r="AD1991">
        <v>50</v>
      </c>
    </row>
    <row r="1992" spans="1:30">
      <c r="A1992">
        <v>128239</v>
      </c>
      <c r="B1992">
        <v>113414</v>
      </c>
      <c r="C1992">
        <v>5055395095</v>
      </c>
      <c r="D1992">
        <v>406</v>
      </c>
      <c r="F1992">
        <v>11</v>
      </c>
      <c r="G1992">
        <v>3</v>
      </c>
      <c r="H1992" t="s">
        <v>1020</v>
      </c>
      <c r="I1992" t="s">
        <v>1021</v>
      </c>
      <c r="J1992" t="s">
        <v>80</v>
      </c>
      <c r="K1992" t="s">
        <v>81</v>
      </c>
      <c r="L1992" t="s">
        <v>149</v>
      </c>
      <c r="M1992" t="s">
        <v>1022</v>
      </c>
      <c r="O1992" t="s">
        <v>1023</v>
      </c>
      <c r="P1992" t="s">
        <v>152</v>
      </c>
      <c r="Q1992" t="s">
        <v>100</v>
      </c>
      <c r="R1992" t="s">
        <v>153</v>
      </c>
      <c r="S1992" t="s">
        <v>111</v>
      </c>
      <c r="T1992" t="s">
        <v>242</v>
      </c>
      <c r="U1992" t="s">
        <v>90</v>
      </c>
      <c r="V1992" t="s">
        <v>1024</v>
      </c>
      <c r="W1992" t="s">
        <v>17</v>
      </c>
      <c r="X1992" t="s">
        <v>18</v>
      </c>
      <c r="Y1992" t="s">
        <v>92</v>
      </c>
      <c r="Z1992" t="s">
        <v>93</v>
      </c>
      <c r="AB1992" t="b">
        <v>0</v>
      </c>
      <c r="AC1992">
        <v>39</v>
      </c>
      <c r="AD1992">
        <v>50</v>
      </c>
    </row>
    <row r="1993" spans="1:30">
      <c r="A1993">
        <v>128054</v>
      </c>
      <c r="B1993">
        <v>113260</v>
      </c>
      <c r="C1993">
        <v>5058331333</v>
      </c>
      <c r="D1993">
        <v>608</v>
      </c>
      <c r="F1993">
        <v>11</v>
      </c>
      <c r="G1993">
        <v>3</v>
      </c>
      <c r="H1993" t="s">
        <v>934</v>
      </c>
      <c r="I1993" t="s">
        <v>935</v>
      </c>
      <c r="J1993" t="s">
        <v>80</v>
      </c>
      <c r="K1993" t="s">
        <v>81</v>
      </c>
      <c r="L1993" t="s">
        <v>313</v>
      </c>
      <c r="M1993" t="s">
        <v>936</v>
      </c>
      <c r="O1993" t="s">
        <v>937</v>
      </c>
      <c r="P1993" t="s">
        <v>938</v>
      </c>
      <c r="Q1993" t="s">
        <v>183</v>
      </c>
      <c r="R1993" t="s">
        <v>220</v>
      </c>
      <c r="S1993" t="s">
        <v>583</v>
      </c>
      <c r="T1993" t="s">
        <v>552</v>
      </c>
      <c r="U1993" t="s">
        <v>90</v>
      </c>
      <c r="V1993" t="s">
        <v>939</v>
      </c>
      <c r="W1993" t="s">
        <v>17</v>
      </c>
      <c r="X1993" t="s">
        <v>18</v>
      </c>
      <c r="Y1993" t="s">
        <v>92</v>
      </c>
      <c r="Z1993" t="s">
        <v>93</v>
      </c>
      <c r="AB1993" t="b">
        <v>0</v>
      </c>
      <c r="AC1993">
        <v>39</v>
      </c>
      <c r="AD1993">
        <v>50</v>
      </c>
    </row>
    <row r="1994" spans="1:30">
      <c r="A1994">
        <v>125678</v>
      </c>
      <c r="B1994">
        <v>111923</v>
      </c>
      <c r="C1994">
        <v>5052421718</v>
      </c>
      <c r="D1994">
        <v>409</v>
      </c>
      <c r="F1994">
        <v>11</v>
      </c>
      <c r="G1994">
        <v>3</v>
      </c>
      <c r="H1994" t="s">
        <v>78</v>
      </c>
      <c r="I1994" t="s">
        <v>79</v>
      </c>
      <c r="J1994" t="s">
        <v>80</v>
      </c>
      <c r="K1994" t="s">
        <v>81</v>
      </c>
      <c r="L1994" t="s">
        <v>82</v>
      </c>
      <c r="M1994" t="s">
        <v>83</v>
      </c>
      <c r="O1994" t="s">
        <v>84</v>
      </c>
      <c r="P1994" t="s">
        <v>85</v>
      </c>
      <c r="Q1994" t="s">
        <v>86</v>
      </c>
      <c r="R1994" t="s">
        <v>87</v>
      </c>
      <c r="S1994" t="s">
        <v>88</v>
      </c>
      <c r="T1994" t="s">
        <v>89</v>
      </c>
      <c r="U1994" t="s">
        <v>90</v>
      </c>
      <c r="V1994" t="s">
        <v>91</v>
      </c>
      <c r="W1994" t="s">
        <v>17</v>
      </c>
      <c r="X1994" t="s">
        <v>18</v>
      </c>
      <c r="Y1994" t="s">
        <v>92</v>
      </c>
      <c r="Z1994" t="s">
        <v>93</v>
      </c>
      <c r="AB1994" t="b">
        <v>0</v>
      </c>
      <c r="AC1994">
        <v>39</v>
      </c>
      <c r="AD1994">
        <v>50</v>
      </c>
    </row>
    <row r="1995" spans="1:30">
      <c r="A1995">
        <v>21290</v>
      </c>
      <c r="B1995">
        <v>19586</v>
      </c>
      <c r="C1995">
        <v>5059220046</v>
      </c>
      <c r="D1995">
        <v>601</v>
      </c>
      <c r="F1995">
        <v>11</v>
      </c>
      <c r="G1995">
        <v>3</v>
      </c>
      <c r="H1995" t="s">
        <v>2981</v>
      </c>
      <c r="I1995" t="s">
        <v>2982</v>
      </c>
      <c r="J1995" t="s">
        <v>80</v>
      </c>
      <c r="K1995" t="s">
        <v>81</v>
      </c>
      <c r="L1995" t="s">
        <v>231</v>
      </c>
      <c r="M1995" t="s">
        <v>1744</v>
      </c>
      <c r="N1995" t="s">
        <v>1712</v>
      </c>
      <c r="O1995" t="s">
        <v>2685</v>
      </c>
      <c r="P1995" t="s">
        <v>772</v>
      </c>
      <c r="Q1995" t="s">
        <v>100</v>
      </c>
      <c r="R1995" t="s">
        <v>153</v>
      </c>
      <c r="S1995" t="s">
        <v>167</v>
      </c>
      <c r="T1995" t="s">
        <v>1543</v>
      </c>
      <c r="U1995" t="s">
        <v>90</v>
      </c>
      <c r="V1995" t="s">
        <v>2983</v>
      </c>
      <c r="W1995" t="s">
        <v>17</v>
      </c>
      <c r="X1995" t="s">
        <v>18</v>
      </c>
      <c r="Y1995" t="s">
        <v>92</v>
      </c>
      <c r="Z1995" t="s">
        <v>93</v>
      </c>
      <c r="AB1995" t="b">
        <v>0</v>
      </c>
      <c r="AC1995">
        <v>39</v>
      </c>
      <c r="AD1995">
        <v>50</v>
      </c>
    </row>
    <row r="1996" spans="1:30">
      <c r="A1996">
        <v>21367</v>
      </c>
      <c r="B1996">
        <v>19642</v>
      </c>
      <c r="C1996">
        <v>9153321301</v>
      </c>
      <c r="D1996">
        <v>607</v>
      </c>
      <c r="F1996">
        <v>11</v>
      </c>
      <c r="G1996">
        <v>3</v>
      </c>
      <c r="H1996" t="s">
        <v>1812</v>
      </c>
      <c r="I1996" t="s">
        <v>1813</v>
      </c>
      <c r="J1996" t="s">
        <v>80</v>
      </c>
      <c r="K1996" t="s">
        <v>81</v>
      </c>
      <c r="L1996" t="s">
        <v>216</v>
      </c>
      <c r="M1996" t="s">
        <v>483</v>
      </c>
      <c r="N1996" t="s">
        <v>1717</v>
      </c>
      <c r="O1996" t="s">
        <v>1814</v>
      </c>
      <c r="P1996" t="s">
        <v>439</v>
      </c>
      <c r="Q1996" t="s">
        <v>100</v>
      </c>
      <c r="R1996" t="s">
        <v>87</v>
      </c>
      <c r="S1996" t="s">
        <v>193</v>
      </c>
      <c r="T1996" t="s">
        <v>351</v>
      </c>
      <c r="U1996" t="s">
        <v>90</v>
      </c>
      <c r="V1996" t="s">
        <v>1815</v>
      </c>
      <c r="W1996" t="s">
        <v>17</v>
      </c>
      <c r="X1996" t="s">
        <v>18</v>
      </c>
      <c r="Y1996" t="s">
        <v>92</v>
      </c>
      <c r="Z1996" t="s">
        <v>93</v>
      </c>
      <c r="AB1996" t="b">
        <v>0</v>
      </c>
      <c r="AC1996">
        <v>39</v>
      </c>
      <c r="AD1996">
        <v>50</v>
      </c>
    </row>
    <row r="1997" spans="1:30">
      <c r="A1997">
        <v>117004</v>
      </c>
      <c r="B1997">
        <v>104551</v>
      </c>
      <c r="C1997">
        <v>5053410138</v>
      </c>
      <c r="D1997">
        <v>406</v>
      </c>
      <c r="F1997">
        <v>11</v>
      </c>
      <c r="G1997">
        <v>3</v>
      </c>
      <c r="H1997" t="s">
        <v>2215</v>
      </c>
      <c r="I1997" t="s">
        <v>2216</v>
      </c>
      <c r="J1997" t="s">
        <v>80</v>
      </c>
      <c r="K1997" t="s">
        <v>81</v>
      </c>
      <c r="L1997" t="s">
        <v>313</v>
      </c>
      <c r="M1997" t="s">
        <v>634</v>
      </c>
      <c r="O1997" t="s">
        <v>2217</v>
      </c>
      <c r="P1997" t="s">
        <v>227</v>
      </c>
      <c r="Q1997" t="s">
        <v>120</v>
      </c>
      <c r="R1997" t="s">
        <v>220</v>
      </c>
      <c r="S1997" t="s">
        <v>111</v>
      </c>
      <c r="T1997" t="s">
        <v>194</v>
      </c>
      <c r="U1997" t="s">
        <v>90</v>
      </c>
      <c r="V1997" t="s">
        <v>2218</v>
      </c>
      <c r="W1997" t="s">
        <v>17</v>
      </c>
      <c r="X1997" t="s">
        <v>18</v>
      </c>
      <c r="Y1997" t="s">
        <v>92</v>
      </c>
      <c r="Z1997" t="s">
        <v>93</v>
      </c>
      <c r="AB1997" t="b">
        <v>0</v>
      </c>
      <c r="AC1997">
        <v>39</v>
      </c>
      <c r="AD1997">
        <v>50</v>
      </c>
    </row>
    <row r="1998" spans="1:30">
      <c r="A1998">
        <v>121555</v>
      </c>
      <c r="B1998">
        <v>108419</v>
      </c>
      <c r="C1998">
        <v>5059749436</v>
      </c>
      <c r="D1998">
        <v>606</v>
      </c>
      <c r="F1998">
        <v>35</v>
      </c>
      <c r="G1998">
        <v>3</v>
      </c>
      <c r="H1998" t="s">
        <v>3350</v>
      </c>
      <c r="I1998" t="s">
        <v>3351</v>
      </c>
      <c r="J1998" t="s">
        <v>80</v>
      </c>
      <c r="K1998" t="s">
        <v>81</v>
      </c>
      <c r="L1998" t="s">
        <v>141</v>
      </c>
      <c r="M1998" t="s">
        <v>437</v>
      </c>
      <c r="O1998" t="s">
        <v>383</v>
      </c>
      <c r="P1998" t="s">
        <v>166</v>
      </c>
      <c r="Q1998" t="s">
        <v>100</v>
      </c>
      <c r="R1998" t="s">
        <v>87</v>
      </c>
      <c r="S1998" t="s">
        <v>102</v>
      </c>
      <c r="T1998" t="s">
        <v>321</v>
      </c>
      <c r="U1998" t="s">
        <v>90</v>
      </c>
      <c r="V1998" t="s">
        <v>3352</v>
      </c>
      <c r="W1998" t="s">
        <v>25</v>
      </c>
      <c r="X1998" t="s">
        <v>18</v>
      </c>
      <c r="Y1998" t="s">
        <v>92</v>
      </c>
      <c r="Z1998" t="s">
        <v>93</v>
      </c>
      <c r="AB1998" t="b">
        <v>1</v>
      </c>
      <c r="AC1998">
        <v>39</v>
      </c>
      <c r="AD1998">
        <v>50</v>
      </c>
    </row>
    <row r="1999" spans="1:30">
      <c r="A1999">
        <v>127470</v>
      </c>
      <c r="B1999">
        <v>112917</v>
      </c>
      <c r="C1999">
        <v>5058986280</v>
      </c>
      <c r="D1999">
        <v>411</v>
      </c>
      <c r="F1999">
        <v>11</v>
      </c>
      <c r="G1999">
        <v>3</v>
      </c>
      <c r="H1999" t="s">
        <v>1980</v>
      </c>
      <c r="I1999" t="s">
        <v>1981</v>
      </c>
      <c r="J1999" t="s">
        <v>80</v>
      </c>
      <c r="K1999" t="s">
        <v>81</v>
      </c>
      <c r="L1999" t="s">
        <v>116</v>
      </c>
      <c r="M1999" t="s">
        <v>1982</v>
      </c>
      <c r="O1999" t="s">
        <v>1983</v>
      </c>
      <c r="P1999" t="s">
        <v>642</v>
      </c>
      <c r="Q1999" t="s">
        <v>100</v>
      </c>
      <c r="R1999" t="s">
        <v>101</v>
      </c>
      <c r="S1999" t="s">
        <v>539</v>
      </c>
      <c r="T1999" t="s">
        <v>433</v>
      </c>
      <c r="U1999" t="s">
        <v>90</v>
      </c>
      <c r="V1999" t="s">
        <v>1984</v>
      </c>
      <c r="W1999" t="s">
        <v>17</v>
      </c>
      <c r="X1999" t="s">
        <v>18</v>
      </c>
      <c r="Y1999" t="s">
        <v>92</v>
      </c>
      <c r="Z1999" t="s">
        <v>93</v>
      </c>
      <c r="AB1999" t="b">
        <v>0</v>
      </c>
      <c r="AC1999">
        <v>39</v>
      </c>
      <c r="AD1999">
        <v>50</v>
      </c>
    </row>
    <row r="2000" spans="1:30">
      <c r="A2000">
        <v>4603</v>
      </c>
      <c r="B2000">
        <v>3827</v>
      </c>
      <c r="D2000">
        <v>402</v>
      </c>
      <c r="F2000">
        <v>35</v>
      </c>
      <c r="G2000">
        <v>3</v>
      </c>
      <c r="H2000" t="s">
        <v>2705</v>
      </c>
      <c r="I2000" t="s">
        <v>2706</v>
      </c>
      <c r="J2000" t="s">
        <v>80</v>
      </c>
      <c r="K2000" t="s">
        <v>81</v>
      </c>
      <c r="L2000" t="s">
        <v>205</v>
      </c>
      <c r="M2000" t="s">
        <v>2121</v>
      </c>
      <c r="N2000" t="s">
        <v>2122</v>
      </c>
      <c r="O2000" t="s">
        <v>2707</v>
      </c>
      <c r="P2000" t="s">
        <v>2708</v>
      </c>
      <c r="Q2000" t="s">
        <v>183</v>
      </c>
      <c r="R2000" t="s">
        <v>101</v>
      </c>
      <c r="S2000" t="s">
        <v>221</v>
      </c>
      <c r="T2000" t="s">
        <v>154</v>
      </c>
      <c r="U2000" t="s">
        <v>90</v>
      </c>
      <c r="V2000" t="s">
        <v>2709</v>
      </c>
      <c r="W2000" t="s">
        <v>25</v>
      </c>
      <c r="X2000" t="s">
        <v>18</v>
      </c>
      <c r="Y2000" t="s">
        <v>92</v>
      </c>
      <c r="Z2000" t="s">
        <v>93</v>
      </c>
      <c r="AB2000" t="b">
        <v>1</v>
      </c>
      <c r="AC2000">
        <v>39</v>
      </c>
      <c r="AD2000">
        <v>50</v>
      </c>
    </row>
    <row r="2001" spans="1:30">
      <c r="A2001">
        <v>127282</v>
      </c>
      <c r="B2001">
        <v>112802</v>
      </c>
      <c r="C2001">
        <v>5052344255</v>
      </c>
      <c r="D2001">
        <v>1002</v>
      </c>
      <c r="F2001">
        <v>11</v>
      </c>
      <c r="G2001">
        <v>3</v>
      </c>
      <c r="H2001" t="s">
        <v>441</v>
      </c>
      <c r="I2001" t="s">
        <v>442</v>
      </c>
      <c r="J2001" t="s">
        <v>80</v>
      </c>
      <c r="K2001" t="s">
        <v>81</v>
      </c>
      <c r="L2001" t="s">
        <v>126</v>
      </c>
      <c r="M2001" t="s">
        <v>443</v>
      </c>
      <c r="O2001" t="s">
        <v>444</v>
      </c>
      <c r="P2001" t="s">
        <v>227</v>
      </c>
      <c r="Q2001" t="s">
        <v>120</v>
      </c>
      <c r="R2001" t="s">
        <v>101</v>
      </c>
      <c r="S2001" t="s">
        <v>432</v>
      </c>
      <c r="T2001" t="s">
        <v>445</v>
      </c>
      <c r="U2001" t="s">
        <v>90</v>
      </c>
      <c r="V2001" t="s">
        <v>446</v>
      </c>
      <c r="W2001" t="s">
        <v>17</v>
      </c>
      <c r="X2001" t="s">
        <v>18</v>
      </c>
      <c r="Y2001" t="s">
        <v>92</v>
      </c>
      <c r="Z2001" t="s">
        <v>93</v>
      </c>
      <c r="AB2001" t="b">
        <v>0</v>
      </c>
      <c r="AC2001">
        <v>39</v>
      </c>
      <c r="AD2001">
        <v>50</v>
      </c>
    </row>
    <row r="2002" spans="1:30">
      <c r="A2002">
        <v>103895</v>
      </c>
      <c r="B2002">
        <v>93418</v>
      </c>
      <c r="C2002">
        <v>5052938887</v>
      </c>
      <c r="D2002">
        <v>406</v>
      </c>
      <c r="F2002">
        <v>35</v>
      </c>
      <c r="G2002">
        <v>3</v>
      </c>
      <c r="H2002" t="s">
        <v>3353</v>
      </c>
      <c r="I2002" t="s">
        <v>3354</v>
      </c>
      <c r="J2002" t="s">
        <v>80</v>
      </c>
      <c r="K2002" t="s">
        <v>81</v>
      </c>
      <c r="L2002" t="s">
        <v>141</v>
      </c>
      <c r="M2002" t="s">
        <v>3355</v>
      </c>
      <c r="O2002" t="s">
        <v>3356</v>
      </c>
      <c r="P2002" t="s">
        <v>227</v>
      </c>
      <c r="Q2002" t="s">
        <v>120</v>
      </c>
      <c r="R2002" t="s">
        <v>87</v>
      </c>
      <c r="S2002" t="s">
        <v>111</v>
      </c>
      <c r="T2002" t="s">
        <v>371</v>
      </c>
      <c r="U2002" t="s">
        <v>90</v>
      </c>
      <c r="V2002" t="s">
        <v>3357</v>
      </c>
      <c r="W2002" t="s">
        <v>25</v>
      </c>
      <c r="X2002" t="s">
        <v>18</v>
      </c>
      <c r="Y2002" t="s">
        <v>92</v>
      </c>
      <c r="Z2002" t="s">
        <v>93</v>
      </c>
      <c r="AB2002" t="b">
        <v>1</v>
      </c>
      <c r="AC2002">
        <v>40</v>
      </c>
      <c r="AD2002">
        <v>50</v>
      </c>
    </row>
    <row r="2003" spans="1:30">
      <c r="A2003">
        <v>4719</v>
      </c>
      <c r="B2003">
        <v>3935</v>
      </c>
      <c r="C2003">
        <v>5053453014</v>
      </c>
      <c r="D2003">
        <v>601</v>
      </c>
      <c r="F2003">
        <v>35</v>
      </c>
      <c r="G2003">
        <v>3</v>
      </c>
      <c r="H2003" t="s">
        <v>704</v>
      </c>
      <c r="I2003" t="s">
        <v>705</v>
      </c>
      <c r="J2003" t="s">
        <v>80</v>
      </c>
      <c r="K2003" t="s">
        <v>81</v>
      </c>
      <c r="L2003" t="s">
        <v>238</v>
      </c>
      <c r="M2003" t="s">
        <v>706</v>
      </c>
      <c r="N2003" t="s">
        <v>707</v>
      </c>
      <c r="O2003" t="s">
        <v>708</v>
      </c>
      <c r="P2003" t="s">
        <v>709</v>
      </c>
      <c r="Q2003" t="s">
        <v>183</v>
      </c>
      <c r="R2003" t="s">
        <v>153</v>
      </c>
      <c r="S2003" t="s">
        <v>167</v>
      </c>
      <c r="T2003" t="s">
        <v>168</v>
      </c>
      <c r="U2003" t="s">
        <v>90</v>
      </c>
      <c r="V2003" t="s">
        <v>710</v>
      </c>
      <c r="W2003" t="s">
        <v>25</v>
      </c>
      <c r="X2003" t="s">
        <v>18</v>
      </c>
      <c r="Y2003" t="s">
        <v>92</v>
      </c>
      <c r="Z2003" t="s">
        <v>93</v>
      </c>
      <c r="AB2003" t="b">
        <v>1</v>
      </c>
      <c r="AC2003">
        <v>40</v>
      </c>
      <c r="AD2003">
        <v>50</v>
      </c>
    </row>
    <row r="2004" spans="1:30">
      <c r="A2004">
        <v>70334</v>
      </c>
      <c r="B2004">
        <v>65982</v>
      </c>
      <c r="C2004">
        <v>5052551128</v>
      </c>
      <c r="D2004">
        <v>405</v>
      </c>
      <c r="F2004">
        <v>11</v>
      </c>
      <c r="G2004">
        <v>3</v>
      </c>
      <c r="H2004" t="s">
        <v>2701</v>
      </c>
      <c r="I2004" t="s">
        <v>2702</v>
      </c>
      <c r="J2004" t="s">
        <v>80</v>
      </c>
      <c r="K2004" t="s">
        <v>81</v>
      </c>
      <c r="L2004" t="s">
        <v>238</v>
      </c>
      <c r="M2004" t="s">
        <v>2701</v>
      </c>
      <c r="O2004" t="s">
        <v>2703</v>
      </c>
      <c r="P2004" t="s">
        <v>439</v>
      </c>
      <c r="R2004" t="s">
        <v>101</v>
      </c>
      <c r="S2004" t="s">
        <v>690</v>
      </c>
      <c r="T2004" t="s">
        <v>485</v>
      </c>
      <c r="U2004" t="s">
        <v>90</v>
      </c>
      <c r="V2004" t="s">
        <v>2704</v>
      </c>
      <c r="W2004" t="s">
        <v>17</v>
      </c>
      <c r="X2004" t="s">
        <v>18</v>
      </c>
      <c r="Y2004" t="s">
        <v>92</v>
      </c>
      <c r="Z2004" t="s">
        <v>93</v>
      </c>
      <c r="AB2004" t="b">
        <v>0</v>
      </c>
      <c r="AC2004">
        <v>40</v>
      </c>
      <c r="AD2004">
        <v>50</v>
      </c>
    </row>
    <row r="2005" spans="1:30">
      <c r="A2005">
        <v>16077</v>
      </c>
      <c r="B2005">
        <v>14614</v>
      </c>
      <c r="C2005">
        <v>5058439500</v>
      </c>
      <c r="D2005">
        <v>406</v>
      </c>
      <c r="F2005">
        <v>11</v>
      </c>
      <c r="G2005">
        <v>3</v>
      </c>
      <c r="H2005" t="s">
        <v>3303</v>
      </c>
      <c r="I2005" t="s">
        <v>3304</v>
      </c>
      <c r="J2005" t="s">
        <v>80</v>
      </c>
      <c r="K2005" t="s">
        <v>81</v>
      </c>
      <c r="L2005" t="s">
        <v>198</v>
      </c>
      <c r="M2005" t="s">
        <v>3305</v>
      </c>
      <c r="N2005" t="s">
        <v>3306</v>
      </c>
      <c r="O2005" t="s">
        <v>3307</v>
      </c>
      <c r="P2005" t="s">
        <v>790</v>
      </c>
      <c r="Q2005" t="s">
        <v>100</v>
      </c>
      <c r="R2005" t="s">
        <v>153</v>
      </c>
      <c r="S2005" t="s">
        <v>111</v>
      </c>
      <c r="T2005" t="s">
        <v>530</v>
      </c>
      <c r="U2005" t="s">
        <v>90</v>
      </c>
      <c r="V2005" t="s">
        <v>3308</v>
      </c>
      <c r="W2005" t="s">
        <v>17</v>
      </c>
      <c r="X2005" t="s">
        <v>18</v>
      </c>
      <c r="Y2005" t="s">
        <v>92</v>
      </c>
      <c r="Z2005" t="s">
        <v>93</v>
      </c>
      <c r="AB2005" t="b">
        <v>0</v>
      </c>
      <c r="AC2005">
        <v>40</v>
      </c>
      <c r="AD2005">
        <v>50</v>
      </c>
    </row>
    <row r="2006" spans="1:30">
      <c r="A2006">
        <v>96197</v>
      </c>
      <c r="B2006">
        <v>9120</v>
      </c>
      <c r="C2006">
        <v>5053445223</v>
      </c>
      <c r="D2006">
        <v>402</v>
      </c>
      <c r="F2006">
        <v>11</v>
      </c>
      <c r="G2006">
        <v>3</v>
      </c>
      <c r="H2006" t="s">
        <v>1126</v>
      </c>
      <c r="I2006" t="s">
        <v>1127</v>
      </c>
      <c r="J2006" t="s">
        <v>80</v>
      </c>
      <c r="K2006" t="s">
        <v>81</v>
      </c>
      <c r="L2006" t="s">
        <v>286</v>
      </c>
      <c r="M2006" t="s">
        <v>1128</v>
      </c>
      <c r="O2006" t="s">
        <v>1129</v>
      </c>
      <c r="P2006" t="s">
        <v>709</v>
      </c>
      <c r="Q2006" t="s">
        <v>183</v>
      </c>
      <c r="R2006" t="s">
        <v>101</v>
      </c>
      <c r="S2006" t="s">
        <v>221</v>
      </c>
      <c r="T2006" t="s">
        <v>570</v>
      </c>
      <c r="U2006" t="s">
        <v>90</v>
      </c>
      <c r="V2006" t="s">
        <v>1130</v>
      </c>
      <c r="W2006" t="s">
        <v>17</v>
      </c>
      <c r="X2006" t="s">
        <v>18</v>
      </c>
      <c r="Y2006" t="s">
        <v>92</v>
      </c>
      <c r="Z2006" t="s">
        <v>93</v>
      </c>
      <c r="AB2006" t="b">
        <v>0</v>
      </c>
      <c r="AC2006">
        <v>40</v>
      </c>
      <c r="AD2006">
        <v>50</v>
      </c>
    </row>
    <row r="2007" spans="1:30">
      <c r="A2007">
        <v>108864</v>
      </c>
      <c r="B2007">
        <v>97652</v>
      </c>
      <c r="C2007">
        <v>5052509781</v>
      </c>
      <c r="D2007">
        <v>402</v>
      </c>
      <c r="F2007">
        <v>35</v>
      </c>
      <c r="G2007">
        <v>3</v>
      </c>
      <c r="H2007" t="s">
        <v>3358</v>
      </c>
      <c r="I2007" t="s">
        <v>3359</v>
      </c>
      <c r="J2007" t="s">
        <v>80</v>
      </c>
      <c r="K2007" t="s">
        <v>81</v>
      </c>
      <c r="L2007" t="s">
        <v>231</v>
      </c>
      <c r="M2007" t="s">
        <v>3358</v>
      </c>
      <c r="O2007" t="s">
        <v>3360</v>
      </c>
      <c r="P2007" t="s">
        <v>332</v>
      </c>
      <c r="Q2007" t="s">
        <v>100</v>
      </c>
      <c r="R2007" t="s">
        <v>153</v>
      </c>
      <c r="S2007" t="s">
        <v>221</v>
      </c>
      <c r="T2007" t="s">
        <v>275</v>
      </c>
      <c r="U2007" t="s">
        <v>90</v>
      </c>
      <c r="V2007" t="s">
        <v>3361</v>
      </c>
      <c r="W2007" t="s">
        <v>25</v>
      </c>
      <c r="X2007" t="s">
        <v>18</v>
      </c>
      <c r="Y2007" t="s">
        <v>92</v>
      </c>
      <c r="Z2007" t="s">
        <v>93</v>
      </c>
      <c r="AB2007" t="b">
        <v>1</v>
      </c>
      <c r="AC2007">
        <v>40</v>
      </c>
      <c r="AD2007">
        <v>50</v>
      </c>
    </row>
    <row r="2008" spans="1:30">
      <c r="A2008">
        <v>125884</v>
      </c>
      <c r="B2008">
        <v>112019</v>
      </c>
      <c r="C2008">
        <v>5052002344</v>
      </c>
      <c r="D2008">
        <v>406</v>
      </c>
      <c r="F2008">
        <v>11</v>
      </c>
      <c r="G2008">
        <v>3</v>
      </c>
      <c r="H2008" t="s">
        <v>464</v>
      </c>
      <c r="I2008" t="s">
        <v>465</v>
      </c>
      <c r="J2008" t="s">
        <v>80</v>
      </c>
      <c r="K2008" t="s">
        <v>81</v>
      </c>
      <c r="L2008" t="s">
        <v>141</v>
      </c>
      <c r="M2008" t="s">
        <v>464</v>
      </c>
      <c r="O2008" t="s">
        <v>466</v>
      </c>
      <c r="P2008" t="s">
        <v>377</v>
      </c>
      <c r="Q2008" t="s">
        <v>100</v>
      </c>
      <c r="R2008" t="s">
        <v>101</v>
      </c>
      <c r="S2008" t="s">
        <v>111</v>
      </c>
      <c r="T2008" t="s">
        <v>410</v>
      </c>
      <c r="U2008" t="s">
        <v>90</v>
      </c>
      <c r="V2008" t="s">
        <v>467</v>
      </c>
      <c r="W2008" t="s">
        <v>17</v>
      </c>
      <c r="X2008" t="s">
        <v>18</v>
      </c>
      <c r="Y2008" t="s">
        <v>92</v>
      </c>
      <c r="Z2008" t="s">
        <v>93</v>
      </c>
      <c r="AB2008" t="b">
        <v>0</v>
      </c>
      <c r="AC2008">
        <v>40</v>
      </c>
      <c r="AD2008">
        <v>50</v>
      </c>
    </row>
    <row r="2009" spans="1:30">
      <c r="A2009">
        <v>31335</v>
      </c>
      <c r="B2009">
        <v>29162</v>
      </c>
      <c r="C2009">
        <v>5058990095</v>
      </c>
      <c r="D2009">
        <v>406</v>
      </c>
      <c r="F2009">
        <v>35</v>
      </c>
      <c r="G2009">
        <v>3</v>
      </c>
      <c r="H2009" t="s">
        <v>2464</v>
      </c>
      <c r="I2009" t="s">
        <v>2465</v>
      </c>
      <c r="J2009" t="s">
        <v>80</v>
      </c>
      <c r="K2009" t="s">
        <v>81</v>
      </c>
      <c r="L2009" t="s">
        <v>231</v>
      </c>
      <c r="M2009" t="s">
        <v>2464</v>
      </c>
      <c r="N2009" t="s">
        <v>2466</v>
      </c>
      <c r="O2009" t="s">
        <v>2108</v>
      </c>
      <c r="P2009" t="s">
        <v>1403</v>
      </c>
      <c r="Q2009" t="s">
        <v>183</v>
      </c>
      <c r="S2009" t="s">
        <v>111</v>
      </c>
      <c r="T2009" t="s">
        <v>1434</v>
      </c>
      <c r="U2009" t="s">
        <v>90</v>
      </c>
      <c r="V2009" t="s">
        <v>2467</v>
      </c>
      <c r="W2009" t="s">
        <v>25</v>
      </c>
      <c r="X2009" t="s">
        <v>18</v>
      </c>
      <c r="Y2009" t="s">
        <v>92</v>
      </c>
      <c r="Z2009" t="s">
        <v>93</v>
      </c>
      <c r="AB2009" t="b">
        <v>1</v>
      </c>
      <c r="AC2009">
        <v>40</v>
      </c>
      <c r="AD2009">
        <v>50</v>
      </c>
    </row>
    <row r="2010" spans="1:30">
      <c r="A2010">
        <v>64439</v>
      </c>
      <c r="B2010">
        <v>19586</v>
      </c>
      <c r="C2010">
        <v>4792731939</v>
      </c>
      <c r="D2010">
        <v>601</v>
      </c>
      <c r="F2010">
        <v>11</v>
      </c>
      <c r="G2010">
        <v>3</v>
      </c>
      <c r="H2010" t="s">
        <v>1742</v>
      </c>
      <c r="I2010" t="s">
        <v>1743</v>
      </c>
      <c r="J2010" t="s">
        <v>80</v>
      </c>
      <c r="K2010" t="s">
        <v>81</v>
      </c>
      <c r="L2010" t="s">
        <v>238</v>
      </c>
      <c r="M2010" t="s">
        <v>1744</v>
      </c>
      <c r="N2010" t="s">
        <v>394</v>
      </c>
      <c r="O2010" t="s">
        <v>1745</v>
      </c>
      <c r="P2010" t="s">
        <v>1182</v>
      </c>
      <c r="Q2010" t="s">
        <v>100</v>
      </c>
      <c r="R2010" t="s">
        <v>101</v>
      </c>
      <c r="S2010" t="s">
        <v>167</v>
      </c>
      <c r="T2010" t="s">
        <v>1356</v>
      </c>
      <c r="U2010" t="s">
        <v>90</v>
      </c>
      <c r="V2010" t="s">
        <v>1746</v>
      </c>
      <c r="W2010" t="s">
        <v>17</v>
      </c>
      <c r="X2010" t="s">
        <v>18</v>
      </c>
      <c r="Y2010" t="s">
        <v>92</v>
      </c>
      <c r="Z2010" t="s">
        <v>93</v>
      </c>
      <c r="AB2010" t="b">
        <v>0</v>
      </c>
      <c r="AC2010">
        <v>40</v>
      </c>
      <c r="AD2010">
        <v>50</v>
      </c>
    </row>
    <row r="2011" spans="1:30">
      <c r="A2011">
        <v>115540</v>
      </c>
      <c r="B2011">
        <v>103319</v>
      </c>
      <c r="C2011">
        <v>5058312111</v>
      </c>
      <c r="D2011">
        <v>406</v>
      </c>
      <c r="F2011">
        <v>11</v>
      </c>
      <c r="G2011">
        <v>3</v>
      </c>
      <c r="H2011" t="s">
        <v>400</v>
      </c>
      <c r="I2011" t="s">
        <v>401</v>
      </c>
      <c r="J2011" t="s">
        <v>80</v>
      </c>
      <c r="K2011" t="s">
        <v>81</v>
      </c>
      <c r="L2011" t="s">
        <v>260</v>
      </c>
      <c r="M2011" t="s">
        <v>400</v>
      </c>
      <c r="O2011" t="s">
        <v>402</v>
      </c>
      <c r="P2011" t="s">
        <v>227</v>
      </c>
      <c r="Q2011" t="s">
        <v>120</v>
      </c>
      <c r="R2011" t="s">
        <v>220</v>
      </c>
      <c r="S2011" t="s">
        <v>111</v>
      </c>
      <c r="T2011" t="s">
        <v>403</v>
      </c>
      <c r="U2011" t="s">
        <v>90</v>
      </c>
      <c r="V2011" t="s">
        <v>404</v>
      </c>
      <c r="W2011" t="s">
        <v>17</v>
      </c>
      <c r="X2011" t="s">
        <v>18</v>
      </c>
      <c r="Y2011" t="s">
        <v>92</v>
      </c>
      <c r="Z2011" t="s">
        <v>93</v>
      </c>
      <c r="AB2011" t="b">
        <v>0</v>
      </c>
      <c r="AC2011">
        <v>40</v>
      </c>
      <c r="AD2011">
        <v>50</v>
      </c>
    </row>
    <row r="2012" spans="1:30">
      <c r="A2012">
        <v>128383</v>
      </c>
      <c r="B2012">
        <v>113552</v>
      </c>
      <c r="C2012">
        <v>5058845004</v>
      </c>
      <c r="D2012">
        <v>406</v>
      </c>
      <c r="F2012">
        <v>11</v>
      </c>
      <c r="G2012">
        <v>3</v>
      </c>
      <c r="H2012" t="s">
        <v>3337</v>
      </c>
      <c r="I2012" t="s">
        <v>3338</v>
      </c>
      <c r="J2012" t="s">
        <v>80</v>
      </c>
      <c r="K2012" t="s">
        <v>81</v>
      </c>
      <c r="L2012" t="s">
        <v>286</v>
      </c>
      <c r="M2012" t="s">
        <v>3339</v>
      </c>
      <c r="O2012" t="s">
        <v>603</v>
      </c>
      <c r="P2012" t="s">
        <v>1164</v>
      </c>
      <c r="Q2012" t="s">
        <v>100</v>
      </c>
      <c r="R2012" t="s">
        <v>101</v>
      </c>
      <c r="S2012" t="s">
        <v>111</v>
      </c>
      <c r="T2012" t="s">
        <v>302</v>
      </c>
      <c r="U2012" t="s">
        <v>90</v>
      </c>
      <c r="V2012" t="s">
        <v>3340</v>
      </c>
      <c r="W2012" t="s">
        <v>17</v>
      </c>
      <c r="X2012" t="s">
        <v>18</v>
      </c>
      <c r="Y2012" t="s">
        <v>92</v>
      </c>
      <c r="Z2012" t="s">
        <v>93</v>
      </c>
      <c r="AB2012" t="b">
        <v>0</v>
      </c>
      <c r="AC2012">
        <v>40</v>
      </c>
      <c r="AD2012">
        <v>50</v>
      </c>
    </row>
    <row r="2013" spans="1:30">
      <c r="A2013">
        <v>127984</v>
      </c>
      <c r="B2013">
        <v>113204</v>
      </c>
      <c r="C2013">
        <v>5053329656</v>
      </c>
      <c r="D2013">
        <v>406</v>
      </c>
      <c r="F2013">
        <v>35</v>
      </c>
      <c r="G2013">
        <v>3</v>
      </c>
      <c r="H2013" t="s">
        <v>1208</v>
      </c>
      <c r="I2013" t="s">
        <v>1209</v>
      </c>
      <c r="J2013" t="s">
        <v>80</v>
      </c>
      <c r="K2013" t="s">
        <v>81</v>
      </c>
      <c r="L2013" t="s">
        <v>286</v>
      </c>
      <c r="M2013" t="s">
        <v>1210</v>
      </c>
      <c r="O2013" t="s">
        <v>1211</v>
      </c>
      <c r="P2013" t="s">
        <v>289</v>
      </c>
      <c r="Q2013" t="s">
        <v>100</v>
      </c>
      <c r="R2013" t="s">
        <v>101</v>
      </c>
      <c r="S2013" t="s">
        <v>111</v>
      </c>
      <c r="T2013" t="s">
        <v>1212</v>
      </c>
      <c r="U2013" t="s">
        <v>90</v>
      </c>
      <c r="V2013" t="s">
        <v>1213</v>
      </c>
      <c r="W2013" t="s">
        <v>25</v>
      </c>
      <c r="X2013" t="s">
        <v>18</v>
      </c>
      <c r="Y2013" t="s">
        <v>92</v>
      </c>
      <c r="Z2013" t="s">
        <v>93</v>
      </c>
      <c r="AB2013" t="b">
        <v>1</v>
      </c>
      <c r="AC2013">
        <v>40</v>
      </c>
      <c r="AD2013">
        <v>50</v>
      </c>
    </row>
    <row r="2014" spans="1:30">
      <c r="A2014">
        <v>104506</v>
      </c>
      <c r="B2014">
        <v>93922</v>
      </c>
      <c r="C2014">
        <v>5052982447</v>
      </c>
      <c r="D2014">
        <v>601</v>
      </c>
      <c r="F2014">
        <v>11</v>
      </c>
      <c r="G2014">
        <v>3</v>
      </c>
      <c r="H2014" t="s">
        <v>1025</v>
      </c>
      <c r="I2014" t="s">
        <v>1026</v>
      </c>
      <c r="J2014" t="s">
        <v>80</v>
      </c>
      <c r="K2014" t="s">
        <v>81</v>
      </c>
      <c r="L2014" t="s">
        <v>96</v>
      </c>
      <c r="M2014" t="s">
        <v>1027</v>
      </c>
      <c r="O2014" t="s">
        <v>98</v>
      </c>
      <c r="P2014" t="s">
        <v>99</v>
      </c>
      <c r="Q2014" t="s">
        <v>100</v>
      </c>
      <c r="R2014" t="s">
        <v>101</v>
      </c>
      <c r="S2014" t="s">
        <v>167</v>
      </c>
      <c r="T2014" t="s">
        <v>761</v>
      </c>
      <c r="U2014" t="s">
        <v>90</v>
      </c>
      <c r="V2014" t="s">
        <v>2388</v>
      </c>
      <c r="W2014" t="s">
        <v>17</v>
      </c>
      <c r="X2014" t="s">
        <v>18</v>
      </c>
      <c r="Y2014" t="s">
        <v>92</v>
      </c>
      <c r="Z2014" t="s">
        <v>93</v>
      </c>
      <c r="AB2014" t="b">
        <v>0</v>
      </c>
      <c r="AC2014">
        <v>40</v>
      </c>
      <c r="AD2014">
        <v>50</v>
      </c>
    </row>
    <row r="2015" spans="1:30">
      <c r="A2015">
        <v>119890</v>
      </c>
      <c r="B2015">
        <v>107037</v>
      </c>
      <c r="C2015">
        <v>5052660143</v>
      </c>
      <c r="D2015">
        <v>406</v>
      </c>
      <c r="F2015">
        <v>35</v>
      </c>
      <c r="G2015">
        <v>3</v>
      </c>
      <c r="H2015" t="s">
        <v>3331</v>
      </c>
      <c r="I2015" t="s">
        <v>3332</v>
      </c>
      <c r="J2015" t="s">
        <v>80</v>
      </c>
      <c r="K2015" t="s">
        <v>81</v>
      </c>
      <c r="L2015" t="s">
        <v>126</v>
      </c>
      <c r="M2015" t="s">
        <v>3331</v>
      </c>
      <c r="O2015" t="s">
        <v>1699</v>
      </c>
      <c r="P2015" t="s">
        <v>227</v>
      </c>
      <c r="Q2015" t="s">
        <v>120</v>
      </c>
      <c r="R2015" t="s">
        <v>87</v>
      </c>
      <c r="S2015" t="s">
        <v>111</v>
      </c>
      <c r="T2015" t="s">
        <v>282</v>
      </c>
      <c r="U2015" t="s">
        <v>90</v>
      </c>
      <c r="V2015" t="s">
        <v>3362</v>
      </c>
      <c r="W2015" t="s">
        <v>25</v>
      </c>
      <c r="X2015" t="s">
        <v>18</v>
      </c>
      <c r="Y2015" t="s">
        <v>92</v>
      </c>
      <c r="Z2015" t="s">
        <v>93</v>
      </c>
      <c r="AB2015" t="b">
        <v>1</v>
      </c>
      <c r="AC2015">
        <v>40</v>
      </c>
      <c r="AD2015">
        <v>50</v>
      </c>
    </row>
    <row r="2016" spans="1:30">
      <c r="A2016">
        <v>91838</v>
      </c>
      <c r="B2016">
        <v>80274</v>
      </c>
      <c r="C2016">
        <v>9725375936</v>
      </c>
      <c r="D2016">
        <v>607</v>
      </c>
      <c r="F2016">
        <v>11</v>
      </c>
      <c r="G2016">
        <v>3</v>
      </c>
      <c r="H2016" t="s">
        <v>186</v>
      </c>
      <c r="I2016" t="s">
        <v>187</v>
      </c>
      <c r="J2016" t="s">
        <v>80</v>
      </c>
      <c r="K2016" t="s">
        <v>81</v>
      </c>
      <c r="L2016" t="s">
        <v>188</v>
      </c>
      <c r="M2016" t="s">
        <v>189</v>
      </c>
      <c r="N2016" t="s">
        <v>190</v>
      </c>
      <c r="O2016" t="s">
        <v>191</v>
      </c>
      <c r="P2016" t="s">
        <v>192</v>
      </c>
      <c r="Q2016" t="s">
        <v>183</v>
      </c>
      <c r="R2016" t="s">
        <v>101</v>
      </c>
      <c r="S2016" t="s">
        <v>193</v>
      </c>
      <c r="T2016" t="s">
        <v>201</v>
      </c>
      <c r="U2016" t="s">
        <v>90</v>
      </c>
      <c r="V2016" t="s">
        <v>1563</v>
      </c>
      <c r="W2016" t="s">
        <v>17</v>
      </c>
      <c r="X2016" t="s">
        <v>18</v>
      </c>
      <c r="Y2016" t="s">
        <v>92</v>
      </c>
      <c r="Z2016" t="s">
        <v>93</v>
      </c>
      <c r="AB2016" t="b">
        <v>0</v>
      </c>
      <c r="AC2016">
        <v>40</v>
      </c>
      <c r="AD2016">
        <v>50</v>
      </c>
    </row>
    <row r="2017" spans="1:30">
      <c r="A2017">
        <v>91838</v>
      </c>
      <c r="B2017">
        <v>80274</v>
      </c>
      <c r="C2017">
        <v>9725375936</v>
      </c>
      <c r="D2017">
        <v>607</v>
      </c>
      <c r="F2017">
        <v>11</v>
      </c>
      <c r="G2017">
        <v>3</v>
      </c>
      <c r="H2017" t="s">
        <v>186</v>
      </c>
      <c r="I2017" t="s">
        <v>187</v>
      </c>
      <c r="J2017" t="s">
        <v>80</v>
      </c>
      <c r="K2017" t="s">
        <v>81</v>
      </c>
      <c r="L2017" t="s">
        <v>188</v>
      </c>
      <c r="M2017" t="s">
        <v>189</v>
      </c>
      <c r="N2017" t="s">
        <v>190</v>
      </c>
      <c r="O2017" t="s">
        <v>191</v>
      </c>
      <c r="P2017" t="s">
        <v>192</v>
      </c>
      <c r="Q2017" t="s">
        <v>183</v>
      </c>
      <c r="R2017" t="s">
        <v>101</v>
      </c>
      <c r="S2017" t="s">
        <v>193</v>
      </c>
      <c r="T2017" t="s">
        <v>194</v>
      </c>
      <c r="U2017" t="s">
        <v>90</v>
      </c>
      <c r="V2017" t="s">
        <v>195</v>
      </c>
      <c r="W2017" t="s">
        <v>17</v>
      </c>
      <c r="X2017" t="s">
        <v>18</v>
      </c>
      <c r="Y2017" t="s">
        <v>92</v>
      </c>
      <c r="Z2017" t="s">
        <v>93</v>
      </c>
      <c r="AB2017" t="b">
        <v>0</v>
      </c>
      <c r="AC2017">
        <v>40</v>
      </c>
      <c r="AD2017">
        <v>50</v>
      </c>
    </row>
    <row r="2018" spans="1:30">
      <c r="A2018">
        <v>58549</v>
      </c>
      <c r="B2018">
        <v>4965</v>
      </c>
      <c r="C2018">
        <v>5058989006</v>
      </c>
      <c r="D2018">
        <v>406</v>
      </c>
      <c r="F2018">
        <v>11</v>
      </c>
      <c r="G2018">
        <v>3</v>
      </c>
      <c r="H2018" t="s">
        <v>3363</v>
      </c>
      <c r="I2018" t="s">
        <v>3364</v>
      </c>
      <c r="J2018" t="s">
        <v>80</v>
      </c>
      <c r="K2018" t="s">
        <v>81</v>
      </c>
      <c r="L2018" t="s">
        <v>231</v>
      </c>
      <c r="M2018" t="s">
        <v>811</v>
      </c>
      <c r="N2018" t="s">
        <v>108</v>
      </c>
      <c r="O2018" t="s">
        <v>1406</v>
      </c>
      <c r="P2018" t="s">
        <v>3365</v>
      </c>
      <c r="Q2018" t="s">
        <v>100</v>
      </c>
      <c r="R2018" t="s">
        <v>153</v>
      </c>
      <c r="S2018" t="s">
        <v>111</v>
      </c>
      <c r="T2018" t="s">
        <v>2193</v>
      </c>
      <c r="U2018" t="s">
        <v>90</v>
      </c>
      <c r="V2018" t="s">
        <v>3366</v>
      </c>
      <c r="W2018" t="s">
        <v>17</v>
      </c>
      <c r="X2018" t="s">
        <v>18</v>
      </c>
      <c r="Y2018" t="s">
        <v>92</v>
      </c>
      <c r="Z2018" t="s">
        <v>93</v>
      </c>
      <c r="AB2018" t="b">
        <v>0</v>
      </c>
      <c r="AC2018">
        <v>40</v>
      </c>
      <c r="AD2018">
        <v>50</v>
      </c>
    </row>
    <row r="2019" spans="1:30">
      <c r="A2019">
        <v>14548</v>
      </c>
      <c r="B2019">
        <v>13144</v>
      </c>
      <c r="C2019">
        <v>5058834321</v>
      </c>
      <c r="D2019">
        <v>406</v>
      </c>
      <c r="F2019">
        <v>11</v>
      </c>
      <c r="G2019">
        <v>3</v>
      </c>
      <c r="H2019" t="s">
        <v>1241</v>
      </c>
      <c r="I2019" t="s">
        <v>1242</v>
      </c>
      <c r="J2019" t="s">
        <v>80</v>
      </c>
      <c r="K2019" t="s">
        <v>81</v>
      </c>
      <c r="L2019" t="s">
        <v>286</v>
      </c>
      <c r="M2019" t="s">
        <v>246</v>
      </c>
      <c r="N2019" t="s">
        <v>682</v>
      </c>
      <c r="O2019" t="s">
        <v>1243</v>
      </c>
      <c r="P2019" t="s">
        <v>301</v>
      </c>
      <c r="Q2019" t="s">
        <v>100</v>
      </c>
      <c r="R2019" t="s">
        <v>101</v>
      </c>
      <c r="S2019" t="s">
        <v>111</v>
      </c>
      <c r="T2019" t="s">
        <v>605</v>
      </c>
      <c r="U2019" t="s">
        <v>90</v>
      </c>
      <c r="V2019" t="s">
        <v>1244</v>
      </c>
      <c r="W2019" t="s">
        <v>17</v>
      </c>
      <c r="X2019" t="s">
        <v>18</v>
      </c>
      <c r="Y2019" t="s">
        <v>92</v>
      </c>
      <c r="Z2019" t="s">
        <v>93</v>
      </c>
      <c r="AB2019" t="b">
        <v>0</v>
      </c>
      <c r="AC2019">
        <v>40</v>
      </c>
      <c r="AD2019">
        <v>50</v>
      </c>
    </row>
    <row r="2020" spans="1:30">
      <c r="A2020">
        <v>45059</v>
      </c>
      <c r="B2020">
        <v>42537</v>
      </c>
      <c r="C2020">
        <v>5053413600</v>
      </c>
      <c r="D2020">
        <v>407</v>
      </c>
      <c r="F2020">
        <v>35</v>
      </c>
      <c r="G2020">
        <v>3</v>
      </c>
      <c r="H2020" t="s">
        <v>2990</v>
      </c>
      <c r="I2020" t="s">
        <v>2991</v>
      </c>
      <c r="J2020" t="s">
        <v>80</v>
      </c>
      <c r="K2020" t="s">
        <v>81</v>
      </c>
      <c r="L2020" t="s">
        <v>205</v>
      </c>
      <c r="M2020" t="s">
        <v>2992</v>
      </c>
      <c r="N2020" t="s">
        <v>2993</v>
      </c>
      <c r="O2020" t="s">
        <v>2382</v>
      </c>
      <c r="P2020" t="s">
        <v>529</v>
      </c>
      <c r="R2020" t="s">
        <v>101</v>
      </c>
      <c r="S2020" t="s">
        <v>559</v>
      </c>
      <c r="T2020" t="s">
        <v>530</v>
      </c>
      <c r="U2020" t="s">
        <v>90</v>
      </c>
      <c r="V2020" t="s">
        <v>2994</v>
      </c>
      <c r="W2020" t="s">
        <v>25</v>
      </c>
      <c r="X2020" t="s">
        <v>18</v>
      </c>
      <c r="Y2020" t="s">
        <v>92</v>
      </c>
      <c r="Z2020" t="s">
        <v>93</v>
      </c>
      <c r="AB2020" t="b">
        <v>1</v>
      </c>
      <c r="AC2020">
        <v>40</v>
      </c>
      <c r="AD2020">
        <v>50</v>
      </c>
    </row>
    <row r="2021" spans="1:30">
      <c r="A2021">
        <v>69506</v>
      </c>
      <c r="B2021">
        <v>63788</v>
      </c>
      <c r="C2021">
        <v>5058561413</v>
      </c>
      <c r="D2021">
        <v>406</v>
      </c>
      <c r="F2021">
        <v>11</v>
      </c>
      <c r="G2021">
        <v>3</v>
      </c>
      <c r="H2021" t="s">
        <v>3367</v>
      </c>
      <c r="I2021" t="s">
        <v>3368</v>
      </c>
      <c r="J2021" t="s">
        <v>80</v>
      </c>
      <c r="K2021" t="s">
        <v>81</v>
      </c>
      <c r="L2021" t="s">
        <v>116</v>
      </c>
      <c r="M2021" t="s">
        <v>3369</v>
      </c>
      <c r="N2021" t="s">
        <v>3370</v>
      </c>
      <c r="O2021" t="s">
        <v>3007</v>
      </c>
      <c r="P2021" t="s">
        <v>1072</v>
      </c>
      <c r="Q2021" t="s">
        <v>175</v>
      </c>
      <c r="R2021" t="s">
        <v>101</v>
      </c>
      <c r="S2021" t="s">
        <v>111</v>
      </c>
      <c r="T2021" t="s">
        <v>168</v>
      </c>
      <c r="U2021" t="s">
        <v>90</v>
      </c>
      <c r="V2021" t="s">
        <v>3371</v>
      </c>
      <c r="W2021" t="s">
        <v>17</v>
      </c>
      <c r="X2021" t="s">
        <v>18</v>
      </c>
      <c r="Y2021" t="s">
        <v>92</v>
      </c>
      <c r="Z2021" t="s">
        <v>93</v>
      </c>
      <c r="AB2021" t="b">
        <v>0</v>
      </c>
      <c r="AC2021">
        <v>40</v>
      </c>
      <c r="AD2021">
        <v>50</v>
      </c>
    </row>
    <row r="2022" spans="1:30">
      <c r="A2022">
        <v>126901</v>
      </c>
      <c r="B2022">
        <v>112577</v>
      </c>
      <c r="C2022">
        <v>5058180356</v>
      </c>
      <c r="D2022">
        <v>406</v>
      </c>
      <c r="F2022">
        <v>11</v>
      </c>
      <c r="G2022">
        <v>3</v>
      </c>
      <c r="H2022" t="s">
        <v>3083</v>
      </c>
      <c r="I2022" t="s">
        <v>3084</v>
      </c>
      <c r="J2022" t="s">
        <v>80</v>
      </c>
      <c r="K2022" t="s">
        <v>81</v>
      </c>
      <c r="L2022" t="s">
        <v>3085</v>
      </c>
      <c r="M2022" t="s">
        <v>3086</v>
      </c>
      <c r="O2022" t="s">
        <v>383</v>
      </c>
      <c r="P2022" t="s">
        <v>1164</v>
      </c>
      <c r="Q2022" t="s">
        <v>100</v>
      </c>
      <c r="R2022" t="s">
        <v>87</v>
      </c>
      <c r="S2022" t="s">
        <v>111</v>
      </c>
      <c r="T2022" t="s">
        <v>1434</v>
      </c>
      <c r="U2022" t="s">
        <v>90</v>
      </c>
      <c r="V2022" t="s">
        <v>3087</v>
      </c>
      <c r="W2022" t="s">
        <v>17</v>
      </c>
      <c r="X2022" t="s">
        <v>18</v>
      </c>
      <c r="Y2022" t="s">
        <v>92</v>
      </c>
      <c r="Z2022" t="s">
        <v>93</v>
      </c>
      <c r="AB2022" t="b">
        <v>0</v>
      </c>
      <c r="AC2022">
        <v>40</v>
      </c>
      <c r="AD2022">
        <v>50</v>
      </c>
    </row>
    <row r="2023" spans="1:30">
      <c r="A2023">
        <v>6698</v>
      </c>
      <c r="B2023">
        <v>5738</v>
      </c>
      <c r="C2023">
        <v>5057975552</v>
      </c>
      <c r="D2023">
        <v>406</v>
      </c>
      <c r="F2023">
        <v>35</v>
      </c>
      <c r="G2023">
        <v>3</v>
      </c>
      <c r="H2023" t="s">
        <v>3216</v>
      </c>
      <c r="I2023" t="s">
        <v>3217</v>
      </c>
      <c r="J2023" t="s">
        <v>80</v>
      </c>
      <c r="K2023" t="s">
        <v>81</v>
      </c>
      <c r="L2023" t="s">
        <v>116</v>
      </c>
      <c r="M2023" t="s">
        <v>3218</v>
      </c>
      <c r="N2023" t="s">
        <v>3219</v>
      </c>
      <c r="O2023" t="s">
        <v>1086</v>
      </c>
      <c r="P2023" t="s">
        <v>166</v>
      </c>
      <c r="Q2023" t="s">
        <v>100</v>
      </c>
      <c r="R2023" t="s">
        <v>101</v>
      </c>
      <c r="S2023" t="s">
        <v>111</v>
      </c>
      <c r="T2023" t="s">
        <v>456</v>
      </c>
      <c r="U2023" t="s">
        <v>90</v>
      </c>
      <c r="V2023" t="s">
        <v>3220</v>
      </c>
      <c r="W2023" t="s">
        <v>25</v>
      </c>
      <c r="X2023" t="s">
        <v>18</v>
      </c>
      <c r="Y2023" t="s">
        <v>92</v>
      </c>
      <c r="Z2023" t="s">
        <v>93</v>
      </c>
      <c r="AB2023" t="b">
        <v>1</v>
      </c>
      <c r="AC2023">
        <v>40</v>
      </c>
      <c r="AD2023">
        <v>50</v>
      </c>
    </row>
    <row r="2024" spans="1:30">
      <c r="A2024">
        <v>1992</v>
      </c>
      <c r="B2024">
        <v>1770</v>
      </c>
      <c r="C2024">
        <v>5058313137</v>
      </c>
      <c r="D2024">
        <v>607</v>
      </c>
      <c r="F2024">
        <v>11</v>
      </c>
      <c r="G2024">
        <v>3</v>
      </c>
      <c r="H2024" t="s">
        <v>3372</v>
      </c>
      <c r="I2024" t="s">
        <v>3373</v>
      </c>
      <c r="J2024" t="s">
        <v>80</v>
      </c>
      <c r="K2024" t="s">
        <v>81</v>
      </c>
      <c r="L2024" t="s">
        <v>313</v>
      </c>
      <c r="M2024" t="s">
        <v>1601</v>
      </c>
      <c r="N2024" t="s">
        <v>707</v>
      </c>
      <c r="O2024" t="s">
        <v>1669</v>
      </c>
      <c r="P2024" t="s">
        <v>152</v>
      </c>
      <c r="Q2024" t="s">
        <v>100</v>
      </c>
      <c r="R2024" t="s">
        <v>153</v>
      </c>
      <c r="S2024" t="s">
        <v>193</v>
      </c>
      <c r="T2024" t="s">
        <v>339</v>
      </c>
      <c r="U2024" t="s">
        <v>90</v>
      </c>
      <c r="V2024" t="s">
        <v>3374</v>
      </c>
      <c r="W2024" t="s">
        <v>17</v>
      </c>
      <c r="X2024" t="s">
        <v>18</v>
      </c>
      <c r="Y2024" t="s">
        <v>92</v>
      </c>
      <c r="Z2024" t="s">
        <v>93</v>
      </c>
      <c r="AB2024" t="b">
        <v>0</v>
      </c>
      <c r="AC2024">
        <v>40</v>
      </c>
      <c r="AD2024">
        <v>50</v>
      </c>
    </row>
    <row r="2025" spans="1:30">
      <c r="A2025">
        <v>120755</v>
      </c>
      <c r="B2025">
        <v>107774</v>
      </c>
      <c r="C2025">
        <v>5053380183</v>
      </c>
      <c r="D2025">
        <v>402</v>
      </c>
      <c r="F2025">
        <v>11</v>
      </c>
      <c r="G2025">
        <v>3</v>
      </c>
      <c r="H2025" t="s">
        <v>2955</v>
      </c>
      <c r="I2025" t="s">
        <v>2956</v>
      </c>
      <c r="J2025" t="s">
        <v>80</v>
      </c>
      <c r="K2025" t="s">
        <v>81</v>
      </c>
      <c r="L2025" t="s">
        <v>205</v>
      </c>
      <c r="M2025" t="s">
        <v>2957</v>
      </c>
      <c r="O2025" t="s">
        <v>356</v>
      </c>
      <c r="P2025" t="s">
        <v>209</v>
      </c>
      <c r="Q2025" t="s">
        <v>183</v>
      </c>
      <c r="R2025" t="s">
        <v>101</v>
      </c>
      <c r="S2025" t="s">
        <v>221</v>
      </c>
      <c r="T2025" t="s">
        <v>137</v>
      </c>
      <c r="U2025" t="s">
        <v>90</v>
      </c>
      <c r="V2025" t="s">
        <v>2958</v>
      </c>
      <c r="W2025" t="s">
        <v>17</v>
      </c>
      <c r="X2025" t="s">
        <v>18</v>
      </c>
      <c r="Y2025" t="s">
        <v>92</v>
      </c>
      <c r="Z2025" t="s">
        <v>93</v>
      </c>
      <c r="AB2025" t="b">
        <v>0</v>
      </c>
      <c r="AC2025">
        <v>40</v>
      </c>
      <c r="AD2025">
        <v>50</v>
      </c>
    </row>
    <row r="2026" spans="1:30">
      <c r="A2026">
        <v>99839</v>
      </c>
      <c r="B2026">
        <v>48823</v>
      </c>
      <c r="C2026">
        <v>7573215000</v>
      </c>
      <c r="D2026">
        <v>606</v>
      </c>
      <c r="F2026">
        <v>11</v>
      </c>
      <c r="G2026">
        <v>3</v>
      </c>
      <c r="H2026" t="s">
        <v>94</v>
      </c>
      <c r="I2026" t="s">
        <v>95</v>
      </c>
      <c r="J2026" t="s">
        <v>80</v>
      </c>
      <c r="K2026" t="s">
        <v>81</v>
      </c>
      <c r="L2026" t="s">
        <v>96</v>
      </c>
      <c r="M2026" t="s">
        <v>97</v>
      </c>
      <c r="O2026" t="s">
        <v>98</v>
      </c>
      <c r="P2026" t="s">
        <v>99</v>
      </c>
      <c r="Q2026" t="s">
        <v>100</v>
      </c>
      <c r="R2026" t="s">
        <v>101</v>
      </c>
      <c r="S2026" t="s">
        <v>102</v>
      </c>
      <c r="T2026" t="s">
        <v>103</v>
      </c>
      <c r="U2026" t="s">
        <v>90</v>
      </c>
      <c r="V2026" t="s">
        <v>104</v>
      </c>
      <c r="W2026" t="s">
        <v>17</v>
      </c>
      <c r="X2026" t="s">
        <v>18</v>
      </c>
      <c r="Y2026" t="s">
        <v>92</v>
      </c>
      <c r="Z2026" t="s">
        <v>93</v>
      </c>
      <c r="AB2026" t="b">
        <v>0</v>
      </c>
      <c r="AC2026">
        <v>40</v>
      </c>
      <c r="AD2026">
        <v>50</v>
      </c>
    </row>
    <row r="2027" spans="1:30">
      <c r="A2027">
        <v>16971</v>
      </c>
      <c r="B2027">
        <v>15442</v>
      </c>
      <c r="C2027">
        <v>5052555454</v>
      </c>
      <c r="D2027">
        <v>406</v>
      </c>
      <c r="F2027">
        <v>11</v>
      </c>
      <c r="G2027">
        <v>3</v>
      </c>
      <c r="H2027" t="s">
        <v>251</v>
      </c>
      <c r="I2027" t="s">
        <v>252</v>
      </c>
      <c r="J2027" t="s">
        <v>80</v>
      </c>
      <c r="K2027" t="s">
        <v>81</v>
      </c>
      <c r="L2027" t="s">
        <v>82</v>
      </c>
      <c r="M2027" t="s">
        <v>253</v>
      </c>
      <c r="N2027" t="s">
        <v>108</v>
      </c>
      <c r="O2027" t="s">
        <v>254</v>
      </c>
      <c r="P2027" t="s">
        <v>255</v>
      </c>
      <c r="Q2027" t="s">
        <v>136</v>
      </c>
      <c r="R2027" t="s">
        <v>87</v>
      </c>
      <c r="S2027" t="s">
        <v>111</v>
      </c>
      <c r="T2027" t="s">
        <v>256</v>
      </c>
      <c r="U2027" t="s">
        <v>90</v>
      </c>
      <c r="V2027" t="s">
        <v>257</v>
      </c>
      <c r="W2027" t="s">
        <v>17</v>
      </c>
      <c r="X2027" t="s">
        <v>18</v>
      </c>
      <c r="Y2027" t="s">
        <v>92</v>
      </c>
      <c r="Z2027" t="s">
        <v>93</v>
      </c>
      <c r="AB2027" t="b">
        <v>0</v>
      </c>
      <c r="AC2027">
        <v>40</v>
      </c>
      <c r="AD2027">
        <v>50</v>
      </c>
    </row>
    <row r="2028" spans="1:30">
      <c r="A2028">
        <v>105432</v>
      </c>
      <c r="B2028">
        <v>94703</v>
      </c>
      <c r="C2028">
        <v>5058425434</v>
      </c>
      <c r="D2028">
        <v>406</v>
      </c>
      <c r="F2028">
        <v>6</v>
      </c>
      <c r="G2028">
        <v>2</v>
      </c>
      <c r="H2028" t="s">
        <v>1592</v>
      </c>
      <c r="I2028" t="s">
        <v>1593</v>
      </c>
      <c r="J2028" t="s">
        <v>80</v>
      </c>
      <c r="K2028" t="s">
        <v>81</v>
      </c>
      <c r="L2028" t="s">
        <v>198</v>
      </c>
      <c r="M2028" t="s">
        <v>1594</v>
      </c>
      <c r="O2028" t="s">
        <v>1595</v>
      </c>
      <c r="P2028" t="s">
        <v>1596</v>
      </c>
      <c r="Q2028" t="s">
        <v>183</v>
      </c>
      <c r="R2028" t="s">
        <v>153</v>
      </c>
      <c r="S2028" t="s">
        <v>111</v>
      </c>
      <c r="T2028" t="s">
        <v>339</v>
      </c>
      <c r="U2028" t="s">
        <v>90</v>
      </c>
      <c r="V2028" t="s">
        <v>1597</v>
      </c>
      <c r="W2028" t="s">
        <v>29</v>
      </c>
      <c r="X2028" t="s">
        <v>20</v>
      </c>
      <c r="Y2028" t="s">
        <v>92</v>
      </c>
      <c r="Z2028" t="s">
        <v>93</v>
      </c>
      <c r="AB2028" t="b">
        <v>1</v>
      </c>
      <c r="AC2028">
        <v>40</v>
      </c>
      <c r="AD2028">
        <v>50</v>
      </c>
    </row>
    <row r="2029" spans="1:30">
      <c r="A2029">
        <v>127962</v>
      </c>
      <c r="B2029">
        <v>113187</v>
      </c>
      <c r="C2029">
        <v>5053083869</v>
      </c>
      <c r="D2029">
        <v>406</v>
      </c>
      <c r="F2029">
        <v>11</v>
      </c>
      <c r="G2029">
        <v>3</v>
      </c>
      <c r="H2029" t="s">
        <v>2037</v>
      </c>
      <c r="I2029" t="s">
        <v>2038</v>
      </c>
      <c r="J2029" t="s">
        <v>80</v>
      </c>
      <c r="K2029" t="s">
        <v>81</v>
      </c>
      <c r="L2029" t="s">
        <v>238</v>
      </c>
      <c r="M2029" t="s">
        <v>2039</v>
      </c>
      <c r="O2029" t="s">
        <v>2040</v>
      </c>
      <c r="P2029" t="s">
        <v>219</v>
      </c>
      <c r="Q2029" t="s">
        <v>175</v>
      </c>
      <c r="S2029" t="s">
        <v>111</v>
      </c>
      <c r="T2029" t="s">
        <v>371</v>
      </c>
      <c r="U2029" t="s">
        <v>90</v>
      </c>
      <c r="V2029" t="s">
        <v>2041</v>
      </c>
      <c r="W2029" t="s">
        <v>17</v>
      </c>
      <c r="X2029" t="s">
        <v>18</v>
      </c>
      <c r="Y2029" t="s">
        <v>92</v>
      </c>
      <c r="Z2029" t="s">
        <v>93</v>
      </c>
      <c r="AB2029" t="b">
        <v>0</v>
      </c>
      <c r="AC2029">
        <v>40</v>
      </c>
      <c r="AD2029">
        <v>50</v>
      </c>
    </row>
    <row r="2030" spans="1:30">
      <c r="A2030">
        <v>127239</v>
      </c>
      <c r="B2030">
        <v>112766</v>
      </c>
      <c r="C2030">
        <v>5053458866</v>
      </c>
      <c r="D2030">
        <v>406</v>
      </c>
      <c r="F2030">
        <v>35</v>
      </c>
      <c r="G2030">
        <v>3</v>
      </c>
      <c r="H2030" t="s">
        <v>1668</v>
      </c>
      <c r="I2030" t="s">
        <v>2780</v>
      </c>
      <c r="J2030" t="s">
        <v>80</v>
      </c>
      <c r="K2030" t="s">
        <v>81</v>
      </c>
      <c r="L2030" t="s">
        <v>238</v>
      </c>
      <c r="M2030" t="s">
        <v>2781</v>
      </c>
      <c r="O2030" t="s">
        <v>2782</v>
      </c>
      <c r="P2030" t="s">
        <v>219</v>
      </c>
      <c r="Q2030" t="s">
        <v>175</v>
      </c>
      <c r="R2030" t="s">
        <v>153</v>
      </c>
      <c r="S2030" t="s">
        <v>111</v>
      </c>
      <c r="T2030" t="s">
        <v>112</v>
      </c>
      <c r="U2030" t="s">
        <v>90</v>
      </c>
      <c r="V2030" t="s">
        <v>2783</v>
      </c>
      <c r="W2030" t="s">
        <v>25</v>
      </c>
      <c r="X2030" t="s">
        <v>18</v>
      </c>
      <c r="Y2030" t="s">
        <v>92</v>
      </c>
      <c r="Z2030" t="s">
        <v>93</v>
      </c>
      <c r="AB2030" t="b">
        <v>1</v>
      </c>
      <c r="AC2030">
        <v>40</v>
      </c>
      <c r="AD2030">
        <v>50</v>
      </c>
    </row>
    <row r="2031" spans="1:30">
      <c r="A2031">
        <v>128200</v>
      </c>
      <c r="B2031">
        <v>113379</v>
      </c>
      <c r="C2031">
        <v>5053177247</v>
      </c>
      <c r="D2031">
        <v>406</v>
      </c>
      <c r="F2031">
        <v>11</v>
      </c>
      <c r="G2031">
        <v>3</v>
      </c>
      <c r="H2031" t="s">
        <v>2579</v>
      </c>
      <c r="I2031" t="s">
        <v>2580</v>
      </c>
      <c r="J2031" t="s">
        <v>80</v>
      </c>
      <c r="K2031" t="s">
        <v>81</v>
      </c>
      <c r="L2031" t="s">
        <v>116</v>
      </c>
      <c r="M2031" t="s">
        <v>2581</v>
      </c>
      <c r="O2031" t="s">
        <v>1882</v>
      </c>
      <c r="P2031" t="s">
        <v>642</v>
      </c>
      <c r="Q2031" t="s">
        <v>100</v>
      </c>
      <c r="R2031" t="s">
        <v>101</v>
      </c>
      <c r="S2031" t="s">
        <v>111</v>
      </c>
      <c r="T2031" t="s">
        <v>1212</v>
      </c>
      <c r="U2031" t="s">
        <v>90</v>
      </c>
      <c r="V2031" t="s">
        <v>2582</v>
      </c>
      <c r="W2031" t="s">
        <v>17</v>
      </c>
      <c r="X2031" t="s">
        <v>18</v>
      </c>
      <c r="Y2031" t="s">
        <v>92</v>
      </c>
      <c r="Z2031" t="s">
        <v>93</v>
      </c>
      <c r="AB2031" t="b">
        <v>0</v>
      </c>
      <c r="AC2031">
        <v>40</v>
      </c>
      <c r="AD2031">
        <v>50</v>
      </c>
    </row>
    <row r="2032" spans="1:30">
      <c r="A2032">
        <v>124903</v>
      </c>
      <c r="B2032">
        <v>111409</v>
      </c>
      <c r="C2032">
        <v>5052922516</v>
      </c>
      <c r="D2032">
        <v>607</v>
      </c>
      <c r="F2032">
        <v>35</v>
      </c>
      <c r="G2032">
        <v>3</v>
      </c>
      <c r="H2032" t="s">
        <v>1332</v>
      </c>
      <c r="I2032" t="s">
        <v>1333</v>
      </c>
      <c r="J2032" t="s">
        <v>80</v>
      </c>
      <c r="K2032" t="s">
        <v>81</v>
      </c>
      <c r="L2032" t="s">
        <v>188</v>
      </c>
      <c r="M2032" t="s">
        <v>1334</v>
      </c>
      <c r="O2032" t="s">
        <v>1335</v>
      </c>
      <c r="P2032" t="s">
        <v>166</v>
      </c>
      <c r="Q2032" t="s">
        <v>100</v>
      </c>
      <c r="R2032" t="s">
        <v>153</v>
      </c>
      <c r="S2032" t="s">
        <v>193</v>
      </c>
      <c r="T2032" t="s">
        <v>605</v>
      </c>
      <c r="U2032" t="s">
        <v>90</v>
      </c>
      <c r="V2032" t="s">
        <v>1336</v>
      </c>
      <c r="W2032" t="s">
        <v>25</v>
      </c>
      <c r="X2032" t="s">
        <v>18</v>
      </c>
      <c r="Y2032" t="s">
        <v>92</v>
      </c>
      <c r="Z2032" t="s">
        <v>93</v>
      </c>
      <c r="AB2032" t="b">
        <v>1</v>
      </c>
      <c r="AC2032">
        <v>40</v>
      </c>
      <c r="AD2032">
        <v>50</v>
      </c>
    </row>
    <row r="2033" spans="1:30">
      <c r="A2033">
        <v>60817</v>
      </c>
      <c r="B2033">
        <v>56074</v>
      </c>
      <c r="C2033">
        <v>5052551163</v>
      </c>
      <c r="D2033">
        <v>406</v>
      </c>
      <c r="F2033">
        <v>35</v>
      </c>
      <c r="G2033">
        <v>3</v>
      </c>
      <c r="H2033" t="s">
        <v>1060</v>
      </c>
      <c r="I2033" t="s">
        <v>1061</v>
      </c>
      <c r="J2033" t="s">
        <v>80</v>
      </c>
      <c r="K2033" t="s">
        <v>81</v>
      </c>
      <c r="L2033" t="s">
        <v>126</v>
      </c>
      <c r="M2033" t="s">
        <v>1060</v>
      </c>
      <c r="N2033" t="s">
        <v>128</v>
      </c>
      <c r="O2033" t="s">
        <v>395</v>
      </c>
      <c r="P2033" t="s">
        <v>135</v>
      </c>
      <c r="Q2033" t="s">
        <v>136</v>
      </c>
      <c r="R2033" t="s">
        <v>87</v>
      </c>
      <c r="S2033" t="s">
        <v>111</v>
      </c>
      <c r="T2033" t="s">
        <v>1124</v>
      </c>
      <c r="U2033" t="s">
        <v>90</v>
      </c>
      <c r="V2033" t="s">
        <v>1430</v>
      </c>
      <c r="W2033" t="s">
        <v>25</v>
      </c>
      <c r="X2033" t="s">
        <v>18</v>
      </c>
      <c r="Y2033" t="s">
        <v>92</v>
      </c>
      <c r="Z2033" t="s">
        <v>93</v>
      </c>
      <c r="AB2033" t="b">
        <v>1</v>
      </c>
      <c r="AC2033">
        <v>40</v>
      </c>
      <c r="AD2033">
        <v>50</v>
      </c>
    </row>
    <row r="2034" spans="1:30">
      <c r="A2034">
        <v>107757</v>
      </c>
      <c r="B2034">
        <v>96696</v>
      </c>
      <c r="C2034">
        <v>5052472503</v>
      </c>
      <c r="D2034">
        <v>406</v>
      </c>
      <c r="F2034">
        <v>11</v>
      </c>
      <c r="G2034">
        <v>3</v>
      </c>
      <c r="H2034" t="s">
        <v>417</v>
      </c>
      <c r="I2034" t="s">
        <v>418</v>
      </c>
      <c r="J2034" t="s">
        <v>80</v>
      </c>
      <c r="K2034" t="s">
        <v>81</v>
      </c>
      <c r="L2034" t="s">
        <v>82</v>
      </c>
      <c r="M2034" t="s">
        <v>417</v>
      </c>
      <c r="O2034" t="s">
        <v>419</v>
      </c>
      <c r="P2034" t="s">
        <v>420</v>
      </c>
      <c r="R2034" t="s">
        <v>87</v>
      </c>
      <c r="S2034" t="s">
        <v>111</v>
      </c>
      <c r="T2034" t="s">
        <v>421</v>
      </c>
      <c r="U2034" t="s">
        <v>90</v>
      </c>
      <c r="V2034" t="s">
        <v>422</v>
      </c>
      <c r="W2034" t="s">
        <v>17</v>
      </c>
      <c r="X2034" t="s">
        <v>18</v>
      </c>
      <c r="Y2034" t="s">
        <v>92</v>
      </c>
      <c r="Z2034" t="s">
        <v>93</v>
      </c>
      <c r="AB2034" t="b">
        <v>0</v>
      </c>
      <c r="AC2034">
        <v>40</v>
      </c>
      <c r="AD2034">
        <v>50</v>
      </c>
    </row>
    <row r="2035" spans="1:30">
      <c r="A2035">
        <v>63651</v>
      </c>
      <c r="B2035">
        <v>58594</v>
      </c>
      <c r="C2035">
        <v>5053523910</v>
      </c>
      <c r="D2035">
        <v>601</v>
      </c>
      <c r="F2035">
        <v>35</v>
      </c>
      <c r="G2035">
        <v>3</v>
      </c>
      <c r="H2035" t="s">
        <v>2282</v>
      </c>
      <c r="I2035" t="s">
        <v>2283</v>
      </c>
      <c r="J2035" t="s">
        <v>80</v>
      </c>
      <c r="K2035" t="s">
        <v>81</v>
      </c>
      <c r="L2035" t="s">
        <v>313</v>
      </c>
      <c r="M2035" t="s">
        <v>2284</v>
      </c>
      <c r="N2035" t="s">
        <v>1712</v>
      </c>
      <c r="O2035" t="s">
        <v>2285</v>
      </c>
      <c r="P2035" t="s">
        <v>152</v>
      </c>
      <c r="Q2035" t="s">
        <v>100</v>
      </c>
      <c r="R2035" t="s">
        <v>153</v>
      </c>
      <c r="S2035" t="s">
        <v>167</v>
      </c>
      <c r="T2035" t="s">
        <v>309</v>
      </c>
      <c r="U2035" t="s">
        <v>90</v>
      </c>
      <c r="V2035" t="s">
        <v>2286</v>
      </c>
      <c r="W2035" t="s">
        <v>25</v>
      </c>
      <c r="X2035" t="s">
        <v>18</v>
      </c>
      <c r="Y2035" t="s">
        <v>92</v>
      </c>
      <c r="Z2035" t="s">
        <v>93</v>
      </c>
      <c r="AB2035" t="b">
        <v>1</v>
      </c>
      <c r="AC2035">
        <v>40</v>
      </c>
      <c r="AD2035">
        <v>50</v>
      </c>
    </row>
    <row r="2036" spans="1:30">
      <c r="A2036">
        <v>1992</v>
      </c>
      <c r="B2036">
        <v>1770</v>
      </c>
      <c r="C2036">
        <v>5058313137</v>
      </c>
      <c r="D2036">
        <v>607</v>
      </c>
      <c r="F2036">
        <v>11</v>
      </c>
      <c r="G2036">
        <v>3</v>
      </c>
      <c r="H2036" t="s">
        <v>3372</v>
      </c>
      <c r="I2036" t="s">
        <v>3373</v>
      </c>
      <c r="J2036" t="s">
        <v>80</v>
      </c>
      <c r="K2036" t="s">
        <v>81</v>
      </c>
      <c r="L2036" t="s">
        <v>313</v>
      </c>
      <c r="M2036" t="s">
        <v>1601</v>
      </c>
      <c r="N2036" t="s">
        <v>707</v>
      </c>
      <c r="O2036" t="s">
        <v>1669</v>
      </c>
      <c r="P2036" t="s">
        <v>152</v>
      </c>
      <c r="Q2036" t="s">
        <v>100</v>
      </c>
      <c r="R2036" t="s">
        <v>153</v>
      </c>
      <c r="S2036" t="s">
        <v>193</v>
      </c>
      <c r="T2036" t="s">
        <v>339</v>
      </c>
      <c r="U2036" t="s">
        <v>90</v>
      </c>
      <c r="V2036" t="s">
        <v>3374</v>
      </c>
      <c r="W2036" t="s">
        <v>17</v>
      </c>
      <c r="X2036" t="s">
        <v>18</v>
      </c>
      <c r="Y2036" t="s">
        <v>92</v>
      </c>
      <c r="Z2036" t="s">
        <v>93</v>
      </c>
      <c r="AB2036" t="b">
        <v>0</v>
      </c>
      <c r="AC2036">
        <v>40</v>
      </c>
      <c r="AD2036">
        <v>50</v>
      </c>
    </row>
    <row r="2037" spans="1:30">
      <c r="A2037">
        <v>128103</v>
      </c>
      <c r="B2037">
        <v>113304</v>
      </c>
      <c r="C2037">
        <v>5053045995</v>
      </c>
      <c r="D2037">
        <v>406</v>
      </c>
      <c r="F2037">
        <v>11</v>
      </c>
      <c r="G2037">
        <v>3</v>
      </c>
      <c r="H2037" t="s">
        <v>2240</v>
      </c>
      <c r="I2037" t="s">
        <v>2241</v>
      </c>
      <c r="J2037" t="s">
        <v>80</v>
      </c>
      <c r="K2037" t="s">
        <v>81</v>
      </c>
      <c r="L2037" t="s">
        <v>238</v>
      </c>
      <c r="M2037" t="s">
        <v>2242</v>
      </c>
      <c r="O2037" t="s">
        <v>2040</v>
      </c>
      <c r="P2037" t="s">
        <v>219</v>
      </c>
      <c r="Q2037" t="s">
        <v>175</v>
      </c>
      <c r="R2037" t="s">
        <v>153</v>
      </c>
      <c r="S2037" t="s">
        <v>111</v>
      </c>
      <c r="T2037" t="s">
        <v>371</v>
      </c>
      <c r="U2037" t="s">
        <v>90</v>
      </c>
      <c r="V2037" t="s">
        <v>2243</v>
      </c>
      <c r="W2037" t="s">
        <v>17</v>
      </c>
      <c r="X2037" t="s">
        <v>18</v>
      </c>
      <c r="Y2037" t="s">
        <v>92</v>
      </c>
      <c r="Z2037" t="s">
        <v>93</v>
      </c>
      <c r="AB2037" t="b">
        <v>0</v>
      </c>
      <c r="AC2037">
        <v>40</v>
      </c>
      <c r="AD2037">
        <v>50</v>
      </c>
    </row>
    <row r="2038" spans="1:30">
      <c r="A2038">
        <v>567</v>
      </c>
      <c r="B2038">
        <v>254</v>
      </c>
      <c r="C2038">
        <v>5052622311</v>
      </c>
      <c r="D2038">
        <v>404</v>
      </c>
      <c r="F2038">
        <v>11</v>
      </c>
      <c r="G2038">
        <v>3</v>
      </c>
      <c r="H2038" t="s">
        <v>2448</v>
      </c>
      <c r="I2038" t="s">
        <v>2449</v>
      </c>
      <c r="J2038" t="s">
        <v>80</v>
      </c>
      <c r="K2038" t="s">
        <v>81</v>
      </c>
      <c r="L2038" t="s">
        <v>126</v>
      </c>
      <c r="M2038" t="s">
        <v>2448</v>
      </c>
      <c r="N2038" t="s">
        <v>2450</v>
      </c>
      <c r="O2038" t="s">
        <v>1008</v>
      </c>
      <c r="P2038" t="s">
        <v>2451</v>
      </c>
      <c r="Q2038" t="s">
        <v>120</v>
      </c>
      <c r="R2038" t="s">
        <v>101</v>
      </c>
      <c r="S2038" t="s">
        <v>121</v>
      </c>
      <c r="T2038" t="s">
        <v>797</v>
      </c>
      <c r="U2038" t="s">
        <v>90</v>
      </c>
      <c r="V2038" t="s">
        <v>2452</v>
      </c>
      <c r="W2038" t="s">
        <v>17</v>
      </c>
      <c r="X2038" t="s">
        <v>18</v>
      </c>
      <c r="Y2038" t="s">
        <v>92</v>
      </c>
      <c r="Z2038" t="s">
        <v>93</v>
      </c>
      <c r="AB2038" t="b">
        <v>0</v>
      </c>
      <c r="AC2038">
        <v>40</v>
      </c>
      <c r="AD2038">
        <v>50</v>
      </c>
    </row>
    <row r="2039" spans="1:30">
      <c r="A2039">
        <v>114483</v>
      </c>
      <c r="B2039">
        <v>102421</v>
      </c>
      <c r="C2039">
        <v>5052426512</v>
      </c>
      <c r="D2039">
        <v>406</v>
      </c>
      <c r="F2039">
        <v>11</v>
      </c>
      <c r="G2039">
        <v>3</v>
      </c>
      <c r="H2039" t="s">
        <v>911</v>
      </c>
      <c r="I2039" t="s">
        <v>912</v>
      </c>
      <c r="J2039" t="s">
        <v>80</v>
      </c>
      <c r="K2039" t="s">
        <v>81</v>
      </c>
      <c r="L2039" t="s">
        <v>198</v>
      </c>
      <c r="M2039" t="s">
        <v>913</v>
      </c>
      <c r="O2039" t="s">
        <v>914</v>
      </c>
      <c r="P2039" t="s">
        <v>192</v>
      </c>
      <c r="Q2039" t="s">
        <v>183</v>
      </c>
      <c r="R2039" t="s">
        <v>153</v>
      </c>
      <c r="S2039" t="s">
        <v>111</v>
      </c>
      <c r="T2039" t="s">
        <v>321</v>
      </c>
      <c r="U2039" t="s">
        <v>90</v>
      </c>
      <c r="V2039" t="s">
        <v>915</v>
      </c>
      <c r="W2039" t="s">
        <v>17</v>
      </c>
      <c r="X2039" t="s">
        <v>18</v>
      </c>
      <c r="Y2039" t="s">
        <v>92</v>
      </c>
      <c r="Z2039" t="s">
        <v>93</v>
      </c>
      <c r="AB2039" t="b">
        <v>0</v>
      </c>
      <c r="AC2039">
        <v>40</v>
      </c>
      <c r="AD2039">
        <v>50</v>
      </c>
    </row>
    <row r="2040" spans="1:30">
      <c r="A2040">
        <v>126170</v>
      </c>
      <c r="B2040">
        <v>112170</v>
      </c>
      <c r="C2040">
        <v>5053362700</v>
      </c>
      <c r="D2040">
        <v>607</v>
      </c>
      <c r="F2040">
        <v>11</v>
      </c>
      <c r="G2040">
        <v>3</v>
      </c>
      <c r="H2040" t="s">
        <v>2042</v>
      </c>
      <c r="I2040" t="s">
        <v>2043</v>
      </c>
      <c r="J2040" t="s">
        <v>80</v>
      </c>
      <c r="K2040" t="s">
        <v>81</v>
      </c>
      <c r="L2040" t="s">
        <v>205</v>
      </c>
      <c r="M2040" t="s">
        <v>2044</v>
      </c>
      <c r="O2040" t="s">
        <v>2045</v>
      </c>
      <c r="P2040" t="s">
        <v>2046</v>
      </c>
      <c r="Q2040" t="s">
        <v>120</v>
      </c>
      <c r="R2040" t="s">
        <v>101</v>
      </c>
      <c r="S2040" t="s">
        <v>193</v>
      </c>
      <c r="T2040" t="s">
        <v>1158</v>
      </c>
      <c r="U2040" t="s">
        <v>90</v>
      </c>
      <c r="V2040" t="s">
        <v>2047</v>
      </c>
      <c r="W2040" t="s">
        <v>17</v>
      </c>
      <c r="X2040" t="s">
        <v>18</v>
      </c>
      <c r="Y2040" t="s">
        <v>92</v>
      </c>
      <c r="Z2040" t="s">
        <v>93</v>
      </c>
      <c r="AB2040" t="b">
        <v>0</v>
      </c>
      <c r="AC2040">
        <v>40</v>
      </c>
      <c r="AD2040">
        <v>50</v>
      </c>
    </row>
    <row r="2041" spans="1:30">
      <c r="A2041">
        <v>74856</v>
      </c>
      <c r="B2041">
        <v>68522</v>
      </c>
      <c r="C2041">
        <v>5058993663</v>
      </c>
      <c r="D2041">
        <v>406</v>
      </c>
      <c r="F2041">
        <v>11</v>
      </c>
      <c r="G2041">
        <v>3</v>
      </c>
      <c r="H2041" t="s">
        <v>2977</v>
      </c>
      <c r="I2041" t="s">
        <v>2978</v>
      </c>
      <c r="J2041" t="s">
        <v>80</v>
      </c>
      <c r="K2041" t="s">
        <v>81</v>
      </c>
      <c r="L2041" t="s">
        <v>231</v>
      </c>
      <c r="M2041" t="s">
        <v>1651</v>
      </c>
      <c r="O2041" t="s">
        <v>2979</v>
      </c>
      <c r="P2041" t="s">
        <v>332</v>
      </c>
      <c r="Q2041" t="s">
        <v>100</v>
      </c>
      <c r="R2041" t="s">
        <v>153</v>
      </c>
      <c r="S2041" t="s">
        <v>111</v>
      </c>
      <c r="T2041" t="s">
        <v>2193</v>
      </c>
      <c r="U2041" t="s">
        <v>90</v>
      </c>
      <c r="V2041" t="s">
        <v>2980</v>
      </c>
      <c r="W2041" t="s">
        <v>17</v>
      </c>
      <c r="X2041" t="s">
        <v>18</v>
      </c>
      <c r="Y2041" t="s">
        <v>92</v>
      </c>
      <c r="Z2041" t="s">
        <v>93</v>
      </c>
      <c r="AB2041" t="b">
        <v>0</v>
      </c>
      <c r="AC2041">
        <v>40</v>
      </c>
      <c r="AD2041">
        <v>50</v>
      </c>
    </row>
    <row r="2042" spans="1:30">
      <c r="A2042">
        <v>126544</v>
      </c>
      <c r="B2042">
        <v>112380</v>
      </c>
      <c r="C2042">
        <v>5052617768</v>
      </c>
      <c r="D2042">
        <v>408</v>
      </c>
      <c r="F2042">
        <v>11</v>
      </c>
      <c r="G2042">
        <v>3</v>
      </c>
      <c r="H2042" t="s">
        <v>3141</v>
      </c>
      <c r="I2042" t="s">
        <v>3142</v>
      </c>
      <c r="J2042" t="s">
        <v>80</v>
      </c>
      <c r="K2042" t="s">
        <v>81</v>
      </c>
      <c r="L2042" t="s">
        <v>3143</v>
      </c>
      <c r="M2042" t="s">
        <v>3141</v>
      </c>
      <c r="O2042" t="s">
        <v>3144</v>
      </c>
      <c r="P2042" t="s">
        <v>1972</v>
      </c>
      <c r="Q2042" t="s">
        <v>183</v>
      </c>
      <c r="R2042" t="s">
        <v>153</v>
      </c>
      <c r="S2042" t="s">
        <v>330</v>
      </c>
      <c r="T2042" t="s">
        <v>1787</v>
      </c>
      <c r="U2042" t="s">
        <v>90</v>
      </c>
      <c r="V2042" t="s">
        <v>3145</v>
      </c>
      <c r="W2042" t="s">
        <v>17</v>
      </c>
      <c r="X2042" t="s">
        <v>18</v>
      </c>
      <c r="Y2042" t="s">
        <v>92</v>
      </c>
      <c r="Z2042" t="s">
        <v>93</v>
      </c>
      <c r="AB2042" t="b">
        <v>0</v>
      </c>
      <c r="AC2042">
        <v>40</v>
      </c>
      <c r="AD2042">
        <v>50</v>
      </c>
    </row>
    <row r="2043" spans="1:30">
      <c r="A2043">
        <v>5141</v>
      </c>
      <c r="B2043">
        <v>4317</v>
      </c>
      <c r="C2043">
        <v>5052928803</v>
      </c>
      <c r="D2043">
        <v>406</v>
      </c>
      <c r="F2043">
        <v>11</v>
      </c>
      <c r="G2043">
        <v>3</v>
      </c>
      <c r="H2043" t="s">
        <v>2901</v>
      </c>
      <c r="I2043" t="s">
        <v>2902</v>
      </c>
      <c r="J2043" t="s">
        <v>80</v>
      </c>
      <c r="K2043" t="s">
        <v>81</v>
      </c>
      <c r="L2043" t="s">
        <v>205</v>
      </c>
      <c r="M2043" t="s">
        <v>2903</v>
      </c>
      <c r="N2043" t="s">
        <v>108</v>
      </c>
      <c r="O2043" t="s">
        <v>1882</v>
      </c>
      <c r="P2043" t="s">
        <v>289</v>
      </c>
      <c r="Q2043" t="s">
        <v>100</v>
      </c>
      <c r="R2043" t="s">
        <v>101</v>
      </c>
      <c r="S2043" t="s">
        <v>111</v>
      </c>
      <c r="T2043" t="s">
        <v>129</v>
      </c>
      <c r="U2043" t="s">
        <v>90</v>
      </c>
      <c r="V2043" t="s">
        <v>2904</v>
      </c>
      <c r="W2043" t="s">
        <v>17</v>
      </c>
      <c r="X2043" t="s">
        <v>18</v>
      </c>
      <c r="Y2043" t="s">
        <v>92</v>
      </c>
      <c r="Z2043" t="s">
        <v>93</v>
      </c>
      <c r="AB2043" t="b">
        <v>0</v>
      </c>
      <c r="AC2043">
        <v>40</v>
      </c>
      <c r="AD2043">
        <v>50</v>
      </c>
    </row>
    <row r="2044" spans="1:30">
      <c r="A2044">
        <v>98859</v>
      </c>
      <c r="B2044">
        <v>89145</v>
      </c>
      <c r="C2044">
        <v>5058372827</v>
      </c>
      <c r="D2044">
        <v>406</v>
      </c>
      <c r="F2044">
        <v>11</v>
      </c>
      <c r="G2044">
        <v>10</v>
      </c>
      <c r="H2044" t="s">
        <v>2517</v>
      </c>
      <c r="I2044" t="s">
        <v>2518</v>
      </c>
      <c r="J2044" t="s">
        <v>80</v>
      </c>
      <c r="K2044" t="s">
        <v>81</v>
      </c>
      <c r="L2044" t="s">
        <v>205</v>
      </c>
      <c r="M2044" t="s">
        <v>2519</v>
      </c>
      <c r="O2044" t="s">
        <v>1048</v>
      </c>
      <c r="P2044" t="s">
        <v>99</v>
      </c>
      <c r="Q2044" t="s">
        <v>100</v>
      </c>
      <c r="R2044" t="s">
        <v>101</v>
      </c>
      <c r="S2044" t="s">
        <v>111</v>
      </c>
      <c r="T2044" t="s">
        <v>1124</v>
      </c>
      <c r="U2044" t="s">
        <v>90</v>
      </c>
      <c r="V2044" t="s">
        <v>2520</v>
      </c>
      <c r="W2044" t="s">
        <v>17</v>
      </c>
      <c r="X2044" t="s">
        <v>21</v>
      </c>
      <c r="Y2044" t="s">
        <v>92</v>
      </c>
      <c r="Z2044" t="s">
        <v>93</v>
      </c>
      <c r="AB2044" t="b">
        <v>0</v>
      </c>
      <c r="AC2044">
        <v>40</v>
      </c>
      <c r="AD2044">
        <v>50</v>
      </c>
    </row>
    <row r="2045" spans="1:30">
      <c r="A2045">
        <v>91838</v>
      </c>
      <c r="B2045">
        <v>80274</v>
      </c>
      <c r="C2045">
        <v>9725375936</v>
      </c>
      <c r="D2045">
        <v>607</v>
      </c>
      <c r="F2045">
        <v>11</v>
      </c>
      <c r="G2045">
        <v>3</v>
      </c>
      <c r="H2045" t="s">
        <v>186</v>
      </c>
      <c r="I2045" t="s">
        <v>187</v>
      </c>
      <c r="J2045" t="s">
        <v>80</v>
      </c>
      <c r="K2045" t="s">
        <v>81</v>
      </c>
      <c r="L2045" t="s">
        <v>188</v>
      </c>
      <c r="M2045" t="s">
        <v>189</v>
      </c>
      <c r="N2045" t="s">
        <v>190</v>
      </c>
      <c r="O2045" t="s">
        <v>191</v>
      </c>
      <c r="P2045" t="s">
        <v>192</v>
      </c>
      <c r="Q2045" t="s">
        <v>183</v>
      </c>
      <c r="R2045" t="s">
        <v>101</v>
      </c>
      <c r="S2045" t="s">
        <v>193</v>
      </c>
      <c r="T2045" t="s">
        <v>201</v>
      </c>
      <c r="U2045" t="s">
        <v>90</v>
      </c>
      <c r="V2045" t="s">
        <v>1563</v>
      </c>
      <c r="W2045" t="s">
        <v>17</v>
      </c>
      <c r="X2045" t="s">
        <v>18</v>
      </c>
      <c r="Y2045" t="s">
        <v>92</v>
      </c>
      <c r="Z2045" t="s">
        <v>93</v>
      </c>
      <c r="AB2045" t="b">
        <v>0</v>
      </c>
      <c r="AC2045">
        <v>40</v>
      </c>
      <c r="AD2045">
        <v>50</v>
      </c>
    </row>
    <row r="2046" spans="1:30">
      <c r="A2046">
        <v>14550</v>
      </c>
      <c r="B2046">
        <v>13144</v>
      </c>
      <c r="C2046">
        <v>5057972733</v>
      </c>
      <c r="D2046">
        <v>406</v>
      </c>
      <c r="F2046">
        <v>11</v>
      </c>
      <c r="G2046">
        <v>3</v>
      </c>
      <c r="H2046" t="s">
        <v>1084</v>
      </c>
      <c r="I2046" t="s">
        <v>1085</v>
      </c>
      <c r="J2046" t="s">
        <v>80</v>
      </c>
      <c r="K2046" t="s">
        <v>81</v>
      </c>
      <c r="L2046" t="s">
        <v>116</v>
      </c>
      <c r="M2046" t="s">
        <v>246</v>
      </c>
      <c r="N2046" t="s">
        <v>682</v>
      </c>
      <c r="O2046" t="s">
        <v>1086</v>
      </c>
      <c r="P2046" t="s">
        <v>166</v>
      </c>
      <c r="Q2046" t="s">
        <v>100</v>
      </c>
      <c r="R2046" t="s">
        <v>101</v>
      </c>
      <c r="S2046" t="s">
        <v>111</v>
      </c>
      <c r="T2046" t="s">
        <v>351</v>
      </c>
      <c r="U2046" t="s">
        <v>90</v>
      </c>
      <c r="V2046" t="s">
        <v>1087</v>
      </c>
      <c r="W2046" t="s">
        <v>17</v>
      </c>
      <c r="X2046" t="s">
        <v>18</v>
      </c>
      <c r="Y2046" t="s">
        <v>92</v>
      </c>
      <c r="Z2046" t="s">
        <v>93</v>
      </c>
      <c r="AB2046" t="b">
        <v>0</v>
      </c>
      <c r="AC2046">
        <v>40</v>
      </c>
      <c r="AD2046">
        <v>50</v>
      </c>
    </row>
    <row r="2047" spans="1:30">
      <c r="A2047">
        <v>128054</v>
      </c>
      <c r="B2047">
        <v>113260</v>
      </c>
      <c r="C2047">
        <v>5058331333</v>
      </c>
      <c r="D2047">
        <v>405</v>
      </c>
      <c r="F2047">
        <v>11</v>
      </c>
      <c r="G2047">
        <v>3</v>
      </c>
      <c r="H2047" t="s">
        <v>934</v>
      </c>
      <c r="I2047" t="s">
        <v>935</v>
      </c>
      <c r="J2047" t="s">
        <v>80</v>
      </c>
      <c r="K2047" t="s">
        <v>81</v>
      </c>
      <c r="L2047" t="s">
        <v>313</v>
      </c>
      <c r="M2047" t="s">
        <v>936</v>
      </c>
      <c r="O2047" t="s">
        <v>937</v>
      </c>
      <c r="P2047" t="s">
        <v>938</v>
      </c>
      <c r="Q2047" t="s">
        <v>183</v>
      </c>
      <c r="R2047" t="s">
        <v>220</v>
      </c>
      <c r="S2047" t="s">
        <v>690</v>
      </c>
      <c r="T2047" t="s">
        <v>552</v>
      </c>
      <c r="U2047" t="s">
        <v>90</v>
      </c>
      <c r="V2047" t="s">
        <v>2802</v>
      </c>
      <c r="W2047" t="s">
        <v>17</v>
      </c>
      <c r="X2047" t="s">
        <v>18</v>
      </c>
      <c r="Y2047" t="s">
        <v>92</v>
      </c>
      <c r="Z2047" t="s">
        <v>93</v>
      </c>
      <c r="AB2047" t="b">
        <v>0</v>
      </c>
      <c r="AC2047">
        <v>40</v>
      </c>
      <c r="AD2047">
        <v>50</v>
      </c>
    </row>
    <row r="2048" spans="1:30">
      <c r="A2048">
        <v>1992</v>
      </c>
      <c r="B2048">
        <v>1770</v>
      </c>
      <c r="C2048">
        <v>5058313137</v>
      </c>
      <c r="D2048">
        <v>607</v>
      </c>
      <c r="F2048">
        <v>11</v>
      </c>
      <c r="G2048">
        <v>3</v>
      </c>
      <c r="H2048" t="s">
        <v>3372</v>
      </c>
      <c r="I2048" t="s">
        <v>3373</v>
      </c>
      <c r="J2048" t="s">
        <v>80</v>
      </c>
      <c r="K2048" t="s">
        <v>81</v>
      </c>
      <c r="L2048" t="s">
        <v>313</v>
      </c>
      <c r="M2048" t="s">
        <v>1601</v>
      </c>
      <c r="N2048" t="s">
        <v>707</v>
      </c>
      <c r="O2048" t="s">
        <v>1669</v>
      </c>
      <c r="P2048" t="s">
        <v>152</v>
      </c>
      <c r="Q2048" t="s">
        <v>100</v>
      </c>
      <c r="R2048" t="s">
        <v>153</v>
      </c>
      <c r="S2048" t="s">
        <v>193</v>
      </c>
      <c r="T2048" t="s">
        <v>339</v>
      </c>
      <c r="U2048" t="s">
        <v>90</v>
      </c>
      <c r="V2048" t="s">
        <v>3374</v>
      </c>
      <c r="W2048" t="s">
        <v>17</v>
      </c>
      <c r="X2048" t="s">
        <v>18</v>
      </c>
      <c r="Y2048" t="s">
        <v>92</v>
      </c>
      <c r="Z2048" t="s">
        <v>93</v>
      </c>
      <c r="AB2048" t="b">
        <v>0</v>
      </c>
      <c r="AC2048">
        <v>40</v>
      </c>
      <c r="AD2048">
        <v>50</v>
      </c>
    </row>
    <row r="2049" spans="1:30">
      <c r="A2049">
        <v>122565</v>
      </c>
      <c r="B2049">
        <v>55557</v>
      </c>
      <c r="C2049">
        <v>5058562226</v>
      </c>
      <c r="D2049">
        <v>406</v>
      </c>
      <c r="F2049">
        <v>35</v>
      </c>
      <c r="G2049">
        <v>3</v>
      </c>
      <c r="H2049" t="s">
        <v>272</v>
      </c>
      <c r="I2049" t="s">
        <v>273</v>
      </c>
      <c r="J2049" t="s">
        <v>80</v>
      </c>
      <c r="K2049" t="s">
        <v>81</v>
      </c>
      <c r="L2049" t="s">
        <v>231</v>
      </c>
      <c r="M2049" t="s">
        <v>272</v>
      </c>
      <c r="N2049" t="s">
        <v>108</v>
      </c>
      <c r="O2049" t="s">
        <v>274</v>
      </c>
      <c r="P2049" t="s">
        <v>152</v>
      </c>
      <c r="Q2049" t="s">
        <v>100</v>
      </c>
      <c r="R2049" t="s">
        <v>153</v>
      </c>
      <c r="S2049" t="s">
        <v>111</v>
      </c>
      <c r="T2049" t="s">
        <v>1689</v>
      </c>
      <c r="U2049" t="s">
        <v>90</v>
      </c>
      <c r="V2049" t="s">
        <v>2718</v>
      </c>
      <c r="W2049" t="s">
        <v>25</v>
      </c>
      <c r="X2049" t="s">
        <v>18</v>
      </c>
      <c r="Y2049" t="s">
        <v>92</v>
      </c>
      <c r="Z2049" t="s">
        <v>93</v>
      </c>
      <c r="AB2049" t="b">
        <v>1</v>
      </c>
      <c r="AC2049">
        <v>40</v>
      </c>
      <c r="AD2049">
        <v>50</v>
      </c>
    </row>
    <row r="2050" spans="1:30">
      <c r="A2050">
        <v>128253</v>
      </c>
      <c r="B2050">
        <v>113428</v>
      </c>
      <c r="C2050">
        <v>5052501293</v>
      </c>
      <c r="D2050">
        <v>406</v>
      </c>
      <c r="F2050">
        <v>11</v>
      </c>
      <c r="G2050">
        <v>3</v>
      </c>
      <c r="H2050" t="s">
        <v>258</v>
      </c>
      <c r="I2050" t="s">
        <v>259</v>
      </c>
      <c r="J2050" t="s">
        <v>80</v>
      </c>
      <c r="K2050" t="s">
        <v>81</v>
      </c>
      <c r="L2050" t="s">
        <v>260</v>
      </c>
      <c r="M2050" t="s">
        <v>261</v>
      </c>
      <c r="O2050" t="s">
        <v>262</v>
      </c>
      <c r="P2050" t="s">
        <v>227</v>
      </c>
      <c r="Q2050" t="s">
        <v>120</v>
      </c>
      <c r="R2050" t="s">
        <v>220</v>
      </c>
      <c r="S2050" t="s">
        <v>111</v>
      </c>
      <c r="T2050" t="s">
        <v>263</v>
      </c>
      <c r="U2050" t="s">
        <v>90</v>
      </c>
      <c r="V2050" t="s">
        <v>264</v>
      </c>
      <c r="W2050" t="s">
        <v>17</v>
      </c>
      <c r="X2050" t="s">
        <v>18</v>
      </c>
      <c r="Y2050" t="s">
        <v>92</v>
      </c>
      <c r="Z2050" t="s">
        <v>93</v>
      </c>
      <c r="AB2050" t="b">
        <v>0</v>
      </c>
      <c r="AC2050">
        <v>40</v>
      </c>
      <c r="AD2050">
        <v>50</v>
      </c>
    </row>
    <row r="2051" spans="1:30">
      <c r="A2051">
        <v>128134</v>
      </c>
      <c r="B2051">
        <v>113324</v>
      </c>
      <c r="C2051">
        <v>5052655188</v>
      </c>
      <c r="D2051">
        <v>406</v>
      </c>
      <c r="F2051">
        <v>11</v>
      </c>
      <c r="G2051">
        <v>3</v>
      </c>
      <c r="H2051" t="s">
        <v>2236</v>
      </c>
      <c r="I2051" t="s">
        <v>2237</v>
      </c>
      <c r="J2051" t="s">
        <v>80</v>
      </c>
      <c r="K2051" t="s">
        <v>81</v>
      </c>
      <c r="L2051" t="s">
        <v>126</v>
      </c>
      <c r="M2051" t="s">
        <v>2238</v>
      </c>
      <c r="O2051" t="s">
        <v>818</v>
      </c>
      <c r="P2051" t="s">
        <v>227</v>
      </c>
      <c r="Q2051" t="s">
        <v>120</v>
      </c>
      <c r="R2051" t="s">
        <v>101</v>
      </c>
      <c r="S2051" t="s">
        <v>111</v>
      </c>
      <c r="T2051" t="s">
        <v>282</v>
      </c>
      <c r="U2051" t="s">
        <v>90</v>
      </c>
      <c r="V2051" t="s">
        <v>2239</v>
      </c>
      <c r="W2051" t="s">
        <v>17</v>
      </c>
      <c r="X2051" t="s">
        <v>18</v>
      </c>
      <c r="Y2051" t="s">
        <v>92</v>
      </c>
      <c r="Z2051" t="s">
        <v>93</v>
      </c>
      <c r="AB2051" t="b">
        <v>0</v>
      </c>
      <c r="AC2051">
        <v>40</v>
      </c>
      <c r="AD2051">
        <v>50</v>
      </c>
    </row>
    <row r="2052" spans="1:30">
      <c r="A2052">
        <v>104505</v>
      </c>
      <c r="B2052">
        <v>93922</v>
      </c>
      <c r="D2052">
        <v>608</v>
      </c>
      <c r="F2052">
        <v>35</v>
      </c>
      <c r="G2052">
        <v>3</v>
      </c>
      <c r="H2052" t="s">
        <v>1025</v>
      </c>
      <c r="I2052" t="s">
        <v>1427</v>
      </c>
      <c r="J2052" t="s">
        <v>80</v>
      </c>
      <c r="K2052" t="s">
        <v>81</v>
      </c>
      <c r="L2052" t="s">
        <v>286</v>
      </c>
      <c r="M2052" t="s">
        <v>1027</v>
      </c>
      <c r="O2052" t="s">
        <v>1428</v>
      </c>
      <c r="P2052" t="s">
        <v>281</v>
      </c>
      <c r="Q2052" t="s">
        <v>100</v>
      </c>
      <c r="R2052" t="s">
        <v>101</v>
      </c>
      <c r="S2052" t="s">
        <v>583</v>
      </c>
      <c r="T2052" t="s">
        <v>1239</v>
      </c>
      <c r="U2052" t="s">
        <v>90</v>
      </c>
      <c r="V2052" t="s">
        <v>1429</v>
      </c>
      <c r="W2052" t="s">
        <v>25</v>
      </c>
      <c r="X2052" t="s">
        <v>18</v>
      </c>
      <c r="Y2052" t="s">
        <v>92</v>
      </c>
      <c r="Z2052" t="s">
        <v>93</v>
      </c>
      <c r="AB2052" t="b">
        <v>1</v>
      </c>
      <c r="AC2052">
        <v>41</v>
      </c>
      <c r="AD2052">
        <v>50</v>
      </c>
    </row>
    <row r="2053" spans="1:30">
      <c r="A2053">
        <v>125633</v>
      </c>
      <c r="B2053">
        <v>111900</v>
      </c>
      <c r="C2053">
        <v>5058819565</v>
      </c>
      <c r="D2053">
        <v>402</v>
      </c>
      <c r="F2053">
        <v>35</v>
      </c>
      <c r="G2053">
        <v>3</v>
      </c>
      <c r="H2053" t="s">
        <v>353</v>
      </c>
      <c r="I2053" t="s">
        <v>354</v>
      </c>
      <c r="J2053" t="s">
        <v>80</v>
      </c>
      <c r="K2053" t="s">
        <v>81</v>
      </c>
      <c r="L2053" t="s">
        <v>205</v>
      </c>
      <c r="M2053" t="s">
        <v>355</v>
      </c>
      <c r="O2053" t="s">
        <v>356</v>
      </c>
      <c r="P2053" t="s">
        <v>99</v>
      </c>
      <c r="Q2053" t="s">
        <v>100</v>
      </c>
      <c r="R2053" t="s">
        <v>101</v>
      </c>
      <c r="S2053" t="s">
        <v>221</v>
      </c>
      <c r="T2053" t="s">
        <v>154</v>
      </c>
      <c r="U2053" t="s">
        <v>90</v>
      </c>
      <c r="V2053" t="s">
        <v>357</v>
      </c>
      <c r="W2053" t="s">
        <v>25</v>
      </c>
      <c r="X2053" t="s">
        <v>18</v>
      </c>
      <c r="Y2053" t="s">
        <v>92</v>
      </c>
      <c r="Z2053" t="s">
        <v>93</v>
      </c>
      <c r="AB2053" t="b">
        <v>1</v>
      </c>
      <c r="AC2053">
        <v>41</v>
      </c>
      <c r="AD2053">
        <v>50</v>
      </c>
    </row>
    <row r="2054" spans="1:30">
      <c r="A2054">
        <v>3322</v>
      </c>
      <c r="B2054">
        <v>2717</v>
      </c>
      <c r="C2054">
        <v>5052660550</v>
      </c>
      <c r="D2054">
        <v>403</v>
      </c>
      <c r="F2054">
        <v>11</v>
      </c>
      <c r="G2054">
        <v>3</v>
      </c>
      <c r="H2054" t="s">
        <v>3375</v>
      </c>
      <c r="I2054" t="s">
        <v>3376</v>
      </c>
      <c r="J2054" t="s">
        <v>80</v>
      </c>
      <c r="K2054" t="s">
        <v>81</v>
      </c>
      <c r="L2054" t="s">
        <v>82</v>
      </c>
      <c r="M2054" t="s">
        <v>3375</v>
      </c>
      <c r="N2054" t="s">
        <v>3377</v>
      </c>
      <c r="O2054" t="s">
        <v>2739</v>
      </c>
      <c r="P2054" t="s">
        <v>227</v>
      </c>
      <c r="Q2054" t="s">
        <v>120</v>
      </c>
      <c r="R2054" t="s">
        <v>87</v>
      </c>
      <c r="S2054" t="s">
        <v>409</v>
      </c>
      <c r="T2054" t="s">
        <v>462</v>
      </c>
      <c r="U2054" t="s">
        <v>90</v>
      </c>
      <c r="V2054" t="s">
        <v>3378</v>
      </c>
      <c r="W2054" t="s">
        <v>17</v>
      </c>
      <c r="X2054" t="s">
        <v>18</v>
      </c>
      <c r="Y2054" t="s">
        <v>92</v>
      </c>
      <c r="Z2054" t="s">
        <v>93</v>
      </c>
      <c r="AB2054" t="b">
        <v>0</v>
      </c>
      <c r="AC2054">
        <v>41</v>
      </c>
      <c r="AD2054">
        <v>50</v>
      </c>
    </row>
    <row r="2055" spans="1:30">
      <c r="A2055">
        <v>95101</v>
      </c>
      <c r="B2055">
        <v>85912</v>
      </c>
      <c r="C2055">
        <v>5052329658</v>
      </c>
      <c r="D2055">
        <v>406</v>
      </c>
      <c r="F2055">
        <v>11</v>
      </c>
      <c r="G2055">
        <v>3</v>
      </c>
      <c r="H2055" t="s">
        <v>1582</v>
      </c>
      <c r="I2055" t="s">
        <v>1583</v>
      </c>
      <c r="J2055" t="s">
        <v>80</v>
      </c>
      <c r="K2055" t="s">
        <v>81</v>
      </c>
      <c r="L2055" t="s">
        <v>126</v>
      </c>
      <c r="M2055" t="s">
        <v>1584</v>
      </c>
      <c r="O2055" t="s">
        <v>1585</v>
      </c>
      <c r="P2055" t="s">
        <v>227</v>
      </c>
      <c r="Q2055" t="s">
        <v>120</v>
      </c>
      <c r="R2055" t="s">
        <v>101</v>
      </c>
      <c r="S2055" t="s">
        <v>111</v>
      </c>
      <c r="T2055" t="s">
        <v>410</v>
      </c>
      <c r="U2055" t="s">
        <v>90</v>
      </c>
      <c r="V2055" t="s">
        <v>1586</v>
      </c>
      <c r="W2055" t="s">
        <v>17</v>
      </c>
      <c r="X2055" t="s">
        <v>18</v>
      </c>
      <c r="Y2055" t="s">
        <v>92</v>
      </c>
      <c r="Z2055" t="s">
        <v>93</v>
      </c>
      <c r="AB2055" t="b">
        <v>0</v>
      </c>
      <c r="AC2055">
        <v>41</v>
      </c>
      <c r="AD2055">
        <v>50</v>
      </c>
    </row>
    <row r="2056" spans="1:30">
      <c r="A2056">
        <v>17811</v>
      </c>
      <c r="B2056">
        <v>16248</v>
      </c>
      <c r="C2056">
        <v>5052666318</v>
      </c>
      <c r="D2056">
        <v>406</v>
      </c>
      <c r="F2056">
        <v>11</v>
      </c>
      <c r="G2056">
        <v>3</v>
      </c>
      <c r="H2056" t="s">
        <v>2807</v>
      </c>
      <c r="I2056" t="s">
        <v>2808</v>
      </c>
      <c r="J2056" t="s">
        <v>80</v>
      </c>
      <c r="K2056" t="s">
        <v>81</v>
      </c>
      <c r="L2056" t="s">
        <v>126</v>
      </c>
      <c r="M2056" t="s">
        <v>2809</v>
      </c>
      <c r="N2056" t="s">
        <v>108</v>
      </c>
      <c r="O2056" t="s">
        <v>2810</v>
      </c>
      <c r="P2056" t="s">
        <v>110</v>
      </c>
      <c r="Q2056" t="s">
        <v>100</v>
      </c>
      <c r="R2056" t="s">
        <v>87</v>
      </c>
      <c r="S2056" t="s">
        <v>111</v>
      </c>
      <c r="T2056" t="s">
        <v>451</v>
      </c>
      <c r="U2056" t="s">
        <v>90</v>
      </c>
      <c r="V2056" t="s">
        <v>2811</v>
      </c>
      <c r="W2056" t="s">
        <v>17</v>
      </c>
      <c r="X2056" t="s">
        <v>18</v>
      </c>
      <c r="Y2056" t="s">
        <v>92</v>
      </c>
      <c r="Z2056" t="s">
        <v>93</v>
      </c>
      <c r="AB2056" t="b">
        <v>0</v>
      </c>
      <c r="AC2056">
        <v>41</v>
      </c>
      <c r="AD2056">
        <v>50</v>
      </c>
    </row>
    <row r="2057" spans="1:30">
      <c r="A2057">
        <v>78481</v>
      </c>
      <c r="B2057">
        <v>71676</v>
      </c>
      <c r="C2057">
        <v>5058838530</v>
      </c>
      <c r="D2057">
        <v>402</v>
      </c>
      <c r="F2057">
        <v>11</v>
      </c>
      <c r="G2057">
        <v>3</v>
      </c>
      <c r="H2057" t="s">
        <v>621</v>
      </c>
      <c r="I2057" t="s">
        <v>622</v>
      </c>
      <c r="J2057" t="s">
        <v>80</v>
      </c>
      <c r="K2057" t="s">
        <v>81</v>
      </c>
      <c r="L2057" t="s">
        <v>238</v>
      </c>
      <c r="M2057" t="s">
        <v>623</v>
      </c>
      <c r="N2057" t="s">
        <v>239</v>
      </c>
      <c r="O2057" t="s">
        <v>624</v>
      </c>
      <c r="P2057" t="s">
        <v>625</v>
      </c>
      <c r="Q2057" t="s">
        <v>120</v>
      </c>
      <c r="R2057" t="s">
        <v>101</v>
      </c>
      <c r="S2057" t="s">
        <v>221</v>
      </c>
      <c r="T2057" t="s">
        <v>570</v>
      </c>
      <c r="U2057" t="s">
        <v>90</v>
      </c>
      <c r="V2057" t="s">
        <v>626</v>
      </c>
      <c r="W2057" t="s">
        <v>17</v>
      </c>
      <c r="X2057" t="s">
        <v>18</v>
      </c>
      <c r="Y2057" t="s">
        <v>92</v>
      </c>
      <c r="Z2057" t="s">
        <v>93</v>
      </c>
      <c r="AB2057" t="b">
        <v>0</v>
      </c>
      <c r="AC2057">
        <v>41</v>
      </c>
      <c r="AD2057">
        <v>50</v>
      </c>
    </row>
    <row r="2058" spans="1:30">
      <c r="A2058">
        <v>58277</v>
      </c>
      <c r="B2058">
        <v>53847</v>
      </c>
      <c r="C2058">
        <v>5053458727</v>
      </c>
      <c r="D2058">
        <v>406</v>
      </c>
      <c r="F2058">
        <v>11</v>
      </c>
      <c r="G2058">
        <v>3</v>
      </c>
      <c r="H2058" t="s">
        <v>323</v>
      </c>
      <c r="I2058" t="s">
        <v>1500</v>
      </c>
      <c r="J2058" t="s">
        <v>80</v>
      </c>
      <c r="K2058" t="s">
        <v>81</v>
      </c>
      <c r="L2058" t="s">
        <v>238</v>
      </c>
      <c r="M2058" t="s">
        <v>1501</v>
      </c>
      <c r="N2058" t="s">
        <v>108</v>
      </c>
      <c r="O2058" t="s">
        <v>1502</v>
      </c>
      <c r="P2058" t="s">
        <v>219</v>
      </c>
      <c r="Q2058" t="s">
        <v>175</v>
      </c>
      <c r="R2058" t="s">
        <v>153</v>
      </c>
      <c r="S2058" t="s">
        <v>111</v>
      </c>
      <c r="T2058" t="s">
        <v>570</v>
      </c>
      <c r="U2058" t="s">
        <v>90</v>
      </c>
      <c r="V2058" t="s">
        <v>1503</v>
      </c>
      <c r="W2058" t="s">
        <v>17</v>
      </c>
      <c r="X2058" t="s">
        <v>18</v>
      </c>
      <c r="Y2058" t="s">
        <v>92</v>
      </c>
      <c r="Z2058" t="s">
        <v>93</v>
      </c>
      <c r="AB2058" t="b">
        <v>0</v>
      </c>
      <c r="AC2058">
        <v>41</v>
      </c>
      <c r="AD2058">
        <v>50</v>
      </c>
    </row>
    <row r="2059" spans="1:30">
      <c r="A2059">
        <v>91823</v>
      </c>
      <c r="B2059">
        <v>80274</v>
      </c>
      <c r="C2059">
        <v>5057979824</v>
      </c>
      <c r="D2059">
        <v>607</v>
      </c>
      <c r="F2059">
        <v>35</v>
      </c>
      <c r="G2059">
        <v>3</v>
      </c>
      <c r="H2059" t="s">
        <v>2999</v>
      </c>
      <c r="I2059" t="s">
        <v>3000</v>
      </c>
      <c r="J2059" t="s">
        <v>80</v>
      </c>
      <c r="K2059" t="s">
        <v>81</v>
      </c>
      <c r="L2059" t="s">
        <v>238</v>
      </c>
      <c r="M2059" t="s">
        <v>189</v>
      </c>
      <c r="N2059" t="s">
        <v>190</v>
      </c>
      <c r="O2059" t="s">
        <v>388</v>
      </c>
      <c r="P2059" t="s">
        <v>396</v>
      </c>
      <c r="Q2059" t="s">
        <v>183</v>
      </c>
      <c r="R2059" t="s">
        <v>101</v>
      </c>
      <c r="S2059" t="s">
        <v>193</v>
      </c>
      <c r="T2059" t="s">
        <v>1664</v>
      </c>
      <c r="U2059" t="s">
        <v>90</v>
      </c>
      <c r="V2059" t="s">
        <v>3001</v>
      </c>
      <c r="W2059" t="s">
        <v>25</v>
      </c>
      <c r="X2059" t="s">
        <v>18</v>
      </c>
      <c r="Y2059" t="s">
        <v>92</v>
      </c>
      <c r="Z2059" t="s">
        <v>93</v>
      </c>
      <c r="AB2059" t="b">
        <v>1</v>
      </c>
      <c r="AC2059">
        <v>41</v>
      </c>
      <c r="AD2059">
        <v>50</v>
      </c>
    </row>
    <row r="2060" spans="1:30">
      <c r="A2060">
        <v>116204</v>
      </c>
      <c r="B2060">
        <v>103858</v>
      </c>
      <c r="C2060">
        <v>5056952767</v>
      </c>
      <c r="D2060">
        <v>406</v>
      </c>
      <c r="F2060">
        <v>11</v>
      </c>
      <c r="G2060">
        <v>3</v>
      </c>
      <c r="H2060" t="s">
        <v>3341</v>
      </c>
      <c r="I2060" t="s">
        <v>3342</v>
      </c>
      <c r="J2060" t="s">
        <v>80</v>
      </c>
      <c r="K2060" t="s">
        <v>81</v>
      </c>
      <c r="L2060" t="s">
        <v>126</v>
      </c>
      <c r="M2060" t="s">
        <v>3343</v>
      </c>
      <c r="O2060" t="s">
        <v>3344</v>
      </c>
      <c r="P2060" t="s">
        <v>227</v>
      </c>
      <c r="Q2060" t="s">
        <v>120</v>
      </c>
      <c r="R2060" t="s">
        <v>87</v>
      </c>
      <c r="S2060" t="s">
        <v>111</v>
      </c>
      <c r="T2060" t="s">
        <v>462</v>
      </c>
      <c r="U2060" t="s">
        <v>90</v>
      </c>
      <c r="V2060" t="s">
        <v>3345</v>
      </c>
      <c r="W2060" t="s">
        <v>17</v>
      </c>
      <c r="X2060" t="s">
        <v>18</v>
      </c>
      <c r="Y2060" t="s">
        <v>92</v>
      </c>
      <c r="Z2060" t="s">
        <v>93</v>
      </c>
      <c r="AB2060" t="b">
        <v>0</v>
      </c>
      <c r="AC2060">
        <v>41</v>
      </c>
      <c r="AD2060">
        <v>50</v>
      </c>
    </row>
    <row r="2061" spans="1:30">
      <c r="A2061">
        <v>75683</v>
      </c>
      <c r="B2061">
        <v>1272</v>
      </c>
      <c r="D2061">
        <v>601</v>
      </c>
      <c r="F2061">
        <v>11</v>
      </c>
      <c r="G2061">
        <v>3</v>
      </c>
      <c r="H2061" t="s">
        <v>468</v>
      </c>
      <c r="I2061" t="s">
        <v>469</v>
      </c>
      <c r="J2061" t="s">
        <v>80</v>
      </c>
      <c r="K2061" t="s">
        <v>81</v>
      </c>
      <c r="L2061" t="s">
        <v>188</v>
      </c>
      <c r="M2061" t="s">
        <v>470</v>
      </c>
      <c r="N2061" t="s">
        <v>471</v>
      </c>
      <c r="O2061" t="s">
        <v>472</v>
      </c>
      <c r="P2061" t="s">
        <v>473</v>
      </c>
      <c r="Q2061" t="s">
        <v>100</v>
      </c>
      <c r="R2061" t="s">
        <v>101</v>
      </c>
      <c r="S2061" t="s">
        <v>167</v>
      </c>
      <c r="T2061" t="s">
        <v>761</v>
      </c>
      <c r="U2061" t="s">
        <v>90</v>
      </c>
      <c r="V2061" t="s">
        <v>1136</v>
      </c>
      <c r="W2061" t="s">
        <v>17</v>
      </c>
      <c r="X2061" t="s">
        <v>18</v>
      </c>
      <c r="Y2061" t="s">
        <v>92</v>
      </c>
      <c r="Z2061" t="s">
        <v>93</v>
      </c>
      <c r="AB2061" t="b">
        <v>0</v>
      </c>
      <c r="AC2061">
        <v>41</v>
      </c>
      <c r="AD2061">
        <v>50</v>
      </c>
    </row>
    <row r="2062" spans="1:30">
      <c r="A2062">
        <v>120755</v>
      </c>
      <c r="B2062">
        <v>107774</v>
      </c>
      <c r="C2062">
        <v>5053380183</v>
      </c>
      <c r="D2062">
        <v>402</v>
      </c>
      <c r="F2062">
        <v>11</v>
      </c>
      <c r="G2062">
        <v>3</v>
      </c>
      <c r="H2062" t="s">
        <v>2955</v>
      </c>
      <c r="I2062" t="s">
        <v>2956</v>
      </c>
      <c r="J2062" t="s">
        <v>80</v>
      </c>
      <c r="K2062" t="s">
        <v>81</v>
      </c>
      <c r="L2062" t="s">
        <v>205</v>
      </c>
      <c r="M2062" t="s">
        <v>2957</v>
      </c>
      <c r="O2062" t="s">
        <v>356</v>
      </c>
      <c r="P2062" t="s">
        <v>209</v>
      </c>
      <c r="Q2062" t="s">
        <v>183</v>
      </c>
      <c r="R2062" t="s">
        <v>101</v>
      </c>
      <c r="S2062" t="s">
        <v>221</v>
      </c>
      <c r="T2062" t="s">
        <v>137</v>
      </c>
      <c r="U2062" t="s">
        <v>90</v>
      </c>
      <c r="V2062" t="s">
        <v>2958</v>
      </c>
      <c r="W2062" t="s">
        <v>17</v>
      </c>
      <c r="X2062" t="s">
        <v>18</v>
      </c>
      <c r="Y2062" t="s">
        <v>92</v>
      </c>
      <c r="Z2062" t="s">
        <v>93</v>
      </c>
      <c r="AB2062" t="b">
        <v>0</v>
      </c>
      <c r="AC2062">
        <v>41</v>
      </c>
      <c r="AD2062">
        <v>50</v>
      </c>
    </row>
    <row r="2063" spans="1:30">
      <c r="A2063">
        <v>120123</v>
      </c>
      <c r="B2063">
        <v>107235</v>
      </c>
      <c r="C2063">
        <v>5052002290</v>
      </c>
      <c r="D2063">
        <v>406</v>
      </c>
      <c r="F2063">
        <v>6</v>
      </c>
      <c r="G2063">
        <v>2</v>
      </c>
      <c r="H2063" t="s">
        <v>3069</v>
      </c>
      <c r="I2063" t="s">
        <v>3070</v>
      </c>
      <c r="J2063" t="s">
        <v>80</v>
      </c>
      <c r="K2063" t="s">
        <v>81</v>
      </c>
      <c r="L2063" t="s">
        <v>126</v>
      </c>
      <c r="M2063" t="s">
        <v>3071</v>
      </c>
      <c r="O2063" t="s">
        <v>3072</v>
      </c>
      <c r="P2063" t="s">
        <v>227</v>
      </c>
      <c r="Q2063" t="s">
        <v>120</v>
      </c>
      <c r="R2063" t="s">
        <v>87</v>
      </c>
      <c r="S2063" t="s">
        <v>111</v>
      </c>
      <c r="T2063" t="s">
        <v>594</v>
      </c>
      <c r="U2063" t="s">
        <v>90</v>
      </c>
      <c r="V2063" t="s">
        <v>3073</v>
      </c>
      <c r="W2063" t="s">
        <v>29</v>
      </c>
      <c r="X2063" t="s">
        <v>20</v>
      </c>
      <c r="Y2063" t="s">
        <v>92</v>
      </c>
      <c r="Z2063" t="s">
        <v>93</v>
      </c>
      <c r="AB2063" t="b">
        <v>1</v>
      </c>
      <c r="AC2063">
        <v>41</v>
      </c>
      <c r="AD2063">
        <v>50</v>
      </c>
    </row>
    <row r="2064" spans="1:30">
      <c r="A2064">
        <v>126905</v>
      </c>
      <c r="B2064">
        <v>112580</v>
      </c>
      <c r="C2064">
        <v>5053449100</v>
      </c>
      <c r="D2064">
        <v>406</v>
      </c>
      <c r="F2064">
        <v>11</v>
      </c>
      <c r="G2064">
        <v>3</v>
      </c>
      <c r="H2064" t="s">
        <v>1069</v>
      </c>
      <c r="I2064" t="s">
        <v>3009</v>
      </c>
      <c r="J2064" t="s">
        <v>80</v>
      </c>
      <c r="K2064" t="s">
        <v>81</v>
      </c>
      <c r="L2064" t="s">
        <v>205</v>
      </c>
      <c r="M2064" t="s">
        <v>3010</v>
      </c>
      <c r="O2064" t="s">
        <v>499</v>
      </c>
      <c r="P2064" t="s">
        <v>209</v>
      </c>
      <c r="Q2064" t="s">
        <v>183</v>
      </c>
      <c r="R2064" t="s">
        <v>101</v>
      </c>
      <c r="S2064" t="s">
        <v>111</v>
      </c>
      <c r="T2064" t="s">
        <v>184</v>
      </c>
      <c r="U2064" t="s">
        <v>90</v>
      </c>
      <c r="V2064" t="s">
        <v>3011</v>
      </c>
      <c r="W2064" t="s">
        <v>17</v>
      </c>
      <c r="X2064" t="s">
        <v>18</v>
      </c>
      <c r="Y2064" t="s">
        <v>92</v>
      </c>
      <c r="Z2064" t="s">
        <v>93</v>
      </c>
      <c r="AB2064" t="b">
        <v>0</v>
      </c>
      <c r="AC2064">
        <v>41</v>
      </c>
      <c r="AD2064">
        <v>50</v>
      </c>
    </row>
    <row r="2065" spans="1:30">
      <c r="A2065">
        <v>47272</v>
      </c>
      <c r="B2065">
        <v>44515</v>
      </c>
      <c r="C2065">
        <v>5058213599</v>
      </c>
      <c r="D2065">
        <v>406</v>
      </c>
      <c r="F2065">
        <v>11</v>
      </c>
      <c r="G2065">
        <v>3</v>
      </c>
      <c r="H2065" t="s">
        <v>1069</v>
      </c>
      <c r="I2065" t="s">
        <v>2234</v>
      </c>
      <c r="J2065" t="s">
        <v>80</v>
      </c>
      <c r="K2065" t="s">
        <v>81</v>
      </c>
      <c r="L2065" t="s">
        <v>286</v>
      </c>
      <c r="M2065" t="s">
        <v>1071</v>
      </c>
      <c r="O2065" t="s">
        <v>1410</v>
      </c>
      <c r="P2065" t="s">
        <v>289</v>
      </c>
      <c r="Q2065" t="s">
        <v>100</v>
      </c>
      <c r="R2065" t="s">
        <v>101</v>
      </c>
      <c r="S2065" t="s">
        <v>111</v>
      </c>
      <c r="T2065" t="s">
        <v>275</v>
      </c>
      <c r="U2065" t="s">
        <v>90</v>
      </c>
      <c r="V2065" t="s">
        <v>2235</v>
      </c>
      <c r="W2065" t="s">
        <v>17</v>
      </c>
      <c r="X2065" t="s">
        <v>18</v>
      </c>
      <c r="Y2065" t="s">
        <v>92</v>
      </c>
      <c r="Z2065" t="s">
        <v>93</v>
      </c>
      <c r="AB2065" t="b">
        <v>0</v>
      </c>
      <c r="AC2065">
        <v>41</v>
      </c>
      <c r="AD2065">
        <v>50</v>
      </c>
    </row>
    <row r="2066" spans="1:30">
      <c r="A2066">
        <v>100437</v>
      </c>
      <c r="B2066">
        <v>90472</v>
      </c>
      <c r="C2066">
        <v>5058966764</v>
      </c>
      <c r="D2066">
        <v>402</v>
      </c>
      <c r="F2066">
        <v>11</v>
      </c>
      <c r="G2066">
        <v>3</v>
      </c>
      <c r="H2066" t="s">
        <v>562</v>
      </c>
      <c r="I2066" t="s">
        <v>563</v>
      </c>
      <c r="J2066" t="s">
        <v>80</v>
      </c>
      <c r="K2066" t="s">
        <v>81</v>
      </c>
      <c r="L2066" t="s">
        <v>231</v>
      </c>
      <c r="M2066" t="s">
        <v>562</v>
      </c>
      <c r="O2066" t="s">
        <v>564</v>
      </c>
      <c r="P2066" t="s">
        <v>565</v>
      </c>
      <c r="Q2066" t="s">
        <v>183</v>
      </c>
      <c r="R2066" t="s">
        <v>153</v>
      </c>
      <c r="S2066" t="s">
        <v>221</v>
      </c>
      <c r="T2066" t="s">
        <v>275</v>
      </c>
      <c r="U2066" t="s">
        <v>90</v>
      </c>
      <c r="V2066" t="s">
        <v>566</v>
      </c>
      <c r="W2066" t="s">
        <v>17</v>
      </c>
      <c r="X2066" t="s">
        <v>18</v>
      </c>
      <c r="Y2066" t="s">
        <v>92</v>
      </c>
      <c r="Z2066" t="s">
        <v>93</v>
      </c>
      <c r="AB2066" t="b">
        <v>0</v>
      </c>
      <c r="AC2066">
        <v>41</v>
      </c>
      <c r="AD2066">
        <v>50</v>
      </c>
    </row>
    <row r="2067" spans="1:30">
      <c r="A2067">
        <v>128172</v>
      </c>
      <c r="B2067">
        <v>113353</v>
      </c>
      <c r="C2067">
        <v>5053156051</v>
      </c>
      <c r="D2067">
        <v>406</v>
      </c>
      <c r="F2067">
        <v>11</v>
      </c>
      <c r="G2067">
        <v>3</v>
      </c>
      <c r="H2067" t="s">
        <v>974</v>
      </c>
      <c r="I2067" t="s">
        <v>197</v>
      </c>
      <c r="J2067" t="s">
        <v>80</v>
      </c>
      <c r="K2067" t="s">
        <v>81</v>
      </c>
      <c r="L2067" t="s">
        <v>198</v>
      </c>
      <c r="M2067" t="s">
        <v>975</v>
      </c>
      <c r="O2067" t="s">
        <v>199</v>
      </c>
      <c r="P2067" t="s">
        <v>200</v>
      </c>
      <c r="Q2067" t="s">
        <v>120</v>
      </c>
      <c r="R2067" t="s">
        <v>153</v>
      </c>
      <c r="S2067" t="s">
        <v>111</v>
      </c>
      <c r="T2067" t="s">
        <v>976</v>
      </c>
      <c r="U2067" t="s">
        <v>90</v>
      </c>
      <c r="V2067" t="s">
        <v>977</v>
      </c>
      <c r="W2067" t="s">
        <v>17</v>
      </c>
      <c r="X2067" t="s">
        <v>18</v>
      </c>
      <c r="Y2067" t="s">
        <v>92</v>
      </c>
      <c r="Z2067" t="s">
        <v>93</v>
      </c>
      <c r="AB2067" t="b">
        <v>0</v>
      </c>
      <c r="AC2067">
        <v>41</v>
      </c>
      <c r="AD2067">
        <v>50</v>
      </c>
    </row>
    <row r="2068" spans="1:30">
      <c r="A2068">
        <v>91838</v>
      </c>
      <c r="B2068">
        <v>80274</v>
      </c>
      <c r="C2068">
        <v>9725375936</v>
      </c>
      <c r="D2068">
        <v>607</v>
      </c>
      <c r="F2068">
        <v>11</v>
      </c>
      <c r="G2068">
        <v>3</v>
      </c>
      <c r="H2068" t="s">
        <v>186</v>
      </c>
      <c r="I2068" t="s">
        <v>187</v>
      </c>
      <c r="J2068" t="s">
        <v>80</v>
      </c>
      <c r="K2068" t="s">
        <v>81</v>
      </c>
      <c r="L2068" t="s">
        <v>188</v>
      </c>
      <c r="M2068" t="s">
        <v>189</v>
      </c>
      <c r="N2068" t="s">
        <v>190</v>
      </c>
      <c r="O2068" t="s">
        <v>191</v>
      </c>
      <c r="P2068" t="s">
        <v>192</v>
      </c>
      <c r="Q2068" t="s">
        <v>183</v>
      </c>
      <c r="R2068" t="s">
        <v>101</v>
      </c>
      <c r="S2068" t="s">
        <v>193</v>
      </c>
      <c r="T2068" t="s">
        <v>410</v>
      </c>
      <c r="U2068" t="s">
        <v>90</v>
      </c>
      <c r="V2068" t="s">
        <v>1509</v>
      </c>
      <c r="W2068" t="s">
        <v>17</v>
      </c>
      <c r="X2068" t="s">
        <v>18</v>
      </c>
      <c r="Y2068" t="s">
        <v>92</v>
      </c>
      <c r="Z2068" t="s">
        <v>93</v>
      </c>
      <c r="AB2068" t="b">
        <v>0</v>
      </c>
      <c r="AC2068">
        <v>41</v>
      </c>
      <c r="AD2068">
        <v>50</v>
      </c>
    </row>
    <row r="2069" spans="1:30">
      <c r="A2069">
        <v>126124</v>
      </c>
      <c r="B2069">
        <v>112148</v>
      </c>
      <c r="D2069">
        <v>406</v>
      </c>
      <c r="F2069">
        <v>11</v>
      </c>
      <c r="G2069">
        <v>3</v>
      </c>
      <c r="H2069" t="s">
        <v>833</v>
      </c>
      <c r="I2069" t="s">
        <v>834</v>
      </c>
      <c r="J2069" t="s">
        <v>80</v>
      </c>
      <c r="K2069" t="s">
        <v>81</v>
      </c>
      <c r="L2069" t="s">
        <v>835</v>
      </c>
      <c r="M2069" t="s">
        <v>836</v>
      </c>
      <c r="O2069" t="s">
        <v>837</v>
      </c>
      <c r="P2069" t="s">
        <v>838</v>
      </c>
      <c r="Q2069" t="s">
        <v>100</v>
      </c>
      <c r="R2069" t="s">
        <v>153</v>
      </c>
      <c r="S2069" t="s">
        <v>111</v>
      </c>
      <c r="T2069" t="s">
        <v>122</v>
      </c>
      <c r="U2069" t="s">
        <v>90</v>
      </c>
      <c r="V2069" t="s">
        <v>839</v>
      </c>
      <c r="W2069" t="s">
        <v>17</v>
      </c>
      <c r="X2069" t="s">
        <v>18</v>
      </c>
      <c r="Y2069" t="s">
        <v>92</v>
      </c>
      <c r="Z2069" t="s">
        <v>93</v>
      </c>
      <c r="AB2069" t="b">
        <v>0</v>
      </c>
      <c r="AC2069">
        <v>41</v>
      </c>
      <c r="AD2069">
        <v>50</v>
      </c>
    </row>
    <row r="2070" spans="1:30">
      <c r="A2070">
        <v>92625</v>
      </c>
      <c r="B2070">
        <v>11</v>
      </c>
      <c r="C2070">
        <v>5052424253</v>
      </c>
      <c r="D2070">
        <v>603</v>
      </c>
      <c r="F2070">
        <v>11</v>
      </c>
      <c r="G2070">
        <v>3</v>
      </c>
      <c r="H2070" t="s">
        <v>2066</v>
      </c>
      <c r="I2070" t="s">
        <v>941</v>
      </c>
      <c r="J2070" t="s">
        <v>80</v>
      </c>
      <c r="K2070" t="s">
        <v>81</v>
      </c>
      <c r="L2070" t="s">
        <v>216</v>
      </c>
      <c r="M2070" t="s">
        <v>2067</v>
      </c>
      <c r="N2070" t="s">
        <v>479</v>
      </c>
      <c r="O2070" t="s">
        <v>944</v>
      </c>
      <c r="P2070" t="s">
        <v>439</v>
      </c>
      <c r="Q2070" t="s">
        <v>100</v>
      </c>
      <c r="R2070" t="s">
        <v>87</v>
      </c>
      <c r="S2070" t="s">
        <v>479</v>
      </c>
      <c r="T2070" t="s">
        <v>242</v>
      </c>
      <c r="U2070" t="s">
        <v>90</v>
      </c>
      <c r="V2070" t="s">
        <v>2068</v>
      </c>
      <c r="W2070" t="s">
        <v>17</v>
      </c>
      <c r="X2070" t="s">
        <v>18</v>
      </c>
      <c r="Y2070" t="s">
        <v>92</v>
      </c>
      <c r="Z2070" t="s">
        <v>93</v>
      </c>
      <c r="AB2070" t="b">
        <v>0</v>
      </c>
      <c r="AC2070">
        <v>41</v>
      </c>
      <c r="AD2070">
        <v>50</v>
      </c>
    </row>
    <row r="2071" spans="1:30">
      <c r="A2071">
        <v>127978</v>
      </c>
      <c r="B2071">
        <v>113199</v>
      </c>
      <c r="C2071">
        <v>8015500584</v>
      </c>
      <c r="D2071">
        <v>607</v>
      </c>
      <c r="F2071">
        <v>35</v>
      </c>
      <c r="G2071">
        <v>3</v>
      </c>
      <c r="H2071" t="s">
        <v>360</v>
      </c>
      <c r="I2071" t="s">
        <v>2697</v>
      </c>
      <c r="J2071" t="s">
        <v>80</v>
      </c>
      <c r="K2071" t="s">
        <v>81</v>
      </c>
      <c r="L2071" t="s">
        <v>238</v>
      </c>
      <c r="M2071" t="s">
        <v>360</v>
      </c>
      <c r="O2071" t="s">
        <v>2698</v>
      </c>
      <c r="P2071" t="s">
        <v>2699</v>
      </c>
      <c r="Q2071" t="s">
        <v>136</v>
      </c>
      <c r="R2071" t="s">
        <v>101</v>
      </c>
      <c r="S2071" t="s">
        <v>193</v>
      </c>
      <c r="T2071" t="s">
        <v>351</v>
      </c>
      <c r="U2071" t="s">
        <v>90</v>
      </c>
      <c r="V2071" t="s">
        <v>2700</v>
      </c>
      <c r="W2071" t="s">
        <v>25</v>
      </c>
      <c r="X2071" t="s">
        <v>18</v>
      </c>
      <c r="Y2071" t="s">
        <v>92</v>
      </c>
      <c r="Z2071" t="s">
        <v>93</v>
      </c>
      <c r="AB2071" t="b">
        <v>1</v>
      </c>
      <c r="AC2071">
        <v>41</v>
      </c>
      <c r="AD2071">
        <v>50</v>
      </c>
    </row>
    <row r="2072" spans="1:30">
      <c r="A2072">
        <v>128436</v>
      </c>
      <c r="B2072">
        <v>113603</v>
      </c>
      <c r="C2072">
        <v>5054926626</v>
      </c>
      <c r="D2072">
        <v>406</v>
      </c>
      <c r="F2072">
        <v>11</v>
      </c>
      <c r="G2072">
        <v>3</v>
      </c>
      <c r="H2072" t="s">
        <v>567</v>
      </c>
      <c r="I2072" t="s">
        <v>3156</v>
      </c>
      <c r="J2072" t="s">
        <v>80</v>
      </c>
      <c r="K2072" t="s">
        <v>81</v>
      </c>
      <c r="L2072" t="s">
        <v>286</v>
      </c>
      <c r="M2072" t="s">
        <v>3157</v>
      </c>
      <c r="O2072" t="s">
        <v>3158</v>
      </c>
      <c r="P2072" t="s">
        <v>289</v>
      </c>
      <c r="Q2072" t="s">
        <v>100</v>
      </c>
      <c r="R2072" t="s">
        <v>101</v>
      </c>
      <c r="S2072" t="s">
        <v>111</v>
      </c>
      <c r="T2072" t="s">
        <v>321</v>
      </c>
      <c r="U2072" t="s">
        <v>90</v>
      </c>
      <c r="V2072" t="s">
        <v>3159</v>
      </c>
      <c r="W2072" t="s">
        <v>17</v>
      </c>
      <c r="X2072" t="s">
        <v>18</v>
      </c>
      <c r="Y2072" t="s">
        <v>92</v>
      </c>
      <c r="Z2072" t="s">
        <v>93</v>
      </c>
      <c r="AB2072" t="b">
        <v>0</v>
      </c>
      <c r="AC2072">
        <v>41</v>
      </c>
      <c r="AD2072">
        <v>50</v>
      </c>
    </row>
    <row r="2073" spans="1:30">
      <c r="A2073">
        <v>73624</v>
      </c>
      <c r="B2073">
        <v>67406</v>
      </c>
      <c r="C2073">
        <v>5054000932</v>
      </c>
      <c r="D2073">
        <v>406</v>
      </c>
      <c r="F2073">
        <v>11</v>
      </c>
      <c r="G2073">
        <v>3</v>
      </c>
      <c r="H2073" t="s">
        <v>1452</v>
      </c>
      <c r="I2073" t="s">
        <v>1453</v>
      </c>
      <c r="J2073" t="s">
        <v>80</v>
      </c>
      <c r="K2073" t="s">
        <v>81</v>
      </c>
      <c r="L2073" t="s">
        <v>313</v>
      </c>
      <c r="M2073" t="s">
        <v>1454</v>
      </c>
      <c r="N2073" t="s">
        <v>108</v>
      </c>
      <c r="O2073" t="s">
        <v>937</v>
      </c>
      <c r="P2073" t="s">
        <v>938</v>
      </c>
      <c r="Q2073" t="s">
        <v>183</v>
      </c>
      <c r="R2073" t="s">
        <v>220</v>
      </c>
      <c r="S2073" t="s">
        <v>111</v>
      </c>
      <c r="T2073" t="s">
        <v>552</v>
      </c>
      <c r="U2073" t="s">
        <v>90</v>
      </c>
      <c r="V2073" t="s">
        <v>1455</v>
      </c>
      <c r="W2073" t="s">
        <v>17</v>
      </c>
      <c r="X2073" t="s">
        <v>18</v>
      </c>
      <c r="Y2073" t="s">
        <v>92</v>
      </c>
      <c r="Z2073" t="s">
        <v>93</v>
      </c>
      <c r="AB2073" t="b">
        <v>0</v>
      </c>
      <c r="AC2073">
        <v>41</v>
      </c>
      <c r="AD2073">
        <v>50</v>
      </c>
    </row>
    <row r="2074" spans="1:30">
      <c r="A2074">
        <v>52031</v>
      </c>
      <c r="B2074">
        <v>48823</v>
      </c>
      <c r="C2074">
        <v>5053321172</v>
      </c>
      <c r="D2074">
        <v>606</v>
      </c>
      <c r="F2074">
        <v>11</v>
      </c>
      <c r="G2074">
        <v>3</v>
      </c>
      <c r="H2074" t="s">
        <v>2271</v>
      </c>
      <c r="I2074" t="s">
        <v>2272</v>
      </c>
      <c r="J2074" t="s">
        <v>80</v>
      </c>
      <c r="K2074" t="s">
        <v>81</v>
      </c>
      <c r="L2074" t="s">
        <v>141</v>
      </c>
      <c r="M2074" t="s">
        <v>97</v>
      </c>
      <c r="N2074" t="s">
        <v>2273</v>
      </c>
      <c r="O2074" t="s">
        <v>2274</v>
      </c>
      <c r="P2074" t="s">
        <v>227</v>
      </c>
      <c r="Q2074" t="s">
        <v>120</v>
      </c>
      <c r="R2074" t="s">
        <v>87</v>
      </c>
      <c r="S2074" t="s">
        <v>102</v>
      </c>
      <c r="T2074" t="s">
        <v>384</v>
      </c>
      <c r="U2074" t="s">
        <v>90</v>
      </c>
      <c r="V2074" t="s">
        <v>2275</v>
      </c>
      <c r="W2074" t="s">
        <v>17</v>
      </c>
      <c r="X2074" t="s">
        <v>18</v>
      </c>
      <c r="Y2074" t="s">
        <v>92</v>
      </c>
      <c r="Z2074" t="s">
        <v>93</v>
      </c>
      <c r="AB2074" t="b">
        <v>0</v>
      </c>
      <c r="AC2074">
        <v>41</v>
      </c>
      <c r="AD2074">
        <v>50</v>
      </c>
    </row>
    <row r="2075" spans="1:30">
      <c r="A2075">
        <v>97859</v>
      </c>
      <c r="B2075">
        <v>88302</v>
      </c>
      <c r="D2075">
        <v>406</v>
      </c>
      <c r="F2075">
        <v>11</v>
      </c>
      <c r="G2075">
        <v>3</v>
      </c>
      <c r="H2075" t="s">
        <v>2486</v>
      </c>
      <c r="I2075" t="s">
        <v>2487</v>
      </c>
      <c r="J2075" t="s">
        <v>80</v>
      </c>
      <c r="K2075" t="s">
        <v>81</v>
      </c>
      <c r="L2075" t="s">
        <v>231</v>
      </c>
      <c r="M2075" t="s">
        <v>2488</v>
      </c>
      <c r="O2075" t="s">
        <v>2489</v>
      </c>
      <c r="P2075" t="s">
        <v>1082</v>
      </c>
      <c r="Q2075" t="s">
        <v>120</v>
      </c>
      <c r="S2075" t="s">
        <v>111</v>
      </c>
      <c r="T2075" t="s">
        <v>761</v>
      </c>
      <c r="U2075" t="s">
        <v>90</v>
      </c>
      <c r="V2075" t="s">
        <v>2490</v>
      </c>
      <c r="W2075" t="s">
        <v>17</v>
      </c>
      <c r="X2075" t="s">
        <v>18</v>
      </c>
      <c r="Y2075" t="s">
        <v>92</v>
      </c>
      <c r="Z2075" t="s">
        <v>93</v>
      </c>
      <c r="AB2075" t="b">
        <v>0</v>
      </c>
      <c r="AC2075">
        <v>41</v>
      </c>
      <c r="AD2075">
        <v>50</v>
      </c>
    </row>
    <row r="2076" spans="1:30">
      <c r="A2076">
        <v>126170</v>
      </c>
      <c r="B2076">
        <v>112170</v>
      </c>
      <c r="C2076">
        <v>5053362700</v>
      </c>
      <c r="D2076">
        <v>607</v>
      </c>
      <c r="F2076">
        <v>11</v>
      </c>
      <c r="G2076">
        <v>3</v>
      </c>
      <c r="H2076" t="s">
        <v>2042</v>
      </c>
      <c r="I2076" t="s">
        <v>2043</v>
      </c>
      <c r="J2076" t="s">
        <v>80</v>
      </c>
      <c r="K2076" t="s">
        <v>81</v>
      </c>
      <c r="L2076" t="s">
        <v>205</v>
      </c>
      <c r="M2076" t="s">
        <v>2044</v>
      </c>
      <c r="O2076" t="s">
        <v>2045</v>
      </c>
      <c r="P2076" t="s">
        <v>2046</v>
      </c>
      <c r="Q2076" t="s">
        <v>120</v>
      </c>
      <c r="R2076" t="s">
        <v>101</v>
      </c>
      <c r="S2076" t="s">
        <v>193</v>
      </c>
      <c r="T2076" t="s">
        <v>1158</v>
      </c>
      <c r="U2076" t="s">
        <v>90</v>
      </c>
      <c r="V2076" t="s">
        <v>2047</v>
      </c>
      <c r="W2076" t="s">
        <v>17</v>
      </c>
      <c r="X2076" t="s">
        <v>18</v>
      </c>
      <c r="Y2076" t="s">
        <v>92</v>
      </c>
      <c r="Z2076" t="s">
        <v>93</v>
      </c>
      <c r="AB2076" t="b">
        <v>0</v>
      </c>
      <c r="AC2076">
        <v>41</v>
      </c>
      <c r="AD2076">
        <v>50</v>
      </c>
    </row>
    <row r="2077" spans="1:30">
      <c r="A2077">
        <v>86551</v>
      </c>
      <c r="B2077">
        <v>72445</v>
      </c>
      <c r="C2077">
        <v>5058364151</v>
      </c>
      <c r="D2077">
        <v>402</v>
      </c>
      <c r="F2077">
        <v>11</v>
      </c>
      <c r="G2077">
        <v>3</v>
      </c>
      <c r="H2077" t="s">
        <v>2676</v>
      </c>
      <c r="I2077" t="s">
        <v>2677</v>
      </c>
      <c r="J2077" t="s">
        <v>80</v>
      </c>
      <c r="K2077" t="s">
        <v>81</v>
      </c>
      <c r="L2077" t="s">
        <v>149</v>
      </c>
      <c r="M2077" t="s">
        <v>2676</v>
      </c>
      <c r="N2077" t="s">
        <v>221</v>
      </c>
      <c r="O2077" t="s">
        <v>1938</v>
      </c>
      <c r="P2077" t="s">
        <v>965</v>
      </c>
      <c r="Q2077" t="s">
        <v>86</v>
      </c>
      <c r="R2077" t="s">
        <v>153</v>
      </c>
      <c r="S2077" t="s">
        <v>221</v>
      </c>
      <c r="T2077" t="s">
        <v>351</v>
      </c>
      <c r="U2077" t="s">
        <v>90</v>
      </c>
      <c r="V2077" t="s">
        <v>2678</v>
      </c>
      <c r="W2077" t="s">
        <v>17</v>
      </c>
      <c r="X2077" t="s">
        <v>18</v>
      </c>
      <c r="Y2077" t="s">
        <v>92</v>
      </c>
      <c r="Z2077" t="s">
        <v>93</v>
      </c>
      <c r="AB2077" t="b">
        <v>0</v>
      </c>
      <c r="AC2077">
        <v>41</v>
      </c>
      <c r="AD2077">
        <v>50</v>
      </c>
    </row>
    <row r="2078" spans="1:30">
      <c r="A2078">
        <v>126544</v>
      </c>
      <c r="B2078">
        <v>112380</v>
      </c>
      <c r="C2078">
        <v>5052617768</v>
      </c>
      <c r="D2078">
        <v>408</v>
      </c>
      <c r="F2078">
        <v>11</v>
      </c>
      <c r="G2078">
        <v>3</v>
      </c>
      <c r="H2078" t="s">
        <v>3141</v>
      </c>
      <c r="I2078" t="s">
        <v>3142</v>
      </c>
      <c r="J2078" t="s">
        <v>80</v>
      </c>
      <c r="K2078" t="s">
        <v>81</v>
      </c>
      <c r="L2078" t="s">
        <v>3143</v>
      </c>
      <c r="M2078" t="s">
        <v>3141</v>
      </c>
      <c r="O2078" t="s">
        <v>3144</v>
      </c>
      <c r="P2078" t="s">
        <v>1972</v>
      </c>
      <c r="Q2078" t="s">
        <v>183</v>
      </c>
      <c r="R2078" t="s">
        <v>153</v>
      </c>
      <c r="S2078" t="s">
        <v>330</v>
      </c>
      <c r="T2078" t="s">
        <v>1787</v>
      </c>
      <c r="U2078" t="s">
        <v>90</v>
      </c>
      <c r="V2078" t="s">
        <v>3145</v>
      </c>
      <c r="W2078" t="s">
        <v>17</v>
      </c>
      <c r="X2078" t="s">
        <v>18</v>
      </c>
      <c r="Y2078" t="s">
        <v>92</v>
      </c>
      <c r="Z2078" t="s">
        <v>93</v>
      </c>
      <c r="AB2078" t="b">
        <v>0</v>
      </c>
      <c r="AC2078">
        <v>41</v>
      </c>
      <c r="AD2078">
        <v>50</v>
      </c>
    </row>
    <row r="2079" spans="1:30">
      <c r="A2079">
        <v>127172</v>
      </c>
      <c r="B2079">
        <v>112722</v>
      </c>
      <c r="C2079">
        <v>5059664915</v>
      </c>
      <c r="D2079">
        <v>406</v>
      </c>
      <c r="F2079">
        <v>35</v>
      </c>
      <c r="G2079">
        <v>3</v>
      </c>
      <c r="H2079" t="s">
        <v>2832</v>
      </c>
      <c r="I2079" t="s">
        <v>2833</v>
      </c>
      <c r="J2079" t="s">
        <v>80</v>
      </c>
      <c r="K2079" t="s">
        <v>81</v>
      </c>
      <c r="L2079" t="s">
        <v>286</v>
      </c>
      <c r="M2079" t="s">
        <v>2834</v>
      </c>
      <c r="O2079" t="s">
        <v>344</v>
      </c>
      <c r="P2079" t="s">
        <v>301</v>
      </c>
      <c r="Q2079" t="s">
        <v>100</v>
      </c>
      <c r="R2079" t="s">
        <v>101</v>
      </c>
      <c r="S2079" t="s">
        <v>111</v>
      </c>
      <c r="T2079" t="s">
        <v>657</v>
      </c>
      <c r="U2079" t="s">
        <v>90</v>
      </c>
      <c r="V2079" t="s">
        <v>2835</v>
      </c>
      <c r="W2079" t="s">
        <v>25</v>
      </c>
      <c r="X2079" t="s">
        <v>18</v>
      </c>
      <c r="Y2079" t="s">
        <v>92</v>
      </c>
      <c r="Z2079" t="s">
        <v>93</v>
      </c>
      <c r="AB2079" t="b">
        <v>1</v>
      </c>
      <c r="AC2079">
        <v>41</v>
      </c>
      <c r="AD2079">
        <v>50</v>
      </c>
    </row>
    <row r="2080" spans="1:30">
      <c r="A2080">
        <v>127041</v>
      </c>
      <c r="B2080">
        <v>112657</v>
      </c>
      <c r="C2080">
        <v>5058316463</v>
      </c>
      <c r="D2080">
        <v>406</v>
      </c>
      <c r="F2080">
        <v>11</v>
      </c>
      <c r="G2080">
        <v>3</v>
      </c>
      <c r="H2080" t="s">
        <v>2143</v>
      </c>
      <c r="I2080" t="s">
        <v>2144</v>
      </c>
      <c r="J2080" t="s">
        <v>80</v>
      </c>
      <c r="K2080" t="s">
        <v>81</v>
      </c>
      <c r="L2080" t="s">
        <v>149</v>
      </c>
      <c r="M2080" t="s">
        <v>2145</v>
      </c>
      <c r="O2080" t="s">
        <v>2146</v>
      </c>
      <c r="P2080" t="s">
        <v>152</v>
      </c>
      <c r="Q2080" t="s">
        <v>100</v>
      </c>
      <c r="R2080" t="s">
        <v>153</v>
      </c>
      <c r="S2080" t="s">
        <v>111</v>
      </c>
      <c r="T2080" t="s">
        <v>242</v>
      </c>
      <c r="U2080" t="s">
        <v>90</v>
      </c>
      <c r="V2080" t="s">
        <v>2147</v>
      </c>
      <c r="W2080" t="s">
        <v>17</v>
      </c>
      <c r="X2080" t="s">
        <v>18</v>
      </c>
      <c r="Y2080" t="s">
        <v>92</v>
      </c>
      <c r="Z2080" t="s">
        <v>93</v>
      </c>
      <c r="AB2080" t="b">
        <v>0</v>
      </c>
      <c r="AC2080">
        <v>41</v>
      </c>
      <c r="AD2080">
        <v>50</v>
      </c>
    </row>
    <row r="2081" spans="1:30">
      <c r="A2081">
        <v>127911</v>
      </c>
      <c r="B2081">
        <v>113160</v>
      </c>
      <c r="C2081">
        <v>5058810783</v>
      </c>
      <c r="D2081">
        <v>406</v>
      </c>
      <c r="F2081">
        <v>6</v>
      </c>
      <c r="G2081">
        <v>2</v>
      </c>
      <c r="H2081" t="s">
        <v>1588</v>
      </c>
      <c r="I2081" t="s">
        <v>1589</v>
      </c>
      <c r="J2081" t="s">
        <v>80</v>
      </c>
      <c r="K2081" t="s">
        <v>81</v>
      </c>
      <c r="L2081" t="s">
        <v>286</v>
      </c>
      <c r="M2081" t="s">
        <v>1588</v>
      </c>
      <c r="O2081" t="s">
        <v>1590</v>
      </c>
      <c r="P2081" t="s">
        <v>301</v>
      </c>
      <c r="Q2081" t="s">
        <v>100</v>
      </c>
      <c r="R2081" t="s">
        <v>101</v>
      </c>
      <c r="S2081" t="s">
        <v>111</v>
      </c>
      <c r="T2081" t="s">
        <v>659</v>
      </c>
      <c r="U2081" t="s">
        <v>90</v>
      </c>
      <c r="V2081" t="s">
        <v>1591</v>
      </c>
      <c r="W2081" t="s">
        <v>29</v>
      </c>
      <c r="X2081" t="s">
        <v>20</v>
      </c>
      <c r="Y2081" t="s">
        <v>92</v>
      </c>
      <c r="Z2081" t="s">
        <v>93</v>
      </c>
      <c r="AB2081" t="b">
        <v>1</v>
      </c>
      <c r="AC2081">
        <v>41</v>
      </c>
      <c r="AD2081">
        <v>50</v>
      </c>
    </row>
    <row r="2082" spans="1:30">
      <c r="A2082">
        <v>128375</v>
      </c>
      <c r="B2082">
        <v>113544</v>
      </c>
      <c r="C2082">
        <v>5756358145</v>
      </c>
      <c r="D2082">
        <v>407</v>
      </c>
      <c r="F2082">
        <v>11</v>
      </c>
      <c r="G2082">
        <v>3</v>
      </c>
      <c r="H2082" t="s">
        <v>2126</v>
      </c>
      <c r="I2082" t="s">
        <v>2127</v>
      </c>
      <c r="J2082" t="s">
        <v>80</v>
      </c>
      <c r="K2082" t="s">
        <v>81</v>
      </c>
      <c r="L2082" t="s">
        <v>2128</v>
      </c>
      <c r="M2082" t="s">
        <v>2129</v>
      </c>
      <c r="O2082" t="s">
        <v>2130</v>
      </c>
      <c r="P2082" t="s">
        <v>219</v>
      </c>
      <c r="Q2082" t="s">
        <v>175</v>
      </c>
      <c r="R2082" t="s">
        <v>220</v>
      </c>
      <c r="S2082" t="s">
        <v>559</v>
      </c>
      <c r="T2082" t="s">
        <v>456</v>
      </c>
      <c r="U2082" t="s">
        <v>90</v>
      </c>
      <c r="V2082" t="s">
        <v>2131</v>
      </c>
      <c r="W2082" t="s">
        <v>17</v>
      </c>
      <c r="X2082" t="s">
        <v>18</v>
      </c>
      <c r="Y2082" t="s">
        <v>92</v>
      </c>
      <c r="Z2082" t="s">
        <v>93</v>
      </c>
      <c r="AB2082" t="b">
        <v>0</v>
      </c>
      <c r="AC2082">
        <v>41</v>
      </c>
      <c r="AD2082">
        <v>50</v>
      </c>
    </row>
    <row r="2083" spans="1:30">
      <c r="A2083">
        <v>126427</v>
      </c>
      <c r="B2083">
        <v>112296</v>
      </c>
      <c r="C2083">
        <v>5058561617</v>
      </c>
      <c r="D2083">
        <v>406</v>
      </c>
      <c r="F2083">
        <v>11</v>
      </c>
      <c r="G2083">
        <v>3</v>
      </c>
      <c r="H2083" t="s">
        <v>2803</v>
      </c>
      <c r="I2083" t="s">
        <v>2804</v>
      </c>
      <c r="J2083" t="s">
        <v>80</v>
      </c>
      <c r="K2083" t="s">
        <v>81</v>
      </c>
      <c r="L2083" t="s">
        <v>116</v>
      </c>
      <c r="M2083" t="s">
        <v>2805</v>
      </c>
      <c r="O2083" t="s">
        <v>2202</v>
      </c>
      <c r="P2083" t="s">
        <v>1164</v>
      </c>
      <c r="Q2083" t="s">
        <v>100</v>
      </c>
      <c r="R2083" t="s">
        <v>101</v>
      </c>
      <c r="S2083" t="s">
        <v>111</v>
      </c>
      <c r="T2083" t="s">
        <v>270</v>
      </c>
      <c r="U2083" t="s">
        <v>90</v>
      </c>
      <c r="V2083" t="s">
        <v>2806</v>
      </c>
      <c r="W2083" t="s">
        <v>17</v>
      </c>
      <c r="X2083" t="s">
        <v>18</v>
      </c>
      <c r="Y2083" t="s">
        <v>92</v>
      </c>
      <c r="Z2083" t="s">
        <v>93</v>
      </c>
      <c r="AB2083" t="b">
        <v>0</v>
      </c>
      <c r="AC2083">
        <v>41</v>
      </c>
      <c r="AD2083">
        <v>50</v>
      </c>
    </row>
    <row r="2084" spans="1:30">
      <c r="A2084">
        <v>127041</v>
      </c>
      <c r="B2084">
        <v>112657</v>
      </c>
      <c r="C2084">
        <v>5058316463</v>
      </c>
      <c r="D2084">
        <v>406</v>
      </c>
      <c r="F2084">
        <v>11</v>
      </c>
      <c r="G2084">
        <v>3</v>
      </c>
      <c r="H2084" t="s">
        <v>2143</v>
      </c>
      <c r="I2084" t="s">
        <v>2144</v>
      </c>
      <c r="J2084" t="s">
        <v>80</v>
      </c>
      <c r="K2084" t="s">
        <v>81</v>
      </c>
      <c r="L2084" t="s">
        <v>149</v>
      </c>
      <c r="M2084" t="s">
        <v>2145</v>
      </c>
      <c r="O2084" t="s">
        <v>2146</v>
      </c>
      <c r="P2084" t="s">
        <v>152</v>
      </c>
      <c r="Q2084" t="s">
        <v>100</v>
      </c>
      <c r="R2084" t="s">
        <v>153</v>
      </c>
      <c r="S2084" t="s">
        <v>111</v>
      </c>
      <c r="T2084" t="s">
        <v>242</v>
      </c>
      <c r="U2084" t="s">
        <v>90</v>
      </c>
      <c r="V2084" t="s">
        <v>2147</v>
      </c>
      <c r="W2084" t="s">
        <v>17</v>
      </c>
      <c r="X2084" t="s">
        <v>18</v>
      </c>
      <c r="Y2084" t="s">
        <v>92</v>
      </c>
      <c r="Z2084" t="s">
        <v>93</v>
      </c>
      <c r="AB2084" t="b">
        <v>0</v>
      </c>
      <c r="AC2084">
        <v>41</v>
      </c>
      <c r="AD2084">
        <v>50</v>
      </c>
    </row>
    <row r="2085" spans="1:30">
      <c r="A2085">
        <v>86193</v>
      </c>
      <c r="B2085">
        <v>78375</v>
      </c>
      <c r="C2085">
        <v>5052435528</v>
      </c>
      <c r="D2085">
        <v>405</v>
      </c>
      <c r="F2085">
        <v>11</v>
      </c>
      <c r="G2085">
        <v>3</v>
      </c>
      <c r="H2085" t="s">
        <v>3012</v>
      </c>
      <c r="I2085" t="s">
        <v>3013</v>
      </c>
      <c r="J2085" t="s">
        <v>80</v>
      </c>
      <c r="K2085" t="s">
        <v>81</v>
      </c>
      <c r="L2085" t="s">
        <v>216</v>
      </c>
      <c r="M2085" t="s">
        <v>3014</v>
      </c>
      <c r="N2085" t="s">
        <v>3015</v>
      </c>
      <c r="O2085" t="s">
        <v>3016</v>
      </c>
      <c r="P2085" t="s">
        <v>3017</v>
      </c>
      <c r="Q2085" t="s">
        <v>175</v>
      </c>
      <c r="R2085" t="s">
        <v>220</v>
      </c>
      <c r="S2085" t="s">
        <v>690</v>
      </c>
      <c r="T2085" t="s">
        <v>371</v>
      </c>
      <c r="U2085" t="s">
        <v>90</v>
      </c>
      <c r="V2085" t="s">
        <v>3018</v>
      </c>
      <c r="W2085" t="s">
        <v>17</v>
      </c>
      <c r="X2085" t="s">
        <v>18</v>
      </c>
      <c r="Y2085" t="s">
        <v>92</v>
      </c>
      <c r="Z2085" t="s">
        <v>93</v>
      </c>
      <c r="AB2085" t="b">
        <v>0</v>
      </c>
      <c r="AC2085">
        <v>41</v>
      </c>
      <c r="AD2085">
        <v>50</v>
      </c>
    </row>
    <row r="2086" spans="1:30">
      <c r="A2086">
        <v>127978</v>
      </c>
      <c r="B2086">
        <v>113199</v>
      </c>
      <c r="C2086">
        <v>8015500584</v>
      </c>
      <c r="D2086">
        <v>607</v>
      </c>
      <c r="F2086">
        <v>35</v>
      </c>
      <c r="G2086">
        <v>3</v>
      </c>
      <c r="H2086" t="s">
        <v>360</v>
      </c>
      <c r="I2086" t="s">
        <v>2697</v>
      </c>
      <c r="J2086" t="s">
        <v>80</v>
      </c>
      <c r="K2086" t="s">
        <v>81</v>
      </c>
      <c r="L2086" t="s">
        <v>238</v>
      </c>
      <c r="M2086" t="s">
        <v>360</v>
      </c>
      <c r="O2086" t="s">
        <v>2698</v>
      </c>
      <c r="P2086" t="s">
        <v>2699</v>
      </c>
      <c r="Q2086" t="s">
        <v>136</v>
      </c>
      <c r="R2086" t="s">
        <v>101</v>
      </c>
      <c r="S2086" t="s">
        <v>193</v>
      </c>
      <c r="T2086" t="s">
        <v>351</v>
      </c>
      <c r="U2086" t="s">
        <v>90</v>
      </c>
      <c r="V2086" t="s">
        <v>2700</v>
      </c>
      <c r="W2086" t="s">
        <v>25</v>
      </c>
      <c r="X2086" t="s">
        <v>18</v>
      </c>
      <c r="Y2086" t="s">
        <v>92</v>
      </c>
      <c r="Z2086" t="s">
        <v>93</v>
      </c>
      <c r="AB2086" t="b">
        <v>1</v>
      </c>
      <c r="AC2086">
        <v>41</v>
      </c>
      <c r="AD2086">
        <v>50</v>
      </c>
    </row>
    <row r="2087" spans="1:30">
      <c r="A2087">
        <v>1325</v>
      </c>
      <c r="B2087">
        <v>1173</v>
      </c>
      <c r="C2087">
        <v>5058986121</v>
      </c>
      <c r="D2087">
        <v>601</v>
      </c>
      <c r="F2087">
        <v>11</v>
      </c>
      <c r="G2087">
        <v>3</v>
      </c>
      <c r="H2087" t="s">
        <v>2932</v>
      </c>
      <c r="I2087" t="s">
        <v>2933</v>
      </c>
      <c r="J2087" t="s">
        <v>80</v>
      </c>
      <c r="K2087" t="s">
        <v>81</v>
      </c>
      <c r="L2087" t="s">
        <v>149</v>
      </c>
      <c r="M2087" t="s">
        <v>2934</v>
      </c>
      <c r="N2087" t="s">
        <v>128</v>
      </c>
      <c r="O2087" t="s">
        <v>2141</v>
      </c>
      <c r="P2087" t="s">
        <v>152</v>
      </c>
      <c r="Q2087" t="s">
        <v>100</v>
      </c>
      <c r="R2087" t="s">
        <v>153</v>
      </c>
      <c r="S2087" t="s">
        <v>167</v>
      </c>
      <c r="T2087" t="s">
        <v>530</v>
      </c>
      <c r="U2087" t="s">
        <v>90</v>
      </c>
      <c r="V2087" t="s">
        <v>2935</v>
      </c>
      <c r="W2087" t="s">
        <v>17</v>
      </c>
      <c r="X2087" t="s">
        <v>18</v>
      </c>
      <c r="Y2087" t="s">
        <v>92</v>
      </c>
      <c r="Z2087" t="s">
        <v>93</v>
      </c>
      <c r="AB2087" t="b">
        <v>0</v>
      </c>
      <c r="AC2087">
        <v>41</v>
      </c>
      <c r="AD2087">
        <v>50</v>
      </c>
    </row>
    <row r="2088" spans="1:30">
      <c r="A2088">
        <v>127901</v>
      </c>
      <c r="B2088">
        <v>113158</v>
      </c>
      <c r="C2088">
        <v>5055036449</v>
      </c>
      <c r="D2088">
        <v>406</v>
      </c>
      <c r="F2088">
        <v>11</v>
      </c>
      <c r="G2088">
        <v>3</v>
      </c>
      <c r="H2088" t="s">
        <v>2133</v>
      </c>
      <c r="I2088" t="s">
        <v>2134</v>
      </c>
      <c r="J2088" t="s">
        <v>80</v>
      </c>
      <c r="K2088" t="s">
        <v>81</v>
      </c>
      <c r="L2088" t="s">
        <v>286</v>
      </c>
      <c r="M2088" t="s">
        <v>2135</v>
      </c>
      <c r="O2088" t="s">
        <v>1660</v>
      </c>
      <c r="P2088" t="s">
        <v>281</v>
      </c>
      <c r="Q2088" t="s">
        <v>100</v>
      </c>
      <c r="R2088" t="s">
        <v>101</v>
      </c>
      <c r="S2088" t="s">
        <v>111</v>
      </c>
      <c r="T2088" t="s">
        <v>1098</v>
      </c>
      <c r="U2088" t="s">
        <v>90</v>
      </c>
      <c r="V2088" t="s">
        <v>2136</v>
      </c>
      <c r="W2088" t="s">
        <v>17</v>
      </c>
      <c r="X2088" t="s">
        <v>18</v>
      </c>
      <c r="Y2088" t="s">
        <v>92</v>
      </c>
      <c r="Z2088" t="s">
        <v>93</v>
      </c>
      <c r="AB2088" t="b">
        <v>0</v>
      </c>
      <c r="AC2088">
        <v>41</v>
      </c>
      <c r="AD2088">
        <v>50</v>
      </c>
    </row>
    <row r="2089" spans="1:30">
      <c r="A2089">
        <v>60199</v>
      </c>
      <c r="B2089">
        <v>55510</v>
      </c>
      <c r="C2089">
        <v>5052569396</v>
      </c>
      <c r="D2089">
        <v>601</v>
      </c>
      <c r="F2089">
        <v>11</v>
      </c>
      <c r="G2089">
        <v>3</v>
      </c>
      <c r="H2089" t="s">
        <v>1214</v>
      </c>
      <c r="I2089" t="s">
        <v>1215</v>
      </c>
      <c r="J2089" t="s">
        <v>80</v>
      </c>
      <c r="K2089" t="s">
        <v>81</v>
      </c>
      <c r="L2089" t="s">
        <v>126</v>
      </c>
      <c r="M2089" t="s">
        <v>1216</v>
      </c>
      <c r="N2089" t="s">
        <v>707</v>
      </c>
      <c r="O2089" t="s">
        <v>1217</v>
      </c>
      <c r="P2089" t="s">
        <v>135</v>
      </c>
      <c r="Q2089" t="s">
        <v>136</v>
      </c>
      <c r="R2089" t="s">
        <v>87</v>
      </c>
      <c r="S2089" t="s">
        <v>167</v>
      </c>
      <c r="T2089" t="s">
        <v>1158</v>
      </c>
      <c r="U2089" t="s">
        <v>90</v>
      </c>
      <c r="V2089" t="s">
        <v>3379</v>
      </c>
      <c r="W2089" t="s">
        <v>17</v>
      </c>
      <c r="X2089" t="s">
        <v>18</v>
      </c>
      <c r="Y2089" t="s">
        <v>92</v>
      </c>
      <c r="Z2089" t="s">
        <v>93</v>
      </c>
      <c r="AB2089" t="b">
        <v>0</v>
      </c>
      <c r="AC2089">
        <v>41</v>
      </c>
      <c r="AD2089">
        <v>50</v>
      </c>
    </row>
    <row r="2090" spans="1:30">
      <c r="A2090">
        <v>1559</v>
      </c>
      <c r="B2090">
        <v>36280</v>
      </c>
      <c r="C2090">
        <v>5052938878</v>
      </c>
      <c r="D2090">
        <v>601</v>
      </c>
      <c r="F2090">
        <v>11</v>
      </c>
      <c r="G2090">
        <v>3</v>
      </c>
      <c r="H2090" t="s">
        <v>742</v>
      </c>
      <c r="I2090" t="s">
        <v>743</v>
      </c>
      <c r="J2090" t="s">
        <v>80</v>
      </c>
      <c r="K2090" t="s">
        <v>81</v>
      </c>
      <c r="L2090" t="s">
        <v>141</v>
      </c>
      <c r="M2090" t="s">
        <v>744</v>
      </c>
      <c r="N2090" t="s">
        <v>108</v>
      </c>
      <c r="O2090" t="s">
        <v>173</v>
      </c>
      <c r="P2090" t="s">
        <v>144</v>
      </c>
      <c r="Q2090" t="s">
        <v>100</v>
      </c>
      <c r="R2090" t="s">
        <v>101</v>
      </c>
      <c r="S2090" t="s">
        <v>167</v>
      </c>
      <c r="T2090" t="s">
        <v>112</v>
      </c>
      <c r="U2090" t="s">
        <v>90</v>
      </c>
      <c r="V2090" t="s">
        <v>745</v>
      </c>
      <c r="W2090" t="s">
        <v>17</v>
      </c>
      <c r="X2090" t="s">
        <v>18</v>
      </c>
      <c r="Y2090" t="s">
        <v>92</v>
      </c>
      <c r="Z2090" t="s">
        <v>93</v>
      </c>
      <c r="AB2090" t="b">
        <v>0</v>
      </c>
      <c r="AC2090">
        <v>41</v>
      </c>
      <c r="AD2090">
        <v>50</v>
      </c>
    </row>
    <row r="2091" spans="1:30">
      <c r="A2091">
        <v>128051</v>
      </c>
      <c r="B2091">
        <v>113257</v>
      </c>
      <c r="C2091">
        <v>5057100096</v>
      </c>
      <c r="D2091">
        <v>406</v>
      </c>
      <c r="F2091">
        <v>35</v>
      </c>
      <c r="G2091">
        <v>3</v>
      </c>
      <c r="H2091" t="s">
        <v>2508</v>
      </c>
      <c r="I2091" t="s">
        <v>2509</v>
      </c>
      <c r="J2091" t="s">
        <v>80</v>
      </c>
      <c r="K2091" t="s">
        <v>81</v>
      </c>
      <c r="L2091" t="s">
        <v>116</v>
      </c>
      <c r="M2091" t="s">
        <v>2508</v>
      </c>
      <c r="O2091" t="s">
        <v>2510</v>
      </c>
      <c r="P2091" t="s">
        <v>1072</v>
      </c>
      <c r="Q2091" t="s">
        <v>120</v>
      </c>
      <c r="R2091" t="s">
        <v>101</v>
      </c>
      <c r="S2091" t="s">
        <v>111</v>
      </c>
      <c r="T2091" t="s">
        <v>670</v>
      </c>
      <c r="U2091" t="s">
        <v>90</v>
      </c>
      <c r="V2091" t="s">
        <v>2511</v>
      </c>
      <c r="W2091" t="s">
        <v>25</v>
      </c>
      <c r="X2091" t="s">
        <v>18</v>
      </c>
      <c r="Y2091" t="s">
        <v>92</v>
      </c>
      <c r="Z2091" t="s">
        <v>93</v>
      </c>
      <c r="AB2091" t="b">
        <v>1</v>
      </c>
      <c r="AC2091">
        <v>41</v>
      </c>
      <c r="AD2091">
        <v>50</v>
      </c>
    </row>
    <row r="2092" spans="1:30">
      <c r="A2092">
        <v>114388</v>
      </c>
      <c r="B2092">
        <v>102330</v>
      </c>
      <c r="C2092">
        <v>5059902599</v>
      </c>
      <c r="D2092">
        <v>406</v>
      </c>
      <c r="F2092">
        <v>11</v>
      </c>
      <c r="G2092">
        <v>3</v>
      </c>
      <c r="H2092" t="s">
        <v>3253</v>
      </c>
      <c r="I2092" t="s">
        <v>3254</v>
      </c>
      <c r="J2092" t="s">
        <v>80</v>
      </c>
      <c r="K2092" t="s">
        <v>81</v>
      </c>
      <c r="L2092" t="s">
        <v>82</v>
      </c>
      <c r="M2092" t="s">
        <v>3255</v>
      </c>
      <c r="O2092" t="s">
        <v>2312</v>
      </c>
      <c r="P2092" t="s">
        <v>478</v>
      </c>
      <c r="Q2092" t="s">
        <v>136</v>
      </c>
      <c r="R2092" t="s">
        <v>101</v>
      </c>
      <c r="S2092" t="s">
        <v>111</v>
      </c>
      <c r="T2092" t="s">
        <v>1158</v>
      </c>
      <c r="U2092" t="s">
        <v>90</v>
      </c>
      <c r="V2092" t="s">
        <v>3256</v>
      </c>
      <c r="W2092" t="s">
        <v>17</v>
      </c>
      <c r="X2092" t="s">
        <v>18</v>
      </c>
      <c r="Y2092" t="s">
        <v>92</v>
      </c>
      <c r="Z2092" t="s">
        <v>93</v>
      </c>
      <c r="AB2092" t="b">
        <v>0</v>
      </c>
      <c r="AC2092">
        <v>41</v>
      </c>
      <c r="AD2092">
        <v>50</v>
      </c>
    </row>
    <row r="2093" spans="1:30">
      <c r="A2093">
        <v>127933</v>
      </c>
      <c r="B2093">
        <v>113171</v>
      </c>
      <c r="D2093">
        <v>607</v>
      </c>
      <c r="F2093">
        <v>11</v>
      </c>
      <c r="G2093">
        <v>3</v>
      </c>
      <c r="H2093" t="s">
        <v>358</v>
      </c>
      <c r="I2093" t="s">
        <v>359</v>
      </c>
      <c r="J2093" t="s">
        <v>80</v>
      </c>
      <c r="K2093" t="s">
        <v>81</v>
      </c>
      <c r="L2093" t="s">
        <v>205</v>
      </c>
      <c r="M2093" t="s">
        <v>360</v>
      </c>
      <c r="O2093" t="s">
        <v>361</v>
      </c>
      <c r="P2093" t="s">
        <v>362</v>
      </c>
      <c r="Q2093" t="s">
        <v>175</v>
      </c>
      <c r="R2093" t="s">
        <v>101</v>
      </c>
      <c r="S2093" t="s">
        <v>193</v>
      </c>
      <c r="T2093" t="s">
        <v>154</v>
      </c>
      <c r="U2093" t="s">
        <v>90</v>
      </c>
      <c r="V2093" t="s">
        <v>363</v>
      </c>
      <c r="W2093" t="s">
        <v>17</v>
      </c>
      <c r="X2093" t="s">
        <v>18</v>
      </c>
      <c r="Y2093" t="s">
        <v>92</v>
      </c>
      <c r="Z2093" t="s">
        <v>93</v>
      </c>
      <c r="AB2093" t="b">
        <v>0</v>
      </c>
      <c r="AC2093">
        <v>41</v>
      </c>
      <c r="AD2093">
        <v>50</v>
      </c>
    </row>
    <row r="2094" spans="1:30">
      <c r="A2094">
        <v>124034</v>
      </c>
      <c r="B2094">
        <v>110650</v>
      </c>
      <c r="C2094">
        <v>5054507897</v>
      </c>
      <c r="D2094">
        <v>406</v>
      </c>
      <c r="F2094">
        <v>11</v>
      </c>
      <c r="G2094">
        <v>3</v>
      </c>
      <c r="H2094" t="s">
        <v>3225</v>
      </c>
      <c r="I2094" t="s">
        <v>3226</v>
      </c>
      <c r="J2094" t="s">
        <v>80</v>
      </c>
      <c r="K2094" t="s">
        <v>81</v>
      </c>
      <c r="L2094" t="s">
        <v>260</v>
      </c>
      <c r="M2094" t="s">
        <v>3227</v>
      </c>
      <c r="O2094" t="s">
        <v>2260</v>
      </c>
      <c r="P2094" t="s">
        <v>227</v>
      </c>
      <c r="Q2094" t="s">
        <v>120</v>
      </c>
      <c r="R2094" t="s">
        <v>220</v>
      </c>
      <c r="S2094" t="s">
        <v>111</v>
      </c>
      <c r="T2094" t="s">
        <v>456</v>
      </c>
      <c r="U2094" t="s">
        <v>90</v>
      </c>
      <c r="V2094" t="s">
        <v>3228</v>
      </c>
      <c r="W2094" t="s">
        <v>17</v>
      </c>
      <c r="X2094" t="s">
        <v>18</v>
      </c>
      <c r="Y2094" t="s">
        <v>92</v>
      </c>
      <c r="Z2094" t="s">
        <v>93</v>
      </c>
      <c r="AB2094" t="b">
        <v>0</v>
      </c>
      <c r="AC2094">
        <v>41</v>
      </c>
      <c r="AD2094">
        <v>50</v>
      </c>
    </row>
    <row r="2095" spans="1:30">
      <c r="A2095">
        <v>127195</v>
      </c>
      <c r="B2095">
        <v>112739</v>
      </c>
      <c r="C2095">
        <v>2095058120</v>
      </c>
      <c r="D2095">
        <v>406</v>
      </c>
      <c r="F2095">
        <v>35</v>
      </c>
      <c r="G2095">
        <v>3</v>
      </c>
      <c r="H2095" t="s">
        <v>676</v>
      </c>
      <c r="I2095" t="s">
        <v>677</v>
      </c>
      <c r="J2095" t="s">
        <v>80</v>
      </c>
      <c r="K2095" t="s">
        <v>81</v>
      </c>
      <c r="L2095" t="s">
        <v>141</v>
      </c>
      <c r="M2095" t="s">
        <v>678</v>
      </c>
      <c r="O2095" t="s">
        <v>165</v>
      </c>
      <c r="P2095" t="s">
        <v>473</v>
      </c>
      <c r="Q2095" t="s">
        <v>100</v>
      </c>
      <c r="R2095" t="s">
        <v>101</v>
      </c>
      <c r="S2095" t="s">
        <v>111</v>
      </c>
      <c r="T2095" t="s">
        <v>552</v>
      </c>
      <c r="U2095" t="s">
        <v>90</v>
      </c>
      <c r="V2095" t="s">
        <v>679</v>
      </c>
      <c r="W2095" t="s">
        <v>25</v>
      </c>
      <c r="X2095" t="s">
        <v>18</v>
      </c>
      <c r="Y2095" t="s">
        <v>92</v>
      </c>
      <c r="Z2095" t="s">
        <v>93</v>
      </c>
      <c r="AB2095" t="b">
        <v>1</v>
      </c>
      <c r="AC2095">
        <v>41</v>
      </c>
      <c r="AD2095">
        <v>50</v>
      </c>
    </row>
    <row r="2096" spans="1:30">
      <c r="A2096">
        <v>128031</v>
      </c>
      <c r="B2096">
        <v>113239</v>
      </c>
      <c r="D2096">
        <v>406</v>
      </c>
      <c r="F2096">
        <v>35</v>
      </c>
      <c r="G2096">
        <v>3</v>
      </c>
      <c r="H2096" t="s">
        <v>1662</v>
      </c>
      <c r="I2096" t="s">
        <v>1663</v>
      </c>
      <c r="J2096" t="s">
        <v>80</v>
      </c>
      <c r="K2096" t="s">
        <v>81</v>
      </c>
      <c r="L2096" t="s">
        <v>96</v>
      </c>
      <c r="M2096" t="s">
        <v>1662</v>
      </c>
      <c r="O2096" t="s">
        <v>1188</v>
      </c>
      <c r="P2096" t="s">
        <v>166</v>
      </c>
      <c r="Q2096" t="s">
        <v>100</v>
      </c>
      <c r="R2096" t="s">
        <v>101</v>
      </c>
      <c r="S2096" t="s">
        <v>111</v>
      </c>
      <c r="T2096" t="s">
        <v>1664</v>
      </c>
      <c r="U2096" t="s">
        <v>90</v>
      </c>
      <c r="V2096" t="s">
        <v>1665</v>
      </c>
      <c r="W2096" t="s">
        <v>25</v>
      </c>
      <c r="X2096" t="s">
        <v>18</v>
      </c>
      <c r="Y2096" t="s">
        <v>92</v>
      </c>
      <c r="Z2096" t="s">
        <v>93</v>
      </c>
      <c r="AB2096" t="b">
        <v>1</v>
      </c>
      <c r="AC2096">
        <v>41</v>
      </c>
      <c r="AD2096">
        <v>50</v>
      </c>
    </row>
    <row r="2097" spans="1:30">
      <c r="A2097">
        <v>128384</v>
      </c>
      <c r="B2097">
        <v>113553</v>
      </c>
      <c r="C2097">
        <v>5058975933</v>
      </c>
      <c r="D2097">
        <v>406</v>
      </c>
      <c r="F2097">
        <v>11</v>
      </c>
      <c r="G2097">
        <v>3</v>
      </c>
      <c r="H2097" t="s">
        <v>3079</v>
      </c>
      <c r="I2097" t="s">
        <v>3080</v>
      </c>
      <c r="J2097" t="s">
        <v>80</v>
      </c>
      <c r="K2097" t="s">
        <v>81</v>
      </c>
      <c r="L2097" t="s">
        <v>231</v>
      </c>
      <c r="M2097" t="s">
        <v>3081</v>
      </c>
      <c r="O2097" t="s">
        <v>2108</v>
      </c>
      <c r="P2097" t="s">
        <v>1403</v>
      </c>
      <c r="Q2097" t="s">
        <v>183</v>
      </c>
      <c r="R2097" t="s">
        <v>153</v>
      </c>
      <c r="S2097" t="s">
        <v>111</v>
      </c>
      <c r="T2097" t="s">
        <v>339</v>
      </c>
      <c r="U2097" t="s">
        <v>90</v>
      </c>
      <c r="V2097" t="s">
        <v>3082</v>
      </c>
      <c r="W2097" t="s">
        <v>17</v>
      </c>
      <c r="X2097" t="s">
        <v>18</v>
      </c>
      <c r="Y2097" t="s">
        <v>92</v>
      </c>
      <c r="Z2097" t="s">
        <v>93</v>
      </c>
      <c r="AB2097" t="b">
        <v>0</v>
      </c>
      <c r="AC2097">
        <v>41</v>
      </c>
      <c r="AD2097">
        <v>50</v>
      </c>
    </row>
    <row r="2098" spans="1:30">
      <c r="A2098">
        <v>127069</v>
      </c>
      <c r="B2098">
        <v>112675</v>
      </c>
      <c r="C2098">
        <v>5058507934</v>
      </c>
      <c r="D2098">
        <v>406</v>
      </c>
      <c r="F2098">
        <v>11</v>
      </c>
      <c r="G2098">
        <v>3</v>
      </c>
      <c r="H2098" t="s">
        <v>304</v>
      </c>
      <c r="I2098" t="s">
        <v>305</v>
      </c>
      <c r="J2098" t="s">
        <v>80</v>
      </c>
      <c r="K2098" t="s">
        <v>81</v>
      </c>
      <c r="L2098" t="s">
        <v>149</v>
      </c>
      <c r="M2098" t="s">
        <v>306</v>
      </c>
      <c r="O2098" t="s">
        <v>307</v>
      </c>
      <c r="P2098" t="s">
        <v>308</v>
      </c>
      <c r="R2098" t="s">
        <v>153</v>
      </c>
      <c r="S2098" t="s">
        <v>111</v>
      </c>
      <c r="T2098" t="s">
        <v>309</v>
      </c>
      <c r="U2098" t="s">
        <v>90</v>
      </c>
      <c r="V2098" t="s">
        <v>310</v>
      </c>
      <c r="W2098" t="s">
        <v>17</v>
      </c>
      <c r="X2098" t="s">
        <v>18</v>
      </c>
      <c r="Y2098" t="s">
        <v>92</v>
      </c>
      <c r="Z2098" t="s">
        <v>93</v>
      </c>
      <c r="AB2098" t="b">
        <v>0</v>
      </c>
      <c r="AC2098">
        <v>41</v>
      </c>
      <c r="AD2098">
        <v>50</v>
      </c>
    </row>
    <row r="2099" spans="1:30">
      <c r="A2099">
        <v>126625</v>
      </c>
      <c r="B2099">
        <v>112429</v>
      </c>
      <c r="C2099">
        <v>5053554694</v>
      </c>
      <c r="D2099">
        <v>406</v>
      </c>
      <c r="F2099">
        <v>35</v>
      </c>
      <c r="G2099">
        <v>3</v>
      </c>
      <c r="H2099" t="s">
        <v>156</v>
      </c>
      <c r="I2099" t="s">
        <v>157</v>
      </c>
      <c r="J2099" t="s">
        <v>80</v>
      </c>
      <c r="K2099" t="s">
        <v>81</v>
      </c>
      <c r="L2099" t="s">
        <v>149</v>
      </c>
      <c r="M2099" t="s">
        <v>158</v>
      </c>
      <c r="O2099" t="s">
        <v>159</v>
      </c>
      <c r="P2099" t="s">
        <v>152</v>
      </c>
      <c r="Q2099" t="s">
        <v>100</v>
      </c>
      <c r="R2099" t="s">
        <v>153</v>
      </c>
      <c r="S2099" t="s">
        <v>111</v>
      </c>
      <c r="T2099" t="s">
        <v>160</v>
      </c>
      <c r="U2099" t="s">
        <v>90</v>
      </c>
      <c r="V2099" t="s">
        <v>161</v>
      </c>
      <c r="W2099" t="s">
        <v>25</v>
      </c>
      <c r="X2099" t="s">
        <v>18</v>
      </c>
      <c r="Y2099" t="s">
        <v>92</v>
      </c>
      <c r="Z2099" t="s">
        <v>93</v>
      </c>
      <c r="AB2099" t="b">
        <v>1</v>
      </c>
      <c r="AC2099">
        <v>41</v>
      </c>
      <c r="AD2099">
        <v>50</v>
      </c>
    </row>
    <row r="2100" spans="1:30">
      <c r="A2100">
        <v>125078</v>
      </c>
      <c r="B2100">
        <v>111557</v>
      </c>
      <c r="C2100">
        <v>5058818386</v>
      </c>
      <c r="D2100">
        <v>406</v>
      </c>
      <c r="F2100">
        <v>11</v>
      </c>
      <c r="G2100">
        <v>3</v>
      </c>
      <c r="H2100" t="s">
        <v>2190</v>
      </c>
      <c r="I2100" t="s">
        <v>2191</v>
      </c>
      <c r="J2100" t="s">
        <v>80</v>
      </c>
      <c r="K2100" t="s">
        <v>81</v>
      </c>
      <c r="L2100" t="s">
        <v>205</v>
      </c>
      <c r="M2100" t="s">
        <v>2192</v>
      </c>
      <c r="O2100" t="s">
        <v>376</v>
      </c>
      <c r="P2100" t="s">
        <v>289</v>
      </c>
      <c r="Q2100" t="s">
        <v>100</v>
      </c>
      <c r="R2100" t="s">
        <v>101</v>
      </c>
      <c r="S2100" t="s">
        <v>111</v>
      </c>
      <c r="T2100" t="s">
        <v>2193</v>
      </c>
      <c r="U2100" t="s">
        <v>90</v>
      </c>
      <c r="V2100" t="s">
        <v>2194</v>
      </c>
      <c r="W2100" t="s">
        <v>17</v>
      </c>
      <c r="X2100" t="s">
        <v>18</v>
      </c>
      <c r="Y2100" t="s">
        <v>92</v>
      </c>
      <c r="Z2100" t="s">
        <v>93</v>
      </c>
      <c r="AB2100" t="b">
        <v>0</v>
      </c>
      <c r="AC2100">
        <v>41</v>
      </c>
      <c r="AD2100">
        <v>50</v>
      </c>
    </row>
    <row r="2101" spans="1:30">
      <c r="A2101">
        <v>81806</v>
      </c>
      <c r="B2101">
        <v>59475</v>
      </c>
      <c r="C2101">
        <v>5058978111</v>
      </c>
      <c r="D2101">
        <v>402</v>
      </c>
      <c r="F2101">
        <v>11</v>
      </c>
      <c r="G2101">
        <v>3</v>
      </c>
      <c r="H2101" t="s">
        <v>328</v>
      </c>
      <c r="I2101" t="s">
        <v>329</v>
      </c>
      <c r="J2101" t="s">
        <v>80</v>
      </c>
      <c r="K2101" t="s">
        <v>81</v>
      </c>
      <c r="L2101" t="s">
        <v>231</v>
      </c>
      <c r="M2101" t="s">
        <v>328</v>
      </c>
      <c r="N2101" t="s">
        <v>330</v>
      </c>
      <c r="O2101" t="s">
        <v>331</v>
      </c>
      <c r="P2101" t="s">
        <v>332</v>
      </c>
      <c r="Q2101" t="s">
        <v>100</v>
      </c>
      <c r="R2101" t="s">
        <v>153</v>
      </c>
      <c r="S2101" t="s">
        <v>221</v>
      </c>
      <c r="T2101" t="s">
        <v>290</v>
      </c>
      <c r="U2101" t="s">
        <v>90</v>
      </c>
      <c r="V2101" t="s">
        <v>333</v>
      </c>
      <c r="W2101" t="s">
        <v>17</v>
      </c>
      <c r="X2101" t="s">
        <v>18</v>
      </c>
      <c r="Y2101" t="s">
        <v>92</v>
      </c>
      <c r="Z2101" t="s">
        <v>93</v>
      </c>
      <c r="AB2101" t="b">
        <v>0</v>
      </c>
      <c r="AC2101">
        <v>41</v>
      </c>
      <c r="AD2101">
        <v>50</v>
      </c>
    </row>
    <row r="2102" spans="1:30">
      <c r="A2102">
        <v>11376</v>
      </c>
      <c r="B2102">
        <v>10143</v>
      </c>
      <c r="C2102">
        <v>5052926979</v>
      </c>
      <c r="D2102">
        <v>406</v>
      </c>
      <c r="F2102">
        <v>35</v>
      </c>
      <c r="G2102">
        <v>3</v>
      </c>
      <c r="H2102" t="s">
        <v>616</v>
      </c>
      <c r="I2102" t="s">
        <v>1476</v>
      </c>
      <c r="J2102" t="s">
        <v>80</v>
      </c>
      <c r="K2102" t="s">
        <v>81</v>
      </c>
      <c r="L2102" t="s">
        <v>141</v>
      </c>
      <c r="M2102" t="s">
        <v>616</v>
      </c>
      <c r="N2102" t="s">
        <v>108</v>
      </c>
      <c r="O2102" t="s">
        <v>1477</v>
      </c>
      <c r="P2102" t="s">
        <v>227</v>
      </c>
      <c r="Q2102" t="s">
        <v>120</v>
      </c>
      <c r="R2102" t="s">
        <v>101</v>
      </c>
      <c r="S2102" t="s">
        <v>111</v>
      </c>
      <c r="T2102" t="s">
        <v>552</v>
      </c>
      <c r="U2102" t="s">
        <v>90</v>
      </c>
      <c r="V2102" t="s">
        <v>1478</v>
      </c>
      <c r="W2102" t="s">
        <v>25</v>
      </c>
      <c r="X2102" t="s">
        <v>18</v>
      </c>
      <c r="Y2102" t="s">
        <v>92</v>
      </c>
      <c r="Z2102" t="s">
        <v>93</v>
      </c>
      <c r="AB2102" t="b">
        <v>1</v>
      </c>
      <c r="AC2102">
        <v>42</v>
      </c>
      <c r="AD2102">
        <v>50</v>
      </c>
    </row>
    <row r="2103" spans="1:30">
      <c r="A2103">
        <v>128052</v>
      </c>
      <c r="B2103">
        <v>113258</v>
      </c>
      <c r="C2103">
        <v>5058312600</v>
      </c>
      <c r="D2103">
        <v>406</v>
      </c>
      <c r="F2103">
        <v>35</v>
      </c>
      <c r="G2103">
        <v>3</v>
      </c>
      <c r="H2103" t="s">
        <v>447</v>
      </c>
      <c r="I2103" t="s">
        <v>448</v>
      </c>
      <c r="J2103" t="s">
        <v>80</v>
      </c>
      <c r="K2103" t="s">
        <v>81</v>
      </c>
      <c r="L2103" t="s">
        <v>205</v>
      </c>
      <c r="M2103" t="s">
        <v>449</v>
      </c>
      <c r="O2103" t="s">
        <v>450</v>
      </c>
      <c r="P2103" t="s">
        <v>99</v>
      </c>
      <c r="Q2103" t="s">
        <v>100</v>
      </c>
      <c r="R2103" t="s">
        <v>101</v>
      </c>
      <c r="S2103" t="s">
        <v>111</v>
      </c>
      <c r="T2103" t="s">
        <v>451</v>
      </c>
      <c r="U2103" t="s">
        <v>90</v>
      </c>
      <c r="V2103" t="s">
        <v>452</v>
      </c>
      <c r="W2103" t="s">
        <v>25</v>
      </c>
      <c r="X2103" t="s">
        <v>18</v>
      </c>
      <c r="Y2103" t="s">
        <v>92</v>
      </c>
      <c r="Z2103" t="s">
        <v>93</v>
      </c>
      <c r="AB2103" t="b">
        <v>1</v>
      </c>
      <c r="AC2103">
        <v>42</v>
      </c>
      <c r="AD2103">
        <v>50</v>
      </c>
    </row>
    <row r="2104" spans="1:30">
      <c r="A2104">
        <v>3294</v>
      </c>
      <c r="B2104">
        <v>2695</v>
      </c>
      <c r="C2104">
        <v>5058884478</v>
      </c>
      <c r="D2104">
        <v>606</v>
      </c>
      <c r="F2104">
        <v>11</v>
      </c>
      <c r="G2104">
        <v>3</v>
      </c>
      <c r="H2104" t="s">
        <v>2160</v>
      </c>
      <c r="I2104" t="s">
        <v>2161</v>
      </c>
      <c r="J2104" t="s">
        <v>80</v>
      </c>
      <c r="K2104" t="s">
        <v>81</v>
      </c>
      <c r="L2104" t="s">
        <v>238</v>
      </c>
      <c r="M2104" t="s">
        <v>2162</v>
      </c>
      <c r="N2104" t="s">
        <v>2163</v>
      </c>
      <c r="O2104" t="s">
        <v>2164</v>
      </c>
      <c r="P2104" t="s">
        <v>301</v>
      </c>
      <c r="Q2104" t="s">
        <v>100</v>
      </c>
      <c r="R2104" t="s">
        <v>101</v>
      </c>
      <c r="S2104" t="s">
        <v>102</v>
      </c>
      <c r="T2104" t="s">
        <v>433</v>
      </c>
      <c r="U2104" t="s">
        <v>90</v>
      </c>
      <c r="V2104" t="s">
        <v>2165</v>
      </c>
      <c r="W2104" t="s">
        <v>17</v>
      </c>
      <c r="X2104" t="s">
        <v>18</v>
      </c>
      <c r="Y2104" t="s">
        <v>92</v>
      </c>
      <c r="Z2104" t="s">
        <v>93</v>
      </c>
      <c r="AB2104" t="b">
        <v>0</v>
      </c>
      <c r="AC2104">
        <v>42</v>
      </c>
      <c r="AD2104">
        <v>50</v>
      </c>
    </row>
    <row r="2105" spans="1:30">
      <c r="A2105">
        <v>125876</v>
      </c>
      <c r="B2105">
        <v>112014</v>
      </c>
      <c r="C2105">
        <v>5057924951</v>
      </c>
      <c r="D2105">
        <v>406</v>
      </c>
      <c r="F2105">
        <v>35</v>
      </c>
      <c r="G2105">
        <v>3</v>
      </c>
      <c r="H2105" t="s">
        <v>2156</v>
      </c>
      <c r="I2105" t="s">
        <v>2157</v>
      </c>
      <c r="J2105" t="s">
        <v>80</v>
      </c>
      <c r="K2105" t="s">
        <v>81</v>
      </c>
      <c r="L2105" t="s">
        <v>231</v>
      </c>
      <c r="M2105" t="s">
        <v>901</v>
      </c>
      <c r="O2105" t="s">
        <v>2158</v>
      </c>
      <c r="P2105" t="s">
        <v>152</v>
      </c>
      <c r="Q2105" t="s">
        <v>100</v>
      </c>
      <c r="R2105" t="s">
        <v>153</v>
      </c>
      <c r="S2105" t="s">
        <v>111</v>
      </c>
      <c r="T2105" t="s">
        <v>263</v>
      </c>
      <c r="U2105" t="s">
        <v>90</v>
      </c>
      <c r="V2105" t="s">
        <v>2159</v>
      </c>
      <c r="W2105" t="s">
        <v>25</v>
      </c>
      <c r="X2105" t="s">
        <v>18</v>
      </c>
      <c r="Y2105" t="s">
        <v>92</v>
      </c>
      <c r="Z2105" t="s">
        <v>93</v>
      </c>
      <c r="AB2105" t="b">
        <v>1</v>
      </c>
      <c r="AC2105">
        <v>42</v>
      </c>
      <c r="AD2105">
        <v>50</v>
      </c>
    </row>
    <row r="2106" spans="1:30">
      <c r="A2106">
        <v>123673</v>
      </c>
      <c r="B2106">
        <v>96483</v>
      </c>
      <c r="C2106">
        <v>5057969020</v>
      </c>
      <c r="D2106">
        <v>406</v>
      </c>
      <c r="F2106">
        <v>11</v>
      </c>
      <c r="G2106">
        <v>3</v>
      </c>
      <c r="H2106" t="s">
        <v>311</v>
      </c>
      <c r="I2106" t="s">
        <v>312</v>
      </c>
      <c r="J2106" t="s">
        <v>80</v>
      </c>
      <c r="K2106" t="s">
        <v>81</v>
      </c>
      <c r="L2106" t="s">
        <v>313</v>
      </c>
      <c r="M2106" t="s">
        <v>314</v>
      </c>
      <c r="O2106" t="s">
        <v>315</v>
      </c>
      <c r="P2106" t="s">
        <v>152</v>
      </c>
      <c r="Q2106" t="s">
        <v>100</v>
      </c>
      <c r="R2106" t="s">
        <v>153</v>
      </c>
      <c r="S2106" t="s">
        <v>111</v>
      </c>
      <c r="T2106" t="s">
        <v>339</v>
      </c>
      <c r="U2106" t="s">
        <v>90</v>
      </c>
      <c r="V2106" t="s">
        <v>1587</v>
      </c>
      <c r="W2106" t="s">
        <v>17</v>
      </c>
      <c r="X2106" t="s">
        <v>18</v>
      </c>
      <c r="Y2106" t="s">
        <v>92</v>
      </c>
      <c r="Z2106" t="s">
        <v>93</v>
      </c>
      <c r="AB2106" t="b">
        <v>0</v>
      </c>
      <c r="AC2106">
        <v>42</v>
      </c>
      <c r="AD2106">
        <v>50</v>
      </c>
    </row>
    <row r="2107" spans="1:30">
      <c r="A2107">
        <v>106434</v>
      </c>
      <c r="B2107">
        <v>95507</v>
      </c>
      <c r="C2107">
        <v>5052657628</v>
      </c>
      <c r="D2107">
        <v>406</v>
      </c>
      <c r="F2107">
        <v>11</v>
      </c>
      <c r="G2107">
        <v>3</v>
      </c>
      <c r="H2107" t="s">
        <v>3380</v>
      </c>
      <c r="I2107" t="s">
        <v>3381</v>
      </c>
      <c r="J2107" t="s">
        <v>80</v>
      </c>
      <c r="K2107" t="s">
        <v>81</v>
      </c>
      <c r="L2107" t="s">
        <v>82</v>
      </c>
      <c r="M2107" t="s">
        <v>3380</v>
      </c>
      <c r="O2107" t="s">
        <v>3382</v>
      </c>
      <c r="P2107" t="s">
        <v>1366</v>
      </c>
      <c r="Q2107" t="s">
        <v>100</v>
      </c>
      <c r="R2107" t="s">
        <v>87</v>
      </c>
      <c r="S2107" t="s">
        <v>111</v>
      </c>
      <c r="T2107" t="s">
        <v>1120</v>
      </c>
      <c r="U2107" t="s">
        <v>90</v>
      </c>
      <c r="V2107" t="s">
        <v>3383</v>
      </c>
      <c r="W2107" t="s">
        <v>17</v>
      </c>
      <c r="X2107" t="s">
        <v>18</v>
      </c>
      <c r="Y2107" t="s">
        <v>92</v>
      </c>
      <c r="Z2107" t="s">
        <v>93</v>
      </c>
      <c r="AB2107" t="b">
        <v>0</v>
      </c>
      <c r="AC2107">
        <v>42</v>
      </c>
      <c r="AD2107">
        <v>50</v>
      </c>
    </row>
    <row r="2108" spans="1:30">
      <c r="A2108">
        <v>57361</v>
      </c>
      <c r="B2108">
        <v>53079</v>
      </c>
      <c r="C2108">
        <v>5058774660</v>
      </c>
      <c r="D2108">
        <v>406</v>
      </c>
      <c r="F2108">
        <v>11</v>
      </c>
      <c r="G2108">
        <v>2</v>
      </c>
      <c r="H2108" t="s">
        <v>1050</v>
      </c>
      <c r="I2108" t="s">
        <v>1051</v>
      </c>
      <c r="J2108" t="s">
        <v>80</v>
      </c>
      <c r="K2108" t="s">
        <v>81</v>
      </c>
      <c r="L2108" t="s">
        <v>126</v>
      </c>
      <c r="M2108" t="s">
        <v>1052</v>
      </c>
      <c r="N2108" t="s">
        <v>108</v>
      </c>
      <c r="O2108" t="s">
        <v>1053</v>
      </c>
      <c r="P2108" t="s">
        <v>135</v>
      </c>
      <c r="R2108" t="s">
        <v>87</v>
      </c>
      <c r="S2108" t="s">
        <v>111</v>
      </c>
      <c r="T2108" t="s">
        <v>302</v>
      </c>
      <c r="U2108" t="s">
        <v>90</v>
      </c>
      <c r="V2108" t="s">
        <v>1054</v>
      </c>
      <c r="W2108" t="s">
        <v>17</v>
      </c>
      <c r="X2108" t="s">
        <v>20</v>
      </c>
      <c r="Y2108" t="s">
        <v>92</v>
      </c>
      <c r="Z2108" t="s">
        <v>93</v>
      </c>
      <c r="AB2108" t="b">
        <v>0</v>
      </c>
      <c r="AC2108">
        <v>42</v>
      </c>
      <c r="AD2108">
        <v>50</v>
      </c>
    </row>
    <row r="2109" spans="1:30">
      <c r="A2109">
        <v>110329</v>
      </c>
      <c r="B2109">
        <v>98872</v>
      </c>
      <c r="C2109">
        <v>5059072250</v>
      </c>
      <c r="D2109">
        <v>402</v>
      </c>
      <c r="F2109">
        <v>11</v>
      </c>
      <c r="G2109">
        <v>3</v>
      </c>
      <c r="H2109" t="s">
        <v>1250</v>
      </c>
      <c r="I2109" t="s">
        <v>1251</v>
      </c>
      <c r="J2109" t="s">
        <v>80</v>
      </c>
      <c r="K2109" t="s">
        <v>81</v>
      </c>
      <c r="L2109" t="s">
        <v>238</v>
      </c>
      <c r="M2109" t="s">
        <v>1252</v>
      </c>
      <c r="O2109" t="s">
        <v>1253</v>
      </c>
      <c r="P2109" t="s">
        <v>219</v>
      </c>
      <c r="Q2109" t="s">
        <v>175</v>
      </c>
      <c r="R2109" t="s">
        <v>153</v>
      </c>
      <c r="S2109" t="s">
        <v>221</v>
      </c>
      <c r="T2109" t="s">
        <v>302</v>
      </c>
      <c r="U2109" t="s">
        <v>90</v>
      </c>
      <c r="V2109" t="s">
        <v>1254</v>
      </c>
      <c r="W2109" t="s">
        <v>17</v>
      </c>
      <c r="X2109" t="s">
        <v>18</v>
      </c>
      <c r="Y2109" t="s">
        <v>92</v>
      </c>
      <c r="Z2109" t="s">
        <v>93</v>
      </c>
      <c r="AB2109" t="b">
        <v>0</v>
      </c>
      <c r="AC2109">
        <v>42</v>
      </c>
      <c r="AD2109">
        <v>50</v>
      </c>
    </row>
    <row r="2110" spans="1:30">
      <c r="A2110">
        <v>51095</v>
      </c>
      <c r="B2110">
        <v>47660</v>
      </c>
      <c r="C2110">
        <v>5058214200</v>
      </c>
      <c r="D2110">
        <v>404</v>
      </c>
      <c r="F2110">
        <v>11</v>
      </c>
      <c r="G2110">
        <v>3</v>
      </c>
      <c r="H2110" t="s">
        <v>2418</v>
      </c>
      <c r="I2110" t="s">
        <v>2419</v>
      </c>
      <c r="J2110" t="s">
        <v>80</v>
      </c>
      <c r="K2110" t="s">
        <v>81</v>
      </c>
      <c r="L2110" t="s">
        <v>205</v>
      </c>
      <c r="M2110" t="s">
        <v>2420</v>
      </c>
      <c r="N2110" t="s">
        <v>2421</v>
      </c>
      <c r="O2110" t="s">
        <v>1086</v>
      </c>
      <c r="P2110" t="s">
        <v>2422</v>
      </c>
      <c r="Q2110" t="s">
        <v>120</v>
      </c>
      <c r="R2110" t="s">
        <v>101</v>
      </c>
      <c r="S2110" t="s">
        <v>121</v>
      </c>
      <c r="T2110" t="s">
        <v>462</v>
      </c>
      <c r="U2110" t="s">
        <v>90</v>
      </c>
      <c r="V2110" t="s">
        <v>2423</v>
      </c>
      <c r="W2110" t="s">
        <v>17</v>
      </c>
      <c r="X2110" t="s">
        <v>18</v>
      </c>
      <c r="Y2110" t="s">
        <v>92</v>
      </c>
      <c r="Z2110" t="s">
        <v>93</v>
      </c>
      <c r="AB2110" t="b">
        <v>0</v>
      </c>
      <c r="AC2110">
        <v>42</v>
      </c>
      <c r="AD2110">
        <v>50</v>
      </c>
    </row>
    <row r="2111" spans="1:30">
      <c r="A2111">
        <v>127459</v>
      </c>
      <c r="B2111">
        <v>112908</v>
      </c>
      <c r="C2111">
        <v>5057977858</v>
      </c>
      <c r="D2111">
        <v>406</v>
      </c>
      <c r="F2111">
        <v>11</v>
      </c>
      <c r="G2111">
        <v>3</v>
      </c>
      <c r="H2111" t="s">
        <v>2199</v>
      </c>
      <c r="I2111" t="s">
        <v>2200</v>
      </c>
      <c r="J2111" t="s">
        <v>80</v>
      </c>
      <c r="K2111" t="s">
        <v>81</v>
      </c>
      <c r="L2111" t="s">
        <v>116</v>
      </c>
      <c r="M2111" t="s">
        <v>2201</v>
      </c>
      <c r="O2111" t="s">
        <v>2202</v>
      </c>
      <c r="P2111" t="s">
        <v>135</v>
      </c>
      <c r="Q2111" t="s">
        <v>136</v>
      </c>
      <c r="R2111" t="s">
        <v>101</v>
      </c>
      <c r="S2111" t="s">
        <v>111</v>
      </c>
      <c r="T2111" t="s">
        <v>501</v>
      </c>
      <c r="U2111" t="s">
        <v>90</v>
      </c>
      <c r="V2111" t="s">
        <v>2203</v>
      </c>
      <c r="W2111" t="s">
        <v>17</v>
      </c>
      <c r="X2111" t="s">
        <v>18</v>
      </c>
      <c r="Y2111" t="s">
        <v>92</v>
      </c>
      <c r="Z2111" t="s">
        <v>93</v>
      </c>
      <c r="AB2111" t="b">
        <v>0</v>
      </c>
      <c r="AC2111">
        <v>42</v>
      </c>
      <c r="AD2111">
        <v>50</v>
      </c>
    </row>
    <row r="2112" spans="1:30">
      <c r="A2112">
        <v>88687</v>
      </c>
      <c r="B2112">
        <v>80520</v>
      </c>
      <c r="C2112">
        <v>5058832864</v>
      </c>
      <c r="D2112">
        <v>406</v>
      </c>
      <c r="F2112">
        <v>11</v>
      </c>
      <c r="G2112">
        <v>3</v>
      </c>
      <c r="H2112" t="s">
        <v>3177</v>
      </c>
      <c r="I2112" t="s">
        <v>3178</v>
      </c>
      <c r="J2112" t="s">
        <v>80</v>
      </c>
      <c r="K2112" t="s">
        <v>81</v>
      </c>
      <c r="L2112" t="s">
        <v>238</v>
      </c>
      <c r="M2112" t="s">
        <v>3179</v>
      </c>
      <c r="N2112" t="s">
        <v>108</v>
      </c>
      <c r="O2112" t="s">
        <v>3180</v>
      </c>
      <c r="P2112" t="s">
        <v>301</v>
      </c>
      <c r="Q2112" t="s">
        <v>100</v>
      </c>
      <c r="R2112" t="s">
        <v>101</v>
      </c>
      <c r="S2112" t="s">
        <v>111</v>
      </c>
      <c r="T2112" t="s">
        <v>398</v>
      </c>
      <c r="U2112" t="s">
        <v>90</v>
      </c>
      <c r="V2112" t="s">
        <v>3181</v>
      </c>
      <c r="W2112" t="s">
        <v>17</v>
      </c>
      <c r="X2112" t="s">
        <v>18</v>
      </c>
      <c r="Y2112" t="s">
        <v>92</v>
      </c>
      <c r="Z2112" t="s">
        <v>93</v>
      </c>
      <c r="AB2112" t="b">
        <v>0</v>
      </c>
      <c r="AC2112">
        <v>42</v>
      </c>
      <c r="AD2112">
        <v>50</v>
      </c>
    </row>
    <row r="2113" spans="1:30">
      <c r="A2113">
        <v>126942</v>
      </c>
      <c r="B2113">
        <v>112601</v>
      </c>
      <c r="C2113">
        <v>5058987001</v>
      </c>
      <c r="D2113">
        <v>406</v>
      </c>
      <c r="F2113">
        <v>11</v>
      </c>
      <c r="G2113">
        <v>3</v>
      </c>
      <c r="H2113" t="s">
        <v>1148</v>
      </c>
      <c r="I2113" t="s">
        <v>1149</v>
      </c>
      <c r="J2113" t="s">
        <v>80</v>
      </c>
      <c r="K2113" t="s">
        <v>81</v>
      </c>
      <c r="L2113" t="s">
        <v>231</v>
      </c>
      <c r="M2113" t="s">
        <v>1150</v>
      </c>
      <c r="O2113" t="s">
        <v>1151</v>
      </c>
      <c r="P2113" t="s">
        <v>1152</v>
      </c>
      <c r="Q2113" t="s">
        <v>831</v>
      </c>
      <c r="R2113" t="s">
        <v>153</v>
      </c>
      <c r="S2113" t="s">
        <v>111</v>
      </c>
      <c r="T2113" t="s">
        <v>282</v>
      </c>
      <c r="U2113" t="s">
        <v>90</v>
      </c>
      <c r="V2113" t="s">
        <v>2881</v>
      </c>
      <c r="W2113" t="s">
        <v>17</v>
      </c>
      <c r="X2113" t="s">
        <v>18</v>
      </c>
      <c r="Y2113" t="s">
        <v>92</v>
      </c>
      <c r="Z2113" t="s">
        <v>93</v>
      </c>
      <c r="AB2113" t="b">
        <v>0</v>
      </c>
      <c r="AC2113">
        <v>42</v>
      </c>
      <c r="AD2113">
        <v>50</v>
      </c>
    </row>
    <row r="2114" spans="1:30">
      <c r="A2114">
        <v>118908</v>
      </c>
      <c r="B2114">
        <v>106198</v>
      </c>
      <c r="C2114">
        <v>5055504818</v>
      </c>
      <c r="D2114">
        <v>409</v>
      </c>
      <c r="F2114">
        <v>11</v>
      </c>
      <c r="G2114">
        <v>3</v>
      </c>
      <c r="H2114" t="s">
        <v>1358</v>
      </c>
      <c r="I2114" t="s">
        <v>1359</v>
      </c>
      <c r="J2114" t="s">
        <v>80</v>
      </c>
      <c r="K2114" t="s">
        <v>81</v>
      </c>
      <c r="L2114" t="s">
        <v>149</v>
      </c>
      <c r="M2114" t="s">
        <v>1358</v>
      </c>
      <c r="O2114" t="s">
        <v>1360</v>
      </c>
      <c r="P2114" t="s">
        <v>1361</v>
      </c>
      <c r="Q2114" t="s">
        <v>86</v>
      </c>
      <c r="R2114" t="s">
        <v>153</v>
      </c>
      <c r="S2114" t="s">
        <v>88</v>
      </c>
      <c r="T2114" t="s">
        <v>270</v>
      </c>
      <c r="U2114" t="s">
        <v>90</v>
      </c>
      <c r="V2114" t="s">
        <v>1362</v>
      </c>
      <c r="W2114" t="s">
        <v>17</v>
      </c>
      <c r="X2114" t="s">
        <v>18</v>
      </c>
      <c r="Y2114" t="s">
        <v>92</v>
      </c>
      <c r="Z2114" t="s">
        <v>93</v>
      </c>
      <c r="AB2114" t="b">
        <v>0</v>
      </c>
      <c r="AC2114">
        <v>42</v>
      </c>
      <c r="AD2114">
        <v>50</v>
      </c>
    </row>
    <row r="2115" spans="1:30">
      <c r="A2115">
        <v>127644</v>
      </c>
      <c r="B2115">
        <v>113015</v>
      </c>
      <c r="C2115">
        <v>5052426121</v>
      </c>
      <c r="D2115">
        <v>406</v>
      </c>
      <c r="F2115">
        <v>11</v>
      </c>
      <c r="G2115">
        <v>3</v>
      </c>
      <c r="H2115" t="s">
        <v>2896</v>
      </c>
      <c r="I2115" t="s">
        <v>2897</v>
      </c>
      <c r="J2115" t="s">
        <v>80</v>
      </c>
      <c r="K2115" t="s">
        <v>81</v>
      </c>
      <c r="L2115" t="s">
        <v>2898</v>
      </c>
      <c r="M2115" t="s">
        <v>2899</v>
      </c>
      <c r="O2115" t="s">
        <v>1642</v>
      </c>
      <c r="P2115" t="s">
        <v>219</v>
      </c>
      <c r="Q2115" t="s">
        <v>175</v>
      </c>
      <c r="R2115" t="s">
        <v>153</v>
      </c>
      <c r="S2115" t="s">
        <v>111</v>
      </c>
      <c r="T2115" t="s">
        <v>445</v>
      </c>
      <c r="U2115" t="s">
        <v>90</v>
      </c>
      <c r="V2115" t="s">
        <v>2900</v>
      </c>
      <c r="W2115" t="s">
        <v>17</v>
      </c>
      <c r="X2115" t="s">
        <v>18</v>
      </c>
      <c r="Y2115" t="s">
        <v>92</v>
      </c>
      <c r="Z2115" t="s">
        <v>93</v>
      </c>
      <c r="AB2115" t="b">
        <v>0</v>
      </c>
      <c r="AC2115">
        <v>42</v>
      </c>
      <c r="AD2115">
        <v>50</v>
      </c>
    </row>
    <row r="2116" spans="1:30">
      <c r="A2116">
        <v>126471</v>
      </c>
      <c r="B2116">
        <v>112332</v>
      </c>
      <c r="C2116">
        <v>4059236571</v>
      </c>
      <c r="D2116">
        <v>406</v>
      </c>
      <c r="F2116">
        <v>11</v>
      </c>
      <c r="G2116">
        <v>3</v>
      </c>
      <c r="H2116" t="s">
        <v>793</v>
      </c>
      <c r="I2116" t="s">
        <v>794</v>
      </c>
      <c r="J2116" t="s">
        <v>80</v>
      </c>
      <c r="K2116" t="s">
        <v>81</v>
      </c>
      <c r="L2116" t="s">
        <v>188</v>
      </c>
      <c r="M2116" t="s">
        <v>795</v>
      </c>
      <c r="O2116" t="s">
        <v>796</v>
      </c>
      <c r="P2116" t="s">
        <v>473</v>
      </c>
      <c r="Q2116" t="s">
        <v>100</v>
      </c>
      <c r="R2116" t="s">
        <v>101</v>
      </c>
      <c r="S2116" t="s">
        <v>111</v>
      </c>
      <c r="T2116" t="s">
        <v>797</v>
      </c>
      <c r="U2116" t="s">
        <v>90</v>
      </c>
      <c r="V2116" t="s">
        <v>798</v>
      </c>
      <c r="W2116" t="s">
        <v>17</v>
      </c>
      <c r="X2116" t="s">
        <v>18</v>
      </c>
      <c r="Y2116" t="s">
        <v>92</v>
      </c>
      <c r="Z2116" t="s">
        <v>93</v>
      </c>
      <c r="AB2116" t="b">
        <v>0</v>
      </c>
      <c r="AC2116">
        <v>42</v>
      </c>
      <c r="AD2116">
        <v>50</v>
      </c>
    </row>
    <row r="2117" spans="1:30">
      <c r="A2117">
        <v>120354</v>
      </c>
      <c r="B2117">
        <v>107436</v>
      </c>
      <c r="D2117">
        <v>406</v>
      </c>
      <c r="F2117">
        <v>11</v>
      </c>
      <c r="G2117">
        <v>3</v>
      </c>
      <c r="H2117" t="s">
        <v>3384</v>
      </c>
      <c r="I2117" t="s">
        <v>3385</v>
      </c>
      <c r="J2117" t="s">
        <v>80</v>
      </c>
      <c r="K2117" t="s">
        <v>81</v>
      </c>
      <c r="L2117" t="s">
        <v>205</v>
      </c>
      <c r="M2117" t="s">
        <v>3386</v>
      </c>
      <c r="O2117" t="s">
        <v>3387</v>
      </c>
      <c r="P2117" t="s">
        <v>844</v>
      </c>
      <c r="R2117" t="s">
        <v>101</v>
      </c>
      <c r="S2117" t="s">
        <v>111</v>
      </c>
      <c r="T2117" t="s">
        <v>309</v>
      </c>
      <c r="U2117" t="s">
        <v>90</v>
      </c>
      <c r="V2117" t="s">
        <v>3388</v>
      </c>
      <c r="W2117" t="s">
        <v>17</v>
      </c>
      <c r="X2117" t="s">
        <v>18</v>
      </c>
      <c r="Y2117" t="s">
        <v>92</v>
      </c>
      <c r="Z2117" t="s">
        <v>93</v>
      </c>
      <c r="AB2117" t="b">
        <v>0</v>
      </c>
      <c r="AC2117">
        <v>42</v>
      </c>
      <c r="AD2117">
        <v>50</v>
      </c>
    </row>
    <row r="2118" spans="1:30">
      <c r="A2118">
        <v>127789</v>
      </c>
      <c r="B2118">
        <v>113092</v>
      </c>
      <c r="C2118">
        <v>5057978000</v>
      </c>
      <c r="D2118">
        <v>406</v>
      </c>
      <c r="F2118">
        <v>11</v>
      </c>
      <c r="G2118">
        <v>3</v>
      </c>
      <c r="H2118" t="s">
        <v>2354</v>
      </c>
      <c r="I2118" t="s">
        <v>2355</v>
      </c>
      <c r="J2118" t="s">
        <v>80</v>
      </c>
      <c r="K2118" t="s">
        <v>81</v>
      </c>
      <c r="L2118" t="s">
        <v>126</v>
      </c>
      <c r="M2118" t="s">
        <v>2356</v>
      </c>
      <c r="O2118" t="s">
        <v>2357</v>
      </c>
      <c r="P2118" t="s">
        <v>227</v>
      </c>
      <c r="Q2118" t="s">
        <v>120</v>
      </c>
      <c r="R2118" t="s">
        <v>87</v>
      </c>
      <c r="S2118" t="s">
        <v>111</v>
      </c>
      <c r="T2118" t="s">
        <v>433</v>
      </c>
      <c r="U2118" t="s">
        <v>90</v>
      </c>
      <c r="V2118" t="s">
        <v>2358</v>
      </c>
      <c r="W2118" t="s">
        <v>17</v>
      </c>
      <c r="X2118" t="s">
        <v>18</v>
      </c>
      <c r="Y2118" t="s">
        <v>92</v>
      </c>
      <c r="Z2118" t="s">
        <v>93</v>
      </c>
      <c r="AB2118" t="b">
        <v>0</v>
      </c>
      <c r="AC2118">
        <v>42</v>
      </c>
      <c r="AD2118">
        <v>50</v>
      </c>
    </row>
    <row r="2119" spans="1:30">
      <c r="A2119">
        <v>128407</v>
      </c>
      <c r="B2119">
        <v>113574</v>
      </c>
      <c r="C2119">
        <v>5053053499</v>
      </c>
      <c r="D2119">
        <v>606</v>
      </c>
      <c r="F2119">
        <v>11</v>
      </c>
      <c r="G2119">
        <v>3</v>
      </c>
      <c r="H2119" t="s">
        <v>277</v>
      </c>
      <c r="I2119" t="s">
        <v>3204</v>
      </c>
      <c r="J2119" t="s">
        <v>80</v>
      </c>
      <c r="K2119" t="s">
        <v>81</v>
      </c>
      <c r="L2119" t="s">
        <v>205</v>
      </c>
      <c r="M2119" t="s">
        <v>3205</v>
      </c>
      <c r="O2119" t="s">
        <v>361</v>
      </c>
      <c r="P2119" t="s">
        <v>99</v>
      </c>
      <c r="Q2119" t="s">
        <v>100</v>
      </c>
      <c r="R2119" t="s">
        <v>101</v>
      </c>
      <c r="S2119" t="s">
        <v>102</v>
      </c>
      <c r="T2119" t="s">
        <v>378</v>
      </c>
      <c r="U2119" t="s">
        <v>90</v>
      </c>
      <c r="V2119" t="s">
        <v>3206</v>
      </c>
      <c r="W2119" t="s">
        <v>17</v>
      </c>
      <c r="X2119" t="s">
        <v>18</v>
      </c>
      <c r="Y2119" t="s">
        <v>92</v>
      </c>
      <c r="Z2119" t="s">
        <v>93</v>
      </c>
      <c r="AB2119" t="b">
        <v>0</v>
      </c>
      <c r="AC2119">
        <v>42</v>
      </c>
      <c r="AD2119">
        <v>50</v>
      </c>
    </row>
    <row r="2120" spans="1:30">
      <c r="A2120">
        <v>128009</v>
      </c>
      <c r="B2120">
        <v>113223</v>
      </c>
      <c r="C2120">
        <v>5057960335</v>
      </c>
      <c r="D2120">
        <v>406</v>
      </c>
      <c r="F2120">
        <v>11</v>
      </c>
      <c r="G2120">
        <v>3</v>
      </c>
      <c r="H2120" t="s">
        <v>423</v>
      </c>
      <c r="I2120" t="s">
        <v>2930</v>
      </c>
      <c r="J2120" t="s">
        <v>80</v>
      </c>
      <c r="K2120" t="s">
        <v>81</v>
      </c>
      <c r="L2120" t="s">
        <v>116</v>
      </c>
      <c r="M2120" t="s">
        <v>425</v>
      </c>
      <c r="O2120" t="s">
        <v>1086</v>
      </c>
      <c r="P2120" t="s">
        <v>1164</v>
      </c>
      <c r="Q2120" t="s">
        <v>100</v>
      </c>
      <c r="R2120" t="s">
        <v>101</v>
      </c>
      <c r="S2120" t="s">
        <v>111</v>
      </c>
      <c r="T2120" t="s">
        <v>270</v>
      </c>
      <c r="U2120" t="s">
        <v>90</v>
      </c>
      <c r="V2120" t="s">
        <v>2931</v>
      </c>
      <c r="W2120" t="s">
        <v>17</v>
      </c>
      <c r="X2120" t="s">
        <v>18</v>
      </c>
      <c r="Y2120" t="s">
        <v>92</v>
      </c>
      <c r="Z2120" t="s">
        <v>93</v>
      </c>
      <c r="AB2120" t="b">
        <v>0</v>
      </c>
      <c r="AC2120">
        <v>42</v>
      </c>
      <c r="AD2120">
        <v>50</v>
      </c>
    </row>
    <row r="2121" spans="1:30">
      <c r="A2121">
        <v>6860</v>
      </c>
      <c r="B2121">
        <v>5894</v>
      </c>
      <c r="D2121">
        <v>411</v>
      </c>
      <c r="F2121">
        <v>11</v>
      </c>
      <c r="G2121">
        <v>3</v>
      </c>
      <c r="H2121" t="s">
        <v>653</v>
      </c>
      <c r="I2121" t="s">
        <v>654</v>
      </c>
      <c r="J2121" t="s">
        <v>80</v>
      </c>
      <c r="K2121" t="s">
        <v>81</v>
      </c>
      <c r="L2121" t="s">
        <v>205</v>
      </c>
      <c r="M2121" t="s">
        <v>655</v>
      </c>
      <c r="N2121" t="s">
        <v>295</v>
      </c>
      <c r="O2121" t="s">
        <v>656</v>
      </c>
      <c r="P2121" t="s">
        <v>209</v>
      </c>
      <c r="Q2121" t="s">
        <v>183</v>
      </c>
      <c r="R2121" t="s">
        <v>101</v>
      </c>
      <c r="S2121" t="s">
        <v>539</v>
      </c>
      <c r="T2121" t="s">
        <v>657</v>
      </c>
      <c r="U2121" t="s">
        <v>90</v>
      </c>
      <c r="V2121" t="s">
        <v>658</v>
      </c>
      <c r="W2121" t="s">
        <v>17</v>
      </c>
      <c r="X2121" t="s">
        <v>18</v>
      </c>
      <c r="Y2121" t="s">
        <v>92</v>
      </c>
      <c r="Z2121" t="s">
        <v>93</v>
      </c>
      <c r="AB2121" t="b">
        <v>0</v>
      </c>
      <c r="AC2121">
        <v>42</v>
      </c>
      <c r="AD2121">
        <v>50</v>
      </c>
    </row>
    <row r="2122" spans="1:30">
      <c r="A2122">
        <v>128401</v>
      </c>
      <c r="B2122">
        <v>113570</v>
      </c>
      <c r="C2122">
        <v>5056395528</v>
      </c>
      <c r="D2122">
        <v>406</v>
      </c>
      <c r="F2122">
        <v>11</v>
      </c>
      <c r="G2122">
        <v>3</v>
      </c>
      <c r="H2122" t="s">
        <v>3199</v>
      </c>
      <c r="I2122" t="s">
        <v>3200</v>
      </c>
      <c r="J2122" t="s">
        <v>80</v>
      </c>
      <c r="K2122" t="s">
        <v>81</v>
      </c>
      <c r="L2122" t="s">
        <v>238</v>
      </c>
      <c r="M2122" t="s">
        <v>3201</v>
      </c>
      <c r="O2122" t="s">
        <v>3202</v>
      </c>
      <c r="P2122" t="s">
        <v>709</v>
      </c>
      <c r="Q2122" t="s">
        <v>183</v>
      </c>
      <c r="R2122" t="s">
        <v>101</v>
      </c>
      <c r="S2122" t="s">
        <v>111</v>
      </c>
      <c r="T2122" t="s">
        <v>1098</v>
      </c>
      <c r="U2122" t="s">
        <v>90</v>
      </c>
      <c r="V2122" t="s">
        <v>3203</v>
      </c>
      <c r="W2122" t="s">
        <v>17</v>
      </c>
      <c r="X2122" t="s">
        <v>18</v>
      </c>
      <c r="Y2122" t="s">
        <v>92</v>
      </c>
      <c r="Z2122" t="s">
        <v>93</v>
      </c>
      <c r="AB2122" t="b">
        <v>0</v>
      </c>
      <c r="AC2122">
        <v>42</v>
      </c>
      <c r="AD2122">
        <v>50</v>
      </c>
    </row>
    <row r="2123" spans="1:30">
      <c r="A2123">
        <v>125245</v>
      </c>
      <c r="B2123">
        <v>111702</v>
      </c>
      <c r="C2123">
        <v>5052750828</v>
      </c>
      <c r="D2123">
        <v>406</v>
      </c>
      <c r="F2123">
        <v>11</v>
      </c>
      <c r="G2123">
        <v>3</v>
      </c>
      <c r="H2123" t="s">
        <v>2945</v>
      </c>
      <c r="I2123" t="s">
        <v>2946</v>
      </c>
      <c r="J2123" t="s">
        <v>80</v>
      </c>
      <c r="K2123" t="s">
        <v>81</v>
      </c>
      <c r="L2123" t="s">
        <v>126</v>
      </c>
      <c r="M2123" t="s">
        <v>1007</v>
      </c>
      <c r="O2123" t="s">
        <v>2947</v>
      </c>
      <c r="P2123" t="s">
        <v>227</v>
      </c>
      <c r="Q2123" t="s">
        <v>120</v>
      </c>
      <c r="R2123" t="s">
        <v>87</v>
      </c>
      <c r="S2123" t="s">
        <v>111</v>
      </c>
      <c r="T2123" t="s">
        <v>433</v>
      </c>
      <c r="U2123" t="s">
        <v>90</v>
      </c>
      <c r="V2123" t="s">
        <v>2948</v>
      </c>
      <c r="W2123" t="s">
        <v>17</v>
      </c>
      <c r="X2123" t="s">
        <v>18</v>
      </c>
      <c r="Y2123" t="s">
        <v>92</v>
      </c>
      <c r="Z2123" t="s">
        <v>93</v>
      </c>
      <c r="AB2123" t="b">
        <v>0</v>
      </c>
      <c r="AC2123">
        <v>42</v>
      </c>
      <c r="AD2123">
        <v>50</v>
      </c>
    </row>
    <row r="2124" spans="1:30">
      <c r="A2124">
        <v>48483</v>
      </c>
      <c r="B2124">
        <v>45612</v>
      </c>
      <c r="C2124">
        <v>5052927300</v>
      </c>
      <c r="D2124">
        <v>601</v>
      </c>
      <c r="F2124">
        <v>11</v>
      </c>
      <c r="G2124">
        <v>3</v>
      </c>
      <c r="H2124" t="s">
        <v>2069</v>
      </c>
      <c r="I2124" t="s">
        <v>2070</v>
      </c>
      <c r="J2124" t="s">
        <v>80</v>
      </c>
      <c r="K2124" t="s">
        <v>81</v>
      </c>
      <c r="L2124" t="s">
        <v>96</v>
      </c>
      <c r="M2124" t="s">
        <v>2071</v>
      </c>
      <c r="N2124" t="s">
        <v>394</v>
      </c>
      <c r="O2124" t="s">
        <v>2072</v>
      </c>
      <c r="P2124" t="s">
        <v>166</v>
      </c>
      <c r="Q2124" t="s">
        <v>100</v>
      </c>
      <c r="R2124" t="s">
        <v>101</v>
      </c>
      <c r="S2124" t="s">
        <v>167</v>
      </c>
      <c r="T2124" t="s">
        <v>636</v>
      </c>
      <c r="U2124" t="s">
        <v>90</v>
      </c>
      <c r="V2124" t="s">
        <v>2073</v>
      </c>
      <c r="W2124" t="s">
        <v>17</v>
      </c>
      <c r="X2124" t="s">
        <v>18</v>
      </c>
      <c r="Y2124" t="s">
        <v>92</v>
      </c>
      <c r="Z2124" t="s">
        <v>93</v>
      </c>
      <c r="AB2124" t="b">
        <v>0</v>
      </c>
      <c r="AC2124">
        <v>42</v>
      </c>
      <c r="AD2124">
        <v>50</v>
      </c>
    </row>
    <row r="2125" spans="1:30">
      <c r="A2125">
        <v>128388</v>
      </c>
      <c r="B2125">
        <v>113557</v>
      </c>
      <c r="C2125">
        <v>5053041266</v>
      </c>
      <c r="D2125">
        <v>606</v>
      </c>
      <c r="F2125">
        <v>11</v>
      </c>
      <c r="G2125">
        <v>3</v>
      </c>
      <c r="H2125" t="s">
        <v>1677</v>
      </c>
      <c r="I2125" t="s">
        <v>1678</v>
      </c>
      <c r="J2125" t="s">
        <v>80</v>
      </c>
      <c r="K2125" t="s">
        <v>81</v>
      </c>
      <c r="L2125" t="s">
        <v>286</v>
      </c>
      <c r="M2125" t="s">
        <v>1677</v>
      </c>
      <c r="O2125" t="s">
        <v>1679</v>
      </c>
      <c r="P2125" t="s">
        <v>408</v>
      </c>
      <c r="Q2125" t="s">
        <v>183</v>
      </c>
      <c r="R2125" t="s">
        <v>101</v>
      </c>
      <c r="S2125" t="s">
        <v>102</v>
      </c>
      <c r="T2125" t="s">
        <v>339</v>
      </c>
      <c r="U2125" t="s">
        <v>90</v>
      </c>
      <c r="V2125" t="s">
        <v>1680</v>
      </c>
      <c r="W2125" t="s">
        <v>17</v>
      </c>
      <c r="X2125" t="s">
        <v>18</v>
      </c>
      <c r="Y2125" t="s">
        <v>92</v>
      </c>
      <c r="Z2125" t="s">
        <v>93</v>
      </c>
      <c r="AB2125" t="b">
        <v>0</v>
      </c>
      <c r="AC2125">
        <v>42</v>
      </c>
      <c r="AD2125">
        <v>50</v>
      </c>
    </row>
    <row r="2126" spans="1:30">
      <c r="A2126">
        <v>45193</v>
      </c>
      <c r="B2126">
        <v>7629</v>
      </c>
      <c r="C2126">
        <v>5059226422</v>
      </c>
      <c r="D2126">
        <v>406</v>
      </c>
      <c r="F2126">
        <v>11</v>
      </c>
      <c r="G2126">
        <v>3</v>
      </c>
      <c r="H2126" t="s">
        <v>1465</v>
      </c>
      <c r="I2126" t="s">
        <v>1466</v>
      </c>
      <c r="J2126" t="s">
        <v>80</v>
      </c>
      <c r="K2126" t="s">
        <v>81</v>
      </c>
      <c r="L2126" t="s">
        <v>231</v>
      </c>
      <c r="M2126" t="s">
        <v>1467</v>
      </c>
      <c r="N2126" t="s">
        <v>108</v>
      </c>
      <c r="O2126" t="s">
        <v>1468</v>
      </c>
      <c r="P2126" t="s">
        <v>772</v>
      </c>
      <c r="Q2126" t="s">
        <v>100</v>
      </c>
      <c r="R2126" t="s">
        <v>153</v>
      </c>
      <c r="S2126" t="s">
        <v>111</v>
      </c>
      <c r="T2126" t="s">
        <v>501</v>
      </c>
      <c r="U2126" t="s">
        <v>90</v>
      </c>
      <c r="V2126" t="s">
        <v>1469</v>
      </c>
      <c r="W2126" t="s">
        <v>17</v>
      </c>
      <c r="X2126" t="s">
        <v>18</v>
      </c>
      <c r="Y2126" t="s">
        <v>92</v>
      </c>
      <c r="Z2126" t="s">
        <v>93</v>
      </c>
      <c r="AB2126" t="b">
        <v>0</v>
      </c>
      <c r="AC2126">
        <v>42</v>
      </c>
      <c r="AD2126">
        <v>50</v>
      </c>
    </row>
    <row r="2127" spans="1:30">
      <c r="A2127">
        <v>127577</v>
      </c>
      <c r="B2127">
        <v>112987</v>
      </c>
      <c r="C2127">
        <v>5058981671</v>
      </c>
      <c r="D2127">
        <v>406</v>
      </c>
      <c r="F2127">
        <v>35</v>
      </c>
      <c r="G2127">
        <v>3</v>
      </c>
      <c r="H2127" t="s">
        <v>2292</v>
      </c>
      <c r="I2127" t="s">
        <v>2494</v>
      </c>
      <c r="J2127" t="s">
        <v>80</v>
      </c>
      <c r="K2127" t="s">
        <v>81</v>
      </c>
      <c r="L2127" t="s">
        <v>231</v>
      </c>
      <c r="M2127" t="s">
        <v>2495</v>
      </c>
      <c r="O2127" t="s">
        <v>2496</v>
      </c>
      <c r="P2127" t="s">
        <v>1092</v>
      </c>
      <c r="Q2127" t="s">
        <v>183</v>
      </c>
      <c r="R2127" t="s">
        <v>153</v>
      </c>
      <c r="S2127" t="s">
        <v>111</v>
      </c>
      <c r="T2127" t="s">
        <v>389</v>
      </c>
      <c r="U2127" t="s">
        <v>90</v>
      </c>
      <c r="V2127" t="s">
        <v>2497</v>
      </c>
      <c r="W2127" t="s">
        <v>25</v>
      </c>
      <c r="X2127" t="s">
        <v>18</v>
      </c>
      <c r="Y2127" t="s">
        <v>92</v>
      </c>
      <c r="Z2127" t="s">
        <v>93</v>
      </c>
      <c r="AB2127" t="b">
        <v>1</v>
      </c>
      <c r="AC2127">
        <v>42</v>
      </c>
      <c r="AD2127">
        <v>50</v>
      </c>
    </row>
    <row r="2128" spans="1:30">
      <c r="A2128">
        <v>127475</v>
      </c>
      <c r="B2128">
        <v>112921</v>
      </c>
      <c r="C2128">
        <v>5058228866</v>
      </c>
      <c r="D2128">
        <v>406</v>
      </c>
      <c r="F2128">
        <v>11</v>
      </c>
      <c r="G2128">
        <v>3</v>
      </c>
      <c r="H2128" t="s">
        <v>1644</v>
      </c>
      <c r="I2128" t="s">
        <v>1645</v>
      </c>
      <c r="J2128" t="s">
        <v>80</v>
      </c>
      <c r="K2128" t="s">
        <v>81</v>
      </c>
      <c r="L2128" t="s">
        <v>116</v>
      </c>
      <c r="M2128" t="s">
        <v>1646</v>
      </c>
      <c r="O2128" t="s">
        <v>1647</v>
      </c>
      <c r="P2128" t="s">
        <v>166</v>
      </c>
      <c r="Q2128" t="s">
        <v>100</v>
      </c>
      <c r="R2128" t="s">
        <v>101</v>
      </c>
      <c r="S2128" t="s">
        <v>111</v>
      </c>
      <c r="T2128" t="s">
        <v>659</v>
      </c>
      <c r="U2128" t="s">
        <v>90</v>
      </c>
      <c r="V2128" t="s">
        <v>1648</v>
      </c>
      <c r="W2128" t="s">
        <v>17</v>
      </c>
      <c r="X2128" t="s">
        <v>18</v>
      </c>
      <c r="Y2128" t="s">
        <v>92</v>
      </c>
      <c r="Z2128" t="s">
        <v>93</v>
      </c>
      <c r="AB2128" t="b">
        <v>0</v>
      </c>
      <c r="AC2128">
        <v>42</v>
      </c>
      <c r="AD2128">
        <v>50</v>
      </c>
    </row>
    <row r="2129" spans="1:30">
      <c r="A2129">
        <v>119622</v>
      </c>
      <c r="B2129">
        <v>106810</v>
      </c>
      <c r="D2129">
        <v>607</v>
      </c>
      <c r="F2129">
        <v>11</v>
      </c>
      <c r="G2129">
        <v>3</v>
      </c>
      <c r="H2129" t="s">
        <v>2984</v>
      </c>
      <c r="I2129" t="s">
        <v>2985</v>
      </c>
      <c r="J2129" t="s">
        <v>80</v>
      </c>
      <c r="K2129" t="s">
        <v>81</v>
      </c>
      <c r="L2129" t="s">
        <v>126</v>
      </c>
      <c r="M2129" t="s">
        <v>483</v>
      </c>
      <c r="O2129" t="s">
        <v>629</v>
      </c>
      <c r="P2129" t="s">
        <v>182</v>
      </c>
      <c r="Q2129" t="s">
        <v>100</v>
      </c>
      <c r="R2129" t="s">
        <v>87</v>
      </c>
      <c r="S2129" t="s">
        <v>193</v>
      </c>
      <c r="T2129" t="s">
        <v>263</v>
      </c>
      <c r="U2129" t="s">
        <v>90</v>
      </c>
      <c r="V2129" t="s">
        <v>2986</v>
      </c>
      <c r="W2129" t="s">
        <v>17</v>
      </c>
      <c r="X2129" t="s">
        <v>18</v>
      </c>
      <c r="Y2129" t="s">
        <v>92</v>
      </c>
      <c r="Z2129" t="s">
        <v>93</v>
      </c>
      <c r="AB2129" t="b">
        <v>0</v>
      </c>
      <c r="AC2129">
        <v>42</v>
      </c>
      <c r="AD2129">
        <v>50</v>
      </c>
    </row>
    <row r="2130" spans="1:30">
      <c r="A2130">
        <v>127270</v>
      </c>
      <c r="B2130">
        <v>112791</v>
      </c>
      <c r="C2130">
        <v>5058319933</v>
      </c>
      <c r="D2130">
        <v>406</v>
      </c>
      <c r="F2130">
        <v>11</v>
      </c>
      <c r="G2130">
        <v>3</v>
      </c>
      <c r="H2130" t="s">
        <v>1668</v>
      </c>
      <c r="I2130" t="s">
        <v>3066</v>
      </c>
      <c r="J2130" t="s">
        <v>80</v>
      </c>
      <c r="K2130" t="s">
        <v>81</v>
      </c>
      <c r="L2130" t="s">
        <v>149</v>
      </c>
      <c r="M2130" t="s">
        <v>2781</v>
      </c>
      <c r="O2130" t="s">
        <v>3067</v>
      </c>
      <c r="P2130" t="s">
        <v>965</v>
      </c>
      <c r="Q2130" t="s">
        <v>136</v>
      </c>
      <c r="R2130" t="s">
        <v>153</v>
      </c>
      <c r="S2130" t="s">
        <v>111</v>
      </c>
      <c r="T2130" t="s">
        <v>485</v>
      </c>
      <c r="U2130" t="s">
        <v>90</v>
      </c>
      <c r="V2130" t="s">
        <v>3068</v>
      </c>
      <c r="W2130" t="s">
        <v>17</v>
      </c>
      <c r="X2130" t="s">
        <v>18</v>
      </c>
      <c r="Y2130" t="s">
        <v>92</v>
      </c>
      <c r="Z2130" t="s">
        <v>93</v>
      </c>
      <c r="AB2130" t="b">
        <v>0</v>
      </c>
      <c r="AC2130">
        <v>42</v>
      </c>
      <c r="AD2130">
        <v>50</v>
      </c>
    </row>
    <row r="2131" spans="1:30">
      <c r="A2131">
        <v>89565</v>
      </c>
      <c r="B2131">
        <v>81238</v>
      </c>
      <c r="C2131">
        <v>5059341214</v>
      </c>
      <c r="D2131">
        <v>406</v>
      </c>
      <c r="F2131">
        <v>11</v>
      </c>
      <c r="G2131">
        <v>3</v>
      </c>
      <c r="H2131" t="s">
        <v>265</v>
      </c>
      <c r="I2131" t="s">
        <v>266</v>
      </c>
      <c r="J2131" t="s">
        <v>80</v>
      </c>
      <c r="K2131" t="s">
        <v>81</v>
      </c>
      <c r="L2131" t="s">
        <v>216</v>
      </c>
      <c r="M2131" t="s">
        <v>267</v>
      </c>
      <c r="N2131" t="s">
        <v>268</v>
      </c>
      <c r="O2131" t="s">
        <v>269</v>
      </c>
      <c r="P2131" t="s">
        <v>219</v>
      </c>
      <c r="Q2131" t="s">
        <v>175</v>
      </c>
      <c r="R2131" t="s">
        <v>153</v>
      </c>
      <c r="S2131" t="s">
        <v>111</v>
      </c>
      <c r="T2131" t="s">
        <v>270</v>
      </c>
      <c r="U2131" t="s">
        <v>90</v>
      </c>
      <c r="V2131" t="s">
        <v>271</v>
      </c>
      <c r="W2131" t="s">
        <v>17</v>
      </c>
      <c r="X2131" t="s">
        <v>18</v>
      </c>
      <c r="Y2131" t="s">
        <v>92</v>
      </c>
      <c r="Z2131" t="s">
        <v>93</v>
      </c>
      <c r="AB2131" t="b">
        <v>0</v>
      </c>
      <c r="AC2131">
        <v>42</v>
      </c>
      <c r="AD2131">
        <v>50</v>
      </c>
    </row>
    <row r="2132" spans="1:30">
      <c r="A2132">
        <v>108549</v>
      </c>
      <c r="B2132">
        <v>97387</v>
      </c>
      <c r="C2132">
        <v>5054048032</v>
      </c>
      <c r="D2132">
        <v>406</v>
      </c>
      <c r="F2132">
        <v>11</v>
      </c>
      <c r="G2132">
        <v>3</v>
      </c>
      <c r="H2132" t="s">
        <v>2812</v>
      </c>
      <c r="I2132" t="s">
        <v>2813</v>
      </c>
      <c r="J2132" t="s">
        <v>80</v>
      </c>
      <c r="K2132" t="s">
        <v>81</v>
      </c>
      <c r="L2132" t="s">
        <v>149</v>
      </c>
      <c r="M2132" t="s">
        <v>2814</v>
      </c>
      <c r="O2132" t="s">
        <v>491</v>
      </c>
      <c r="P2132" t="s">
        <v>2638</v>
      </c>
      <c r="Q2132" t="s">
        <v>136</v>
      </c>
      <c r="R2132" t="s">
        <v>153</v>
      </c>
      <c r="S2132" t="s">
        <v>111</v>
      </c>
      <c r="T2132" t="s">
        <v>797</v>
      </c>
      <c r="U2132" t="s">
        <v>90</v>
      </c>
      <c r="V2132" t="s">
        <v>2815</v>
      </c>
      <c r="W2132" t="s">
        <v>17</v>
      </c>
      <c r="X2132" t="s">
        <v>18</v>
      </c>
      <c r="Y2132" t="s">
        <v>92</v>
      </c>
      <c r="Z2132" t="s">
        <v>93</v>
      </c>
      <c r="AB2132" t="b">
        <v>0</v>
      </c>
      <c r="AC2132">
        <v>42</v>
      </c>
      <c r="AD2132">
        <v>50</v>
      </c>
    </row>
    <row r="2133" spans="1:30">
      <c r="A2133">
        <v>128067</v>
      </c>
      <c r="B2133">
        <v>113270</v>
      </c>
      <c r="C2133">
        <v>5052551094</v>
      </c>
      <c r="D2133">
        <v>406</v>
      </c>
      <c r="F2133">
        <v>11</v>
      </c>
      <c r="G2133">
        <v>3</v>
      </c>
      <c r="H2133" t="s">
        <v>1045</v>
      </c>
      <c r="I2133" t="s">
        <v>1046</v>
      </c>
      <c r="J2133" t="s">
        <v>80</v>
      </c>
      <c r="K2133" t="s">
        <v>81</v>
      </c>
      <c r="L2133" t="s">
        <v>126</v>
      </c>
      <c r="M2133" t="s">
        <v>1047</v>
      </c>
      <c r="O2133" t="s">
        <v>1048</v>
      </c>
      <c r="P2133" t="s">
        <v>182</v>
      </c>
      <c r="Q2133" t="s">
        <v>183</v>
      </c>
      <c r="R2133" t="s">
        <v>87</v>
      </c>
      <c r="S2133" t="s">
        <v>111</v>
      </c>
      <c r="T2133" t="s">
        <v>540</v>
      </c>
      <c r="U2133" t="s">
        <v>90</v>
      </c>
      <c r="V2133" t="s">
        <v>1049</v>
      </c>
      <c r="W2133" t="s">
        <v>17</v>
      </c>
      <c r="X2133" t="s">
        <v>18</v>
      </c>
      <c r="Y2133" t="s">
        <v>92</v>
      </c>
      <c r="Z2133" t="s">
        <v>93</v>
      </c>
      <c r="AB2133" t="b">
        <v>0</v>
      </c>
      <c r="AC2133">
        <v>42</v>
      </c>
      <c r="AD2133">
        <v>50</v>
      </c>
    </row>
    <row r="2134" spans="1:30">
      <c r="A2134">
        <v>126565</v>
      </c>
      <c r="B2134">
        <v>112393</v>
      </c>
      <c r="C2134">
        <v>5052672042</v>
      </c>
      <c r="D2134">
        <v>601</v>
      </c>
      <c r="F2134">
        <v>35</v>
      </c>
      <c r="G2134">
        <v>3</v>
      </c>
      <c r="H2134" t="s">
        <v>3207</v>
      </c>
      <c r="I2134" t="s">
        <v>3208</v>
      </c>
      <c r="J2134" t="s">
        <v>80</v>
      </c>
      <c r="K2134" t="s">
        <v>81</v>
      </c>
      <c r="L2134" t="s">
        <v>126</v>
      </c>
      <c r="M2134" t="s">
        <v>3209</v>
      </c>
      <c r="O2134" t="s">
        <v>3210</v>
      </c>
      <c r="P2134" t="s">
        <v>227</v>
      </c>
      <c r="Q2134" t="s">
        <v>120</v>
      </c>
      <c r="R2134" t="s">
        <v>87</v>
      </c>
      <c r="S2134" t="s">
        <v>167</v>
      </c>
      <c r="T2134" t="s">
        <v>659</v>
      </c>
      <c r="U2134" t="s">
        <v>90</v>
      </c>
      <c r="V2134" t="s">
        <v>3211</v>
      </c>
      <c r="W2134" t="s">
        <v>25</v>
      </c>
      <c r="X2134" t="s">
        <v>18</v>
      </c>
      <c r="Y2134" t="s">
        <v>92</v>
      </c>
      <c r="Z2134" t="s">
        <v>93</v>
      </c>
      <c r="AB2134" t="b">
        <v>1</v>
      </c>
      <c r="AC2134">
        <v>42</v>
      </c>
      <c r="AD2134">
        <v>50</v>
      </c>
    </row>
    <row r="2135" spans="1:30">
      <c r="A2135">
        <v>128009</v>
      </c>
      <c r="B2135">
        <v>113223</v>
      </c>
      <c r="C2135">
        <v>5057960335</v>
      </c>
      <c r="D2135">
        <v>406</v>
      </c>
      <c r="F2135">
        <v>11</v>
      </c>
      <c r="G2135">
        <v>3</v>
      </c>
      <c r="H2135" t="s">
        <v>423</v>
      </c>
      <c r="I2135" t="s">
        <v>2930</v>
      </c>
      <c r="J2135" t="s">
        <v>80</v>
      </c>
      <c r="K2135" t="s">
        <v>81</v>
      </c>
      <c r="L2135" t="s">
        <v>116</v>
      </c>
      <c r="M2135" t="s">
        <v>425</v>
      </c>
      <c r="O2135" t="s">
        <v>1086</v>
      </c>
      <c r="P2135" t="s">
        <v>1164</v>
      </c>
      <c r="Q2135" t="s">
        <v>100</v>
      </c>
      <c r="R2135" t="s">
        <v>101</v>
      </c>
      <c r="S2135" t="s">
        <v>111</v>
      </c>
      <c r="T2135" t="s">
        <v>270</v>
      </c>
      <c r="U2135" t="s">
        <v>90</v>
      </c>
      <c r="V2135" t="s">
        <v>2931</v>
      </c>
      <c r="W2135" t="s">
        <v>17</v>
      </c>
      <c r="X2135" t="s">
        <v>18</v>
      </c>
      <c r="Y2135" t="s">
        <v>92</v>
      </c>
      <c r="Z2135" t="s">
        <v>93</v>
      </c>
      <c r="AB2135" t="b">
        <v>0</v>
      </c>
      <c r="AC2135">
        <v>42</v>
      </c>
      <c r="AD2135">
        <v>50</v>
      </c>
    </row>
    <row r="2136" spans="1:30">
      <c r="A2136">
        <v>89877</v>
      </c>
      <c r="B2136">
        <v>44515</v>
      </c>
      <c r="C2136">
        <v>5053455308</v>
      </c>
      <c r="D2136">
        <v>406</v>
      </c>
      <c r="F2136">
        <v>11</v>
      </c>
      <c r="G2136">
        <v>3</v>
      </c>
      <c r="H2136" t="s">
        <v>1069</v>
      </c>
      <c r="I2136" t="s">
        <v>1070</v>
      </c>
      <c r="J2136" t="s">
        <v>80</v>
      </c>
      <c r="K2136" t="s">
        <v>81</v>
      </c>
      <c r="L2136" t="s">
        <v>116</v>
      </c>
      <c r="M2136" t="s">
        <v>1071</v>
      </c>
      <c r="N2136" t="s">
        <v>108</v>
      </c>
      <c r="O2136" t="s">
        <v>151</v>
      </c>
      <c r="P2136" t="s">
        <v>1072</v>
      </c>
      <c r="Q2136" t="s">
        <v>120</v>
      </c>
      <c r="S2136" t="s">
        <v>111</v>
      </c>
      <c r="T2136" t="s">
        <v>670</v>
      </c>
      <c r="U2136" t="s">
        <v>90</v>
      </c>
      <c r="V2136" t="s">
        <v>1073</v>
      </c>
      <c r="W2136" t="s">
        <v>17</v>
      </c>
      <c r="X2136" t="s">
        <v>18</v>
      </c>
      <c r="Y2136" t="s">
        <v>92</v>
      </c>
      <c r="Z2136" t="s">
        <v>93</v>
      </c>
      <c r="AB2136" t="b">
        <v>0</v>
      </c>
      <c r="AC2136">
        <v>42</v>
      </c>
      <c r="AD2136">
        <v>50</v>
      </c>
    </row>
    <row r="2137" spans="1:30">
      <c r="A2137">
        <v>69506</v>
      </c>
      <c r="B2137">
        <v>63788</v>
      </c>
      <c r="C2137">
        <v>5058561413</v>
      </c>
      <c r="D2137">
        <v>406</v>
      </c>
      <c r="F2137">
        <v>11</v>
      </c>
      <c r="G2137">
        <v>3</v>
      </c>
      <c r="H2137" t="s">
        <v>3367</v>
      </c>
      <c r="I2137" t="s">
        <v>3368</v>
      </c>
      <c r="J2137" t="s">
        <v>80</v>
      </c>
      <c r="K2137" t="s">
        <v>81</v>
      </c>
      <c r="L2137" t="s">
        <v>116</v>
      </c>
      <c r="M2137" t="s">
        <v>3369</v>
      </c>
      <c r="N2137" t="s">
        <v>3370</v>
      </c>
      <c r="O2137" t="s">
        <v>3007</v>
      </c>
      <c r="P2137" t="s">
        <v>1072</v>
      </c>
      <c r="Q2137" t="s">
        <v>175</v>
      </c>
      <c r="R2137" t="s">
        <v>101</v>
      </c>
      <c r="S2137" t="s">
        <v>111</v>
      </c>
      <c r="T2137" t="s">
        <v>168</v>
      </c>
      <c r="U2137" t="s">
        <v>90</v>
      </c>
      <c r="V2137" t="s">
        <v>3371</v>
      </c>
      <c r="W2137" t="s">
        <v>17</v>
      </c>
      <c r="X2137" t="s">
        <v>18</v>
      </c>
      <c r="Y2137" t="s">
        <v>92</v>
      </c>
      <c r="Z2137" t="s">
        <v>93</v>
      </c>
      <c r="AB2137" t="b">
        <v>0</v>
      </c>
      <c r="AC2137">
        <v>42</v>
      </c>
      <c r="AD2137">
        <v>50</v>
      </c>
    </row>
    <row r="2138" spans="1:30">
      <c r="A2138">
        <v>66114</v>
      </c>
      <c r="B2138">
        <v>60796</v>
      </c>
      <c r="C2138">
        <v>5052431440</v>
      </c>
      <c r="D2138">
        <v>406</v>
      </c>
      <c r="F2138">
        <v>11</v>
      </c>
      <c r="G2138">
        <v>3</v>
      </c>
      <c r="H2138" t="s">
        <v>509</v>
      </c>
      <c r="I2138" t="s">
        <v>510</v>
      </c>
      <c r="J2138" t="s">
        <v>80</v>
      </c>
      <c r="K2138" t="s">
        <v>81</v>
      </c>
      <c r="L2138" t="s">
        <v>216</v>
      </c>
      <c r="M2138" t="s">
        <v>511</v>
      </c>
      <c r="N2138" t="s">
        <v>108</v>
      </c>
      <c r="O2138" t="s">
        <v>512</v>
      </c>
      <c r="P2138" t="s">
        <v>227</v>
      </c>
      <c r="Q2138" t="s">
        <v>120</v>
      </c>
      <c r="R2138" t="s">
        <v>87</v>
      </c>
      <c r="S2138" t="s">
        <v>111</v>
      </c>
      <c r="T2138" t="s">
        <v>513</v>
      </c>
      <c r="U2138" t="s">
        <v>90</v>
      </c>
      <c r="V2138" t="s">
        <v>514</v>
      </c>
      <c r="W2138" t="s">
        <v>17</v>
      </c>
      <c r="X2138" t="s">
        <v>18</v>
      </c>
      <c r="Y2138" t="s">
        <v>92</v>
      </c>
      <c r="Z2138" t="s">
        <v>93</v>
      </c>
      <c r="AB2138" t="b">
        <v>0</v>
      </c>
      <c r="AC2138">
        <v>42</v>
      </c>
      <c r="AD2138">
        <v>50</v>
      </c>
    </row>
    <row r="2139" spans="1:30">
      <c r="A2139">
        <v>78083</v>
      </c>
      <c r="B2139">
        <v>71319</v>
      </c>
      <c r="C2139">
        <v>5052421555</v>
      </c>
      <c r="D2139">
        <v>407</v>
      </c>
      <c r="F2139">
        <v>11</v>
      </c>
      <c r="G2139">
        <v>3</v>
      </c>
      <c r="H2139" t="s">
        <v>1800</v>
      </c>
      <c r="I2139" t="s">
        <v>1801</v>
      </c>
      <c r="J2139" t="s">
        <v>80</v>
      </c>
      <c r="K2139" t="s">
        <v>81</v>
      </c>
      <c r="L2139" t="s">
        <v>82</v>
      </c>
      <c r="M2139" t="s">
        <v>1802</v>
      </c>
      <c r="N2139" t="s">
        <v>1803</v>
      </c>
      <c r="O2139" t="s">
        <v>1804</v>
      </c>
      <c r="P2139" t="s">
        <v>110</v>
      </c>
      <c r="Q2139" t="s">
        <v>100</v>
      </c>
      <c r="R2139" t="s">
        <v>87</v>
      </c>
      <c r="S2139" t="s">
        <v>559</v>
      </c>
      <c r="T2139" t="s">
        <v>1170</v>
      </c>
      <c r="U2139" t="s">
        <v>90</v>
      </c>
      <c r="V2139" t="s">
        <v>1805</v>
      </c>
      <c r="W2139" t="s">
        <v>17</v>
      </c>
      <c r="X2139" t="s">
        <v>18</v>
      </c>
      <c r="Y2139" t="s">
        <v>92</v>
      </c>
      <c r="Z2139" t="s">
        <v>93</v>
      </c>
      <c r="AB2139" t="b">
        <v>0</v>
      </c>
      <c r="AC2139">
        <v>42</v>
      </c>
      <c r="AD2139">
        <v>50</v>
      </c>
    </row>
    <row r="2140" spans="1:30">
      <c r="A2140">
        <v>76000</v>
      </c>
      <c r="B2140">
        <v>19863</v>
      </c>
      <c r="C2140">
        <v>5052559673</v>
      </c>
      <c r="D2140">
        <v>606</v>
      </c>
      <c r="F2140">
        <v>11</v>
      </c>
      <c r="G2140">
        <v>3</v>
      </c>
      <c r="H2140" t="s">
        <v>3245</v>
      </c>
      <c r="I2140" t="s">
        <v>3246</v>
      </c>
      <c r="J2140" t="s">
        <v>80</v>
      </c>
      <c r="K2140" t="s">
        <v>81</v>
      </c>
      <c r="L2140" t="s">
        <v>286</v>
      </c>
      <c r="M2140" t="s">
        <v>3247</v>
      </c>
      <c r="N2140" t="s">
        <v>1674</v>
      </c>
      <c r="O2140" t="s">
        <v>872</v>
      </c>
      <c r="P2140" t="s">
        <v>903</v>
      </c>
      <c r="R2140" t="s">
        <v>101</v>
      </c>
      <c r="S2140" t="s">
        <v>102</v>
      </c>
      <c r="T2140" t="s">
        <v>168</v>
      </c>
      <c r="U2140" t="s">
        <v>90</v>
      </c>
      <c r="V2140" t="s">
        <v>3248</v>
      </c>
      <c r="W2140" t="s">
        <v>17</v>
      </c>
      <c r="X2140" t="s">
        <v>18</v>
      </c>
      <c r="Y2140" t="s">
        <v>92</v>
      </c>
      <c r="Z2140" t="s">
        <v>93</v>
      </c>
      <c r="AB2140" t="b">
        <v>0</v>
      </c>
      <c r="AC2140">
        <v>42</v>
      </c>
      <c r="AD2140">
        <v>50</v>
      </c>
    </row>
    <row r="2141" spans="1:30">
      <c r="A2141">
        <v>101786</v>
      </c>
      <c r="B2141">
        <v>91599</v>
      </c>
      <c r="C2141">
        <v>5052925338</v>
      </c>
      <c r="D2141">
        <v>406</v>
      </c>
      <c r="F2141">
        <v>35</v>
      </c>
      <c r="G2141">
        <v>3</v>
      </c>
      <c r="H2141" t="s">
        <v>1172</v>
      </c>
      <c r="I2141" t="s">
        <v>1173</v>
      </c>
      <c r="J2141" t="s">
        <v>80</v>
      </c>
      <c r="K2141" t="s">
        <v>81</v>
      </c>
      <c r="L2141" t="s">
        <v>96</v>
      </c>
      <c r="M2141" t="s">
        <v>1174</v>
      </c>
      <c r="O2141" t="s">
        <v>1175</v>
      </c>
      <c r="P2141" t="s">
        <v>144</v>
      </c>
      <c r="Q2141" t="s">
        <v>100</v>
      </c>
      <c r="R2141" t="s">
        <v>87</v>
      </c>
      <c r="S2141" t="s">
        <v>111</v>
      </c>
      <c r="T2141" t="s">
        <v>145</v>
      </c>
      <c r="U2141" t="s">
        <v>90</v>
      </c>
      <c r="V2141" t="s">
        <v>1176</v>
      </c>
      <c r="W2141" t="s">
        <v>25</v>
      </c>
      <c r="X2141" t="s">
        <v>18</v>
      </c>
      <c r="Y2141" t="s">
        <v>92</v>
      </c>
      <c r="Z2141" t="s">
        <v>93</v>
      </c>
      <c r="AB2141" t="b">
        <v>1</v>
      </c>
      <c r="AC2141">
        <v>42</v>
      </c>
      <c r="AD2141">
        <v>50</v>
      </c>
    </row>
    <row r="2142" spans="1:30">
      <c r="A2142">
        <v>51190</v>
      </c>
      <c r="B2142">
        <v>10281</v>
      </c>
      <c r="C2142">
        <v>5058650480</v>
      </c>
      <c r="D2142">
        <v>406</v>
      </c>
      <c r="F2142">
        <v>11</v>
      </c>
      <c r="G2142">
        <v>3</v>
      </c>
      <c r="H2142" t="s">
        <v>2868</v>
      </c>
      <c r="I2142" t="s">
        <v>2869</v>
      </c>
      <c r="J2142" t="s">
        <v>80</v>
      </c>
      <c r="K2142" t="s">
        <v>81</v>
      </c>
      <c r="L2142" t="s">
        <v>260</v>
      </c>
      <c r="M2142" t="s">
        <v>1257</v>
      </c>
      <c r="N2142" t="s">
        <v>108</v>
      </c>
      <c r="O2142" t="s">
        <v>2870</v>
      </c>
      <c r="P2142" t="s">
        <v>219</v>
      </c>
      <c r="Q2142" t="s">
        <v>175</v>
      </c>
      <c r="R2142" t="s">
        <v>220</v>
      </c>
      <c r="S2142" t="s">
        <v>111</v>
      </c>
      <c r="T2142" t="s">
        <v>636</v>
      </c>
      <c r="U2142" t="s">
        <v>90</v>
      </c>
      <c r="V2142" t="s">
        <v>2871</v>
      </c>
      <c r="W2142" t="s">
        <v>17</v>
      </c>
      <c r="X2142" t="s">
        <v>18</v>
      </c>
      <c r="Y2142" t="s">
        <v>92</v>
      </c>
      <c r="Z2142" t="s">
        <v>93</v>
      </c>
      <c r="AB2142" t="b">
        <v>0</v>
      </c>
      <c r="AC2142">
        <v>42</v>
      </c>
      <c r="AD2142">
        <v>50</v>
      </c>
    </row>
    <row r="2143" spans="1:30">
      <c r="A2143">
        <v>128179</v>
      </c>
      <c r="B2143">
        <v>113360</v>
      </c>
      <c r="C2143">
        <v>7203291113</v>
      </c>
      <c r="D2143">
        <v>406</v>
      </c>
      <c r="F2143">
        <v>11</v>
      </c>
      <c r="G2143">
        <v>3</v>
      </c>
      <c r="H2143" t="s">
        <v>3389</v>
      </c>
      <c r="I2143" t="s">
        <v>197</v>
      </c>
      <c r="J2143" t="s">
        <v>80</v>
      </c>
      <c r="K2143" t="s">
        <v>81</v>
      </c>
      <c r="L2143" t="s">
        <v>198</v>
      </c>
      <c r="M2143" t="s">
        <v>3389</v>
      </c>
      <c r="O2143" t="s">
        <v>199</v>
      </c>
      <c r="P2143" t="s">
        <v>200</v>
      </c>
      <c r="Q2143" t="s">
        <v>120</v>
      </c>
      <c r="R2143" t="s">
        <v>153</v>
      </c>
      <c r="S2143" t="s">
        <v>111</v>
      </c>
      <c r="T2143" t="s">
        <v>384</v>
      </c>
      <c r="U2143" t="s">
        <v>90</v>
      </c>
      <c r="V2143" t="s">
        <v>3390</v>
      </c>
      <c r="W2143" t="s">
        <v>17</v>
      </c>
      <c r="X2143" t="s">
        <v>18</v>
      </c>
      <c r="Y2143" t="s">
        <v>92</v>
      </c>
      <c r="Z2143" t="s">
        <v>93</v>
      </c>
      <c r="AB2143" t="b">
        <v>0</v>
      </c>
      <c r="AC2143">
        <v>42</v>
      </c>
      <c r="AD2143">
        <v>50</v>
      </c>
    </row>
    <row r="2144" spans="1:30">
      <c r="A2144">
        <v>6723</v>
      </c>
      <c r="B2144">
        <v>5761</v>
      </c>
      <c r="D2144">
        <v>406</v>
      </c>
      <c r="F2144">
        <v>11</v>
      </c>
      <c r="G2144">
        <v>3</v>
      </c>
      <c r="H2144" t="s">
        <v>105</v>
      </c>
      <c r="I2144" t="s">
        <v>106</v>
      </c>
      <c r="J2144" t="s">
        <v>80</v>
      </c>
      <c r="K2144" t="s">
        <v>81</v>
      </c>
      <c r="L2144" t="s">
        <v>82</v>
      </c>
      <c r="M2144" t="s">
        <v>107</v>
      </c>
      <c r="N2144" t="s">
        <v>108</v>
      </c>
      <c r="O2144" t="s">
        <v>109</v>
      </c>
      <c r="P2144" t="s">
        <v>110</v>
      </c>
      <c r="Q2144" t="s">
        <v>100</v>
      </c>
      <c r="R2144" t="s">
        <v>87</v>
      </c>
      <c r="S2144" t="s">
        <v>111</v>
      </c>
      <c r="T2144" t="s">
        <v>112</v>
      </c>
      <c r="U2144" t="s">
        <v>90</v>
      </c>
      <c r="V2144" t="s">
        <v>113</v>
      </c>
      <c r="W2144" t="s">
        <v>17</v>
      </c>
      <c r="X2144" t="s">
        <v>18</v>
      </c>
      <c r="Y2144" t="s">
        <v>92</v>
      </c>
      <c r="Z2144" t="s">
        <v>93</v>
      </c>
      <c r="AB2144" t="b">
        <v>0</v>
      </c>
      <c r="AC2144">
        <v>42</v>
      </c>
      <c r="AD2144">
        <v>50</v>
      </c>
    </row>
    <row r="2145" spans="1:30">
      <c r="A2145">
        <v>125875</v>
      </c>
      <c r="B2145">
        <v>112013</v>
      </c>
      <c r="C2145">
        <v>5058507482</v>
      </c>
      <c r="D2145">
        <v>406</v>
      </c>
      <c r="F2145">
        <v>11</v>
      </c>
      <c r="G2145">
        <v>3</v>
      </c>
      <c r="H2145" t="s">
        <v>2683</v>
      </c>
      <c r="I2145" t="s">
        <v>2684</v>
      </c>
      <c r="J2145" t="s">
        <v>80</v>
      </c>
      <c r="K2145" t="s">
        <v>81</v>
      </c>
      <c r="L2145" t="s">
        <v>231</v>
      </c>
      <c r="M2145" t="s">
        <v>1433</v>
      </c>
      <c r="O2145" t="s">
        <v>2685</v>
      </c>
      <c r="P2145" t="s">
        <v>838</v>
      </c>
      <c r="Q2145" t="s">
        <v>100</v>
      </c>
      <c r="R2145" t="s">
        <v>153</v>
      </c>
      <c r="S2145" t="s">
        <v>111</v>
      </c>
      <c r="T2145" t="s">
        <v>122</v>
      </c>
      <c r="U2145" t="s">
        <v>90</v>
      </c>
      <c r="V2145" t="s">
        <v>2686</v>
      </c>
      <c r="W2145" t="s">
        <v>17</v>
      </c>
      <c r="X2145" t="s">
        <v>18</v>
      </c>
      <c r="Y2145" t="s">
        <v>92</v>
      </c>
      <c r="Z2145" t="s">
        <v>93</v>
      </c>
      <c r="AB2145" t="b">
        <v>0</v>
      </c>
      <c r="AC2145">
        <v>42</v>
      </c>
      <c r="AD2145">
        <v>50</v>
      </c>
    </row>
    <row r="2146" spans="1:30">
      <c r="A2146">
        <v>72211</v>
      </c>
      <c r="B2146">
        <v>18064</v>
      </c>
      <c r="C2146">
        <v>9086880888</v>
      </c>
      <c r="D2146">
        <v>606</v>
      </c>
      <c r="F2146">
        <v>11</v>
      </c>
      <c r="G2146">
        <v>3</v>
      </c>
      <c r="H2146" t="s">
        <v>3102</v>
      </c>
      <c r="I2146" t="s">
        <v>3103</v>
      </c>
      <c r="J2146" t="s">
        <v>80</v>
      </c>
      <c r="K2146" t="s">
        <v>81</v>
      </c>
      <c r="L2146" t="s">
        <v>231</v>
      </c>
      <c r="M2146" t="s">
        <v>3104</v>
      </c>
      <c r="N2146" t="s">
        <v>394</v>
      </c>
      <c r="O2146" t="s">
        <v>2573</v>
      </c>
      <c r="P2146" t="s">
        <v>3105</v>
      </c>
      <c r="Q2146" t="s">
        <v>183</v>
      </c>
      <c r="R2146" t="s">
        <v>153</v>
      </c>
      <c r="S2146" t="s">
        <v>102</v>
      </c>
      <c r="T2146" t="s">
        <v>176</v>
      </c>
      <c r="U2146" t="s">
        <v>90</v>
      </c>
      <c r="V2146" t="s">
        <v>3106</v>
      </c>
      <c r="W2146" t="s">
        <v>17</v>
      </c>
      <c r="X2146" t="s">
        <v>18</v>
      </c>
      <c r="Y2146" t="s">
        <v>92</v>
      </c>
      <c r="Z2146" t="s">
        <v>93</v>
      </c>
      <c r="AB2146" t="b">
        <v>0</v>
      </c>
      <c r="AC2146">
        <v>42</v>
      </c>
      <c r="AD2146">
        <v>50</v>
      </c>
    </row>
    <row r="2147" spans="1:30">
      <c r="A2147">
        <v>123315</v>
      </c>
      <c r="B2147">
        <v>98839</v>
      </c>
      <c r="C2147">
        <v>5058319300</v>
      </c>
      <c r="D2147">
        <v>406</v>
      </c>
      <c r="F2147">
        <v>35</v>
      </c>
      <c r="G2147">
        <v>3</v>
      </c>
      <c r="H2147" t="s">
        <v>3291</v>
      </c>
      <c r="I2147" t="s">
        <v>3292</v>
      </c>
      <c r="J2147" t="s">
        <v>80</v>
      </c>
      <c r="K2147" t="s">
        <v>81</v>
      </c>
      <c r="L2147" t="s">
        <v>149</v>
      </c>
      <c r="M2147" t="s">
        <v>3293</v>
      </c>
      <c r="O2147" t="s">
        <v>3294</v>
      </c>
      <c r="P2147" t="s">
        <v>965</v>
      </c>
      <c r="Q2147" t="s">
        <v>136</v>
      </c>
      <c r="R2147" t="s">
        <v>153</v>
      </c>
      <c r="S2147" t="s">
        <v>111</v>
      </c>
      <c r="T2147" t="s">
        <v>485</v>
      </c>
      <c r="U2147" t="s">
        <v>90</v>
      </c>
      <c r="V2147" t="s">
        <v>3295</v>
      </c>
      <c r="W2147" t="s">
        <v>25</v>
      </c>
      <c r="X2147" t="s">
        <v>18</v>
      </c>
      <c r="Y2147" t="s">
        <v>92</v>
      </c>
      <c r="Z2147" t="s">
        <v>93</v>
      </c>
      <c r="AB2147" t="b">
        <v>1</v>
      </c>
      <c r="AC2147">
        <v>42</v>
      </c>
      <c r="AD2147">
        <v>50</v>
      </c>
    </row>
    <row r="2148" spans="1:30">
      <c r="A2148">
        <v>75795</v>
      </c>
      <c r="B2148">
        <v>69316</v>
      </c>
      <c r="C2148">
        <v>5058315778</v>
      </c>
      <c r="D2148">
        <v>606</v>
      </c>
      <c r="F2148">
        <v>35</v>
      </c>
      <c r="G2148">
        <v>3</v>
      </c>
      <c r="H2148" t="s">
        <v>1671</v>
      </c>
      <c r="I2148" t="s">
        <v>1672</v>
      </c>
      <c r="J2148" t="s">
        <v>80</v>
      </c>
      <c r="K2148" t="s">
        <v>81</v>
      </c>
      <c r="L2148" t="s">
        <v>260</v>
      </c>
      <c r="M2148" t="s">
        <v>1673</v>
      </c>
      <c r="N2148" t="s">
        <v>1674</v>
      </c>
      <c r="O2148" t="s">
        <v>1675</v>
      </c>
      <c r="P2148" t="s">
        <v>227</v>
      </c>
      <c r="Q2148" t="s">
        <v>120</v>
      </c>
      <c r="R2148" t="s">
        <v>153</v>
      </c>
      <c r="S2148" t="s">
        <v>102</v>
      </c>
      <c r="T2148" t="s">
        <v>456</v>
      </c>
      <c r="U2148" t="s">
        <v>90</v>
      </c>
      <c r="V2148" t="s">
        <v>1676</v>
      </c>
      <c r="W2148" t="s">
        <v>25</v>
      </c>
      <c r="X2148" t="s">
        <v>18</v>
      </c>
      <c r="Y2148" t="s">
        <v>92</v>
      </c>
      <c r="Z2148" t="s">
        <v>93</v>
      </c>
      <c r="AB2148" t="b">
        <v>1</v>
      </c>
      <c r="AC2148">
        <v>42</v>
      </c>
      <c r="AD2148">
        <v>50</v>
      </c>
    </row>
    <row r="2149" spans="1:30">
      <c r="A2149">
        <v>17770</v>
      </c>
      <c r="B2149">
        <v>16211</v>
      </c>
      <c r="C2149">
        <v>5052568017</v>
      </c>
      <c r="D2149">
        <v>406</v>
      </c>
      <c r="F2149">
        <v>35</v>
      </c>
      <c r="G2149">
        <v>3</v>
      </c>
      <c r="H2149" t="s">
        <v>1806</v>
      </c>
      <c r="I2149" t="s">
        <v>1807</v>
      </c>
      <c r="J2149" t="s">
        <v>80</v>
      </c>
      <c r="K2149" t="s">
        <v>81</v>
      </c>
      <c r="L2149" t="s">
        <v>126</v>
      </c>
      <c r="M2149" t="s">
        <v>1808</v>
      </c>
      <c r="N2149" t="s">
        <v>108</v>
      </c>
      <c r="O2149" t="s">
        <v>1809</v>
      </c>
      <c r="P2149" t="s">
        <v>281</v>
      </c>
      <c r="Q2149" t="s">
        <v>100</v>
      </c>
      <c r="R2149" t="s">
        <v>101</v>
      </c>
      <c r="S2149" t="s">
        <v>111</v>
      </c>
      <c r="T2149" t="s">
        <v>605</v>
      </c>
      <c r="U2149" t="s">
        <v>90</v>
      </c>
      <c r="V2149" t="s">
        <v>1810</v>
      </c>
      <c r="W2149" t="s">
        <v>25</v>
      </c>
      <c r="X2149" t="s">
        <v>18</v>
      </c>
      <c r="Y2149" t="s">
        <v>92</v>
      </c>
      <c r="Z2149" t="s">
        <v>93</v>
      </c>
      <c r="AB2149" t="b">
        <v>1</v>
      </c>
      <c r="AC2149">
        <v>42</v>
      </c>
      <c r="AD2149">
        <v>50</v>
      </c>
    </row>
    <row r="2150" spans="1:30">
      <c r="A2150">
        <v>106881</v>
      </c>
      <c r="B2150">
        <v>83197</v>
      </c>
      <c r="D2150">
        <v>606</v>
      </c>
      <c r="F2150">
        <v>11</v>
      </c>
      <c r="G2150">
        <v>3</v>
      </c>
      <c r="H2150" t="s">
        <v>1954</v>
      </c>
      <c r="I2150" t="s">
        <v>1955</v>
      </c>
      <c r="J2150" t="s">
        <v>80</v>
      </c>
      <c r="K2150" t="s">
        <v>81</v>
      </c>
      <c r="L2150" t="s">
        <v>313</v>
      </c>
      <c r="M2150" t="s">
        <v>1956</v>
      </c>
      <c r="O2150" t="s">
        <v>1957</v>
      </c>
      <c r="P2150" t="s">
        <v>152</v>
      </c>
      <c r="Q2150" t="s">
        <v>100</v>
      </c>
      <c r="R2150" t="s">
        <v>220</v>
      </c>
      <c r="S2150" t="s">
        <v>102</v>
      </c>
      <c r="T2150" t="s">
        <v>103</v>
      </c>
      <c r="U2150" t="s">
        <v>90</v>
      </c>
      <c r="V2150" t="s">
        <v>1958</v>
      </c>
      <c r="W2150" t="s">
        <v>17</v>
      </c>
      <c r="X2150" t="s">
        <v>18</v>
      </c>
      <c r="Y2150" t="s">
        <v>92</v>
      </c>
      <c r="Z2150" t="s">
        <v>93</v>
      </c>
      <c r="AB2150" t="b">
        <v>0</v>
      </c>
      <c r="AC2150">
        <v>42</v>
      </c>
      <c r="AD2150">
        <v>50</v>
      </c>
    </row>
    <row r="2151" spans="1:30">
      <c r="A2151">
        <v>114388</v>
      </c>
      <c r="B2151">
        <v>102330</v>
      </c>
      <c r="C2151">
        <v>5059902599</v>
      </c>
      <c r="D2151">
        <v>406</v>
      </c>
      <c r="F2151">
        <v>11</v>
      </c>
      <c r="G2151">
        <v>3</v>
      </c>
      <c r="H2151" t="s">
        <v>3253</v>
      </c>
      <c r="I2151" t="s">
        <v>3254</v>
      </c>
      <c r="J2151" t="s">
        <v>80</v>
      </c>
      <c r="K2151" t="s">
        <v>81</v>
      </c>
      <c r="L2151" t="s">
        <v>82</v>
      </c>
      <c r="M2151" t="s">
        <v>3255</v>
      </c>
      <c r="O2151" t="s">
        <v>2312</v>
      </c>
      <c r="P2151" t="s">
        <v>478</v>
      </c>
      <c r="Q2151" t="s">
        <v>136</v>
      </c>
      <c r="R2151" t="s">
        <v>101</v>
      </c>
      <c r="S2151" t="s">
        <v>111</v>
      </c>
      <c r="T2151" t="s">
        <v>1158</v>
      </c>
      <c r="U2151" t="s">
        <v>90</v>
      </c>
      <c r="V2151" t="s">
        <v>3256</v>
      </c>
      <c r="W2151" t="s">
        <v>17</v>
      </c>
      <c r="X2151" t="s">
        <v>18</v>
      </c>
      <c r="Y2151" t="s">
        <v>92</v>
      </c>
      <c r="Z2151" t="s">
        <v>93</v>
      </c>
      <c r="AB2151" t="b">
        <v>0</v>
      </c>
      <c r="AC2151">
        <v>42</v>
      </c>
      <c r="AD2151">
        <v>50</v>
      </c>
    </row>
    <row r="2152" spans="1:30">
      <c r="A2152">
        <v>126002</v>
      </c>
      <c r="B2152">
        <v>112087</v>
      </c>
      <c r="C2152">
        <v>6027772980</v>
      </c>
      <c r="D2152">
        <v>1002</v>
      </c>
      <c r="F2152">
        <v>11</v>
      </c>
      <c r="G2152">
        <v>3</v>
      </c>
      <c r="H2152" t="s">
        <v>661</v>
      </c>
      <c r="I2152" t="s">
        <v>662</v>
      </c>
      <c r="J2152" t="s">
        <v>80</v>
      </c>
      <c r="K2152" t="s">
        <v>81</v>
      </c>
      <c r="L2152" t="s">
        <v>663</v>
      </c>
      <c r="M2152" t="s">
        <v>664</v>
      </c>
      <c r="O2152" t="s">
        <v>665</v>
      </c>
      <c r="P2152" t="s">
        <v>182</v>
      </c>
      <c r="Q2152" t="s">
        <v>183</v>
      </c>
      <c r="R2152" t="s">
        <v>87</v>
      </c>
      <c r="S2152" t="s">
        <v>432</v>
      </c>
      <c r="T2152" t="s">
        <v>576</v>
      </c>
      <c r="U2152" t="s">
        <v>90</v>
      </c>
      <c r="V2152" t="s">
        <v>666</v>
      </c>
      <c r="W2152" t="s">
        <v>17</v>
      </c>
      <c r="X2152" t="s">
        <v>18</v>
      </c>
      <c r="Y2152" t="s">
        <v>92</v>
      </c>
      <c r="Z2152" t="s">
        <v>93</v>
      </c>
      <c r="AB2152" t="b">
        <v>0</v>
      </c>
      <c r="AC2152">
        <v>43</v>
      </c>
      <c r="AD2152">
        <v>50</v>
      </c>
    </row>
    <row r="2153" spans="1:30">
      <c r="A2153">
        <v>127948</v>
      </c>
      <c r="B2153">
        <v>113180</v>
      </c>
      <c r="C2153">
        <v>5052660607</v>
      </c>
      <c r="D2153">
        <v>406</v>
      </c>
      <c r="F2153">
        <v>11</v>
      </c>
      <c r="G2153">
        <v>3</v>
      </c>
      <c r="H2153" t="s">
        <v>3280</v>
      </c>
      <c r="I2153" t="s">
        <v>3281</v>
      </c>
      <c r="J2153" t="s">
        <v>80</v>
      </c>
      <c r="K2153" t="s">
        <v>81</v>
      </c>
      <c r="L2153" t="s">
        <v>82</v>
      </c>
      <c r="M2153" t="s">
        <v>3282</v>
      </c>
      <c r="O2153" t="s">
        <v>3283</v>
      </c>
      <c r="P2153" t="s">
        <v>1119</v>
      </c>
      <c r="Q2153" t="s">
        <v>120</v>
      </c>
      <c r="R2153" t="s">
        <v>87</v>
      </c>
      <c r="S2153" t="s">
        <v>111</v>
      </c>
      <c r="T2153" t="s">
        <v>290</v>
      </c>
      <c r="U2153" t="s">
        <v>90</v>
      </c>
      <c r="V2153" t="s">
        <v>3284</v>
      </c>
      <c r="W2153" t="s">
        <v>17</v>
      </c>
      <c r="X2153" t="s">
        <v>18</v>
      </c>
      <c r="Y2153" t="s">
        <v>92</v>
      </c>
      <c r="Z2153" t="s">
        <v>93</v>
      </c>
      <c r="AB2153" t="b">
        <v>0</v>
      </c>
      <c r="AC2153">
        <v>43</v>
      </c>
      <c r="AD2153">
        <v>50</v>
      </c>
    </row>
    <row r="2154" spans="1:30">
      <c r="A2154">
        <v>3069</v>
      </c>
      <c r="B2154">
        <v>1272</v>
      </c>
      <c r="C2154">
        <v>5052987571</v>
      </c>
      <c r="D2154">
        <v>601</v>
      </c>
      <c r="F2154">
        <v>11</v>
      </c>
      <c r="G2154">
        <v>3</v>
      </c>
      <c r="H2154" t="s">
        <v>757</v>
      </c>
      <c r="I2154" t="s">
        <v>758</v>
      </c>
      <c r="J2154" t="s">
        <v>80</v>
      </c>
      <c r="K2154" t="s">
        <v>81</v>
      </c>
      <c r="L2154" t="s">
        <v>188</v>
      </c>
      <c r="M2154" t="s">
        <v>470</v>
      </c>
      <c r="N2154" t="s">
        <v>759</v>
      </c>
      <c r="O2154" t="s">
        <v>760</v>
      </c>
      <c r="P2154" t="s">
        <v>144</v>
      </c>
      <c r="Q2154" t="s">
        <v>100</v>
      </c>
      <c r="R2154" t="s">
        <v>101</v>
      </c>
      <c r="S2154" t="s">
        <v>167</v>
      </c>
      <c r="T2154" t="s">
        <v>1239</v>
      </c>
      <c r="U2154" t="s">
        <v>90</v>
      </c>
      <c r="V2154" t="s">
        <v>3391</v>
      </c>
      <c r="W2154" t="s">
        <v>17</v>
      </c>
      <c r="X2154" t="s">
        <v>18</v>
      </c>
      <c r="Y2154" t="s">
        <v>92</v>
      </c>
      <c r="Z2154" t="s">
        <v>93</v>
      </c>
      <c r="AB2154" t="b">
        <v>0</v>
      </c>
      <c r="AC2154">
        <v>43</v>
      </c>
      <c r="AD2154">
        <v>50</v>
      </c>
    </row>
    <row r="2155" spans="1:30">
      <c r="A2155">
        <v>126045</v>
      </c>
      <c r="B2155">
        <v>112111</v>
      </c>
      <c r="C2155">
        <v>5057921829</v>
      </c>
      <c r="D2155">
        <v>406</v>
      </c>
      <c r="F2155">
        <v>11</v>
      </c>
      <c r="G2155">
        <v>3</v>
      </c>
      <c r="H2155" t="s">
        <v>1750</v>
      </c>
      <c r="I2155" t="s">
        <v>1751</v>
      </c>
      <c r="J2155" t="s">
        <v>80</v>
      </c>
      <c r="K2155" t="s">
        <v>81</v>
      </c>
      <c r="L2155" t="s">
        <v>231</v>
      </c>
      <c r="M2155" t="s">
        <v>1752</v>
      </c>
      <c r="O2155" t="s">
        <v>1113</v>
      </c>
      <c r="P2155" t="s">
        <v>772</v>
      </c>
      <c r="R2155" t="s">
        <v>153</v>
      </c>
      <c r="S2155" t="s">
        <v>111</v>
      </c>
      <c r="T2155" t="s">
        <v>410</v>
      </c>
      <c r="U2155" t="s">
        <v>90</v>
      </c>
      <c r="V2155" t="s">
        <v>1753</v>
      </c>
      <c r="W2155" t="s">
        <v>17</v>
      </c>
      <c r="X2155" t="s">
        <v>18</v>
      </c>
      <c r="Y2155" t="s">
        <v>92</v>
      </c>
      <c r="Z2155" t="s">
        <v>93</v>
      </c>
      <c r="AB2155" t="b">
        <v>0</v>
      </c>
      <c r="AC2155">
        <v>43</v>
      </c>
      <c r="AD2155">
        <v>50</v>
      </c>
    </row>
    <row r="2156" spans="1:30">
      <c r="A2156">
        <v>97173</v>
      </c>
      <c r="B2156">
        <v>87697</v>
      </c>
      <c r="C2156">
        <v>5052698528</v>
      </c>
      <c r="D2156">
        <v>406</v>
      </c>
      <c r="F2156">
        <v>11</v>
      </c>
      <c r="G2156">
        <v>3</v>
      </c>
      <c r="H2156" t="s">
        <v>453</v>
      </c>
      <c r="I2156" t="s">
        <v>454</v>
      </c>
      <c r="J2156" t="s">
        <v>80</v>
      </c>
      <c r="K2156" t="s">
        <v>81</v>
      </c>
      <c r="L2156" t="s">
        <v>216</v>
      </c>
      <c r="M2156" t="s">
        <v>453</v>
      </c>
      <c r="O2156" t="s">
        <v>455</v>
      </c>
      <c r="P2156" t="s">
        <v>227</v>
      </c>
      <c r="Q2156" t="s">
        <v>120</v>
      </c>
      <c r="R2156" t="s">
        <v>87</v>
      </c>
      <c r="S2156" t="s">
        <v>111</v>
      </c>
      <c r="T2156" t="s">
        <v>456</v>
      </c>
      <c r="U2156" t="s">
        <v>90</v>
      </c>
      <c r="V2156" t="s">
        <v>457</v>
      </c>
      <c r="W2156" t="s">
        <v>17</v>
      </c>
      <c r="X2156" t="s">
        <v>18</v>
      </c>
      <c r="Y2156" t="s">
        <v>92</v>
      </c>
      <c r="Z2156" t="s">
        <v>93</v>
      </c>
      <c r="AB2156" t="b">
        <v>0</v>
      </c>
      <c r="AC2156">
        <v>43</v>
      </c>
      <c r="AD2156">
        <v>50</v>
      </c>
    </row>
    <row r="2157" spans="1:30">
      <c r="A2157">
        <v>99016</v>
      </c>
      <c r="B2157">
        <v>68522</v>
      </c>
      <c r="C2157">
        <v>5058316245</v>
      </c>
      <c r="D2157">
        <v>406</v>
      </c>
      <c r="F2157">
        <v>11</v>
      </c>
      <c r="G2157">
        <v>3</v>
      </c>
      <c r="H2157" t="s">
        <v>3262</v>
      </c>
      <c r="I2157" t="s">
        <v>3263</v>
      </c>
      <c r="J2157" t="s">
        <v>80</v>
      </c>
      <c r="K2157" t="s">
        <v>81</v>
      </c>
      <c r="L2157" t="s">
        <v>260</v>
      </c>
      <c r="M2157" t="s">
        <v>1651</v>
      </c>
      <c r="O2157" t="s">
        <v>3264</v>
      </c>
      <c r="P2157" t="s">
        <v>152</v>
      </c>
      <c r="Q2157" t="s">
        <v>100</v>
      </c>
      <c r="R2157" t="s">
        <v>153</v>
      </c>
      <c r="S2157" t="s">
        <v>111</v>
      </c>
      <c r="T2157" t="s">
        <v>433</v>
      </c>
      <c r="U2157" t="s">
        <v>90</v>
      </c>
      <c r="V2157" t="s">
        <v>3265</v>
      </c>
      <c r="W2157" t="s">
        <v>17</v>
      </c>
      <c r="X2157" t="s">
        <v>18</v>
      </c>
      <c r="Y2157" t="s">
        <v>92</v>
      </c>
      <c r="Z2157" t="s">
        <v>93</v>
      </c>
      <c r="AB2157" t="b">
        <v>0</v>
      </c>
      <c r="AC2157">
        <v>43</v>
      </c>
      <c r="AD2157">
        <v>50</v>
      </c>
    </row>
    <row r="2158" spans="1:30">
      <c r="A2158">
        <v>126045</v>
      </c>
      <c r="B2158">
        <v>112111</v>
      </c>
      <c r="C2158">
        <v>5057921829</v>
      </c>
      <c r="D2158">
        <v>406</v>
      </c>
      <c r="F2158">
        <v>11</v>
      </c>
      <c r="G2158">
        <v>3</v>
      </c>
      <c r="H2158" t="s">
        <v>1750</v>
      </c>
      <c r="I2158" t="s">
        <v>1751</v>
      </c>
      <c r="J2158" t="s">
        <v>80</v>
      </c>
      <c r="K2158" t="s">
        <v>81</v>
      </c>
      <c r="L2158" t="s">
        <v>231</v>
      </c>
      <c r="M2158" t="s">
        <v>1752</v>
      </c>
      <c r="O2158" t="s">
        <v>1113</v>
      </c>
      <c r="P2158" t="s">
        <v>772</v>
      </c>
      <c r="R2158" t="s">
        <v>153</v>
      </c>
      <c r="S2158" t="s">
        <v>111</v>
      </c>
      <c r="T2158" t="s">
        <v>410</v>
      </c>
      <c r="U2158" t="s">
        <v>90</v>
      </c>
      <c r="V2158" t="s">
        <v>1753</v>
      </c>
      <c r="W2158" t="s">
        <v>17</v>
      </c>
      <c r="X2158" t="s">
        <v>18</v>
      </c>
      <c r="Y2158" t="s">
        <v>92</v>
      </c>
      <c r="Z2158" t="s">
        <v>93</v>
      </c>
      <c r="AB2158" t="b">
        <v>0</v>
      </c>
      <c r="AC2158">
        <v>43</v>
      </c>
      <c r="AD2158">
        <v>50</v>
      </c>
    </row>
    <row r="2159" spans="1:30">
      <c r="A2159">
        <v>40040</v>
      </c>
      <c r="B2159">
        <v>37690</v>
      </c>
      <c r="C2159">
        <v>5053859596</v>
      </c>
      <c r="D2159">
        <v>406</v>
      </c>
      <c r="F2159">
        <v>35</v>
      </c>
      <c r="G2159">
        <v>3</v>
      </c>
      <c r="H2159" t="s">
        <v>1055</v>
      </c>
      <c r="I2159" t="s">
        <v>1056</v>
      </c>
      <c r="J2159" t="s">
        <v>80</v>
      </c>
      <c r="K2159" t="s">
        <v>81</v>
      </c>
      <c r="L2159" t="s">
        <v>216</v>
      </c>
      <c r="M2159" t="s">
        <v>1055</v>
      </c>
      <c r="N2159" t="s">
        <v>1057</v>
      </c>
      <c r="O2159" t="s">
        <v>1058</v>
      </c>
      <c r="P2159" t="s">
        <v>439</v>
      </c>
      <c r="Q2159" t="s">
        <v>100</v>
      </c>
      <c r="R2159" t="s">
        <v>87</v>
      </c>
      <c r="S2159" t="s">
        <v>111</v>
      </c>
      <c r="T2159" t="s">
        <v>371</v>
      </c>
      <c r="U2159" t="s">
        <v>90</v>
      </c>
      <c r="V2159" t="s">
        <v>1059</v>
      </c>
      <c r="W2159" t="s">
        <v>25</v>
      </c>
      <c r="X2159" t="s">
        <v>18</v>
      </c>
      <c r="Y2159" t="s">
        <v>92</v>
      </c>
      <c r="Z2159" t="s">
        <v>93</v>
      </c>
      <c r="AB2159" t="b">
        <v>1</v>
      </c>
      <c r="AC2159">
        <v>43</v>
      </c>
      <c r="AD2159">
        <v>50</v>
      </c>
    </row>
    <row r="2160" spans="1:30">
      <c r="A2160">
        <v>128016</v>
      </c>
      <c r="B2160">
        <v>113230</v>
      </c>
      <c r="D2160">
        <v>406</v>
      </c>
      <c r="F2160">
        <v>35</v>
      </c>
      <c r="G2160">
        <v>3</v>
      </c>
      <c r="H2160" t="s">
        <v>423</v>
      </c>
      <c r="I2160" t="s">
        <v>1063</v>
      </c>
      <c r="J2160" t="s">
        <v>80</v>
      </c>
      <c r="K2160" t="s">
        <v>81</v>
      </c>
      <c r="L2160" t="s">
        <v>286</v>
      </c>
      <c r="M2160" t="s">
        <v>425</v>
      </c>
      <c r="O2160" t="s">
        <v>1064</v>
      </c>
      <c r="P2160" t="s">
        <v>301</v>
      </c>
      <c r="Q2160" t="s">
        <v>100</v>
      </c>
      <c r="R2160" t="s">
        <v>101</v>
      </c>
      <c r="S2160" t="s">
        <v>111</v>
      </c>
      <c r="T2160" t="s">
        <v>168</v>
      </c>
      <c r="U2160" t="s">
        <v>90</v>
      </c>
      <c r="V2160" t="s">
        <v>1065</v>
      </c>
      <c r="W2160" t="s">
        <v>25</v>
      </c>
      <c r="X2160" t="s">
        <v>18</v>
      </c>
      <c r="Y2160" t="s">
        <v>92</v>
      </c>
      <c r="Z2160" t="s">
        <v>93</v>
      </c>
      <c r="AB2160" t="b">
        <v>1</v>
      </c>
      <c r="AC2160">
        <v>43</v>
      </c>
      <c r="AD2160">
        <v>50</v>
      </c>
    </row>
    <row r="2161" spans="1:30">
      <c r="A2161">
        <v>127775</v>
      </c>
      <c r="B2161">
        <v>113087</v>
      </c>
      <c r="C2161">
        <v>5053237272</v>
      </c>
      <c r="D2161">
        <v>406</v>
      </c>
      <c r="F2161">
        <v>11</v>
      </c>
      <c r="G2161">
        <v>3</v>
      </c>
      <c r="H2161" t="s">
        <v>458</v>
      </c>
      <c r="I2161" t="s">
        <v>459</v>
      </c>
      <c r="J2161" t="s">
        <v>80</v>
      </c>
      <c r="K2161" t="s">
        <v>81</v>
      </c>
      <c r="L2161" t="s">
        <v>96</v>
      </c>
      <c r="M2161" t="s">
        <v>460</v>
      </c>
      <c r="O2161" t="s">
        <v>461</v>
      </c>
      <c r="P2161" t="s">
        <v>99</v>
      </c>
      <c r="Q2161" t="s">
        <v>100</v>
      </c>
      <c r="R2161" t="s">
        <v>101</v>
      </c>
      <c r="S2161" t="s">
        <v>111</v>
      </c>
      <c r="T2161" t="s">
        <v>462</v>
      </c>
      <c r="U2161" t="s">
        <v>90</v>
      </c>
      <c r="V2161" t="s">
        <v>463</v>
      </c>
      <c r="W2161" t="s">
        <v>17</v>
      </c>
      <c r="X2161" t="s">
        <v>18</v>
      </c>
      <c r="Y2161" t="s">
        <v>92</v>
      </c>
      <c r="Z2161" t="s">
        <v>93</v>
      </c>
      <c r="AB2161" t="b">
        <v>0</v>
      </c>
      <c r="AC2161">
        <v>43</v>
      </c>
      <c r="AD2161">
        <v>50</v>
      </c>
    </row>
    <row r="2162" spans="1:30">
      <c r="A2162">
        <v>104759</v>
      </c>
      <c r="B2162">
        <v>86617</v>
      </c>
      <c r="C2162">
        <v>5052666251</v>
      </c>
      <c r="D2162">
        <v>406</v>
      </c>
      <c r="F2162">
        <v>11</v>
      </c>
      <c r="G2162">
        <v>3</v>
      </c>
      <c r="H2162" t="s">
        <v>2292</v>
      </c>
      <c r="I2162" t="s">
        <v>2996</v>
      </c>
      <c r="J2162" t="s">
        <v>80</v>
      </c>
      <c r="K2162" t="s">
        <v>81</v>
      </c>
      <c r="L2162" t="s">
        <v>205</v>
      </c>
      <c r="M2162" t="s">
        <v>2294</v>
      </c>
      <c r="O2162" t="s">
        <v>2997</v>
      </c>
      <c r="P2162" t="s">
        <v>289</v>
      </c>
      <c r="R2162" t="s">
        <v>101</v>
      </c>
      <c r="S2162" t="s">
        <v>111</v>
      </c>
      <c r="T2162" t="s">
        <v>1939</v>
      </c>
      <c r="U2162" t="s">
        <v>90</v>
      </c>
      <c r="V2162" t="s">
        <v>2998</v>
      </c>
      <c r="W2162" t="s">
        <v>17</v>
      </c>
      <c r="X2162" t="s">
        <v>18</v>
      </c>
      <c r="Y2162" t="s">
        <v>92</v>
      </c>
      <c r="Z2162" t="s">
        <v>93</v>
      </c>
      <c r="AB2162" t="b">
        <v>0</v>
      </c>
      <c r="AC2162">
        <v>43</v>
      </c>
      <c r="AD2162">
        <v>50</v>
      </c>
    </row>
    <row r="2163" spans="1:30">
      <c r="A2163">
        <v>122974</v>
      </c>
      <c r="B2163">
        <v>21242</v>
      </c>
      <c r="D2163">
        <v>406</v>
      </c>
      <c r="F2163">
        <v>11</v>
      </c>
      <c r="G2163">
        <v>3</v>
      </c>
      <c r="H2163" t="s">
        <v>2152</v>
      </c>
      <c r="I2163" t="s">
        <v>2153</v>
      </c>
      <c r="J2163" t="s">
        <v>80</v>
      </c>
      <c r="K2163" t="s">
        <v>81</v>
      </c>
      <c r="L2163" t="s">
        <v>198</v>
      </c>
      <c r="M2163" t="s">
        <v>574</v>
      </c>
      <c r="O2163" t="s">
        <v>2154</v>
      </c>
      <c r="P2163" t="s">
        <v>790</v>
      </c>
      <c r="Q2163" t="s">
        <v>100</v>
      </c>
      <c r="R2163" t="s">
        <v>153</v>
      </c>
      <c r="S2163" t="s">
        <v>111</v>
      </c>
      <c r="T2163" t="s">
        <v>530</v>
      </c>
      <c r="U2163" t="s">
        <v>90</v>
      </c>
      <c r="V2163" t="s">
        <v>2155</v>
      </c>
      <c r="W2163" t="s">
        <v>17</v>
      </c>
      <c r="X2163" t="s">
        <v>18</v>
      </c>
      <c r="Y2163" t="s">
        <v>92</v>
      </c>
      <c r="Z2163" t="s">
        <v>93</v>
      </c>
      <c r="AB2163" t="b">
        <v>0</v>
      </c>
      <c r="AC2163">
        <v>43</v>
      </c>
      <c r="AD2163">
        <v>50</v>
      </c>
    </row>
    <row r="2164" spans="1:30">
      <c r="A2164">
        <v>128239</v>
      </c>
      <c r="B2164">
        <v>113414</v>
      </c>
      <c r="C2164">
        <v>5055395095</v>
      </c>
      <c r="D2164">
        <v>406</v>
      </c>
      <c r="F2164">
        <v>11</v>
      </c>
      <c r="G2164">
        <v>3</v>
      </c>
      <c r="H2164" t="s">
        <v>1020</v>
      </c>
      <c r="I2164" t="s">
        <v>1021</v>
      </c>
      <c r="J2164" t="s">
        <v>80</v>
      </c>
      <c r="K2164" t="s">
        <v>81</v>
      </c>
      <c r="L2164" t="s">
        <v>149</v>
      </c>
      <c r="M2164" t="s">
        <v>1022</v>
      </c>
      <c r="O2164" t="s">
        <v>1023</v>
      </c>
      <c r="P2164" t="s">
        <v>152</v>
      </c>
      <c r="Q2164" t="s">
        <v>100</v>
      </c>
      <c r="R2164" t="s">
        <v>153</v>
      </c>
      <c r="S2164" t="s">
        <v>111</v>
      </c>
      <c r="T2164" t="s">
        <v>242</v>
      </c>
      <c r="U2164" t="s">
        <v>90</v>
      </c>
      <c r="V2164" t="s">
        <v>1024</v>
      </c>
      <c r="W2164" t="s">
        <v>17</v>
      </c>
      <c r="X2164" t="s">
        <v>18</v>
      </c>
      <c r="Y2164" t="s">
        <v>92</v>
      </c>
      <c r="Z2164" t="s">
        <v>93</v>
      </c>
      <c r="AB2164" t="b">
        <v>0</v>
      </c>
      <c r="AC2164">
        <v>43</v>
      </c>
      <c r="AD2164">
        <v>50</v>
      </c>
    </row>
    <row r="2165" spans="1:30">
      <c r="A2165">
        <v>127901</v>
      </c>
      <c r="B2165">
        <v>113158</v>
      </c>
      <c r="C2165">
        <v>5055036449</v>
      </c>
      <c r="D2165">
        <v>406</v>
      </c>
      <c r="F2165">
        <v>11</v>
      </c>
      <c r="G2165">
        <v>3</v>
      </c>
      <c r="H2165" t="s">
        <v>2133</v>
      </c>
      <c r="I2165" t="s">
        <v>2134</v>
      </c>
      <c r="J2165" t="s">
        <v>80</v>
      </c>
      <c r="K2165" t="s">
        <v>81</v>
      </c>
      <c r="L2165" t="s">
        <v>286</v>
      </c>
      <c r="M2165" t="s">
        <v>2135</v>
      </c>
      <c r="O2165" t="s">
        <v>1660</v>
      </c>
      <c r="P2165" t="s">
        <v>281</v>
      </c>
      <c r="Q2165" t="s">
        <v>100</v>
      </c>
      <c r="R2165" t="s">
        <v>101</v>
      </c>
      <c r="S2165" t="s">
        <v>111</v>
      </c>
      <c r="T2165" t="s">
        <v>1098</v>
      </c>
      <c r="U2165" t="s">
        <v>90</v>
      </c>
      <c r="V2165" t="s">
        <v>2136</v>
      </c>
      <c r="W2165" t="s">
        <v>17</v>
      </c>
      <c r="X2165" t="s">
        <v>18</v>
      </c>
      <c r="Y2165" t="s">
        <v>92</v>
      </c>
      <c r="Z2165" t="s">
        <v>93</v>
      </c>
      <c r="AB2165" t="b">
        <v>0</v>
      </c>
      <c r="AC2165">
        <v>43</v>
      </c>
      <c r="AD2165">
        <v>50</v>
      </c>
    </row>
    <row r="2166" spans="1:30">
      <c r="A2166">
        <v>126436</v>
      </c>
      <c r="B2166">
        <v>112302</v>
      </c>
      <c r="C2166">
        <v>5052594331</v>
      </c>
      <c r="D2166">
        <v>1002</v>
      </c>
      <c r="F2166">
        <v>11</v>
      </c>
      <c r="G2166">
        <v>3</v>
      </c>
      <c r="H2166" t="s">
        <v>893</v>
      </c>
      <c r="I2166" t="s">
        <v>894</v>
      </c>
      <c r="J2166" t="s">
        <v>80</v>
      </c>
      <c r="K2166" t="s">
        <v>81</v>
      </c>
      <c r="L2166" t="s">
        <v>895</v>
      </c>
      <c r="M2166" t="s">
        <v>896</v>
      </c>
      <c r="O2166" t="s">
        <v>545</v>
      </c>
      <c r="P2166" t="s">
        <v>897</v>
      </c>
      <c r="Q2166" t="s">
        <v>100</v>
      </c>
      <c r="R2166" t="s">
        <v>220</v>
      </c>
      <c r="S2166" t="s">
        <v>432</v>
      </c>
      <c r="T2166" t="s">
        <v>513</v>
      </c>
      <c r="U2166" t="s">
        <v>90</v>
      </c>
      <c r="V2166" t="s">
        <v>898</v>
      </c>
      <c r="W2166" t="s">
        <v>17</v>
      </c>
      <c r="X2166" t="s">
        <v>18</v>
      </c>
      <c r="Y2166" t="s">
        <v>92</v>
      </c>
      <c r="Z2166" t="s">
        <v>93</v>
      </c>
      <c r="AB2166" t="b">
        <v>0</v>
      </c>
      <c r="AC2166">
        <v>43</v>
      </c>
      <c r="AD2166">
        <v>50</v>
      </c>
    </row>
    <row r="2167" spans="1:30">
      <c r="A2167">
        <v>125678</v>
      </c>
      <c r="B2167">
        <v>111923</v>
      </c>
      <c r="C2167">
        <v>5052421718</v>
      </c>
      <c r="D2167">
        <v>409</v>
      </c>
      <c r="F2167">
        <v>11</v>
      </c>
      <c r="G2167">
        <v>3</v>
      </c>
      <c r="H2167" t="s">
        <v>78</v>
      </c>
      <c r="I2167" t="s">
        <v>79</v>
      </c>
      <c r="J2167" t="s">
        <v>80</v>
      </c>
      <c r="K2167" t="s">
        <v>81</v>
      </c>
      <c r="L2167" t="s">
        <v>82</v>
      </c>
      <c r="M2167" t="s">
        <v>83</v>
      </c>
      <c r="O2167" t="s">
        <v>84</v>
      </c>
      <c r="P2167" t="s">
        <v>85</v>
      </c>
      <c r="Q2167" t="s">
        <v>86</v>
      </c>
      <c r="R2167" t="s">
        <v>87</v>
      </c>
      <c r="S2167" t="s">
        <v>88</v>
      </c>
      <c r="T2167" t="s">
        <v>89</v>
      </c>
      <c r="U2167" t="s">
        <v>90</v>
      </c>
      <c r="V2167" t="s">
        <v>91</v>
      </c>
      <c r="W2167" t="s">
        <v>17</v>
      </c>
      <c r="X2167" t="s">
        <v>18</v>
      </c>
      <c r="Y2167" t="s">
        <v>92</v>
      </c>
      <c r="Z2167" t="s">
        <v>93</v>
      </c>
      <c r="AB2167" t="b">
        <v>0</v>
      </c>
      <c r="AC2167">
        <v>43</v>
      </c>
      <c r="AD2167">
        <v>50</v>
      </c>
    </row>
    <row r="2168" spans="1:30">
      <c r="A2168">
        <v>116204</v>
      </c>
      <c r="B2168">
        <v>103858</v>
      </c>
      <c r="C2168">
        <v>5056952767</v>
      </c>
      <c r="D2168">
        <v>406</v>
      </c>
      <c r="F2168">
        <v>11</v>
      </c>
      <c r="G2168">
        <v>3</v>
      </c>
      <c r="H2168" t="s">
        <v>3341</v>
      </c>
      <c r="I2168" t="s">
        <v>3342</v>
      </c>
      <c r="J2168" t="s">
        <v>80</v>
      </c>
      <c r="K2168" t="s">
        <v>81</v>
      </c>
      <c r="L2168" t="s">
        <v>126</v>
      </c>
      <c r="M2168" t="s">
        <v>3343</v>
      </c>
      <c r="O2168" t="s">
        <v>3344</v>
      </c>
      <c r="P2168" t="s">
        <v>227</v>
      </c>
      <c r="Q2168" t="s">
        <v>120</v>
      </c>
      <c r="R2168" t="s">
        <v>87</v>
      </c>
      <c r="S2168" t="s">
        <v>111</v>
      </c>
      <c r="T2168" t="s">
        <v>462</v>
      </c>
      <c r="U2168" t="s">
        <v>90</v>
      </c>
      <c r="V2168" t="s">
        <v>3345</v>
      </c>
      <c r="W2168" t="s">
        <v>17</v>
      </c>
      <c r="X2168" t="s">
        <v>18</v>
      </c>
      <c r="Y2168" t="s">
        <v>92</v>
      </c>
      <c r="Z2168" t="s">
        <v>93</v>
      </c>
      <c r="AB2168" t="b">
        <v>0</v>
      </c>
      <c r="AC2168">
        <v>43</v>
      </c>
      <c r="AD2168">
        <v>50</v>
      </c>
    </row>
    <row r="2169" spans="1:30">
      <c r="A2169">
        <v>121449</v>
      </c>
      <c r="B2169">
        <v>68522</v>
      </c>
      <c r="D2169">
        <v>406</v>
      </c>
      <c r="F2169">
        <v>11</v>
      </c>
      <c r="G2169">
        <v>3</v>
      </c>
      <c r="H2169" t="s">
        <v>2006</v>
      </c>
      <c r="I2169" t="s">
        <v>2007</v>
      </c>
      <c r="J2169" t="s">
        <v>80</v>
      </c>
      <c r="K2169" t="s">
        <v>81</v>
      </c>
      <c r="L2169" t="s">
        <v>238</v>
      </c>
      <c r="M2169" t="s">
        <v>1651</v>
      </c>
      <c r="O2169" t="s">
        <v>2008</v>
      </c>
      <c r="P2169" t="s">
        <v>219</v>
      </c>
      <c r="Q2169" t="s">
        <v>175</v>
      </c>
      <c r="R2169" t="s">
        <v>153</v>
      </c>
      <c r="S2169" t="s">
        <v>111</v>
      </c>
      <c r="T2169" t="s">
        <v>570</v>
      </c>
      <c r="U2169" t="s">
        <v>90</v>
      </c>
      <c r="V2169" t="s">
        <v>2009</v>
      </c>
      <c r="W2169" t="s">
        <v>17</v>
      </c>
      <c r="X2169" t="s">
        <v>18</v>
      </c>
      <c r="Y2169" t="s">
        <v>92</v>
      </c>
      <c r="Z2169" t="s">
        <v>93</v>
      </c>
      <c r="AB2169" t="b">
        <v>0</v>
      </c>
      <c r="AC2169">
        <v>43</v>
      </c>
      <c r="AD2169">
        <v>50</v>
      </c>
    </row>
    <row r="2170" spans="1:30">
      <c r="A2170">
        <v>126667</v>
      </c>
      <c r="B2170">
        <v>112452</v>
      </c>
      <c r="C2170">
        <v>5059246330</v>
      </c>
      <c r="D2170">
        <v>409</v>
      </c>
      <c r="F2170">
        <v>11</v>
      </c>
      <c r="G2170">
        <v>3</v>
      </c>
      <c r="H2170" t="s">
        <v>2101</v>
      </c>
      <c r="I2170" t="s">
        <v>2102</v>
      </c>
      <c r="J2170" t="s">
        <v>80</v>
      </c>
      <c r="K2170" t="s">
        <v>81</v>
      </c>
      <c r="L2170" t="s">
        <v>82</v>
      </c>
      <c r="M2170" t="s">
        <v>2103</v>
      </c>
      <c r="O2170" t="s">
        <v>2104</v>
      </c>
      <c r="P2170" t="s">
        <v>2105</v>
      </c>
      <c r="Q2170" t="s">
        <v>183</v>
      </c>
      <c r="R2170" t="s">
        <v>87</v>
      </c>
      <c r="S2170" t="s">
        <v>88</v>
      </c>
      <c r="T2170" t="s">
        <v>456</v>
      </c>
      <c r="U2170" t="s">
        <v>90</v>
      </c>
      <c r="V2170" t="s">
        <v>2106</v>
      </c>
      <c r="W2170" t="s">
        <v>17</v>
      </c>
      <c r="X2170" t="s">
        <v>18</v>
      </c>
      <c r="Y2170" t="s">
        <v>92</v>
      </c>
      <c r="Z2170" t="s">
        <v>93</v>
      </c>
      <c r="AB2170" t="b">
        <v>0</v>
      </c>
      <c r="AC2170">
        <v>43</v>
      </c>
      <c r="AD2170">
        <v>50</v>
      </c>
    </row>
    <row r="2171" spans="1:30">
      <c r="A2171">
        <v>4740</v>
      </c>
      <c r="B2171">
        <v>3955</v>
      </c>
      <c r="C2171">
        <v>5052622253</v>
      </c>
      <c r="D2171">
        <v>406</v>
      </c>
      <c r="F2171">
        <v>11</v>
      </c>
      <c r="G2171">
        <v>3</v>
      </c>
      <c r="H2171" t="s">
        <v>1767</v>
      </c>
      <c r="I2171" t="s">
        <v>1768</v>
      </c>
      <c r="J2171" t="s">
        <v>80</v>
      </c>
      <c r="K2171" t="s">
        <v>81</v>
      </c>
      <c r="L2171" t="s">
        <v>126</v>
      </c>
      <c r="M2171" t="s">
        <v>1767</v>
      </c>
      <c r="N2171" t="s">
        <v>682</v>
      </c>
      <c r="O2171" t="s">
        <v>1585</v>
      </c>
      <c r="P2171" t="s">
        <v>110</v>
      </c>
      <c r="Q2171" t="s">
        <v>100</v>
      </c>
      <c r="R2171" t="s">
        <v>87</v>
      </c>
      <c r="S2171" t="s">
        <v>111</v>
      </c>
      <c r="T2171" t="s">
        <v>275</v>
      </c>
      <c r="U2171" t="s">
        <v>90</v>
      </c>
      <c r="V2171" t="s">
        <v>1769</v>
      </c>
      <c r="W2171" t="s">
        <v>17</v>
      </c>
      <c r="X2171" t="s">
        <v>18</v>
      </c>
      <c r="Y2171" t="s">
        <v>92</v>
      </c>
      <c r="Z2171" t="s">
        <v>93</v>
      </c>
      <c r="AB2171" t="b">
        <v>0</v>
      </c>
      <c r="AC2171">
        <v>43</v>
      </c>
      <c r="AD2171">
        <v>50</v>
      </c>
    </row>
    <row r="2172" spans="1:30">
      <c r="A2172">
        <v>126553</v>
      </c>
      <c r="B2172">
        <v>112388</v>
      </c>
      <c r="C2172">
        <v>5058361022</v>
      </c>
      <c r="D2172">
        <v>406</v>
      </c>
      <c r="F2172">
        <v>11</v>
      </c>
      <c r="G2172">
        <v>3</v>
      </c>
      <c r="H2172" t="s">
        <v>2950</v>
      </c>
      <c r="I2172" t="s">
        <v>2951</v>
      </c>
      <c r="J2172" t="s">
        <v>80</v>
      </c>
      <c r="K2172" t="s">
        <v>81</v>
      </c>
      <c r="L2172" t="s">
        <v>149</v>
      </c>
      <c r="M2172" t="s">
        <v>2952</v>
      </c>
      <c r="O2172" t="s">
        <v>2953</v>
      </c>
      <c r="P2172" t="s">
        <v>838</v>
      </c>
      <c r="Q2172" t="s">
        <v>100</v>
      </c>
      <c r="R2172" t="s">
        <v>153</v>
      </c>
      <c r="S2172" t="s">
        <v>111</v>
      </c>
      <c r="T2172" t="s">
        <v>321</v>
      </c>
      <c r="U2172" t="s">
        <v>90</v>
      </c>
      <c r="V2172" t="s">
        <v>2954</v>
      </c>
      <c r="W2172" t="s">
        <v>17</v>
      </c>
      <c r="X2172" t="s">
        <v>18</v>
      </c>
      <c r="Y2172" t="s">
        <v>92</v>
      </c>
      <c r="Z2172" t="s">
        <v>93</v>
      </c>
      <c r="AB2172" t="b">
        <v>0</v>
      </c>
      <c r="AC2172">
        <v>43</v>
      </c>
      <c r="AD2172">
        <v>50</v>
      </c>
    </row>
    <row r="2173" spans="1:30">
      <c r="A2173">
        <v>128183</v>
      </c>
      <c r="B2173">
        <v>113363</v>
      </c>
      <c r="C2173">
        <v>5057165977</v>
      </c>
      <c r="D2173">
        <v>406</v>
      </c>
      <c r="F2173">
        <v>35</v>
      </c>
      <c r="G2173">
        <v>3</v>
      </c>
      <c r="H2173" t="s">
        <v>1964</v>
      </c>
      <c r="I2173" t="s">
        <v>1965</v>
      </c>
      <c r="J2173" t="s">
        <v>80</v>
      </c>
      <c r="K2173" t="s">
        <v>81</v>
      </c>
      <c r="L2173" t="s">
        <v>82</v>
      </c>
      <c r="M2173" t="s">
        <v>1966</v>
      </c>
      <c r="O2173" t="s">
        <v>1269</v>
      </c>
      <c r="P2173" t="s">
        <v>1967</v>
      </c>
      <c r="Q2173" t="s">
        <v>136</v>
      </c>
      <c r="R2173" t="s">
        <v>101</v>
      </c>
      <c r="S2173" t="s">
        <v>111</v>
      </c>
      <c r="T2173" t="s">
        <v>1356</v>
      </c>
      <c r="U2173" t="s">
        <v>90</v>
      </c>
      <c r="V2173" t="s">
        <v>1968</v>
      </c>
      <c r="W2173" t="s">
        <v>25</v>
      </c>
      <c r="X2173" t="s">
        <v>18</v>
      </c>
      <c r="Y2173" t="s">
        <v>92</v>
      </c>
      <c r="Z2173" t="s">
        <v>93</v>
      </c>
      <c r="AB2173" t="b">
        <v>1</v>
      </c>
      <c r="AC2173">
        <v>43</v>
      </c>
      <c r="AD2173">
        <v>50</v>
      </c>
    </row>
    <row r="2174" spans="1:30">
      <c r="A2174">
        <v>127923</v>
      </c>
      <c r="B2174">
        <v>113163</v>
      </c>
      <c r="C2174">
        <v>5053441177</v>
      </c>
      <c r="D2174">
        <v>402</v>
      </c>
      <c r="F2174">
        <v>11</v>
      </c>
      <c r="G2174">
        <v>3</v>
      </c>
      <c r="H2174" t="s">
        <v>1271</v>
      </c>
      <c r="I2174" t="s">
        <v>1272</v>
      </c>
      <c r="J2174" t="s">
        <v>80</v>
      </c>
      <c r="K2174" t="s">
        <v>81</v>
      </c>
      <c r="L2174" t="s">
        <v>238</v>
      </c>
      <c r="M2174" t="s">
        <v>1273</v>
      </c>
      <c r="O2174" t="s">
        <v>1274</v>
      </c>
      <c r="P2174" t="s">
        <v>219</v>
      </c>
      <c r="Q2174" t="s">
        <v>175</v>
      </c>
      <c r="R2174" t="s">
        <v>153</v>
      </c>
      <c r="S2174" t="s">
        <v>221</v>
      </c>
      <c r="T2174" t="s">
        <v>89</v>
      </c>
      <c r="U2174" t="s">
        <v>90</v>
      </c>
      <c r="V2174" t="s">
        <v>1275</v>
      </c>
      <c r="W2174" t="s">
        <v>17</v>
      </c>
      <c r="X2174" t="s">
        <v>18</v>
      </c>
      <c r="Y2174" t="s">
        <v>92</v>
      </c>
      <c r="Z2174" t="s">
        <v>93</v>
      </c>
      <c r="AB2174" t="b">
        <v>0</v>
      </c>
      <c r="AC2174">
        <v>43</v>
      </c>
      <c r="AD2174">
        <v>50</v>
      </c>
    </row>
    <row r="2175" spans="1:30">
      <c r="A2175">
        <v>15786</v>
      </c>
      <c r="B2175">
        <v>14323</v>
      </c>
      <c r="C2175">
        <v>5058228855</v>
      </c>
      <c r="D2175">
        <v>501</v>
      </c>
      <c r="F2175">
        <v>35</v>
      </c>
      <c r="G2175">
        <v>3</v>
      </c>
      <c r="H2175" t="s">
        <v>774</v>
      </c>
      <c r="I2175" t="s">
        <v>775</v>
      </c>
      <c r="J2175" t="s">
        <v>80</v>
      </c>
      <c r="K2175" t="s">
        <v>81</v>
      </c>
      <c r="L2175" t="s">
        <v>116</v>
      </c>
      <c r="M2175" t="s">
        <v>776</v>
      </c>
      <c r="N2175" t="s">
        <v>777</v>
      </c>
      <c r="O2175" t="s">
        <v>778</v>
      </c>
      <c r="P2175" t="s">
        <v>135</v>
      </c>
      <c r="Q2175" t="s">
        <v>136</v>
      </c>
      <c r="R2175" t="s">
        <v>101</v>
      </c>
      <c r="S2175" t="s">
        <v>779</v>
      </c>
      <c r="T2175" t="s">
        <v>263</v>
      </c>
      <c r="U2175" t="s">
        <v>90</v>
      </c>
      <c r="V2175" t="s">
        <v>780</v>
      </c>
      <c r="W2175" t="s">
        <v>25</v>
      </c>
      <c r="X2175" t="s">
        <v>18</v>
      </c>
      <c r="Y2175" t="s">
        <v>92</v>
      </c>
      <c r="Z2175" t="s">
        <v>93</v>
      </c>
      <c r="AB2175" t="b">
        <v>1</v>
      </c>
      <c r="AC2175">
        <v>43</v>
      </c>
      <c r="AD2175">
        <v>50</v>
      </c>
    </row>
    <row r="2176" spans="1:30">
      <c r="A2176">
        <v>128064</v>
      </c>
      <c r="B2176">
        <v>113269</v>
      </c>
      <c r="C2176">
        <v>5055538961</v>
      </c>
      <c r="D2176">
        <v>1002</v>
      </c>
      <c r="F2176">
        <v>11</v>
      </c>
      <c r="G2176">
        <v>3</v>
      </c>
      <c r="H2176" t="s">
        <v>3392</v>
      </c>
      <c r="I2176" t="s">
        <v>3393</v>
      </c>
      <c r="J2176" t="s">
        <v>80</v>
      </c>
      <c r="K2176" t="s">
        <v>81</v>
      </c>
      <c r="L2176" t="s">
        <v>238</v>
      </c>
      <c r="M2176" t="s">
        <v>3394</v>
      </c>
      <c r="O2176" t="s">
        <v>3395</v>
      </c>
      <c r="P2176" t="s">
        <v>709</v>
      </c>
      <c r="Q2176" t="s">
        <v>183</v>
      </c>
      <c r="R2176" t="s">
        <v>153</v>
      </c>
      <c r="S2176" t="s">
        <v>432</v>
      </c>
      <c r="T2176" t="s">
        <v>351</v>
      </c>
      <c r="U2176" t="s">
        <v>90</v>
      </c>
      <c r="V2176" t="s">
        <v>3396</v>
      </c>
      <c r="W2176" t="s">
        <v>17</v>
      </c>
      <c r="X2176" t="s">
        <v>18</v>
      </c>
      <c r="Y2176" t="s">
        <v>92</v>
      </c>
      <c r="Z2176" t="s">
        <v>93</v>
      </c>
      <c r="AB2176" t="b">
        <v>0</v>
      </c>
      <c r="AC2176">
        <v>43</v>
      </c>
      <c r="AD2176">
        <v>50</v>
      </c>
    </row>
    <row r="2177" spans="1:30">
      <c r="A2177">
        <v>101352</v>
      </c>
      <c r="B2177">
        <v>91218</v>
      </c>
      <c r="C2177">
        <v>5053795348</v>
      </c>
      <c r="D2177">
        <v>406</v>
      </c>
      <c r="F2177">
        <v>35</v>
      </c>
      <c r="G2177">
        <v>3</v>
      </c>
      <c r="H2177" t="s">
        <v>1372</v>
      </c>
      <c r="I2177" t="s">
        <v>1373</v>
      </c>
      <c r="J2177" t="s">
        <v>80</v>
      </c>
      <c r="K2177" t="s">
        <v>81</v>
      </c>
      <c r="L2177" t="s">
        <v>116</v>
      </c>
      <c r="M2177" t="s">
        <v>1372</v>
      </c>
      <c r="O2177" t="s">
        <v>1374</v>
      </c>
      <c r="P2177" t="s">
        <v>903</v>
      </c>
      <c r="R2177" t="s">
        <v>101</v>
      </c>
      <c r="S2177" t="s">
        <v>111</v>
      </c>
      <c r="T2177" t="s">
        <v>691</v>
      </c>
      <c r="U2177" t="s">
        <v>90</v>
      </c>
      <c r="V2177" t="s">
        <v>1375</v>
      </c>
      <c r="W2177" t="s">
        <v>25</v>
      </c>
      <c r="X2177" t="s">
        <v>18</v>
      </c>
      <c r="Y2177" t="s">
        <v>92</v>
      </c>
      <c r="Z2177" t="s">
        <v>93</v>
      </c>
      <c r="AB2177" t="b">
        <v>1</v>
      </c>
      <c r="AC2177">
        <v>43</v>
      </c>
      <c r="AD2177">
        <v>50</v>
      </c>
    </row>
    <row r="2178" spans="1:30">
      <c r="A2178">
        <v>95778</v>
      </c>
      <c r="B2178">
        <v>86462</v>
      </c>
      <c r="C2178">
        <v>4804300677</v>
      </c>
      <c r="D2178">
        <v>406</v>
      </c>
      <c r="F2178">
        <v>11</v>
      </c>
      <c r="G2178">
        <v>3</v>
      </c>
      <c r="H2178" t="s">
        <v>1935</v>
      </c>
      <c r="I2178" t="s">
        <v>1936</v>
      </c>
      <c r="J2178" t="s">
        <v>80</v>
      </c>
      <c r="K2178" t="s">
        <v>81</v>
      </c>
      <c r="L2178" t="s">
        <v>260</v>
      </c>
      <c r="M2178" t="s">
        <v>1937</v>
      </c>
      <c r="O2178" t="s">
        <v>1938</v>
      </c>
      <c r="P2178" t="s">
        <v>227</v>
      </c>
      <c r="Q2178" t="s">
        <v>120</v>
      </c>
      <c r="R2178" t="s">
        <v>153</v>
      </c>
      <c r="S2178" t="s">
        <v>111</v>
      </c>
      <c r="T2178" t="s">
        <v>1939</v>
      </c>
      <c r="U2178" t="s">
        <v>90</v>
      </c>
      <c r="V2178" t="s">
        <v>1940</v>
      </c>
      <c r="W2178" t="s">
        <v>17</v>
      </c>
      <c r="X2178" t="s">
        <v>18</v>
      </c>
      <c r="Y2178" t="s">
        <v>92</v>
      </c>
      <c r="Z2178" t="s">
        <v>93</v>
      </c>
      <c r="AB2178" t="b">
        <v>0</v>
      </c>
      <c r="AC2178">
        <v>43</v>
      </c>
      <c r="AD2178">
        <v>50</v>
      </c>
    </row>
    <row r="2179" spans="1:30">
      <c r="A2179">
        <v>67060</v>
      </c>
      <c r="B2179">
        <v>61674</v>
      </c>
      <c r="C2179">
        <v>6158554785</v>
      </c>
      <c r="D2179">
        <v>601</v>
      </c>
      <c r="F2179">
        <v>11</v>
      </c>
      <c r="G2179">
        <v>3</v>
      </c>
      <c r="H2179" t="s">
        <v>391</v>
      </c>
      <c r="I2179" t="s">
        <v>392</v>
      </c>
      <c r="J2179" t="s">
        <v>80</v>
      </c>
      <c r="K2179" t="s">
        <v>81</v>
      </c>
      <c r="L2179" t="s">
        <v>238</v>
      </c>
      <c r="M2179" t="s">
        <v>393</v>
      </c>
      <c r="N2179" t="s">
        <v>394</v>
      </c>
      <c r="O2179" t="s">
        <v>395</v>
      </c>
      <c r="P2179" t="s">
        <v>396</v>
      </c>
      <c r="Q2179" t="s">
        <v>397</v>
      </c>
      <c r="R2179" t="s">
        <v>153</v>
      </c>
      <c r="S2179" t="s">
        <v>167</v>
      </c>
      <c r="T2179" t="s">
        <v>398</v>
      </c>
      <c r="U2179" t="s">
        <v>90</v>
      </c>
      <c r="V2179" t="s">
        <v>399</v>
      </c>
      <c r="W2179" t="s">
        <v>17</v>
      </c>
      <c r="X2179" t="s">
        <v>18</v>
      </c>
      <c r="Y2179" t="s">
        <v>92</v>
      </c>
      <c r="Z2179" t="s">
        <v>93</v>
      </c>
      <c r="AB2179" t="b">
        <v>0</v>
      </c>
      <c r="AC2179">
        <v>43</v>
      </c>
      <c r="AD2179">
        <v>50</v>
      </c>
    </row>
    <row r="2180" spans="1:30">
      <c r="A2180">
        <v>60817</v>
      </c>
      <c r="B2180">
        <v>56074</v>
      </c>
      <c r="C2180">
        <v>5052551163</v>
      </c>
      <c r="D2180">
        <v>601</v>
      </c>
      <c r="F2180">
        <v>11</v>
      </c>
      <c r="G2180">
        <v>3</v>
      </c>
      <c r="H2180" t="s">
        <v>1060</v>
      </c>
      <c r="I2180" t="s">
        <v>1061</v>
      </c>
      <c r="J2180" t="s">
        <v>80</v>
      </c>
      <c r="K2180" t="s">
        <v>81</v>
      </c>
      <c r="L2180" t="s">
        <v>126</v>
      </c>
      <c r="M2180" t="s">
        <v>1060</v>
      </c>
      <c r="N2180" t="s">
        <v>128</v>
      </c>
      <c r="O2180" t="s">
        <v>395</v>
      </c>
      <c r="P2180" t="s">
        <v>135</v>
      </c>
      <c r="Q2180" t="s">
        <v>136</v>
      </c>
      <c r="R2180" t="s">
        <v>87</v>
      </c>
      <c r="S2180" t="s">
        <v>167</v>
      </c>
      <c r="T2180" t="s">
        <v>302</v>
      </c>
      <c r="U2180" t="s">
        <v>90</v>
      </c>
      <c r="V2180" t="s">
        <v>1062</v>
      </c>
      <c r="W2180" t="s">
        <v>17</v>
      </c>
      <c r="X2180" t="s">
        <v>18</v>
      </c>
      <c r="Y2180" t="s">
        <v>92</v>
      </c>
      <c r="Z2180" t="s">
        <v>93</v>
      </c>
      <c r="AB2180" t="b">
        <v>0</v>
      </c>
      <c r="AC2180">
        <v>43</v>
      </c>
      <c r="AD2180">
        <v>50</v>
      </c>
    </row>
    <row r="2181" spans="1:30">
      <c r="A2181">
        <v>2534</v>
      </c>
      <c r="B2181">
        <v>2046</v>
      </c>
      <c r="C2181">
        <v>5052656020</v>
      </c>
      <c r="D2181">
        <v>402</v>
      </c>
      <c r="F2181">
        <v>11</v>
      </c>
      <c r="G2181">
        <v>3</v>
      </c>
      <c r="H2181" t="s">
        <v>2093</v>
      </c>
      <c r="I2181" t="s">
        <v>2094</v>
      </c>
      <c r="J2181" t="s">
        <v>80</v>
      </c>
      <c r="K2181" t="s">
        <v>81</v>
      </c>
      <c r="L2181" t="s">
        <v>126</v>
      </c>
      <c r="M2181" t="s">
        <v>2093</v>
      </c>
      <c r="N2181" t="s">
        <v>221</v>
      </c>
      <c r="O2181" t="s">
        <v>2095</v>
      </c>
      <c r="P2181" t="s">
        <v>182</v>
      </c>
      <c r="Q2181" t="s">
        <v>183</v>
      </c>
      <c r="R2181" t="s">
        <v>87</v>
      </c>
      <c r="S2181" t="s">
        <v>221</v>
      </c>
      <c r="T2181" t="s">
        <v>485</v>
      </c>
      <c r="U2181" t="s">
        <v>90</v>
      </c>
      <c r="V2181" t="s">
        <v>2096</v>
      </c>
      <c r="W2181" t="s">
        <v>17</v>
      </c>
      <c r="X2181" t="s">
        <v>18</v>
      </c>
      <c r="Y2181" t="s">
        <v>92</v>
      </c>
      <c r="Z2181" t="s">
        <v>93</v>
      </c>
      <c r="AB2181" t="b">
        <v>0</v>
      </c>
      <c r="AC2181">
        <v>43</v>
      </c>
      <c r="AD2181">
        <v>50</v>
      </c>
    </row>
    <row r="2182" spans="1:30">
      <c r="A2182">
        <v>15786</v>
      </c>
      <c r="B2182">
        <v>14323</v>
      </c>
      <c r="C2182">
        <v>5058228855</v>
      </c>
      <c r="D2182">
        <v>406</v>
      </c>
      <c r="F2182">
        <v>35</v>
      </c>
      <c r="G2182">
        <v>3</v>
      </c>
      <c r="H2182" t="s">
        <v>774</v>
      </c>
      <c r="I2182" t="s">
        <v>775</v>
      </c>
      <c r="J2182" t="s">
        <v>80</v>
      </c>
      <c r="K2182" t="s">
        <v>81</v>
      </c>
      <c r="L2182" t="s">
        <v>116</v>
      </c>
      <c r="M2182" t="s">
        <v>776</v>
      </c>
      <c r="N2182" t="s">
        <v>777</v>
      </c>
      <c r="O2182" t="s">
        <v>778</v>
      </c>
      <c r="P2182" t="s">
        <v>135</v>
      </c>
      <c r="Q2182" t="s">
        <v>136</v>
      </c>
      <c r="R2182" t="s">
        <v>101</v>
      </c>
      <c r="S2182" t="s">
        <v>111</v>
      </c>
      <c r="T2182" t="s">
        <v>263</v>
      </c>
      <c r="U2182" t="s">
        <v>90</v>
      </c>
      <c r="V2182" t="s">
        <v>3397</v>
      </c>
      <c r="W2182" t="s">
        <v>25</v>
      </c>
      <c r="X2182" t="s">
        <v>18</v>
      </c>
      <c r="Y2182" t="s">
        <v>92</v>
      </c>
      <c r="Z2182" t="s">
        <v>93</v>
      </c>
      <c r="AB2182" t="b">
        <v>1</v>
      </c>
      <c r="AC2182">
        <v>43</v>
      </c>
      <c r="AD2182">
        <v>50</v>
      </c>
    </row>
    <row r="2183" spans="1:30">
      <c r="A2183">
        <v>100437</v>
      </c>
      <c r="B2183">
        <v>90472</v>
      </c>
      <c r="C2183">
        <v>5058966764</v>
      </c>
      <c r="D2183">
        <v>402</v>
      </c>
      <c r="F2183">
        <v>11</v>
      </c>
      <c r="G2183">
        <v>3</v>
      </c>
      <c r="H2183" t="s">
        <v>562</v>
      </c>
      <c r="I2183" t="s">
        <v>563</v>
      </c>
      <c r="J2183" t="s">
        <v>80</v>
      </c>
      <c r="K2183" t="s">
        <v>81</v>
      </c>
      <c r="L2183" t="s">
        <v>231</v>
      </c>
      <c r="M2183" t="s">
        <v>562</v>
      </c>
      <c r="O2183" t="s">
        <v>564</v>
      </c>
      <c r="P2183" t="s">
        <v>565</v>
      </c>
      <c r="Q2183" t="s">
        <v>183</v>
      </c>
      <c r="R2183" t="s">
        <v>153</v>
      </c>
      <c r="S2183" t="s">
        <v>221</v>
      </c>
      <c r="T2183" t="s">
        <v>275</v>
      </c>
      <c r="U2183" t="s">
        <v>90</v>
      </c>
      <c r="V2183" t="s">
        <v>566</v>
      </c>
      <c r="W2183" t="s">
        <v>17</v>
      </c>
      <c r="X2183" t="s">
        <v>18</v>
      </c>
      <c r="Y2183" t="s">
        <v>92</v>
      </c>
      <c r="Z2183" t="s">
        <v>93</v>
      </c>
      <c r="AB2183" t="b">
        <v>0</v>
      </c>
      <c r="AC2183">
        <v>43</v>
      </c>
      <c r="AD2183">
        <v>50</v>
      </c>
    </row>
    <row r="2184" spans="1:30">
      <c r="A2184">
        <v>128212</v>
      </c>
      <c r="B2184">
        <v>113390</v>
      </c>
      <c r="C2184">
        <v>5052995297</v>
      </c>
      <c r="D2184">
        <v>406</v>
      </c>
      <c r="F2184">
        <v>11</v>
      </c>
      <c r="G2184">
        <v>3</v>
      </c>
      <c r="H2184" t="s">
        <v>716</v>
      </c>
      <c r="I2184" t="s">
        <v>717</v>
      </c>
      <c r="J2184" t="s">
        <v>80</v>
      </c>
      <c r="K2184" t="s">
        <v>81</v>
      </c>
      <c r="L2184" t="s">
        <v>96</v>
      </c>
      <c r="M2184" t="s">
        <v>718</v>
      </c>
      <c r="O2184" t="s">
        <v>719</v>
      </c>
      <c r="P2184" t="s">
        <v>99</v>
      </c>
      <c r="Q2184" t="s">
        <v>100</v>
      </c>
      <c r="R2184" t="s">
        <v>101</v>
      </c>
      <c r="S2184" t="s">
        <v>111</v>
      </c>
      <c r="T2184" t="s">
        <v>351</v>
      </c>
      <c r="U2184" t="s">
        <v>90</v>
      </c>
      <c r="V2184" t="s">
        <v>720</v>
      </c>
      <c r="W2184" t="s">
        <v>17</v>
      </c>
      <c r="X2184" t="s">
        <v>18</v>
      </c>
      <c r="Y2184" t="s">
        <v>92</v>
      </c>
      <c r="Z2184" t="s">
        <v>93</v>
      </c>
      <c r="AB2184" t="b">
        <v>0</v>
      </c>
      <c r="AC2184">
        <v>43</v>
      </c>
      <c r="AD2184">
        <v>50</v>
      </c>
    </row>
    <row r="2185" spans="1:30">
      <c r="A2185">
        <v>125696</v>
      </c>
      <c r="B2185">
        <v>111931</v>
      </c>
      <c r="C2185">
        <v>5058218881</v>
      </c>
      <c r="D2185">
        <v>406</v>
      </c>
      <c r="F2185">
        <v>11</v>
      </c>
      <c r="G2185">
        <v>3</v>
      </c>
      <c r="H2185" t="s">
        <v>928</v>
      </c>
      <c r="I2185" t="s">
        <v>929</v>
      </c>
      <c r="J2185" t="s">
        <v>80</v>
      </c>
      <c r="K2185" t="s">
        <v>81</v>
      </c>
      <c r="L2185" t="s">
        <v>205</v>
      </c>
      <c r="M2185" t="s">
        <v>930</v>
      </c>
      <c r="O2185" t="s">
        <v>931</v>
      </c>
      <c r="P2185" t="s">
        <v>850</v>
      </c>
      <c r="Q2185" t="s">
        <v>183</v>
      </c>
      <c r="R2185" t="s">
        <v>101</v>
      </c>
      <c r="S2185" t="s">
        <v>111</v>
      </c>
      <c r="T2185" t="s">
        <v>932</v>
      </c>
      <c r="U2185" t="s">
        <v>90</v>
      </c>
      <c r="V2185" t="s">
        <v>933</v>
      </c>
      <c r="W2185" t="s">
        <v>17</v>
      </c>
      <c r="X2185" t="s">
        <v>18</v>
      </c>
      <c r="Y2185" t="s">
        <v>92</v>
      </c>
      <c r="Z2185" t="s">
        <v>93</v>
      </c>
      <c r="AB2185" t="b">
        <v>0</v>
      </c>
      <c r="AC2185">
        <v>43</v>
      </c>
      <c r="AD2185">
        <v>50</v>
      </c>
    </row>
    <row r="2186" spans="1:30">
      <c r="A2186">
        <v>127195</v>
      </c>
      <c r="B2186">
        <v>112739</v>
      </c>
      <c r="C2186">
        <v>2095058120</v>
      </c>
      <c r="D2186">
        <v>406</v>
      </c>
      <c r="F2186">
        <v>35</v>
      </c>
      <c r="G2186">
        <v>3</v>
      </c>
      <c r="H2186" t="s">
        <v>676</v>
      </c>
      <c r="I2186" t="s">
        <v>677</v>
      </c>
      <c r="J2186" t="s">
        <v>80</v>
      </c>
      <c r="K2186" t="s">
        <v>81</v>
      </c>
      <c r="L2186" t="s">
        <v>141</v>
      </c>
      <c r="M2186" t="s">
        <v>678</v>
      </c>
      <c r="O2186" t="s">
        <v>165</v>
      </c>
      <c r="P2186" t="s">
        <v>473</v>
      </c>
      <c r="Q2186" t="s">
        <v>100</v>
      </c>
      <c r="R2186" t="s">
        <v>101</v>
      </c>
      <c r="S2186" t="s">
        <v>111</v>
      </c>
      <c r="T2186" t="s">
        <v>552</v>
      </c>
      <c r="U2186" t="s">
        <v>90</v>
      </c>
      <c r="V2186" t="s">
        <v>679</v>
      </c>
      <c r="W2186" t="s">
        <v>25</v>
      </c>
      <c r="X2186" t="s">
        <v>18</v>
      </c>
      <c r="Y2186" t="s">
        <v>92</v>
      </c>
      <c r="Z2186" t="s">
        <v>93</v>
      </c>
      <c r="AB2186" t="b">
        <v>1</v>
      </c>
      <c r="AC2186">
        <v>43</v>
      </c>
      <c r="AD2186">
        <v>50</v>
      </c>
    </row>
    <row r="2187" spans="1:30">
      <c r="A2187">
        <v>117217</v>
      </c>
      <c r="B2187">
        <v>104754</v>
      </c>
      <c r="C2187">
        <v>5052750828</v>
      </c>
      <c r="D2187">
        <v>406</v>
      </c>
      <c r="F2187">
        <v>35</v>
      </c>
      <c r="G2187">
        <v>3</v>
      </c>
      <c r="H2187" t="s">
        <v>1005</v>
      </c>
      <c r="I2187" t="s">
        <v>1006</v>
      </c>
      <c r="J2187" t="s">
        <v>80</v>
      </c>
      <c r="K2187" t="s">
        <v>81</v>
      </c>
      <c r="L2187" t="s">
        <v>126</v>
      </c>
      <c r="M2187" t="s">
        <v>1007</v>
      </c>
      <c r="O2187" t="s">
        <v>1008</v>
      </c>
      <c r="P2187" t="s">
        <v>110</v>
      </c>
      <c r="Q2187" t="s">
        <v>100</v>
      </c>
      <c r="R2187" t="s">
        <v>87</v>
      </c>
      <c r="S2187" t="s">
        <v>111</v>
      </c>
      <c r="T2187" t="s">
        <v>403</v>
      </c>
      <c r="U2187" t="s">
        <v>90</v>
      </c>
      <c r="V2187" t="s">
        <v>1009</v>
      </c>
      <c r="W2187" t="s">
        <v>25</v>
      </c>
      <c r="X2187" t="s">
        <v>18</v>
      </c>
      <c r="Y2187" t="s">
        <v>92</v>
      </c>
      <c r="Z2187" t="s">
        <v>93</v>
      </c>
      <c r="AB2187" t="b">
        <v>1</v>
      </c>
      <c r="AC2187">
        <v>43</v>
      </c>
      <c r="AD2187">
        <v>50</v>
      </c>
    </row>
    <row r="2188" spans="1:30">
      <c r="A2188">
        <v>120123</v>
      </c>
      <c r="B2188">
        <v>107235</v>
      </c>
      <c r="C2188">
        <v>5052002290</v>
      </c>
      <c r="D2188">
        <v>406</v>
      </c>
      <c r="F2188">
        <v>35</v>
      </c>
      <c r="G2188">
        <v>3</v>
      </c>
      <c r="H2188" t="s">
        <v>3069</v>
      </c>
      <c r="I2188" t="s">
        <v>3070</v>
      </c>
      <c r="J2188" t="s">
        <v>80</v>
      </c>
      <c r="K2188" t="s">
        <v>81</v>
      </c>
      <c r="L2188" t="s">
        <v>126</v>
      </c>
      <c r="M2188" t="s">
        <v>3071</v>
      </c>
      <c r="O2188" t="s">
        <v>3072</v>
      </c>
      <c r="P2188" t="s">
        <v>227</v>
      </c>
      <c r="Q2188" t="s">
        <v>120</v>
      </c>
      <c r="R2188" t="s">
        <v>87</v>
      </c>
      <c r="S2188" t="s">
        <v>111</v>
      </c>
      <c r="T2188" t="s">
        <v>89</v>
      </c>
      <c r="U2188" t="s">
        <v>90</v>
      </c>
      <c r="V2188" t="s">
        <v>3398</v>
      </c>
      <c r="W2188" t="s">
        <v>25</v>
      </c>
      <c r="X2188" t="s">
        <v>18</v>
      </c>
      <c r="Y2188" t="s">
        <v>92</v>
      </c>
      <c r="Z2188" t="s">
        <v>93</v>
      </c>
      <c r="AB2188" t="b">
        <v>1</v>
      </c>
      <c r="AC2188">
        <v>43</v>
      </c>
      <c r="AD2188">
        <v>50</v>
      </c>
    </row>
    <row r="2189" spans="1:30">
      <c r="A2189">
        <v>124908</v>
      </c>
      <c r="B2189">
        <v>111414</v>
      </c>
      <c r="C2189">
        <v>5058425722</v>
      </c>
      <c r="D2189">
        <v>406</v>
      </c>
      <c r="F2189">
        <v>11</v>
      </c>
      <c r="G2189">
        <v>3</v>
      </c>
      <c r="H2189" t="s">
        <v>991</v>
      </c>
      <c r="I2189" t="s">
        <v>992</v>
      </c>
      <c r="J2189" t="s">
        <v>80</v>
      </c>
      <c r="K2189" t="s">
        <v>81</v>
      </c>
      <c r="L2189" t="s">
        <v>198</v>
      </c>
      <c r="M2189" t="s">
        <v>991</v>
      </c>
      <c r="O2189" t="s">
        <v>993</v>
      </c>
      <c r="P2189" t="s">
        <v>994</v>
      </c>
      <c r="Q2189" t="s">
        <v>175</v>
      </c>
      <c r="R2189" t="s">
        <v>153</v>
      </c>
      <c r="S2189" t="s">
        <v>111</v>
      </c>
      <c r="T2189" t="s">
        <v>351</v>
      </c>
      <c r="U2189" t="s">
        <v>90</v>
      </c>
      <c r="V2189" t="s">
        <v>995</v>
      </c>
      <c r="W2189" t="s">
        <v>17</v>
      </c>
      <c r="X2189" t="s">
        <v>18</v>
      </c>
      <c r="Y2189" t="s">
        <v>92</v>
      </c>
      <c r="Z2189" t="s">
        <v>93</v>
      </c>
      <c r="AB2189" t="b">
        <v>0</v>
      </c>
      <c r="AC2189">
        <v>43</v>
      </c>
      <c r="AD2189">
        <v>50</v>
      </c>
    </row>
    <row r="2190" spans="1:30">
      <c r="A2190">
        <v>86358</v>
      </c>
      <c r="B2190">
        <v>78513</v>
      </c>
      <c r="C2190">
        <v>5058398200</v>
      </c>
      <c r="D2190">
        <v>402</v>
      </c>
      <c r="F2190">
        <v>11</v>
      </c>
      <c r="G2190">
        <v>3</v>
      </c>
      <c r="H2190" t="s">
        <v>2937</v>
      </c>
      <c r="I2190" t="s">
        <v>2938</v>
      </c>
      <c r="J2190" t="s">
        <v>80</v>
      </c>
      <c r="K2190" t="s">
        <v>81</v>
      </c>
      <c r="L2190" t="s">
        <v>149</v>
      </c>
      <c r="M2190" t="s">
        <v>2937</v>
      </c>
      <c r="N2190" t="s">
        <v>2939</v>
      </c>
      <c r="O2190" t="s">
        <v>1760</v>
      </c>
      <c r="P2190" t="s">
        <v>152</v>
      </c>
      <c r="Q2190" t="s">
        <v>100</v>
      </c>
      <c r="R2190" t="s">
        <v>153</v>
      </c>
      <c r="S2190" t="s">
        <v>221</v>
      </c>
      <c r="T2190" t="s">
        <v>485</v>
      </c>
      <c r="U2190" t="s">
        <v>90</v>
      </c>
      <c r="V2190" t="s">
        <v>2940</v>
      </c>
      <c r="W2190" t="s">
        <v>17</v>
      </c>
      <c r="X2190" t="s">
        <v>18</v>
      </c>
      <c r="Y2190" t="s">
        <v>92</v>
      </c>
      <c r="Z2190" t="s">
        <v>93</v>
      </c>
      <c r="AB2190" t="b">
        <v>0</v>
      </c>
      <c r="AC2190">
        <v>43</v>
      </c>
      <c r="AD2190">
        <v>50</v>
      </c>
    </row>
    <row r="2191" spans="1:30">
      <c r="A2191">
        <v>127901</v>
      </c>
      <c r="B2191">
        <v>113158</v>
      </c>
      <c r="C2191">
        <v>5055036449</v>
      </c>
      <c r="D2191">
        <v>406</v>
      </c>
      <c r="F2191">
        <v>11</v>
      </c>
      <c r="G2191">
        <v>3</v>
      </c>
      <c r="H2191" t="s">
        <v>2133</v>
      </c>
      <c r="I2191" t="s">
        <v>2134</v>
      </c>
      <c r="J2191" t="s">
        <v>80</v>
      </c>
      <c r="K2191" t="s">
        <v>81</v>
      </c>
      <c r="L2191" t="s">
        <v>286</v>
      </c>
      <c r="M2191" t="s">
        <v>2135</v>
      </c>
      <c r="O2191" t="s">
        <v>1660</v>
      </c>
      <c r="P2191" t="s">
        <v>281</v>
      </c>
      <c r="Q2191" t="s">
        <v>100</v>
      </c>
      <c r="R2191" t="s">
        <v>101</v>
      </c>
      <c r="S2191" t="s">
        <v>111</v>
      </c>
      <c r="T2191" t="s">
        <v>1098</v>
      </c>
      <c r="U2191" t="s">
        <v>90</v>
      </c>
      <c r="V2191" t="s">
        <v>2136</v>
      </c>
      <c r="W2191" t="s">
        <v>17</v>
      </c>
      <c r="X2191" t="s">
        <v>18</v>
      </c>
      <c r="Y2191" t="s">
        <v>92</v>
      </c>
      <c r="Z2191" t="s">
        <v>93</v>
      </c>
      <c r="AB2191" t="b">
        <v>0</v>
      </c>
      <c r="AC2191">
        <v>43</v>
      </c>
      <c r="AD2191">
        <v>50</v>
      </c>
    </row>
    <row r="2192" spans="1:30">
      <c r="A2192">
        <v>127459</v>
      </c>
      <c r="B2192">
        <v>112908</v>
      </c>
      <c r="C2192">
        <v>5057977858</v>
      </c>
      <c r="D2192">
        <v>406</v>
      </c>
      <c r="F2192">
        <v>11</v>
      </c>
      <c r="G2192">
        <v>3</v>
      </c>
      <c r="H2192" t="s">
        <v>2199</v>
      </c>
      <c r="I2192" t="s">
        <v>2200</v>
      </c>
      <c r="J2192" t="s">
        <v>80</v>
      </c>
      <c r="K2192" t="s">
        <v>81</v>
      </c>
      <c r="L2192" t="s">
        <v>116</v>
      </c>
      <c r="M2192" t="s">
        <v>2201</v>
      </c>
      <c r="O2192" t="s">
        <v>2202</v>
      </c>
      <c r="P2192" t="s">
        <v>135</v>
      </c>
      <c r="Q2192" t="s">
        <v>136</v>
      </c>
      <c r="R2192" t="s">
        <v>101</v>
      </c>
      <c r="S2192" t="s">
        <v>111</v>
      </c>
      <c r="T2192" t="s">
        <v>501</v>
      </c>
      <c r="U2192" t="s">
        <v>90</v>
      </c>
      <c r="V2192" t="s">
        <v>2203</v>
      </c>
      <c r="W2192" t="s">
        <v>17</v>
      </c>
      <c r="X2192" t="s">
        <v>18</v>
      </c>
      <c r="Y2192" t="s">
        <v>92</v>
      </c>
      <c r="Z2192" t="s">
        <v>93</v>
      </c>
      <c r="AB2192" t="b">
        <v>0</v>
      </c>
      <c r="AC2192">
        <v>43</v>
      </c>
      <c r="AD2192">
        <v>50</v>
      </c>
    </row>
    <row r="2193" spans="1:30">
      <c r="A2193">
        <v>127869</v>
      </c>
      <c r="B2193">
        <v>113136</v>
      </c>
      <c r="C2193">
        <v>5052479843</v>
      </c>
      <c r="D2193">
        <v>606</v>
      </c>
      <c r="F2193">
        <v>11</v>
      </c>
      <c r="G2193">
        <v>3</v>
      </c>
      <c r="H2193" t="s">
        <v>542</v>
      </c>
      <c r="I2193" t="s">
        <v>543</v>
      </c>
      <c r="J2193" t="s">
        <v>80</v>
      </c>
      <c r="K2193" t="s">
        <v>81</v>
      </c>
      <c r="L2193" t="s">
        <v>82</v>
      </c>
      <c r="M2193" t="s">
        <v>544</v>
      </c>
      <c r="O2193" t="s">
        <v>545</v>
      </c>
      <c r="P2193" t="s">
        <v>227</v>
      </c>
      <c r="R2193" t="s">
        <v>101</v>
      </c>
      <c r="S2193" t="s">
        <v>102</v>
      </c>
      <c r="T2193" t="s">
        <v>445</v>
      </c>
      <c r="U2193" t="s">
        <v>90</v>
      </c>
      <c r="V2193" t="s">
        <v>546</v>
      </c>
      <c r="W2193" t="s">
        <v>17</v>
      </c>
      <c r="X2193" t="s">
        <v>18</v>
      </c>
      <c r="Y2193" t="s">
        <v>92</v>
      </c>
      <c r="Z2193" t="s">
        <v>93</v>
      </c>
      <c r="AB2193" t="b">
        <v>0</v>
      </c>
      <c r="AC2193">
        <v>43</v>
      </c>
      <c r="AD2193">
        <v>50</v>
      </c>
    </row>
    <row r="2194" spans="1:30">
      <c r="A2194">
        <v>127883</v>
      </c>
      <c r="B2194">
        <v>113149</v>
      </c>
      <c r="C2194">
        <v>5759106855</v>
      </c>
      <c r="D2194">
        <v>406</v>
      </c>
      <c r="F2194">
        <v>11</v>
      </c>
      <c r="G2194">
        <v>3</v>
      </c>
      <c r="H2194" t="s">
        <v>178</v>
      </c>
      <c r="I2194" t="s">
        <v>179</v>
      </c>
      <c r="J2194" t="s">
        <v>80</v>
      </c>
      <c r="K2194" t="s">
        <v>81</v>
      </c>
      <c r="L2194" t="s">
        <v>126</v>
      </c>
      <c r="M2194" t="s">
        <v>180</v>
      </c>
      <c r="O2194" t="s">
        <v>181</v>
      </c>
      <c r="P2194" t="s">
        <v>182</v>
      </c>
      <c r="Q2194" t="s">
        <v>183</v>
      </c>
      <c r="R2194" t="s">
        <v>87</v>
      </c>
      <c r="S2194" t="s">
        <v>111</v>
      </c>
      <c r="T2194" t="s">
        <v>184</v>
      </c>
      <c r="U2194" t="s">
        <v>90</v>
      </c>
      <c r="V2194" t="s">
        <v>185</v>
      </c>
      <c r="W2194" t="s">
        <v>17</v>
      </c>
      <c r="X2194" t="s">
        <v>18</v>
      </c>
      <c r="Y2194" t="s">
        <v>92</v>
      </c>
      <c r="Z2194" t="s">
        <v>93</v>
      </c>
      <c r="AB2194" t="b">
        <v>0</v>
      </c>
      <c r="AC2194">
        <v>43</v>
      </c>
      <c r="AD2194">
        <v>50</v>
      </c>
    </row>
    <row r="2195" spans="1:30">
      <c r="A2195">
        <v>122971</v>
      </c>
      <c r="B2195">
        <v>109714</v>
      </c>
      <c r="C2195">
        <v>5052429661</v>
      </c>
      <c r="D2195">
        <v>406</v>
      </c>
      <c r="F2195">
        <v>11</v>
      </c>
      <c r="G2195">
        <v>3</v>
      </c>
      <c r="H2195" t="s">
        <v>612</v>
      </c>
      <c r="I2195" t="s">
        <v>613</v>
      </c>
      <c r="J2195" t="s">
        <v>80</v>
      </c>
      <c r="K2195" t="s">
        <v>81</v>
      </c>
      <c r="L2195" t="s">
        <v>216</v>
      </c>
      <c r="M2195" t="s">
        <v>612</v>
      </c>
      <c r="O2195" t="s">
        <v>614</v>
      </c>
      <c r="P2195" t="s">
        <v>219</v>
      </c>
      <c r="Q2195" t="s">
        <v>175</v>
      </c>
      <c r="R2195" t="s">
        <v>153</v>
      </c>
      <c r="S2195" t="s">
        <v>111</v>
      </c>
      <c r="T2195" t="s">
        <v>275</v>
      </c>
      <c r="U2195" t="s">
        <v>90</v>
      </c>
      <c r="V2195" t="s">
        <v>615</v>
      </c>
      <c r="W2195" t="s">
        <v>17</v>
      </c>
      <c r="X2195" t="s">
        <v>18</v>
      </c>
      <c r="Y2195" t="s">
        <v>92</v>
      </c>
      <c r="Z2195" t="s">
        <v>93</v>
      </c>
      <c r="AB2195" t="b">
        <v>0</v>
      </c>
      <c r="AC2195">
        <v>43</v>
      </c>
      <c r="AD2195">
        <v>50</v>
      </c>
    </row>
    <row r="2196" spans="1:30">
      <c r="A2196">
        <v>126725</v>
      </c>
      <c r="B2196">
        <v>112477</v>
      </c>
      <c r="C2196">
        <v>5054597059</v>
      </c>
      <c r="D2196">
        <v>406</v>
      </c>
      <c r="F2196">
        <v>35</v>
      </c>
      <c r="G2196">
        <v>3</v>
      </c>
      <c r="H2196" t="s">
        <v>2114</v>
      </c>
      <c r="I2196" t="s">
        <v>2115</v>
      </c>
      <c r="J2196" t="s">
        <v>80</v>
      </c>
      <c r="K2196" t="s">
        <v>81</v>
      </c>
      <c r="L2196" t="s">
        <v>238</v>
      </c>
      <c r="M2196" t="s">
        <v>2116</v>
      </c>
      <c r="O2196" t="s">
        <v>2117</v>
      </c>
      <c r="P2196" t="s">
        <v>301</v>
      </c>
      <c r="Q2196" t="s">
        <v>100</v>
      </c>
      <c r="R2196" t="s">
        <v>101</v>
      </c>
      <c r="S2196" t="s">
        <v>111</v>
      </c>
      <c r="T2196" t="s">
        <v>761</v>
      </c>
      <c r="U2196" t="s">
        <v>90</v>
      </c>
      <c r="V2196" t="s">
        <v>2118</v>
      </c>
      <c r="W2196" t="s">
        <v>25</v>
      </c>
      <c r="X2196" t="s">
        <v>18</v>
      </c>
      <c r="Y2196" t="s">
        <v>92</v>
      </c>
      <c r="Z2196" t="s">
        <v>93</v>
      </c>
      <c r="AB2196" t="b">
        <v>1</v>
      </c>
      <c r="AC2196">
        <v>43</v>
      </c>
      <c r="AD2196">
        <v>50</v>
      </c>
    </row>
    <row r="2197" spans="1:30">
      <c r="A2197">
        <v>18868</v>
      </c>
      <c r="B2197">
        <v>17265</v>
      </c>
      <c r="C2197">
        <v>5053430466</v>
      </c>
      <c r="D2197">
        <v>406</v>
      </c>
      <c r="F2197">
        <v>35</v>
      </c>
      <c r="G2197">
        <v>3</v>
      </c>
      <c r="H2197" t="s">
        <v>2854</v>
      </c>
      <c r="I2197" t="s">
        <v>2855</v>
      </c>
      <c r="J2197" t="s">
        <v>80</v>
      </c>
      <c r="K2197" t="s">
        <v>81</v>
      </c>
      <c r="L2197" t="s">
        <v>238</v>
      </c>
      <c r="M2197" t="s">
        <v>2856</v>
      </c>
      <c r="N2197" t="s">
        <v>108</v>
      </c>
      <c r="O2197" t="s">
        <v>2857</v>
      </c>
      <c r="P2197" t="s">
        <v>219</v>
      </c>
      <c r="Q2197" t="s">
        <v>175</v>
      </c>
      <c r="R2197" t="s">
        <v>153</v>
      </c>
      <c r="S2197" t="s">
        <v>111</v>
      </c>
      <c r="T2197" t="s">
        <v>761</v>
      </c>
      <c r="U2197" t="s">
        <v>90</v>
      </c>
      <c r="V2197" t="s">
        <v>2858</v>
      </c>
      <c r="W2197" t="s">
        <v>25</v>
      </c>
      <c r="X2197" t="s">
        <v>18</v>
      </c>
      <c r="Y2197" t="s">
        <v>92</v>
      </c>
      <c r="Z2197" t="s">
        <v>93</v>
      </c>
      <c r="AB2197" t="b">
        <v>1</v>
      </c>
      <c r="AC2197">
        <v>43</v>
      </c>
      <c r="AD2197">
        <v>50</v>
      </c>
    </row>
    <row r="2198" spans="1:30">
      <c r="A2198">
        <v>124903</v>
      </c>
      <c r="B2198">
        <v>111409</v>
      </c>
      <c r="C2198">
        <v>5052922516</v>
      </c>
      <c r="D2198">
        <v>607</v>
      </c>
      <c r="F2198">
        <v>35</v>
      </c>
      <c r="G2198">
        <v>3</v>
      </c>
      <c r="H2198" t="s">
        <v>1332</v>
      </c>
      <c r="I2198" t="s">
        <v>1333</v>
      </c>
      <c r="J2198" t="s">
        <v>80</v>
      </c>
      <c r="K2198" t="s">
        <v>81</v>
      </c>
      <c r="L2198" t="s">
        <v>188</v>
      </c>
      <c r="M2198" t="s">
        <v>1334</v>
      </c>
      <c r="O2198" t="s">
        <v>1335</v>
      </c>
      <c r="P2198" t="s">
        <v>166</v>
      </c>
      <c r="Q2198" t="s">
        <v>100</v>
      </c>
      <c r="R2198" t="s">
        <v>153</v>
      </c>
      <c r="S2198" t="s">
        <v>193</v>
      </c>
      <c r="T2198" t="s">
        <v>636</v>
      </c>
      <c r="U2198" t="s">
        <v>90</v>
      </c>
      <c r="V2198" t="s">
        <v>2792</v>
      </c>
      <c r="W2198" t="s">
        <v>25</v>
      </c>
      <c r="X2198" t="s">
        <v>18</v>
      </c>
      <c r="Y2198" t="s">
        <v>92</v>
      </c>
      <c r="Z2198" t="s">
        <v>93</v>
      </c>
      <c r="AB2198" t="b">
        <v>1</v>
      </c>
      <c r="AC2198">
        <v>43</v>
      </c>
      <c r="AD2198">
        <v>50</v>
      </c>
    </row>
    <row r="2199" spans="1:30">
      <c r="A2199">
        <v>100717</v>
      </c>
      <c r="B2199">
        <v>90692</v>
      </c>
      <c r="C2199">
        <v>5052435788</v>
      </c>
      <c r="D2199">
        <v>409</v>
      </c>
      <c r="F2199">
        <v>11</v>
      </c>
      <c r="G2199">
        <v>3</v>
      </c>
      <c r="H2199" t="s">
        <v>2148</v>
      </c>
      <c r="I2199" t="s">
        <v>2149</v>
      </c>
      <c r="J2199" t="s">
        <v>80</v>
      </c>
      <c r="K2199" t="s">
        <v>81</v>
      </c>
      <c r="L2199" t="s">
        <v>82</v>
      </c>
      <c r="M2199" t="s">
        <v>2148</v>
      </c>
      <c r="O2199" t="s">
        <v>2104</v>
      </c>
      <c r="P2199" t="s">
        <v>2150</v>
      </c>
      <c r="Q2199" t="s">
        <v>120</v>
      </c>
      <c r="R2199" t="s">
        <v>87</v>
      </c>
      <c r="S2199" t="s">
        <v>88</v>
      </c>
      <c r="T2199" t="s">
        <v>1877</v>
      </c>
      <c r="U2199" t="s">
        <v>90</v>
      </c>
      <c r="V2199" t="s">
        <v>2151</v>
      </c>
      <c r="W2199" t="s">
        <v>17</v>
      </c>
      <c r="X2199" t="s">
        <v>18</v>
      </c>
      <c r="Y2199" t="s">
        <v>92</v>
      </c>
      <c r="Z2199" t="s">
        <v>93</v>
      </c>
      <c r="AB2199" t="b">
        <v>0</v>
      </c>
      <c r="AC2199">
        <v>43</v>
      </c>
      <c r="AD2199">
        <v>50</v>
      </c>
    </row>
    <row r="2200" spans="1:30">
      <c r="A2200">
        <v>89565</v>
      </c>
      <c r="B2200">
        <v>81238</v>
      </c>
      <c r="C2200">
        <v>5059341214</v>
      </c>
      <c r="D2200">
        <v>406</v>
      </c>
      <c r="F2200">
        <v>11</v>
      </c>
      <c r="G2200">
        <v>3</v>
      </c>
      <c r="H2200" t="s">
        <v>265</v>
      </c>
      <c r="I2200" t="s">
        <v>266</v>
      </c>
      <c r="J2200" t="s">
        <v>80</v>
      </c>
      <c r="K2200" t="s">
        <v>81</v>
      </c>
      <c r="L2200" t="s">
        <v>216</v>
      </c>
      <c r="M2200" t="s">
        <v>267</v>
      </c>
      <c r="N2200" t="s">
        <v>268</v>
      </c>
      <c r="O2200" t="s">
        <v>269</v>
      </c>
      <c r="P2200" t="s">
        <v>219</v>
      </c>
      <c r="Q2200" t="s">
        <v>175</v>
      </c>
      <c r="R2200" t="s">
        <v>153</v>
      </c>
      <c r="S2200" t="s">
        <v>111</v>
      </c>
      <c r="T2200" t="s">
        <v>270</v>
      </c>
      <c r="U2200" t="s">
        <v>90</v>
      </c>
      <c r="V2200" t="s">
        <v>271</v>
      </c>
      <c r="W2200" t="s">
        <v>17</v>
      </c>
      <c r="X2200" t="s">
        <v>18</v>
      </c>
      <c r="Y2200" t="s">
        <v>92</v>
      </c>
      <c r="Z2200" t="s">
        <v>93</v>
      </c>
      <c r="AB2200" t="b">
        <v>0</v>
      </c>
      <c r="AC2200">
        <v>43</v>
      </c>
      <c r="AD2200">
        <v>50</v>
      </c>
    </row>
    <row r="2201" spans="1:30">
      <c r="A2201">
        <v>91844</v>
      </c>
      <c r="B2201">
        <v>80274</v>
      </c>
      <c r="C2201">
        <v>5058314140</v>
      </c>
      <c r="D2201">
        <v>607</v>
      </c>
      <c r="F2201">
        <v>35</v>
      </c>
      <c r="G2201">
        <v>3</v>
      </c>
      <c r="H2201" t="s">
        <v>1510</v>
      </c>
      <c r="I2201" t="s">
        <v>1511</v>
      </c>
      <c r="J2201" t="s">
        <v>80</v>
      </c>
      <c r="K2201" t="s">
        <v>81</v>
      </c>
      <c r="L2201" t="s">
        <v>149</v>
      </c>
      <c r="M2201" t="s">
        <v>189</v>
      </c>
      <c r="N2201" t="s">
        <v>190</v>
      </c>
      <c r="O2201" t="s">
        <v>1512</v>
      </c>
      <c r="P2201" t="s">
        <v>1513</v>
      </c>
      <c r="Q2201" t="s">
        <v>120</v>
      </c>
      <c r="R2201" t="s">
        <v>153</v>
      </c>
      <c r="S2201" t="s">
        <v>193</v>
      </c>
      <c r="T2201" t="s">
        <v>1170</v>
      </c>
      <c r="U2201" t="s">
        <v>90</v>
      </c>
      <c r="V2201" t="s">
        <v>1514</v>
      </c>
      <c r="W2201" t="s">
        <v>25</v>
      </c>
      <c r="X2201" t="s">
        <v>18</v>
      </c>
      <c r="Y2201" t="s">
        <v>92</v>
      </c>
      <c r="Z2201" t="s">
        <v>93</v>
      </c>
      <c r="AB2201" t="b">
        <v>1</v>
      </c>
      <c r="AC2201">
        <v>43</v>
      </c>
      <c r="AD2201">
        <v>50</v>
      </c>
    </row>
    <row r="2202" spans="1:30">
      <c r="A2202">
        <v>4293</v>
      </c>
      <c r="B2202">
        <v>3537</v>
      </c>
      <c r="C2202">
        <v>5052961544</v>
      </c>
      <c r="D2202">
        <v>601</v>
      </c>
      <c r="F2202">
        <v>11</v>
      </c>
      <c r="G2202">
        <v>3</v>
      </c>
      <c r="H2202" t="s">
        <v>489</v>
      </c>
      <c r="I2202" t="s">
        <v>2301</v>
      </c>
      <c r="J2202" t="s">
        <v>80</v>
      </c>
      <c r="K2202" t="s">
        <v>81</v>
      </c>
      <c r="L2202" t="s">
        <v>141</v>
      </c>
      <c r="M2202" t="s">
        <v>489</v>
      </c>
      <c r="N2202" t="s">
        <v>490</v>
      </c>
      <c r="O2202" t="s">
        <v>1175</v>
      </c>
      <c r="P2202" t="s">
        <v>377</v>
      </c>
      <c r="Q2202" t="s">
        <v>100</v>
      </c>
      <c r="R2202" t="s">
        <v>87</v>
      </c>
      <c r="S2202" t="s">
        <v>167</v>
      </c>
      <c r="T2202" t="s">
        <v>493</v>
      </c>
      <c r="U2202" t="s">
        <v>90</v>
      </c>
      <c r="V2202" t="s">
        <v>2302</v>
      </c>
      <c r="W2202" t="s">
        <v>17</v>
      </c>
      <c r="X2202" t="s">
        <v>18</v>
      </c>
      <c r="Y2202" t="s">
        <v>92</v>
      </c>
      <c r="Z2202" t="s">
        <v>93</v>
      </c>
      <c r="AB2202" t="b">
        <v>0</v>
      </c>
      <c r="AC2202">
        <v>44</v>
      </c>
      <c r="AD2202">
        <v>50</v>
      </c>
    </row>
    <row r="2203" spans="1:30">
      <c r="A2203">
        <v>60817</v>
      </c>
      <c r="B2203">
        <v>56074</v>
      </c>
      <c r="C2203">
        <v>5052551163</v>
      </c>
      <c r="D2203">
        <v>406</v>
      </c>
      <c r="F2203">
        <v>35</v>
      </c>
      <c r="G2203">
        <v>3</v>
      </c>
      <c r="H2203" t="s">
        <v>1060</v>
      </c>
      <c r="I2203" t="s">
        <v>1061</v>
      </c>
      <c r="J2203" t="s">
        <v>80</v>
      </c>
      <c r="K2203" t="s">
        <v>81</v>
      </c>
      <c r="L2203" t="s">
        <v>126</v>
      </c>
      <c r="M2203" t="s">
        <v>1060</v>
      </c>
      <c r="N2203" t="s">
        <v>128</v>
      </c>
      <c r="O2203" t="s">
        <v>395</v>
      </c>
      <c r="P2203" t="s">
        <v>135</v>
      </c>
      <c r="Q2203" t="s">
        <v>136</v>
      </c>
      <c r="R2203" t="s">
        <v>87</v>
      </c>
      <c r="S2203" t="s">
        <v>111</v>
      </c>
      <c r="T2203" t="s">
        <v>1124</v>
      </c>
      <c r="U2203" t="s">
        <v>90</v>
      </c>
      <c r="V2203" t="s">
        <v>1430</v>
      </c>
      <c r="W2203" t="s">
        <v>25</v>
      </c>
      <c r="X2203" t="s">
        <v>18</v>
      </c>
      <c r="Y2203" t="s">
        <v>92</v>
      </c>
      <c r="Z2203" t="s">
        <v>93</v>
      </c>
      <c r="AB2203" t="b">
        <v>1</v>
      </c>
      <c r="AC2203">
        <v>44</v>
      </c>
      <c r="AD2203">
        <v>50</v>
      </c>
    </row>
    <row r="2204" spans="1:30">
      <c r="A2204">
        <v>121152</v>
      </c>
      <c r="B2204">
        <v>108081</v>
      </c>
      <c r="C2204">
        <v>5053234094</v>
      </c>
      <c r="D2204">
        <v>606</v>
      </c>
      <c r="F2204">
        <v>11</v>
      </c>
      <c r="G2204">
        <v>3</v>
      </c>
      <c r="H2204" t="s">
        <v>2757</v>
      </c>
      <c r="I2204" t="s">
        <v>2758</v>
      </c>
      <c r="J2204" t="s">
        <v>80</v>
      </c>
      <c r="K2204" t="s">
        <v>81</v>
      </c>
      <c r="L2204" t="s">
        <v>188</v>
      </c>
      <c r="M2204" t="s">
        <v>97</v>
      </c>
      <c r="O2204" t="s">
        <v>2759</v>
      </c>
      <c r="P2204" t="s">
        <v>301</v>
      </c>
      <c r="Q2204" t="s">
        <v>100</v>
      </c>
      <c r="R2204" t="s">
        <v>101</v>
      </c>
      <c r="S2204" t="s">
        <v>102</v>
      </c>
      <c r="T2204" t="s">
        <v>282</v>
      </c>
      <c r="U2204" t="s">
        <v>90</v>
      </c>
      <c r="V2204" t="s">
        <v>2760</v>
      </c>
      <c r="W2204" t="s">
        <v>17</v>
      </c>
      <c r="X2204" t="s">
        <v>18</v>
      </c>
      <c r="Y2204" t="s">
        <v>92</v>
      </c>
      <c r="Z2204" t="s">
        <v>93</v>
      </c>
      <c r="AB2204" t="b">
        <v>0</v>
      </c>
      <c r="AC2204">
        <v>44</v>
      </c>
      <c r="AD2204">
        <v>50</v>
      </c>
    </row>
    <row r="2205" spans="1:30">
      <c r="A2205">
        <v>74273</v>
      </c>
      <c r="B2205">
        <v>68000</v>
      </c>
      <c r="C2205">
        <v>5058993333</v>
      </c>
      <c r="D2205">
        <v>406</v>
      </c>
      <c r="F2205">
        <v>35</v>
      </c>
      <c r="G2205">
        <v>3</v>
      </c>
      <c r="H2205" t="s">
        <v>1166</v>
      </c>
      <c r="I2205" t="s">
        <v>1167</v>
      </c>
      <c r="J2205" t="s">
        <v>80</v>
      </c>
      <c r="K2205" t="s">
        <v>81</v>
      </c>
      <c r="L2205" t="s">
        <v>149</v>
      </c>
      <c r="M2205" t="s">
        <v>1166</v>
      </c>
      <c r="N2205" t="s">
        <v>1168</v>
      </c>
      <c r="O2205" t="s">
        <v>491</v>
      </c>
      <c r="P2205" t="s">
        <v>1169</v>
      </c>
      <c r="Q2205" t="s">
        <v>183</v>
      </c>
      <c r="R2205" t="s">
        <v>153</v>
      </c>
      <c r="S2205" t="s">
        <v>111</v>
      </c>
      <c r="T2205" t="s">
        <v>1170</v>
      </c>
      <c r="U2205" t="s">
        <v>90</v>
      </c>
      <c r="V2205" t="s">
        <v>1171</v>
      </c>
      <c r="W2205" t="s">
        <v>25</v>
      </c>
      <c r="X2205" t="s">
        <v>18</v>
      </c>
      <c r="Y2205" t="s">
        <v>92</v>
      </c>
      <c r="Z2205" t="s">
        <v>93</v>
      </c>
      <c r="AB2205" t="b">
        <v>1</v>
      </c>
      <c r="AC2205">
        <v>44</v>
      </c>
      <c r="AD2205">
        <v>50</v>
      </c>
    </row>
    <row r="2206" spans="1:30">
      <c r="A2206">
        <v>125944</v>
      </c>
      <c r="B2206">
        <v>112056</v>
      </c>
      <c r="C2206">
        <v>5053410138</v>
      </c>
      <c r="D2206">
        <v>406</v>
      </c>
      <c r="F2206">
        <v>11</v>
      </c>
      <c r="G2206">
        <v>3</v>
      </c>
      <c r="H2206" t="s">
        <v>2029</v>
      </c>
      <c r="I2206" t="s">
        <v>2030</v>
      </c>
      <c r="J2206" t="s">
        <v>80</v>
      </c>
      <c r="K2206" t="s">
        <v>81</v>
      </c>
      <c r="L2206" t="s">
        <v>205</v>
      </c>
      <c r="M2206" t="s">
        <v>2031</v>
      </c>
      <c r="O2206" t="s">
        <v>2032</v>
      </c>
      <c r="P2206" t="s">
        <v>99</v>
      </c>
      <c r="Q2206" t="s">
        <v>100</v>
      </c>
      <c r="R2206" t="s">
        <v>101</v>
      </c>
      <c r="S2206" t="s">
        <v>111</v>
      </c>
      <c r="T2206" t="s">
        <v>410</v>
      </c>
      <c r="U2206" t="s">
        <v>90</v>
      </c>
      <c r="V2206" t="s">
        <v>2033</v>
      </c>
      <c r="W2206" t="s">
        <v>17</v>
      </c>
      <c r="X2206" t="s">
        <v>18</v>
      </c>
      <c r="Y2206" t="s">
        <v>92</v>
      </c>
      <c r="Z2206" t="s">
        <v>93</v>
      </c>
      <c r="AB2206" t="b">
        <v>0</v>
      </c>
      <c r="AC2206">
        <v>44</v>
      </c>
      <c r="AD2206">
        <v>50</v>
      </c>
    </row>
    <row r="2207" spans="1:30">
      <c r="A2207">
        <v>90540</v>
      </c>
      <c r="B2207">
        <v>82038</v>
      </c>
      <c r="C2207">
        <v>5052609999</v>
      </c>
      <c r="D2207">
        <v>606</v>
      </c>
      <c r="F2207">
        <v>11</v>
      </c>
      <c r="G2207">
        <v>3</v>
      </c>
      <c r="H2207" t="s">
        <v>1422</v>
      </c>
      <c r="I2207" t="s">
        <v>1423</v>
      </c>
      <c r="J2207" t="s">
        <v>80</v>
      </c>
      <c r="K2207" t="s">
        <v>81</v>
      </c>
      <c r="L2207" t="s">
        <v>286</v>
      </c>
      <c r="M2207" t="s">
        <v>1424</v>
      </c>
      <c r="N2207" t="s">
        <v>295</v>
      </c>
      <c r="O2207" t="s">
        <v>1425</v>
      </c>
      <c r="P2207" t="s">
        <v>289</v>
      </c>
      <c r="Q2207" t="s">
        <v>100</v>
      </c>
      <c r="R2207" t="s">
        <v>101</v>
      </c>
      <c r="S2207" t="s">
        <v>102</v>
      </c>
      <c r="T2207" t="s">
        <v>591</v>
      </c>
      <c r="U2207" t="s">
        <v>90</v>
      </c>
      <c r="V2207" t="s">
        <v>1426</v>
      </c>
      <c r="W2207" t="s">
        <v>17</v>
      </c>
      <c r="X2207" t="s">
        <v>18</v>
      </c>
      <c r="Y2207" t="s">
        <v>92</v>
      </c>
      <c r="Z2207" t="s">
        <v>93</v>
      </c>
      <c r="AB2207" t="b">
        <v>0</v>
      </c>
      <c r="AC2207">
        <v>44</v>
      </c>
      <c r="AD2207">
        <v>50</v>
      </c>
    </row>
    <row r="2208" spans="1:30">
      <c r="A2208">
        <v>128054</v>
      </c>
      <c r="B2208">
        <v>113260</v>
      </c>
      <c r="C2208">
        <v>5058331333</v>
      </c>
      <c r="D2208">
        <v>405</v>
      </c>
      <c r="F2208">
        <v>11</v>
      </c>
      <c r="G2208">
        <v>3</v>
      </c>
      <c r="H2208" t="s">
        <v>934</v>
      </c>
      <c r="I2208" t="s">
        <v>935</v>
      </c>
      <c r="J2208" t="s">
        <v>80</v>
      </c>
      <c r="K2208" t="s">
        <v>81</v>
      </c>
      <c r="L2208" t="s">
        <v>313</v>
      </c>
      <c r="M2208" t="s">
        <v>936</v>
      </c>
      <c r="O2208" t="s">
        <v>937</v>
      </c>
      <c r="P2208" t="s">
        <v>938</v>
      </c>
      <c r="Q2208" t="s">
        <v>183</v>
      </c>
      <c r="R2208" t="s">
        <v>220</v>
      </c>
      <c r="S2208" t="s">
        <v>690</v>
      </c>
      <c r="T2208" t="s">
        <v>552</v>
      </c>
      <c r="U2208" t="s">
        <v>90</v>
      </c>
      <c r="V2208" t="s">
        <v>2802</v>
      </c>
      <c r="W2208" t="s">
        <v>17</v>
      </c>
      <c r="X2208" t="s">
        <v>18</v>
      </c>
      <c r="Y2208" t="s">
        <v>92</v>
      </c>
      <c r="Z2208" t="s">
        <v>93</v>
      </c>
      <c r="AB2208" t="b">
        <v>0</v>
      </c>
      <c r="AC2208">
        <v>44</v>
      </c>
      <c r="AD2208">
        <v>50</v>
      </c>
    </row>
    <row r="2209" spans="1:30">
      <c r="A2209">
        <v>127577</v>
      </c>
      <c r="B2209">
        <v>112987</v>
      </c>
      <c r="C2209">
        <v>5058981671</v>
      </c>
      <c r="D2209">
        <v>406</v>
      </c>
      <c r="F2209">
        <v>35</v>
      </c>
      <c r="G2209">
        <v>3</v>
      </c>
      <c r="H2209" t="s">
        <v>2292</v>
      </c>
      <c r="I2209" t="s">
        <v>2494</v>
      </c>
      <c r="J2209" t="s">
        <v>80</v>
      </c>
      <c r="K2209" t="s">
        <v>81</v>
      </c>
      <c r="L2209" t="s">
        <v>231</v>
      </c>
      <c r="M2209" t="s">
        <v>2495</v>
      </c>
      <c r="O2209" t="s">
        <v>2496</v>
      </c>
      <c r="P2209" t="s">
        <v>1092</v>
      </c>
      <c r="Q2209" t="s">
        <v>183</v>
      </c>
      <c r="R2209" t="s">
        <v>153</v>
      </c>
      <c r="S2209" t="s">
        <v>111</v>
      </c>
      <c r="T2209" t="s">
        <v>389</v>
      </c>
      <c r="U2209" t="s">
        <v>90</v>
      </c>
      <c r="V2209" t="s">
        <v>2497</v>
      </c>
      <c r="W2209" t="s">
        <v>25</v>
      </c>
      <c r="X2209" t="s">
        <v>18</v>
      </c>
      <c r="Y2209" t="s">
        <v>92</v>
      </c>
      <c r="Z2209" t="s">
        <v>93</v>
      </c>
      <c r="AB2209" t="b">
        <v>1</v>
      </c>
      <c r="AC2209">
        <v>44</v>
      </c>
      <c r="AD2209">
        <v>50</v>
      </c>
    </row>
    <row r="2210" spans="1:30">
      <c r="A2210">
        <v>117217</v>
      </c>
      <c r="B2210">
        <v>104754</v>
      </c>
      <c r="C2210">
        <v>5052750828</v>
      </c>
      <c r="D2210">
        <v>406</v>
      </c>
      <c r="F2210">
        <v>35</v>
      </c>
      <c r="G2210">
        <v>3</v>
      </c>
      <c r="H2210" t="s">
        <v>1005</v>
      </c>
      <c r="I2210" t="s">
        <v>1006</v>
      </c>
      <c r="J2210" t="s">
        <v>80</v>
      </c>
      <c r="K2210" t="s">
        <v>81</v>
      </c>
      <c r="L2210" t="s">
        <v>126</v>
      </c>
      <c r="M2210" t="s">
        <v>1007</v>
      </c>
      <c r="O2210" t="s">
        <v>1008</v>
      </c>
      <c r="P2210" t="s">
        <v>110</v>
      </c>
      <c r="Q2210" t="s">
        <v>100</v>
      </c>
      <c r="R2210" t="s">
        <v>87</v>
      </c>
      <c r="S2210" t="s">
        <v>111</v>
      </c>
      <c r="T2210" t="s">
        <v>403</v>
      </c>
      <c r="U2210" t="s">
        <v>90</v>
      </c>
      <c r="V2210" t="s">
        <v>1009</v>
      </c>
      <c r="W2210" t="s">
        <v>25</v>
      </c>
      <c r="X2210" t="s">
        <v>18</v>
      </c>
      <c r="Y2210" t="s">
        <v>92</v>
      </c>
      <c r="Z2210" t="s">
        <v>93</v>
      </c>
      <c r="AB2210" t="b">
        <v>1</v>
      </c>
      <c r="AC2210">
        <v>44</v>
      </c>
      <c r="AD2210">
        <v>50</v>
      </c>
    </row>
    <row r="2211" spans="1:30">
      <c r="A2211">
        <v>126768</v>
      </c>
      <c r="B2211">
        <v>112497</v>
      </c>
      <c r="C2211">
        <v>5053611767</v>
      </c>
      <c r="D2211">
        <v>406</v>
      </c>
      <c r="F2211">
        <v>11</v>
      </c>
      <c r="G2211">
        <v>3</v>
      </c>
      <c r="H2211" t="s">
        <v>2084</v>
      </c>
      <c r="I2211" t="s">
        <v>2085</v>
      </c>
      <c r="J2211" t="s">
        <v>80</v>
      </c>
      <c r="K2211" t="s">
        <v>81</v>
      </c>
      <c r="L2211" t="s">
        <v>82</v>
      </c>
      <c r="M2211" t="s">
        <v>2086</v>
      </c>
      <c r="O2211" t="s">
        <v>971</v>
      </c>
      <c r="P2211" t="s">
        <v>227</v>
      </c>
      <c r="Q2211" t="s">
        <v>120</v>
      </c>
      <c r="R2211" t="s">
        <v>101</v>
      </c>
      <c r="S2211" t="s">
        <v>111</v>
      </c>
      <c r="T2211" t="s">
        <v>1158</v>
      </c>
      <c r="U2211" t="s">
        <v>90</v>
      </c>
      <c r="V2211" t="s">
        <v>2087</v>
      </c>
      <c r="W2211" t="s">
        <v>17</v>
      </c>
      <c r="X2211" t="s">
        <v>18</v>
      </c>
      <c r="Y2211" t="s">
        <v>92</v>
      </c>
      <c r="Z2211" t="s">
        <v>93</v>
      </c>
      <c r="AB2211" t="b">
        <v>0</v>
      </c>
      <c r="AC2211">
        <v>44</v>
      </c>
      <c r="AD2211">
        <v>50</v>
      </c>
    </row>
    <row r="2212" spans="1:30">
      <c r="A2212">
        <v>75684</v>
      </c>
      <c r="B2212">
        <v>1272</v>
      </c>
      <c r="C2212">
        <v>5058228383</v>
      </c>
      <c r="D2212">
        <v>601</v>
      </c>
      <c r="F2212">
        <v>35</v>
      </c>
      <c r="G2212">
        <v>3</v>
      </c>
      <c r="H2212" t="s">
        <v>2187</v>
      </c>
      <c r="I2212" t="s">
        <v>2188</v>
      </c>
      <c r="J2212" t="s">
        <v>80</v>
      </c>
      <c r="K2212" t="s">
        <v>81</v>
      </c>
      <c r="L2212" t="s">
        <v>1600</v>
      </c>
      <c r="M2212" t="s">
        <v>470</v>
      </c>
      <c r="N2212" t="s">
        <v>471</v>
      </c>
      <c r="O2212" t="s">
        <v>1086</v>
      </c>
      <c r="P2212" t="s">
        <v>1603</v>
      </c>
      <c r="Q2212" t="s">
        <v>175</v>
      </c>
      <c r="R2212" t="s">
        <v>101</v>
      </c>
      <c r="S2212" t="s">
        <v>167</v>
      </c>
      <c r="T2212" t="s">
        <v>1604</v>
      </c>
      <c r="U2212" t="s">
        <v>90</v>
      </c>
      <c r="V2212" t="s">
        <v>2189</v>
      </c>
      <c r="W2212" t="s">
        <v>25</v>
      </c>
      <c r="X2212" t="s">
        <v>18</v>
      </c>
      <c r="Y2212" t="s">
        <v>92</v>
      </c>
      <c r="Z2212" t="s">
        <v>93</v>
      </c>
      <c r="AB2212" t="b">
        <v>1</v>
      </c>
      <c r="AC2212">
        <v>44</v>
      </c>
      <c r="AD2212">
        <v>50</v>
      </c>
    </row>
    <row r="2213" spans="1:30">
      <c r="A2213">
        <v>126611</v>
      </c>
      <c r="B2213">
        <v>112423</v>
      </c>
      <c r="C2213">
        <v>5052902559</v>
      </c>
      <c r="D2213">
        <v>406</v>
      </c>
      <c r="F2213">
        <v>11</v>
      </c>
      <c r="G2213">
        <v>3</v>
      </c>
      <c r="H2213" t="s">
        <v>627</v>
      </c>
      <c r="I2213" t="s">
        <v>628</v>
      </c>
      <c r="J2213" t="s">
        <v>80</v>
      </c>
      <c r="K2213" t="s">
        <v>81</v>
      </c>
      <c r="L2213" t="s">
        <v>231</v>
      </c>
      <c r="M2213" t="s">
        <v>627</v>
      </c>
      <c r="O2213" t="s">
        <v>629</v>
      </c>
      <c r="P2213" t="s">
        <v>630</v>
      </c>
      <c r="Q2213" t="s">
        <v>100</v>
      </c>
      <c r="R2213" t="s">
        <v>153</v>
      </c>
      <c r="S2213" t="s">
        <v>111</v>
      </c>
      <c r="T2213" t="s">
        <v>122</v>
      </c>
      <c r="U2213" t="s">
        <v>90</v>
      </c>
      <c r="V2213" t="s">
        <v>631</v>
      </c>
      <c r="W2213" t="s">
        <v>17</v>
      </c>
      <c r="X2213" t="s">
        <v>18</v>
      </c>
      <c r="Y2213" t="s">
        <v>92</v>
      </c>
      <c r="Z2213" t="s">
        <v>93</v>
      </c>
      <c r="AB2213" t="b">
        <v>0</v>
      </c>
      <c r="AC2213">
        <v>44</v>
      </c>
      <c r="AD2213">
        <v>50</v>
      </c>
    </row>
    <row r="2214" spans="1:30">
      <c r="A2214">
        <v>119622</v>
      </c>
      <c r="B2214">
        <v>106810</v>
      </c>
      <c r="D2214">
        <v>607</v>
      </c>
      <c r="F2214">
        <v>11</v>
      </c>
      <c r="G2214">
        <v>3</v>
      </c>
      <c r="H2214" t="s">
        <v>2984</v>
      </c>
      <c r="I2214" t="s">
        <v>2985</v>
      </c>
      <c r="J2214" t="s">
        <v>80</v>
      </c>
      <c r="K2214" t="s">
        <v>81</v>
      </c>
      <c r="L2214" t="s">
        <v>126</v>
      </c>
      <c r="M2214" t="s">
        <v>483</v>
      </c>
      <c r="O2214" t="s">
        <v>629</v>
      </c>
      <c r="P2214" t="s">
        <v>182</v>
      </c>
      <c r="Q2214" t="s">
        <v>100</v>
      </c>
      <c r="R2214" t="s">
        <v>87</v>
      </c>
      <c r="S2214" t="s">
        <v>193</v>
      </c>
      <c r="T2214" t="s">
        <v>263</v>
      </c>
      <c r="U2214" t="s">
        <v>90</v>
      </c>
      <c r="V2214" t="s">
        <v>2986</v>
      </c>
      <c r="W2214" t="s">
        <v>17</v>
      </c>
      <c r="X2214" t="s">
        <v>18</v>
      </c>
      <c r="Y2214" t="s">
        <v>92</v>
      </c>
      <c r="Z2214" t="s">
        <v>93</v>
      </c>
      <c r="AB2214" t="b">
        <v>0</v>
      </c>
      <c r="AC2214">
        <v>44</v>
      </c>
      <c r="AD2214">
        <v>50</v>
      </c>
    </row>
    <row r="2215" spans="1:30">
      <c r="A2215">
        <v>127977</v>
      </c>
      <c r="B2215">
        <v>113198</v>
      </c>
      <c r="C2215">
        <v>5058994180</v>
      </c>
      <c r="D2215">
        <v>407</v>
      </c>
      <c r="F2215">
        <v>11</v>
      </c>
      <c r="G2215">
        <v>3</v>
      </c>
      <c r="H2215" t="s">
        <v>554</v>
      </c>
      <c r="I2215" t="s">
        <v>555</v>
      </c>
      <c r="J2215" t="s">
        <v>80</v>
      </c>
      <c r="K2215" t="s">
        <v>81</v>
      </c>
      <c r="L2215" t="s">
        <v>231</v>
      </c>
      <c r="M2215" t="s">
        <v>556</v>
      </c>
      <c r="O2215" t="s">
        <v>557</v>
      </c>
      <c r="P2215" t="s">
        <v>558</v>
      </c>
      <c r="Q2215" t="s">
        <v>183</v>
      </c>
      <c r="R2215" t="s">
        <v>153</v>
      </c>
      <c r="S2215" t="s">
        <v>559</v>
      </c>
      <c r="T2215" t="s">
        <v>560</v>
      </c>
      <c r="U2215" t="s">
        <v>90</v>
      </c>
      <c r="V2215" t="s">
        <v>561</v>
      </c>
      <c r="W2215" t="s">
        <v>17</v>
      </c>
      <c r="X2215" t="s">
        <v>18</v>
      </c>
      <c r="Y2215" t="s">
        <v>92</v>
      </c>
      <c r="Z2215" t="s">
        <v>93</v>
      </c>
      <c r="AB2215" t="b">
        <v>0</v>
      </c>
      <c r="AC2215">
        <v>44</v>
      </c>
      <c r="AD2215">
        <v>50</v>
      </c>
    </row>
    <row r="2216" spans="1:30">
      <c r="A2216">
        <v>91837</v>
      </c>
      <c r="B2216">
        <v>80274</v>
      </c>
      <c r="C2216">
        <v>9725375936</v>
      </c>
      <c r="D2216">
        <v>406</v>
      </c>
      <c r="F2216">
        <v>11</v>
      </c>
      <c r="G2216">
        <v>3</v>
      </c>
      <c r="H2216" t="s">
        <v>2847</v>
      </c>
      <c r="I2216" t="s">
        <v>2848</v>
      </c>
      <c r="J2216" t="s">
        <v>80</v>
      </c>
      <c r="K2216" t="s">
        <v>81</v>
      </c>
      <c r="L2216" t="s">
        <v>238</v>
      </c>
      <c r="M2216" t="s">
        <v>189</v>
      </c>
      <c r="N2216" t="s">
        <v>190</v>
      </c>
      <c r="O2216" t="s">
        <v>2541</v>
      </c>
      <c r="P2216" t="s">
        <v>301</v>
      </c>
      <c r="Q2216" t="s">
        <v>100</v>
      </c>
      <c r="R2216" t="s">
        <v>101</v>
      </c>
      <c r="S2216" t="s">
        <v>111</v>
      </c>
      <c r="T2216" t="s">
        <v>761</v>
      </c>
      <c r="U2216" t="s">
        <v>90</v>
      </c>
      <c r="V2216" t="s">
        <v>2849</v>
      </c>
      <c r="W2216" t="s">
        <v>17</v>
      </c>
      <c r="X2216" t="s">
        <v>18</v>
      </c>
      <c r="Y2216" t="s">
        <v>92</v>
      </c>
      <c r="Z2216" t="s">
        <v>93</v>
      </c>
      <c r="AB2216" t="b">
        <v>0</v>
      </c>
      <c r="AC2216">
        <v>44</v>
      </c>
      <c r="AD2216">
        <v>50</v>
      </c>
    </row>
    <row r="2217" spans="1:30">
      <c r="A2217">
        <v>127626</v>
      </c>
      <c r="B2217">
        <v>113005</v>
      </c>
      <c r="C2217">
        <v>5053020102</v>
      </c>
      <c r="D2217">
        <v>406</v>
      </c>
      <c r="F2217">
        <v>11</v>
      </c>
      <c r="G2217">
        <v>3</v>
      </c>
      <c r="H2217" t="s">
        <v>1327</v>
      </c>
      <c r="I2217" t="s">
        <v>1328</v>
      </c>
      <c r="J2217" t="s">
        <v>80</v>
      </c>
      <c r="K2217" t="s">
        <v>81</v>
      </c>
      <c r="L2217" t="s">
        <v>116</v>
      </c>
      <c r="M2217" t="s">
        <v>1329</v>
      </c>
      <c r="O2217" t="s">
        <v>1330</v>
      </c>
      <c r="P2217" t="s">
        <v>1072</v>
      </c>
      <c r="Q2217" t="s">
        <v>120</v>
      </c>
      <c r="R2217" t="s">
        <v>101</v>
      </c>
      <c r="S2217" t="s">
        <v>111</v>
      </c>
      <c r="T2217" t="s">
        <v>302</v>
      </c>
      <c r="U2217" t="s">
        <v>90</v>
      </c>
      <c r="V2217" t="s">
        <v>1331</v>
      </c>
      <c r="W2217" t="s">
        <v>17</v>
      </c>
      <c r="X2217" t="s">
        <v>18</v>
      </c>
      <c r="Y2217" t="s">
        <v>92</v>
      </c>
      <c r="Z2217" t="s">
        <v>93</v>
      </c>
      <c r="AB2217" t="b">
        <v>0</v>
      </c>
      <c r="AC2217">
        <v>44</v>
      </c>
      <c r="AD2217">
        <v>50</v>
      </c>
    </row>
    <row r="2218" spans="1:30">
      <c r="A2218">
        <v>96207</v>
      </c>
      <c r="B2218">
        <v>86835</v>
      </c>
      <c r="C2218">
        <v>5058846574</v>
      </c>
      <c r="D2218">
        <v>406</v>
      </c>
      <c r="F2218">
        <v>11</v>
      </c>
      <c r="G2218">
        <v>3</v>
      </c>
      <c r="H2218" t="s">
        <v>2764</v>
      </c>
      <c r="I2218" t="s">
        <v>2765</v>
      </c>
      <c r="J2218" t="s">
        <v>80</v>
      </c>
      <c r="K2218" t="s">
        <v>81</v>
      </c>
      <c r="L2218" t="s">
        <v>286</v>
      </c>
      <c r="M2218" t="s">
        <v>2766</v>
      </c>
      <c r="O2218" t="s">
        <v>2739</v>
      </c>
      <c r="P2218" t="s">
        <v>289</v>
      </c>
      <c r="Q2218" t="s">
        <v>100</v>
      </c>
      <c r="R2218" t="s">
        <v>101</v>
      </c>
      <c r="S2218" t="s">
        <v>111</v>
      </c>
      <c r="T2218" t="s">
        <v>145</v>
      </c>
      <c r="U2218" t="s">
        <v>90</v>
      </c>
      <c r="V2218" t="s">
        <v>2767</v>
      </c>
      <c r="W2218" t="s">
        <v>17</v>
      </c>
      <c r="X2218" t="s">
        <v>18</v>
      </c>
      <c r="Y2218" t="s">
        <v>92</v>
      </c>
      <c r="Z2218" t="s">
        <v>93</v>
      </c>
      <c r="AB2218" t="b">
        <v>0</v>
      </c>
      <c r="AC2218">
        <v>44</v>
      </c>
      <c r="AD2218">
        <v>50</v>
      </c>
    </row>
    <row r="2219" spans="1:30">
      <c r="A2219">
        <v>105958</v>
      </c>
      <c r="B2219">
        <v>10</v>
      </c>
      <c r="D2219">
        <v>606</v>
      </c>
      <c r="F2219">
        <v>11</v>
      </c>
      <c r="G2219">
        <v>3</v>
      </c>
      <c r="H2219" t="s">
        <v>1541</v>
      </c>
      <c r="I2219" t="s">
        <v>1112</v>
      </c>
      <c r="J2219" t="s">
        <v>80</v>
      </c>
      <c r="K2219" t="s">
        <v>81</v>
      </c>
      <c r="L2219" t="s">
        <v>231</v>
      </c>
      <c r="M2219" t="s">
        <v>1542</v>
      </c>
      <c r="O2219" t="s">
        <v>1113</v>
      </c>
      <c r="P2219" t="s">
        <v>772</v>
      </c>
      <c r="R2219" t="s">
        <v>153</v>
      </c>
      <c r="S2219" t="s">
        <v>102</v>
      </c>
      <c r="T2219" t="s">
        <v>1543</v>
      </c>
      <c r="U2219" t="s">
        <v>90</v>
      </c>
      <c r="V2219" t="s">
        <v>1544</v>
      </c>
      <c r="W2219" t="s">
        <v>17</v>
      </c>
      <c r="X2219" t="s">
        <v>18</v>
      </c>
      <c r="Y2219" t="s">
        <v>92</v>
      </c>
      <c r="Z2219" t="s">
        <v>93</v>
      </c>
      <c r="AB2219" t="b">
        <v>0</v>
      </c>
      <c r="AC2219">
        <v>44</v>
      </c>
      <c r="AD2219">
        <v>50</v>
      </c>
    </row>
    <row r="2220" spans="1:30">
      <c r="A2220">
        <v>47771</v>
      </c>
      <c r="B2220">
        <v>44953</v>
      </c>
      <c r="C2220">
        <v>5052965439</v>
      </c>
      <c r="D2220">
        <v>406</v>
      </c>
      <c r="F2220">
        <v>11</v>
      </c>
      <c r="G2220">
        <v>3</v>
      </c>
      <c r="H2220" t="s">
        <v>223</v>
      </c>
      <c r="I2220" t="s">
        <v>224</v>
      </c>
      <c r="J2220" t="s">
        <v>80</v>
      </c>
      <c r="K2220" t="s">
        <v>81</v>
      </c>
      <c r="L2220" t="s">
        <v>141</v>
      </c>
      <c r="M2220" t="s">
        <v>225</v>
      </c>
      <c r="N2220" t="s">
        <v>108</v>
      </c>
      <c r="O2220" t="s">
        <v>226</v>
      </c>
      <c r="P2220" t="s">
        <v>227</v>
      </c>
      <c r="Q2220" t="s">
        <v>120</v>
      </c>
      <c r="R2220" t="s">
        <v>101</v>
      </c>
      <c r="S2220" t="s">
        <v>111</v>
      </c>
      <c r="T2220" t="s">
        <v>89</v>
      </c>
      <c r="U2220" t="s">
        <v>90</v>
      </c>
      <c r="V2220" t="s">
        <v>228</v>
      </c>
      <c r="W2220" t="s">
        <v>17</v>
      </c>
      <c r="X2220" t="s">
        <v>18</v>
      </c>
      <c r="Y2220" t="s">
        <v>92</v>
      </c>
      <c r="Z2220" t="s">
        <v>93</v>
      </c>
      <c r="AB2220" t="b">
        <v>0</v>
      </c>
      <c r="AC2220">
        <v>44</v>
      </c>
      <c r="AD2220">
        <v>50</v>
      </c>
    </row>
    <row r="2221" spans="1:30">
      <c r="A2221">
        <v>108549</v>
      </c>
      <c r="B2221">
        <v>97387</v>
      </c>
      <c r="C2221">
        <v>5054048032</v>
      </c>
      <c r="D2221">
        <v>406</v>
      </c>
      <c r="F2221">
        <v>11</v>
      </c>
      <c r="G2221">
        <v>3</v>
      </c>
      <c r="H2221" t="s">
        <v>2812</v>
      </c>
      <c r="I2221" t="s">
        <v>2813</v>
      </c>
      <c r="J2221" t="s">
        <v>80</v>
      </c>
      <c r="K2221" t="s">
        <v>81</v>
      </c>
      <c r="L2221" t="s">
        <v>149</v>
      </c>
      <c r="M2221" t="s">
        <v>2814</v>
      </c>
      <c r="O2221" t="s">
        <v>491</v>
      </c>
      <c r="P2221" t="s">
        <v>2638</v>
      </c>
      <c r="Q2221" t="s">
        <v>136</v>
      </c>
      <c r="R2221" t="s">
        <v>153</v>
      </c>
      <c r="S2221" t="s">
        <v>111</v>
      </c>
      <c r="T2221" t="s">
        <v>797</v>
      </c>
      <c r="U2221" t="s">
        <v>90</v>
      </c>
      <c r="V2221" t="s">
        <v>2815</v>
      </c>
      <c r="W2221" t="s">
        <v>17</v>
      </c>
      <c r="X2221" t="s">
        <v>18</v>
      </c>
      <c r="Y2221" t="s">
        <v>92</v>
      </c>
      <c r="Z2221" t="s">
        <v>93</v>
      </c>
      <c r="AB2221" t="b">
        <v>0</v>
      </c>
      <c r="AC2221">
        <v>44</v>
      </c>
      <c r="AD2221">
        <v>50</v>
      </c>
    </row>
    <row r="2222" spans="1:30">
      <c r="A2222">
        <v>111654</v>
      </c>
      <c r="B2222">
        <v>80274</v>
      </c>
      <c r="C2222">
        <v>2142101755</v>
      </c>
      <c r="D2222">
        <v>607</v>
      </c>
      <c r="F2222">
        <v>35</v>
      </c>
      <c r="G2222">
        <v>3</v>
      </c>
      <c r="H2222" t="s">
        <v>2649</v>
      </c>
      <c r="I2222" t="s">
        <v>2650</v>
      </c>
      <c r="J2222" t="s">
        <v>80</v>
      </c>
      <c r="K2222" t="s">
        <v>81</v>
      </c>
      <c r="L2222" t="s">
        <v>286</v>
      </c>
      <c r="M2222" t="s">
        <v>189</v>
      </c>
      <c r="O2222" t="s">
        <v>2651</v>
      </c>
      <c r="P2222" t="s">
        <v>301</v>
      </c>
      <c r="Q2222" t="s">
        <v>100</v>
      </c>
      <c r="R2222" t="s">
        <v>101</v>
      </c>
      <c r="S2222" t="s">
        <v>193</v>
      </c>
      <c r="T2222" t="s">
        <v>1124</v>
      </c>
      <c r="U2222" t="s">
        <v>90</v>
      </c>
      <c r="V2222" t="s">
        <v>2652</v>
      </c>
      <c r="W2222" t="s">
        <v>25</v>
      </c>
      <c r="X2222" t="s">
        <v>18</v>
      </c>
      <c r="Y2222" t="s">
        <v>92</v>
      </c>
      <c r="Z2222" t="s">
        <v>93</v>
      </c>
      <c r="AB2222" t="b">
        <v>1</v>
      </c>
      <c r="AC2222">
        <v>44</v>
      </c>
      <c r="AD2222">
        <v>50</v>
      </c>
    </row>
    <row r="2223" spans="1:30">
      <c r="A2223">
        <v>86470</v>
      </c>
      <c r="B2223">
        <v>78615</v>
      </c>
      <c r="C2223">
        <v>5053526544</v>
      </c>
      <c r="D2223">
        <v>406</v>
      </c>
      <c r="F2223">
        <v>11</v>
      </c>
      <c r="G2223">
        <v>3</v>
      </c>
      <c r="H2223" t="s">
        <v>1394</v>
      </c>
      <c r="I2223" t="s">
        <v>1395</v>
      </c>
      <c r="J2223" t="s">
        <v>80</v>
      </c>
      <c r="K2223" t="s">
        <v>81</v>
      </c>
      <c r="L2223" t="s">
        <v>149</v>
      </c>
      <c r="M2223" t="s">
        <v>1396</v>
      </c>
      <c r="N2223" t="s">
        <v>1397</v>
      </c>
      <c r="O2223" t="s">
        <v>1398</v>
      </c>
      <c r="P2223" t="s">
        <v>152</v>
      </c>
      <c r="Q2223" t="s">
        <v>100</v>
      </c>
      <c r="R2223" t="s">
        <v>153</v>
      </c>
      <c r="S2223" t="s">
        <v>111</v>
      </c>
      <c r="T2223" t="s">
        <v>321</v>
      </c>
      <c r="U2223" t="s">
        <v>90</v>
      </c>
      <c r="V2223" t="s">
        <v>1399</v>
      </c>
      <c r="W2223" t="s">
        <v>17</v>
      </c>
      <c r="X2223" t="s">
        <v>18</v>
      </c>
      <c r="Y2223" t="s">
        <v>92</v>
      </c>
      <c r="Z2223" t="s">
        <v>93</v>
      </c>
      <c r="AB2223" t="b">
        <v>0</v>
      </c>
      <c r="AC2223">
        <v>44</v>
      </c>
      <c r="AD2223">
        <v>50</v>
      </c>
    </row>
    <row r="2224" spans="1:30">
      <c r="A2224">
        <v>128333</v>
      </c>
      <c r="B2224">
        <v>113503</v>
      </c>
      <c r="C2224">
        <v>5057051601</v>
      </c>
      <c r="D2224">
        <v>406</v>
      </c>
      <c r="F2224">
        <v>11</v>
      </c>
      <c r="G2224">
        <v>3</v>
      </c>
      <c r="H2224" t="s">
        <v>547</v>
      </c>
      <c r="I2224" t="s">
        <v>548</v>
      </c>
      <c r="J2224" t="s">
        <v>80</v>
      </c>
      <c r="K2224" t="s">
        <v>81</v>
      </c>
      <c r="L2224" t="s">
        <v>198</v>
      </c>
      <c r="M2224" t="s">
        <v>549</v>
      </c>
      <c r="O2224" t="s">
        <v>550</v>
      </c>
      <c r="P2224" t="s">
        <v>551</v>
      </c>
      <c r="Q2224" t="s">
        <v>175</v>
      </c>
      <c r="R2224" t="s">
        <v>153</v>
      </c>
      <c r="S2224" t="s">
        <v>111</v>
      </c>
      <c r="T2224" t="s">
        <v>552</v>
      </c>
      <c r="U2224" t="s">
        <v>90</v>
      </c>
      <c r="V2224" t="s">
        <v>553</v>
      </c>
      <c r="W2224" t="s">
        <v>17</v>
      </c>
      <c r="X2224" t="s">
        <v>18</v>
      </c>
      <c r="Y2224" t="s">
        <v>92</v>
      </c>
      <c r="Z2224" t="s">
        <v>93</v>
      </c>
      <c r="AB2224" t="b">
        <v>0</v>
      </c>
      <c r="AC2224">
        <v>44</v>
      </c>
      <c r="AD2224">
        <v>50</v>
      </c>
    </row>
    <row r="2225" spans="1:30">
      <c r="A2225">
        <v>128451</v>
      </c>
      <c r="B2225">
        <v>113618</v>
      </c>
      <c r="C2225">
        <v>5059108800</v>
      </c>
      <c r="D2225">
        <v>1002</v>
      </c>
      <c r="F2225">
        <v>11</v>
      </c>
      <c r="G2225">
        <v>3</v>
      </c>
      <c r="H2225" t="s">
        <v>1657</v>
      </c>
      <c r="I2225" t="s">
        <v>1658</v>
      </c>
      <c r="J2225" t="s">
        <v>80</v>
      </c>
      <c r="K2225" t="s">
        <v>81</v>
      </c>
      <c r="L2225" t="s">
        <v>313</v>
      </c>
      <c r="M2225" t="s">
        <v>1659</v>
      </c>
      <c r="O2225" t="s">
        <v>1660</v>
      </c>
      <c r="P2225" t="s">
        <v>281</v>
      </c>
      <c r="Q2225" t="s">
        <v>100</v>
      </c>
      <c r="R2225" t="s">
        <v>101</v>
      </c>
      <c r="S2225" t="s">
        <v>432</v>
      </c>
      <c r="T2225" t="s">
        <v>339</v>
      </c>
      <c r="U2225" t="s">
        <v>90</v>
      </c>
      <c r="V2225" t="s">
        <v>1661</v>
      </c>
      <c r="W2225" t="s">
        <v>17</v>
      </c>
      <c r="X2225" t="s">
        <v>18</v>
      </c>
      <c r="Y2225" t="s">
        <v>92</v>
      </c>
      <c r="Z2225" t="s">
        <v>93</v>
      </c>
      <c r="AB2225" t="b">
        <v>0</v>
      </c>
      <c r="AC2225">
        <v>44</v>
      </c>
      <c r="AD2225">
        <v>50</v>
      </c>
    </row>
    <row r="2226" spans="1:30">
      <c r="A2226">
        <v>103601</v>
      </c>
      <c r="B2226">
        <v>69406</v>
      </c>
      <c r="C2226">
        <v>5055084368</v>
      </c>
      <c r="D2226">
        <v>501</v>
      </c>
      <c r="F2226">
        <v>11</v>
      </c>
      <c r="G2226">
        <v>3</v>
      </c>
      <c r="H2226" t="s">
        <v>2056</v>
      </c>
      <c r="I2226" t="s">
        <v>2057</v>
      </c>
      <c r="J2226" t="s">
        <v>80</v>
      </c>
      <c r="K2226" t="s">
        <v>81</v>
      </c>
      <c r="L2226" t="s">
        <v>231</v>
      </c>
      <c r="M2226" t="s">
        <v>2058</v>
      </c>
      <c r="O2226" t="s">
        <v>564</v>
      </c>
      <c r="P2226" t="s">
        <v>2059</v>
      </c>
      <c r="Q2226" t="s">
        <v>183</v>
      </c>
      <c r="R2226" t="s">
        <v>153</v>
      </c>
      <c r="S2226" t="s">
        <v>779</v>
      </c>
      <c r="T2226" t="s">
        <v>384</v>
      </c>
      <c r="U2226" t="s">
        <v>90</v>
      </c>
      <c r="V2226" t="s">
        <v>2060</v>
      </c>
      <c r="W2226" t="s">
        <v>17</v>
      </c>
      <c r="X2226" t="s">
        <v>18</v>
      </c>
      <c r="Y2226" t="s">
        <v>92</v>
      </c>
      <c r="Z2226" t="s">
        <v>93</v>
      </c>
      <c r="AB2226" t="b">
        <v>0</v>
      </c>
      <c r="AC2226">
        <v>44</v>
      </c>
      <c r="AD2226">
        <v>50</v>
      </c>
    </row>
    <row r="2227" spans="1:30">
      <c r="A2227">
        <v>128211</v>
      </c>
      <c r="B2227">
        <v>113390</v>
      </c>
      <c r="C2227">
        <v>5052923171</v>
      </c>
      <c r="D2227">
        <v>406</v>
      </c>
      <c r="F2227">
        <v>11</v>
      </c>
      <c r="G2227">
        <v>3</v>
      </c>
      <c r="H2227" t="s">
        <v>1850</v>
      </c>
      <c r="I2227" t="s">
        <v>1851</v>
      </c>
      <c r="J2227" t="s">
        <v>80</v>
      </c>
      <c r="K2227" t="s">
        <v>81</v>
      </c>
      <c r="L2227" t="s">
        <v>1852</v>
      </c>
      <c r="M2227" t="s">
        <v>718</v>
      </c>
      <c r="O2227" t="s">
        <v>1853</v>
      </c>
      <c r="P2227" t="s">
        <v>99</v>
      </c>
      <c r="Q2227" t="s">
        <v>100</v>
      </c>
      <c r="R2227" t="s">
        <v>101</v>
      </c>
      <c r="S2227" t="s">
        <v>111</v>
      </c>
      <c r="T2227" t="s">
        <v>1854</v>
      </c>
      <c r="U2227" t="s">
        <v>90</v>
      </c>
      <c r="V2227" t="s">
        <v>1855</v>
      </c>
      <c r="W2227" t="s">
        <v>17</v>
      </c>
      <c r="X2227" t="s">
        <v>18</v>
      </c>
      <c r="Y2227" t="s">
        <v>92</v>
      </c>
      <c r="Z2227" t="s">
        <v>93</v>
      </c>
      <c r="AB2227" t="b">
        <v>0</v>
      </c>
      <c r="AC2227">
        <v>44</v>
      </c>
      <c r="AD2227">
        <v>50</v>
      </c>
    </row>
    <row r="2228" spans="1:30">
      <c r="A2228">
        <v>127578</v>
      </c>
      <c r="B2228">
        <v>112988</v>
      </c>
      <c r="C2228">
        <v>5058168016</v>
      </c>
      <c r="D2228">
        <v>1002</v>
      </c>
      <c r="F2228">
        <v>35</v>
      </c>
      <c r="G2228">
        <v>3</v>
      </c>
      <c r="H2228" t="s">
        <v>2360</v>
      </c>
      <c r="I2228" t="s">
        <v>1791</v>
      </c>
      <c r="J2228" t="s">
        <v>80</v>
      </c>
      <c r="K2228" t="s">
        <v>81</v>
      </c>
      <c r="L2228" t="s">
        <v>126</v>
      </c>
      <c r="M2228" t="s">
        <v>2360</v>
      </c>
      <c r="O2228" t="s">
        <v>1793</v>
      </c>
      <c r="P2228" t="s">
        <v>135</v>
      </c>
      <c r="Q2228" t="s">
        <v>136</v>
      </c>
      <c r="R2228" t="s">
        <v>87</v>
      </c>
      <c r="S2228" t="s">
        <v>432</v>
      </c>
      <c r="T2228" t="s">
        <v>761</v>
      </c>
      <c r="U2228" t="s">
        <v>90</v>
      </c>
      <c r="V2228" t="s">
        <v>2361</v>
      </c>
      <c r="W2228" t="s">
        <v>25</v>
      </c>
      <c r="X2228" t="s">
        <v>18</v>
      </c>
      <c r="Y2228" t="s">
        <v>92</v>
      </c>
      <c r="Z2228" t="s">
        <v>93</v>
      </c>
      <c r="AB2228" t="b">
        <v>1</v>
      </c>
      <c r="AC2228">
        <v>44</v>
      </c>
      <c r="AD2228">
        <v>50</v>
      </c>
    </row>
    <row r="2229" spans="1:30">
      <c r="A2229">
        <v>123673</v>
      </c>
      <c r="B2229">
        <v>96483</v>
      </c>
      <c r="C2229">
        <v>5057969020</v>
      </c>
      <c r="D2229">
        <v>406</v>
      </c>
      <c r="F2229">
        <v>11</v>
      </c>
      <c r="G2229">
        <v>3</v>
      </c>
      <c r="H2229" t="s">
        <v>311</v>
      </c>
      <c r="I2229" t="s">
        <v>312</v>
      </c>
      <c r="J2229" t="s">
        <v>80</v>
      </c>
      <c r="K2229" t="s">
        <v>81</v>
      </c>
      <c r="L2229" t="s">
        <v>313</v>
      </c>
      <c r="M2229" t="s">
        <v>314</v>
      </c>
      <c r="O2229" t="s">
        <v>315</v>
      </c>
      <c r="P2229" t="s">
        <v>152</v>
      </c>
      <c r="Q2229" t="s">
        <v>100</v>
      </c>
      <c r="R2229" t="s">
        <v>153</v>
      </c>
      <c r="S2229" t="s">
        <v>111</v>
      </c>
      <c r="T2229" t="s">
        <v>122</v>
      </c>
      <c r="U2229" t="s">
        <v>90</v>
      </c>
      <c r="V2229" t="s">
        <v>316</v>
      </c>
      <c r="W2229" t="s">
        <v>17</v>
      </c>
      <c r="X2229" t="s">
        <v>18</v>
      </c>
      <c r="Y2229" t="s">
        <v>92</v>
      </c>
      <c r="Z2229" t="s">
        <v>93</v>
      </c>
      <c r="AB2229" t="b">
        <v>0</v>
      </c>
      <c r="AC2229">
        <v>44</v>
      </c>
      <c r="AD2229">
        <v>50</v>
      </c>
    </row>
    <row r="2230" spans="1:30">
      <c r="A2230">
        <v>106997</v>
      </c>
      <c r="B2230">
        <v>95992</v>
      </c>
      <c r="C2230">
        <v>5058211437</v>
      </c>
      <c r="D2230">
        <v>406</v>
      </c>
      <c r="F2230">
        <v>11</v>
      </c>
      <c r="G2230">
        <v>3</v>
      </c>
      <c r="H2230" t="s">
        <v>364</v>
      </c>
      <c r="I2230" t="s">
        <v>365</v>
      </c>
      <c r="J2230" t="s">
        <v>80</v>
      </c>
      <c r="K2230" t="s">
        <v>81</v>
      </c>
      <c r="L2230" t="s">
        <v>205</v>
      </c>
      <c r="M2230" t="s">
        <v>366</v>
      </c>
      <c r="O2230" t="s">
        <v>181</v>
      </c>
      <c r="P2230" t="s">
        <v>135</v>
      </c>
      <c r="Q2230" t="s">
        <v>136</v>
      </c>
      <c r="R2230" t="s">
        <v>101</v>
      </c>
      <c r="S2230" t="s">
        <v>111</v>
      </c>
      <c r="T2230" t="s">
        <v>263</v>
      </c>
      <c r="U2230" t="s">
        <v>90</v>
      </c>
      <c r="V2230" t="s">
        <v>367</v>
      </c>
      <c r="W2230" t="s">
        <v>17</v>
      </c>
      <c r="X2230" t="s">
        <v>18</v>
      </c>
      <c r="Y2230" t="s">
        <v>92</v>
      </c>
      <c r="Z2230" t="s">
        <v>93</v>
      </c>
      <c r="AB2230" t="b">
        <v>0</v>
      </c>
      <c r="AC2230">
        <v>44</v>
      </c>
      <c r="AD2230">
        <v>50</v>
      </c>
    </row>
    <row r="2231" spans="1:30">
      <c r="A2231">
        <v>126208</v>
      </c>
      <c r="B2231">
        <v>112186</v>
      </c>
      <c r="C2231">
        <v>5059165078</v>
      </c>
      <c r="D2231">
        <v>402</v>
      </c>
      <c r="F2231">
        <v>11</v>
      </c>
      <c r="G2231">
        <v>3</v>
      </c>
      <c r="H2231" t="s">
        <v>2413</v>
      </c>
      <c r="I2231" t="s">
        <v>2414</v>
      </c>
      <c r="J2231" t="s">
        <v>80</v>
      </c>
      <c r="K2231" t="s">
        <v>81</v>
      </c>
      <c r="L2231" t="s">
        <v>149</v>
      </c>
      <c r="M2231" t="s">
        <v>2413</v>
      </c>
      <c r="O2231" t="s">
        <v>2415</v>
      </c>
      <c r="P2231" t="s">
        <v>2416</v>
      </c>
      <c r="Q2231" t="s">
        <v>2401</v>
      </c>
      <c r="R2231" t="s">
        <v>153</v>
      </c>
      <c r="S2231" t="s">
        <v>221</v>
      </c>
      <c r="T2231" t="s">
        <v>1877</v>
      </c>
      <c r="U2231" t="s">
        <v>90</v>
      </c>
      <c r="V2231" t="s">
        <v>2417</v>
      </c>
      <c r="W2231" t="s">
        <v>17</v>
      </c>
      <c r="X2231" t="s">
        <v>18</v>
      </c>
      <c r="Y2231" t="s">
        <v>92</v>
      </c>
      <c r="Z2231" t="s">
        <v>93</v>
      </c>
      <c r="AB2231" t="b">
        <v>0</v>
      </c>
      <c r="AC2231">
        <v>44</v>
      </c>
      <c r="AD2231">
        <v>50</v>
      </c>
    </row>
    <row r="2232" spans="1:30">
      <c r="A2232">
        <v>125555</v>
      </c>
      <c r="B2232">
        <v>111850</v>
      </c>
      <c r="C2232">
        <v>5057978221</v>
      </c>
      <c r="D2232">
        <v>406</v>
      </c>
      <c r="F2232">
        <v>11</v>
      </c>
      <c r="G2232">
        <v>3</v>
      </c>
      <c r="H2232" t="s">
        <v>1912</v>
      </c>
      <c r="I2232" t="s">
        <v>1913</v>
      </c>
      <c r="J2232" t="s">
        <v>80</v>
      </c>
      <c r="K2232" t="s">
        <v>81</v>
      </c>
      <c r="L2232" t="s">
        <v>116</v>
      </c>
      <c r="M2232" t="s">
        <v>1914</v>
      </c>
      <c r="O2232" t="s">
        <v>1699</v>
      </c>
      <c r="P2232" t="s">
        <v>1072</v>
      </c>
      <c r="Q2232" t="s">
        <v>120</v>
      </c>
      <c r="R2232" t="s">
        <v>101</v>
      </c>
      <c r="S2232" t="s">
        <v>111</v>
      </c>
      <c r="T2232" t="s">
        <v>302</v>
      </c>
      <c r="U2232" t="s">
        <v>90</v>
      </c>
      <c r="V2232" t="s">
        <v>1915</v>
      </c>
      <c r="W2232" t="s">
        <v>17</v>
      </c>
      <c r="X2232" t="s">
        <v>18</v>
      </c>
      <c r="Y2232" t="s">
        <v>92</v>
      </c>
      <c r="Z2232" t="s">
        <v>93</v>
      </c>
      <c r="AB2232" t="b">
        <v>0</v>
      </c>
      <c r="AC2232">
        <v>44</v>
      </c>
      <c r="AD2232">
        <v>50</v>
      </c>
    </row>
    <row r="2233" spans="1:30">
      <c r="A2233">
        <v>17044</v>
      </c>
      <c r="B2233">
        <v>15510</v>
      </c>
      <c r="D2233">
        <v>406</v>
      </c>
      <c r="F2233">
        <v>11</v>
      </c>
      <c r="G2233">
        <v>3</v>
      </c>
      <c r="H2233" t="s">
        <v>1230</v>
      </c>
      <c r="I2233" t="s">
        <v>1231</v>
      </c>
      <c r="J2233" t="s">
        <v>80</v>
      </c>
      <c r="K2233" t="s">
        <v>81</v>
      </c>
      <c r="L2233" t="s">
        <v>238</v>
      </c>
      <c r="M2233" t="s">
        <v>1232</v>
      </c>
      <c r="N2233" t="s">
        <v>108</v>
      </c>
      <c r="O2233" t="s">
        <v>1233</v>
      </c>
      <c r="P2233" t="s">
        <v>219</v>
      </c>
      <c r="Q2233" t="s">
        <v>175</v>
      </c>
      <c r="R2233" t="s">
        <v>153</v>
      </c>
      <c r="S2233" t="s">
        <v>111</v>
      </c>
      <c r="T2233" t="s">
        <v>605</v>
      </c>
      <c r="U2233" t="s">
        <v>90</v>
      </c>
      <c r="V2233" t="s">
        <v>1234</v>
      </c>
      <c r="W2233" t="s">
        <v>17</v>
      </c>
      <c r="X2233" t="s">
        <v>18</v>
      </c>
      <c r="Y2233" t="s">
        <v>92</v>
      </c>
      <c r="Z2233" t="s">
        <v>93</v>
      </c>
      <c r="AB2233" t="b">
        <v>0</v>
      </c>
      <c r="AC2233">
        <v>44</v>
      </c>
      <c r="AD2233">
        <v>50</v>
      </c>
    </row>
    <row r="2234" spans="1:30">
      <c r="A2234">
        <v>122971</v>
      </c>
      <c r="B2234">
        <v>109714</v>
      </c>
      <c r="C2234">
        <v>5052429661</v>
      </c>
      <c r="D2234">
        <v>406</v>
      </c>
      <c r="F2234">
        <v>11</v>
      </c>
      <c r="G2234">
        <v>3</v>
      </c>
      <c r="H2234" t="s">
        <v>612</v>
      </c>
      <c r="I2234" t="s">
        <v>613</v>
      </c>
      <c r="J2234" t="s">
        <v>80</v>
      </c>
      <c r="K2234" t="s">
        <v>81</v>
      </c>
      <c r="L2234" t="s">
        <v>216</v>
      </c>
      <c r="M2234" t="s">
        <v>612</v>
      </c>
      <c r="O2234" t="s">
        <v>614</v>
      </c>
      <c r="P2234" t="s">
        <v>219</v>
      </c>
      <c r="Q2234" t="s">
        <v>175</v>
      </c>
      <c r="R2234" t="s">
        <v>153</v>
      </c>
      <c r="S2234" t="s">
        <v>111</v>
      </c>
      <c r="T2234" t="s">
        <v>275</v>
      </c>
      <c r="U2234" t="s">
        <v>90</v>
      </c>
      <c r="V2234" t="s">
        <v>615</v>
      </c>
      <c r="W2234" t="s">
        <v>17</v>
      </c>
      <c r="X2234" t="s">
        <v>18</v>
      </c>
      <c r="Y2234" t="s">
        <v>92</v>
      </c>
      <c r="Z2234" t="s">
        <v>93</v>
      </c>
      <c r="AB2234" t="b">
        <v>0</v>
      </c>
      <c r="AC2234">
        <v>44</v>
      </c>
      <c r="AD2234">
        <v>50</v>
      </c>
    </row>
    <row r="2235" spans="1:30">
      <c r="A2235">
        <v>128226</v>
      </c>
      <c r="B2235">
        <v>113403</v>
      </c>
      <c r="C2235">
        <v>5055223801</v>
      </c>
      <c r="D2235">
        <v>406</v>
      </c>
      <c r="F2235">
        <v>11</v>
      </c>
      <c r="G2235">
        <v>3</v>
      </c>
      <c r="H2235" t="s">
        <v>2872</v>
      </c>
      <c r="I2235" t="s">
        <v>2873</v>
      </c>
      <c r="J2235" t="s">
        <v>80</v>
      </c>
      <c r="K2235" t="s">
        <v>81</v>
      </c>
      <c r="L2235" t="s">
        <v>82</v>
      </c>
      <c r="M2235" t="s">
        <v>2874</v>
      </c>
      <c r="O2235" t="s">
        <v>1200</v>
      </c>
      <c r="P2235" t="s">
        <v>227</v>
      </c>
      <c r="Q2235" t="s">
        <v>120</v>
      </c>
      <c r="R2235" t="s">
        <v>87</v>
      </c>
      <c r="S2235" t="s">
        <v>111</v>
      </c>
      <c r="T2235" t="s">
        <v>2193</v>
      </c>
      <c r="U2235" t="s">
        <v>90</v>
      </c>
      <c r="V2235" t="s">
        <v>2875</v>
      </c>
      <c r="W2235" t="s">
        <v>17</v>
      </c>
      <c r="X2235" t="s">
        <v>18</v>
      </c>
      <c r="Y2235" t="s">
        <v>92</v>
      </c>
      <c r="Z2235" t="s">
        <v>93</v>
      </c>
      <c r="AB2235" t="b">
        <v>0</v>
      </c>
      <c r="AC2235">
        <v>44</v>
      </c>
      <c r="AD2235">
        <v>50</v>
      </c>
    </row>
    <row r="2236" spans="1:30">
      <c r="A2236">
        <v>117860</v>
      </c>
      <c r="B2236">
        <v>105326</v>
      </c>
      <c r="D2236">
        <v>607</v>
      </c>
      <c r="F2236">
        <v>11</v>
      </c>
      <c r="G2236">
        <v>3</v>
      </c>
      <c r="H2236" t="s">
        <v>1107</v>
      </c>
      <c r="I2236" t="s">
        <v>1108</v>
      </c>
      <c r="J2236" t="s">
        <v>80</v>
      </c>
      <c r="K2236" t="s">
        <v>81</v>
      </c>
      <c r="L2236" t="s">
        <v>238</v>
      </c>
      <c r="M2236" t="s">
        <v>375</v>
      </c>
      <c r="O2236" t="s">
        <v>1109</v>
      </c>
      <c r="P2236" t="s">
        <v>709</v>
      </c>
      <c r="Q2236" t="s">
        <v>183</v>
      </c>
      <c r="R2236" t="s">
        <v>153</v>
      </c>
      <c r="S2236" t="s">
        <v>193</v>
      </c>
      <c r="T2236" t="s">
        <v>371</v>
      </c>
      <c r="U2236" t="s">
        <v>90</v>
      </c>
      <c r="V2236" t="s">
        <v>1110</v>
      </c>
      <c r="W2236" t="s">
        <v>17</v>
      </c>
      <c r="X2236" t="s">
        <v>18</v>
      </c>
      <c r="Y2236" t="s">
        <v>92</v>
      </c>
      <c r="Z2236" t="s">
        <v>93</v>
      </c>
      <c r="AB2236" t="b">
        <v>0</v>
      </c>
      <c r="AC2236">
        <v>44</v>
      </c>
      <c r="AD2236">
        <v>50</v>
      </c>
    </row>
    <row r="2237" spans="1:30">
      <c r="A2237">
        <v>76030</v>
      </c>
      <c r="B2237">
        <v>11661</v>
      </c>
      <c r="C2237">
        <v>5053147439</v>
      </c>
      <c r="D2237">
        <v>406</v>
      </c>
      <c r="F2237">
        <v>11</v>
      </c>
      <c r="G2237">
        <v>3</v>
      </c>
      <c r="H2237" t="s">
        <v>3022</v>
      </c>
      <c r="I2237" t="s">
        <v>3023</v>
      </c>
      <c r="J2237" t="s">
        <v>80</v>
      </c>
      <c r="K2237" t="s">
        <v>81</v>
      </c>
      <c r="L2237" t="s">
        <v>149</v>
      </c>
      <c r="M2237" t="s">
        <v>1321</v>
      </c>
      <c r="N2237" t="s">
        <v>108</v>
      </c>
      <c r="O2237" t="s">
        <v>2573</v>
      </c>
      <c r="P2237" t="s">
        <v>3024</v>
      </c>
      <c r="Q2237" t="s">
        <v>831</v>
      </c>
      <c r="R2237" t="s">
        <v>153</v>
      </c>
      <c r="S2237" t="s">
        <v>111</v>
      </c>
      <c r="T2237" t="s">
        <v>351</v>
      </c>
      <c r="U2237" t="s">
        <v>90</v>
      </c>
      <c r="V2237" t="s">
        <v>3025</v>
      </c>
      <c r="W2237" t="s">
        <v>17</v>
      </c>
      <c r="X2237" t="s">
        <v>18</v>
      </c>
      <c r="Y2237" t="s">
        <v>92</v>
      </c>
      <c r="Z2237" t="s">
        <v>93</v>
      </c>
      <c r="AB2237" t="b">
        <v>0</v>
      </c>
      <c r="AC2237">
        <v>44</v>
      </c>
      <c r="AD2237">
        <v>50</v>
      </c>
    </row>
    <row r="2238" spans="1:30">
      <c r="A2238">
        <v>4292</v>
      </c>
      <c r="B2238">
        <v>3537</v>
      </c>
      <c r="D2238">
        <v>601</v>
      </c>
      <c r="F2238">
        <v>11</v>
      </c>
      <c r="G2238">
        <v>3</v>
      </c>
      <c r="H2238" t="s">
        <v>489</v>
      </c>
      <c r="I2238" t="s">
        <v>593</v>
      </c>
      <c r="J2238" t="s">
        <v>80</v>
      </c>
      <c r="K2238" t="s">
        <v>81</v>
      </c>
      <c r="L2238" t="s">
        <v>82</v>
      </c>
      <c r="M2238" t="s">
        <v>489</v>
      </c>
      <c r="N2238" t="s">
        <v>490</v>
      </c>
      <c r="O2238" t="s">
        <v>512</v>
      </c>
      <c r="P2238" t="s">
        <v>420</v>
      </c>
      <c r="Q2238" t="s">
        <v>100</v>
      </c>
      <c r="R2238" t="s">
        <v>87</v>
      </c>
      <c r="S2238" t="s">
        <v>167</v>
      </c>
      <c r="T2238" t="s">
        <v>594</v>
      </c>
      <c r="U2238" t="s">
        <v>90</v>
      </c>
      <c r="V2238" t="s">
        <v>595</v>
      </c>
      <c r="W2238" t="s">
        <v>17</v>
      </c>
      <c r="X2238" t="s">
        <v>18</v>
      </c>
      <c r="Y2238" t="s">
        <v>92</v>
      </c>
      <c r="Z2238" t="s">
        <v>93</v>
      </c>
      <c r="AB2238" t="b">
        <v>0</v>
      </c>
      <c r="AC2238">
        <v>44</v>
      </c>
      <c r="AD2238">
        <v>50</v>
      </c>
    </row>
    <row r="2239" spans="1:30">
      <c r="A2239">
        <v>127690</v>
      </c>
      <c r="B2239">
        <v>113041</v>
      </c>
      <c r="C2239">
        <v>2678647124</v>
      </c>
      <c r="D2239">
        <v>603</v>
      </c>
      <c r="F2239">
        <v>11</v>
      </c>
      <c r="G2239">
        <v>3</v>
      </c>
      <c r="H2239" t="s">
        <v>921</v>
      </c>
      <c r="I2239" t="s">
        <v>922</v>
      </c>
      <c r="J2239" t="s">
        <v>80</v>
      </c>
      <c r="K2239" t="s">
        <v>81</v>
      </c>
      <c r="L2239" t="s">
        <v>238</v>
      </c>
      <c r="M2239" t="s">
        <v>923</v>
      </c>
      <c r="O2239" t="s">
        <v>924</v>
      </c>
      <c r="P2239" t="s">
        <v>925</v>
      </c>
      <c r="Q2239" t="s">
        <v>926</v>
      </c>
      <c r="S2239" t="s">
        <v>479</v>
      </c>
      <c r="T2239" t="s">
        <v>485</v>
      </c>
      <c r="U2239" t="s">
        <v>90</v>
      </c>
      <c r="V2239" t="s">
        <v>927</v>
      </c>
      <c r="W2239" t="s">
        <v>17</v>
      </c>
      <c r="X2239" t="s">
        <v>18</v>
      </c>
      <c r="Y2239" t="s">
        <v>92</v>
      </c>
      <c r="Z2239" t="s">
        <v>93</v>
      </c>
      <c r="AB2239" t="b">
        <v>0</v>
      </c>
      <c r="AC2239">
        <v>44</v>
      </c>
      <c r="AD2239">
        <v>50</v>
      </c>
    </row>
    <row r="2240" spans="1:30">
      <c r="A2240">
        <v>128052</v>
      </c>
      <c r="B2240">
        <v>113258</v>
      </c>
      <c r="C2240">
        <v>5058312600</v>
      </c>
      <c r="D2240">
        <v>406</v>
      </c>
      <c r="F2240">
        <v>35</v>
      </c>
      <c r="G2240">
        <v>3</v>
      </c>
      <c r="H2240" t="s">
        <v>447</v>
      </c>
      <c r="I2240" t="s">
        <v>448</v>
      </c>
      <c r="J2240" t="s">
        <v>80</v>
      </c>
      <c r="K2240" t="s">
        <v>81</v>
      </c>
      <c r="L2240" t="s">
        <v>205</v>
      </c>
      <c r="M2240" t="s">
        <v>449</v>
      </c>
      <c r="O2240" t="s">
        <v>450</v>
      </c>
      <c r="P2240" t="s">
        <v>99</v>
      </c>
      <c r="Q2240" t="s">
        <v>100</v>
      </c>
      <c r="R2240" t="s">
        <v>101</v>
      </c>
      <c r="S2240" t="s">
        <v>111</v>
      </c>
      <c r="T2240" t="s">
        <v>451</v>
      </c>
      <c r="U2240" t="s">
        <v>90</v>
      </c>
      <c r="V2240" t="s">
        <v>452</v>
      </c>
      <c r="W2240" t="s">
        <v>25</v>
      </c>
      <c r="X2240" t="s">
        <v>18</v>
      </c>
      <c r="Y2240" t="s">
        <v>92</v>
      </c>
      <c r="Z2240" t="s">
        <v>93</v>
      </c>
      <c r="AB2240" t="b">
        <v>1</v>
      </c>
      <c r="AC2240">
        <v>44</v>
      </c>
      <c r="AD2240">
        <v>50</v>
      </c>
    </row>
    <row r="2241" spans="1:30">
      <c r="A2241">
        <v>96862</v>
      </c>
      <c r="B2241">
        <v>87418</v>
      </c>
      <c r="C2241">
        <v>5055085649</v>
      </c>
      <c r="D2241">
        <v>406</v>
      </c>
      <c r="F2241">
        <v>11</v>
      </c>
      <c r="G2241">
        <v>3</v>
      </c>
      <c r="H2241" t="s">
        <v>1111</v>
      </c>
      <c r="I2241" t="s">
        <v>1112</v>
      </c>
      <c r="J2241" t="s">
        <v>80</v>
      </c>
      <c r="K2241" t="s">
        <v>81</v>
      </c>
      <c r="L2241" t="s">
        <v>231</v>
      </c>
      <c r="M2241" t="s">
        <v>1111</v>
      </c>
      <c r="O2241" t="s">
        <v>1113</v>
      </c>
      <c r="P2241" t="s">
        <v>772</v>
      </c>
      <c r="R2241" t="s">
        <v>153</v>
      </c>
      <c r="S2241" t="s">
        <v>111</v>
      </c>
      <c r="T2241" t="s">
        <v>270</v>
      </c>
      <c r="U2241" t="s">
        <v>90</v>
      </c>
      <c r="V2241" t="s">
        <v>1114</v>
      </c>
      <c r="W2241" t="s">
        <v>17</v>
      </c>
      <c r="X2241" t="s">
        <v>18</v>
      </c>
      <c r="Y2241" t="s">
        <v>92</v>
      </c>
      <c r="Z2241" t="s">
        <v>93</v>
      </c>
      <c r="AB2241" t="b">
        <v>0</v>
      </c>
      <c r="AC2241">
        <v>44</v>
      </c>
      <c r="AD2241">
        <v>50</v>
      </c>
    </row>
    <row r="2242" spans="1:30">
      <c r="A2242">
        <v>10259</v>
      </c>
      <c r="B2242">
        <v>9068</v>
      </c>
      <c r="C2242">
        <v>5058426157</v>
      </c>
      <c r="D2242">
        <v>406</v>
      </c>
      <c r="F2242">
        <v>11</v>
      </c>
      <c r="G2242">
        <v>3</v>
      </c>
      <c r="H2242" t="s">
        <v>1131</v>
      </c>
      <c r="I2242" t="s">
        <v>1132</v>
      </c>
      <c r="J2242" t="s">
        <v>80</v>
      </c>
      <c r="K2242" t="s">
        <v>81</v>
      </c>
      <c r="L2242" t="s">
        <v>188</v>
      </c>
      <c r="M2242" t="s">
        <v>1133</v>
      </c>
      <c r="N2242" t="s">
        <v>108</v>
      </c>
      <c r="O2242" t="s">
        <v>1134</v>
      </c>
      <c r="P2242" t="s">
        <v>192</v>
      </c>
      <c r="Q2242" t="s">
        <v>183</v>
      </c>
      <c r="R2242" t="s">
        <v>101</v>
      </c>
      <c r="S2242" t="s">
        <v>111</v>
      </c>
      <c r="T2242" t="s">
        <v>256</v>
      </c>
      <c r="U2242" t="s">
        <v>90</v>
      </c>
      <c r="V2242" t="s">
        <v>1135</v>
      </c>
      <c r="W2242" t="s">
        <v>17</v>
      </c>
      <c r="X2242" t="s">
        <v>18</v>
      </c>
      <c r="Y2242" t="s">
        <v>92</v>
      </c>
      <c r="Z2242" t="s">
        <v>93</v>
      </c>
      <c r="AB2242" t="b">
        <v>0</v>
      </c>
      <c r="AC2242">
        <v>44</v>
      </c>
      <c r="AD2242">
        <v>50</v>
      </c>
    </row>
    <row r="2243" spans="1:30">
      <c r="A2243">
        <v>126879</v>
      </c>
      <c r="B2243">
        <v>112564</v>
      </c>
      <c r="C2243">
        <v>5052688942</v>
      </c>
      <c r="D2243">
        <v>406</v>
      </c>
      <c r="F2243">
        <v>11</v>
      </c>
      <c r="G2243">
        <v>3</v>
      </c>
      <c r="H2243" t="s">
        <v>2607</v>
      </c>
      <c r="I2243" t="s">
        <v>2608</v>
      </c>
      <c r="J2243" t="s">
        <v>80</v>
      </c>
      <c r="K2243" t="s">
        <v>81</v>
      </c>
      <c r="L2243" t="s">
        <v>82</v>
      </c>
      <c r="M2243" t="s">
        <v>2607</v>
      </c>
      <c r="O2243" t="s">
        <v>1529</v>
      </c>
      <c r="P2243" t="s">
        <v>227</v>
      </c>
      <c r="Q2243" t="s">
        <v>120</v>
      </c>
      <c r="R2243" t="s">
        <v>87</v>
      </c>
      <c r="S2243" t="s">
        <v>111</v>
      </c>
      <c r="T2243" t="s">
        <v>384</v>
      </c>
      <c r="U2243" t="s">
        <v>90</v>
      </c>
      <c r="V2243" t="s">
        <v>2609</v>
      </c>
      <c r="W2243" t="s">
        <v>17</v>
      </c>
      <c r="X2243" t="s">
        <v>18</v>
      </c>
      <c r="Y2243" t="s">
        <v>92</v>
      </c>
      <c r="Z2243" t="s">
        <v>93</v>
      </c>
      <c r="AB2243" t="b">
        <v>0</v>
      </c>
      <c r="AC2243">
        <v>44</v>
      </c>
      <c r="AD2243">
        <v>50</v>
      </c>
    </row>
    <row r="2244" spans="1:30">
      <c r="A2244">
        <v>107539</v>
      </c>
      <c r="B2244">
        <v>96493</v>
      </c>
      <c r="C2244">
        <v>5053450829</v>
      </c>
      <c r="D2244">
        <v>406</v>
      </c>
      <c r="F2244">
        <v>11</v>
      </c>
      <c r="G2244">
        <v>3</v>
      </c>
      <c r="H2244" t="s">
        <v>2969</v>
      </c>
      <c r="I2244" t="s">
        <v>2970</v>
      </c>
      <c r="J2244" t="s">
        <v>80</v>
      </c>
      <c r="K2244" t="s">
        <v>81</v>
      </c>
      <c r="L2244" t="s">
        <v>205</v>
      </c>
      <c r="M2244" t="s">
        <v>2969</v>
      </c>
      <c r="O2244" t="s">
        <v>2971</v>
      </c>
      <c r="P2244" t="s">
        <v>2174</v>
      </c>
      <c r="Q2244" t="s">
        <v>2175</v>
      </c>
      <c r="S2244" t="s">
        <v>111</v>
      </c>
      <c r="T2244" t="s">
        <v>194</v>
      </c>
      <c r="U2244" t="s">
        <v>90</v>
      </c>
      <c r="V2244" t="s">
        <v>2972</v>
      </c>
      <c r="W2244" t="s">
        <v>17</v>
      </c>
      <c r="X2244" t="s">
        <v>18</v>
      </c>
      <c r="Y2244" t="s">
        <v>92</v>
      </c>
      <c r="Z2244" t="s">
        <v>93</v>
      </c>
      <c r="AB2244" t="b">
        <v>0</v>
      </c>
      <c r="AC2244">
        <v>44</v>
      </c>
      <c r="AD2244">
        <v>50</v>
      </c>
    </row>
    <row r="2245" spans="1:30">
      <c r="A2245">
        <v>6698</v>
      </c>
      <c r="B2245">
        <v>5738</v>
      </c>
      <c r="C2245">
        <v>5057975552</v>
      </c>
      <c r="D2245">
        <v>406</v>
      </c>
      <c r="F2245">
        <v>35</v>
      </c>
      <c r="G2245">
        <v>3</v>
      </c>
      <c r="H2245" t="s">
        <v>3216</v>
      </c>
      <c r="I2245" t="s">
        <v>3217</v>
      </c>
      <c r="J2245" t="s">
        <v>80</v>
      </c>
      <c r="K2245" t="s">
        <v>81</v>
      </c>
      <c r="L2245" t="s">
        <v>116</v>
      </c>
      <c r="M2245" t="s">
        <v>3218</v>
      </c>
      <c r="N2245" t="s">
        <v>3219</v>
      </c>
      <c r="O2245" t="s">
        <v>1086</v>
      </c>
      <c r="P2245" t="s">
        <v>166</v>
      </c>
      <c r="Q2245" t="s">
        <v>100</v>
      </c>
      <c r="R2245" t="s">
        <v>101</v>
      </c>
      <c r="S2245" t="s">
        <v>111</v>
      </c>
      <c r="T2245" t="s">
        <v>456</v>
      </c>
      <c r="U2245" t="s">
        <v>90</v>
      </c>
      <c r="V2245" t="s">
        <v>3220</v>
      </c>
      <c r="W2245" t="s">
        <v>25</v>
      </c>
      <c r="X2245" t="s">
        <v>18</v>
      </c>
      <c r="Y2245" t="s">
        <v>92</v>
      </c>
      <c r="Z2245" t="s">
        <v>93</v>
      </c>
      <c r="AB2245" t="b">
        <v>1</v>
      </c>
      <c r="AC2245">
        <v>44</v>
      </c>
      <c r="AD2245">
        <v>50</v>
      </c>
    </row>
    <row r="2246" spans="1:30">
      <c r="A2246">
        <v>127503</v>
      </c>
      <c r="B2246">
        <v>112937</v>
      </c>
      <c r="C2246">
        <v>5058219816</v>
      </c>
      <c r="D2246">
        <v>406</v>
      </c>
      <c r="F2246">
        <v>11</v>
      </c>
      <c r="G2246">
        <v>3</v>
      </c>
      <c r="H2246" t="s">
        <v>899</v>
      </c>
      <c r="I2246" t="s">
        <v>900</v>
      </c>
      <c r="J2246" t="s">
        <v>80</v>
      </c>
      <c r="K2246" t="s">
        <v>81</v>
      </c>
      <c r="L2246" t="s">
        <v>116</v>
      </c>
      <c r="M2246" t="s">
        <v>901</v>
      </c>
      <c r="O2246" t="s">
        <v>902</v>
      </c>
      <c r="P2246" t="s">
        <v>903</v>
      </c>
      <c r="R2246" t="s">
        <v>101</v>
      </c>
      <c r="S2246" t="s">
        <v>111</v>
      </c>
      <c r="T2246" t="s">
        <v>270</v>
      </c>
      <c r="U2246" t="s">
        <v>90</v>
      </c>
      <c r="V2246" t="s">
        <v>904</v>
      </c>
      <c r="W2246" t="s">
        <v>17</v>
      </c>
      <c r="X2246" t="s">
        <v>18</v>
      </c>
      <c r="Y2246" t="s">
        <v>92</v>
      </c>
      <c r="Z2246" t="s">
        <v>93</v>
      </c>
      <c r="AB2246" t="b">
        <v>0</v>
      </c>
      <c r="AC2246">
        <v>44</v>
      </c>
      <c r="AD2246">
        <v>50</v>
      </c>
    </row>
    <row r="2247" spans="1:30">
      <c r="A2247">
        <v>117217</v>
      </c>
      <c r="B2247">
        <v>104754</v>
      </c>
      <c r="C2247">
        <v>5052750828</v>
      </c>
      <c r="D2247">
        <v>406</v>
      </c>
      <c r="F2247">
        <v>35</v>
      </c>
      <c r="G2247">
        <v>3</v>
      </c>
      <c r="H2247" t="s">
        <v>1005</v>
      </c>
      <c r="I2247" t="s">
        <v>1006</v>
      </c>
      <c r="J2247" t="s">
        <v>80</v>
      </c>
      <c r="K2247" t="s">
        <v>81</v>
      </c>
      <c r="L2247" t="s">
        <v>126</v>
      </c>
      <c r="M2247" t="s">
        <v>1007</v>
      </c>
      <c r="O2247" t="s">
        <v>1008</v>
      </c>
      <c r="P2247" t="s">
        <v>110</v>
      </c>
      <c r="Q2247" t="s">
        <v>100</v>
      </c>
      <c r="R2247" t="s">
        <v>87</v>
      </c>
      <c r="S2247" t="s">
        <v>111</v>
      </c>
      <c r="T2247" t="s">
        <v>403</v>
      </c>
      <c r="U2247" t="s">
        <v>90</v>
      </c>
      <c r="V2247" t="s">
        <v>1009</v>
      </c>
      <c r="W2247" t="s">
        <v>25</v>
      </c>
      <c r="X2247" t="s">
        <v>18</v>
      </c>
      <c r="Y2247" t="s">
        <v>92</v>
      </c>
      <c r="Z2247" t="s">
        <v>93</v>
      </c>
      <c r="AB2247" t="b">
        <v>1</v>
      </c>
      <c r="AC2247">
        <v>44</v>
      </c>
      <c r="AD2247">
        <v>50</v>
      </c>
    </row>
    <row r="2248" spans="1:30">
      <c r="A2248">
        <v>127801</v>
      </c>
      <c r="B2248">
        <v>113099</v>
      </c>
      <c r="C2248">
        <v>5052664455</v>
      </c>
      <c r="D2248">
        <v>406</v>
      </c>
      <c r="F2248">
        <v>11</v>
      </c>
      <c r="G2248">
        <v>3</v>
      </c>
      <c r="H2248" t="s">
        <v>1235</v>
      </c>
      <c r="I2248" t="s">
        <v>1236</v>
      </c>
      <c r="J2248" t="s">
        <v>80</v>
      </c>
      <c r="K2248" t="s">
        <v>81</v>
      </c>
      <c r="L2248" t="s">
        <v>82</v>
      </c>
      <c r="M2248" t="s">
        <v>1237</v>
      </c>
      <c r="O2248" t="s">
        <v>1238</v>
      </c>
      <c r="P2248" t="s">
        <v>227</v>
      </c>
      <c r="Q2248" t="s">
        <v>120</v>
      </c>
      <c r="R2248" t="s">
        <v>87</v>
      </c>
      <c r="S2248" t="s">
        <v>111</v>
      </c>
      <c r="T2248" t="s">
        <v>1239</v>
      </c>
      <c r="U2248" t="s">
        <v>90</v>
      </c>
      <c r="V2248" t="s">
        <v>1240</v>
      </c>
      <c r="W2248" t="s">
        <v>17</v>
      </c>
      <c r="X2248" t="s">
        <v>18</v>
      </c>
      <c r="Y2248" t="s">
        <v>92</v>
      </c>
      <c r="Z2248" t="s">
        <v>93</v>
      </c>
      <c r="AB2248" t="b">
        <v>0</v>
      </c>
      <c r="AC2248">
        <v>44</v>
      </c>
      <c r="AD2248">
        <v>50</v>
      </c>
    </row>
    <row r="2249" spans="1:30">
      <c r="A2249">
        <v>70287</v>
      </c>
      <c r="B2249">
        <v>21242</v>
      </c>
      <c r="C2249">
        <v>2063188705</v>
      </c>
      <c r="D2249">
        <v>406</v>
      </c>
      <c r="F2249">
        <v>35</v>
      </c>
      <c r="G2249">
        <v>3</v>
      </c>
      <c r="H2249" t="s">
        <v>1725</v>
      </c>
      <c r="I2249" t="s">
        <v>1726</v>
      </c>
      <c r="J2249" t="s">
        <v>80</v>
      </c>
      <c r="K2249" t="s">
        <v>81</v>
      </c>
      <c r="L2249" t="s">
        <v>216</v>
      </c>
      <c r="M2249" t="s">
        <v>574</v>
      </c>
      <c r="N2249" t="s">
        <v>1727</v>
      </c>
      <c r="O2249" t="s">
        <v>635</v>
      </c>
      <c r="P2249" t="s">
        <v>439</v>
      </c>
      <c r="R2249" t="s">
        <v>101</v>
      </c>
      <c r="S2249" t="s">
        <v>111</v>
      </c>
      <c r="T2249" t="s">
        <v>636</v>
      </c>
      <c r="U2249" t="s">
        <v>90</v>
      </c>
      <c r="V2249" t="s">
        <v>1728</v>
      </c>
      <c r="W2249" t="s">
        <v>25</v>
      </c>
      <c r="X2249" t="s">
        <v>18</v>
      </c>
      <c r="Y2249" t="s">
        <v>92</v>
      </c>
      <c r="Z2249" t="s">
        <v>93</v>
      </c>
      <c r="AB2249" t="b">
        <v>1</v>
      </c>
      <c r="AC2249">
        <v>44</v>
      </c>
      <c r="AD2249">
        <v>50</v>
      </c>
    </row>
    <row r="2250" spans="1:30">
      <c r="A2250">
        <v>120897</v>
      </c>
      <c r="B2250">
        <v>107887</v>
      </c>
      <c r="C2250">
        <v>5058990850</v>
      </c>
      <c r="D2250">
        <v>406</v>
      </c>
      <c r="F2250">
        <v>11</v>
      </c>
      <c r="G2250">
        <v>3</v>
      </c>
      <c r="H2250" t="s">
        <v>2195</v>
      </c>
      <c r="I2250" t="s">
        <v>2209</v>
      </c>
      <c r="J2250" t="s">
        <v>80</v>
      </c>
      <c r="K2250" t="s">
        <v>81</v>
      </c>
      <c r="L2250" t="s">
        <v>231</v>
      </c>
      <c r="M2250" t="s">
        <v>2197</v>
      </c>
      <c r="O2250" t="s">
        <v>1703</v>
      </c>
      <c r="P2250" t="s">
        <v>1223</v>
      </c>
      <c r="R2250" t="s">
        <v>153</v>
      </c>
      <c r="S2250" t="s">
        <v>111</v>
      </c>
      <c r="T2250" t="s">
        <v>351</v>
      </c>
      <c r="U2250" t="s">
        <v>90</v>
      </c>
      <c r="V2250" t="s">
        <v>2210</v>
      </c>
      <c r="W2250" t="s">
        <v>17</v>
      </c>
      <c r="X2250" t="s">
        <v>18</v>
      </c>
      <c r="Y2250" t="s">
        <v>92</v>
      </c>
      <c r="Z2250" t="s">
        <v>93</v>
      </c>
      <c r="AB2250" t="b">
        <v>0</v>
      </c>
      <c r="AC2250">
        <v>44</v>
      </c>
      <c r="AD2250">
        <v>50</v>
      </c>
    </row>
    <row r="2251" spans="1:30">
      <c r="A2251">
        <v>99020</v>
      </c>
      <c r="B2251">
        <v>68522</v>
      </c>
      <c r="C2251">
        <v>5052659050</v>
      </c>
      <c r="D2251">
        <v>406</v>
      </c>
      <c r="F2251">
        <v>11</v>
      </c>
      <c r="G2251">
        <v>3</v>
      </c>
      <c r="H2251" t="s">
        <v>2728</v>
      </c>
      <c r="I2251" t="s">
        <v>2729</v>
      </c>
      <c r="J2251" t="s">
        <v>80</v>
      </c>
      <c r="K2251" t="s">
        <v>81</v>
      </c>
      <c r="L2251" t="s">
        <v>286</v>
      </c>
      <c r="M2251" t="s">
        <v>1651</v>
      </c>
      <c r="O2251" t="s">
        <v>2730</v>
      </c>
      <c r="P2251" t="s">
        <v>281</v>
      </c>
      <c r="Q2251" t="s">
        <v>100</v>
      </c>
      <c r="R2251" t="s">
        <v>101</v>
      </c>
      <c r="S2251" t="s">
        <v>111</v>
      </c>
      <c r="T2251" t="s">
        <v>591</v>
      </c>
      <c r="U2251" t="s">
        <v>90</v>
      </c>
      <c r="V2251" t="s">
        <v>2731</v>
      </c>
      <c r="W2251" t="s">
        <v>17</v>
      </c>
      <c r="X2251" t="s">
        <v>18</v>
      </c>
      <c r="Y2251" t="s">
        <v>92</v>
      </c>
      <c r="Z2251" t="s">
        <v>93</v>
      </c>
      <c r="AB2251" t="b">
        <v>0</v>
      </c>
      <c r="AC2251">
        <v>44</v>
      </c>
      <c r="AD2251">
        <v>50</v>
      </c>
    </row>
    <row r="2252" spans="1:30">
      <c r="A2252">
        <v>119890</v>
      </c>
      <c r="B2252">
        <v>107037</v>
      </c>
      <c r="C2252">
        <v>5052660143</v>
      </c>
      <c r="D2252">
        <v>406</v>
      </c>
      <c r="F2252">
        <v>11</v>
      </c>
      <c r="G2252">
        <v>3</v>
      </c>
      <c r="H2252" t="s">
        <v>3331</v>
      </c>
      <c r="I2252" t="s">
        <v>3332</v>
      </c>
      <c r="J2252" t="s">
        <v>80</v>
      </c>
      <c r="K2252" t="s">
        <v>81</v>
      </c>
      <c r="L2252" t="s">
        <v>126</v>
      </c>
      <c r="M2252" t="s">
        <v>3331</v>
      </c>
      <c r="O2252" t="s">
        <v>1699</v>
      </c>
      <c r="P2252" t="s">
        <v>227</v>
      </c>
      <c r="Q2252" t="s">
        <v>120</v>
      </c>
      <c r="R2252" t="s">
        <v>87</v>
      </c>
      <c r="S2252" t="s">
        <v>111</v>
      </c>
      <c r="T2252" t="s">
        <v>1212</v>
      </c>
      <c r="U2252" t="s">
        <v>90</v>
      </c>
      <c r="V2252" t="s">
        <v>3333</v>
      </c>
      <c r="W2252" t="s">
        <v>17</v>
      </c>
      <c r="X2252" t="s">
        <v>18</v>
      </c>
      <c r="Y2252" t="s">
        <v>92</v>
      </c>
      <c r="Z2252" t="s">
        <v>93</v>
      </c>
      <c r="AB2252" t="b">
        <v>0</v>
      </c>
      <c r="AC2252">
        <v>45</v>
      </c>
      <c r="AD2252">
        <v>50</v>
      </c>
    </row>
    <row r="2253" spans="1:30">
      <c r="A2253">
        <v>11622</v>
      </c>
      <c r="B2253">
        <v>10366</v>
      </c>
      <c r="C2253">
        <v>5052554401</v>
      </c>
      <c r="D2253">
        <v>406</v>
      </c>
      <c r="F2253">
        <v>11</v>
      </c>
      <c r="G2253">
        <v>3</v>
      </c>
      <c r="H2253" t="s">
        <v>1267</v>
      </c>
      <c r="I2253" t="s">
        <v>1268</v>
      </c>
      <c r="J2253" t="s">
        <v>80</v>
      </c>
      <c r="K2253" t="s">
        <v>81</v>
      </c>
      <c r="L2253" t="s">
        <v>82</v>
      </c>
      <c r="M2253" t="s">
        <v>1267</v>
      </c>
      <c r="N2253" t="s">
        <v>108</v>
      </c>
      <c r="O2253" t="s">
        <v>1269</v>
      </c>
      <c r="P2253" t="s">
        <v>255</v>
      </c>
      <c r="Q2253" t="s">
        <v>136</v>
      </c>
      <c r="R2253" t="s">
        <v>87</v>
      </c>
      <c r="S2253" t="s">
        <v>111</v>
      </c>
      <c r="T2253" t="s">
        <v>570</v>
      </c>
      <c r="U2253" t="s">
        <v>90</v>
      </c>
      <c r="V2253" t="s">
        <v>1270</v>
      </c>
      <c r="W2253" t="s">
        <v>17</v>
      </c>
      <c r="X2253" t="s">
        <v>18</v>
      </c>
      <c r="Y2253" t="s">
        <v>92</v>
      </c>
      <c r="Z2253" t="s">
        <v>93</v>
      </c>
      <c r="AB2253" t="b">
        <v>0</v>
      </c>
      <c r="AC2253">
        <v>45</v>
      </c>
      <c r="AD2253">
        <v>50</v>
      </c>
    </row>
    <row r="2254" spans="1:30">
      <c r="A2254">
        <v>45193</v>
      </c>
      <c r="B2254">
        <v>7629</v>
      </c>
      <c r="C2254">
        <v>5059226422</v>
      </c>
      <c r="D2254">
        <v>406</v>
      </c>
      <c r="F2254">
        <v>11</v>
      </c>
      <c r="G2254">
        <v>3</v>
      </c>
      <c r="H2254" t="s">
        <v>1465</v>
      </c>
      <c r="I2254" t="s">
        <v>1466</v>
      </c>
      <c r="J2254" t="s">
        <v>80</v>
      </c>
      <c r="K2254" t="s">
        <v>81</v>
      </c>
      <c r="L2254" t="s">
        <v>231</v>
      </c>
      <c r="M2254" t="s">
        <v>1467</v>
      </c>
      <c r="N2254" t="s">
        <v>108</v>
      </c>
      <c r="O2254" t="s">
        <v>1468</v>
      </c>
      <c r="P2254" t="s">
        <v>772</v>
      </c>
      <c r="Q2254" t="s">
        <v>100</v>
      </c>
      <c r="R2254" t="s">
        <v>153</v>
      </c>
      <c r="S2254" t="s">
        <v>111</v>
      </c>
      <c r="T2254" t="s">
        <v>129</v>
      </c>
      <c r="U2254" t="s">
        <v>90</v>
      </c>
      <c r="V2254" t="s">
        <v>2895</v>
      </c>
      <c r="W2254" t="s">
        <v>17</v>
      </c>
      <c r="X2254" t="s">
        <v>18</v>
      </c>
      <c r="Y2254" t="s">
        <v>92</v>
      </c>
      <c r="Z2254" t="s">
        <v>93</v>
      </c>
      <c r="AB2254" t="b">
        <v>0</v>
      </c>
      <c r="AC2254">
        <v>45</v>
      </c>
      <c r="AD2254">
        <v>50</v>
      </c>
    </row>
    <row r="2255" spans="1:30">
      <c r="A2255">
        <v>119583</v>
      </c>
      <c r="B2255">
        <v>106784</v>
      </c>
      <c r="C2255">
        <v>5052985900</v>
      </c>
      <c r="D2255">
        <v>406</v>
      </c>
      <c r="F2255">
        <v>11</v>
      </c>
      <c r="G2255">
        <v>3</v>
      </c>
      <c r="H2255" t="s">
        <v>1893</v>
      </c>
      <c r="I2255" t="s">
        <v>1894</v>
      </c>
      <c r="J2255" t="s">
        <v>80</v>
      </c>
      <c r="K2255" t="s">
        <v>81</v>
      </c>
      <c r="L2255" t="s">
        <v>96</v>
      </c>
      <c r="M2255" t="s">
        <v>1895</v>
      </c>
      <c r="O2255" t="s">
        <v>1419</v>
      </c>
      <c r="P2255" t="s">
        <v>144</v>
      </c>
      <c r="Q2255" t="s">
        <v>100</v>
      </c>
      <c r="R2255" t="s">
        <v>101</v>
      </c>
      <c r="S2255" t="s">
        <v>111</v>
      </c>
      <c r="T2255" t="s">
        <v>201</v>
      </c>
      <c r="U2255" t="s">
        <v>90</v>
      </c>
      <c r="V2255" t="s">
        <v>1896</v>
      </c>
      <c r="W2255" t="s">
        <v>17</v>
      </c>
      <c r="X2255" t="s">
        <v>18</v>
      </c>
      <c r="Y2255" t="s">
        <v>92</v>
      </c>
      <c r="Z2255" t="s">
        <v>93</v>
      </c>
      <c r="AB2255" t="b">
        <v>0</v>
      </c>
      <c r="AC2255">
        <v>45</v>
      </c>
      <c r="AD2255">
        <v>50</v>
      </c>
    </row>
    <row r="2256" spans="1:30">
      <c r="A2256">
        <v>128237</v>
      </c>
      <c r="B2256">
        <v>113413</v>
      </c>
      <c r="C2256">
        <v>7738167454</v>
      </c>
      <c r="D2256">
        <v>406</v>
      </c>
      <c r="F2256">
        <v>11</v>
      </c>
      <c r="G2256">
        <v>3</v>
      </c>
      <c r="H2256" t="s">
        <v>2714</v>
      </c>
      <c r="I2256" t="s">
        <v>2715</v>
      </c>
      <c r="J2256" t="s">
        <v>80</v>
      </c>
      <c r="K2256" t="s">
        <v>81</v>
      </c>
      <c r="L2256" t="s">
        <v>198</v>
      </c>
      <c r="M2256" t="s">
        <v>2716</v>
      </c>
      <c r="O2256" t="s">
        <v>199</v>
      </c>
      <c r="P2256" t="s">
        <v>200</v>
      </c>
      <c r="Q2256" t="s">
        <v>120</v>
      </c>
      <c r="R2256" t="s">
        <v>153</v>
      </c>
      <c r="S2256" t="s">
        <v>111</v>
      </c>
      <c r="T2256" t="s">
        <v>201</v>
      </c>
      <c r="U2256" t="s">
        <v>90</v>
      </c>
      <c r="V2256" t="s">
        <v>2717</v>
      </c>
      <c r="W2256" t="s">
        <v>17</v>
      </c>
      <c r="X2256" t="s">
        <v>18</v>
      </c>
      <c r="Y2256" t="s">
        <v>92</v>
      </c>
      <c r="Z2256" t="s">
        <v>93</v>
      </c>
      <c r="AB2256" t="b">
        <v>0</v>
      </c>
      <c r="AC2256">
        <v>45</v>
      </c>
      <c r="AD2256">
        <v>50</v>
      </c>
    </row>
    <row r="2257" spans="1:30">
      <c r="A2257">
        <v>127021</v>
      </c>
      <c r="B2257">
        <v>112642</v>
      </c>
      <c r="C2257">
        <v>5058327237</v>
      </c>
      <c r="D2257">
        <v>405</v>
      </c>
      <c r="F2257">
        <v>11</v>
      </c>
      <c r="G2257">
        <v>3</v>
      </c>
      <c r="H2257" t="s">
        <v>978</v>
      </c>
      <c r="I2257" t="s">
        <v>979</v>
      </c>
      <c r="J2257" t="s">
        <v>80</v>
      </c>
      <c r="K2257" t="s">
        <v>81</v>
      </c>
      <c r="L2257" t="s">
        <v>216</v>
      </c>
      <c r="M2257" t="s">
        <v>978</v>
      </c>
      <c r="O2257" t="s">
        <v>419</v>
      </c>
      <c r="P2257" t="s">
        <v>980</v>
      </c>
      <c r="Q2257" t="s">
        <v>120</v>
      </c>
      <c r="R2257" t="s">
        <v>220</v>
      </c>
      <c r="S2257" t="s">
        <v>690</v>
      </c>
      <c r="T2257" t="s">
        <v>160</v>
      </c>
      <c r="U2257" t="s">
        <v>90</v>
      </c>
      <c r="V2257" t="s">
        <v>981</v>
      </c>
      <c r="W2257" t="s">
        <v>17</v>
      </c>
      <c r="X2257" t="s">
        <v>18</v>
      </c>
      <c r="Y2257" t="s">
        <v>92</v>
      </c>
      <c r="Z2257" t="s">
        <v>93</v>
      </c>
      <c r="AB2257" t="b">
        <v>0</v>
      </c>
      <c r="AC2257">
        <v>45</v>
      </c>
      <c r="AD2257">
        <v>50</v>
      </c>
    </row>
    <row r="2258" spans="1:30">
      <c r="A2258">
        <v>96197</v>
      </c>
      <c r="B2258">
        <v>9120</v>
      </c>
      <c r="C2258">
        <v>5053445223</v>
      </c>
      <c r="D2258">
        <v>402</v>
      </c>
      <c r="F2258">
        <v>11</v>
      </c>
      <c r="G2258">
        <v>3</v>
      </c>
      <c r="H2258" t="s">
        <v>1126</v>
      </c>
      <c r="I2258" t="s">
        <v>1127</v>
      </c>
      <c r="J2258" t="s">
        <v>80</v>
      </c>
      <c r="K2258" t="s">
        <v>81</v>
      </c>
      <c r="L2258" t="s">
        <v>286</v>
      </c>
      <c r="M2258" t="s">
        <v>1128</v>
      </c>
      <c r="O2258" t="s">
        <v>1129</v>
      </c>
      <c r="P2258" t="s">
        <v>709</v>
      </c>
      <c r="Q2258" t="s">
        <v>183</v>
      </c>
      <c r="R2258" t="s">
        <v>101</v>
      </c>
      <c r="S2258" t="s">
        <v>221</v>
      </c>
      <c r="T2258" t="s">
        <v>570</v>
      </c>
      <c r="U2258" t="s">
        <v>90</v>
      </c>
      <c r="V2258" t="s">
        <v>1130</v>
      </c>
      <c r="W2258" t="s">
        <v>17</v>
      </c>
      <c r="X2258" t="s">
        <v>18</v>
      </c>
      <c r="Y2258" t="s">
        <v>92</v>
      </c>
      <c r="Z2258" t="s">
        <v>93</v>
      </c>
      <c r="AB2258" t="b">
        <v>0</v>
      </c>
      <c r="AC2258">
        <v>45</v>
      </c>
      <c r="AD2258">
        <v>50</v>
      </c>
    </row>
    <row r="2259" spans="1:30">
      <c r="A2259">
        <v>126942</v>
      </c>
      <c r="B2259">
        <v>112601</v>
      </c>
      <c r="C2259">
        <v>5058987001</v>
      </c>
      <c r="D2259">
        <v>406</v>
      </c>
      <c r="F2259">
        <v>11</v>
      </c>
      <c r="G2259">
        <v>3</v>
      </c>
      <c r="H2259" t="s">
        <v>1148</v>
      </c>
      <c r="I2259" t="s">
        <v>1149</v>
      </c>
      <c r="J2259" t="s">
        <v>80</v>
      </c>
      <c r="K2259" t="s">
        <v>81</v>
      </c>
      <c r="L2259" t="s">
        <v>231</v>
      </c>
      <c r="M2259" t="s">
        <v>1150</v>
      </c>
      <c r="O2259" t="s">
        <v>1151</v>
      </c>
      <c r="P2259" t="s">
        <v>1152</v>
      </c>
      <c r="Q2259" t="s">
        <v>831</v>
      </c>
      <c r="R2259" t="s">
        <v>153</v>
      </c>
      <c r="S2259" t="s">
        <v>111</v>
      </c>
      <c r="T2259" t="s">
        <v>282</v>
      </c>
      <c r="U2259" t="s">
        <v>90</v>
      </c>
      <c r="V2259" t="s">
        <v>2881</v>
      </c>
      <c r="W2259" t="s">
        <v>17</v>
      </c>
      <c r="X2259" t="s">
        <v>18</v>
      </c>
      <c r="Y2259" t="s">
        <v>92</v>
      </c>
      <c r="Z2259" t="s">
        <v>93</v>
      </c>
      <c r="AB2259" t="b">
        <v>0</v>
      </c>
      <c r="AC2259">
        <v>45</v>
      </c>
      <c r="AD2259">
        <v>50</v>
      </c>
    </row>
    <row r="2260" spans="1:30">
      <c r="A2260">
        <v>76262</v>
      </c>
      <c r="B2260">
        <v>69738</v>
      </c>
      <c r="C2260">
        <v>5053438500</v>
      </c>
      <c r="D2260">
        <v>406</v>
      </c>
      <c r="F2260">
        <v>11</v>
      </c>
      <c r="G2260">
        <v>3</v>
      </c>
      <c r="H2260" t="s">
        <v>524</v>
      </c>
      <c r="I2260" t="s">
        <v>525</v>
      </c>
      <c r="J2260" t="s">
        <v>80</v>
      </c>
      <c r="K2260" t="s">
        <v>81</v>
      </c>
      <c r="L2260" t="s">
        <v>205</v>
      </c>
      <c r="M2260" t="s">
        <v>526</v>
      </c>
      <c r="N2260" t="s">
        <v>527</v>
      </c>
      <c r="O2260" t="s">
        <v>528</v>
      </c>
      <c r="P2260" t="s">
        <v>529</v>
      </c>
      <c r="R2260" t="s">
        <v>101</v>
      </c>
      <c r="S2260" t="s">
        <v>111</v>
      </c>
      <c r="T2260" t="s">
        <v>530</v>
      </c>
      <c r="U2260" t="s">
        <v>90</v>
      </c>
      <c r="V2260" t="s">
        <v>531</v>
      </c>
      <c r="W2260" t="s">
        <v>17</v>
      </c>
      <c r="X2260" t="s">
        <v>18</v>
      </c>
      <c r="Y2260" t="s">
        <v>92</v>
      </c>
      <c r="Z2260" t="s">
        <v>93</v>
      </c>
      <c r="AB2260" t="b">
        <v>0</v>
      </c>
      <c r="AC2260">
        <v>45</v>
      </c>
      <c r="AD2260">
        <v>50</v>
      </c>
    </row>
    <row r="2261" spans="1:30">
      <c r="A2261">
        <v>86250</v>
      </c>
      <c r="B2261">
        <v>78420</v>
      </c>
      <c r="C2261">
        <v>5052498865</v>
      </c>
      <c r="D2261">
        <v>406</v>
      </c>
      <c r="F2261">
        <v>35</v>
      </c>
      <c r="G2261">
        <v>3</v>
      </c>
      <c r="H2261" t="s">
        <v>763</v>
      </c>
      <c r="I2261" t="s">
        <v>2225</v>
      </c>
      <c r="J2261" t="s">
        <v>80</v>
      </c>
      <c r="K2261" t="s">
        <v>81</v>
      </c>
      <c r="L2261" t="s">
        <v>238</v>
      </c>
      <c r="M2261" t="s">
        <v>2226</v>
      </c>
      <c r="N2261" t="s">
        <v>2227</v>
      </c>
      <c r="O2261" t="s">
        <v>2228</v>
      </c>
      <c r="P2261" t="s">
        <v>396</v>
      </c>
      <c r="Q2261" t="s">
        <v>183</v>
      </c>
      <c r="R2261" t="s">
        <v>153</v>
      </c>
      <c r="S2261" t="s">
        <v>111</v>
      </c>
      <c r="T2261" t="s">
        <v>398</v>
      </c>
      <c r="U2261" t="s">
        <v>90</v>
      </c>
      <c r="V2261" t="s">
        <v>2346</v>
      </c>
      <c r="W2261" t="s">
        <v>25</v>
      </c>
      <c r="X2261" t="s">
        <v>18</v>
      </c>
      <c r="Y2261" t="s">
        <v>92</v>
      </c>
      <c r="Z2261" t="s">
        <v>93</v>
      </c>
      <c r="AB2261" t="b">
        <v>1</v>
      </c>
      <c r="AC2261">
        <v>45</v>
      </c>
      <c r="AD2261">
        <v>50</v>
      </c>
    </row>
    <row r="2262" spans="1:30">
      <c r="A2262">
        <v>117873</v>
      </c>
      <c r="B2262">
        <v>105326</v>
      </c>
      <c r="D2262">
        <v>607</v>
      </c>
      <c r="F2262">
        <v>11</v>
      </c>
      <c r="G2262">
        <v>3</v>
      </c>
      <c r="H2262" t="s">
        <v>2742</v>
      </c>
      <c r="I2262" t="s">
        <v>2743</v>
      </c>
      <c r="J2262" t="s">
        <v>80</v>
      </c>
      <c r="K2262" t="s">
        <v>81</v>
      </c>
      <c r="L2262" t="s">
        <v>188</v>
      </c>
      <c r="M2262" t="s">
        <v>375</v>
      </c>
      <c r="O2262" t="s">
        <v>2744</v>
      </c>
      <c r="P2262" t="s">
        <v>473</v>
      </c>
      <c r="Q2262" t="s">
        <v>100</v>
      </c>
      <c r="R2262" t="s">
        <v>101</v>
      </c>
      <c r="S2262" t="s">
        <v>193</v>
      </c>
      <c r="T2262" t="s">
        <v>976</v>
      </c>
      <c r="U2262" t="s">
        <v>90</v>
      </c>
      <c r="V2262" t="s">
        <v>2745</v>
      </c>
      <c r="W2262" t="s">
        <v>17</v>
      </c>
      <c r="X2262" t="s">
        <v>18</v>
      </c>
      <c r="Y2262" t="s">
        <v>92</v>
      </c>
      <c r="Z2262" t="s">
        <v>93</v>
      </c>
      <c r="AB2262" t="b">
        <v>0</v>
      </c>
      <c r="AC2262">
        <v>45</v>
      </c>
      <c r="AD2262">
        <v>50</v>
      </c>
    </row>
    <row r="2263" spans="1:30">
      <c r="A2263">
        <v>5862</v>
      </c>
      <c r="B2263">
        <v>4986</v>
      </c>
      <c r="C2263">
        <v>5052559701</v>
      </c>
      <c r="D2263">
        <v>406</v>
      </c>
      <c r="F2263">
        <v>11</v>
      </c>
      <c r="G2263">
        <v>3</v>
      </c>
      <c r="H2263" t="s">
        <v>1668</v>
      </c>
      <c r="I2263" t="s">
        <v>2610</v>
      </c>
      <c r="J2263" t="s">
        <v>80</v>
      </c>
      <c r="K2263" t="s">
        <v>81</v>
      </c>
      <c r="L2263" t="s">
        <v>286</v>
      </c>
      <c r="M2263" t="s">
        <v>1668</v>
      </c>
      <c r="N2263" t="s">
        <v>108</v>
      </c>
      <c r="O2263" t="s">
        <v>1481</v>
      </c>
      <c r="P2263" t="s">
        <v>1366</v>
      </c>
      <c r="Q2263" t="s">
        <v>100</v>
      </c>
      <c r="R2263" t="s">
        <v>101</v>
      </c>
      <c r="S2263" t="s">
        <v>111</v>
      </c>
      <c r="T2263" t="s">
        <v>1356</v>
      </c>
      <c r="U2263" t="s">
        <v>90</v>
      </c>
      <c r="V2263" t="s">
        <v>2611</v>
      </c>
      <c r="W2263" t="s">
        <v>17</v>
      </c>
      <c r="X2263" t="s">
        <v>18</v>
      </c>
      <c r="Y2263" t="s">
        <v>92</v>
      </c>
      <c r="Z2263" t="s">
        <v>93</v>
      </c>
      <c r="AB2263" t="b">
        <v>0</v>
      </c>
      <c r="AC2263">
        <v>45</v>
      </c>
      <c r="AD2263">
        <v>50</v>
      </c>
    </row>
    <row r="2264" spans="1:30">
      <c r="A2264">
        <v>127089</v>
      </c>
      <c r="B2264">
        <v>112684</v>
      </c>
      <c r="C2264">
        <v>5052663408</v>
      </c>
      <c r="D2264">
        <v>406</v>
      </c>
      <c r="F2264">
        <v>35</v>
      </c>
      <c r="G2264">
        <v>3</v>
      </c>
      <c r="H2264" t="s">
        <v>2525</v>
      </c>
      <c r="I2264" t="s">
        <v>2526</v>
      </c>
      <c r="J2264" t="s">
        <v>80</v>
      </c>
      <c r="K2264" t="s">
        <v>81</v>
      </c>
      <c r="L2264" t="s">
        <v>126</v>
      </c>
      <c r="M2264" t="s">
        <v>2525</v>
      </c>
      <c r="O2264" t="s">
        <v>1699</v>
      </c>
      <c r="P2264" t="s">
        <v>182</v>
      </c>
      <c r="Q2264" t="s">
        <v>183</v>
      </c>
      <c r="R2264" t="s">
        <v>87</v>
      </c>
      <c r="S2264" t="s">
        <v>111</v>
      </c>
      <c r="T2264" t="s">
        <v>797</v>
      </c>
      <c r="U2264" t="s">
        <v>90</v>
      </c>
      <c r="V2264" t="s">
        <v>2527</v>
      </c>
      <c r="W2264" t="s">
        <v>25</v>
      </c>
      <c r="X2264" t="s">
        <v>18</v>
      </c>
      <c r="Y2264" t="s">
        <v>92</v>
      </c>
      <c r="Z2264" t="s">
        <v>93</v>
      </c>
      <c r="AB2264" t="b">
        <v>1</v>
      </c>
      <c r="AC2264">
        <v>45</v>
      </c>
      <c r="AD2264">
        <v>50</v>
      </c>
    </row>
    <row r="2265" spans="1:30">
      <c r="A2265">
        <v>102543</v>
      </c>
      <c r="B2265">
        <v>1806</v>
      </c>
      <c r="C2265">
        <v>5057346442</v>
      </c>
      <c r="D2265">
        <v>404</v>
      </c>
      <c r="F2265">
        <v>11</v>
      </c>
      <c r="G2265">
        <v>3</v>
      </c>
      <c r="H2265" t="s">
        <v>1351</v>
      </c>
      <c r="I2265" t="s">
        <v>1352</v>
      </c>
      <c r="J2265" t="s">
        <v>80</v>
      </c>
      <c r="K2265" t="s">
        <v>81</v>
      </c>
      <c r="L2265" t="s">
        <v>216</v>
      </c>
      <c r="M2265" t="s">
        <v>117</v>
      </c>
      <c r="O2265" t="s">
        <v>1353</v>
      </c>
      <c r="P2265" t="s">
        <v>1354</v>
      </c>
      <c r="Q2265" t="s">
        <v>1355</v>
      </c>
      <c r="R2265" t="s">
        <v>87</v>
      </c>
      <c r="S2265" t="s">
        <v>121</v>
      </c>
      <c r="T2265" t="s">
        <v>1356</v>
      </c>
      <c r="U2265" t="s">
        <v>90</v>
      </c>
      <c r="V2265" t="s">
        <v>1357</v>
      </c>
      <c r="W2265" t="s">
        <v>17</v>
      </c>
      <c r="X2265" t="s">
        <v>18</v>
      </c>
      <c r="Y2265" t="s">
        <v>92</v>
      </c>
      <c r="Z2265" t="s">
        <v>93</v>
      </c>
      <c r="AB2265" t="b">
        <v>0</v>
      </c>
      <c r="AC2265">
        <v>45</v>
      </c>
      <c r="AD2265">
        <v>50</v>
      </c>
    </row>
    <row r="2266" spans="1:30">
      <c r="A2266">
        <v>127644</v>
      </c>
      <c r="B2266">
        <v>113015</v>
      </c>
      <c r="C2266">
        <v>5052426121</v>
      </c>
      <c r="D2266">
        <v>406</v>
      </c>
      <c r="F2266">
        <v>11</v>
      </c>
      <c r="G2266">
        <v>3</v>
      </c>
      <c r="H2266" t="s">
        <v>2896</v>
      </c>
      <c r="I2266" t="s">
        <v>2897</v>
      </c>
      <c r="J2266" t="s">
        <v>80</v>
      </c>
      <c r="K2266" t="s">
        <v>81</v>
      </c>
      <c r="L2266" t="s">
        <v>2898</v>
      </c>
      <c r="M2266" t="s">
        <v>2899</v>
      </c>
      <c r="O2266" t="s">
        <v>1642</v>
      </c>
      <c r="P2266" t="s">
        <v>219</v>
      </c>
      <c r="Q2266" t="s">
        <v>175</v>
      </c>
      <c r="R2266" t="s">
        <v>153</v>
      </c>
      <c r="S2266" t="s">
        <v>111</v>
      </c>
      <c r="T2266" t="s">
        <v>445</v>
      </c>
      <c r="U2266" t="s">
        <v>90</v>
      </c>
      <c r="V2266" t="s">
        <v>2900</v>
      </c>
      <c r="W2266" t="s">
        <v>17</v>
      </c>
      <c r="X2266" t="s">
        <v>18</v>
      </c>
      <c r="Y2266" t="s">
        <v>92</v>
      </c>
      <c r="Z2266" t="s">
        <v>93</v>
      </c>
      <c r="AB2266" t="b">
        <v>0</v>
      </c>
      <c r="AC2266">
        <v>45</v>
      </c>
      <c r="AD2266">
        <v>50</v>
      </c>
    </row>
    <row r="2267" spans="1:30">
      <c r="A2267">
        <v>81806</v>
      </c>
      <c r="B2267">
        <v>59475</v>
      </c>
      <c r="C2267">
        <v>5058978111</v>
      </c>
      <c r="D2267">
        <v>402</v>
      </c>
      <c r="F2267">
        <v>11</v>
      </c>
      <c r="G2267">
        <v>3</v>
      </c>
      <c r="H2267" t="s">
        <v>328</v>
      </c>
      <c r="I2267" t="s">
        <v>329</v>
      </c>
      <c r="J2267" t="s">
        <v>80</v>
      </c>
      <c r="K2267" t="s">
        <v>81</v>
      </c>
      <c r="L2267" t="s">
        <v>231</v>
      </c>
      <c r="M2267" t="s">
        <v>328</v>
      </c>
      <c r="N2267" t="s">
        <v>330</v>
      </c>
      <c r="O2267" t="s">
        <v>331</v>
      </c>
      <c r="P2267" t="s">
        <v>332</v>
      </c>
      <c r="Q2267" t="s">
        <v>100</v>
      </c>
      <c r="R2267" t="s">
        <v>153</v>
      </c>
      <c r="S2267" t="s">
        <v>221</v>
      </c>
      <c r="T2267" t="s">
        <v>290</v>
      </c>
      <c r="U2267" t="s">
        <v>90</v>
      </c>
      <c r="V2267" t="s">
        <v>333</v>
      </c>
      <c r="W2267" t="s">
        <v>17</v>
      </c>
      <c r="X2267" t="s">
        <v>18</v>
      </c>
      <c r="Y2267" t="s">
        <v>92</v>
      </c>
      <c r="Z2267" t="s">
        <v>93</v>
      </c>
      <c r="AB2267" t="b">
        <v>0</v>
      </c>
      <c r="AC2267">
        <v>45</v>
      </c>
      <c r="AD2267">
        <v>50</v>
      </c>
    </row>
    <row r="2268" spans="1:30">
      <c r="A2268">
        <v>99027</v>
      </c>
      <c r="B2268">
        <v>68522</v>
      </c>
      <c r="C2268">
        <v>5052654347</v>
      </c>
      <c r="D2268">
        <v>406</v>
      </c>
      <c r="F2268">
        <v>11</v>
      </c>
      <c r="G2268">
        <v>3</v>
      </c>
      <c r="H2268" t="s">
        <v>1994</v>
      </c>
      <c r="I2268" t="s">
        <v>1995</v>
      </c>
      <c r="J2268" t="s">
        <v>80</v>
      </c>
      <c r="K2268" t="s">
        <v>81</v>
      </c>
      <c r="L2268" t="s">
        <v>82</v>
      </c>
      <c r="M2268" t="s">
        <v>1651</v>
      </c>
      <c r="O2268" t="s">
        <v>1996</v>
      </c>
      <c r="P2268" t="s">
        <v>755</v>
      </c>
      <c r="Q2268" t="s">
        <v>100</v>
      </c>
      <c r="R2268" t="s">
        <v>101</v>
      </c>
      <c r="S2268" t="s">
        <v>111</v>
      </c>
      <c r="T2268" t="s">
        <v>282</v>
      </c>
      <c r="U2268" t="s">
        <v>90</v>
      </c>
      <c r="V2268" t="s">
        <v>1997</v>
      </c>
      <c r="W2268" t="s">
        <v>17</v>
      </c>
      <c r="X2268" t="s">
        <v>18</v>
      </c>
      <c r="Y2268" t="s">
        <v>92</v>
      </c>
      <c r="Z2268" t="s">
        <v>93</v>
      </c>
      <c r="AB2268" t="b">
        <v>0</v>
      </c>
      <c r="AC2268">
        <v>45</v>
      </c>
      <c r="AD2268">
        <v>50</v>
      </c>
    </row>
    <row r="2269" spans="1:30">
      <c r="A2269">
        <v>47754</v>
      </c>
      <c r="B2269">
        <v>44953</v>
      </c>
      <c r="C2269">
        <v>5052920776</v>
      </c>
      <c r="D2269">
        <v>406</v>
      </c>
      <c r="F2269">
        <v>35</v>
      </c>
      <c r="G2269">
        <v>3</v>
      </c>
      <c r="H2269" t="s">
        <v>1762</v>
      </c>
      <c r="I2269" t="s">
        <v>1763</v>
      </c>
      <c r="J2269" t="s">
        <v>80</v>
      </c>
      <c r="K2269" t="s">
        <v>81</v>
      </c>
      <c r="L2269" t="s">
        <v>141</v>
      </c>
      <c r="M2269" t="s">
        <v>225</v>
      </c>
      <c r="N2269" t="s">
        <v>108</v>
      </c>
      <c r="O2269" t="s">
        <v>1764</v>
      </c>
      <c r="P2269" t="s">
        <v>227</v>
      </c>
      <c r="Q2269" t="s">
        <v>120</v>
      </c>
      <c r="R2269" t="s">
        <v>87</v>
      </c>
      <c r="S2269" t="s">
        <v>111</v>
      </c>
      <c r="T2269" t="s">
        <v>389</v>
      </c>
      <c r="U2269" t="s">
        <v>90</v>
      </c>
      <c r="V2269" t="s">
        <v>1765</v>
      </c>
      <c r="W2269" t="s">
        <v>25</v>
      </c>
      <c r="X2269" t="s">
        <v>18</v>
      </c>
      <c r="Y2269" t="s">
        <v>92</v>
      </c>
      <c r="Z2269" t="s">
        <v>93</v>
      </c>
      <c r="AB2269" t="b">
        <v>1</v>
      </c>
      <c r="AC2269">
        <v>45</v>
      </c>
      <c r="AD2269">
        <v>50</v>
      </c>
    </row>
    <row r="2270" spans="1:30">
      <c r="A2270">
        <v>96385</v>
      </c>
      <c r="B2270">
        <v>86980</v>
      </c>
      <c r="D2270">
        <v>406</v>
      </c>
      <c r="F2270">
        <v>11</v>
      </c>
      <c r="G2270">
        <v>3</v>
      </c>
      <c r="H2270" t="s">
        <v>2502</v>
      </c>
      <c r="I2270" t="s">
        <v>2503</v>
      </c>
      <c r="J2270" t="s">
        <v>80</v>
      </c>
      <c r="K2270" t="s">
        <v>81</v>
      </c>
      <c r="L2270" t="s">
        <v>82</v>
      </c>
      <c r="M2270" t="s">
        <v>2502</v>
      </c>
      <c r="O2270" t="s">
        <v>1222</v>
      </c>
      <c r="P2270" t="s">
        <v>227</v>
      </c>
      <c r="Q2270" t="s">
        <v>120</v>
      </c>
      <c r="R2270" t="s">
        <v>87</v>
      </c>
      <c r="S2270" t="s">
        <v>111</v>
      </c>
      <c r="T2270" t="s">
        <v>137</v>
      </c>
      <c r="U2270" t="s">
        <v>90</v>
      </c>
      <c r="V2270" t="s">
        <v>2504</v>
      </c>
      <c r="W2270" t="s">
        <v>17</v>
      </c>
      <c r="X2270" t="s">
        <v>18</v>
      </c>
      <c r="Y2270" t="s">
        <v>92</v>
      </c>
      <c r="Z2270" t="s">
        <v>93</v>
      </c>
      <c r="AB2270" t="b">
        <v>0</v>
      </c>
      <c r="AC2270">
        <v>45</v>
      </c>
      <c r="AD2270">
        <v>50</v>
      </c>
    </row>
    <row r="2271" spans="1:30">
      <c r="A2271">
        <v>128367</v>
      </c>
      <c r="B2271">
        <v>113536</v>
      </c>
      <c r="D2271">
        <v>406</v>
      </c>
      <c r="F2271">
        <v>11</v>
      </c>
      <c r="G2271">
        <v>3</v>
      </c>
      <c r="H2271" t="s">
        <v>3117</v>
      </c>
      <c r="I2271" t="s">
        <v>3118</v>
      </c>
      <c r="J2271" t="s">
        <v>80</v>
      </c>
      <c r="K2271" t="s">
        <v>81</v>
      </c>
      <c r="L2271" t="s">
        <v>82</v>
      </c>
      <c r="M2271" t="s">
        <v>3119</v>
      </c>
      <c r="O2271" t="s">
        <v>3120</v>
      </c>
      <c r="P2271" t="s">
        <v>478</v>
      </c>
      <c r="Q2271" t="s">
        <v>136</v>
      </c>
      <c r="R2271" t="s">
        <v>101</v>
      </c>
      <c r="S2271" t="s">
        <v>111</v>
      </c>
      <c r="T2271" t="s">
        <v>1158</v>
      </c>
      <c r="U2271" t="s">
        <v>90</v>
      </c>
      <c r="V2271" t="s">
        <v>3121</v>
      </c>
      <c r="W2271" t="s">
        <v>17</v>
      </c>
      <c r="X2271" t="s">
        <v>18</v>
      </c>
      <c r="Y2271" t="s">
        <v>92</v>
      </c>
      <c r="Z2271" t="s">
        <v>93</v>
      </c>
      <c r="AB2271" t="b">
        <v>0</v>
      </c>
      <c r="AC2271">
        <v>45</v>
      </c>
      <c r="AD2271">
        <v>50</v>
      </c>
    </row>
    <row r="2272" spans="1:30">
      <c r="A2272">
        <v>126630</v>
      </c>
      <c r="B2272">
        <v>112433</v>
      </c>
      <c r="C2272">
        <v>5054332795</v>
      </c>
      <c r="D2272">
        <v>406</v>
      </c>
      <c r="F2272">
        <v>11</v>
      </c>
      <c r="G2272">
        <v>3</v>
      </c>
      <c r="H2272" t="s">
        <v>751</v>
      </c>
      <c r="I2272" t="s">
        <v>752</v>
      </c>
      <c r="J2272" t="s">
        <v>80</v>
      </c>
      <c r="K2272" t="s">
        <v>81</v>
      </c>
      <c r="L2272" t="s">
        <v>82</v>
      </c>
      <c r="M2272" t="s">
        <v>753</v>
      </c>
      <c r="O2272" t="s">
        <v>754</v>
      </c>
      <c r="P2272" t="s">
        <v>755</v>
      </c>
      <c r="Q2272" t="s">
        <v>100</v>
      </c>
      <c r="R2272" t="s">
        <v>101</v>
      </c>
      <c r="S2272" t="s">
        <v>111</v>
      </c>
      <c r="T2272" t="s">
        <v>371</v>
      </c>
      <c r="U2272" t="s">
        <v>90</v>
      </c>
      <c r="V2272" t="s">
        <v>756</v>
      </c>
      <c r="W2272" t="s">
        <v>17</v>
      </c>
      <c r="X2272" t="s">
        <v>18</v>
      </c>
      <c r="Y2272" t="s">
        <v>92</v>
      </c>
      <c r="Z2272" t="s">
        <v>93</v>
      </c>
      <c r="AB2272" t="b">
        <v>0</v>
      </c>
      <c r="AC2272">
        <v>45</v>
      </c>
      <c r="AD2272">
        <v>50</v>
      </c>
    </row>
    <row r="2273" spans="1:30">
      <c r="A2273">
        <v>48742</v>
      </c>
      <c r="B2273">
        <v>45852</v>
      </c>
      <c r="C2273">
        <v>5052963637</v>
      </c>
      <c r="D2273">
        <v>406</v>
      </c>
      <c r="F2273">
        <v>11</v>
      </c>
      <c r="G2273">
        <v>3</v>
      </c>
      <c r="H2273" t="s">
        <v>1346</v>
      </c>
      <c r="I2273" t="s">
        <v>1347</v>
      </c>
      <c r="J2273" t="s">
        <v>80</v>
      </c>
      <c r="K2273" t="s">
        <v>81</v>
      </c>
      <c r="L2273" t="s">
        <v>205</v>
      </c>
      <c r="M2273" t="s">
        <v>1348</v>
      </c>
      <c r="N2273" t="s">
        <v>108</v>
      </c>
      <c r="O2273" t="s">
        <v>1349</v>
      </c>
      <c r="P2273" t="s">
        <v>289</v>
      </c>
      <c r="Q2273" t="s">
        <v>100</v>
      </c>
      <c r="R2273" t="s">
        <v>101</v>
      </c>
      <c r="S2273" t="s">
        <v>111</v>
      </c>
      <c r="T2273" t="s">
        <v>684</v>
      </c>
      <c r="U2273" t="s">
        <v>90</v>
      </c>
      <c r="V2273" t="s">
        <v>1350</v>
      </c>
      <c r="W2273" t="s">
        <v>17</v>
      </c>
      <c r="X2273" t="s">
        <v>18</v>
      </c>
      <c r="Y2273" t="s">
        <v>92</v>
      </c>
      <c r="Z2273" t="s">
        <v>93</v>
      </c>
      <c r="AB2273" t="b">
        <v>0</v>
      </c>
      <c r="AC2273">
        <v>45</v>
      </c>
      <c r="AD2273">
        <v>50</v>
      </c>
    </row>
    <row r="2274" spans="1:30">
      <c r="A2274">
        <v>126473</v>
      </c>
      <c r="B2274">
        <v>112334</v>
      </c>
      <c r="C2274">
        <v>4059236571</v>
      </c>
      <c r="D2274">
        <v>406</v>
      </c>
      <c r="F2274">
        <v>11</v>
      </c>
      <c r="G2274">
        <v>3</v>
      </c>
      <c r="H2274" t="s">
        <v>2632</v>
      </c>
      <c r="I2274" t="s">
        <v>2633</v>
      </c>
      <c r="J2274" t="s">
        <v>80</v>
      </c>
      <c r="K2274" t="s">
        <v>81</v>
      </c>
      <c r="L2274" t="s">
        <v>313</v>
      </c>
      <c r="M2274" t="s">
        <v>795</v>
      </c>
      <c r="O2274" t="s">
        <v>2634</v>
      </c>
      <c r="P2274" t="s">
        <v>1259</v>
      </c>
      <c r="Q2274" t="s">
        <v>175</v>
      </c>
      <c r="R2274" t="s">
        <v>153</v>
      </c>
      <c r="S2274" t="s">
        <v>111</v>
      </c>
      <c r="T2274" t="s">
        <v>302</v>
      </c>
      <c r="U2274" t="s">
        <v>90</v>
      </c>
      <c r="V2274" t="s">
        <v>2635</v>
      </c>
      <c r="W2274" t="s">
        <v>17</v>
      </c>
      <c r="X2274" t="s">
        <v>18</v>
      </c>
      <c r="Y2274" t="s">
        <v>92</v>
      </c>
      <c r="Z2274" t="s">
        <v>93</v>
      </c>
      <c r="AB2274" t="b">
        <v>0</v>
      </c>
      <c r="AC2274">
        <v>45</v>
      </c>
      <c r="AD2274">
        <v>50</v>
      </c>
    </row>
    <row r="2275" spans="1:30">
      <c r="A2275">
        <v>24006</v>
      </c>
      <c r="B2275">
        <v>22167</v>
      </c>
      <c r="C2275">
        <v>5054899865</v>
      </c>
      <c r="D2275">
        <v>406</v>
      </c>
      <c r="F2275">
        <v>11</v>
      </c>
      <c r="G2275">
        <v>3</v>
      </c>
      <c r="H2275" t="s">
        <v>3097</v>
      </c>
      <c r="I2275" t="s">
        <v>3098</v>
      </c>
      <c r="J2275" t="s">
        <v>80</v>
      </c>
      <c r="K2275" t="s">
        <v>81</v>
      </c>
      <c r="L2275" t="s">
        <v>82</v>
      </c>
      <c r="M2275" t="s">
        <v>3099</v>
      </c>
      <c r="N2275" t="s">
        <v>1221</v>
      </c>
      <c r="O2275" t="s">
        <v>3100</v>
      </c>
      <c r="P2275" t="s">
        <v>227</v>
      </c>
      <c r="Q2275" t="s">
        <v>120</v>
      </c>
      <c r="R2275" t="s">
        <v>87</v>
      </c>
      <c r="S2275" t="s">
        <v>111</v>
      </c>
      <c r="T2275" t="s">
        <v>1580</v>
      </c>
      <c r="U2275" t="s">
        <v>90</v>
      </c>
      <c r="V2275" t="s">
        <v>3399</v>
      </c>
      <c r="W2275" t="s">
        <v>17</v>
      </c>
      <c r="X2275" t="s">
        <v>18</v>
      </c>
      <c r="Y2275" t="s">
        <v>92</v>
      </c>
      <c r="Z2275" t="s">
        <v>93</v>
      </c>
      <c r="AB2275" t="b">
        <v>0</v>
      </c>
      <c r="AC2275">
        <v>45</v>
      </c>
      <c r="AD2275">
        <v>50</v>
      </c>
    </row>
    <row r="2276" spans="1:30">
      <c r="A2276">
        <v>42898</v>
      </c>
      <c r="B2276">
        <v>40497</v>
      </c>
      <c r="C2276">
        <v>5052620115</v>
      </c>
      <c r="D2276">
        <v>406</v>
      </c>
      <c r="F2276">
        <v>11</v>
      </c>
      <c r="G2276">
        <v>3</v>
      </c>
      <c r="H2276" t="s">
        <v>1907</v>
      </c>
      <c r="I2276" t="s">
        <v>1908</v>
      </c>
      <c r="J2276" t="s">
        <v>80</v>
      </c>
      <c r="K2276" t="s">
        <v>81</v>
      </c>
      <c r="L2276" t="s">
        <v>82</v>
      </c>
      <c r="M2276" t="s">
        <v>1907</v>
      </c>
      <c r="N2276" t="s">
        <v>108</v>
      </c>
      <c r="O2276" t="s">
        <v>1909</v>
      </c>
      <c r="P2276" t="s">
        <v>1910</v>
      </c>
      <c r="Q2276" t="s">
        <v>100</v>
      </c>
      <c r="R2276" t="s">
        <v>101</v>
      </c>
      <c r="S2276" t="s">
        <v>111</v>
      </c>
      <c r="T2276" t="s">
        <v>378</v>
      </c>
      <c r="U2276" t="s">
        <v>90</v>
      </c>
      <c r="V2276" t="s">
        <v>1911</v>
      </c>
      <c r="W2276" t="s">
        <v>17</v>
      </c>
      <c r="X2276" t="s">
        <v>18</v>
      </c>
      <c r="Y2276" t="s">
        <v>92</v>
      </c>
      <c r="Z2276" t="s">
        <v>93</v>
      </c>
      <c r="AB2276" t="b">
        <v>0</v>
      </c>
      <c r="AC2276">
        <v>45</v>
      </c>
      <c r="AD2276">
        <v>50</v>
      </c>
    </row>
    <row r="2277" spans="1:30">
      <c r="A2277">
        <v>123673</v>
      </c>
      <c r="B2277">
        <v>96483</v>
      </c>
      <c r="C2277">
        <v>5057969020</v>
      </c>
      <c r="D2277">
        <v>406</v>
      </c>
      <c r="F2277">
        <v>11</v>
      </c>
      <c r="G2277">
        <v>3</v>
      </c>
      <c r="H2277" t="s">
        <v>311</v>
      </c>
      <c r="I2277" t="s">
        <v>312</v>
      </c>
      <c r="J2277" t="s">
        <v>80</v>
      </c>
      <c r="K2277" t="s">
        <v>81</v>
      </c>
      <c r="L2277" t="s">
        <v>313</v>
      </c>
      <c r="M2277" t="s">
        <v>314</v>
      </c>
      <c r="O2277" t="s">
        <v>315</v>
      </c>
      <c r="P2277" t="s">
        <v>152</v>
      </c>
      <c r="Q2277" t="s">
        <v>100</v>
      </c>
      <c r="R2277" t="s">
        <v>153</v>
      </c>
      <c r="S2277" t="s">
        <v>111</v>
      </c>
      <c r="T2277" t="s">
        <v>122</v>
      </c>
      <c r="U2277" t="s">
        <v>90</v>
      </c>
      <c r="V2277" t="s">
        <v>316</v>
      </c>
      <c r="W2277" t="s">
        <v>17</v>
      </c>
      <c r="X2277" t="s">
        <v>18</v>
      </c>
      <c r="Y2277" t="s">
        <v>92</v>
      </c>
      <c r="Z2277" t="s">
        <v>93</v>
      </c>
      <c r="AB2277" t="b">
        <v>0</v>
      </c>
      <c r="AC2277">
        <v>45</v>
      </c>
      <c r="AD2277">
        <v>50</v>
      </c>
    </row>
    <row r="2278" spans="1:30">
      <c r="A2278">
        <v>128258</v>
      </c>
      <c r="B2278">
        <v>113433</v>
      </c>
      <c r="C2278">
        <v>5058988988</v>
      </c>
      <c r="D2278">
        <v>406</v>
      </c>
      <c r="F2278">
        <v>11</v>
      </c>
      <c r="G2278">
        <v>3</v>
      </c>
      <c r="H2278" t="s">
        <v>2376</v>
      </c>
      <c r="I2278" t="s">
        <v>2377</v>
      </c>
      <c r="J2278" t="s">
        <v>80</v>
      </c>
      <c r="K2278" t="s">
        <v>81</v>
      </c>
      <c r="L2278" t="s">
        <v>231</v>
      </c>
      <c r="M2278" t="s">
        <v>2378</v>
      </c>
      <c r="O2278" t="s">
        <v>1864</v>
      </c>
      <c r="P2278" t="s">
        <v>1092</v>
      </c>
      <c r="Q2278" t="s">
        <v>183</v>
      </c>
      <c r="R2278" t="s">
        <v>153</v>
      </c>
      <c r="S2278" t="s">
        <v>111</v>
      </c>
      <c r="T2278" t="s">
        <v>1787</v>
      </c>
      <c r="U2278" t="s">
        <v>90</v>
      </c>
      <c r="V2278" t="s">
        <v>2379</v>
      </c>
      <c r="W2278" t="s">
        <v>17</v>
      </c>
      <c r="X2278" t="s">
        <v>18</v>
      </c>
      <c r="Y2278" t="s">
        <v>92</v>
      </c>
      <c r="Z2278" t="s">
        <v>93</v>
      </c>
      <c r="AB2278" t="b">
        <v>0</v>
      </c>
      <c r="AC2278">
        <v>45</v>
      </c>
      <c r="AD2278">
        <v>50</v>
      </c>
    </row>
    <row r="2279" spans="1:30">
      <c r="A2279">
        <v>127775</v>
      </c>
      <c r="B2279">
        <v>113087</v>
      </c>
      <c r="C2279">
        <v>5053237272</v>
      </c>
      <c r="D2279">
        <v>406</v>
      </c>
      <c r="F2279">
        <v>11</v>
      </c>
      <c r="G2279">
        <v>3</v>
      </c>
      <c r="H2279" t="s">
        <v>458</v>
      </c>
      <c r="I2279" t="s">
        <v>459</v>
      </c>
      <c r="J2279" t="s">
        <v>80</v>
      </c>
      <c r="K2279" t="s">
        <v>81</v>
      </c>
      <c r="L2279" t="s">
        <v>96</v>
      </c>
      <c r="M2279" t="s">
        <v>460</v>
      </c>
      <c r="O2279" t="s">
        <v>461</v>
      </c>
      <c r="P2279" t="s">
        <v>99</v>
      </c>
      <c r="Q2279" t="s">
        <v>100</v>
      </c>
      <c r="R2279" t="s">
        <v>101</v>
      </c>
      <c r="S2279" t="s">
        <v>111</v>
      </c>
      <c r="T2279" t="s">
        <v>462</v>
      </c>
      <c r="U2279" t="s">
        <v>90</v>
      </c>
      <c r="V2279" t="s">
        <v>463</v>
      </c>
      <c r="W2279" t="s">
        <v>17</v>
      </c>
      <c r="X2279" t="s">
        <v>18</v>
      </c>
      <c r="Y2279" t="s">
        <v>92</v>
      </c>
      <c r="Z2279" t="s">
        <v>93</v>
      </c>
      <c r="AB2279" t="b">
        <v>0</v>
      </c>
      <c r="AC2279">
        <v>45</v>
      </c>
      <c r="AD2279">
        <v>50</v>
      </c>
    </row>
    <row r="2280" spans="1:30">
      <c r="A2280">
        <v>126691</v>
      </c>
      <c r="B2280">
        <v>112464</v>
      </c>
      <c r="C2280">
        <v>5052600677</v>
      </c>
      <c r="D2280">
        <v>406</v>
      </c>
      <c r="F2280">
        <v>35</v>
      </c>
      <c r="G2280">
        <v>3</v>
      </c>
      <c r="H2280" t="s">
        <v>1527</v>
      </c>
      <c r="I2280" t="s">
        <v>1528</v>
      </c>
      <c r="J2280" t="s">
        <v>80</v>
      </c>
      <c r="K2280" t="s">
        <v>81</v>
      </c>
      <c r="L2280" t="s">
        <v>82</v>
      </c>
      <c r="M2280" t="s">
        <v>1527</v>
      </c>
      <c r="O2280" t="s">
        <v>1529</v>
      </c>
      <c r="P2280" t="s">
        <v>227</v>
      </c>
      <c r="Q2280" t="s">
        <v>120</v>
      </c>
      <c r="R2280" t="s">
        <v>87</v>
      </c>
      <c r="S2280" t="s">
        <v>111</v>
      </c>
      <c r="T2280" t="s">
        <v>160</v>
      </c>
      <c r="U2280" t="s">
        <v>90</v>
      </c>
      <c r="V2280" t="s">
        <v>1530</v>
      </c>
      <c r="W2280" t="s">
        <v>25</v>
      </c>
      <c r="X2280" t="s">
        <v>18</v>
      </c>
      <c r="Y2280" t="s">
        <v>92</v>
      </c>
      <c r="Z2280" t="s">
        <v>93</v>
      </c>
      <c r="AB2280" t="b">
        <v>1</v>
      </c>
      <c r="AC2280">
        <v>45</v>
      </c>
      <c r="AD2280">
        <v>50</v>
      </c>
    </row>
    <row r="2281" spans="1:30">
      <c r="A2281">
        <v>128383</v>
      </c>
      <c r="B2281">
        <v>113552</v>
      </c>
      <c r="C2281">
        <v>5058845004</v>
      </c>
      <c r="D2281">
        <v>406</v>
      </c>
      <c r="F2281">
        <v>11</v>
      </c>
      <c r="G2281">
        <v>3</v>
      </c>
      <c r="H2281" t="s">
        <v>3337</v>
      </c>
      <c r="I2281" t="s">
        <v>3338</v>
      </c>
      <c r="J2281" t="s">
        <v>80</v>
      </c>
      <c r="K2281" t="s">
        <v>81</v>
      </c>
      <c r="L2281" t="s">
        <v>286</v>
      </c>
      <c r="M2281" t="s">
        <v>3339</v>
      </c>
      <c r="O2281" t="s">
        <v>603</v>
      </c>
      <c r="P2281" t="s">
        <v>1164</v>
      </c>
      <c r="Q2281" t="s">
        <v>100</v>
      </c>
      <c r="R2281" t="s">
        <v>101</v>
      </c>
      <c r="S2281" t="s">
        <v>111</v>
      </c>
      <c r="T2281" t="s">
        <v>302</v>
      </c>
      <c r="U2281" t="s">
        <v>90</v>
      </c>
      <c r="V2281" t="s">
        <v>3340</v>
      </c>
      <c r="W2281" t="s">
        <v>17</v>
      </c>
      <c r="X2281" t="s">
        <v>18</v>
      </c>
      <c r="Y2281" t="s">
        <v>92</v>
      </c>
      <c r="Z2281" t="s">
        <v>93</v>
      </c>
      <c r="AB2281" t="b">
        <v>0</v>
      </c>
      <c r="AC2281">
        <v>45</v>
      </c>
      <c r="AD2281">
        <v>50</v>
      </c>
    </row>
    <row r="2282" spans="1:30">
      <c r="A2282">
        <v>117280</v>
      </c>
      <c r="B2282">
        <v>13144</v>
      </c>
      <c r="C2282">
        <v>5052471543</v>
      </c>
      <c r="D2282">
        <v>406</v>
      </c>
      <c r="F2282">
        <v>11</v>
      </c>
      <c r="G2282">
        <v>3</v>
      </c>
      <c r="H2282" t="s">
        <v>244</v>
      </c>
      <c r="I2282" t="s">
        <v>245</v>
      </c>
      <c r="J2282" t="s">
        <v>80</v>
      </c>
      <c r="K2282" t="s">
        <v>81</v>
      </c>
      <c r="L2282" t="s">
        <v>82</v>
      </c>
      <c r="M2282" t="s">
        <v>246</v>
      </c>
      <c r="O2282" t="s">
        <v>247</v>
      </c>
      <c r="P2282" t="s">
        <v>248</v>
      </c>
      <c r="Q2282" t="s">
        <v>183</v>
      </c>
      <c r="R2282" t="s">
        <v>87</v>
      </c>
      <c r="S2282" t="s">
        <v>111</v>
      </c>
      <c r="T2282" t="s">
        <v>249</v>
      </c>
      <c r="U2282" t="s">
        <v>90</v>
      </c>
      <c r="V2282" t="s">
        <v>250</v>
      </c>
      <c r="W2282" t="s">
        <v>17</v>
      </c>
      <c r="X2282" t="s">
        <v>18</v>
      </c>
      <c r="Y2282" t="s">
        <v>92</v>
      </c>
      <c r="Z2282" t="s">
        <v>93</v>
      </c>
      <c r="AB2282" t="b">
        <v>0</v>
      </c>
      <c r="AC2282">
        <v>45</v>
      </c>
      <c r="AD2282">
        <v>50</v>
      </c>
    </row>
    <row r="2283" spans="1:30">
      <c r="A2283">
        <v>106413</v>
      </c>
      <c r="B2283">
        <v>91280</v>
      </c>
      <c r="D2283">
        <v>406</v>
      </c>
      <c r="F2283">
        <v>35</v>
      </c>
      <c r="G2283">
        <v>3</v>
      </c>
      <c r="H2283" t="s">
        <v>131</v>
      </c>
      <c r="I2283" t="s">
        <v>132</v>
      </c>
      <c r="J2283" t="s">
        <v>80</v>
      </c>
      <c r="K2283" t="s">
        <v>81</v>
      </c>
      <c r="L2283" t="s">
        <v>116</v>
      </c>
      <c r="M2283" t="s">
        <v>133</v>
      </c>
      <c r="O2283" t="s">
        <v>134</v>
      </c>
      <c r="P2283" t="s">
        <v>135</v>
      </c>
      <c r="Q2283" t="s">
        <v>136</v>
      </c>
      <c r="R2283" t="s">
        <v>101</v>
      </c>
      <c r="S2283" t="s">
        <v>111</v>
      </c>
      <c r="T2283" t="s">
        <v>137</v>
      </c>
      <c r="U2283" t="s">
        <v>90</v>
      </c>
      <c r="V2283" t="s">
        <v>138</v>
      </c>
      <c r="W2283" t="s">
        <v>25</v>
      </c>
      <c r="X2283" t="s">
        <v>18</v>
      </c>
      <c r="Y2283" t="s">
        <v>92</v>
      </c>
      <c r="Z2283" t="s">
        <v>93</v>
      </c>
      <c r="AB2283" t="b">
        <v>1</v>
      </c>
      <c r="AC2283">
        <v>45</v>
      </c>
      <c r="AD2283">
        <v>50</v>
      </c>
    </row>
    <row r="2284" spans="1:30">
      <c r="A2284">
        <v>65727</v>
      </c>
      <c r="B2284">
        <v>60440</v>
      </c>
      <c r="C2284">
        <v>5057960311</v>
      </c>
      <c r="D2284">
        <v>601</v>
      </c>
      <c r="F2284">
        <v>11</v>
      </c>
      <c r="G2284">
        <v>3</v>
      </c>
      <c r="H2284" t="s">
        <v>1504</v>
      </c>
      <c r="I2284" t="s">
        <v>1505</v>
      </c>
      <c r="J2284" t="s">
        <v>80</v>
      </c>
      <c r="K2284" t="s">
        <v>81</v>
      </c>
      <c r="L2284" t="s">
        <v>188</v>
      </c>
      <c r="M2284" t="s">
        <v>1504</v>
      </c>
      <c r="N2284" t="s">
        <v>1506</v>
      </c>
      <c r="O2284" t="s">
        <v>1507</v>
      </c>
      <c r="P2284" t="s">
        <v>1072</v>
      </c>
      <c r="Q2284" t="s">
        <v>120</v>
      </c>
      <c r="R2284" t="s">
        <v>101</v>
      </c>
      <c r="S2284" t="s">
        <v>167</v>
      </c>
      <c r="T2284" t="s">
        <v>309</v>
      </c>
      <c r="U2284" t="s">
        <v>90</v>
      </c>
      <c r="V2284" t="s">
        <v>2822</v>
      </c>
      <c r="W2284" t="s">
        <v>17</v>
      </c>
      <c r="X2284" t="s">
        <v>18</v>
      </c>
      <c r="Y2284" t="s">
        <v>92</v>
      </c>
      <c r="Z2284" t="s">
        <v>93</v>
      </c>
      <c r="AB2284" t="b">
        <v>0</v>
      </c>
      <c r="AC2284">
        <v>45</v>
      </c>
      <c r="AD2284">
        <v>50</v>
      </c>
    </row>
    <row r="2285" spans="1:30">
      <c r="A2285">
        <v>6875</v>
      </c>
      <c r="B2285">
        <v>5909</v>
      </c>
      <c r="D2285">
        <v>406</v>
      </c>
      <c r="F2285">
        <v>11</v>
      </c>
      <c r="G2285">
        <v>3</v>
      </c>
      <c r="H2285" t="s">
        <v>1666</v>
      </c>
      <c r="I2285" t="s">
        <v>1667</v>
      </c>
      <c r="J2285" t="s">
        <v>80</v>
      </c>
      <c r="K2285" t="s">
        <v>81</v>
      </c>
      <c r="L2285" t="s">
        <v>216</v>
      </c>
      <c r="M2285" t="s">
        <v>1668</v>
      </c>
      <c r="N2285" t="s">
        <v>108</v>
      </c>
      <c r="O2285" t="s">
        <v>1669</v>
      </c>
      <c r="P2285" t="s">
        <v>281</v>
      </c>
      <c r="Q2285" t="s">
        <v>100</v>
      </c>
      <c r="R2285" t="s">
        <v>101</v>
      </c>
      <c r="S2285" t="s">
        <v>111</v>
      </c>
      <c r="T2285" t="s">
        <v>636</v>
      </c>
      <c r="U2285" t="s">
        <v>90</v>
      </c>
      <c r="V2285" t="s">
        <v>1670</v>
      </c>
      <c r="W2285" t="s">
        <v>17</v>
      </c>
      <c r="X2285" t="s">
        <v>18</v>
      </c>
      <c r="Y2285" t="s">
        <v>92</v>
      </c>
      <c r="Z2285" t="s">
        <v>93</v>
      </c>
      <c r="AB2285" t="b">
        <v>0</v>
      </c>
      <c r="AC2285">
        <v>45</v>
      </c>
      <c r="AD2285">
        <v>50</v>
      </c>
    </row>
    <row r="2286" spans="1:30">
      <c r="A2286">
        <v>47760</v>
      </c>
      <c r="B2286">
        <v>44953</v>
      </c>
      <c r="C2286">
        <v>5058837615</v>
      </c>
      <c r="D2286">
        <v>406</v>
      </c>
      <c r="F2286">
        <v>35</v>
      </c>
      <c r="G2286">
        <v>3</v>
      </c>
      <c r="H2286" t="s">
        <v>1531</v>
      </c>
      <c r="I2286" t="s">
        <v>1532</v>
      </c>
      <c r="J2286" t="s">
        <v>80</v>
      </c>
      <c r="K2286" t="s">
        <v>81</v>
      </c>
      <c r="L2286" t="s">
        <v>205</v>
      </c>
      <c r="M2286" t="s">
        <v>225</v>
      </c>
      <c r="N2286" t="s">
        <v>108</v>
      </c>
      <c r="O2286" t="s">
        <v>1533</v>
      </c>
      <c r="P2286" t="s">
        <v>99</v>
      </c>
      <c r="Q2286" t="s">
        <v>100</v>
      </c>
      <c r="R2286" t="s">
        <v>101</v>
      </c>
      <c r="S2286" t="s">
        <v>111</v>
      </c>
      <c r="T2286" t="s">
        <v>129</v>
      </c>
      <c r="U2286" t="s">
        <v>90</v>
      </c>
      <c r="V2286" t="s">
        <v>1534</v>
      </c>
      <c r="W2286" t="s">
        <v>25</v>
      </c>
      <c r="X2286" t="s">
        <v>18</v>
      </c>
      <c r="Y2286" t="s">
        <v>92</v>
      </c>
      <c r="Z2286" t="s">
        <v>93</v>
      </c>
      <c r="AB2286" t="b">
        <v>1</v>
      </c>
      <c r="AC2286">
        <v>45</v>
      </c>
      <c r="AD2286">
        <v>50</v>
      </c>
    </row>
    <row r="2287" spans="1:30">
      <c r="A2287">
        <v>7562</v>
      </c>
      <c r="B2287">
        <v>6507</v>
      </c>
      <c r="C2287">
        <v>5058819300</v>
      </c>
      <c r="D2287">
        <v>601</v>
      </c>
      <c r="F2287">
        <v>11</v>
      </c>
      <c r="G2287">
        <v>3</v>
      </c>
      <c r="H2287" t="s">
        <v>2959</v>
      </c>
      <c r="I2287" t="s">
        <v>2960</v>
      </c>
      <c r="J2287" t="s">
        <v>80</v>
      </c>
      <c r="K2287" t="s">
        <v>81</v>
      </c>
      <c r="L2287" t="s">
        <v>238</v>
      </c>
      <c r="M2287" t="s">
        <v>2961</v>
      </c>
      <c r="N2287" t="s">
        <v>707</v>
      </c>
      <c r="O2287" t="s">
        <v>1102</v>
      </c>
      <c r="P2287" t="s">
        <v>301</v>
      </c>
      <c r="Q2287" t="s">
        <v>100</v>
      </c>
      <c r="R2287" t="s">
        <v>101</v>
      </c>
      <c r="S2287" t="s">
        <v>167</v>
      </c>
      <c r="T2287" t="s">
        <v>398</v>
      </c>
      <c r="U2287" t="s">
        <v>90</v>
      </c>
      <c r="V2287" t="s">
        <v>2962</v>
      </c>
      <c r="W2287" t="s">
        <v>17</v>
      </c>
      <c r="X2287" t="s">
        <v>18</v>
      </c>
      <c r="Y2287" t="s">
        <v>92</v>
      </c>
      <c r="Z2287" t="s">
        <v>93</v>
      </c>
      <c r="AB2287" t="b">
        <v>0</v>
      </c>
      <c r="AC2287">
        <v>45</v>
      </c>
      <c r="AD2287">
        <v>50</v>
      </c>
    </row>
    <row r="2288" spans="1:30">
      <c r="A2288">
        <v>125994</v>
      </c>
      <c r="B2288">
        <v>112081</v>
      </c>
      <c r="C2288">
        <v>5055085569</v>
      </c>
      <c r="D2288">
        <v>402</v>
      </c>
      <c r="F2288">
        <v>11</v>
      </c>
      <c r="G2288">
        <v>3</v>
      </c>
      <c r="H2288" t="s">
        <v>1998</v>
      </c>
      <c r="I2288" t="s">
        <v>1999</v>
      </c>
      <c r="J2288" t="s">
        <v>80</v>
      </c>
      <c r="K2288" t="s">
        <v>81</v>
      </c>
      <c r="L2288" t="s">
        <v>149</v>
      </c>
      <c r="M2288" t="s">
        <v>1998</v>
      </c>
      <c r="O2288" t="s">
        <v>2000</v>
      </c>
      <c r="P2288" t="s">
        <v>2001</v>
      </c>
      <c r="Q2288" t="s">
        <v>136</v>
      </c>
      <c r="R2288" t="s">
        <v>153</v>
      </c>
      <c r="S2288" t="s">
        <v>221</v>
      </c>
      <c r="T2288" t="s">
        <v>384</v>
      </c>
      <c r="U2288" t="s">
        <v>90</v>
      </c>
      <c r="V2288" t="s">
        <v>2002</v>
      </c>
      <c r="W2288" t="s">
        <v>17</v>
      </c>
      <c r="X2288" t="s">
        <v>18</v>
      </c>
      <c r="Y2288" t="s">
        <v>92</v>
      </c>
      <c r="Z2288" t="s">
        <v>93</v>
      </c>
      <c r="AB2288" t="b">
        <v>0</v>
      </c>
      <c r="AC2288">
        <v>45</v>
      </c>
      <c r="AD2288">
        <v>50</v>
      </c>
    </row>
    <row r="2289" spans="1:30">
      <c r="A2289">
        <v>104505</v>
      </c>
      <c r="B2289">
        <v>93922</v>
      </c>
      <c r="D2289">
        <v>601</v>
      </c>
      <c r="F2289">
        <v>35</v>
      </c>
      <c r="G2289">
        <v>2</v>
      </c>
      <c r="H2289" t="s">
        <v>1025</v>
      </c>
      <c r="I2289" t="s">
        <v>1427</v>
      </c>
      <c r="J2289" t="s">
        <v>80</v>
      </c>
      <c r="K2289" t="s">
        <v>81</v>
      </c>
      <c r="L2289" t="s">
        <v>286</v>
      </c>
      <c r="M2289" t="s">
        <v>1027</v>
      </c>
      <c r="O2289" t="s">
        <v>1428</v>
      </c>
      <c r="P2289" t="s">
        <v>281</v>
      </c>
      <c r="Q2289" t="s">
        <v>100</v>
      </c>
      <c r="R2289" t="s">
        <v>101</v>
      </c>
      <c r="S2289" t="s">
        <v>167</v>
      </c>
      <c r="T2289" t="s">
        <v>1239</v>
      </c>
      <c r="U2289" t="s">
        <v>90</v>
      </c>
      <c r="V2289" t="s">
        <v>2929</v>
      </c>
      <c r="W2289" t="s">
        <v>25</v>
      </c>
      <c r="X2289" t="s">
        <v>20</v>
      </c>
      <c r="Y2289" t="s">
        <v>92</v>
      </c>
      <c r="Z2289" t="s">
        <v>93</v>
      </c>
      <c r="AB2289" t="b">
        <v>1</v>
      </c>
      <c r="AC2289">
        <v>45</v>
      </c>
      <c r="AD2289">
        <v>50</v>
      </c>
    </row>
    <row r="2290" spans="1:30">
      <c r="A2290">
        <v>96737</v>
      </c>
      <c r="B2290">
        <v>87302</v>
      </c>
      <c r="C2290">
        <v>5058570700</v>
      </c>
      <c r="D2290">
        <v>406</v>
      </c>
      <c r="F2290">
        <v>35</v>
      </c>
      <c r="G2290">
        <v>3</v>
      </c>
      <c r="H2290" t="s">
        <v>1720</v>
      </c>
      <c r="I2290" t="s">
        <v>1721</v>
      </c>
      <c r="J2290" t="s">
        <v>80</v>
      </c>
      <c r="K2290" t="s">
        <v>81</v>
      </c>
      <c r="L2290" t="s">
        <v>205</v>
      </c>
      <c r="M2290" t="s">
        <v>1722</v>
      </c>
      <c r="O2290" t="s">
        <v>1723</v>
      </c>
      <c r="P2290" t="s">
        <v>166</v>
      </c>
      <c r="S2290" t="s">
        <v>111</v>
      </c>
      <c r="T2290" t="s">
        <v>421</v>
      </c>
      <c r="U2290" t="s">
        <v>90</v>
      </c>
      <c r="V2290" t="s">
        <v>1724</v>
      </c>
      <c r="W2290" t="s">
        <v>25</v>
      </c>
      <c r="X2290" t="s">
        <v>18</v>
      </c>
      <c r="Y2290" t="s">
        <v>92</v>
      </c>
      <c r="Z2290" t="s">
        <v>93</v>
      </c>
      <c r="AB2290" t="b">
        <v>1</v>
      </c>
      <c r="AC2290">
        <v>45</v>
      </c>
      <c r="AD2290">
        <v>50</v>
      </c>
    </row>
    <row r="2291" spans="1:30">
      <c r="A2291">
        <v>100426</v>
      </c>
      <c r="B2291">
        <v>90465</v>
      </c>
      <c r="C2291">
        <v>5052420150</v>
      </c>
      <c r="D2291">
        <v>406</v>
      </c>
      <c r="F2291">
        <v>11</v>
      </c>
      <c r="G2291">
        <v>3</v>
      </c>
      <c r="H2291" t="s">
        <v>3400</v>
      </c>
      <c r="I2291" t="s">
        <v>3401</v>
      </c>
      <c r="J2291" t="s">
        <v>80</v>
      </c>
      <c r="K2291" t="s">
        <v>81</v>
      </c>
      <c r="L2291" t="s">
        <v>231</v>
      </c>
      <c r="M2291" t="s">
        <v>3402</v>
      </c>
      <c r="O2291" t="s">
        <v>3403</v>
      </c>
      <c r="P2291" t="s">
        <v>152</v>
      </c>
      <c r="Q2291" t="s">
        <v>100</v>
      </c>
      <c r="R2291" t="s">
        <v>153</v>
      </c>
      <c r="S2291" t="s">
        <v>111</v>
      </c>
      <c r="T2291" t="s">
        <v>684</v>
      </c>
      <c r="U2291" t="s">
        <v>90</v>
      </c>
      <c r="V2291" t="s">
        <v>3404</v>
      </c>
      <c r="W2291" t="s">
        <v>17</v>
      </c>
      <c r="X2291" t="s">
        <v>18</v>
      </c>
      <c r="Y2291" t="s">
        <v>92</v>
      </c>
      <c r="Z2291" t="s">
        <v>93</v>
      </c>
      <c r="AB2291" t="b">
        <v>0</v>
      </c>
      <c r="AC2291">
        <v>45</v>
      </c>
      <c r="AD2291">
        <v>50</v>
      </c>
    </row>
    <row r="2292" spans="1:30">
      <c r="A2292">
        <v>116067</v>
      </c>
      <c r="B2292">
        <v>103759</v>
      </c>
      <c r="C2292">
        <v>5052662305</v>
      </c>
      <c r="D2292">
        <v>406</v>
      </c>
      <c r="F2292">
        <v>35</v>
      </c>
      <c r="G2292">
        <v>3</v>
      </c>
      <c r="H2292" t="s">
        <v>1115</v>
      </c>
      <c r="I2292" t="s">
        <v>1116</v>
      </c>
      <c r="J2292" t="s">
        <v>80</v>
      </c>
      <c r="K2292" t="s">
        <v>81</v>
      </c>
      <c r="L2292" t="s">
        <v>82</v>
      </c>
      <c r="M2292" t="s">
        <v>1117</v>
      </c>
      <c r="O2292" t="s">
        <v>1118</v>
      </c>
      <c r="P2292" t="s">
        <v>1119</v>
      </c>
      <c r="Q2292" t="s">
        <v>120</v>
      </c>
      <c r="R2292" t="s">
        <v>87</v>
      </c>
      <c r="S2292" t="s">
        <v>111</v>
      </c>
      <c r="T2292" t="s">
        <v>1120</v>
      </c>
      <c r="U2292" t="s">
        <v>90</v>
      </c>
      <c r="V2292" t="s">
        <v>1121</v>
      </c>
      <c r="W2292" t="s">
        <v>25</v>
      </c>
      <c r="X2292" t="s">
        <v>18</v>
      </c>
      <c r="Y2292" t="s">
        <v>92</v>
      </c>
      <c r="Z2292" t="s">
        <v>93</v>
      </c>
      <c r="AB2292" t="b">
        <v>1</v>
      </c>
      <c r="AC2292">
        <v>45</v>
      </c>
      <c r="AD2292">
        <v>50</v>
      </c>
    </row>
    <row r="2293" spans="1:30">
      <c r="A2293">
        <v>21290</v>
      </c>
      <c r="B2293">
        <v>19586</v>
      </c>
      <c r="C2293">
        <v>5059220046</v>
      </c>
      <c r="D2293">
        <v>601</v>
      </c>
      <c r="F2293">
        <v>11</v>
      </c>
      <c r="G2293">
        <v>3</v>
      </c>
      <c r="H2293" t="s">
        <v>2981</v>
      </c>
      <c r="I2293" t="s">
        <v>2982</v>
      </c>
      <c r="J2293" t="s">
        <v>80</v>
      </c>
      <c r="K2293" t="s">
        <v>81</v>
      </c>
      <c r="L2293" t="s">
        <v>231</v>
      </c>
      <c r="M2293" t="s">
        <v>1744</v>
      </c>
      <c r="N2293" t="s">
        <v>1712</v>
      </c>
      <c r="O2293" t="s">
        <v>2685</v>
      </c>
      <c r="P2293" t="s">
        <v>772</v>
      </c>
      <c r="Q2293" t="s">
        <v>100</v>
      </c>
      <c r="R2293" t="s">
        <v>153</v>
      </c>
      <c r="S2293" t="s">
        <v>167</v>
      </c>
      <c r="T2293" t="s">
        <v>1543</v>
      </c>
      <c r="U2293" t="s">
        <v>90</v>
      </c>
      <c r="V2293" t="s">
        <v>2983</v>
      </c>
      <c r="W2293" t="s">
        <v>17</v>
      </c>
      <c r="X2293" t="s">
        <v>18</v>
      </c>
      <c r="Y2293" t="s">
        <v>92</v>
      </c>
      <c r="Z2293" t="s">
        <v>93</v>
      </c>
      <c r="AB2293" t="b">
        <v>0</v>
      </c>
      <c r="AC2293">
        <v>45</v>
      </c>
      <c r="AD2293">
        <v>50</v>
      </c>
    </row>
    <row r="2294" spans="1:30">
      <c r="A2294">
        <v>128413</v>
      </c>
      <c r="B2294">
        <v>113580</v>
      </c>
      <c r="C2294">
        <v>5053235816</v>
      </c>
      <c r="D2294">
        <v>606</v>
      </c>
      <c r="F2294">
        <v>11</v>
      </c>
      <c r="G2294">
        <v>3</v>
      </c>
      <c r="H2294" t="s">
        <v>1306</v>
      </c>
      <c r="I2294" t="s">
        <v>1307</v>
      </c>
      <c r="J2294" t="s">
        <v>80</v>
      </c>
      <c r="K2294" t="s">
        <v>81</v>
      </c>
      <c r="L2294" t="s">
        <v>96</v>
      </c>
      <c r="M2294" t="s">
        <v>1308</v>
      </c>
      <c r="O2294" t="s">
        <v>1309</v>
      </c>
      <c r="P2294" t="s">
        <v>473</v>
      </c>
      <c r="Q2294" t="s">
        <v>100</v>
      </c>
      <c r="R2294" t="s">
        <v>101</v>
      </c>
      <c r="S2294" t="s">
        <v>102</v>
      </c>
      <c r="T2294" t="s">
        <v>234</v>
      </c>
      <c r="U2294" t="s">
        <v>90</v>
      </c>
      <c r="V2294" t="s">
        <v>1310</v>
      </c>
      <c r="W2294" t="s">
        <v>17</v>
      </c>
      <c r="X2294" t="s">
        <v>18</v>
      </c>
      <c r="Y2294" t="s">
        <v>92</v>
      </c>
      <c r="Z2294" t="s">
        <v>93</v>
      </c>
      <c r="AB2294" t="b">
        <v>0</v>
      </c>
      <c r="AC2294">
        <v>45</v>
      </c>
      <c r="AD2294">
        <v>50</v>
      </c>
    </row>
    <row r="2295" spans="1:30">
      <c r="A2295">
        <v>31584</v>
      </c>
      <c r="B2295">
        <v>29406</v>
      </c>
      <c r="C2295">
        <v>5058840706</v>
      </c>
      <c r="D2295">
        <v>406</v>
      </c>
      <c r="F2295">
        <v>11</v>
      </c>
      <c r="G2295">
        <v>3</v>
      </c>
      <c r="H2295" t="s">
        <v>721</v>
      </c>
      <c r="I2295" t="s">
        <v>722</v>
      </c>
      <c r="J2295" t="s">
        <v>80</v>
      </c>
      <c r="K2295" t="s">
        <v>81</v>
      </c>
      <c r="L2295" t="s">
        <v>205</v>
      </c>
      <c r="M2295" t="s">
        <v>723</v>
      </c>
      <c r="N2295" t="s">
        <v>108</v>
      </c>
      <c r="O2295" t="s">
        <v>491</v>
      </c>
      <c r="P2295" t="s">
        <v>289</v>
      </c>
      <c r="Q2295" t="s">
        <v>100</v>
      </c>
      <c r="R2295" t="s">
        <v>101</v>
      </c>
      <c r="S2295" t="s">
        <v>111</v>
      </c>
      <c r="T2295" t="s">
        <v>724</v>
      </c>
      <c r="U2295" t="s">
        <v>90</v>
      </c>
      <c r="V2295" t="s">
        <v>725</v>
      </c>
      <c r="W2295" t="s">
        <v>17</v>
      </c>
      <c r="X2295" t="s">
        <v>18</v>
      </c>
      <c r="Y2295" t="s">
        <v>92</v>
      </c>
      <c r="Z2295" t="s">
        <v>93</v>
      </c>
      <c r="AB2295" t="b">
        <v>0</v>
      </c>
      <c r="AC2295">
        <v>45</v>
      </c>
      <c r="AD2295">
        <v>50</v>
      </c>
    </row>
    <row r="2296" spans="1:30">
      <c r="A2296">
        <v>126625</v>
      </c>
      <c r="B2296">
        <v>112429</v>
      </c>
      <c r="C2296">
        <v>5053554694</v>
      </c>
      <c r="D2296">
        <v>406</v>
      </c>
      <c r="F2296">
        <v>35</v>
      </c>
      <c r="G2296">
        <v>3</v>
      </c>
      <c r="H2296" t="s">
        <v>156</v>
      </c>
      <c r="I2296" t="s">
        <v>157</v>
      </c>
      <c r="J2296" t="s">
        <v>80</v>
      </c>
      <c r="K2296" t="s">
        <v>81</v>
      </c>
      <c r="L2296" t="s">
        <v>149</v>
      </c>
      <c r="M2296" t="s">
        <v>158</v>
      </c>
      <c r="O2296" t="s">
        <v>159</v>
      </c>
      <c r="P2296" t="s">
        <v>152</v>
      </c>
      <c r="Q2296" t="s">
        <v>100</v>
      </c>
      <c r="R2296" t="s">
        <v>153</v>
      </c>
      <c r="S2296" t="s">
        <v>111</v>
      </c>
      <c r="T2296" t="s">
        <v>160</v>
      </c>
      <c r="U2296" t="s">
        <v>90</v>
      </c>
      <c r="V2296" t="s">
        <v>161</v>
      </c>
      <c r="W2296" t="s">
        <v>25</v>
      </c>
      <c r="X2296" t="s">
        <v>18</v>
      </c>
      <c r="Y2296" t="s">
        <v>92</v>
      </c>
      <c r="Z2296" t="s">
        <v>93</v>
      </c>
      <c r="AB2296" t="b">
        <v>1</v>
      </c>
      <c r="AC2296">
        <v>45</v>
      </c>
      <c r="AD2296">
        <v>50</v>
      </c>
    </row>
    <row r="2297" spans="1:30">
      <c r="A2297">
        <v>128145</v>
      </c>
      <c r="B2297">
        <v>113332</v>
      </c>
      <c r="C2297">
        <v>5103169909</v>
      </c>
      <c r="D2297">
        <v>1002</v>
      </c>
      <c r="F2297">
        <v>11</v>
      </c>
      <c r="G2297">
        <v>3</v>
      </c>
      <c r="H2297" t="s">
        <v>578</v>
      </c>
      <c r="I2297" t="s">
        <v>579</v>
      </c>
      <c r="J2297" t="s">
        <v>80</v>
      </c>
      <c r="K2297" t="s">
        <v>81</v>
      </c>
      <c r="L2297" t="s">
        <v>126</v>
      </c>
      <c r="M2297" t="s">
        <v>580</v>
      </c>
      <c r="O2297" t="s">
        <v>581</v>
      </c>
      <c r="P2297" t="s">
        <v>182</v>
      </c>
      <c r="Q2297" t="s">
        <v>183</v>
      </c>
      <c r="R2297" t="s">
        <v>87</v>
      </c>
      <c r="S2297" t="s">
        <v>432</v>
      </c>
      <c r="T2297" t="s">
        <v>154</v>
      </c>
      <c r="U2297" t="s">
        <v>90</v>
      </c>
      <c r="V2297" t="s">
        <v>582</v>
      </c>
      <c r="W2297" t="s">
        <v>17</v>
      </c>
      <c r="X2297" t="s">
        <v>18</v>
      </c>
      <c r="Y2297" t="s">
        <v>92</v>
      </c>
      <c r="Z2297" t="s">
        <v>93</v>
      </c>
      <c r="AB2297" t="b">
        <v>0</v>
      </c>
      <c r="AC2297">
        <v>45</v>
      </c>
      <c r="AD2297">
        <v>50</v>
      </c>
    </row>
    <row r="2298" spans="1:30">
      <c r="A2298">
        <v>127370</v>
      </c>
      <c r="B2298">
        <v>112868</v>
      </c>
      <c r="C2298">
        <v>5058943223</v>
      </c>
      <c r="D2298">
        <v>606</v>
      </c>
      <c r="F2298">
        <v>35</v>
      </c>
      <c r="G2298">
        <v>3</v>
      </c>
      <c r="H2298" t="s">
        <v>2110</v>
      </c>
      <c r="I2298" t="s">
        <v>2111</v>
      </c>
      <c r="J2298" t="s">
        <v>80</v>
      </c>
      <c r="K2298" t="s">
        <v>81</v>
      </c>
      <c r="L2298" t="s">
        <v>231</v>
      </c>
      <c r="M2298" t="s">
        <v>2112</v>
      </c>
      <c r="O2298" t="s">
        <v>1200</v>
      </c>
      <c r="P2298" t="s">
        <v>1223</v>
      </c>
      <c r="R2298" t="s">
        <v>153</v>
      </c>
      <c r="S2298" t="s">
        <v>102</v>
      </c>
      <c r="T2298" t="s">
        <v>1239</v>
      </c>
      <c r="U2298" t="s">
        <v>90</v>
      </c>
      <c r="V2298" t="s">
        <v>2113</v>
      </c>
      <c r="W2298" t="s">
        <v>25</v>
      </c>
      <c r="X2298" t="s">
        <v>18</v>
      </c>
      <c r="Y2298" t="s">
        <v>92</v>
      </c>
      <c r="Z2298" t="s">
        <v>93</v>
      </c>
      <c r="AB2298" t="b">
        <v>1</v>
      </c>
      <c r="AC2298">
        <v>45</v>
      </c>
      <c r="AD2298">
        <v>50</v>
      </c>
    </row>
    <row r="2299" spans="1:30">
      <c r="A2299">
        <v>90460</v>
      </c>
      <c r="B2299">
        <v>75314</v>
      </c>
      <c r="C2299">
        <v>5054890101</v>
      </c>
      <c r="D2299">
        <v>607</v>
      </c>
      <c r="F2299">
        <v>11</v>
      </c>
      <c r="G2299">
        <v>3</v>
      </c>
      <c r="H2299" t="s">
        <v>1709</v>
      </c>
      <c r="I2299" t="s">
        <v>1710</v>
      </c>
      <c r="J2299" t="s">
        <v>80</v>
      </c>
      <c r="K2299" t="s">
        <v>81</v>
      </c>
      <c r="L2299" t="s">
        <v>82</v>
      </c>
      <c r="M2299" t="s">
        <v>1711</v>
      </c>
      <c r="N2299" t="s">
        <v>1712</v>
      </c>
      <c r="O2299" t="s">
        <v>1713</v>
      </c>
      <c r="P2299" t="s">
        <v>420</v>
      </c>
      <c r="Q2299" t="s">
        <v>100</v>
      </c>
      <c r="R2299" t="s">
        <v>87</v>
      </c>
      <c r="S2299" t="s">
        <v>193</v>
      </c>
      <c r="T2299" t="s">
        <v>242</v>
      </c>
      <c r="U2299" t="s">
        <v>90</v>
      </c>
      <c r="V2299" t="s">
        <v>3078</v>
      </c>
      <c r="W2299" t="s">
        <v>17</v>
      </c>
      <c r="X2299" t="s">
        <v>18</v>
      </c>
      <c r="Y2299" t="s">
        <v>92</v>
      </c>
      <c r="Z2299" t="s">
        <v>93</v>
      </c>
      <c r="AB2299" t="b">
        <v>0</v>
      </c>
      <c r="AC2299">
        <v>45</v>
      </c>
      <c r="AD2299">
        <v>50</v>
      </c>
    </row>
    <row r="2300" spans="1:30">
      <c r="A2300">
        <v>17044</v>
      </c>
      <c r="B2300">
        <v>15510</v>
      </c>
      <c r="D2300">
        <v>406</v>
      </c>
      <c r="F2300">
        <v>11</v>
      </c>
      <c r="G2300">
        <v>3</v>
      </c>
      <c r="H2300" t="s">
        <v>1230</v>
      </c>
      <c r="I2300" t="s">
        <v>1231</v>
      </c>
      <c r="J2300" t="s">
        <v>80</v>
      </c>
      <c r="K2300" t="s">
        <v>81</v>
      </c>
      <c r="L2300" t="s">
        <v>238</v>
      </c>
      <c r="M2300" t="s">
        <v>1232</v>
      </c>
      <c r="N2300" t="s">
        <v>108</v>
      </c>
      <c r="O2300" t="s">
        <v>1233</v>
      </c>
      <c r="P2300" t="s">
        <v>219</v>
      </c>
      <c r="Q2300" t="s">
        <v>175</v>
      </c>
      <c r="R2300" t="s">
        <v>153</v>
      </c>
      <c r="S2300" t="s">
        <v>111</v>
      </c>
      <c r="T2300" t="s">
        <v>605</v>
      </c>
      <c r="U2300" t="s">
        <v>90</v>
      </c>
      <c r="V2300" t="s">
        <v>1234</v>
      </c>
      <c r="W2300" t="s">
        <v>17</v>
      </c>
      <c r="X2300" t="s">
        <v>18</v>
      </c>
      <c r="Y2300" t="s">
        <v>92</v>
      </c>
      <c r="Z2300" t="s">
        <v>93</v>
      </c>
      <c r="AB2300" t="b">
        <v>0</v>
      </c>
      <c r="AC2300">
        <v>45</v>
      </c>
      <c r="AD2300">
        <v>50</v>
      </c>
    </row>
    <row r="2301" spans="1:30">
      <c r="A2301">
        <v>18988</v>
      </c>
      <c r="B2301">
        <v>17383</v>
      </c>
      <c r="C2301">
        <v>5058907113</v>
      </c>
      <c r="D2301">
        <v>406</v>
      </c>
      <c r="F2301">
        <v>11</v>
      </c>
      <c r="G2301">
        <v>3</v>
      </c>
      <c r="H2301" t="s">
        <v>1845</v>
      </c>
      <c r="I2301" t="s">
        <v>1846</v>
      </c>
      <c r="J2301" t="s">
        <v>80</v>
      </c>
      <c r="K2301" t="s">
        <v>81</v>
      </c>
      <c r="L2301" t="s">
        <v>231</v>
      </c>
      <c r="M2301" t="s">
        <v>1847</v>
      </c>
      <c r="N2301" t="s">
        <v>108</v>
      </c>
      <c r="O2301" t="s">
        <v>1848</v>
      </c>
      <c r="P2301" t="s">
        <v>152</v>
      </c>
      <c r="Q2301" t="s">
        <v>100</v>
      </c>
      <c r="R2301" t="s">
        <v>153</v>
      </c>
      <c r="S2301" t="s">
        <v>111</v>
      </c>
      <c r="T2301" t="s">
        <v>1120</v>
      </c>
      <c r="U2301" t="s">
        <v>90</v>
      </c>
      <c r="V2301" t="s">
        <v>1849</v>
      </c>
      <c r="W2301" t="s">
        <v>17</v>
      </c>
      <c r="X2301" t="s">
        <v>18</v>
      </c>
      <c r="Y2301" t="s">
        <v>92</v>
      </c>
      <c r="Z2301" t="s">
        <v>93</v>
      </c>
      <c r="AB2301" t="b">
        <v>0</v>
      </c>
      <c r="AC2301">
        <v>45</v>
      </c>
      <c r="AD2301">
        <v>50</v>
      </c>
    </row>
    <row r="2302" spans="1:30">
      <c r="A2302">
        <v>127317</v>
      </c>
      <c r="B2302">
        <v>112827</v>
      </c>
      <c r="C2302">
        <v>5058815151</v>
      </c>
      <c r="D2302">
        <v>406</v>
      </c>
      <c r="F2302">
        <v>11</v>
      </c>
      <c r="G2302">
        <v>3</v>
      </c>
      <c r="H2302" t="s">
        <v>2534</v>
      </c>
      <c r="I2302" t="s">
        <v>2535</v>
      </c>
      <c r="J2302" t="s">
        <v>80</v>
      </c>
      <c r="K2302" t="s">
        <v>81</v>
      </c>
      <c r="L2302" t="s">
        <v>238</v>
      </c>
      <c r="M2302" t="s">
        <v>2536</v>
      </c>
      <c r="O2302" t="s">
        <v>2537</v>
      </c>
      <c r="P2302" t="s">
        <v>301</v>
      </c>
      <c r="Q2302" t="s">
        <v>100</v>
      </c>
      <c r="R2302" t="s">
        <v>101</v>
      </c>
      <c r="S2302" t="s">
        <v>111</v>
      </c>
      <c r="T2302" t="s">
        <v>530</v>
      </c>
      <c r="U2302" t="s">
        <v>90</v>
      </c>
      <c r="V2302" t="s">
        <v>2538</v>
      </c>
      <c r="W2302" t="s">
        <v>17</v>
      </c>
      <c r="X2302" t="s">
        <v>18</v>
      </c>
      <c r="Y2302" t="s">
        <v>92</v>
      </c>
      <c r="Z2302" t="s">
        <v>93</v>
      </c>
      <c r="AB2302" t="b">
        <v>0</v>
      </c>
      <c r="AC2302">
        <v>46</v>
      </c>
      <c r="AD2302">
        <v>50</v>
      </c>
    </row>
    <row r="2303" spans="1:30">
      <c r="A2303">
        <v>96197</v>
      </c>
      <c r="B2303">
        <v>9120</v>
      </c>
      <c r="C2303">
        <v>5053445223</v>
      </c>
      <c r="D2303">
        <v>402</v>
      </c>
      <c r="F2303">
        <v>11</v>
      </c>
      <c r="G2303">
        <v>3</v>
      </c>
      <c r="H2303" t="s">
        <v>1126</v>
      </c>
      <c r="I2303" t="s">
        <v>1127</v>
      </c>
      <c r="J2303" t="s">
        <v>80</v>
      </c>
      <c r="K2303" t="s">
        <v>81</v>
      </c>
      <c r="L2303" t="s">
        <v>286</v>
      </c>
      <c r="M2303" t="s">
        <v>1128</v>
      </c>
      <c r="O2303" t="s">
        <v>1129</v>
      </c>
      <c r="P2303" t="s">
        <v>709</v>
      </c>
      <c r="Q2303" t="s">
        <v>183</v>
      </c>
      <c r="R2303" t="s">
        <v>101</v>
      </c>
      <c r="S2303" t="s">
        <v>221</v>
      </c>
      <c r="T2303" t="s">
        <v>570</v>
      </c>
      <c r="U2303" t="s">
        <v>90</v>
      </c>
      <c r="V2303" t="s">
        <v>1130</v>
      </c>
      <c r="W2303" t="s">
        <v>17</v>
      </c>
      <c r="X2303" t="s">
        <v>18</v>
      </c>
      <c r="Y2303" t="s">
        <v>92</v>
      </c>
      <c r="Z2303" t="s">
        <v>93</v>
      </c>
      <c r="AB2303" t="b">
        <v>0</v>
      </c>
      <c r="AC2303">
        <v>46</v>
      </c>
      <c r="AD2303">
        <v>50</v>
      </c>
    </row>
    <row r="2304" spans="1:30">
      <c r="A2304">
        <v>63651</v>
      </c>
      <c r="B2304">
        <v>58594</v>
      </c>
      <c r="C2304">
        <v>5053523910</v>
      </c>
      <c r="D2304">
        <v>601</v>
      </c>
      <c r="F2304">
        <v>35</v>
      </c>
      <c r="G2304">
        <v>3</v>
      </c>
      <c r="H2304" t="s">
        <v>2282</v>
      </c>
      <c r="I2304" t="s">
        <v>2283</v>
      </c>
      <c r="J2304" t="s">
        <v>80</v>
      </c>
      <c r="K2304" t="s">
        <v>81</v>
      </c>
      <c r="L2304" t="s">
        <v>313</v>
      </c>
      <c r="M2304" t="s">
        <v>2284</v>
      </c>
      <c r="N2304" t="s">
        <v>1712</v>
      </c>
      <c r="O2304" t="s">
        <v>2285</v>
      </c>
      <c r="P2304" t="s">
        <v>152</v>
      </c>
      <c r="Q2304" t="s">
        <v>100</v>
      </c>
      <c r="R2304" t="s">
        <v>153</v>
      </c>
      <c r="S2304" t="s">
        <v>167</v>
      </c>
      <c r="T2304" t="s">
        <v>309</v>
      </c>
      <c r="U2304" t="s">
        <v>90</v>
      </c>
      <c r="V2304" t="s">
        <v>2286</v>
      </c>
      <c r="W2304" t="s">
        <v>25</v>
      </c>
      <c r="X2304" t="s">
        <v>18</v>
      </c>
      <c r="Y2304" t="s">
        <v>92</v>
      </c>
      <c r="Z2304" t="s">
        <v>93</v>
      </c>
      <c r="AB2304" t="b">
        <v>1</v>
      </c>
      <c r="AC2304">
        <v>46</v>
      </c>
      <c r="AD2304">
        <v>50</v>
      </c>
    </row>
    <row r="2305" spans="1:30">
      <c r="A2305">
        <v>117868</v>
      </c>
      <c r="B2305">
        <v>105326</v>
      </c>
      <c r="D2305">
        <v>607</v>
      </c>
      <c r="F2305">
        <v>11</v>
      </c>
      <c r="G2305">
        <v>3</v>
      </c>
      <c r="H2305" t="s">
        <v>1337</v>
      </c>
      <c r="I2305" t="s">
        <v>1338</v>
      </c>
      <c r="J2305" t="s">
        <v>80</v>
      </c>
      <c r="K2305" t="s">
        <v>81</v>
      </c>
      <c r="L2305" t="s">
        <v>238</v>
      </c>
      <c r="M2305" t="s">
        <v>375</v>
      </c>
      <c r="O2305" t="s">
        <v>1339</v>
      </c>
      <c r="P2305" t="s">
        <v>790</v>
      </c>
      <c r="Q2305" t="s">
        <v>100</v>
      </c>
      <c r="R2305" t="s">
        <v>153</v>
      </c>
      <c r="S2305" t="s">
        <v>193</v>
      </c>
      <c r="T2305" t="s">
        <v>530</v>
      </c>
      <c r="U2305" t="s">
        <v>90</v>
      </c>
      <c r="V2305" t="s">
        <v>1340</v>
      </c>
      <c r="W2305" t="s">
        <v>17</v>
      </c>
      <c r="X2305" t="s">
        <v>18</v>
      </c>
      <c r="Y2305" t="s">
        <v>92</v>
      </c>
      <c r="Z2305" t="s">
        <v>93</v>
      </c>
      <c r="AB2305" t="b">
        <v>0</v>
      </c>
      <c r="AC2305">
        <v>46</v>
      </c>
      <c r="AD2305">
        <v>50</v>
      </c>
    </row>
    <row r="2306" spans="1:30">
      <c r="A2306">
        <v>115372</v>
      </c>
      <c r="B2306">
        <v>103185</v>
      </c>
      <c r="C2306">
        <v>5057501331</v>
      </c>
      <c r="D2306">
        <v>406</v>
      </c>
      <c r="F2306">
        <v>35</v>
      </c>
      <c r="G2306">
        <v>3</v>
      </c>
      <c r="H2306" t="s">
        <v>1872</v>
      </c>
      <c r="I2306" t="s">
        <v>1873</v>
      </c>
      <c r="J2306" t="s">
        <v>80</v>
      </c>
      <c r="K2306" t="s">
        <v>81</v>
      </c>
      <c r="L2306" t="s">
        <v>205</v>
      </c>
      <c r="M2306" t="s">
        <v>1874</v>
      </c>
      <c r="O2306" t="s">
        <v>1875</v>
      </c>
      <c r="P2306" t="s">
        <v>1876</v>
      </c>
      <c r="Q2306" t="s">
        <v>397</v>
      </c>
      <c r="R2306" t="s">
        <v>101</v>
      </c>
      <c r="S2306" t="s">
        <v>111</v>
      </c>
      <c r="T2306" t="s">
        <v>1877</v>
      </c>
      <c r="U2306" t="s">
        <v>90</v>
      </c>
      <c r="V2306" t="s">
        <v>1878</v>
      </c>
      <c r="W2306" t="s">
        <v>25</v>
      </c>
      <c r="X2306" t="s">
        <v>18</v>
      </c>
      <c r="Y2306" t="s">
        <v>92</v>
      </c>
      <c r="Z2306" t="s">
        <v>93</v>
      </c>
      <c r="AB2306" t="b">
        <v>1</v>
      </c>
      <c r="AC2306">
        <v>46</v>
      </c>
      <c r="AD2306">
        <v>50</v>
      </c>
    </row>
    <row r="2307" spans="1:30">
      <c r="A2307">
        <v>83906</v>
      </c>
      <c r="B2307">
        <v>76426</v>
      </c>
      <c r="C2307">
        <v>7703267022</v>
      </c>
      <c r="D2307">
        <v>406</v>
      </c>
      <c r="F2307">
        <v>11</v>
      </c>
      <c r="G2307">
        <v>3</v>
      </c>
      <c r="H2307" t="s">
        <v>607</v>
      </c>
      <c r="I2307" t="s">
        <v>608</v>
      </c>
      <c r="J2307" t="s">
        <v>80</v>
      </c>
      <c r="K2307" t="s">
        <v>81</v>
      </c>
      <c r="L2307" t="s">
        <v>82</v>
      </c>
      <c r="M2307" t="s">
        <v>609</v>
      </c>
      <c r="N2307" t="s">
        <v>108</v>
      </c>
      <c r="O2307" t="s">
        <v>610</v>
      </c>
      <c r="P2307" t="s">
        <v>420</v>
      </c>
      <c r="Q2307" t="s">
        <v>120</v>
      </c>
      <c r="R2307" t="s">
        <v>87</v>
      </c>
      <c r="S2307" t="s">
        <v>111</v>
      </c>
      <c r="T2307" t="s">
        <v>282</v>
      </c>
      <c r="U2307" t="s">
        <v>90</v>
      </c>
      <c r="V2307" t="s">
        <v>611</v>
      </c>
      <c r="W2307" t="s">
        <v>17</v>
      </c>
      <c r="X2307" t="s">
        <v>18</v>
      </c>
      <c r="Y2307" t="s">
        <v>92</v>
      </c>
      <c r="Z2307" t="s">
        <v>93</v>
      </c>
      <c r="AB2307" t="b">
        <v>0</v>
      </c>
      <c r="AC2307">
        <v>46</v>
      </c>
      <c r="AD2307">
        <v>50</v>
      </c>
    </row>
    <row r="2308" spans="1:30">
      <c r="A2308">
        <v>96862</v>
      </c>
      <c r="B2308">
        <v>87418</v>
      </c>
      <c r="C2308">
        <v>5055085649</v>
      </c>
      <c r="D2308">
        <v>406</v>
      </c>
      <c r="F2308">
        <v>11</v>
      </c>
      <c r="G2308">
        <v>3</v>
      </c>
      <c r="H2308" t="s">
        <v>1111</v>
      </c>
      <c r="I2308" t="s">
        <v>1112</v>
      </c>
      <c r="J2308" t="s">
        <v>80</v>
      </c>
      <c r="K2308" t="s">
        <v>81</v>
      </c>
      <c r="L2308" t="s">
        <v>231</v>
      </c>
      <c r="M2308" t="s">
        <v>1111</v>
      </c>
      <c r="O2308" t="s">
        <v>1113</v>
      </c>
      <c r="P2308" t="s">
        <v>772</v>
      </c>
      <c r="R2308" t="s">
        <v>153</v>
      </c>
      <c r="S2308" t="s">
        <v>111</v>
      </c>
      <c r="T2308" t="s">
        <v>270</v>
      </c>
      <c r="U2308" t="s">
        <v>90</v>
      </c>
      <c r="V2308" t="s">
        <v>1114</v>
      </c>
      <c r="W2308" t="s">
        <v>17</v>
      </c>
      <c r="X2308" t="s">
        <v>18</v>
      </c>
      <c r="Y2308" t="s">
        <v>92</v>
      </c>
      <c r="Z2308" t="s">
        <v>93</v>
      </c>
      <c r="AB2308" t="b">
        <v>0</v>
      </c>
      <c r="AC2308">
        <v>46</v>
      </c>
      <c r="AD2308">
        <v>50</v>
      </c>
    </row>
    <row r="2309" spans="1:30">
      <c r="A2309">
        <v>72211</v>
      </c>
      <c r="B2309">
        <v>18064</v>
      </c>
      <c r="C2309">
        <v>9086880888</v>
      </c>
      <c r="D2309">
        <v>606</v>
      </c>
      <c r="F2309">
        <v>11</v>
      </c>
      <c r="G2309">
        <v>3</v>
      </c>
      <c r="H2309" t="s">
        <v>3102</v>
      </c>
      <c r="I2309" t="s">
        <v>3103</v>
      </c>
      <c r="J2309" t="s">
        <v>80</v>
      </c>
      <c r="K2309" t="s">
        <v>81</v>
      </c>
      <c r="L2309" t="s">
        <v>231</v>
      </c>
      <c r="M2309" t="s">
        <v>3104</v>
      </c>
      <c r="N2309" t="s">
        <v>394</v>
      </c>
      <c r="O2309" t="s">
        <v>2573</v>
      </c>
      <c r="P2309" t="s">
        <v>3105</v>
      </c>
      <c r="Q2309" t="s">
        <v>183</v>
      </c>
      <c r="R2309" t="s">
        <v>153</v>
      </c>
      <c r="S2309" t="s">
        <v>102</v>
      </c>
      <c r="T2309" t="s">
        <v>176</v>
      </c>
      <c r="U2309" t="s">
        <v>90</v>
      </c>
      <c r="V2309" t="s">
        <v>3106</v>
      </c>
      <c r="W2309" t="s">
        <v>17</v>
      </c>
      <c r="X2309" t="s">
        <v>18</v>
      </c>
      <c r="Y2309" t="s">
        <v>92</v>
      </c>
      <c r="Z2309" t="s">
        <v>93</v>
      </c>
      <c r="AB2309" t="b">
        <v>0</v>
      </c>
      <c r="AC2309">
        <v>46</v>
      </c>
      <c r="AD2309">
        <v>50</v>
      </c>
    </row>
    <row r="2310" spans="1:30">
      <c r="A2310">
        <v>5062</v>
      </c>
      <c r="B2310">
        <v>4241</v>
      </c>
      <c r="C2310">
        <v>5052665846</v>
      </c>
      <c r="D2310">
        <v>402</v>
      </c>
      <c r="F2310">
        <v>11</v>
      </c>
      <c r="G2310">
        <v>3</v>
      </c>
      <c r="H2310" t="s">
        <v>1692</v>
      </c>
      <c r="I2310" t="s">
        <v>1693</v>
      </c>
      <c r="J2310" t="s">
        <v>80</v>
      </c>
      <c r="K2310" t="s">
        <v>81</v>
      </c>
      <c r="L2310" t="s">
        <v>126</v>
      </c>
      <c r="M2310" t="s">
        <v>1692</v>
      </c>
      <c r="N2310" t="s">
        <v>239</v>
      </c>
      <c r="O2310" t="s">
        <v>1003</v>
      </c>
      <c r="P2310" t="s">
        <v>1694</v>
      </c>
      <c r="Q2310" t="s">
        <v>136</v>
      </c>
      <c r="R2310" t="s">
        <v>87</v>
      </c>
      <c r="S2310" t="s">
        <v>221</v>
      </c>
      <c r="T2310" t="s">
        <v>485</v>
      </c>
      <c r="U2310" t="s">
        <v>90</v>
      </c>
      <c r="V2310" t="s">
        <v>1695</v>
      </c>
      <c r="W2310" t="s">
        <v>17</v>
      </c>
      <c r="X2310" t="s">
        <v>18</v>
      </c>
      <c r="Y2310" t="s">
        <v>92</v>
      </c>
      <c r="Z2310" t="s">
        <v>93</v>
      </c>
      <c r="AB2310" t="b">
        <v>0</v>
      </c>
      <c r="AC2310">
        <v>46</v>
      </c>
      <c r="AD2310">
        <v>50</v>
      </c>
    </row>
    <row r="2311" spans="1:30">
      <c r="A2311">
        <v>104506</v>
      </c>
      <c r="B2311">
        <v>93922</v>
      </c>
      <c r="C2311">
        <v>5052982447</v>
      </c>
      <c r="D2311">
        <v>601</v>
      </c>
      <c r="F2311">
        <v>35</v>
      </c>
      <c r="G2311">
        <v>3</v>
      </c>
      <c r="H2311" t="s">
        <v>1025</v>
      </c>
      <c r="I2311" t="s">
        <v>1026</v>
      </c>
      <c r="J2311" t="s">
        <v>80</v>
      </c>
      <c r="K2311" t="s">
        <v>81</v>
      </c>
      <c r="L2311" t="s">
        <v>96</v>
      </c>
      <c r="M2311" t="s">
        <v>1027</v>
      </c>
      <c r="O2311" t="s">
        <v>98</v>
      </c>
      <c r="P2311" t="s">
        <v>99</v>
      </c>
      <c r="Q2311" t="s">
        <v>100</v>
      </c>
      <c r="R2311" t="s">
        <v>101</v>
      </c>
      <c r="S2311" t="s">
        <v>167</v>
      </c>
      <c r="T2311" t="s">
        <v>868</v>
      </c>
      <c r="U2311" t="s">
        <v>90</v>
      </c>
      <c r="V2311" t="s">
        <v>1028</v>
      </c>
      <c r="W2311" t="s">
        <v>25</v>
      </c>
      <c r="X2311" t="s">
        <v>18</v>
      </c>
      <c r="Y2311" t="s">
        <v>92</v>
      </c>
      <c r="Z2311" t="s">
        <v>93</v>
      </c>
      <c r="AB2311" t="b">
        <v>1</v>
      </c>
      <c r="AC2311">
        <v>46</v>
      </c>
      <c r="AD2311">
        <v>50</v>
      </c>
    </row>
    <row r="2312" spans="1:30">
      <c r="A2312">
        <v>126045</v>
      </c>
      <c r="B2312">
        <v>112111</v>
      </c>
      <c r="C2312">
        <v>5057921829</v>
      </c>
      <c r="D2312">
        <v>406</v>
      </c>
      <c r="F2312">
        <v>11</v>
      </c>
      <c r="G2312">
        <v>3</v>
      </c>
      <c r="H2312" t="s">
        <v>1750</v>
      </c>
      <c r="I2312" t="s">
        <v>1751</v>
      </c>
      <c r="J2312" t="s">
        <v>80</v>
      </c>
      <c r="K2312" t="s">
        <v>81</v>
      </c>
      <c r="L2312" t="s">
        <v>231</v>
      </c>
      <c r="M2312" t="s">
        <v>1752</v>
      </c>
      <c r="O2312" t="s">
        <v>1113</v>
      </c>
      <c r="P2312" t="s">
        <v>772</v>
      </c>
      <c r="R2312" t="s">
        <v>153</v>
      </c>
      <c r="S2312" t="s">
        <v>111</v>
      </c>
      <c r="T2312" t="s">
        <v>410</v>
      </c>
      <c r="U2312" t="s">
        <v>90</v>
      </c>
      <c r="V2312" t="s">
        <v>1753</v>
      </c>
      <c r="W2312" t="s">
        <v>17</v>
      </c>
      <c r="X2312" t="s">
        <v>18</v>
      </c>
      <c r="Y2312" t="s">
        <v>92</v>
      </c>
      <c r="Z2312" t="s">
        <v>93</v>
      </c>
      <c r="AB2312" t="b">
        <v>0</v>
      </c>
      <c r="AC2312">
        <v>46</v>
      </c>
      <c r="AD2312">
        <v>50</v>
      </c>
    </row>
    <row r="2313" spans="1:30">
      <c r="A2313">
        <v>117855</v>
      </c>
      <c r="B2313">
        <v>105326</v>
      </c>
      <c r="D2313">
        <v>607</v>
      </c>
      <c r="F2313">
        <v>35</v>
      </c>
      <c r="G2313">
        <v>3</v>
      </c>
      <c r="H2313" t="s">
        <v>373</v>
      </c>
      <c r="I2313" t="s">
        <v>374</v>
      </c>
      <c r="J2313" t="s">
        <v>80</v>
      </c>
      <c r="K2313" t="s">
        <v>81</v>
      </c>
      <c r="L2313" t="s">
        <v>141</v>
      </c>
      <c r="M2313" t="s">
        <v>375</v>
      </c>
      <c r="O2313" t="s">
        <v>376</v>
      </c>
      <c r="P2313" t="s">
        <v>377</v>
      </c>
      <c r="Q2313" t="s">
        <v>100</v>
      </c>
      <c r="R2313" t="s">
        <v>101</v>
      </c>
      <c r="S2313" t="s">
        <v>193</v>
      </c>
      <c r="T2313" t="s">
        <v>378</v>
      </c>
      <c r="U2313" t="s">
        <v>90</v>
      </c>
      <c r="V2313" t="s">
        <v>379</v>
      </c>
      <c r="W2313" t="s">
        <v>25</v>
      </c>
      <c r="X2313" t="s">
        <v>18</v>
      </c>
      <c r="Y2313" t="s">
        <v>92</v>
      </c>
      <c r="Z2313" t="s">
        <v>93</v>
      </c>
      <c r="AB2313" t="b">
        <v>1</v>
      </c>
      <c r="AC2313">
        <v>46</v>
      </c>
      <c r="AD2313">
        <v>50</v>
      </c>
    </row>
    <row r="2314" spans="1:30">
      <c r="A2314">
        <v>75683</v>
      </c>
      <c r="B2314">
        <v>1272</v>
      </c>
      <c r="D2314">
        <v>601</v>
      </c>
      <c r="F2314">
        <v>11</v>
      </c>
      <c r="G2314">
        <v>3</v>
      </c>
      <c r="H2314" t="s">
        <v>468</v>
      </c>
      <c r="I2314" t="s">
        <v>469</v>
      </c>
      <c r="J2314" t="s">
        <v>80</v>
      </c>
      <c r="K2314" t="s">
        <v>81</v>
      </c>
      <c r="L2314" t="s">
        <v>188</v>
      </c>
      <c r="M2314" t="s">
        <v>470</v>
      </c>
      <c r="N2314" t="s">
        <v>471</v>
      </c>
      <c r="O2314" t="s">
        <v>472</v>
      </c>
      <c r="P2314" t="s">
        <v>473</v>
      </c>
      <c r="Q2314" t="s">
        <v>100</v>
      </c>
      <c r="R2314" t="s">
        <v>101</v>
      </c>
      <c r="S2314" t="s">
        <v>167</v>
      </c>
      <c r="T2314" t="s">
        <v>761</v>
      </c>
      <c r="U2314" t="s">
        <v>90</v>
      </c>
      <c r="V2314" t="s">
        <v>1136</v>
      </c>
      <c r="W2314" t="s">
        <v>17</v>
      </c>
      <c r="X2314" t="s">
        <v>18</v>
      </c>
      <c r="Y2314" t="s">
        <v>92</v>
      </c>
      <c r="Z2314" t="s">
        <v>93</v>
      </c>
      <c r="AB2314" t="b">
        <v>0</v>
      </c>
      <c r="AC2314">
        <v>46</v>
      </c>
      <c r="AD2314">
        <v>50</v>
      </c>
    </row>
    <row r="2315" spans="1:30">
      <c r="A2315">
        <v>126028</v>
      </c>
      <c r="B2315">
        <v>112103</v>
      </c>
      <c r="C2315">
        <v>5055070411</v>
      </c>
      <c r="D2315">
        <v>406</v>
      </c>
      <c r="F2315">
        <v>35</v>
      </c>
      <c r="G2315">
        <v>3</v>
      </c>
      <c r="H2315" t="s">
        <v>2528</v>
      </c>
      <c r="I2315" t="s">
        <v>2529</v>
      </c>
      <c r="J2315" t="s">
        <v>80</v>
      </c>
      <c r="K2315" t="s">
        <v>81</v>
      </c>
      <c r="L2315" t="s">
        <v>188</v>
      </c>
      <c r="M2315" t="s">
        <v>2530</v>
      </c>
      <c r="O2315" t="s">
        <v>2531</v>
      </c>
      <c r="P2315" t="s">
        <v>473</v>
      </c>
      <c r="Q2315" t="s">
        <v>100</v>
      </c>
      <c r="R2315" t="s">
        <v>101</v>
      </c>
      <c r="S2315" t="s">
        <v>111</v>
      </c>
      <c r="T2315" t="s">
        <v>868</v>
      </c>
      <c r="U2315" t="s">
        <v>90</v>
      </c>
      <c r="V2315" t="s">
        <v>2532</v>
      </c>
      <c r="W2315" t="s">
        <v>25</v>
      </c>
      <c r="X2315" t="s">
        <v>18</v>
      </c>
      <c r="Y2315" t="s">
        <v>92</v>
      </c>
      <c r="Z2315" t="s">
        <v>93</v>
      </c>
      <c r="AB2315" t="b">
        <v>1</v>
      </c>
      <c r="AC2315">
        <v>46</v>
      </c>
      <c r="AD2315">
        <v>50</v>
      </c>
    </row>
    <row r="2316" spans="1:30">
      <c r="A2316">
        <v>2057</v>
      </c>
      <c r="B2316">
        <v>1808</v>
      </c>
      <c r="C2316">
        <v>5057247060</v>
      </c>
      <c r="D2316">
        <v>406</v>
      </c>
      <c r="F2316">
        <v>11</v>
      </c>
      <c r="G2316">
        <v>3</v>
      </c>
      <c r="H2316" t="s">
        <v>3405</v>
      </c>
      <c r="I2316" t="s">
        <v>3406</v>
      </c>
      <c r="J2316" t="s">
        <v>80</v>
      </c>
      <c r="K2316" t="s">
        <v>81</v>
      </c>
      <c r="L2316" t="s">
        <v>82</v>
      </c>
      <c r="M2316" t="s">
        <v>3407</v>
      </c>
      <c r="N2316" t="s">
        <v>3408</v>
      </c>
      <c r="O2316" t="s">
        <v>3409</v>
      </c>
      <c r="P2316" t="s">
        <v>227</v>
      </c>
      <c r="Q2316" t="s">
        <v>120</v>
      </c>
      <c r="R2316" t="s">
        <v>87</v>
      </c>
      <c r="S2316" t="s">
        <v>111</v>
      </c>
      <c r="T2316" t="s">
        <v>791</v>
      </c>
      <c r="U2316" t="s">
        <v>90</v>
      </c>
      <c r="V2316" t="s">
        <v>3410</v>
      </c>
      <c r="W2316" t="s">
        <v>17</v>
      </c>
      <c r="X2316" t="s">
        <v>18</v>
      </c>
      <c r="Y2316" t="s">
        <v>92</v>
      </c>
      <c r="Z2316" t="s">
        <v>93</v>
      </c>
      <c r="AB2316" t="b">
        <v>0</v>
      </c>
      <c r="AC2316">
        <v>46</v>
      </c>
      <c r="AD2316">
        <v>50</v>
      </c>
    </row>
    <row r="2317" spans="1:30">
      <c r="A2317">
        <v>11376</v>
      </c>
      <c r="B2317">
        <v>10143</v>
      </c>
      <c r="C2317">
        <v>5052926979</v>
      </c>
      <c r="D2317">
        <v>406</v>
      </c>
      <c r="F2317">
        <v>35</v>
      </c>
      <c r="G2317">
        <v>3</v>
      </c>
      <c r="H2317" t="s">
        <v>616</v>
      </c>
      <c r="I2317" t="s">
        <v>1476</v>
      </c>
      <c r="J2317" t="s">
        <v>80</v>
      </c>
      <c r="K2317" t="s">
        <v>81</v>
      </c>
      <c r="L2317" t="s">
        <v>141</v>
      </c>
      <c r="M2317" t="s">
        <v>616</v>
      </c>
      <c r="N2317" t="s">
        <v>108</v>
      </c>
      <c r="O2317" t="s">
        <v>1477</v>
      </c>
      <c r="P2317" t="s">
        <v>227</v>
      </c>
      <c r="Q2317" t="s">
        <v>120</v>
      </c>
      <c r="R2317" t="s">
        <v>101</v>
      </c>
      <c r="S2317" t="s">
        <v>111</v>
      </c>
      <c r="T2317" t="s">
        <v>552</v>
      </c>
      <c r="U2317" t="s">
        <v>90</v>
      </c>
      <c r="V2317" t="s">
        <v>1478</v>
      </c>
      <c r="W2317" t="s">
        <v>25</v>
      </c>
      <c r="X2317" t="s">
        <v>18</v>
      </c>
      <c r="Y2317" t="s">
        <v>92</v>
      </c>
      <c r="Z2317" t="s">
        <v>93</v>
      </c>
      <c r="AB2317" t="b">
        <v>1</v>
      </c>
      <c r="AC2317">
        <v>46</v>
      </c>
      <c r="AD2317">
        <v>50</v>
      </c>
    </row>
    <row r="2318" spans="1:30">
      <c r="A2318">
        <v>1429</v>
      </c>
      <c r="B2318">
        <v>1268</v>
      </c>
      <c r="C2318">
        <v>2486979000</v>
      </c>
      <c r="D2318">
        <v>402</v>
      </c>
      <c r="F2318">
        <v>11</v>
      </c>
      <c r="G2318">
        <v>3</v>
      </c>
      <c r="H2318" t="s">
        <v>1867</v>
      </c>
      <c r="I2318" t="s">
        <v>3411</v>
      </c>
      <c r="J2318" t="s">
        <v>80</v>
      </c>
      <c r="K2318" t="s">
        <v>81</v>
      </c>
      <c r="L2318" t="s">
        <v>1600</v>
      </c>
      <c r="M2318" t="s">
        <v>1869</v>
      </c>
      <c r="N2318" t="s">
        <v>970</v>
      </c>
      <c r="O2318" t="s">
        <v>3412</v>
      </c>
      <c r="P2318" t="s">
        <v>3413</v>
      </c>
      <c r="Q2318" t="s">
        <v>120</v>
      </c>
      <c r="R2318" t="s">
        <v>101</v>
      </c>
      <c r="S2318" t="s">
        <v>221</v>
      </c>
      <c r="T2318" t="s">
        <v>456</v>
      </c>
      <c r="U2318" t="s">
        <v>90</v>
      </c>
      <c r="V2318" t="s">
        <v>3414</v>
      </c>
      <c r="W2318" t="s">
        <v>17</v>
      </c>
      <c r="X2318" t="s">
        <v>18</v>
      </c>
      <c r="Y2318" t="s">
        <v>92</v>
      </c>
      <c r="Z2318" t="s">
        <v>93</v>
      </c>
      <c r="AB2318" t="b">
        <v>0</v>
      </c>
      <c r="AC2318">
        <v>46</v>
      </c>
      <c r="AD2318">
        <v>50</v>
      </c>
    </row>
    <row r="2319" spans="1:30">
      <c r="A2319">
        <v>128230</v>
      </c>
      <c r="B2319">
        <v>113407</v>
      </c>
      <c r="C2319">
        <v>5058311616</v>
      </c>
      <c r="D2319">
        <v>406</v>
      </c>
      <c r="F2319">
        <v>11</v>
      </c>
      <c r="G2319">
        <v>3</v>
      </c>
      <c r="H2319" t="s">
        <v>916</v>
      </c>
      <c r="I2319" t="s">
        <v>917</v>
      </c>
      <c r="J2319" t="s">
        <v>80</v>
      </c>
      <c r="K2319" t="s">
        <v>81</v>
      </c>
      <c r="L2319" t="s">
        <v>149</v>
      </c>
      <c r="M2319" t="s">
        <v>918</v>
      </c>
      <c r="O2319" t="s">
        <v>919</v>
      </c>
      <c r="P2319" t="s">
        <v>838</v>
      </c>
      <c r="Q2319" t="s">
        <v>100</v>
      </c>
      <c r="R2319" t="s">
        <v>153</v>
      </c>
      <c r="S2319" t="s">
        <v>111</v>
      </c>
      <c r="T2319" t="s">
        <v>339</v>
      </c>
      <c r="U2319" t="s">
        <v>90</v>
      </c>
      <c r="V2319" t="s">
        <v>920</v>
      </c>
      <c r="W2319" t="s">
        <v>17</v>
      </c>
      <c r="X2319" t="s">
        <v>18</v>
      </c>
      <c r="Y2319" t="s">
        <v>92</v>
      </c>
      <c r="Z2319" t="s">
        <v>93</v>
      </c>
      <c r="AB2319" t="b">
        <v>0</v>
      </c>
      <c r="AC2319">
        <v>46</v>
      </c>
      <c r="AD2319">
        <v>50</v>
      </c>
    </row>
    <row r="2320" spans="1:30">
      <c r="A2320">
        <v>124409</v>
      </c>
      <c r="B2320">
        <v>110973</v>
      </c>
      <c r="C2320">
        <v>5055543264</v>
      </c>
      <c r="D2320">
        <v>406</v>
      </c>
      <c r="F2320">
        <v>35</v>
      </c>
      <c r="G2320">
        <v>3</v>
      </c>
      <c r="H2320" t="s">
        <v>763</v>
      </c>
      <c r="I2320" t="s">
        <v>1606</v>
      </c>
      <c r="J2320" t="s">
        <v>80</v>
      </c>
      <c r="K2320" t="s">
        <v>81</v>
      </c>
      <c r="L2320" t="s">
        <v>205</v>
      </c>
      <c r="M2320" t="s">
        <v>763</v>
      </c>
      <c r="O2320" t="s">
        <v>84</v>
      </c>
      <c r="P2320" t="s">
        <v>642</v>
      </c>
      <c r="Q2320" t="s">
        <v>100</v>
      </c>
      <c r="R2320" t="s">
        <v>101</v>
      </c>
      <c r="S2320" t="s">
        <v>111</v>
      </c>
      <c r="T2320" t="s">
        <v>433</v>
      </c>
      <c r="U2320" t="s">
        <v>90</v>
      </c>
      <c r="V2320" t="s">
        <v>1607</v>
      </c>
      <c r="W2320" t="s">
        <v>25</v>
      </c>
      <c r="X2320" t="s">
        <v>18</v>
      </c>
      <c r="Y2320" t="s">
        <v>92</v>
      </c>
      <c r="Z2320" t="s">
        <v>93</v>
      </c>
      <c r="AB2320" t="b">
        <v>1</v>
      </c>
      <c r="AC2320">
        <v>46</v>
      </c>
      <c r="AD2320">
        <v>50</v>
      </c>
    </row>
    <row r="2321" spans="1:30">
      <c r="A2321">
        <v>127172</v>
      </c>
      <c r="B2321">
        <v>112722</v>
      </c>
      <c r="C2321">
        <v>5059664915</v>
      </c>
      <c r="D2321">
        <v>406</v>
      </c>
      <c r="F2321">
        <v>35</v>
      </c>
      <c r="G2321">
        <v>3</v>
      </c>
      <c r="H2321" t="s">
        <v>2832</v>
      </c>
      <c r="I2321" t="s">
        <v>2833</v>
      </c>
      <c r="J2321" t="s">
        <v>80</v>
      </c>
      <c r="K2321" t="s">
        <v>81</v>
      </c>
      <c r="L2321" t="s">
        <v>286</v>
      </c>
      <c r="M2321" t="s">
        <v>2834</v>
      </c>
      <c r="O2321" t="s">
        <v>344</v>
      </c>
      <c r="P2321" t="s">
        <v>301</v>
      </c>
      <c r="Q2321" t="s">
        <v>100</v>
      </c>
      <c r="R2321" t="s">
        <v>101</v>
      </c>
      <c r="S2321" t="s">
        <v>111</v>
      </c>
      <c r="T2321" t="s">
        <v>657</v>
      </c>
      <c r="U2321" t="s">
        <v>90</v>
      </c>
      <c r="V2321" t="s">
        <v>2835</v>
      </c>
      <c r="W2321" t="s">
        <v>25</v>
      </c>
      <c r="X2321" t="s">
        <v>18</v>
      </c>
      <c r="Y2321" t="s">
        <v>92</v>
      </c>
      <c r="Z2321" t="s">
        <v>93</v>
      </c>
      <c r="AB2321" t="b">
        <v>1</v>
      </c>
      <c r="AC2321">
        <v>46</v>
      </c>
      <c r="AD2321">
        <v>50</v>
      </c>
    </row>
    <row r="2322" spans="1:30">
      <c r="A2322">
        <v>90532</v>
      </c>
      <c r="B2322">
        <v>82030</v>
      </c>
      <c r="C2322">
        <v>5053444212</v>
      </c>
      <c r="D2322">
        <v>406</v>
      </c>
      <c r="F2322">
        <v>11</v>
      </c>
      <c r="G2322">
        <v>3</v>
      </c>
      <c r="H2322" t="s">
        <v>203</v>
      </c>
      <c r="I2322" t="s">
        <v>204</v>
      </c>
      <c r="J2322" t="s">
        <v>80</v>
      </c>
      <c r="K2322" t="s">
        <v>81</v>
      </c>
      <c r="L2322" t="s">
        <v>205</v>
      </c>
      <c r="M2322" t="s">
        <v>206</v>
      </c>
      <c r="N2322" t="s">
        <v>207</v>
      </c>
      <c r="O2322" t="s">
        <v>208</v>
      </c>
      <c r="P2322" t="s">
        <v>209</v>
      </c>
      <c r="Q2322" t="s">
        <v>183</v>
      </c>
      <c r="R2322" t="s">
        <v>101</v>
      </c>
      <c r="S2322" t="s">
        <v>111</v>
      </c>
      <c r="T2322" t="s">
        <v>184</v>
      </c>
      <c r="U2322" t="s">
        <v>90</v>
      </c>
      <c r="V2322" t="s">
        <v>210</v>
      </c>
      <c r="W2322" t="s">
        <v>17</v>
      </c>
      <c r="X2322" t="s">
        <v>18</v>
      </c>
      <c r="Y2322" t="s">
        <v>92</v>
      </c>
      <c r="Z2322" t="s">
        <v>93</v>
      </c>
      <c r="AB2322" t="b">
        <v>0</v>
      </c>
      <c r="AC2322">
        <v>46</v>
      </c>
      <c r="AD2322">
        <v>50</v>
      </c>
    </row>
    <row r="2323" spans="1:30">
      <c r="A2323">
        <v>128183</v>
      </c>
      <c r="B2323">
        <v>113363</v>
      </c>
      <c r="C2323">
        <v>5057165977</v>
      </c>
      <c r="D2323">
        <v>406</v>
      </c>
      <c r="F2323">
        <v>35</v>
      </c>
      <c r="G2323">
        <v>3</v>
      </c>
      <c r="H2323" t="s">
        <v>1964</v>
      </c>
      <c r="I2323" t="s">
        <v>1965</v>
      </c>
      <c r="J2323" t="s">
        <v>80</v>
      </c>
      <c r="K2323" t="s">
        <v>81</v>
      </c>
      <c r="L2323" t="s">
        <v>82</v>
      </c>
      <c r="M2323" t="s">
        <v>1966</v>
      </c>
      <c r="O2323" t="s">
        <v>1269</v>
      </c>
      <c r="P2323" t="s">
        <v>1967</v>
      </c>
      <c r="Q2323" t="s">
        <v>136</v>
      </c>
      <c r="R2323" t="s">
        <v>101</v>
      </c>
      <c r="S2323" t="s">
        <v>111</v>
      </c>
      <c r="T2323" t="s">
        <v>1356</v>
      </c>
      <c r="U2323" t="s">
        <v>90</v>
      </c>
      <c r="V2323" t="s">
        <v>1968</v>
      </c>
      <c r="W2323" t="s">
        <v>25</v>
      </c>
      <c r="X2323" t="s">
        <v>18</v>
      </c>
      <c r="Y2323" t="s">
        <v>92</v>
      </c>
      <c r="Z2323" t="s">
        <v>93</v>
      </c>
      <c r="AB2323" t="b">
        <v>1</v>
      </c>
      <c r="AC2323">
        <v>46</v>
      </c>
      <c r="AD2323">
        <v>50</v>
      </c>
    </row>
    <row r="2324" spans="1:30">
      <c r="A2324">
        <v>127759</v>
      </c>
      <c r="B2324">
        <v>113080</v>
      </c>
      <c r="C2324">
        <v>5052438657</v>
      </c>
      <c r="D2324">
        <v>406</v>
      </c>
      <c r="F2324">
        <v>35</v>
      </c>
      <c r="G2324">
        <v>3</v>
      </c>
      <c r="H2324" t="s">
        <v>3092</v>
      </c>
      <c r="I2324" t="s">
        <v>3093</v>
      </c>
      <c r="J2324" t="s">
        <v>80</v>
      </c>
      <c r="K2324" t="s">
        <v>81</v>
      </c>
      <c r="L2324" t="s">
        <v>82</v>
      </c>
      <c r="M2324" t="s">
        <v>3094</v>
      </c>
      <c r="O2324" t="s">
        <v>3095</v>
      </c>
      <c r="P2324" t="s">
        <v>227</v>
      </c>
      <c r="Q2324" t="s">
        <v>120</v>
      </c>
      <c r="R2324" t="s">
        <v>87</v>
      </c>
      <c r="S2324" t="s">
        <v>111</v>
      </c>
      <c r="T2324" t="s">
        <v>168</v>
      </c>
      <c r="U2324" t="s">
        <v>90</v>
      </c>
      <c r="V2324" t="s">
        <v>3096</v>
      </c>
      <c r="W2324" t="s">
        <v>25</v>
      </c>
      <c r="X2324" t="s">
        <v>18</v>
      </c>
      <c r="Y2324" t="s">
        <v>92</v>
      </c>
      <c r="Z2324" t="s">
        <v>93</v>
      </c>
      <c r="AB2324" t="b">
        <v>1</v>
      </c>
      <c r="AC2324">
        <v>46</v>
      </c>
      <c r="AD2324">
        <v>50</v>
      </c>
    </row>
    <row r="2325" spans="1:30">
      <c r="A2325">
        <v>127189</v>
      </c>
      <c r="B2325">
        <v>112733</v>
      </c>
      <c r="C2325">
        <v>5052666374</v>
      </c>
      <c r="D2325">
        <v>406</v>
      </c>
      <c r="F2325">
        <v>11</v>
      </c>
      <c r="G2325">
        <v>3</v>
      </c>
      <c r="H2325" t="s">
        <v>2640</v>
      </c>
      <c r="I2325" t="s">
        <v>2641</v>
      </c>
      <c r="J2325" t="s">
        <v>80</v>
      </c>
      <c r="K2325" t="s">
        <v>81</v>
      </c>
      <c r="L2325" t="s">
        <v>82</v>
      </c>
      <c r="M2325" t="s">
        <v>2640</v>
      </c>
      <c r="O2325" t="s">
        <v>2642</v>
      </c>
      <c r="P2325" t="s">
        <v>2643</v>
      </c>
      <c r="Q2325" t="s">
        <v>136</v>
      </c>
      <c r="R2325" t="s">
        <v>87</v>
      </c>
      <c r="S2325" t="s">
        <v>111</v>
      </c>
      <c r="T2325" t="s">
        <v>398</v>
      </c>
      <c r="U2325" t="s">
        <v>90</v>
      </c>
      <c r="V2325" t="s">
        <v>2644</v>
      </c>
      <c r="W2325" t="s">
        <v>17</v>
      </c>
      <c r="X2325" t="s">
        <v>18</v>
      </c>
      <c r="Y2325" t="s">
        <v>92</v>
      </c>
      <c r="Z2325" t="s">
        <v>93</v>
      </c>
      <c r="AB2325" t="b">
        <v>0</v>
      </c>
      <c r="AC2325">
        <v>46</v>
      </c>
      <c r="AD2325">
        <v>50</v>
      </c>
    </row>
    <row r="2326" spans="1:30">
      <c r="A2326">
        <v>65727</v>
      </c>
      <c r="B2326">
        <v>60440</v>
      </c>
      <c r="C2326">
        <v>5057960311</v>
      </c>
      <c r="D2326">
        <v>601</v>
      </c>
      <c r="F2326">
        <v>11</v>
      </c>
      <c r="G2326">
        <v>3</v>
      </c>
      <c r="H2326" t="s">
        <v>1504</v>
      </c>
      <c r="I2326" t="s">
        <v>1505</v>
      </c>
      <c r="J2326" t="s">
        <v>80</v>
      </c>
      <c r="K2326" t="s">
        <v>81</v>
      </c>
      <c r="L2326" t="s">
        <v>188</v>
      </c>
      <c r="M2326" t="s">
        <v>1504</v>
      </c>
      <c r="N2326" t="s">
        <v>1506</v>
      </c>
      <c r="O2326" t="s">
        <v>1507</v>
      </c>
      <c r="P2326" t="s">
        <v>1072</v>
      </c>
      <c r="Q2326" t="s">
        <v>120</v>
      </c>
      <c r="R2326" t="s">
        <v>101</v>
      </c>
      <c r="S2326" t="s">
        <v>167</v>
      </c>
      <c r="T2326" t="s">
        <v>309</v>
      </c>
      <c r="U2326" t="s">
        <v>90</v>
      </c>
      <c r="V2326" t="s">
        <v>2822</v>
      </c>
      <c r="W2326" t="s">
        <v>17</v>
      </c>
      <c r="X2326" t="s">
        <v>18</v>
      </c>
      <c r="Y2326" t="s">
        <v>92</v>
      </c>
      <c r="Z2326" t="s">
        <v>93</v>
      </c>
      <c r="AB2326" t="b">
        <v>0</v>
      </c>
      <c r="AC2326">
        <v>46</v>
      </c>
      <c r="AD2326">
        <v>50</v>
      </c>
    </row>
    <row r="2327" spans="1:30">
      <c r="A2327">
        <v>127172</v>
      </c>
      <c r="B2327">
        <v>112722</v>
      </c>
      <c r="C2327">
        <v>5059664915</v>
      </c>
      <c r="D2327">
        <v>406</v>
      </c>
      <c r="F2327">
        <v>35</v>
      </c>
      <c r="G2327">
        <v>3</v>
      </c>
      <c r="H2327" t="s">
        <v>2832</v>
      </c>
      <c r="I2327" t="s">
        <v>2833</v>
      </c>
      <c r="J2327" t="s">
        <v>80</v>
      </c>
      <c r="K2327" t="s">
        <v>81</v>
      </c>
      <c r="L2327" t="s">
        <v>286</v>
      </c>
      <c r="M2327" t="s">
        <v>2834</v>
      </c>
      <c r="O2327" t="s">
        <v>344</v>
      </c>
      <c r="P2327" t="s">
        <v>301</v>
      </c>
      <c r="Q2327" t="s">
        <v>100</v>
      </c>
      <c r="R2327" t="s">
        <v>101</v>
      </c>
      <c r="S2327" t="s">
        <v>111</v>
      </c>
      <c r="T2327" t="s">
        <v>657</v>
      </c>
      <c r="U2327" t="s">
        <v>90</v>
      </c>
      <c r="V2327" t="s">
        <v>2835</v>
      </c>
      <c r="W2327" t="s">
        <v>25</v>
      </c>
      <c r="X2327" t="s">
        <v>18</v>
      </c>
      <c r="Y2327" t="s">
        <v>92</v>
      </c>
      <c r="Z2327" t="s">
        <v>93</v>
      </c>
      <c r="AB2327" t="b">
        <v>1</v>
      </c>
      <c r="AC2327">
        <v>46</v>
      </c>
      <c r="AD2327">
        <v>50</v>
      </c>
    </row>
    <row r="2328" spans="1:30">
      <c r="A2328">
        <v>124409</v>
      </c>
      <c r="B2328">
        <v>110973</v>
      </c>
      <c r="C2328">
        <v>5055543264</v>
      </c>
      <c r="D2328">
        <v>406</v>
      </c>
      <c r="F2328">
        <v>35</v>
      </c>
      <c r="G2328">
        <v>3</v>
      </c>
      <c r="H2328" t="s">
        <v>763</v>
      </c>
      <c r="I2328" t="s">
        <v>1606</v>
      </c>
      <c r="J2328" t="s">
        <v>80</v>
      </c>
      <c r="K2328" t="s">
        <v>81</v>
      </c>
      <c r="L2328" t="s">
        <v>205</v>
      </c>
      <c r="M2328" t="s">
        <v>763</v>
      </c>
      <c r="O2328" t="s">
        <v>84</v>
      </c>
      <c r="P2328" t="s">
        <v>642</v>
      </c>
      <c r="Q2328" t="s">
        <v>100</v>
      </c>
      <c r="R2328" t="s">
        <v>101</v>
      </c>
      <c r="S2328" t="s">
        <v>111</v>
      </c>
      <c r="T2328" t="s">
        <v>433</v>
      </c>
      <c r="U2328" t="s">
        <v>90</v>
      </c>
      <c r="V2328" t="s">
        <v>1607</v>
      </c>
      <c r="W2328" t="s">
        <v>25</v>
      </c>
      <c r="X2328" t="s">
        <v>18</v>
      </c>
      <c r="Y2328" t="s">
        <v>92</v>
      </c>
      <c r="Z2328" t="s">
        <v>93</v>
      </c>
      <c r="AB2328" t="b">
        <v>1</v>
      </c>
      <c r="AC2328">
        <v>46</v>
      </c>
      <c r="AD2328">
        <v>50</v>
      </c>
    </row>
    <row r="2329" spans="1:30">
      <c r="A2329">
        <v>125876</v>
      </c>
      <c r="B2329">
        <v>112014</v>
      </c>
      <c r="C2329">
        <v>5057924951</v>
      </c>
      <c r="D2329">
        <v>406</v>
      </c>
      <c r="F2329">
        <v>35</v>
      </c>
      <c r="G2329">
        <v>3</v>
      </c>
      <c r="H2329" t="s">
        <v>2156</v>
      </c>
      <c r="I2329" t="s">
        <v>2157</v>
      </c>
      <c r="J2329" t="s">
        <v>80</v>
      </c>
      <c r="K2329" t="s">
        <v>81</v>
      </c>
      <c r="L2329" t="s">
        <v>231</v>
      </c>
      <c r="M2329" t="s">
        <v>901</v>
      </c>
      <c r="O2329" t="s">
        <v>2158</v>
      </c>
      <c r="P2329" t="s">
        <v>152</v>
      </c>
      <c r="Q2329" t="s">
        <v>100</v>
      </c>
      <c r="R2329" t="s">
        <v>153</v>
      </c>
      <c r="S2329" t="s">
        <v>111</v>
      </c>
      <c r="T2329" t="s">
        <v>263</v>
      </c>
      <c r="U2329" t="s">
        <v>90</v>
      </c>
      <c r="V2329" t="s">
        <v>2159</v>
      </c>
      <c r="W2329" t="s">
        <v>25</v>
      </c>
      <c r="X2329" t="s">
        <v>18</v>
      </c>
      <c r="Y2329" t="s">
        <v>92</v>
      </c>
      <c r="Z2329" t="s">
        <v>93</v>
      </c>
      <c r="AB2329" t="b">
        <v>1</v>
      </c>
      <c r="AC2329">
        <v>46</v>
      </c>
      <c r="AD2329">
        <v>50</v>
      </c>
    </row>
    <row r="2330" spans="1:30">
      <c r="A2330">
        <v>77855</v>
      </c>
      <c r="B2330">
        <v>71133</v>
      </c>
      <c r="C2330">
        <v>5052555400</v>
      </c>
      <c r="D2330">
        <v>406</v>
      </c>
      <c r="F2330">
        <v>35</v>
      </c>
      <c r="G2330">
        <v>3</v>
      </c>
      <c r="H2330" t="s">
        <v>3172</v>
      </c>
      <c r="I2330" t="s">
        <v>3173</v>
      </c>
      <c r="J2330" t="s">
        <v>80</v>
      </c>
      <c r="K2330" t="s">
        <v>81</v>
      </c>
      <c r="L2330" t="s">
        <v>82</v>
      </c>
      <c r="M2330" t="s">
        <v>3174</v>
      </c>
      <c r="N2330" t="s">
        <v>108</v>
      </c>
      <c r="O2330" t="s">
        <v>3175</v>
      </c>
      <c r="P2330" t="s">
        <v>227</v>
      </c>
      <c r="Q2330" t="s">
        <v>120</v>
      </c>
      <c r="R2330" t="s">
        <v>87</v>
      </c>
      <c r="S2330" t="s">
        <v>111</v>
      </c>
      <c r="T2330" t="s">
        <v>421</v>
      </c>
      <c r="U2330" t="s">
        <v>90</v>
      </c>
      <c r="V2330" t="s">
        <v>3176</v>
      </c>
      <c r="W2330" t="s">
        <v>25</v>
      </c>
      <c r="X2330" t="s">
        <v>18</v>
      </c>
      <c r="Y2330" t="s">
        <v>92</v>
      </c>
      <c r="Z2330" t="s">
        <v>93</v>
      </c>
      <c r="AB2330" t="b">
        <v>1</v>
      </c>
      <c r="AC2330">
        <v>46</v>
      </c>
      <c r="AD2330">
        <v>50</v>
      </c>
    </row>
    <row r="2331" spans="1:30">
      <c r="A2331">
        <v>63672</v>
      </c>
      <c r="B2331">
        <v>58615</v>
      </c>
      <c r="C2331">
        <v>5052688777</v>
      </c>
      <c r="D2331">
        <v>406</v>
      </c>
      <c r="F2331">
        <v>11</v>
      </c>
      <c r="G2331">
        <v>3</v>
      </c>
      <c r="H2331" t="s">
        <v>644</v>
      </c>
      <c r="I2331" t="s">
        <v>645</v>
      </c>
      <c r="J2331" t="s">
        <v>80</v>
      </c>
      <c r="K2331" t="s">
        <v>81</v>
      </c>
      <c r="L2331" t="s">
        <v>286</v>
      </c>
      <c r="M2331" t="s">
        <v>644</v>
      </c>
      <c r="N2331" t="s">
        <v>108</v>
      </c>
      <c r="O2331" t="s">
        <v>491</v>
      </c>
      <c r="P2331" t="s">
        <v>281</v>
      </c>
      <c r="Q2331" t="s">
        <v>100</v>
      </c>
      <c r="R2331" t="s">
        <v>101</v>
      </c>
      <c r="S2331" t="s">
        <v>111</v>
      </c>
      <c r="T2331" t="s">
        <v>493</v>
      </c>
      <c r="U2331" t="s">
        <v>90</v>
      </c>
      <c r="V2331" t="s">
        <v>646</v>
      </c>
      <c r="W2331" t="s">
        <v>17</v>
      </c>
      <c r="X2331" t="s">
        <v>18</v>
      </c>
      <c r="Y2331" t="s">
        <v>92</v>
      </c>
      <c r="Z2331" t="s">
        <v>93</v>
      </c>
      <c r="AB2331" t="b">
        <v>0</v>
      </c>
      <c r="AC2331">
        <v>46</v>
      </c>
      <c r="AD2331">
        <v>50</v>
      </c>
    </row>
    <row r="2332" spans="1:30">
      <c r="A2332">
        <v>44882</v>
      </c>
      <c r="B2332">
        <v>36280</v>
      </c>
      <c r="C2332">
        <v>5058971228</v>
      </c>
      <c r="D2332">
        <v>601</v>
      </c>
      <c r="F2332">
        <v>11</v>
      </c>
      <c r="G2332">
        <v>3</v>
      </c>
      <c r="H2332" t="s">
        <v>3415</v>
      </c>
      <c r="I2332" t="s">
        <v>3416</v>
      </c>
      <c r="J2332" t="s">
        <v>80</v>
      </c>
      <c r="K2332" t="s">
        <v>81</v>
      </c>
      <c r="L2332" t="s">
        <v>231</v>
      </c>
      <c r="M2332" t="s">
        <v>744</v>
      </c>
      <c r="O2332" t="s">
        <v>3417</v>
      </c>
      <c r="P2332" t="s">
        <v>772</v>
      </c>
      <c r="R2332" t="s">
        <v>153</v>
      </c>
      <c r="S2332" t="s">
        <v>167</v>
      </c>
      <c r="T2332" t="s">
        <v>456</v>
      </c>
      <c r="U2332" t="s">
        <v>90</v>
      </c>
      <c r="V2332" t="s">
        <v>3418</v>
      </c>
      <c r="W2332" t="s">
        <v>17</v>
      </c>
      <c r="X2332" t="s">
        <v>18</v>
      </c>
      <c r="Y2332" t="s">
        <v>92</v>
      </c>
      <c r="Z2332" t="s">
        <v>93</v>
      </c>
      <c r="AB2332" t="b">
        <v>0</v>
      </c>
      <c r="AC2332">
        <v>46</v>
      </c>
      <c r="AD2332">
        <v>50</v>
      </c>
    </row>
    <row r="2333" spans="1:30">
      <c r="A2333">
        <v>116372</v>
      </c>
      <c r="B2333">
        <v>103996</v>
      </c>
      <c r="C2333">
        <v>5058845454</v>
      </c>
      <c r="D2333">
        <v>406</v>
      </c>
      <c r="F2333">
        <v>11</v>
      </c>
      <c r="G2333">
        <v>3</v>
      </c>
      <c r="H2333" t="s">
        <v>1733</v>
      </c>
      <c r="I2333" t="s">
        <v>1734</v>
      </c>
      <c r="J2333" t="s">
        <v>80</v>
      </c>
      <c r="K2333" t="s">
        <v>81</v>
      </c>
      <c r="L2333" t="s">
        <v>238</v>
      </c>
      <c r="M2333" t="s">
        <v>1735</v>
      </c>
      <c r="O2333" t="s">
        <v>1736</v>
      </c>
      <c r="P2333" t="s">
        <v>301</v>
      </c>
      <c r="Q2333" t="s">
        <v>100</v>
      </c>
      <c r="R2333" t="s">
        <v>101</v>
      </c>
      <c r="S2333" t="s">
        <v>111</v>
      </c>
      <c r="T2333" t="s">
        <v>398</v>
      </c>
      <c r="U2333" t="s">
        <v>90</v>
      </c>
      <c r="V2333" t="s">
        <v>1737</v>
      </c>
      <c r="W2333" t="s">
        <v>17</v>
      </c>
      <c r="X2333" t="s">
        <v>18</v>
      </c>
      <c r="Y2333" t="s">
        <v>92</v>
      </c>
      <c r="Z2333" t="s">
        <v>93</v>
      </c>
      <c r="AB2333" t="b">
        <v>0</v>
      </c>
      <c r="AC2333">
        <v>46</v>
      </c>
      <c r="AD2333">
        <v>50</v>
      </c>
    </row>
    <row r="2334" spans="1:30">
      <c r="A2334">
        <v>4740</v>
      </c>
      <c r="B2334">
        <v>3955</v>
      </c>
      <c r="C2334">
        <v>5052622253</v>
      </c>
      <c r="D2334">
        <v>406</v>
      </c>
      <c r="F2334">
        <v>11</v>
      </c>
      <c r="G2334">
        <v>3</v>
      </c>
      <c r="H2334" t="s">
        <v>1767</v>
      </c>
      <c r="I2334" t="s">
        <v>1768</v>
      </c>
      <c r="J2334" t="s">
        <v>80</v>
      </c>
      <c r="K2334" t="s">
        <v>81</v>
      </c>
      <c r="L2334" t="s">
        <v>126</v>
      </c>
      <c r="M2334" t="s">
        <v>1767</v>
      </c>
      <c r="N2334" t="s">
        <v>682</v>
      </c>
      <c r="O2334" t="s">
        <v>1585</v>
      </c>
      <c r="P2334" t="s">
        <v>110</v>
      </c>
      <c r="Q2334" t="s">
        <v>100</v>
      </c>
      <c r="R2334" t="s">
        <v>87</v>
      </c>
      <c r="S2334" t="s">
        <v>111</v>
      </c>
      <c r="T2334" t="s">
        <v>275</v>
      </c>
      <c r="U2334" t="s">
        <v>90</v>
      </c>
      <c r="V2334" t="s">
        <v>1769</v>
      </c>
      <c r="W2334" t="s">
        <v>17</v>
      </c>
      <c r="X2334" t="s">
        <v>18</v>
      </c>
      <c r="Y2334" t="s">
        <v>92</v>
      </c>
      <c r="Z2334" t="s">
        <v>93</v>
      </c>
      <c r="AB2334" t="b">
        <v>0</v>
      </c>
      <c r="AC2334">
        <v>46</v>
      </c>
      <c r="AD2334">
        <v>50</v>
      </c>
    </row>
    <row r="2335" spans="1:30">
      <c r="A2335">
        <v>73185</v>
      </c>
      <c r="B2335">
        <v>67012</v>
      </c>
      <c r="C2335">
        <v>5052751818</v>
      </c>
      <c r="D2335">
        <v>406</v>
      </c>
      <c r="F2335">
        <v>11</v>
      </c>
      <c r="G2335">
        <v>3</v>
      </c>
      <c r="H2335" t="s">
        <v>1572</v>
      </c>
      <c r="I2335" t="s">
        <v>1573</v>
      </c>
      <c r="J2335" t="s">
        <v>80</v>
      </c>
      <c r="K2335" t="s">
        <v>81</v>
      </c>
      <c r="L2335" t="s">
        <v>231</v>
      </c>
      <c r="M2335" t="s">
        <v>1572</v>
      </c>
      <c r="N2335" t="s">
        <v>1574</v>
      </c>
      <c r="O2335" t="s">
        <v>1575</v>
      </c>
      <c r="P2335" t="s">
        <v>772</v>
      </c>
      <c r="R2335" t="s">
        <v>153</v>
      </c>
      <c r="S2335" t="s">
        <v>111</v>
      </c>
      <c r="T2335" t="s">
        <v>389</v>
      </c>
      <c r="U2335" t="s">
        <v>90</v>
      </c>
      <c r="V2335" t="s">
        <v>1576</v>
      </c>
      <c r="W2335" t="s">
        <v>17</v>
      </c>
      <c r="X2335" t="s">
        <v>18</v>
      </c>
      <c r="Y2335" t="s">
        <v>92</v>
      </c>
      <c r="Z2335" t="s">
        <v>93</v>
      </c>
      <c r="AB2335" t="b">
        <v>0</v>
      </c>
      <c r="AC2335">
        <v>46</v>
      </c>
      <c r="AD2335">
        <v>50</v>
      </c>
    </row>
    <row r="2336" spans="1:30">
      <c r="A2336">
        <v>128110</v>
      </c>
      <c r="B2336">
        <v>113309</v>
      </c>
      <c r="C2336">
        <v>5055542660</v>
      </c>
      <c r="D2336">
        <v>405</v>
      </c>
      <c r="F2336">
        <v>35</v>
      </c>
      <c r="G2336">
        <v>3</v>
      </c>
      <c r="H2336" t="s">
        <v>2170</v>
      </c>
      <c r="I2336" t="s">
        <v>2171</v>
      </c>
      <c r="J2336" t="s">
        <v>80</v>
      </c>
      <c r="K2336" t="s">
        <v>81</v>
      </c>
      <c r="L2336" t="s">
        <v>205</v>
      </c>
      <c r="M2336" t="s">
        <v>2172</v>
      </c>
      <c r="O2336" t="s">
        <v>2173</v>
      </c>
      <c r="P2336" t="s">
        <v>2174</v>
      </c>
      <c r="Q2336" t="s">
        <v>2175</v>
      </c>
      <c r="R2336" t="s">
        <v>101</v>
      </c>
      <c r="S2336" t="s">
        <v>690</v>
      </c>
      <c r="T2336" t="s">
        <v>591</v>
      </c>
      <c r="U2336" t="s">
        <v>90</v>
      </c>
      <c r="V2336" t="s">
        <v>2176</v>
      </c>
      <c r="W2336" t="s">
        <v>25</v>
      </c>
      <c r="X2336" t="s">
        <v>18</v>
      </c>
      <c r="Y2336" t="s">
        <v>92</v>
      </c>
      <c r="Z2336" t="s">
        <v>93</v>
      </c>
      <c r="AB2336" t="b">
        <v>1</v>
      </c>
      <c r="AC2336">
        <v>46</v>
      </c>
      <c r="AD2336">
        <v>50</v>
      </c>
    </row>
    <row r="2337" spans="1:30">
      <c r="A2337">
        <v>128123</v>
      </c>
      <c r="B2337">
        <v>113318</v>
      </c>
      <c r="C2337">
        <v>5055395445</v>
      </c>
      <c r="D2337">
        <v>406</v>
      </c>
      <c r="F2337">
        <v>35</v>
      </c>
      <c r="G2337">
        <v>3</v>
      </c>
      <c r="H2337" t="s">
        <v>3419</v>
      </c>
      <c r="I2337" t="s">
        <v>3420</v>
      </c>
      <c r="J2337" t="s">
        <v>80</v>
      </c>
      <c r="K2337" t="s">
        <v>81</v>
      </c>
      <c r="L2337" t="s">
        <v>82</v>
      </c>
      <c r="M2337" t="s">
        <v>3421</v>
      </c>
      <c r="O2337" t="s">
        <v>1703</v>
      </c>
      <c r="P2337" t="s">
        <v>227</v>
      </c>
      <c r="Q2337" t="s">
        <v>120</v>
      </c>
      <c r="R2337" t="s">
        <v>87</v>
      </c>
      <c r="S2337" t="s">
        <v>111</v>
      </c>
      <c r="T2337" t="s">
        <v>160</v>
      </c>
      <c r="U2337" t="s">
        <v>90</v>
      </c>
      <c r="V2337" t="s">
        <v>3422</v>
      </c>
      <c r="W2337" t="s">
        <v>25</v>
      </c>
      <c r="X2337" t="s">
        <v>18</v>
      </c>
      <c r="Y2337" t="s">
        <v>92</v>
      </c>
      <c r="Z2337" t="s">
        <v>93</v>
      </c>
      <c r="AB2337" t="b">
        <v>1</v>
      </c>
      <c r="AC2337">
        <v>46</v>
      </c>
      <c r="AD2337">
        <v>50</v>
      </c>
    </row>
    <row r="2338" spans="1:30">
      <c r="A2338">
        <v>83906</v>
      </c>
      <c r="B2338">
        <v>76426</v>
      </c>
      <c r="C2338">
        <v>7703267022</v>
      </c>
      <c r="D2338">
        <v>406</v>
      </c>
      <c r="F2338">
        <v>11</v>
      </c>
      <c r="G2338">
        <v>3</v>
      </c>
      <c r="H2338" t="s">
        <v>607</v>
      </c>
      <c r="I2338" t="s">
        <v>608</v>
      </c>
      <c r="J2338" t="s">
        <v>80</v>
      </c>
      <c r="K2338" t="s">
        <v>81</v>
      </c>
      <c r="L2338" t="s">
        <v>82</v>
      </c>
      <c r="M2338" t="s">
        <v>609</v>
      </c>
      <c r="N2338" t="s">
        <v>108</v>
      </c>
      <c r="O2338" t="s">
        <v>610</v>
      </c>
      <c r="P2338" t="s">
        <v>420</v>
      </c>
      <c r="Q2338" t="s">
        <v>120</v>
      </c>
      <c r="R2338" t="s">
        <v>87</v>
      </c>
      <c r="S2338" t="s">
        <v>111</v>
      </c>
      <c r="T2338" t="s">
        <v>282</v>
      </c>
      <c r="U2338" t="s">
        <v>90</v>
      </c>
      <c r="V2338" t="s">
        <v>611</v>
      </c>
      <c r="W2338" t="s">
        <v>17</v>
      </c>
      <c r="X2338" t="s">
        <v>18</v>
      </c>
      <c r="Y2338" t="s">
        <v>92</v>
      </c>
      <c r="Z2338" t="s">
        <v>93</v>
      </c>
      <c r="AB2338" t="b">
        <v>0</v>
      </c>
      <c r="AC2338">
        <v>46</v>
      </c>
      <c r="AD2338">
        <v>50</v>
      </c>
    </row>
    <row r="2339" spans="1:30">
      <c r="A2339">
        <v>127044</v>
      </c>
      <c r="B2339">
        <v>112660</v>
      </c>
      <c r="C2339">
        <v>5052421855</v>
      </c>
      <c r="D2339">
        <v>406</v>
      </c>
      <c r="F2339">
        <v>35</v>
      </c>
      <c r="G2339">
        <v>3</v>
      </c>
      <c r="H2339" t="s">
        <v>1520</v>
      </c>
      <c r="I2339" t="s">
        <v>1521</v>
      </c>
      <c r="J2339" t="s">
        <v>80</v>
      </c>
      <c r="K2339" t="s">
        <v>81</v>
      </c>
      <c r="L2339" t="s">
        <v>216</v>
      </c>
      <c r="M2339" t="s">
        <v>695</v>
      </c>
      <c r="O2339" t="s">
        <v>1522</v>
      </c>
      <c r="P2339" t="s">
        <v>439</v>
      </c>
      <c r="Q2339" t="s">
        <v>100</v>
      </c>
      <c r="R2339" t="s">
        <v>87</v>
      </c>
      <c r="S2339" t="s">
        <v>111</v>
      </c>
      <c r="T2339" t="s">
        <v>290</v>
      </c>
      <c r="U2339" t="s">
        <v>90</v>
      </c>
      <c r="V2339" t="s">
        <v>1523</v>
      </c>
      <c r="W2339" t="s">
        <v>25</v>
      </c>
      <c r="X2339" t="s">
        <v>18</v>
      </c>
      <c r="Y2339" t="s">
        <v>92</v>
      </c>
      <c r="Z2339" t="s">
        <v>93</v>
      </c>
      <c r="AB2339" t="b">
        <v>1</v>
      </c>
      <c r="AC2339">
        <v>46</v>
      </c>
      <c r="AD2339">
        <v>50</v>
      </c>
    </row>
    <row r="2340" spans="1:30">
      <c r="A2340">
        <v>104179</v>
      </c>
      <c r="B2340">
        <v>92972</v>
      </c>
      <c r="C2340">
        <v>5058314007</v>
      </c>
      <c r="D2340">
        <v>406</v>
      </c>
      <c r="F2340">
        <v>35</v>
      </c>
      <c r="G2340">
        <v>3</v>
      </c>
      <c r="H2340" t="s">
        <v>2443</v>
      </c>
      <c r="I2340" t="s">
        <v>2444</v>
      </c>
      <c r="J2340" t="s">
        <v>80</v>
      </c>
      <c r="K2340" t="s">
        <v>81</v>
      </c>
      <c r="L2340" t="s">
        <v>313</v>
      </c>
      <c r="M2340" t="s">
        <v>2445</v>
      </c>
      <c r="O2340" t="s">
        <v>2446</v>
      </c>
      <c r="P2340" t="s">
        <v>152</v>
      </c>
      <c r="Q2340" t="s">
        <v>100</v>
      </c>
      <c r="R2340" t="s">
        <v>153</v>
      </c>
      <c r="S2340" t="s">
        <v>111</v>
      </c>
      <c r="T2340" t="s">
        <v>122</v>
      </c>
      <c r="U2340" t="s">
        <v>90</v>
      </c>
      <c r="V2340" t="s">
        <v>2447</v>
      </c>
      <c r="W2340" t="s">
        <v>25</v>
      </c>
      <c r="X2340" t="s">
        <v>18</v>
      </c>
      <c r="Y2340" t="s">
        <v>92</v>
      </c>
      <c r="Z2340" t="s">
        <v>93</v>
      </c>
      <c r="AB2340" t="b">
        <v>1</v>
      </c>
      <c r="AC2340">
        <v>46</v>
      </c>
      <c r="AD2340">
        <v>50</v>
      </c>
    </row>
    <row r="2341" spans="1:30">
      <c r="A2341">
        <v>125876</v>
      </c>
      <c r="B2341">
        <v>112014</v>
      </c>
      <c r="C2341">
        <v>5057924951</v>
      </c>
      <c r="D2341">
        <v>406</v>
      </c>
      <c r="F2341">
        <v>35</v>
      </c>
      <c r="G2341">
        <v>3</v>
      </c>
      <c r="H2341" t="s">
        <v>2156</v>
      </c>
      <c r="I2341" t="s">
        <v>2157</v>
      </c>
      <c r="J2341" t="s">
        <v>80</v>
      </c>
      <c r="K2341" t="s">
        <v>81</v>
      </c>
      <c r="L2341" t="s">
        <v>231</v>
      </c>
      <c r="M2341" t="s">
        <v>901</v>
      </c>
      <c r="O2341" t="s">
        <v>2158</v>
      </c>
      <c r="P2341" t="s">
        <v>152</v>
      </c>
      <c r="Q2341" t="s">
        <v>100</v>
      </c>
      <c r="R2341" t="s">
        <v>153</v>
      </c>
      <c r="S2341" t="s">
        <v>111</v>
      </c>
      <c r="T2341" t="s">
        <v>263</v>
      </c>
      <c r="U2341" t="s">
        <v>90</v>
      </c>
      <c r="V2341" t="s">
        <v>2159</v>
      </c>
      <c r="W2341" t="s">
        <v>25</v>
      </c>
      <c r="X2341" t="s">
        <v>18</v>
      </c>
      <c r="Y2341" t="s">
        <v>92</v>
      </c>
      <c r="Z2341" t="s">
        <v>93</v>
      </c>
      <c r="AB2341" t="b">
        <v>1</v>
      </c>
      <c r="AC2341">
        <v>46</v>
      </c>
      <c r="AD2341">
        <v>50</v>
      </c>
    </row>
    <row r="2342" spans="1:30">
      <c r="A2342">
        <v>51639</v>
      </c>
      <c r="B2342">
        <v>48342</v>
      </c>
      <c r="C2342">
        <v>5057973354</v>
      </c>
      <c r="D2342">
        <v>406</v>
      </c>
      <c r="F2342">
        <v>35</v>
      </c>
      <c r="G2342">
        <v>3</v>
      </c>
      <c r="H2342" t="s">
        <v>2052</v>
      </c>
      <c r="I2342" t="s">
        <v>2053</v>
      </c>
      <c r="J2342" t="s">
        <v>80</v>
      </c>
      <c r="K2342" t="s">
        <v>81</v>
      </c>
      <c r="L2342" t="s">
        <v>205</v>
      </c>
      <c r="M2342" t="s">
        <v>2054</v>
      </c>
      <c r="N2342" t="s">
        <v>108</v>
      </c>
      <c r="O2342" t="s">
        <v>749</v>
      </c>
      <c r="P2342" t="s">
        <v>362</v>
      </c>
      <c r="Q2342" t="s">
        <v>120</v>
      </c>
      <c r="R2342" t="s">
        <v>101</v>
      </c>
      <c r="S2342" t="s">
        <v>111</v>
      </c>
      <c r="T2342" t="s">
        <v>845</v>
      </c>
      <c r="U2342" t="s">
        <v>90</v>
      </c>
      <c r="V2342" t="s">
        <v>2055</v>
      </c>
      <c r="W2342" t="s">
        <v>25</v>
      </c>
      <c r="X2342" t="s">
        <v>18</v>
      </c>
      <c r="Y2342" t="s">
        <v>92</v>
      </c>
      <c r="Z2342" t="s">
        <v>93</v>
      </c>
      <c r="AB2342" t="b">
        <v>1</v>
      </c>
      <c r="AC2342">
        <v>46</v>
      </c>
      <c r="AD2342">
        <v>50</v>
      </c>
    </row>
    <row r="2343" spans="1:30">
      <c r="A2343">
        <v>48742</v>
      </c>
      <c r="B2343">
        <v>45852</v>
      </c>
      <c r="C2343">
        <v>5052963637</v>
      </c>
      <c r="D2343">
        <v>406</v>
      </c>
      <c r="F2343">
        <v>11</v>
      </c>
      <c r="G2343">
        <v>3</v>
      </c>
      <c r="H2343" t="s">
        <v>1346</v>
      </c>
      <c r="I2343" t="s">
        <v>1347</v>
      </c>
      <c r="J2343" t="s">
        <v>80</v>
      </c>
      <c r="K2343" t="s">
        <v>81</v>
      </c>
      <c r="L2343" t="s">
        <v>205</v>
      </c>
      <c r="M2343" t="s">
        <v>1348</v>
      </c>
      <c r="N2343" t="s">
        <v>108</v>
      </c>
      <c r="O2343" t="s">
        <v>1349</v>
      </c>
      <c r="P2343" t="s">
        <v>289</v>
      </c>
      <c r="Q2343" t="s">
        <v>100</v>
      </c>
      <c r="R2343" t="s">
        <v>101</v>
      </c>
      <c r="S2343" t="s">
        <v>111</v>
      </c>
      <c r="T2343" t="s">
        <v>684</v>
      </c>
      <c r="U2343" t="s">
        <v>90</v>
      </c>
      <c r="V2343" t="s">
        <v>1350</v>
      </c>
      <c r="W2343" t="s">
        <v>17</v>
      </c>
      <c r="X2343" t="s">
        <v>18</v>
      </c>
      <c r="Y2343" t="s">
        <v>92</v>
      </c>
      <c r="Z2343" t="s">
        <v>93</v>
      </c>
      <c r="AB2343" t="b">
        <v>0</v>
      </c>
      <c r="AC2343">
        <v>46</v>
      </c>
      <c r="AD2343">
        <v>50</v>
      </c>
    </row>
    <row r="2344" spans="1:30">
      <c r="A2344">
        <v>39922</v>
      </c>
      <c r="B2344">
        <v>37571</v>
      </c>
      <c r="C2344">
        <v>5058844530</v>
      </c>
      <c r="D2344">
        <v>406</v>
      </c>
      <c r="F2344">
        <v>35</v>
      </c>
      <c r="G2344">
        <v>3</v>
      </c>
      <c r="H2344" t="s">
        <v>2823</v>
      </c>
      <c r="I2344" t="s">
        <v>2824</v>
      </c>
      <c r="J2344" t="s">
        <v>80</v>
      </c>
      <c r="K2344" t="s">
        <v>81</v>
      </c>
      <c r="L2344" t="s">
        <v>149</v>
      </c>
      <c r="M2344" t="s">
        <v>2823</v>
      </c>
      <c r="O2344" t="s">
        <v>2825</v>
      </c>
      <c r="P2344" t="s">
        <v>2826</v>
      </c>
      <c r="R2344" t="s">
        <v>153</v>
      </c>
      <c r="S2344" t="s">
        <v>111</v>
      </c>
      <c r="T2344" t="s">
        <v>530</v>
      </c>
      <c r="U2344" t="s">
        <v>90</v>
      </c>
      <c r="V2344" t="s">
        <v>2827</v>
      </c>
      <c r="W2344" t="s">
        <v>25</v>
      </c>
      <c r="X2344" t="s">
        <v>18</v>
      </c>
      <c r="Y2344" t="s">
        <v>92</v>
      </c>
      <c r="Z2344" t="s">
        <v>93</v>
      </c>
      <c r="AB2344" t="b">
        <v>1</v>
      </c>
      <c r="AC2344">
        <v>46</v>
      </c>
      <c r="AD2344">
        <v>50</v>
      </c>
    </row>
    <row r="2345" spans="1:30">
      <c r="A2345">
        <v>128212</v>
      </c>
      <c r="B2345">
        <v>113390</v>
      </c>
      <c r="C2345">
        <v>5052995297</v>
      </c>
      <c r="D2345">
        <v>406</v>
      </c>
      <c r="F2345">
        <v>11</v>
      </c>
      <c r="G2345">
        <v>3</v>
      </c>
      <c r="H2345" t="s">
        <v>716</v>
      </c>
      <c r="I2345" t="s">
        <v>717</v>
      </c>
      <c r="J2345" t="s">
        <v>80</v>
      </c>
      <c r="K2345" t="s">
        <v>81</v>
      </c>
      <c r="L2345" t="s">
        <v>96</v>
      </c>
      <c r="M2345" t="s">
        <v>718</v>
      </c>
      <c r="O2345" t="s">
        <v>719</v>
      </c>
      <c r="P2345" t="s">
        <v>99</v>
      </c>
      <c r="Q2345" t="s">
        <v>100</v>
      </c>
      <c r="R2345" t="s">
        <v>101</v>
      </c>
      <c r="S2345" t="s">
        <v>111</v>
      </c>
      <c r="T2345" t="s">
        <v>351</v>
      </c>
      <c r="U2345" t="s">
        <v>90</v>
      </c>
      <c r="V2345" t="s">
        <v>720</v>
      </c>
      <c r="W2345" t="s">
        <v>17</v>
      </c>
      <c r="X2345" t="s">
        <v>18</v>
      </c>
      <c r="Y2345" t="s">
        <v>92</v>
      </c>
      <c r="Z2345" t="s">
        <v>93</v>
      </c>
      <c r="AB2345" t="b">
        <v>0</v>
      </c>
      <c r="AC2345">
        <v>46</v>
      </c>
      <c r="AD2345">
        <v>50</v>
      </c>
    </row>
    <row r="2346" spans="1:30">
      <c r="A2346">
        <v>70334</v>
      </c>
      <c r="B2346">
        <v>65982</v>
      </c>
      <c r="C2346">
        <v>5052551128</v>
      </c>
      <c r="D2346">
        <v>405</v>
      </c>
      <c r="F2346">
        <v>11</v>
      </c>
      <c r="G2346">
        <v>3</v>
      </c>
      <c r="H2346" t="s">
        <v>2701</v>
      </c>
      <c r="I2346" t="s">
        <v>2702</v>
      </c>
      <c r="J2346" t="s">
        <v>80</v>
      </c>
      <c r="K2346" t="s">
        <v>81</v>
      </c>
      <c r="L2346" t="s">
        <v>238</v>
      </c>
      <c r="M2346" t="s">
        <v>2701</v>
      </c>
      <c r="O2346" t="s">
        <v>2703</v>
      </c>
      <c r="P2346" t="s">
        <v>439</v>
      </c>
      <c r="R2346" t="s">
        <v>101</v>
      </c>
      <c r="S2346" t="s">
        <v>690</v>
      </c>
      <c r="T2346" t="s">
        <v>485</v>
      </c>
      <c r="U2346" t="s">
        <v>90</v>
      </c>
      <c r="V2346" t="s">
        <v>2704</v>
      </c>
      <c r="W2346" t="s">
        <v>17</v>
      </c>
      <c r="X2346" t="s">
        <v>18</v>
      </c>
      <c r="Y2346" t="s">
        <v>92</v>
      </c>
      <c r="Z2346" t="s">
        <v>93</v>
      </c>
      <c r="AB2346" t="b">
        <v>0</v>
      </c>
      <c r="AC2346">
        <v>46</v>
      </c>
      <c r="AD2346">
        <v>50</v>
      </c>
    </row>
    <row r="2347" spans="1:30">
      <c r="A2347">
        <v>103601</v>
      </c>
      <c r="B2347">
        <v>69406</v>
      </c>
      <c r="C2347">
        <v>5055084368</v>
      </c>
      <c r="D2347">
        <v>501</v>
      </c>
      <c r="F2347">
        <v>11</v>
      </c>
      <c r="G2347">
        <v>3</v>
      </c>
      <c r="H2347" t="s">
        <v>2056</v>
      </c>
      <c r="I2347" t="s">
        <v>2057</v>
      </c>
      <c r="J2347" t="s">
        <v>80</v>
      </c>
      <c r="K2347" t="s">
        <v>81</v>
      </c>
      <c r="L2347" t="s">
        <v>231</v>
      </c>
      <c r="M2347" t="s">
        <v>2058</v>
      </c>
      <c r="O2347" t="s">
        <v>564</v>
      </c>
      <c r="P2347" t="s">
        <v>2059</v>
      </c>
      <c r="Q2347" t="s">
        <v>183</v>
      </c>
      <c r="R2347" t="s">
        <v>153</v>
      </c>
      <c r="S2347" t="s">
        <v>779</v>
      </c>
      <c r="T2347" t="s">
        <v>384</v>
      </c>
      <c r="U2347" t="s">
        <v>90</v>
      </c>
      <c r="V2347" t="s">
        <v>2060</v>
      </c>
      <c r="W2347" t="s">
        <v>17</v>
      </c>
      <c r="X2347" t="s">
        <v>18</v>
      </c>
      <c r="Y2347" t="s">
        <v>92</v>
      </c>
      <c r="Z2347" t="s">
        <v>93</v>
      </c>
      <c r="AB2347" t="b">
        <v>0</v>
      </c>
      <c r="AC2347">
        <v>46</v>
      </c>
      <c r="AD2347">
        <v>50</v>
      </c>
    </row>
    <row r="2348" spans="1:30">
      <c r="A2348">
        <v>15734</v>
      </c>
      <c r="B2348">
        <v>14281</v>
      </c>
      <c r="C2348">
        <v>5052424444</v>
      </c>
      <c r="D2348">
        <v>404</v>
      </c>
      <c r="F2348">
        <v>11</v>
      </c>
      <c r="G2348">
        <v>3</v>
      </c>
      <c r="H2348" t="s">
        <v>1738</v>
      </c>
      <c r="I2348" t="s">
        <v>1739</v>
      </c>
      <c r="J2348" t="s">
        <v>80</v>
      </c>
      <c r="K2348" t="s">
        <v>81</v>
      </c>
      <c r="L2348" t="s">
        <v>216</v>
      </c>
      <c r="M2348" t="s">
        <v>1738</v>
      </c>
      <c r="N2348" t="s">
        <v>295</v>
      </c>
      <c r="O2348" t="s">
        <v>455</v>
      </c>
      <c r="P2348" t="s">
        <v>1740</v>
      </c>
      <c r="Q2348" t="s">
        <v>175</v>
      </c>
      <c r="R2348" t="s">
        <v>101</v>
      </c>
      <c r="S2348" t="s">
        <v>121</v>
      </c>
      <c r="T2348" t="s">
        <v>403</v>
      </c>
      <c r="U2348" t="s">
        <v>90</v>
      </c>
      <c r="V2348" t="s">
        <v>1741</v>
      </c>
      <c r="W2348" t="s">
        <v>17</v>
      </c>
      <c r="X2348" t="s">
        <v>18</v>
      </c>
      <c r="Y2348" t="s">
        <v>92</v>
      </c>
      <c r="Z2348" t="s">
        <v>93</v>
      </c>
      <c r="AB2348" t="b">
        <v>0</v>
      </c>
      <c r="AC2348">
        <v>46</v>
      </c>
      <c r="AD2348">
        <v>50</v>
      </c>
    </row>
    <row r="2349" spans="1:30">
      <c r="A2349">
        <v>128009</v>
      </c>
      <c r="B2349">
        <v>113223</v>
      </c>
      <c r="C2349">
        <v>5057960335</v>
      </c>
      <c r="D2349">
        <v>406</v>
      </c>
      <c r="F2349">
        <v>11</v>
      </c>
      <c r="G2349">
        <v>3</v>
      </c>
      <c r="H2349" t="s">
        <v>423</v>
      </c>
      <c r="I2349" t="s">
        <v>2930</v>
      </c>
      <c r="J2349" t="s">
        <v>80</v>
      </c>
      <c r="K2349" t="s">
        <v>81</v>
      </c>
      <c r="L2349" t="s">
        <v>116</v>
      </c>
      <c r="M2349" t="s">
        <v>425</v>
      </c>
      <c r="O2349" t="s">
        <v>1086</v>
      </c>
      <c r="P2349" t="s">
        <v>1164</v>
      </c>
      <c r="Q2349" t="s">
        <v>100</v>
      </c>
      <c r="R2349" t="s">
        <v>101</v>
      </c>
      <c r="S2349" t="s">
        <v>111</v>
      </c>
      <c r="T2349" t="s">
        <v>270</v>
      </c>
      <c r="U2349" t="s">
        <v>90</v>
      </c>
      <c r="V2349" t="s">
        <v>2931</v>
      </c>
      <c r="W2349" t="s">
        <v>17</v>
      </c>
      <c r="X2349" t="s">
        <v>18</v>
      </c>
      <c r="Y2349" t="s">
        <v>92</v>
      </c>
      <c r="Z2349" t="s">
        <v>93</v>
      </c>
      <c r="AB2349" t="b">
        <v>0</v>
      </c>
      <c r="AC2349">
        <v>46</v>
      </c>
      <c r="AD2349">
        <v>50</v>
      </c>
    </row>
    <row r="2350" spans="1:30">
      <c r="A2350">
        <v>17770</v>
      </c>
      <c r="B2350">
        <v>16211</v>
      </c>
      <c r="C2350">
        <v>5052568017</v>
      </c>
      <c r="D2350">
        <v>406</v>
      </c>
      <c r="F2350">
        <v>35</v>
      </c>
      <c r="G2350">
        <v>3</v>
      </c>
      <c r="H2350" t="s">
        <v>1806</v>
      </c>
      <c r="I2350" t="s">
        <v>1807</v>
      </c>
      <c r="J2350" t="s">
        <v>80</v>
      </c>
      <c r="K2350" t="s">
        <v>81</v>
      </c>
      <c r="L2350" t="s">
        <v>126</v>
      </c>
      <c r="M2350" t="s">
        <v>1808</v>
      </c>
      <c r="N2350" t="s">
        <v>108</v>
      </c>
      <c r="O2350" t="s">
        <v>1809</v>
      </c>
      <c r="P2350" t="s">
        <v>281</v>
      </c>
      <c r="Q2350" t="s">
        <v>100</v>
      </c>
      <c r="R2350" t="s">
        <v>101</v>
      </c>
      <c r="S2350" t="s">
        <v>111</v>
      </c>
      <c r="T2350" t="s">
        <v>605</v>
      </c>
      <c r="U2350" t="s">
        <v>90</v>
      </c>
      <c r="V2350" t="s">
        <v>1810</v>
      </c>
      <c r="W2350" t="s">
        <v>25</v>
      </c>
      <c r="X2350" t="s">
        <v>18</v>
      </c>
      <c r="Y2350" t="s">
        <v>92</v>
      </c>
      <c r="Z2350" t="s">
        <v>93</v>
      </c>
      <c r="AB2350" t="b">
        <v>1</v>
      </c>
      <c r="AC2350">
        <v>46</v>
      </c>
      <c r="AD2350">
        <v>50</v>
      </c>
    </row>
    <row r="2351" spans="1:30">
      <c r="A2351">
        <v>24006</v>
      </c>
      <c r="B2351">
        <v>22167</v>
      </c>
      <c r="C2351">
        <v>5054899865</v>
      </c>
      <c r="D2351">
        <v>406</v>
      </c>
      <c r="F2351">
        <v>11</v>
      </c>
      <c r="G2351">
        <v>3</v>
      </c>
      <c r="H2351" t="s">
        <v>3097</v>
      </c>
      <c r="I2351" t="s">
        <v>3098</v>
      </c>
      <c r="J2351" t="s">
        <v>80</v>
      </c>
      <c r="K2351" t="s">
        <v>81</v>
      </c>
      <c r="L2351" t="s">
        <v>82</v>
      </c>
      <c r="M2351" t="s">
        <v>3099</v>
      </c>
      <c r="N2351" t="s">
        <v>1221</v>
      </c>
      <c r="O2351" t="s">
        <v>3100</v>
      </c>
      <c r="P2351" t="s">
        <v>227</v>
      </c>
      <c r="Q2351" t="s">
        <v>120</v>
      </c>
      <c r="R2351" t="s">
        <v>87</v>
      </c>
      <c r="S2351" t="s">
        <v>111</v>
      </c>
      <c r="T2351" t="s">
        <v>1580</v>
      </c>
      <c r="U2351" t="s">
        <v>90</v>
      </c>
      <c r="V2351" t="s">
        <v>3399</v>
      </c>
      <c r="W2351" t="s">
        <v>17</v>
      </c>
      <c r="X2351" t="s">
        <v>18</v>
      </c>
      <c r="Y2351" t="s">
        <v>92</v>
      </c>
      <c r="Z2351" t="s">
        <v>93</v>
      </c>
      <c r="AB2351" t="b">
        <v>0</v>
      </c>
      <c r="AC2351">
        <v>46</v>
      </c>
      <c r="AD2351">
        <v>50</v>
      </c>
    </row>
    <row r="2352" spans="1:30">
      <c r="A2352">
        <v>127869</v>
      </c>
      <c r="B2352">
        <v>113136</v>
      </c>
      <c r="C2352">
        <v>5052479843</v>
      </c>
      <c r="D2352">
        <v>606</v>
      </c>
      <c r="F2352">
        <v>35</v>
      </c>
      <c r="G2352">
        <v>3</v>
      </c>
      <c r="H2352" t="s">
        <v>542</v>
      </c>
      <c r="I2352" t="s">
        <v>543</v>
      </c>
      <c r="J2352" t="s">
        <v>80</v>
      </c>
      <c r="K2352" t="s">
        <v>81</v>
      </c>
      <c r="L2352" t="s">
        <v>82</v>
      </c>
      <c r="M2352" t="s">
        <v>544</v>
      </c>
      <c r="O2352" t="s">
        <v>545</v>
      </c>
      <c r="P2352" t="s">
        <v>227</v>
      </c>
      <c r="R2352" t="s">
        <v>101</v>
      </c>
      <c r="S2352" t="s">
        <v>102</v>
      </c>
      <c r="T2352" t="s">
        <v>493</v>
      </c>
      <c r="U2352" t="s">
        <v>90</v>
      </c>
      <c r="V2352" t="s">
        <v>1811</v>
      </c>
      <c r="W2352" t="s">
        <v>25</v>
      </c>
      <c r="X2352" t="s">
        <v>18</v>
      </c>
      <c r="Y2352" t="s">
        <v>92</v>
      </c>
      <c r="Z2352" t="s">
        <v>93</v>
      </c>
      <c r="AB2352" t="b">
        <v>1</v>
      </c>
      <c r="AC2352">
        <v>47</v>
      </c>
      <c r="AD2352">
        <v>50</v>
      </c>
    </row>
    <row r="2353" spans="1:30">
      <c r="A2353">
        <v>47768</v>
      </c>
      <c r="B2353">
        <v>44953</v>
      </c>
      <c r="C2353">
        <v>5053441190</v>
      </c>
      <c r="D2353">
        <v>406</v>
      </c>
      <c r="F2353">
        <v>35</v>
      </c>
      <c r="G2353">
        <v>3</v>
      </c>
      <c r="H2353" t="s">
        <v>2342</v>
      </c>
      <c r="I2353" t="s">
        <v>2343</v>
      </c>
      <c r="J2353" t="s">
        <v>80</v>
      </c>
      <c r="K2353" t="s">
        <v>81</v>
      </c>
      <c r="L2353" t="s">
        <v>198</v>
      </c>
      <c r="M2353" t="s">
        <v>225</v>
      </c>
      <c r="N2353" t="s">
        <v>108</v>
      </c>
      <c r="O2353" t="s">
        <v>2344</v>
      </c>
      <c r="P2353" t="s">
        <v>192</v>
      </c>
      <c r="Q2353" t="s">
        <v>183</v>
      </c>
      <c r="R2353" t="s">
        <v>153</v>
      </c>
      <c r="S2353" t="s">
        <v>111</v>
      </c>
      <c r="T2353" t="s">
        <v>242</v>
      </c>
      <c r="U2353" t="s">
        <v>90</v>
      </c>
      <c r="V2353" t="s">
        <v>2345</v>
      </c>
      <c r="W2353" t="s">
        <v>25</v>
      </c>
      <c r="X2353" t="s">
        <v>18</v>
      </c>
      <c r="Y2353" t="s">
        <v>92</v>
      </c>
      <c r="Z2353" t="s">
        <v>93</v>
      </c>
      <c r="AB2353" t="b">
        <v>1</v>
      </c>
      <c r="AC2353">
        <v>47</v>
      </c>
      <c r="AD2353">
        <v>50</v>
      </c>
    </row>
    <row r="2354" spans="1:30">
      <c r="A2354">
        <v>127325</v>
      </c>
      <c r="B2354">
        <v>112834</v>
      </c>
      <c r="C2354">
        <v>5058994195</v>
      </c>
      <c r="D2354">
        <v>405</v>
      </c>
      <c r="F2354">
        <v>35</v>
      </c>
      <c r="G2354">
        <v>3</v>
      </c>
      <c r="H2354" t="s">
        <v>2088</v>
      </c>
      <c r="I2354" t="s">
        <v>2089</v>
      </c>
      <c r="J2354" t="s">
        <v>80</v>
      </c>
      <c r="K2354" t="s">
        <v>81</v>
      </c>
      <c r="L2354" t="s">
        <v>149</v>
      </c>
      <c r="M2354" t="s">
        <v>2088</v>
      </c>
      <c r="O2354" t="s">
        <v>2090</v>
      </c>
      <c r="P2354" t="s">
        <v>2091</v>
      </c>
      <c r="Q2354" t="s">
        <v>136</v>
      </c>
      <c r="R2354" t="s">
        <v>153</v>
      </c>
      <c r="S2354" t="s">
        <v>690</v>
      </c>
      <c r="T2354" t="s">
        <v>883</v>
      </c>
      <c r="U2354" t="s">
        <v>90</v>
      </c>
      <c r="V2354" t="s">
        <v>2092</v>
      </c>
      <c r="W2354" t="s">
        <v>25</v>
      </c>
      <c r="X2354" t="s">
        <v>18</v>
      </c>
      <c r="Y2354" t="s">
        <v>92</v>
      </c>
      <c r="Z2354" t="s">
        <v>93</v>
      </c>
      <c r="AB2354" t="b">
        <v>1</v>
      </c>
      <c r="AC2354">
        <v>47</v>
      </c>
      <c r="AD2354">
        <v>50</v>
      </c>
    </row>
    <row r="2355" spans="1:30">
      <c r="A2355">
        <v>128318</v>
      </c>
      <c r="B2355">
        <v>113489</v>
      </c>
      <c r="C2355">
        <v>5055882156</v>
      </c>
      <c r="D2355">
        <v>407</v>
      </c>
      <c r="F2355">
        <v>11</v>
      </c>
      <c r="G2355">
        <v>3</v>
      </c>
      <c r="H2355" t="s">
        <v>2048</v>
      </c>
      <c r="I2355" t="s">
        <v>2049</v>
      </c>
      <c r="J2355" t="s">
        <v>80</v>
      </c>
      <c r="K2355" t="s">
        <v>81</v>
      </c>
      <c r="L2355" t="s">
        <v>205</v>
      </c>
      <c r="M2355" t="s">
        <v>2050</v>
      </c>
      <c r="O2355" t="s">
        <v>1278</v>
      </c>
      <c r="P2355" t="s">
        <v>209</v>
      </c>
      <c r="Q2355" t="s">
        <v>183</v>
      </c>
      <c r="R2355" t="s">
        <v>101</v>
      </c>
      <c r="S2355" t="s">
        <v>559</v>
      </c>
      <c r="T2355" t="s">
        <v>1265</v>
      </c>
      <c r="U2355" t="s">
        <v>90</v>
      </c>
      <c r="V2355" t="s">
        <v>2051</v>
      </c>
      <c r="W2355" t="s">
        <v>17</v>
      </c>
      <c r="X2355" t="s">
        <v>18</v>
      </c>
      <c r="Y2355" t="s">
        <v>92</v>
      </c>
      <c r="Z2355" t="s">
        <v>93</v>
      </c>
      <c r="AB2355" t="b">
        <v>0</v>
      </c>
      <c r="AC2355">
        <v>47</v>
      </c>
      <c r="AD2355">
        <v>50</v>
      </c>
    </row>
    <row r="2356" spans="1:30">
      <c r="A2356">
        <v>91834</v>
      </c>
      <c r="B2356">
        <v>80274</v>
      </c>
      <c r="C2356">
        <v>5058811729</v>
      </c>
      <c r="D2356">
        <v>607</v>
      </c>
      <c r="F2356">
        <v>35</v>
      </c>
      <c r="G2356">
        <v>3</v>
      </c>
      <c r="H2356" t="s">
        <v>3190</v>
      </c>
      <c r="I2356" t="s">
        <v>3191</v>
      </c>
      <c r="J2356" t="s">
        <v>80</v>
      </c>
      <c r="K2356" t="s">
        <v>81</v>
      </c>
      <c r="L2356" t="s">
        <v>205</v>
      </c>
      <c r="M2356" t="s">
        <v>189</v>
      </c>
      <c r="N2356" t="s">
        <v>190</v>
      </c>
      <c r="O2356" t="s">
        <v>1091</v>
      </c>
      <c r="P2356" t="s">
        <v>289</v>
      </c>
      <c r="Q2356" t="s">
        <v>100</v>
      </c>
      <c r="R2356" t="s">
        <v>101</v>
      </c>
      <c r="S2356" t="s">
        <v>193</v>
      </c>
      <c r="T2356" t="s">
        <v>176</v>
      </c>
      <c r="U2356" t="s">
        <v>90</v>
      </c>
      <c r="V2356" t="s">
        <v>3192</v>
      </c>
      <c r="W2356" t="s">
        <v>25</v>
      </c>
      <c r="X2356" t="s">
        <v>18</v>
      </c>
      <c r="Y2356" t="s">
        <v>92</v>
      </c>
      <c r="Z2356" t="s">
        <v>93</v>
      </c>
      <c r="AB2356" t="b">
        <v>1</v>
      </c>
      <c r="AC2356">
        <v>47</v>
      </c>
      <c r="AD2356">
        <v>50</v>
      </c>
    </row>
    <row r="2357" spans="1:30">
      <c r="A2357">
        <v>12014</v>
      </c>
      <c r="B2357">
        <v>10733</v>
      </c>
      <c r="C2357">
        <v>5052684245</v>
      </c>
      <c r="D2357">
        <v>406</v>
      </c>
      <c r="F2357">
        <v>11</v>
      </c>
      <c r="G2357">
        <v>3</v>
      </c>
      <c r="H2357" t="s">
        <v>736</v>
      </c>
      <c r="I2357" t="s">
        <v>737</v>
      </c>
      <c r="J2357" t="s">
        <v>80</v>
      </c>
      <c r="K2357" t="s">
        <v>81</v>
      </c>
      <c r="L2357" t="s">
        <v>82</v>
      </c>
      <c r="M2357" t="s">
        <v>736</v>
      </c>
      <c r="N2357" t="s">
        <v>108</v>
      </c>
      <c r="O2357" t="s">
        <v>738</v>
      </c>
      <c r="P2357" t="s">
        <v>739</v>
      </c>
      <c r="Q2357" t="s">
        <v>136</v>
      </c>
      <c r="R2357" t="s">
        <v>87</v>
      </c>
      <c r="S2357" t="s">
        <v>111</v>
      </c>
      <c r="T2357" t="s">
        <v>740</v>
      </c>
      <c r="U2357" t="s">
        <v>90</v>
      </c>
      <c r="V2357" t="s">
        <v>741</v>
      </c>
      <c r="W2357" t="s">
        <v>17</v>
      </c>
      <c r="X2357" t="s">
        <v>18</v>
      </c>
      <c r="Y2357" t="s">
        <v>92</v>
      </c>
      <c r="Z2357" t="s">
        <v>93</v>
      </c>
      <c r="AB2357" t="b">
        <v>0</v>
      </c>
      <c r="AC2357">
        <v>47</v>
      </c>
      <c r="AD2357">
        <v>50</v>
      </c>
    </row>
    <row r="2358" spans="1:30">
      <c r="A2358">
        <v>127364</v>
      </c>
      <c r="B2358">
        <v>112865</v>
      </c>
      <c r="C2358">
        <v>5055077029</v>
      </c>
      <c r="D2358">
        <v>406</v>
      </c>
      <c r="F2358">
        <v>11</v>
      </c>
      <c r="G2358">
        <v>3</v>
      </c>
      <c r="H2358" t="s">
        <v>317</v>
      </c>
      <c r="I2358" t="s">
        <v>318</v>
      </c>
      <c r="J2358" t="s">
        <v>80</v>
      </c>
      <c r="K2358" t="s">
        <v>81</v>
      </c>
      <c r="L2358" t="s">
        <v>116</v>
      </c>
      <c r="M2358" t="s">
        <v>319</v>
      </c>
      <c r="O2358" t="s">
        <v>320</v>
      </c>
      <c r="P2358" t="s">
        <v>166</v>
      </c>
      <c r="Q2358" t="s">
        <v>100</v>
      </c>
      <c r="R2358" t="s">
        <v>101</v>
      </c>
      <c r="S2358" t="s">
        <v>111</v>
      </c>
      <c r="T2358" t="s">
        <v>321</v>
      </c>
      <c r="U2358" t="s">
        <v>90</v>
      </c>
      <c r="V2358" t="s">
        <v>322</v>
      </c>
      <c r="W2358" t="s">
        <v>17</v>
      </c>
      <c r="X2358" t="s">
        <v>18</v>
      </c>
      <c r="Y2358" t="s">
        <v>92</v>
      </c>
      <c r="Z2358" t="s">
        <v>93</v>
      </c>
      <c r="AB2358" t="b">
        <v>0</v>
      </c>
      <c r="AC2358">
        <v>47</v>
      </c>
      <c r="AD2358">
        <v>50</v>
      </c>
    </row>
    <row r="2359" spans="1:30">
      <c r="A2359">
        <v>106411</v>
      </c>
      <c r="B2359">
        <v>91280</v>
      </c>
      <c r="D2359">
        <v>406</v>
      </c>
      <c r="F2359">
        <v>11</v>
      </c>
      <c r="G2359">
        <v>3</v>
      </c>
      <c r="H2359" t="s">
        <v>1701</v>
      </c>
      <c r="I2359" t="s">
        <v>1702</v>
      </c>
      <c r="J2359" t="s">
        <v>80</v>
      </c>
      <c r="K2359" t="s">
        <v>81</v>
      </c>
      <c r="L2359" t="s">
        <v>231</v>
      </c>
      <c r="M2359" t="s">
        <v>133</v>
      </c>
      <c r="O2359" t="s">
        <v>1703</v>
      </c>
      <c r="P2359" t="s">
        <v>1223</v>
      </c>
      <c r="Q2359" t="s">
        <v>1704</v>
      </c>
      <c r="R2359" t="s">
        <v>153</v>
      </c>
      <c r="S2359" t="s">
        <v>111</v>
      </c>
      <c r="T2359" t="s">
        <v>389</v>
      </c>
      <c r="U2359" t="s">
        <v>90</v>
      </c>
      <c r="V2359" t="s">
        <v>1705</v>
      </c>
      <c r="W2359" t="s">
        <v>17</v>
      </c>
      <c r="X2359" t="s">
        <v>18</v>
      </c>
      <c r="Y2359" t="s">
        <v>92</v>
      </c>
      <c r="Z2359" t="s">
        <v>93</v>
      </c>
      <c r="AB2359" t="b">
        <v>0</v>
      </c>
      <c r="AC2359">
        <v>47</v>
      </c>
      <c r="AD2359">
        <v>50</v>
      </c>
    </row>
    <row r="2360" spans="1:30">
      <c r="A2360">
        <v>112316</v>
      </c>
      <c r="B2360">
        <v>100563</v>
      </c>
      <c r="C2360">
        <v>5053691712</v>
      </c>
      <c r="D2360">
        <v>606</v>
      </c>
      <c r="F2360">
        <v>11</v>
      </c>
      <c r="G2360">
        <v>3</v>
      </c>
      <c r="H2360" t="s">
        <v>3296</v>
      </c>
      <c r="I2360" t="s">
        <v>3297</v>
      </c>
      <c r="J2360" t="s">
        <v>80</v>
      </c>
      <c r="K2360" t="s">
        <v>81</v>
      </c>
      <c r="L2360" t="s">
        <v>126</v>
      </c>
      <c r="M2360" t="s">
        <v>3298</v>
      </c>
      <c r="O2360" t="s">
        <v>3299</v>
      </c>
      <c r="P2360" t="s">
        <v>3300</v>
      </c>
      <c r="Q2360" t="s">
        <v>175</v>
      </c>
      <c r="R2360" t="s">
        <v>87</v>
      </c>
      <c r="S2360" t="s">
        <v>102</v>
      </c>
      <c r="T2360" t="s">
        <v>242</v>
      </c>
      <c r="U2360" t="s">
        <v>90</v>
      </c>
      <c r="V2360" t="s">
        <v>3301</v>
      </c>
      <c r="W2360" t="s">
        <v>17</v>
      </c>
      <c r="X2360" t="s">
        <v>18</v>
      </c>
      <c r="Y2360" t="s">
        <v>92</v>
      </c>
      <c r="Z2360" t="s">
        <v>93</v>
      </c>
      <c r="AB2360" t="b">
        <v>0</v>
      </c>
      <c r="AC2360">
        <v>47</v>
      </c>
      <c r="AD2360">
        <v>50</v>
      </c>
    </row>
    <row r="2361" spans="1:30">
      <c r="A2361">
        <v>72433</v>
      </c>
      <c r="B2361">
        <v>66306</v>
      </c>
      <c r="C2361">
        <v>9722584217</v>
      </c>
      <c r="D2361">
        <v>406</v>
      </c>
      <c r="F2361">
        <v>11</v>
      </c>
      <c r="G2361">
        <v>3</v>
      </c>
      <c r="H2361" t="s">
        <v>1078</v>
      </c>
      <c r="I2361" t="s">
        <v>1079</v>
      </c>
      <c r="J2361" t="s">
        <v>80</v>
      </c>
      <c r="K2361" t="s">
        <v>81</v>
      </c>
      <c r="L2361" t="s">
        <v>231</v>
      </c>
      <c r="M2361" t="s">
        <v>1080</v>
      </c>
      <c r="N2361" t="s">
        <v>108</v>
      </c>
      <c r="O2361" t="s">
        <v>1081</v>
      </c>
      <c r="P2361" t="s">
        <v>1082</v>
      </c>
      <c r="Q2361" t="s">
        <v>183</v>
      </c>
      <c r="R2361" t="s">
        <v>153</v>
      </c>
      <c r="S2361" t="s">
        <v>111</v>
      </c>
      <c r="T2361" t="s">
        <v>282</v>
      </c>
      <c r="U2361" t="s">
        <v>90</v>
      </c>
      <c r="V2361" t="s">
        <v>1083</v>
      </c>
      <c r="W2361" t="s">
        <v>17</v>
      </c>
      <c r="X2361" t="s">
        <v>18</v>
      </c>
      <c r="Y2361" t="s">
        <v>92</v>
      </c>
      <c r="Z2361" t="s">
        <v>93</v>
      </c>
      <c r="AB2361" t="b">
        <v>0</v>
      </c>
      <c r="AC2361">
        <v>47</v>
      </c>
      <c r="AD2361">
        <v>50</v>
      </c>
    </row>
    <row r="2362" spans="1:30">
      <c r="A2362">
        <v>45108</v>
      </c>
      <c r="B2362">
        <v>11416</v>
      </c>
      <c r="C2362">
        <v>5052391181</v>
      </c>
      <c r="D2362">
        <v>406</v>
      </c>
      <c r="F2362">
        <v>35</v>
      </c>
      <c r="G2362">
        <v>3</v>
      </c>
      <c r="H2362" t="s">
        <v>503</v>
      </c>
      <c r="I2362" t="s">
        <v>504</v>
      </c>
      <c r="J2362" t="s">
        <v>80</v>
      </c>
      <c r="K2362" t="s">
        <v>81</v>
      </c>
      <c r="L2362" t="s">
        <v>286</v>
      </c>
      <c r="M2362" t="s">
        <v>505</v>
      </c>
      <c r="N2362" t="s">
        <v>108</v>
      </c>
      <c r="O2362" t="s">
        <v>506</v>
      </c>
      <c r="P2362" t="s">
        <v>362</v>
      </c>
      <c r="R2362" t="s">
        <v>101</v>
      </c>
      <c r="S2362" t="s">
        <v>111</v>
      </c>
      <c r="T2362" t="s">
        <v>507</v>
      </c>
      <c r="U2362" t="s">
        <v>90</v>
      </c>
      <c r="V2362" t="s">
        <v>508</v>
      </c>
      <c r="W2362" t="s">
        <v>25</v>
      </c>
      <c r="X2362" t="s">
        <v>18</v>
      </c>
      <c r="Y2362" t="s">
        <v>92</v>
      </c>
      <c r="Z2362" t="s">
        <v>93</v>
      </c>
      <c r="AB2362" t="b">
        <v>1</v>
      </c>
      <c r="AC2362">
        <v>47</v>
      </c>
      <c r="AD2362">
        <v>50</v>
      </c>
    </row>
    <row r="2363" spans="1:30">
      <c r="A2363">
        <v>127204</v>
      </c>
      <c r="B2363">
        <v>112745</v>
      </c>
      <c r="C2363">
        <v>6194906353</v>
      </c>
      <c r="D2363">
        <v>406</v>
      </c>
      <c r="F2363">
        <v>11</v>
      </c>
      <c r="G2363">
        <v>3</v>
      </c>
      <c r="H2363" t="s">
        <v>826</v>
      </c>
      <c r="I2363" t="s">
        <v>827</v>
      </c>
      <c r="J2363" t="s">
        <v>80</v>
      </c>
      <c r="K2363" t="s">
        <v>81</v>
      </c>
      <c r="L2363" t="s">
        <v>149</v>
      </c>
      <c r="M2363" t="s">
        <v>828</v>
      </c>
      <c r="O2363" t="s">
        <v>829</v>
      </c>
      <c r="P2363" t="s">
        <v>830</v>
      </c>
      <c r="Q2363" t="s">
        <v>831</v>
      </c>
      <c r="R2363" t="s">
        <v>153</v>
      </c>
      <c r="S2363" t="s">
        <v>111</v>
      </c>
      <c r="T2363" t="s">
        <v>462</v>
      </c>
      <c r="U2363" t="s">
        <v>90</v>
      </c>
      <c r="V2363" t="s">
        <v>832</v>
      </c>
      <c r="W2363" t="s">
        <v>17</v>
      </c>
      <c r="X2363" t="s">
        <v>18</v>
      </c>
      <c r="Y2363" t="s">
        <v>92</v>
      </c>
      <c r="Z2363" t="s">
        <v>93</v>
      </c>
      <c r="AB2363" t="b">
        <v>0</v>
      </c>
      <c r="AC2363">
        <v>47</v>
      </c>
      <c r="AD2363">
        <v>50</v>
      </c>
    </row>
    <row r="2364" spans="1:30">
      <c r="A2364">
        <v>2990</v>
      </c>
      <c r="B2364">
        <v>2445</v>
      </c>
      <c r="C2364">
        <v>5058842999</v>
      </c>
      <c r="D2364">
        <v>402</v>
      </c>
      <c r="F2364">
        <v>11</v>
      </c>
      <c r="G2364">
        <v>3</v>
      </c>
      <c r="H2364" t="s">
        <v>967</v>
      </c>
      <c r="I2364" t="s">
        <v>968</v>
      </c>
      <c r="J2364" t="s">
        <v>80</v>
      </c>
      <c r="K2364" t="s">
        <v>81</v>
      </c>
      <c r="L2364" t="s">
        <v>238</v>
      </c>
      <c r="M2364" t="s">
        <v>969</v>
      </c>
      <c r="N2364" t="s">
        <v>970</v>
      </c>
      <c r="O2364" t="s">
        <v>971</v>
      </c>
      <c r="P2364" t="s">
        <v>972</v>
      </c>
      <c r="Q2364" t="s">
        <v>136</v>
      </c>
      <c r="R2364" t="s">
        <v>153</v>
      </c>
      <c r="S2364" t="s">
        <v>221</v>
      </c>
      <c r="T2364" t="s">
        <v>371</v>
      </c>
      <c r="U2364" t="s">
        <v>90</v>
      </c>
      <c r="V2364" t="s">
        <v>973</v>
      </c>
      <c r="W2364" t="s">
        <v>17</v>
      </c>
      <c r="X2364" t="s">
        <v>18</v>
      </c>
      <c r="Y2364" t="s">
        <v>92</v>
      </c>
      <c r="Z2364" t="s">
        <v>93</v>
      </c>
      <c r="AB2364" t="b">
        <v>0</v>
      </c>
      <c r="AC2364">
        <v>47</v>
      </c>
      <c r="AD2364">
        <v>50</v>
      </c>
    </row>
    <row r="2365" spans="1:30">
      <c r="A2365">
        <v>52031</v>
      </c>
      <c r="B2365">
        <v>48823</v>
      </c>
      <c r="C2365">
        <v>5053321172</v>
      </c>
      <c r="D2365">
        <v>606</v>
      </c>
      <c r="F2365">
        <v>11</v>
      </c>
      <c r="G2365">
        <v>3</v>
      </c>
      <c r="H2365" t="s">
        <v>2271</v>
      </c>
      <c r="I2365" t="s">
        <v>2272</v>
      </c>
      <c r="J2365" t="s">
        <v>80</v>
      </c>
      <c r="K2365" t="s">
        <v>81</v>
      </c>
      <c r="L2365" t="s">
        <v>141</v>
      </c>
      <c r="M2365" t="s">
        <v>97</v>
      </c>
      <c r="N2365" t="s">
        <v>2273</v>
      </c>
      <c r="O2365" t="s">
        <v>2274</v>
      </c>
      <c r="P2365" t="s">
        <v>227</v>
      </c>
      <c r="Q2365" t="s">
        <v>120</v>
      </c>
      <c r="R2365" t="s">
        <v>87</v>
      </c>
      <c r="S2365" t="s">
        <v>102</v>
      </c>
      <c r="T2365" t="s">
        <v>384</v>
      </c>
      <c r="U2365" t="s">
        <v>90</v>
      </c>
      <c r="V2365" t="s">
        <v>2275</v>
      </c>
      <c r="W2365" t="s">
        <v>17</v>
      </c>
      <c r="X2365" t="s">
        <v>18</v>
      </c>
      <c r="Y2365" t="s">
        <v>92</v>
      </c>
      <c r="Z2365" t="s">
        <v>93</v>
      </c>
      <c r="AB2365" t="b">
        <v>0</v>
      </c>
      <c r="AC2365">
        <v>47</v>
      </c>
      <c r="AD2365">
        <v>50</v>
      </c>
    </row>
    <row r="2366" spans="1:30">
      <c r="A2366">
        <v>18988</v>
      </c>
      <c r="B2366">
        <v>17383</v>
      </c>
      <c r="C2366">
        <v>5058907113</v>
      </c>
      <c r="D2366">
        <v>406</v>
      </c>
      <c r="F2366">
        <v>11</v>
      </c>
      <c r="G2366">
        <v>3</v>
      </c>
      <c r="H2366" t="s">
        <v>1845</v>
      </c>
      <c r="I2366" t="s">
        <v>1846</v>
      </c>
      <c r="J2366" t="s">
        <v>80</v>
      </c>
      <c r="K2366" t="s">
        <v>81</v>
      </c>
      <c r="L2366" t="s">
        <v>231</v>
      </c>
      <c r="M2366" t="s">
        <v>1847</v>
      </c>
      <c r="N2366" t="s">
        <v>108</v>
      </c>
      <c r="O2366" t="s">
        <v>1848</v>
      </c>
      <c r="P2366" t="s">
        <v>152</v>
      </c>
      <c r="Q2366" t="s">
        <v>100</v>
      </c>
      <c r="R2366" t="s">
        <v>153</v>
      </c>
      <c r="S2366" t="s">
        <v>111</v>
      </c>
      <c r="T2366" t="s">
        <v>932</v>
      </c>
      <c r="U2366" t="s">
        <v>90</v>
      </c>
      <c r="V2366" t="s">
        <v>2437</v>
      </c>
      <c r="W2366" t="s">
        <v>17</v>
      </c>
      <c r="X2366" t="s">
        <v>18</v>
      </c>
      <c r="Y2366" t="s">
        <v>92</v>
      </c>
      <c r="Z2366" t="s">
        <v>93</v>
      </c>
      <c r="AB2366" t="b">
        <v>0</v>
      </c>
      <c r="AC2366">
        <v>47</v>
      </c>
      <c r="AD2366">
        <v>50</v>
      </c>
    </row>
    <row r="2367" spans="1:30">
      <c r="A2367">
        <v>126869</v>
      </c>
      <c r="B2367">
        <v>112559</v>
      </c>
      <c r="D2367">
        <v>606</v>
      </c>
      <c r="F2367">
        <v>35</v>
      </c>
      <c r="G2367">
        <v>3</v>
      </c>
      <c r="H2367" t="s">
        <v>277</v>
      </c>
      <c r="I2367" t="s">
        <v>278</v>
      </c>
      <c r="J2367" t="s">
        <v>80</v>
      </c>
      <c r="K2367" t="s">
        <v>81</v>
      </c>
      <c r="L2367" t="s">
        <v>188</v>
      </c>
      <c r="M2367" t="s">
        <v>279</v>
      </c>
      <c r="O2367" t="s">
        <v>280</v>
      </c>
      <c r="P2367" t="s">
        <v>281</v>
      </c>
      <c r="Q2367" t="s">
        <v>100</v>
      </c>
      <c r="R2367" t="s">
        <v>101</v>
      </c>
      <c r="S2367" t="s">
        <v>102</v>
      </c>
      <c r="T2367" t="s">
        <v>282</v>
      </c>
      <c r="U2367" t="s">
        <v>90</v>
      </c>
      <c r="V2367" t="s">
        <v>283</v>
      </c>
      <c r="W2367" t="s">
        <v>25</v>
      </c>
      <c r="X2367" t="s">
        <v>18</v>
      </c>
      <c r="Y2367" t="s">
        <v>92</v>
      </c>
      <c r="Z2367" t="s">
        <v>93</v>
      </c>
      <c r="AB2367" t="b">
        <v>1</v>
      </c>
      <c r="AC2367">
        <v>47</v>
      </c>
      <c r="AD2367">
        <v>50</v>
      </c>
    </row>
    <row r="2368" spans="1:30">
      <c r="A2368">
        <v>21290</v>
      </c>
      <c r="B2368">
        <v>19586</v>
      </c>
      <c r="C2368">
        <v>5059220046</v>
      </c>
      <c r="D2368">
        <v>601</v>
      </c>
      <c r="F2368">
        <v>11</v>
      </c>
      <c r="G2368">
        <v>3</v>
      </c>
      <c r="H2368" t="s">
        <v>2981</v>
      </c>
      <c r="I2368" t="s">
        <v>2982</v>
      </c>
      <c r="J2368" t="s">
        <v>80</v>
      </c>
      <c r="K2368" t="s">
        <v>81</v>
      </c>
      <c r="L2368" t="s">
        <v>231</v>
      </c>
      <c r="M2368" t="s">
        <v>1744</v>
      </c>
      <c r="N2368" t="s">
        <v>1712</v>
      </c>
      <c r="O2368" t="s">
        <v>2685</v>
      </c>
      <c r="P2368" t="s">
        <v>772</v>
      </c>
      <c r="Q2368" t="s">
        <v>100</v>
      </c>
      <c r="R2368" t="s">
        <v>153</v>
      </c>
      <c r="S2368" t="s">
        <v>167</v>
      </c>
      <c r="T2368" t="s">
        <v>1543</v>
      </c>
      <c r="U2368" t="s">
        <v>90</v>
      </c>
      <c r="V2368" t="s">
        <v>2983</v>
      </c>
      <c r="W2368" t="s">
        <v>17</v>
      </c>
      <c r="X2368" t="s">
        <v>18</v>
      </c>
      <c r="Y2368" t="s">
        <v>92</v>
      </c>
      <c r="Z2368" t="s">
        <v>93</v>
      </c>
      <c r="AB2368" t="b">
        <v>0</v>
      </c>
      <c r="AC2368">
        <v>47</v>
      </c>
      <c r="AD2368">
        <v>50</v>
      </c>
    </row>
    <row r="2369" spans="1:30">
      <c r="A2369">
        <v>128413</v>
      </c>
      <c r="B2369">
        <v>113580</v>
      </c>
      <c r="C2369">
        <v>5053235816</v>
      </c>
      <c r="D2369">
        <v>606</v>
      </c>
      <c r="F2369">
        <v>11</v>
      </c>
      <c r="G2369">
        <v>3</v>
      </c>
      <c r="H2369" t="s">
        <v>1306</v>
      </c>
      <c r="I2369" t="s">
        <v>1307</v>
      </c>
      <c r="J2369" t="s">
        <v>80</v>
      </c>
      <c r="K2369" t="s">
        <v>81</v>
      </c>
      <c r="L2369" t="s">
        <v>96</v>
      </c>
      <c r="M2369" t="s">
        <v>1308</v>
      </c>
      <c r="O2369" t="s">
        <v>1309</v>
      </c>
      <c r="P2369" t="s">
        <v>473</v>
      </c>
      <c r="Q2369" t="s">
        <v>100</v>
      </c>
      <c r="R2369" t="s">
        <v>101</v>
      </c>
      <c r="S2369" t="s">
        <v>102</v>
      </c>
      <c r="T2369" t="s">
        <v>234</v>
      </c>
      <c r="U2369" t="s">
        <v>90</v>
      </c>
      <c r="V2369" t="s">
        <v>1310</v>
      </c>
      <c r="W2369" t="s">
        <v>17</v>
      </c>
      <c r="X2369" t="s">
        <v>18</v>
      </c>
      <c r="Y2369" t="s">
        <v>92</v>
      </c>
      <c r="Z2369" t="s">
        <v>93</v>
      </c>
      <c r="AB2369" t="b">
        <v>0</v>
      </c>
      <c r="AC2369">
        <v>47</v>
      </c>
      <c r="AD2369">
        <v>50</v>
      </c>
    </row>
    <row r="2370" spans="1:30">
      <c r="A2370">
        <v>99017</v>
      </c>
      <c r="B2370">
        <v>68522</v>
      </c>
      <c r="C2370">
        <v>5052931484</v>
      </c>
      <c r="D2370">
        <v>406</v>
      </c>
      <c r="F2370">
        <v>35</v>
      </c>
      <c r="G2370">
        <v>3</v>
      </c>
      <c r="H2370" t="s">
        <v>1649</v>
      </c>
      <c r="I2370" t="s">
        <v>1650</v>
      </c>
      <c r="J2370" t="s">
        <v>80</v>
      </c>
      <c r="K2370" t="s">
        <v>81</v>
      </c>
      <c r="L2370" t="s">
        <v>141</v>
      </c>
      <c r="M2370" t="s">
        <v>1651</v>
      </c>
      <c r="O2370" t="s">
        <v>1652</v>
      </c>
      <c r="P2370" t="s">
        <v>227</v>
      </c>
      <c r="Q2370" t="s">
        <v>120</v>
      </c>
      <c r="R2370" t="s">
        <v>87</v>
      </c>
      <c r="S2370" t="s">
        <v>111</v>
      </c>
      <c r="T2370" t="s">
        <v>242</v>
      </c>
      <c r="U2370" t="s">
        <v>90</v>
      </c>
      <c r="V2370" t="s">
        <v>1653</v>
      </c>
      <c r="W2370" t="s">
        <v>25</v>
      </c>
      <c r="X2370" t="s">
        <v>18</v>
      </c>
      <c r="Y2370" t="s">
        <v>92</v>
      </c>
      <c r="Z2370" t="s">
        <v>93</v>
      </c>
      <c r="AB2370" t="b">
        <v>1</v>
      </c>
      <c r="AC2370">
        <v>47</v>
      </c>
      <c r="AD2370">
        <v>50</v>
      </c>
    </row>
    <row r="2371" spans="1:30">
      <c r="A2371">
        <v>99027</v>
      </c>
      <c r="B2371">
        <v>68522</v>
      </c>
      <c r="C2371">
        <v>5052654347</v>
      </c>
      <c r="D2371">
        <v>406</v>
      </c>
      <c r="F2371">
        <v>11</v>
      </c>
      <c r="G2371">
        <v>3</v>
      </c>
      <c r="H2371" t="s">
        <v>1994</v>
      </c>
      <c r="I2371" t="s">
        <v>1995</v>
      </c>
      <c r="J2371" t="s">
        <v>80</v>
      </c>
      <c r="K2371" t="s">
        <v>81</v>
      </c>
      <c r="L2371" t="s">
        <v>82</v>
      </c>
      <c r="M2371" t="s">
        <v>1651</v>
      </c>
      <c r="O2371" t="s">
        <v>1996</v>
      </c>
      <c r="P2371" t="s">
        <v>755</v>
      </c>
      <c r="Q2371" t="s">
        <v>100</v>
      </c>
      <c r="R2371" t="s">
        <v>101</v>
      </c>
      <c r="S2371" t="s">
        <v>111</v>
      </c>
      <c r="T2371" t="s">
        <v>282</v>
      </c>
      <c r="U2371" t="s">
        <v>90</v>
      </c>
      <c r="V2371" t="s">
        <v>1997</v>
      </c>
      <c r="W2371" t="s">
        <v>17</v>
      </c>
      <c r="X2371" t="s">
        <v>18</v>
      </c>
      <c r="Y2371" t="s">
        <v>92</v>
      </c>
      <c r="Z2371" t="s">
        <v>93</v>
      </c>
      <c r="AB2371" t="b">
        <v>0</v>
      </c>
      <c r="AC2371">
        <v>47</v>
      </c>
      <c r="AD2371">
        <v>50</v>
      </c>
    </row>
    <row r="2372" spans="1:30">
      <c r="A2372">
        <v>47763</v>
      </c>
      <c r="B2372">
        <v>44953</v>
      </c>
      <c r="C2372">
        <v>5052653030</v>
      </c>
      <c r="D2372">
        <v>406</v>
      </c>
      <c r="F2372">
        <v>35</v>
      </c>
      <c r="G2372">
        <v>3</v>
      </c>
      <c r="H2372" t="s">
        <v>1311</v>
      </c>
      <c r="I2372" t="s">
        <v>1312</v>
      </c>
      <c r="J2372" t="s">
        <v>80</v>
      </c>
      <c r="K2372" t="s">
        <v>81</v>
      </c>
      <c r="L2372" t="s">
        <v>286</v>
      </c>
      <c r="M2372" t="s">
        <v>225</v>
      </c>
      <c r="N2372" t="s">
        <v>108</v>
      </c>
      <c r="O2372" t="s">
        <v>1313</v>
      </c>
      <c r="P2372" t="s">
        <v>281</v>
      </c>
      <c r="Q2372" t="s">
        <v>100</v>
      </c>
      <c r="R2372" t="s">
        <v>101</v>
      </c>
      <c r="S2372" t="s">
        <v>111</v>
      </c>
      <c r="T2372" t="s">
        <v>1158</v>
      </c>
      <c r="U2372" t="s">
        <v>90</v>
      </c>
      <c r="V2372" t="s">
        <v>1314</v>
      </c>
      <c r="W2372" t="s">
        <v>25</v>
      </c>
      <c r="X2372" t="s">
        <v>18</v>
      </c>
      <c r="Y2372" t="s">
        <v>92</v>
      </c>
      <c r="Z2372" t="s">
        <v>93</v>
      </c>
      <c r="AB2372" t="b">
        <v>1</v>
      </c>
      <c r="AC2372">
        <v>47</v>
      </c>
      <c r="AD2372">
        <v>50</v>
      </c>
    </row>
    <row r="2373" spans="1:30">
      <c r="A2373">
        <v>90344</v>
      </c>
      <c r="B2373">
        <v>81885</v>
      </c>
      <c r="C2373">
        <v>5058439418</v>
      </c>
      <c r="D2373">
        <v>406</v>
      </c>
      <c r="F2373">
        <v>35</v>
      </c>
      <c r="G2373">
        <v>3</v>
      </c>
      <c r="H2373" t="s">
        <v>3423</v>
      </c>
      <c r="I2373" t="s">
        <v>3424</v>
      </c>
      <c r="J2373" t="s">
        <v>80</v>
      </c>
      <c r="K2373" t="s">
        <v>81</v>
      </c>
      <c r="L2373" t="s">
        <v>216</v>
      </c>
      <c r="M2373" t="s">
        <v>3425</v>
      </c>
      <c r="N2373" t="s">
        <v>2349</v>
      </c>
      <c r="O2373" t="s">
        <v>2316</v>
      </c>
      <c r="P2373" t="s">
        <v>2451</v>
      </c>
      <c r="Q2373" t="s">
        <v>120</v>
      </c>
      <c r="R2373" t="s">
        <v>153</v>
      </c>
      <c r="S2373" t="s">
        <v>111</v>
      </c>
      <c r="T2373" t="s">
        <v>451</v>
      </c>
      <c r="U2373" t="s">
        <v>90</v>
      </c>
      <c r="V2373" t="s">
        <v>3426</v>
      </c>
      <c r="W2373" t="s">
        <v>25</v>
      </c>
      <c r="X2373" t="s">
        <v>18</v>
      </c>
      <c r="Y2373" t="s">
        <v>92</v>
      </c>
      <c r="Z2373" t="s">
        <v>93</v>
      </c>
      <c r="AB2373" t="b">
        <v>1</v>
      </c>
      <c r="AC2373">
        <v>47</v>
      </c>
      <c r="AD2373">
        <v>50</v>
      </c>
    </row>
    <row r="2374" spans="1:30">
      <c r="A2374">
        <v>111709</v>
      </c>
      <c r="B2374">
        <v>96483</v>
      </c>
      <c r="C2374">
        <v>5057969020</v>
      </c>
      <c r="D2374">
        <v>406</v>
      </c>
      <c r="F2374">
        <v>11</v>
      </c>
      <c r="G2374">
        <v>3</v>
      </c>
      <c r="H2374" t="s">
        <v>311</v>
      </c>
      <c r="I2374" t="s">
        <v>2107</v>
      </c>
      <c r="J2374" t="s">
        <v>80</v>
      </c>
      <c r="K2374" t="s">
        <v>81</v>
      </c>
      <c r="L2374" t="s">
        <v>231</v>
      </c>
      <c r="M2374" t="s">
        <v>314</v>
      </c>
      <c r="O2374" t="s">
        <v>2108</v>
      </c>
      <c r="P2374" t="s">
        <v>1403</v>
      </c>
      <c r="Q2374" t="s">
        <v>183</v>
      </c>
      <c r="R2374" t="s">
        <v>153</v>
      </c>
      <c r="S2374" t="s">
        <v>111</v>
      </c>
      <c r="T2374" t="s">
        <v>1434</v>
      </c>
      <c r="U2374" t="s">
        <v>90</v>
      </c>
      <c r="V2374" t="s">
        <v>2109</v>
      </c>
      <c r="W2374" t="s">
        <v>17</v>
      </c>
      <c r="X2374" t="s">
        <v>18</v>
      </c>
      <c r="Y2374" t="s">
        <v>92</v>
      </c>
      <c r="Z2374" t="s">
        <v>93</v>
      </c>
      <c r="AB2374" t="b">
        <v>0</v>
      </c>
      <c r="AC2374">
        <v>47</v>
      </c>
      <c r="AD2374">
        <v>50</v>
      </c>
    </row>
    <row r="2375" spans="1:30">
      <c r="A2375">
        <v>117280</v>
      </c>
      <c r="B2375">
        <v>13144</v>
      </c>
      <c r="C2375">
        <v>5052471543</v>
      </c>
      <c r="D2375">
        <v>406</v>
      </c>
      <c r="F2375">
        <v>11</v>
      </c>
      <c r="G2375">
        <v>3</v>
      </c>
      <c r="H2375" t="s">
        <v>244</v>
      </c>
      <c r="I2375" t="s">
        <v>245</v>
      </c>
      <c r="J2375" t="s">
        <v>80</v>
      </c>
      <c r="K2375" t="s">
        <v>81</v>
      </c>
      <c r="L2375" t="s">
        <v>82</v>
      </c>
      <c r="M2375" t="s">
        <v>246</v>
      </c>
      <c r="O2375" t="s">
        <v>247</v>
      </c>
      <c r="P2375" t="s">
        <v>248</v>
      </c>
      <c r="Q2375" t="s">
        <v>183</v>
      </c>
      <c r="R2375" t="s">
        <v>87</v>
      </c>
      <c r="S2375" t="s">
        <v>111</v>
      </c>
      <c r="T2375" t="s">
        <v>249</v>
      </c>
      <c r="U2375" t="s">
        <v>90</v>
      </c>
      <c r="V2375" t="s">
        <v>250</v>
      </c>
      <c r="W2375" t="s">
        <v>17</v>
      </c>
      <c r="X2375" t="s">
        <v>18</v>
      </c>
      <c r="Y2375" t="s">
        <v>92</v>
      </c>
      <c r="Z2375" t="s">
        <v>93</v>
      </c>
      <c r="AB2375" t="b">
        <v>0</v>
      </c>
      <c r="AC2375">
        <v>47</v>
      </c>
      <c r="AD2375">
        <v>50</v>
      </c>
    </row>
    <row r="2376" spans="1:30">
      <c r="A2376">
        <v>114483</v>
      </c>
      <c r="B2376">
        <v>102421</v>
      </c>
      <c r="C2376">
        <v>5052426512</v>
      </c>
      <c r="D2376">
        <v>406</v>
      </c>
      <c r="F2376">
        <v>11</v>
      </c>
      <c r="G2376">
        <v>3</v>
      </c>
      <c r="H2376" t="s">
        <v>911</v>
      </c>
      <c r="I2376" t="s">
        <v>912</v>
      </c>
      <c r="J2376" t="s">
        <v>80</v>
      </c>
      <c r="K2376" t="s">
        <v>81</v>
      </c>
      <c r="L2376" t="s">
        <v>198</v>
      </c>
      <c r="M2376" t="s">
        <v>913</v>
      </c>
      <c r="O2376" t="s">
        <v>914</v>
      </c>
      <c r="P2376" t="s">
        <v>192</v>
      </c>
      <c r="Q2376" t="s">
        <v>183</v>
      </c>
      <c r="R2376" t="s">
        <v>153</v>
      </c>
      <c r="S2376" t="s">
        <v>111</v>
      </c>
      <c r="T2376" t="s">
        <v>321</v>
      </c>
      <c r="U2376" t="s">
        <v>90</v>
      </c>
      <c r="V2376" t="s">
        <v>915</v>
      </c>
      <c r="W2376" t="s">
        <v>17</v>
      </c>
      <c r="X2376" t="s">
        <v>18</v>
      </c>
      <c r="Y2376" t="s">
        <v>92</v>
      </c>
      <c r="Z2376" t="s">
        <v>93</v>
      </c>
      <c r="AB2376" t="b">
        <v>0</v>
      </c>
      <c r="AC2376">
        <v>47</v>
      </c>
      <c r="AD2376">
        <v>50</v>
      </c>
    </row>
    <row r="2377" spans="1:30">
      <c r="A2377">
        <v>102543</v>
      </c>
      <c r="B2377">
        <v>1806</v>
      </c>
      <c r="C2377">
        <v>5057346442</v>
      </c>
      <c r="D2377">
        <v>404</v>
      </c>
      <c r="F2377">
        <v>11</v>
      </c>
      <c r="G2377">
        <v>3</v>
      </c>
      <c r="H2377" t="s">
        <v>1351</v>
      </c>
      <c r="I2377" t="s">
        <v>1352</v>
      </c>
      <c r="J2377" t="s">
        <v>80</v>
      </c>
      <c r="K2377" t="s">
        <v>81</v>
      </c>
      <c r="L2377" t="s">
        <v>216</v>
      </c>
      <c r="M2377" t="s">
        <v>117</v>
      </c>
      <c r="O2377" t="s">
        <v>1353</v>
      </c>
      <c r="P2377" t="s">
        <v>1354</v>
      </c>
      <c r="Q2377" t="s">
        <v>1355</v>
      </c>
      <c r="R2377" t="s">
        <v>87</v>
      </c>
      <c r="S2377" t="s">
        <v>121</v>
      </c>
      <c r="T2377" t="s">
        <v>1356</v>
      </c>
      <c r="U2377" t="s">
        <v>90</v>
      </c>
      <c r="V2377" t="s">
        <v>1357</v>
      </c>
      <c r="W2377" t="s">
        <v>17</v>
      </c>
      <c r="X2377" t="s">
        <v>18</v>
      </c>
      <c r="Y2377" t="s">
        <v>92</v>
      </c>
      <c r="Z2377" t="s">
        <v>93</v>
      </c>
      <c r="AB2377" t="b">
        <v>0</v>
      </c>
      <c r="AC2377">
        <v>47</v>
      </c>
      <c r="AD2377">
        <v>50</v>
      </c>
    </row>
    <row r="2378" spans="1:30">
      <c r="A2378">
        <v>117005</v>
      </c>
      <c r="B2378">
        <v>104551</v>
      </c>
      <c r="C2378">
        <v>5053410138</v>
      </c>
      <c r="D2378">
        <v>406</v>
      </c>
      <c r="F2378">
        <v>35</v>
      </c>
      <c r="G2378">
        <v>3</v>
      </c>
      <c r="H2378" t="s">
        <v>632</v>
      </c>
      <c r="I2378" t="s">
        <v>633</v>
      </c>
      <c r="J2378" t="s">
        <v>80</v>
      </c>
      <c r="K2378" t="s">
        <v>81</v>
      </c>
      <c r="L2378" t="s">
        <v>216</v>
      </c>
      <c r="M2378" t="s">
        <v>634</v>
      </c>
      <c r="O2378" t="s">
        <v>635</v>
      </c>
      <c r="P2378" t="s">
        <v>439</v>
      </c>
      <c r="Q2378" t="s">
        <v>100</v>
      </c>
      <c r="R2378" t="s">
        <v>101</v>
      </c>
      <c r="S2378" t="s">
        <v>111</v>
      </c>
      <c r="T2378" t="s">
        <v>636</v>
      </c>
      <c r="U2378" t="s">
        <v>90</v>
      </c>
      <c r="V2378" t="s">
        <v>637</v>
      </c>
      <c r="W2378" t="s">
        <v>25</v>
      </c>
      <c r="X2378" t="s">
        <v>18</v>
      </c>
      <c r="Y2378" t="s">
        <v>92</v>
      </c>
      <c r="Z2378" t="s">
        <v>93</v>
      </c>
      <c r="AB2378" t="b">
        <v>1</v>
      </c>
      <c r="AC2378">
        <v>47</v>
      </c>
      <c r="AD2378">
        <v>50</v>
      </c>
    </row>
    <row r="2379" spans="1:30">
      <c r="A2379">
        <v>19161</v>
      </c>
      <c r="B2379">
        <v>17547</v>
      </c>
      <c r="C2379">
        <v>5013765200</v>
      </c>
      <c r="D2379">
        <v>606</v>
      </c>
      <c r="F2379">
        <v>11</v>
      </c>
      <c r="G2379">
        <v>3</v>
      </c>
      <c r="H2379" t="s">
        <v>3427</v>
      </c>
      <c r="I2379" t="s">
        <v>3428</v>
      </c>
      <c r="J2379" t="s">
        <v>80</v>
      </c>
      <c r="K2379" t="s">
        <v>81</v>
      </c>
      <c r="L2379" t="s">
        <v>231</v>
      </c>
      <c r="M2379" t="s">
        <v>3429</v>
      </c>
      <c r="N2379" t="s">
        <v>2140</v>
      </c>
      <c r="O2379" t="s">
        <v>1113</v>
      </c>
      <c r="P2379" t="s">
        <v>772</v>
      </c>
      <c r="Q2379" t="s">
        <v>100</v>
      </c>
      <c r="R2379" t="s">
        <v>153</v>
      </c>
      <c r="S2379" t="s">
        <v>102</v>
      </c>
      <c r="T2379" t="s">
        <v>1543</v>
      </c>
      <c r="U2379" t="s">
        <v>90</v>
      </c>
      <c r="V2379" t="s">
        <v>3430</v>
      </c>
      <c r="W2379" t="s">
        <v>17</v>
      </c>
      <c r="X2379" t="s">
        <v>18</v>
      </c>
      <c r="Y2379" t="s">
        <v>92</v>
      </c>
      <c r="Z2379" t="s">
        <v>93</v>
      </c>
      <c r="AB2379" t="b">
        <v>0</v>
      </c>
      <c r="AC2379">
        <v>47</v>
      </c>
      <c r="AD2379">
        <v>50</v>
      </c>
    </row>
    <row r="2380" spans="1:30">
      <c r="A2380">
        <v>126861</v>
      </c>
      <c r="B2380">
        <v>112554</v>
      </c>
      <c r="C2380">
        <v>5053611834</v>
      </c>
      <c r="D2380">
        <v>501</v>
      </c>
      <c r="F2380">
        <v>11</v>
      </c>
      <c r="G2380">
        <v>3</v>
      </c>
      <c r="H2380" t="s">
        <v>1381</v>
      </c>
      <c r="I2380" t="s">
        <v>1382</v>
      </c>
      <c r="J2380" t="s">
        <v>80</v>
      </c>
      <c r="K2380" t="s">
        <v>81</v>
      </c>
      <c r="L2380" t="s">
        <v>231</v>
      </c>
      <c r="M2380" t="s">
        <v>1383</v>
      </c>
      <c r="O2380" t="s">
        <v>629</v>
      </c>
      <c r="P2380" t="s">
        <v>630</v>
      </c>
      <c r="Q2380" t="s">
        <v>100</v>
      </c>
      <c r="R2380" t="s">
        <v>153</v>
      </c>
      <c r="S2380" t="s">
        <v>779</v>
      </c>
      <c r="T2380" t="s">
        <v>403</v>
      </c>
      <c r="U2380" t="s">
        <v>90</v>
      </c>
      <c r="V2380" t="s">
        <v>1384</v>
      </c>
      <c r="W2380" t="s">
        <v>17</v>
      </c>
      <c r="X2380" t="s">
        <v>18</v>
      </c>
      <c r="Y2380" t="s">
        <v>92</v>
      </c>
      <c r="Z2380" t="s">
        <v>93</v>
      </c>
      <c r="AB2380" t="b">
        <v>0</v>
      </c>
      <c r="AC2380">
        <v>47</v>
      </c>
      <c r="AD2380">
        <v>50</v>
      </c>
    </row>
    <row r="2381" spans="1:30">
      <c r="A2381">
        <v>88972</v>
      </c>
      <c r="B2381">
        <v>80756</v>
      </c>
      <c r="C2381">
        <v>5052431118</v>
      </c>
      <c r="D2381">
        <v>408</v>
      </c>
      <c r="F2381">
        <v>11</v>
      </c>
      <c r="G2381">
        <v>3</v>
      </c>
      <c r="H2381" t="s">
        <v>495</v>
      </c>
      <c r="I2381" t="s">
        <v>496</v>
      </c>
      <c r="J2381" t="s">
        <v>80</v>
      </c>
      <c r="K2381" t="s">
        <v>81</v>
      </c>
      <c r="L2381" t="s">
        <v>313</v>
      </c>
      <c r="M2381" t="s">
        <v>497</v>
      </c>
      <c r="N2381" t="s">
        <v>498</v>
      </c>
      <c r="O2381" t="s">
        <v>499</v>
      </c>
      <c r="P2381" t="s">
        <v>500</v>
      </c>
      <c r="Q2381" t="s">
        <v>183</v>
      </c>
      <c r="R2381" t="s">
        <v>220</v>
      </c>
      <c r="S2381" t="s">
        <v>330</v>
      </c>
      <c r="T2381" t="s">
        <v>501</v>
      </c>
      <c r="U2381" t="s">
        <v>90</v>
      </c>
      <c r="V2381" t="s">
        <v>502</v>
      </c>
      <c r="W2381" t="s">
        <v>17</v>
      </c>
      <c r="X2381" t="s">
        <v>18</v>
      </c>
      <c r="Y2381" t="s">
        <v>92</v>
      </c>
      <c r="Z2381" t="s">
        <v>93</v>
      </c>
      <c r="AB2381" t="b">
        <v>0</v>
      </c>
      <c r="AC2381">
        <v>47</v>
      </c>
      <c r="AD2381">
        <v>50</v>
      </c>
    </row>
    <row r="2382" spans="1:30">
      <c r="A2382">
        <v>91838</v>
      </c>
      <c r="B2382">
        <v>80274</v>
      </c>
      <c r="C2382">
        <v>9725375936</v>
      </c>
      <c r="D2382">
        <v>607</v>
      </c>
      <c r="F2382">
        <v>11</v>
      </c>
      <c r="G2382">
        <v>3</v>
      </c>
      <c r="H2382" t="s">
        <v>186</v>
      </c>
      <c r="I2382" t="s">
        <v>187</v>
      </c>
      <c r="J2382" t="s">
        <v>80</v>
      </c>
      <c r="K2382" t="s">
        <v>81</v>
      </c>
      <c r="L2382" t="s">
        <v>188</v>
      </c>
      <c r="M2382" t="s">
        <v>189</v>
      </c>
      <c r="N2382" t="s">
        <v>190</v>
      </c>
      <c r="O2382" t="s">
        <v>191</v>
      </c>
      <c r="P2382" t="s">
        <v>192</v>
      </c>
      <c r="Q2382" t="s">
        <v>183</v>
      </c>
      <c r="R2382" t="s">
        <v>101</v>
      </c>
      <c r="S2382" t="s">
        <v>193</v>
      </c>
      <c r="T2382" t="s">
        <v>201</v>
      </c>
      <c r="U2382" t="s">
        <v>90</v>
      </c>
      <c r="V2382" t="s">
        <v>1563</v>
      </c>
      <c r="W2382" t="s">
        <v>17</v>
      </c>
      <c r="X2382" t="s">
        <v>18</v>
      </c>
      <c r="Y2382" t="s">
        <v>92</v>
      </c>
      <c r="Z2382" t="s">
        <v>93</v>
      </c>
      <c r="AB2382" t="b">
        <v>0</v>
      </c>
      <c r="AC2382">
        <v>47</v>
      </c>
      <c r="AD2382">
        <v>50</v>
      </c>
    </row>
    <row r="2383" spans="1:30">
      <c r="A2383">
        <v>90919</v>
      </c>
      <c r="B2383">
        <v>8205</v>
      </c>
      <c r="C2383">
        <v>5053523722</v>
      </c>
      <c r="D2383">
        <v>406</v>
      </c>
      <c r="F2383">
        <v>11</v>
      </c>
      <c r="G2383">
        <v>3</v>
      </c>
      <c r="H2383" t="s">
        <v>1668</v>
      </c>
      <c r="I2383" t="s">
        <v>2454</v>
      </c>
      <c r="J2383" t="s">
        <v>80</v>
      </c>
      <c r="K2383" t="s">
        <v>81</v>
      </c>
      <c r="L2383" t="s">
        <v>149</v>
      </c>
      <c r="M2383" t="s">
        <v>2455</v>
      </c>
      <c r="N2383" t="s">
        <v>108</v>
      </c>
      <c r="O2383" t="s">
        <v>2456</v>
      </c>
      <c r="P2383" t="s">
        <v>152</v>
      </c>
      <c r="Q2383" t="s">
        <v>100</v>
      </c>
      <c r="R2383" t="s">
        <v>153</v>
      </c>
      <c r="S2383" t="s">
        <v>111</v>
      </c>
      <c r="T2383" t="s">
        <v>570</v>
      </c>
      <c r="U2383" t="s">
        <v>90</v>
      </c>
      <c r="V2383" t="s">
        <v>2457</v>
      </c>
      <c r="W2383" t="s">
        <v>17</v>
      </c>
      <c r="X2383" t="s">
        <v>18</v>
      </c>
      <c r="Y2383" t="s">
        <v>92</v>
      </c>
      <c r="Z2383" t="s">
        <v>93</v>
      </c>
      <c r="AB2383" t="b">
        <v>0</v>
      </c>
      <c r="AC2383">
        <v>47</v>
      </c>
      <c r="AD2383">
        <v>50</v>
      </c>
    </row>
    <row r="2384" spans="1:30">
      <c r="A2384">
        <v>51190</v>
      </c>
      <c r="B2384">
        <v>10281</v>
      </c>
      <c r="C2384">
        <v>5058650480</v>
      </c>
      <c r="D2384">
        <v>406</v>
      </c>
      <c r="F2384">
        <v>11</v>
      </c>
      <c r="G2384">
        <v>3</v>
      </c>
      <c r="H2384" t="s">
        <v>2868</v>
      </c>
      <c r="I2384" t="s">
        <v>2869</v>
      </c>
      <c r="J2384" t="s">
        <v>80</v>
      </c>
      <c r="K2384" t="s">
        <v>81</v>
      </c>
      <c r="L2384" t="s">
        <v>260</v>
      </c>
      <c r="M2384" t="s">
        <v>1257</v>
      </c>
      <c r="N2384" t="s">
        <v>108</v>
      </c>
      <c r="O2384" t="s">
        <v>2870</v>
      </c>
      <c r="P2384" t="s">
        <v>219</v>
      </c>
      <c r="Q2384" t="s">
        <v>175</v>
      </c>
      <c r="R2384" t="s">
        <v>220</v>
      </c>
      <c r="S2384" t="s">
        <v>111</v>
      </c>
      <c r="T2384" t="s">
        <v>636</v>
      </c>
      <c r="U2384" t="s">
        <v>90</v>
      </c>
      <c r="V2384" t="s">
        <v>2871</v>
      </c>
      <c r="W2384" t="s">
        <v>17</v>
      </c>
      <c r="X2384" t="s">
        <v>18</v>
      </c>
      <c r="Y2384" t="s">
        <v>92</v>
      </c>
      <c r="Z2384" t="s">
        <v>93</v>
      </c>
      <c r="AB2384" t="b">
        <v>0</v>
      </c>
      <c r="AC2384">
        <v>47</v>
      </c>
      <c r="AD2384">
        <v>50</v>
      </c>
    </row>
    <row r="2385" spans="1:30">
      <c r="A2385">
        <v>59525</v>
      </c>
      <c r="B2385">
        <v>5790</v>
      </c>
      <c r="C2385">
        <v>5052469244</v>
      </c>
      <c r="D2385">
        <v>410</v>
      </c>
      <c r="F2385">
        <v>11</v>
      </c>
      <c r="G2385">
        <v>3</v>
      </c>
      <c r="H2385" t="s">
        <v>2784</v>
      </c>
      <c r="I2385" t="s">
        <v>2785</v>
      </c>
      <c r="J2385" t="s">
        <v>80</v>
      </c>
      <c r="K2385" t="s">
        <v>81</v>
      </c>
      <c r="L2385" t="s">
        <v>188</v>
      </c>
      <c r="M2385" t="s">
        <v>2786</v>
      </c>
      <c r="N2385" t="s">
        <v>2787</v>
      </c>
      <c r="O2385" t="s">
        <v>2788</v>
      </c>
      <c r="P2385" t="s">
        <v>2789</v>
      </c>
      <c r="Q2385" t="s">
        <v>120</v>
      </c>
      <c r="R2385" t="s">
        <v>101</v>
      </c>
      <c r="S2385" t="s">
        <v>2317</v>
      </c>
      <c r="T2385" t="s">
        <v>2790</v>
      </c>
      <c r="U2385" t="s">
        <v>90</v>
      </c>
      <c r="V2385" t="s">
        <v>2791</v>
      </c>
      <c r="W2385" t="s">
        <v>17</v>
      </c>
      <c r="X2385" t="s">
        <v>18</v>
      </c>
      <c r="Y2385" t="s">
        <v>92</v>
      </c>
      <c r="Z2385" t="s">
        <v>93</v>
      </c>
      <c r="AB2385" t="b">
        <v>0</v>
      </c>
      <c r="AC2385">
        <v>47</v>
      </c>
      <c r="AD2385">
        <v>50</v>
      </c>
    </row>
    <row r="2386" spans="1:30">
      <c r="A2386">
        <v>124409</v>
      </c>
      <c r="B2386">
        <v>110973</v>
      </c>
      <c r="C2386">
        <v>5055543264</v>
      </c>
      <c r="D2386">
        <v>406</v>
      </c>
      <c r="F2386">
        <v>35</v>
      </c>
      <c r="G2386">
        <v>3</v>
      </c>
      <c r="H2386" t="s">
        <v>763</v>
      </c>
      <c r="I2386" t="s">
        <v>1606</v>
      </c>
      <c r="J2386" t="s">
        <v>80</v>
      </c>
      <c r="K2386" t="s">
        <v>81</v>
      </c>
      <c r="L2386" t="s">
        <v>205</v>
      </c>
      <c r="M2386" t="s">
        <v>763</v>
      </c>
      <c r="O2386" t="s">
        <v>84</v>
      </c>
      <c r="P2386" t="s">
        <v>642</v>
      </c>
      <c r="Q2386" t="s">
        <v>100</v>
      </c>
      <c r="R2386" t="s">
        <v>101</v>
      </c>
      <c r="S2386" t="s">
        <v>111</v>
      </c>
      <c r="T2386" t="s">
        <v>433</v>
      </c>
      <c r="U2386" t="s">
        <v>90</v>
      </c>
      <c r="V2386" t="s">
        <v>1607</v>
      </c>
      <c r="W2386" t="s">
        <v>25</v>
      </c>
      <c r="X2386" t="s">
        <v>18</v>
      </c>
      <c r="Y2386" t="s">
        <v>92</v>
      </c>
      <c r="Z2386" t="s">
        <v>93</v>
      </c>
      <c r="AB2386" t="b">
        <v>1</v>
      </c>
      <c r="AC2386">
        <v>47</v>
      </c>
      <c r="AD2386">
        <v>50</v>
      </c>
    </row>
    <row r="2387" spans="1:30">
      <c r="A2387">
        <v>128133</v>
      </c>
      <c r="B2387">
        <v>113323</v>
      </c>
      <c r="C2387">
        <v>5052615834</v>
      </c>
      <c r="D2387">
        <v>404</v>
      </c>
      <c r="F2387">
        <v>11</v>
      </c>
      <c r="G2387">
        <v>3</v>
      </c>
      <c r="H2387" t="s">
        <v>2922</v>
      </c>
      <c r="I2387" t="s">
        <v>2923</v>
      </c>
      <c r="J2387" t="s">
        <v>80</v>
      </c>
      <c r="K2387" t="s">
        <v>81</v>
      </c>
      <c r="L2387" t="s">
        <v>238</v>
      </c>
      <c r="M2387" t="s">
        <v>2924</v>
      </c>
      <c r="O2387" t="s">
        <v>2925</v>
      </c>
      <c r="P2387" t="s">
        <v>2926</v>
      </c>
      <c r="Q2387" t="s">
        <v>100</v>
      </c>
      <c r="R2387" t="s">
        <v>101</v>
      </c>
      <c r="S2387" t="s">
        <v>121</v>
      </c>
      <c r="T2387" t="s">
        <v>1939</v>
      </c>
      <c r="U2387" t="s">
        <v>90</v>
      </c>
      <c r="V2387" t="s">
        <v>2927</v>
      </c>
      <c r="W2387" t="s">
        <v>17</v>
      </c>
      <c r="X2387" t="s">
        <v>18</v>
      </c>
      <c r="Y2387" t="s">
        <v>92</v>
      </c>
      <c r="Z2387" t="s">
        <v>93</v>
      </c>
      <c r="AB2387" t="b">
        <v>0</v>
      </c>
      <c r="AC2387">
        <v>47</v>
      </c>
      <c r="AD2387">
        <v>50</v>
      </c>
    </row>
    <row r="2388" spans="1:30">
      <c r="A2388">
        <v>90924</v>
      </c>
      <c r="B2388">
        <v>610</v>
      </c>
      <c r="C2388">
        <v>5053454900</v>
      </c>
      <c r="D2388">
        <v>406</v>
      </c>
      <c r="F2388">
        <v>35</v>
      </c>
      <c r="G2388">
        <v>3</v>
      </c>
      <c r="H2388" t="s">
        <v>2719</v>
      </c>
      <c r="I2388" t="s">
        <v>3056</v>
      </c>
      <c r="J2388" t="s">
        <v>80</v>
      </c>
      <c r="K2388" t="s">
        <v>81</v>
      </c>
      <c r="L2388" t="s">
        <v>238</v>
      </c>
      <c r="M2388" t="s">
        <v>2585</v>
      </c>
      <c r="N2388" t="s">
        <v>108</v>
      </c>
      <c r="O2388" t="s">
        <v>3057</v>
      </c>
      <c r="P2388" t="s">
        <v>219</v>
      </c>
      <c r="Q2388" t="s">
        <v>175</v>
      </c>
      <c r="R2388" t="s">
        <v>153</v>
      </c>
      <c r="S2388" t="s">
        <v>111</v>
      </c>
      <c r="T2388" t="s">
        <v>761</v>
      </c>
      <c r="U2388" t="s">
        <v>90</v>
      </c>
      <c r="V2388" t="s">
        <v>3058</v>
      </c>
      <c r="W2388" t="s">
        <v>25</v>
      </c>
      <c r="X2388" t="s">
        <v>18</v>
      </c>
      <c r="Y2388" t="s">
        <v>92</v>
      </c>
      <c r="Z2388" t="s">
        <v>93</v>
      </c>
      <c r="AB2388" t="b">
        <v>1</v>
      </c>
      <c r="AC2388">
        <v>47</v>
      </c>
      <c r="AD2388">
        <v>50</v>
      </c>
    </row>
    <row r="2389" spans="1:30">
      <c r="A2389">
        <v>126400</v>
      </c>
      <c r="B2389">
        <v>112280</v>
      </c>
      <c r="C2389">
        <v>5053528282</v>
      </c>
      <c r="D2389">
        <v>406</v>
      </c>
      <c r="F2389">
        <v>11</v>
      </c>
      <c r="G2389">
        <v>3</v>
      </c>
      <c r="H2389" t="s">
        <v>2736</v>
      </c>
      <c r="I2389" t="s">
        <v>2737</v>
      </c>
      <c r="J2389" t="s">
        <v>80</v>
      </c>
      <c r="K2389" t="s">
        <v>81</v>
      </c>
      <c r="L2389" t="s">
        <v>238</v>
      </c>
      <c r="M2389" t="s">
        <v>2738</v>
      </c>
      <c r="O2389" t="s">
        <v>2739</v>
      </c>
      <c r="P2389" t="s">
        <v>2740</v>
      </c>
      <c r="Q2389" t="s">
        <v>175</v>
      </c>
      <c r="R2389" t="s">
        <v>153</v>
      </c>
      <c r="S2389" t="s">
        <v>111</v>
      </c>
      <c r="T2389" t="s">
        <v>103</v>
      </c>
      <c r="U2389" t="s">
        <v>90</v>
      </c>
      <c r="V2389" t="s">
        <v>2741</v>
      </c>
      <c r="W2389" t="s">
        <v>17</v>
      </c>
      <c r="X2389" t="s">
        <v>18</v>
      </c>
      <c r="Y2389" t="s">
        <v>92</v>
      </c>
      <c r="Z2389" t="s">
        <v>93</v>
      </c>
      <c r="AB2389" t="b">
        <v>0</v>
      </c>
      <c r="AC2389">
        <v>47</v>
      </c>
      <c r="AD2389">
        <v>50</v>
      </c>
    </row>
    <row r="2390" spans="1:30">
      <c r="A2390">
        <v>127657</v>
      </c>
      <c r="B2390">
        <v>113024</v>
      </c>
      <c r="C2390">
        <v>5057379233</v>
      </c>
      <c r="D2390">
        <v>406</v>
      </c>
      <c r="F2390">
        <v>11</v>
      </c>
      <c r="G2390">
        <v>3</v>
      </c>
      <c r="H2390" t="s">
        <v>3185</v>
      </c>
      <c r="I2390" t="s">
        <v>3186</v>
      </c>
      <c r="J2390" t="s">
        <v>80</v>
      </c>
      <c r="K2390" t="s">
        <v>81</v>
      </c>
      <c r="L2390" t="s">
        <v>286</v>
      </c>
      <c r="M2390" t="s">
        <v>3187</v>
      </c>
      <c r="O2390" t="s">
        <v>3188</v>
      </c>
      <c r="P2390" t="s">
        <v>289</v>
      </c>
      <c r="Q2390" t="s">
        <v>100</v>
      </c>
      <c r="R2390" t="s">
        <v>101</v>
      </c>
      <c r="S2390" t="s">
        <v>111</v>
      </c>
      <c r="T2390" t="s">
        <v>691</v>
      </c>
      <c r="U2390" t="s">
        <v>90</v>
      </c>
      <c r="V2390" t="s">
        <v>3189</v>
      </c>
      <c r="W2390" t="s">
        <v>17</v>
      </c>
      <c r="X2390" t="s">
        <v>18</v>
      </c>
      <c r="Y2390" t="s">
        <v>92</v>
      </c>
      <c r="Z2390" t="s">
        <v>93</v>
      </c>
      <c r="AB2390" t="b">
        <v>0</v>
      </c>
      <c r="AC2390">
        <v>47</v>
      </c>
      <c r="AD2390">
        <v>50</v>
      </c>
    </row>
    <row r="2391" spans="1:30">
      <c r="A2391">
        <v>126743</v>
      </c>
      <c r="B2391">
        <v>112485</v>
      </c>
      <c r="C2391">
        <v>5058901455</v>
      </c>
      <c r="D2391">
        <v>406</v>
      </c>
      <c r="F2391">
        <v>11</v>
      </c>
      <c r="G2391">
        <v>3</v>
      </c>
      <c r="H2391" t="s">
        <v>1066</v>
      </c>
      <c r="I2391" t="s">
        <v>1067</v>
      </c>
      <c r="J2391" t="s">
        <v>80</v>
      </c>
      <c r="K2391" t="s">
        <v>81</v>
      </c>
      <c r="L2391" t="s">
        <v>231</v>
      </c>
      <c r="M2391" t="s">
        <v>1066</v>
      </c>
      <c r="O2391" t="s">
        <v>650</v>
      </c>
      <c r="P2391" t="s">
        <v>651</v>
      </c>
      <c r="R2391" t="s">
        <v>153</v>
      </c>
      <c r="S2391" t="s">
        <v>111</v>
      </c>
      <c r="T2391" t="s">
        <v>275</v>
      </c>
      <c r="U2391" t="s">
        <v>90</v>
      </c>
      <c r="V2391" t="s">
        <v>2928</v>
      </c>
      <c r="W2391" t="s">
        <v>17</v>
      </c>
      <c r="X2391" t="s">
        <v>18</v>
      </c>
      <c r="Y2391" t="s">
        <v>92</v>
      </c>
      <c r="Z2391" t="s">
        <v>93</v>
      </c>
      <c r="AB2391" t="b">
        <v>0</v>
      </c>
      <c r="AC2391">
        <v>47</v>
      </c>
      <c r="AD2391">
        <v>50</v>
      </c>
    </row>
    <row r="2392" spans="1:30">
      <c r="A2392">
        <v>10058</v>
      </c>
      <c r="B2392">
        <v>8880</v>
      </c>
      <c r="C2392">
        <v>5052478275</v>
      </c>
      <c r="D2392">
        <v>405</v>
      </c>
      <c r="F2392">
        <v>11</v>
      </c>
      <c r="G2392">
        <v>3</v>
      </c>
      <c r="H2392" t="s">
        <v>686</v>
      </c>
      <c r="I2392" t="s">
        <v>687</v>
      </c>
      <c r="J2392" t="s">
        <v>80</v>
      </c>
      <c r="K2392" t="s">
        <v>81</v>
      </c>
      <c r="L2392" t="s">
        <v>216</v>
      </c>
      <c r="M2392" t="s">
        <v>686</v>
      </c>
      <c r="N2392" t="s">
        <v>295</v>
      </c>
      <c r="O2392" t="s">
        <v>688</v>
      </c>
      <c r="P2392" t="s">
        <v>689</v>
      </c>
      <c r="Q2392" t="s">
        <v>120</v>
      </c>
      <c r="R2392" t="s">
        <v>87</v>
      </c>
      <c r="S2392" t="s">
        <v>690</v>
      </c>
      <c r="T2392" t="s">
        <v>691</v>
      </c>
      <c r="U2392" t="s">
        <v>90</v>
      </c>
      <c r="V2392" t="s">
        <v>692</v>
      </c>
      <c r="W2392" t="s">
        <v>17</v>
      </c>
      <c r="X2392" t="s">
        <v>18</v>
      </c>
      <c r="Y2392" t="s">
        <v>92</v>
      </c>
      <c r="Z2392" t="s">
        <v>93</v>
      </c>
      <c r="AB2392" t="b">
        <v>0</v>
      </c>
      <c r="AC2392">
        <v>47</v>
      </c>
      <c r="AD2392">
        <v>50</v>
      </c>
    </row>
    <row r="2393" spans="1:30">
      <c r="A2393">
        <v>127581</v>
      </c>
      <c r="B2393">
        <v>112990</v>
      </c>
      <c r="C2393">
        <v>5056607423</v>
      </c>
      <c r="D2393">
        <v>406</v>
      </c>
      <c r="F2393">
        <v>11</v>
      </c>
      <c r="G2393">
        <v>3</v>
      </c>
      <c r="H2393" t="s">
        <v>3004</v>
      </c>
      <c r="I2393" t="s">
        <v>3005</v>
      </c>
      <c r="J2393" t="s">
        <v>80</v>
      </c>
      <c r="K2393" t="s">
        <v>81</v>
      </c>
      <c r="L2393" t="s">
        <v>116</v>
      </c>
      <c r="M2393" t="s">
        <v>3006</v>
      </c>
      <c r="O2393" t="s">
        <v>3007</v>
      </c>
      <c r="P2393" t="s">
        <v>289</v>
      </c>
      <c r="Q2393" t="s">
        <v>100</v>
      </c>
      <c r="R2393" t="s">
        <v>101</v>
      </c>
      <c r="S2393" t="s">
        <v>111</v>
      </c>
      <c r="T2393" t="s">
        <v>309</v>
      </c>
      <c r="U2393" t="s">
        <v>90</v>
      </c>
      <c r="V2393" t="s">
        <v>3008</v>
      </c>
      <c r="W2393" t="s">
        <v>17</v>
      </c>
      <c r="X2393" t="s">
        <v>18</v>
      </c>
      <c r="Y2393" t="s">
        <v>92</v>
      </c>
      <c r="Z2393" t="s">
        <v>93</v>
      </c>
      <c r="AB2393" t="b">
        <v>0</v>
      </c>
      <c r="AC2393">
        <v>47</v>
      </c>
      <c r="AD2393">
        <v>50</v>
      </c>
    </row>
    <row r="2394" spans="1:30">
      <c r="A2394">
        <v>115016</v>
      </c>
      <c r="B2394">
        <v>102882</v>
      </c>
      <c r="C2394">
        <v>5057307909</v>
      </c>
      <c r="D2394">
        <v>406</v>
      </c>
      <c r="F2394">
        <v>35</v>
      </c>
      <c r="G2394">
        <v>3</v>
      </c>
      <c r="H2394" t="s">
        <v>1835</v>
      </c>
      <c r="I2394" t="s">
        <v>1836</v>
      </c>
      <c r="J2394" t="s">
        <v>80</v>
      </c>
      <c r="K2394" t="s">
        <v>81</v>
      </c>
      <c r="L2394" t="s">
        <v>286</v>
      </c>
      <c r="M2394" t="s">
        <v>1837</v>
      </c>
      <c r="O2394" t="s">
        <v>1838</v>
      </c>
      <c r="P2394" t="s">
        <v>281</v>
      </c>
      <c r="Q2394" t="s">
        <v>100</v>
      </c>
      <c r="R2394" t="s">
        <v>101</v>
      </c>
      <c r="S2394" t="s">
        <v>111</v>
      </c>
      <c r="T2394" t="s">
        <v>371</v>
      </c>
      <c r="U2394" t="s">
        <v>90</v>
      </c>
      <c r="V2394" t="s">
        <v>1839</v>
      </c>
      <c r="W2394" t="s">
        <v>25</v>
      </c>
      <c r="X2394" t="s">
        <v>18</v>
      </c>
      <c r="Y2394" t="s">
        <v>92</v>
      </c>
      <c r="Z2394" t="s">
        <v>93</v>
      </c>
      <c r="AB2394" t="b">
        <v>1</v>
      </c>
      <c r="AC2394">
        <v>47</v>
      </c>
      <c r="AD2394">
        <v>50</v>
      </c>
    </row>
    <row r="2395" spans="1:30">
      <c r="A2395">
        <v>37385</v>
      </c>
      <c r="B2395">
        <v>35063</v>
      </c>
      <c r="C2395">
        <v>5053459411</v>
      </c>
      <c r="D2395">
        <v>601</v>
      </c>
      <c r="F2395">
        <v>11</v>
      </c>
      <c r="G2395">
        <v>3</v>
      </c>
      <c r="H2395" t="s">
        <v>1177</v>
      </c>
      <c r="I2395" t="s">
        <v>1178</v>
      </c>
      <c r="J2395" t="s">
        <v>80</v>
      </c>
      <c r="K2395" t="s">
        <v>81</v>
      </c>
      <c r="L2395" t="s">
        <v>126</v>
      </c>
      <c r="M2395" t="s">
        <v>1179</v>
      </c>
      <c r="N2395" t="s">
        <v>1180</v>
      </c>
      <c r="O2395" t="s">
        <v>1181</v>
      </c>
      <c r="P2395" t="s">
        <v>1182</v>
      </c>
      <c r="Q2395" t="s">
        <v>100</v>
      </c>
      <c r="R2395" t="s">
        <v>101</v>
      </c>
      <c r="S2395" t="s">
        <v>167</v>
      </c>
      <c r="T2395" t="s">
        <v>1183</v>
      </c>
      <c r="U2395" t="s">
        <v>90</v>
      </c>
      <c r="V2395" t="s">
        <v>1184</v>
      </c>
      <c r="W2395" t="s">
        <v>17</v>
      </c>
      <c r="X2395" t="s">
        <v>18</v>
      </c>
      <c r="Y2395" t="s">
        <v>92</v>
      </c>
      <c r="Z2395" t="s">
        <v>93</v>
      </c>
      <c r="AB2395" t="b">
        <v>0</v>
      </c>
      <c r="AC2395">
        <v>47</v>
      </c>
      <c r="AD2395">
        <v>50</v>
      </c>
    </row>
    <row r="2396" spans="1:30">
      <c r="A2396">
        <v>47533</v>
      </c>
      <c r="B2396">
        <v>15236</v>
      </c>
      <c r="C2396">
        <v>5052683883</v>
      </c>
      <c r="D2396">
        <v>601</v>
      </c>
      <c r="F2396">
        <v>11</v>
      </c>
      <c r="G2396">
        <v>3</v>
      </c>
      <c r="H2396" t="s">
        <v>1715</v>
      </c>
      <c r="I2396" t="s">
        <v>1716</v>
      </c>
      <c r="J2396" t="s">
        <v>80</v>
      </c>
      <c r="K2396" t="s">
        <v>81</v>
      </c>
      <c r="L2396" t="s">
        <v>126</v>
      </c>
      <c r="M2396" t="s">
        <v>1443</v>
      </c>
      <c r="N2396" t="s">
        <v>1717</v>
      </c>
      <c r="O2396" t="s">
        <v>1718</v>
      </c>
      <c r="P2396" t="s">
        <v>110</v>
      </c>
      <c r="Q2396" t="s">
        <v>100</v>
      </c>
      <c r="R2396" t="s">
        <v>87</v>
      </c>
      <c r="S2396" t="s">
        <v>167</v>
      </c>
      <c r="T2396" t="s">
        <v>1543</v>
      </c>
      <c r="U2396" t="s">
        <v>90</v>
      </c>
      <c r="V2396" t="s">
        <v>1719</v>
      </c>
      <c r="W2396" t="s">
        <v>17</v>
      </c>
      <c r="X2396" t="s">
        <v>18</v>
      </c>
      <c r="Y2396" t="s">
        <v>92</v>
      </c>
      <c r="Z2396" t="s">
        <v>93</v>
      </c>
      <c r="AB2396" t="b">
        <v>0</v>
      </c>
      <c r="AC2396">
        <v>47</v>
      </c>
      <c r="AD2396">
        <v>50</v>
      </c>
    </row>
    <row r="2397" spans="1:30">
      <c r="A2397">
        <v>107539</v>
      </c>
      <c r="B2397">
        <v>96493</v>
      </c>
      <c r="C2397">
        <v>5053450829</v>
      </c>
      <c r="D2397">
        <v>406</v>
      </c>
      <c r="F2397">
        <v>11</v>
      </c>
      <c r="G2397">
        <v>3</v>
      </c>
      <c r="H2397" t="s">
        <v>2969</v>
      </c>
      <c r="I2397" t="s">
        <v>2970</v>
      </c>
      <c r="J2397" t="s">
        <v>80</v>
      </c>
      <c r="K2397" t="s">
        <v>81</v>
      </c>
      <c r="L2397" t="s">
        <v>205</v>
      </c>
      <c r="M2397" t="s">
        <v>2969</v>
      </c>
      <c r="O2397" t="s">
        <v>2971</v>
      </c>
      <c r="P2397" t="s">
        <v>2174</v>
      </c>
      <c r="Q2397" t="s">
        <v>2175</v>
      </c>
      <c r="S2397" t="s">
        <v>111</v>
      </c>
      <c r="T2397" t="s">
        <v>194</v>
      </c>
      <c r="U2397" t="s">
        <v>90</v>
      </c>
      <c r="V2397" t="s">
        <v>2972</v>
      </c>
      <c r="W2397" t="s">
        <v>17</v>
      </c>
      <c r="X2397" t="s">
        <v>18</v>
      </c>
      <c r="Y2397" t="s">
        <v>92</v>
      </c>
      <c r="Z2397" t="s">
        <v>93</v>
      </c>
      <c r="AB2397" t="b">
        <v>0</v>
      </c>
      <c r="AC2397">
        <v>47</v>
      </c>
      <c r="AD2397">
        <v>50</v>
      </c>
    </row>
    <row r="2398" spans="1:30">
      <c r="A2398">
        <v>125470</v>
      </c>
      <c r="B2398">
        <v>111799</v>
      </c>
      <c r="C2398">
        <v>5052470098</v>
      </c>
      <c r="D2398">
        <v>406</v>
      </c>
      <c r="F2398">
        <v>35</v>
      </c>
      <c r="G2398">
        <v>3</v>
      </c>
      <c r="H2398" t="s">
        <v>3431</v>
      </c>
      <c r="I2398" t="s">
        <v>3432</v>
      </c>
      <c r="J2398" t="s">
        <v>80</v>
      </c>
      <c r="K2398" t="s">
        <v>81</v>
      </c>
      <c r="L2398" t="s">
        <v>82</v>
      </c>
      <c r="M2398" t="s">
        <v>1227</v>
      </c>
      <c r="O2398" t="s">
        <v>3409</v>
      </c>
      <c r="P2398" t="s">
        <v>227</v>
      </c>
      <c r="Q2398" t="s">
        <v>120</v>
      </c>
      <c r="R2398" t="s">
        <v>87</v>
      </c>
      <c r="S2398" t="s">
        <v>111</v>
      </c>
      <c r="T2398" t="s">
        <v>791</v>
      </c>
      <c r="U2398" t="s">
        <v>90</v>
      </c>
      <c r="V2398" t="s">
        <v>3433</v>
      </c>
      <c r="W2398" t="s">
        <v>25</v>
      </c>
      <c r="X2398" t="s">
        <v>18</v>
      </c>
      <c r="Y2398" t="s">
        <v>92</v>
      </c>
      <c r="Z2398" t="s">
        <v>93</v>
      </c>
      <c r="AB2398" t="b">
        <v>1</v>
      </c>
      <c r="AC2398">
        <v>47</v>
      </c>
      <c r="AD2398">
        <v>50</v>
      </c>
    </row>
    <row r="2399" spans="1:30">
      <c r="A2399">
        <v>113109</v>
      </c>
      <c r="B2399">
        <v>101244</v>
      </c>
      <c r="C2399">
        <v>5053526917</v>
      </c>
      <c r="D2399">
        <v>607</v>
      </c>
      <c r="F2399">
        <v>35</v>
      </c>
      <c r="G2399">
        <v>3</v>
      </c>
      <c r="H2399" t="s">
        <v>961</v>
      </c>
      <c r="I2399" t="s">
        <v>962</v>
      </c>
      <c r="J2399" t="s">
        <v>80</v>
      </c>
      <c r="K2399" t="s">
        <v>81</v>
      </c>
      <c r="L2399" t="s">
        <v>149</v>
      </c>
      <c r="M2399" t="s">
        <v>963</v>
      </c>
      <c r="O2399" t="s">
        <v>964</v>
      </c>
      <c r="P2399" t="s">
        <v>965</v>
      </c>
      <c r="Q2399" t="s">
        <v>136</v>
      </c>
      <c r="R2399" t="s">
        <v>153</v>
      </c>
      <c r="S2399" t="s">
        <v>193</v>
      </c>
      <c r="T2399" t="s">
        <v>485</v>
      </c>
      <c r="U2399" t="s">
        <v>90</v>
      </c>
      <c r="V2399" t="s">
        <v>966</v>
      </c>
      <c r="W2399" t="s">
        <v>25</v>
      </c>
      <c r="X2399" t="s">
        <v>18</v>
      </c>
      <c r="Y2399" t="s">
        <v>92</v>
      </c>
      <c r="Z2399" t="s">
        <v>93</v>
      </c>
      <c r="AB2399" t="b">
        <v>1</v>
      </c>
      <c r="AC2399">
        <v>47</v>
      </c>
      <c r="AD2399">
        <v>50</v>
      </c>
    </row>
    <row r="2400" spans="1:30">
      <c r="A2400">
        <v>99020</v>
      </c>
      <c r="B2400">
        <v>68522</v>
      </c>
      <c r="C2400">
        <v>5052659050</v>
      </c>
      <c r="D2400">
        <v>406</v>
      </c>
      <c r="F2400">
        <v>11</v>
      </c>
      <c r="G2400">
        <v>3</v>
      </c>
      <c r="H2400" t="s">
        <v>2728</v>
      </c>
      <c r="I2400" t="s">
        <v>2729</v>
      </c>
      <c r="J2400" t="s">
        <v>80</v>
      </c>
      <c r="K2400" t="s">
        <v>81</v>
      </c>
      <c r="L2400" t="s">
        <v>286</v>
      </c>
      <c r="M2400" t="s">
        <v>1651</v>
      </c>
      <c r="O2400" t="s">
        <v>2730</v>
      </c>
      <c r="P2400" t="s">
        <v>281</v>
      </c>
      <c r="Q2400" t="s">
        <v>100</v>
      </c>
      <c r="R2400" t="s">
        <v>101</v>
      </c>
      <c r="S2400" t="s">
        <v>111</v>
      </c>
      <c r="T2400" t="s">
        <v>591</v>
      </c>
      <c r="U2400" t="s">
        <v>90</v>
      </c>
      <c r="V2400" t="s">
        <v>2731</v>
      </c>
      <c r="W2400" t="s">
        <v>17</v>
      </c>
      <c r="X2400" t="s">
        <v>18</v>
      </c>
      <c r="Y2400" t="s">
        <v>92</v>
      </c>
      <c r="Z2400" t="s">
        <v>93</v>
      </c>
      <c r="AB2400" t="b">
        <v>0</v>
      </c>
      <c r="AC2400">
        <v>47</v>
      </c>
      <c r="AD2400">
        <v>50</v>
      </c>
    </row>
    <row r="2401" spans="1:30">
      <c r="A2401">
        <v>111359</v>
      </c>
      <c r="B2401">
        <v>99444</v>
      </c>
      <c r="C2401">
        <v>8708816691</v>
      </c>
      <c r="D2401">
        <v>606</v>
      </c>
      <c r="F2401">
        <v>11</v>
      </c>
      <c r="G2401">
        <v>3</v>
      </c>
      <c r="H2401" t="s">
        <v>380</v>
      </c>
      <c r="I2401" t="s">
        <v>381</v>
      </c>
      <c r="J2401" t="s">
        <v>80</v>
      </c>
      <c r="K2401" t="s">
        <v>81</v>
      </c>
      <c r="L2401" t="s">
        <v>126</v>
      </c>
      <c r="M2401" t="s">
        <v>382</v>
      </c>
      <c r="O2401" t="s">
        <v>383</v>
      </c>
      <c r="P2401" t="s">
        <v>289</v>
      </c>
      <c r="Q2401" t="s">
        <v>100</v>
      </c>
      <c r="R2401" t="s">
        <v>87</v>
      </c>
      <c r="S2401" t="s">
        <v>102</v>
      </c>
      <c r="T2401" t="s">
        <v>384</v>
      </c>
      <c r="U2401" t="s">
        <v>90</v>
      </c>
      <c r="V2401" t="s">
        <v>385</v>
      </c>
      <c r="W2401" t="s">
        <v>17</v>
      </c>
      <c r="X2401" t="s">
        <v>18</v>
      </c>
      <c r="Y2401" t="s">
        <v>92</v>
      </c>
      <c r="Z2401" t="s">
        <v>93</v>
      </c>
      <c r="AB2401" t="b">
        <v>0</v>
      </c>
      <c r="AC2401">
        <v>47</v>
      </c>
      <c r="AD2401">
        <v>50</v>
      </c>
    </row>
    <row r="2402" spans="1:30">
      <c r="A2402">
        <v>21374</v>
      </c>
      <c r="B2402">
        <v>19649</v>
      </c>
      <c r="C2402">
        <v>5058815333</v>
      </c>
      <c r="D2402">
        <v>406</v>
      </c>
      <c r="F2402">
        <v>35</v>
      </c>
      <c r="G2402">
        <v>3</v>
      </c>
      <c r="H2402" t="s">
        <v>1778</v>
      </c>
      <c r="I2402" t="s">
        <v>1779</v>
      </c>
      <c r="J2402" t="s">
        <v>80</v>
      </c>
      <c r="K2402" t="s">
        <v>81</v>
      </c>
      <c r="L2402" t="s">
        <v>286</v>
      </c>
      <c r="M2402" t="s">
        <v>1780</v>
      </c>
      <c r="N2402" t="s">
        <v>682</v>
      </c>
      <c r="O2402" t="s">
        <v>1781</v>
      </c>
      <c r="P2402" t="s">
        <v>301</v>
      </c>
      <c r="Q2402" t="s">
        <v>100</v>
      </c>
      <c r="R2402" t="s">
        <v>101</v>
      </c>
      <c r="S2402" t="s">
        <v>111</v>
      </c>
      <c r="T2402" t="s">
        <v>493</v>
      </c>
      <c r="U2402" t="s">
        <v>90</v>
      </c>
      <c r="V2402" t="s">
        <v>1782</v>
      </c>
      <c r="W2402" t="s">
        <v>25</v>
      </c>
      <c r="X2402" t="s">
        <v>18</v>
      </c>
      <c r="Y2402" t="s">
        <v>92</v>
      </c>
      <c r="Z2402" t="s">
        <v>93</v>
      </c>
      <c r="AB2402" t="b">
        <v>1</v>
      </c>
      <c r="AC2402">
        <v>48</v>
      </c>
      <c r="AD2402">
        <v>50</v>
      </c>
    </row>
    <row r="2403" spans="1:30">
      <c r="A2403">
        <v>128201</v>
      </c>
      <c r="B2403">
        <v>113380</v>
      </c>
      <c r="C2403">
        <v>5053177248</v>
      </c>
      <c r="D2403">
        <v>406</v>
      </c>
      <c r="F2403">
        <v>11</v>
      </c>
      <c r="G2403">
        <v>3</v>
      </c>
      <c r="H2403" t="s">
        <v>2567</v>
      </c>
      <c r="I2403" t="s">
        <v>2568</v>
      </c>
      <c r="J2403" t="s">
        <v>80</v>
      </c>
      <c r="K2403" t="s">
        <v>81</v>
      </c>
      <c r="L2403" t="s">
        <v>116</v>
      </c>
      <c r="M2403" t="s">
        <v>366</v>
      </c>
      <c r="O2403" t="s">
        <v>1882</v>
      </c>
      <c r="P2403" t="s">
        <v>642</v>
      </c>
      <c r="Q2403" t="s">
        <v>100</v>
      </c>
      <c r="R2403" t="s">
        <v>101</v>
      </c>
      <c r="S2403" t="s">
        <v>111</v>
      </c>
      <c r="T2403" t="s">
        <v>1212</v>
      </c>
      <c r="U2403" t="s">
        <v>90</v>
      </c>
      <c r="V2403" t="s">
        <v>2569</v>
      </c>
      <c r="W2403" t="s">
        <v>17</v>
      </c>
      <c r="X2403" t="s">
        <v>18</v>
      </c>
      <c r="Y2403" t="s">
        <v>92</v>
      </c>
      <c r="Z2403" t="s">
        <v>93</v>
      </c>
      <c r="AB2403" t="b">
        <v>0</v>
      </c>
      <c r="AC2403">
        <v>48</v>
      </c>
      <c r="AD2403">
        <v>50</v>
      </c>
    </row>
    <row r="2404" spans="1:30">
      <c r="A2404">
        <v>126691</v>
      </c>
      <c r="B2404">
        <v>112464</v>
      </c>
      <c r="C2404">
        <v>5052600677</v>
      </c>
      <c r="D2404">
        <v>406</v>
      </c>
      <c r="F2404">
        <v>35</v>
      </c>
      <c r="G2404">
        <v>3</v>
      </c>
      <c r="H2404" t="s">
        <v>1527</v>
      </c>
      <c r="I2404" t="s">
        <v>1528</v>
      </c>
      <c r="J2404" t="s">
        <v>80</v>
      </c>
      <c r="K2404" t="s">
        <v>81</v>
      </c>
      <c r="L2404" t="s">
        <v>82</v>
      </c>
      <c r="M2404" t="s">
        <v>1527</v>
      </c>
      <c r="O2404" t="s">
        <v>1529</v>
      </c>
      <c r="P2404" t="s">
        <v>227</v>
      </c>
      <c r="Q2404" t="s">
        <v>120</v>
      </c>
      <c r="R2404" t="s">
        <v>87</v>
      </c>
      <c r="S2404" t="s">
        <v>111</v>
      </c>
      <c r="T2404" t="s">
        <v>160</v>
      </c>
      <c r="U2404" t="s">
        <v>90</v>
      </c>
      <c r="V2404" t="s">
        <v>1530</v>
      </c>
      <c r="W2404" t="s">
        <v>25</v>
      </c>
      <c r="X2404" t="s">
        <v>18</v>
      </c>
      <c r="Y2404" t="s">
        <v>92</v>
      </c>
      <c r="Z2404" t="s">
        <v>93</v>
      </c>
      <c r="AB2404" t="b">
        <v>1</v>
      </c>
      <c r="AC2404">
        <v>48</v>
      </c>
      <c r="AD2404">
        <v>50</v>
      </c>
    </row>
    <row r="2405" spans="1:30">
      <c r="A2405">
        <v>95101</v>
      </c>
      <c r="B2405">
        <v>85912</v>
      </c>
      <c r="C2405">
        <v>5052329658</v>
      </c>
      <c r="D2405">
        <v>406</v>
      </c>
      <c r="F2405">
        <v>11</v>
      </c>
      <c r="G2405">
        <v>3</v>
      </c>
      <c r="H2405" t="s">
        <v>1582</v>
      </c>
      <c r="I2405" t="s">
        <v>1583</v>
      </c>
      <c r="J2405" t="s">
        <v>80</v>
      </c>
      <c r="K2405" t="s">
        <v>81</v>
      </c>
      <c r="L2405" t="s">
        <v>126</v>
      </c>
      <c r="M2405" t="s">
        <v>1584</v>
      </c>
      <c r="O2405" t="s">
        <v>1585</v>
      </c>
      <c r="P2405" t="s">
        <v>227</v>
      </c>
      <c r="Q2405" t="s">
        <v>120</v>
      </c>
      <c r="R2405" t="s">
        <v>101</v>
      </c>
      <c r="S2405" t="s">
        <v>111</v>
      </c>
      <c r="T2405" t="s">
        <v>410</v>
      </c>
      <c r="U2405" t="s">
        <v>90</v>
      </c>
      <c r="V2405" t="s">
        <v>1586</v>
      </c>
      <c r="W2405" t="s">
        <v>17</v>
      </c>
      <c r="X2405" t="s">
        <v>18</v>
      </c>
      <c r="Y2405" t="s">
        <v>92</v>
      </c>
      <c r="Z2405" t="s">
        <v>93</v>
      </c>
      <c r="AB2405" t="b">
        <v>0</v>
      </c>
      <c r="AC2405">
        <v>48</v>
      </c>
      <c r="AD2405">
        <v>50</v>
      </c>
    </row>
    <row r="2406" spans="1:30">
      <c r="A2406">
        <v>125886</v>
      </c>
      <c r="B2406">
        <v>112020</v>
      </c>
      <c r="C2406">
        <v>5059170723</v>
      </c>
      <c r="D2406">
        <v>406</v>
      </c>
      <c r="F2406">
        <v>11</v>
      </c>
      <c r="G2406">
        <v>3</v>
      </c>
      <c r="H2406" t="s">
        <v>1010</v>
      </c>
      <c r="I2406" t="s">
        <v>2389</v>
      </c>
      <c r="J2406" t="s">
        <v>80</v>
      </c>
      <c r="K2406" t="s">
        <v>81</v>
      </c>
      <c r="L2406" t="s">
        <v>286</v>
      </c>
      <c r="M2406" t="s">
        <v>1012</v>
      </c>
      <c r="O2406" t="s">
        <v>2390</v>
      </c>
      <c r="P2406" t="s">
        <v>135</v>
      </c>
      <c r="Q2406" t="s">
        <v>136</v>
      </c>
      <c r="R2406" t="s">
        <v>101</v>
      </c>
      <c r="S2406" t="s">
        <v>111</v>
      </c>
      <c r="T2406" t="s">
        <v>560</v>
      </c>
      <c r="U2406" t="s">
        <v>90</v>
      </c>
      <c r="V2406" t="s">
        <v>2391</v>
      </c>
      <c r="W2406" t="s">
        <v>17</v>
      </c>
      <c r="X2406" t="s">
        <v>18</v>
      </c>
      <c r="Y2406" t="s">
        <v>92</v>
      </c>
      <c r="Z2406" t="s">
        <v>93</v>
      </c>
      <c r="AB2406" t="b">
        <v>0</v>
      </c>
      <c r="AC2406">
        <v>48</v>
      </c>
      <c r="AD2406">
        <v>50</v>
      </c>
    </row>
    <row r="2407" spans="1:30">
      <c r="A2407">
        <v>117436</v>
      </c>
      <c r="B2407">
        <v>104945</v>
      </c>
      <c r="D2407">
        <v>406</v>
      </c>
      <c r="F2407">
        <v>11</v>
      </c>
      <c r="G2407">
        <v>3</v>
      </c>
      <c r="H2407" t="s">
        <v>638</v>
      </c>
      <c r="I2407" t="s">
        <v>639</v>
      </c>
      <c r="J2407" t="s">
        <v>80</v>
      </c>
      <c r="K2407" t="s">
        <v>81</v>
      </c>
      <c r="L2407" t="s">
        <v>116</v>
      </c>
      <c r="M2407" t="s">
        <v>640</v>
      </c>
      <c r="O2407" t="s">
        <v>641</v>
      </c>
      <c r="P2407" t="s">
        <v>642</v>
      </c>
      <c r="Q2407" t="s">
        <v>100</v>
      </c>
      <c r="R2407" t="s">
        <v>101</v>
      </c>
      <c r="S2407" t="s">
        <v>111</v>
      </c>
      <c r="T2407" t="s">
        <v>433</v>
      </c>
      <c r="U2407" t="s">
        <v>90</v>
      </c>
      <c r="V2407" t="s">
        <v>643</v>
      </c>
      <c r="W2407" t="s">
        <v>17</v>
      </c>
      <c r="X2407" t="s">
        <v>18</v>
      </c>
      <c r="Y2407" t="s">
        <v>92</v>
      </c>
      <c r="Z2407" t="s">
        <v>93</v>
      </c>
      <c r="AB2407" t="b">
        <v>0</v>
      </c>
      <c r="AC2407">
        <v>48</v>
      </c>
      <c r="AD2407">
        <v>50</v>
      </c>
    </row>
    <row r="2408" spans="1:30">
      <c r="A2408">
        <v>86551</v>
      </c>
      <c r="B2408">
        <v>72445</v>
      </c>
      <c r="C2408">
        <v>5058364151</v>
      </c>
      <c r="D2408">
        <v>402</v>
      </c>
      <c r="F2408">
        <v>11</v>
      </c>
      <c r="G2408">
        <v>3</v>
      </c>
      <c r="H2408" t="s">
        <v>2676</v>
      </c>
      <c r="I2408" t="s">
        <v>2677</v>
      </c>
      <c r="J2408" t="s">
        <v>80</v>
      </c>
      <c r="K2408" t="s">
        <v>81</v>
      </c>
      <c r="L2408" t="s">
        <v>149</v>
      </c>
      <c r="M2408" t="s">
        <v>2676</v>
      </c>
      <c r="N2408" t="s">
        <v>221</v>
      </c>
      <c r="O2408" t="s">
        <v>1938</v>
      </c>
      <c r="P2408" t="s">
        <v>965</v>
      </c>
      <c r="Q2408" t="s">
        <v>86</v>
      </c>
      <c r="R2408" t="s">
        <v>153</v>
      </c>
      <c r="S2408" t="s">
        <v>221</v>
      </c>
      <c r="T2408" t="s">
        <v>351</v>
      </c>
      <c r="U2408" t="s">
        <v>90</v>
      </c>
      <c r="V2408" t="s">
        <v>2678</v>
      </c>
      <c r="W2408" t="s">
        <v>17</v>
      </c>
      <c r="X2408" t="s">
        <v>18</v>
      </c>
      <c r="Y2408" t="s">
        <v>92</v>
      </c>
      <c r="Z2408" t="s">
        <v>93</v>
      </c>
      <c r="AB2408" t="b">
        <v>0</v>
      </c>
      <c r="AC2408">
        <v>48</v>
      </c>
      <c r="AD2408">
        <v>50</v>
      </c>
    </row>
    <row r="2409" spans="1:30">
      <c r="A2409">
        <v>128328</v>
      </c>
      <c r="B2409">
        <v>113498</v>
      </c>
      <c r="C2409">
        <v>5054809800</v>
      </c>
      <c r="D2409">
        <v>406</v>
      </c>
      <c r="F2409">
        <v>11</v>
      </c>
      <c r="G2409">
        <v>3</v>
      </c>
      <c r="H2409" t="s">
        <v>196</v>
      </c>
      <c r="I2409" t="s">
        <v>197</v>
      </c>
      <c r="J2409" t="s">
        <v>80</v>
      </c>
      <c r="K2409" t="s">
        <v>81</v>
      </c>
      <c r="L2409" t="s">
        <v>198</v>
      </c>
      <c r="M2409" t="s">
        <v>196</v>
      </c>
      <c r="O2409" t="s">
        <v>199</v>
      </c>
      <c r="P2409" t="s">
        <v>200</v>
      </c>
      <c r="Q2409" t="s">
        <v>120</v>
      </c>
      <c r="R2409" t="s">
        <v>153</v>
      </c>
      <c r="S2409" t="s">
        <v>111</v>
      </c>
      <c r="T2409" t="s">
        <v>201</v>
      </c>
      <c r="U2409" t="s">
        <v>90</v>
      </c>
      <c r="V2409" t="s">
        <v>202</v>
      </c>
      <c r="W2409" t="s">
        <v>17</v>
      </c>
      <c r="X2409" t="s">
        <v>18</v>
      </c>
      <c r="Y2409" t="s">
        <v>92</v>
      </c>
      <c r="Z2409" t="s">
        <v>93</v>
      </c>
      <c r="AB2409" t="b">
        <v>0</v>
      </c>
      <c r="AC2409">
        <v>48</v>
      </c>
      <c r="AD2409">
        <v>50</v>
      </c>
    </row>
    <row r="2410" spans="1:30">
      <c r="A2410">
        <v>118684</v>
      </c>
      <c r="B2410">
        <v>106006</v>
      </c>
      <c r="D2410">
        <v>411</v>
      </c>
      <c r="F2410">
        <v>11</v>
      </c>
      <c r="G2410">
        <v>3</v>
      </c>
      <c r="H2410" t="s">
        <v>535</v>
      </c>
      <c r="I2410" t="s">
        <v>536</v>
      </c>
      <c r="J2410" t="s">
        <v>80</v>
      </c>
      <c r="K2410" t="s">
        <v>81</v>
      </c>
      <c r="L2410" t="s">
        <v>216</v>
      </c>
      <c r="M2410" t="s">
        <v>535</v>
      </c>
      <c r="O2410" t="s">
        <v>537</v>
      </c>
      <c r="P2410" t="s">
        <v>538</v>
      </c>
      <c r="Q2410" t="s">
        <v>120</v>
      </c>
      <c r="R2410" t="s">
        <v>153</v>
      </c>
      <c r="S2410" t="s">
        <v>539</v>
      </c>
      <c r="T2410" t="s">
        <v>540</v>
      </c>
      <c r="U2410" t="s">
        <v>90</v>
      </c>
      <c r="V2410" t="s">
        <v>541</v>
      </c>
      <c r="W2410" t="s">
        <v>17</v>
      </c>
      <c r="X2410" t="s">
        <v>18</v>
      </c>
      <c r="Y2410" t="s">
        <v>92</v>
      </c>
      <c r="Z2410" t="s">
        <v>93</v>
      </c>
      <c r="AB2410" t="b">
        <v>0</v>
      </c>
      <c r="AC2410">
        <v>48</v>
      </c>
      <c r="AD2410">
        <v>50</v>
      </c>
    </row>
    <row r="2411" spans="1:30">
      <c r="A2411">
        <v>125980</v>
      </c>
      <c r="B2411">
        <v>112078</v>
      </c>
      <c r="C2411">
        <v>5052551325</v>
      </c>
      <c r="D2411">
        <v>601</v>
      </c>
      <c r="F2411">
        <v>35</v>
      </c>
      <c r="G2411">
        <v>3</v>
      </c>
      <c r="H2411" t="s">
        <v>2338</v>
      </c>
      <c r="I2411" t="s">
        <v>2339</v>
      </c>
      <c r="J2411" t="s">
        <v>80</v>
      </c>
      <c r="K2411" t="s">
        <v>81</v>
      </c>
      <c r="L2411" t="s">
        <v>286</v>
      </c>
      <c r="M2411" t="s">
        <v>2340</v>
      </c>
      <c r="O2411" t="s">
        <v>1522</v>
      </c>
      <c r="P2411" t="s">
        <v>289</v>
      </c>
      <c r="Q2411" t="s">
        <v>100</v>
      </c>
      <c r="R2411" t="s">
        <v>101</v>
      </c>
      <c r="S2411" t="s">
        <v>167</v>
      </c>
      <c r="T2411" t="s">
        <v>242</v>
      </c>
      <c r="U2411" t="s">
        <v>90</v>
      </c>
      <c r="V2411" t="s">
        <v>2341</v>
      </c>
      <c r="W2411" t="s">
        <v>25</v>
      </c>
      <c r="X2411" t="s">
        <v>18</v>
      </c>
      <c r="Y2411" t="s">
        <v>92</v>
      </c>
      <c r="Z2411" t="s">
        <v>93</v>
      </c>
      <c r="AB2411" t="b">
        <v>1</v>
      </c>
      <c r="AC2411">
        <v>48</v>
      </c>
      <c r="AD2411">
        <v>50</v>
      </c>
    </row>
    <row r="2412" spans="1:30">
      <c r="A2412">
        <v>51190</v>
      </c>
      <c r="B2412">
        <v>10281</v>
      </c>
      <c r="C2412">
        <v>5058650480</v>
      </c>
      <c r="D2412">
        <v>406</v>
      </c>
      <c r="F2412">
        <v>11</v>
      </c>
      <c r="G2412">
        <v>3</v>
      </c>
      <c r="H2412" t="s">
        <v>2868</v>
      </c>
      <c r="I2412" t="s">
        <v>2869</v>
      </c>
      <c r="J2412" t="s">
        <v>80</v>
      </c>
      <c r="K2412" t="s">
        <v>81</v>
      </c>
      <c r="L2412" t="s">
        <v>260</v>
      </c>
      <c r="M2412" t="s">
        <v>1257</v>
      </c>
      <c r="N2412" t="s">
        <v>108</v>
      </c>
      <c r="O2412" t="s">
        <v>2870</v>
      </c>
      <c r="P2412" t="s">
        <v>219</v>
      </c>
      <c r="Q2412" t="s">
        <v>175</v>
      </c>
      <c r="R2412" t="s">
        <v>220</v>
      </c>
      <c r="S2412" t="s">
        <v>111</v>
      </c>
      <c r="T2412" t="s">
        <v>636</v>
      </c>
      <c r="U2412" t="s">
        <v>90</v>
      </c>
      <c r="V2412" t="s">
        <v>2871</v>
      </c>
      <c r="W2412" t="s">
        <v>17</v>
      </c>
      <c r="X2412" t="s">
        <v>18</v>
      </c>
      <c r="Y2412" t="s">
        <v>92</v>
      </c>
      <c r="Z2412" t="s">
        <v>93</v>
      </c>
      <c r="AB2412" t="b">
        <v>0</v>
      </c>
      <c r="AC2412">
        <v>48</v>
      </c>
      <c r="AD2412">
        <v>50</v>
      </c>
    </row>
    <row r="2413" spans="1:30">
      <c r="A2413">
        <v>127699</v>
      </c>
      <c r="B2413">
        <v>113047</v>
      </c>
      <c r="C2413">
        <v>5052659200</v>
      </c>
      <c r="D2413">
        <v>406</v>
      </c>
      <c r="F2413">
        <v>11</v>
      </c>
      <c r="G2413">
        <v>3</v>
      </c>
      <c r="H2413" t="s">
        <v>799</v>
      </c>
      <c r="I2413" t="s">
        <v>800</v>
      </c>
      <c r="J2413" t="s">
        <v>80</v>
      </c>
      <c r="K2413" t="s">
        <v>81</v>
      </c>
      <c r="L2413" t="s">
        <v>126</v>
      </c>
      <c r="M2413" t="s">
        <v>801</v>
      </c>
      <c r="O2413" t="s">
        <v>802</v>
      </c>
      <c r="P2413" t="s">
        <v>110</v>
      </c>
      <c r="Q2413" t="s">
        <v>100</v>
      </c>
      <c r="R2413" t="s">
        <v>87</v>
      </c>
      <c r="S2413" t="s">
        <v>111</v>
      </c>
      <c r="T2413" t="s">
        <v>803</v>
      </c>
      <c r="U2413" t="s">
        <v>90</v>
      </c>
      <c r="V2413" t="s">
        <v>804</v>
      </c>
      <c r="W2413" t="s">
        <v>17</v>
      </c>
      <c r="X2413" t="s">
        <v>18</v>
      </c>
      <c r="Y2413" t="s">
        <v>92</v>
      </c>
      <c r="Z2413" t="s">
        <v>93</v>
      </c>
      <c r="AB2413" t="b">
        <v>0</v>
      </c>
      <c r="AC2413">
        <v>48</v>
      </c>
      <c r="AD2413">
        <v>50</v>
      </c>
    </row>
    <row r="2414" spans="1:30">
      <c r="A2414">
        <v>126427</v>
      </c>
      <c r="B2414">
        <v>112296</v>
      </c>
      <c r="C2414">
        <v>5058561617</v>
      </c>
      <c r="D2414">
        <v>406</v>
      </c>
      <c r="F2414">
        <v>11</v>
      </c>
      <c r="G2414">
        <v>3</v>
      </c>
      <c r="H2414" t="s">
        <v>2803</v>
      </c>
      <c r="I2414" t="s">
        <v>2804</v>
      </c>
      <c r="J2414" t="s">
        <v>80</v>
      </c>
      <c r="K2414" t="s">
        <v>81</v>
      </c>
      <c r="L2414" t="s">
        <v>116</v>
      </c>
      <c r="M2414" t="s">
        <v>2805</v>
      </c>
      <c r="O2414" t="s">
        <v>2202</v>
      </c>
      <c r="P2414" t="s">
        <v>1164</v>
      </c>
      <c r="Q2414" t="s">
        <v>100</v>
      </c>
      <c r="R2414" t="s">
        <v>101</v>
      </c>
      <c r="S2414" t="s">
        <v>111</v>
      </c>
      <c r="T2414" t="s">
        <v>270</v>
      </c>
      <c r="U2414" t="s">
        <v>90</v>
      </c>
      <c r="V2414" t="s">
        <v>2806</v>
      </c>
      <c r="W2414" t="s">
        <v>17</v>
      </c>
      <c r="X2414" t="s">
        <v>18</v>
      </c>
      <c r="Y2414" t="s">
        <v>92</v>
      </c>
      <c r="Z2414" t="s">
        <v>93</v>
      </c>
      <c r="AB2414" t="b">
        <v>0</v>
      </c>
      <c r="AC2414">
        <v>48</v>
      </c>
      <c r="AD2414">
        <v>50</v>
      </c>
    </row>
    <row r="2415" spans="1:30">
      <c r="A2415">
        <v>127901</v>
      </c>
      <c r="B2415">
        <v>113158</v>
      </c>
      <c r="C2415">
        <v>5055036449</v>
      </c>
      <c r="D2415">
        <v>406</v>
      </c>
      <c r="F2415">
        <v>11</v>
      </c>
      <c r="G2415">
        <v>3</v>
      </c>
      <c r="H2415" t="s">
        <v>2133</v>
      </c>
      <c r="I2415" t="s">
        <v>2134</v>
      </c>
      <c r="J2415" t="s">
        <v>80</v>
      </c>
      <c r="K2415" t="s">
        <v>81</v>
      </c>
      <c r="L2415" t="s">
        <v>286</v>
      </c>
      <c r="M2415" t="s">
        <v>2135</v>
      </c>
      <c r="O2415" t="s">
        <v>1660</v>
      </c>
      <c r="P2415" t="s">
        <v>281</v>
      </c>
      <c r="Q2415" t="s">
        <v>100</v>
      </c>
      <c r="R2415" t="s">
        <v>101</v>
      </c>
      <c r="S2415" t="s">
        <v>111</v>
      </c>
      <c r="T2415" t="s">
        <v>1098</v>
      </c>
      <c r="U2415" t="s">
        <v>90</v>
      </c>
      <c r="V2415" t="s">
        <v>2136</v>
      </c>
      <c r="W2415" t="s">
        <v>17</v>
      </c>
      <c r="X2415" t="s">
        <v>18</v>
      </c>
      <c r="Y2415" t="s">
        <v>92</v>
      </c>
      <c r="Z2415" t="s">
        <v>93</v>
      </c>
      <c r="AB2415" t="b">
        <v>0</v>
      </c>
      <c r="AC2415">
        <v>48</v>
      </c>
      <c r="AD2415">
        <v>50</v>
      </c>
    </row>
    <row r="2416" spans="1:30">
      <c r="A2416">
        <v>119909</v>
      </c>
      <c r="B2416">
        <v>107055</v>
      </c>
      <c r="C2416">
        <v>5058318905</v>
      </c>
      <c r="D2416">
        <v>406</v>
      </c>
      <c r="F2416">
        <v>11</v>
      </c>
      <c r="G2416">
        <v>3</v>
      </c>
      <c r="H2416" t="s">
        <v>2061</v>
      </c>
      <c r="I2416" t="s">
        <v>2062</v>
      </c>
      <c r="J2416" t="s">
        <v>80</v>
      </c>
      <c r="K2416" t="s">
        <v>81</v>
      </c>
      <c r="L2416" t="s">
        <v>260</v>
      </c>
      <c r="M2416" t="s">
        <v>2063</v>
      </c>
      <c r="O2416" t="s">
        <v>2064</v>
      </c>
      <c r="P2416" t="s">
        <v>227</v>
      </c>
      <c r="Q2416" t="s">
        <v>120</v>
      </c>
      <c r="R2416" t="s">
        <v>220</v>
      </c>
      <c r="S2416" t="s">
        <v>111</v>
      </c>
      <c r="T2416" t="s">
        <v>398</v>
      </c>
      <c r="U2416" t="s">
        <v>90</v>
      </c>
      <c r="V2416" t="s">
        <v>2065</v>
      </c>
      <c r="W2416" t="s">
        <v>17</v>
      </c>
      <c r="X2416" t="s">
        <v>18</v>
      </c>
      <c r="Y2416" t="s">
        <v>92</v>
      </c>
      <c r="Z2416" t="s">
        <v>93</v>
      </c>
      <c r="AB2416" t="b">
        <v>0</v>
      </c>
      <c r="AC2416">
        <v>48</v>
      </c>
      <c r="AD2416">
        <v>50</v>
      </c>
    </row>
    <row r="2417" spans="1:30">
      <c r="A2417">
        <v>128383</v>
      </c>
      <c r="B2417">
        <v>113552</v>
      </c>
      <c r="C2417">
        <v>5058845004</v>
      </c>
      <c r="D2417">
        <v>406</v>
      </c>
      <c r="F2417">
        <v>11</v>
      </c>
      <c r="G2417">
        <v>3</v>
      </c>
      <c r="H2417" t="s">
        <v>3337</v>
      </c>
      <c r="I2417" t="s">
        <v>3338</v>
      </c>
      <c r="J2417" t="s">
        <v>80</v>
      </c>
      <c r="K2417" t="s">
        <v>81</v>
      </c>
      <c r="L2417" t="s">
        <v>286</v>
      </c>
      <c r="M2417" t="s">
        <v>3339</v>
      </c>
      <c r="O2417" t="s">
        <v>603</v>
      </c>
      <c r="P2417" t="s">
        <v>1164</v>
      </c>
      <c r="Q2417" t="s">
        <v>100</v>
      </c>
      <c r="R2417" t="s">
        <v>101</v>
      </c>
      <c r="S2417" t="s">
        <v>111</v>
      </c>
      <c r="T2417" t="s">
        <v>302</v>
      </c>
      <c r="U2417" t="s">
        <v>90</v>
      </c>
      <c r="V2417" t="s">
        <v>3340</v>
      </c>
      <c r="W2417" t="s">
        <v>17</v>
      </c>
      <c r="X2417" t="s">
        <v>18</v>
      </c>
      <c r="Y2417" t="s">
        <v>92</v>
      </c>
      <c r="Z2417" t="s">
        <v>93</v>
      </c>
      <c r="AB2417" t="b">
        <v>0</v>
      </c>
      <c r="AC2417">
        <v>48</v>
      </c>
      <c r="AD2417">
        <v>50</v>
      </c>
    </row>
    <row r="2418" spans="1:30">
      <c r="A2418">
        <v>19059</v>
      </c>
      <c r="B2418">
        <v>17448</v>
      </c>
      <c r="C2418">
        <v>5058833767</v>
      </c>
      <c r="D2418">
        <v>406</v>
      </c>
      <c r="F2418">
        <v>11</v>
      </c>
      <c r="G2418">
        <v>3</v>
      </c>
      <c r="H2418" t="s">
        <v>3434</v>
      </c>
      <c r="I2418" t="s">
        <v>3435</v>
      </c>
      <c r="J2418" t="s">
        <v>80</v>
      </c>
      <c r="K2418" t="s">
        <v>81</v>
      </c>
      <c r="L2418" t="s">
        <v>286</v>
      </c>
      <c r="M2418" t="s">
        <v>325</v>
      </c>
      <c r="N2418" t="s">
        <v>108</v>
      </c>
      <c r="O2418" t="s">
        <v>3436</v>
      </c>
      <c r="P2418" t="s">
        <v>289</v>
      </c>
      <c r="Q2418" t="s">
        <v>100</v>
      </c>
      <c r="R2418" t="s">
        <v>101</v>
      </c>
      <c r="S2418" t="s">
        <v>111</v>
      </c>
      <c r="T2418" t="s">
        <v>684</v>
      </c>
      <c r="U2418" t="s">
        <v>90</v>
      </c>
      <c r="V2418" t="s">
        <v>3437</v>
      </c>
      <c r="W2418" t="s">
        <v>17</v>
      </c>
      <c r="X2418" t="s">
        <v>18</v>
      </c>
      <c r="Y2418" t="s">
        <v>92</v>
      </c>
      <c r="Z2418" t="s">
        <v>93</v>
      </c>
      <c r="AB2418" t="b">
        <v>0</v>
      </c>
      <c r="AC2418">
        <v>48</v>
      </c>
      <c r="AD2418">
        <v>50</v>
      </c>
    </row>
    <row r="2419" spans="1:30">
      <c r="A2419">
        <v>50270</v>
      </c>
      <c r="B2419">
        <v>2546</v>
      </c>
      <c r="C2419">
        <v>5052691356</v>
      </c>
      <c r="D2419">
        <v>406</v>
      </c>
      <c r="F2419">
        <v>11</v>
      </c>
      <c r="G2419">
        <v>3</v>
      </c>
      <c r="H2419" t="s">
        <v>368</v>
      </c>
      <c r="I2419" t="s">
        <v>369</v>
      </c>
      <c r="J2419" t="s">
        <v>80</v>
      </c>
      <c r="K2419" t="s">
        <v>81</v>
      </c>
      <c r="L2419" t="s">
        <v>141</v>
      </c>
      <c r="M2419" t="s">
        <v>368</v>
      </c>
      <c r="N2419" t="s">
        <v>108</v>
      </c>
      <c r="O2419" t="s">
        <v>370</v>
      </c>
      <c r="P2419" t="s">
        <v>227</v>
      </c>
      <c r="Q2419" t="s">
        <v>120</v>
      </c>
      <c r="R2419" t="s">
        <v>101</v>
      </c>
      <c r="S2419" t="s">
        <v>111</v>
      </c>
      <c r="T2419" t="s">
        <v>371</v>
      </c>
      <c r="U2419" t="s">
        <v>90</v>
      </c>
      <c r="V2419" t="s">
        <v>372</v>
      </c>
      <c r="W2419" t="s">
        <v>17</v>
      </c>
      <c r="X2419" t="s">
        <v>18</v>
      </c>
      <c r="Y2419" t="s">
        <v>92</v>
      </c>
      <c r="Z2419" t="s">
        <v>93</v>
      </c>
      <c r="AB2419" t="b">
        <v>0</v>
      </c>
      <c r="AC2419">
        <v>48</v>
      </c>
      <c r="AD2419">
        <v>50</v>
      </c>
    </row>
    <row r="2420" spans="1:30">
      <c r="A2420">
        <v>117004</v>
      </c>
      <c r="B2420">
        <v>104551</v>
      </c>
      <c r="C2420">
        <v>5053410138</v>
      </c>
      <c r="D2420">
        <v>406</v>
      </c>
      <c r="F2420">
        <v>11</v>
      </c>
      <c r="G2420">
        <v>3</v>
      </c>
      <c r="H2420" t="s">
        <v>2215</v>
      </c>
      <c r="I2420" t="s">
        <v>2216</v>
      </c>
      <c r="J2420" t="s">
        <v>80</v>
      </c>
      <c r="K2420" t="s">
        <v>81</v>
      </c>
      <c r="L2420" t="s">
        <v>313</v>
      </c>
      <c r="M2420" t="s">
        <v>634</v>
      </c>
      <c r="O2420" t="s">
        <v>2217</v>
      </c>
      <c r="P2420" t="s">
        <v>227</v>
      </c>
      <c r="Q2420" t="s">
        <v>120</v>
      </c>
      <c r="R2420" t="s">
        <v>220</v>
      </c>
      <c r="S2420" t="s">
        <v>111</v>
      </c>
      <c r="T2420" t="s">
        <v>194</v>
      </c>
      <c r="U2420" t="s">
        <v>90</v>
      </c>
      <c r="V2420" t="s">
        <v>2218</v>
      </c>
      <c r="W2420" t="s">
        <v>17</v>
      </c>
      <c r="X2420" t="s">
        <v>18</v>
      </c>
      <c r="Y2420" t="s">
        <v>92</v>
      </c>
      <c r="Z2420" t="s">
        <v>93</v>
      </c>
      <c r="AB2420" t="b">
        <v>0</v>
      </c>
      <c r="AC2420">
        <v>48</v>
      </c>
      <c r="AD2420">
        <v>50</v>
      </c>
    </row>
    <row r="2421" spans="1:30">
      <c r="A2421">
        <v>1561</v>
      </c>
      <c r="B2421">
        <v>19586</v>
      </c>
      <c r="C2421">
        <v>4792770139</v>
      </c>
      <c r="D2421">
        <v>406</v>
      </c>
      <c r="F2421">
        <v>11</v>
      </c>
      <c r="G2421">
        <v>3</v>
      </c>
      <c r="H2421" t="s">
        <v>1901</v>
      </c>
      <c r="I2421" t="s">
        <v>1902</v>
      </c>
      <c r="J2421" t="s">
        <v>80</v>
      </c>
      <c r="K2421" t="s">
        <v>81</v>
      </c>
      <c r="L2421" t="s">
        <v>141</v>
      </c>
      <c r="M2421" t="s">
        <v>1744</v>
      </c>
      <c r="N2421" t="s">
        <v>108</v>
      </c>
      <c r="O2421" t="s">
        <v>1003</v>
      </c>
      <c r="P2421" t="s">
        <v>144</v>
      </c>
      <c r="Q2421" t="s">
        <v>100</v>
      </c>
      <c r="R2421" t="s">
        <v>101</v>
      </c>
      <c r="S2421" t="s">
        <v>111</v>
      </c>
      <c r="T2421" t="s">
        <v>1543</v>
      </c>
      <c r="U2421" t="s">
        <v>90</v>
      </c>
      <c r="V2421" t="s">
        <v>1903</v>
      </c>
      <c r="W2421" t="s">
        <v>17</v>
      </c>
      <c r="X2421" t="s">
        <v>18</v>
      </c>
      <c r="Y2421" t="s">
        <v>92</v>
      </c>
      <c r="Z2421" t="s">
        <v>93</v>
      </c>
      <c r="AB2421" t="b">
        <v>0</v>
      </c>
      <c r="AC2421">
        <v>48</v>
      </c>
      <c r="AD2421">
        <v>50</v>
      </c>
    </row>
    <row r="2422" spans="1:30">
      <c r="A2422">
        <v>111709</v>
      </c>
      <c r="B2422">
        <v>96483</v>
      </c>
      <c r="C2422">
        <v>5057969020</v>
      </c>
      <c r="D2422">
        <v>406</v>
      </c>
      <c r="F2422">
        <v>11</v>
      </c>
      <c r="G2422">
        <v>3</v>
      </c>
      <c r="H2422" t="s">
        <v>311</v>
      </c>
      <c r="I2422" t="s">
        <v>2107</v>
      </c>
      <c r="J2422" t="s">
        <v>80</v>
      </c>
      <c r="K2422" t="s">
        <v>81</v>
      </c>
      <c r="L2422" t="s">
        <v>231</v>
      </c>
      <c r="M2422" t="s">
        <v>314</v>
      </c>
      <c r="O2422" t="s">
        <v>2108</v>
      </c>
      <c r="P2422" t="s">
        <v>1403</v>
      </c>
      <c r="Q2422" t="s">
        <v>183</v>
      </c>
      <c r="R2422" t="s">
        <v>153</v>
      </c>
      <c r="S2422" t="s">
        <v>111</v>
      </c>
      <c r="T2422" t="s">
        <v>1434</v>
      </c>
      <c r="U2422" t="s">
        <v>90</v>
      </c>
      <c r="V2422" t="s">
        <v>2109</v>
      </c>
      <c r="W2422" t="s">
        <v>17</v>
      </c>
      <c r="X2422" t="s">
        <v>18</v>
      </c>
      <c r="Y2422" t="s">
        <v>92</v>
      </c>
      <c r="Z2422" t="s">
        <v>93</v>
      </c>
      <c r="AB2422" t="b">
        <v>0</v>
      </c>
      <c r="AC2422">
        <v>48</v>
      </c>
      <c r="AD2422">
        <v>50</v>
      </c>
    </row>
    <row r="2423" spans="1:30">
      <c r="A2423">
        <v>97173</v>
      </c>
      <c r="B2423">
        <v>87697</v>
      </c>
      <c r="C2423">
        <v>5052698528</v>
      </c>
      <c r="D2423">
        <v>406</v>
      </c>
      <c r="F2423">
        <v>11</v>
      </c>
      <c r="G2423">
        <v>3</v>
      </c>
      <c r="H2423" t="s">
        <v>453</v>
      </c>
      <c r="I2423" t="s">
        <v>454</v>
      </c>
      <c r="J2423" t="s">
        <v>80</v>
      </c>
      <c r="K2423" t="s">
        <v>81</v>
      </c>
      <c r="L2423" t="s">
        <v>216</v>
      </c>
      <c r="M2423" t="s">
        <v>453</v>
      </c>
      <c r="O2423" t="s">
        <v>455</v>
      </c>
      <c r="P2423" t="s">
        <v>227</v>
      </c>
      <c r="Q2423" t="s">
        <v>120</v>
      </c>
      <c r="R2423" t="s">
        <v>87</v>
      </c>
      <c r="S2423" t="s">
        <v>111</v>
      </c>
      <c r="T2423" t="s">
        <v>456</v>
      </c>
      <c r="U2423" t="s">
        <v>90</v>
      </c>
      <c r="V2423" t="s">
        <v>457</v>
      </c>
      <c r="W2423" t="s">
        <v>17</v>
      </c>
      <c r="X2423" t="s">
        <v>18</v>
      </c>
      <c r="Y2423" t="s">
        <v>92</v>
      </c>
      <c r="Z2423" t="s">
        <v>93</v>
      </c>
      <c r="AB2423" t="b">
        <v>0</v>
      </c>
      <c r="AC2423">
        <v>48</v>
      </c>
      <c r="AD2423">
        <v>50</v>
      </c>
    </row>
    <row r="2424" spans="1:30">
      <c r="A2424">
        <v>113212</v>
      </c>
      <c r="B2424">
        <v>92743</v>
      </c>
      <c r="C2424">
        <v>5057507596</v>
      </c>
      <c r="D2424">
        <v>406</v>
      </c>
      <c r="F2424">
        <v>11</v>
      </c>
      <c r="G2424">
        <v>3</v>
      </c>
      <c r="H2424" t="s">
        <v>3270</v>
      </c>
      <c r="I2424" t="s">
        <v>3271</v>
      </c>
      <c r="J2424" t="s">
        <v>80</v>
      </c>
      <c r="K2424" t="s">
        <v>81</v>
      </c>
      <c r="L2424" t="s">
        <v>82</v>
      </c>
      <c r="M2424" t="s">
        <v>3272</v>
      </c>
      <c r="O2424" t="s">
        <v>1269</v>
      </c>
      <c r="P2424" t="s">
        <v>1910</v>
      </c>
      <c r="Q2424" t="s">
        <v>100</v>
      </c>
      <c r="R2424" t="s">
        <v>87</v>
      </c>
      <c r="S2424" t="s">
        <v>111</v>
      </c>
      <c r="T2424" t="s">
        <v>1239</v>
      </c>
      <c r="U2424" t="s">
        <v>90</v>
      </c>
      <c r="V2424" t="s">
        <v>3273</v>
      </c>
      <c r="W2424" t="s">
        <v>17</v>
      </c>
      <c r="X2424" t="s">
        <v>18</v>
      </c>
      <c r="Y2424" t="s">
        <v>92</v>
      </c>
      <c r="Z2424" t="s">
        <v>93</v>
      </c>
      <c r="AB2424" t="b">
        <v>0</v>
      </c>
      <c r="AC2424">
        <v>48</v>
      </c>
      <c r="AD2424">
        <v>50</v>
      </c>
    </row>
    <row r="2425" spans="1:30">
      <c r="A2425">
        <v>105432</v>
      </c>
      <c r="B2425">
        <v>94703</v>
      </c>
      <c r="C2425">
        <v>5058425434</v>
      </c>
      <c r="D2425">
        <v>406</v>
      </c>
      <c r="F2425">
        <v>6</v>
      </c>
      <c r="G2425">
        <v>2</v>
      </c>
      <c r="H2425" t="s">
        <v>1592</v>
      </c>
      <c r="I2425" t="s">
        <v>1593</v>
      </c>
      <c r="J2425" t="s">
        <v>80</v>
      </c>
      <c r="K2425" t="s">
        <v>81</v>
      </c>
      <c r="L2425" t="s">
        <v>198</v>
      </c>
      <c r="M2425" t="s">
        <v>1594</v>
      </c>
      <c r="O2425" t="s">
        <v>1595</v>
      </c>
      <c r="P2425" t="s">
        <v>1596</v>
      </c>
      <c r="Q2425" t="s">
        <v>183</v>
      </c>
      <c r="R2425" t="s">
        <v>153</v>
      </c>
      <c r="S2425" t="s">
        <v>111</v>
      </c>
      <c r="T2425" t="s">
        <v>339</v>
      </c>
      <c r="U2425" t="s">
        <v>90</v>
      </c>
      <c r="V2425" t="s">
        <v>1597</v>
      </c>
      <c r="W2425" t="s">
        <v>29</v>
      </c>
      <c r="X2425" t="s">
        <v>20</v>
      </c>
      <c r="Y2425" t="s">
        <v>92</v>
      </c>
      <c r="Z2425" t="s">
        <v>93</v>
      </c>
      <c r="AB2425" t="b">
        <v>1</v>
      </c>
      <c r="AC2425">
        <v>48</v>
      </c>
      <c r="AD2425">
        <v>50</v>
      </c>
    </row>
    <row r="2426" spans="1:30">
      <c r="A2426">
        <v>127327</v>
      </c>
      <c r="B2426">
        <v>112836</v>
      </c>
      <c r="C2426">
        <v>5058814953</v>
      </c>
      <c r="D2426">
        <v>406</v>
      </c>
      <c r="F2426">
        <v>11</v>
      </c>
      <c r="G2426">
        <v>3</v>
      </c>
      <c r="H2426" t="s">
        <v>1390</v>
      </c>
      <c r="I2426" t="s">
        <v>1391</v>
      </c>
      <c r="J2426" t="s">
        <v>80</v>
      </c>
      <c r="K2426" t="s">
        <v>81</v>
      </c>
      <c r="L2426" t="s">
        <v>205</v>
      </c>
      <c r="M2426" t="s">
        <v>1392</v>
      </c>
      <c r="O2426" t="s">
        <v>491</v>
      </c>
      <c r="P2426" t="s">
        <v>289</v>
      </c>
      <c r="Q2426" t="s">
        <v>100</v>
      </c>
      <c r="R2426" t="s">
        <v>101</v>
      </c>
      <c r="S2426" t="s">
        <v>111</v>
      </c>
      <c r="T2426" t="s">
        <v>176</v>
      </c>
      <c r="U2426" t="s">
        <v>90</v>
      </c>
      <c r="V2426" t="s">
        <v>1393</v>
      </c>
      <c r="W2426" t="s">
        <v>17</v>
      </c>
      <c r="X2426" t="s">
        <v>18</v>
      </c>
      <c r="Y2426" t="s">
        <v>92</v>
      </c>
      <c r="Z2426" t="s">
        <v>93</v>
      </c>
      <c r="AB2426" t="b">
        <v>0</v>
      </c>
      <c r="AC2426">
        <v>48</v>
      </c>
      <c r="AD2426">
        <v>50</v>
      </c>
    </row>
    <row r="2427" spans="1:30">
      <c r="A2427">
        <v>117494</v>
      </c>
      <c r="B2427">
        <v>104999</v>
      </c>
      <c r="C2427">
        <v>5058844171</v>
      </c>
      <c r="D2427">
        <v>406</v>
      </c>
      <c r="F2427">
        <v>35</v>
      </c>
      <c r="G2427">
        <v>2</v>
      </c>
      <c r="H2427" t="s">
        <v>139</v>
      </c>
      <c r="I2427" t="s">
        <v>2620</v>
      </c>
      <c r="J2427" t="s">
        <v>80</v>
      </c>
      <c r="K2427" t="s">
        <v>81</v>
      </c>
      <c r="L2427" t="s">
        <v>205</v>
      </c>
      <c r="M2427" t="s">
        <v>2621</v>
      </c>
      <c r="O2427" t="s">
        <v>2622</v>
      </c>
      <c r="P2427" t="s">
        <v>99</v>
      </c>
      <c r="Q2427" t="s">
        <v>100</v>
      </c>
      <c r="R2427" t="s">
        <v>101</v>
      </c>
      <c r="S2427" t="s">
        <v>111</v>
      </c>
      <c r="T2427" t="s">
        <v>421</v>
      </c>
      <c r="U2427" t="s">
        <v>90</v>
      </c>
      <c r="V2427" t="s">
        <v>2623</v>
      </c>
      <c r="W2427" t="s">
        <v>25</v>
      </c>
      <c r="X2427" t="s">
        <v>20</v>
      </c>
      <c r="Y2427" t="s">
        <v>92</v>
      </c>
      <c r="Z2427" t="s">
        <v>93</v>
      </c>
      <c r="AB2427" t="b">
        <v>1</v>
      </c>
      <c r="AC2427">
        <v>48</v>
      </c>
      <c r="AD2427">
        <v>50</v>
      </c>
    </row>
    <row r="2428" spans="1:30">
      <c r="A2428">
        <v>127778</v>
      </c>
      <c r="B2428">
        <v>113087</v>
      </c>
      <c r="C2428">
        <v>5058994242</v>
      </c>
      <c r="D2428">
        <v>406</v>
      </c>
      <c r="F2428">
        <v>11</v>
      </c>
      <c r="G2428">
        <v>3</v>
      </c>
      <c r="H2428" t="s">
        <v>458</v>
      </c>
      <c r="I2428" t="s">
        <v>1816</v>
      </c>
      <c r="J2428" t="s">
        <v>80</v>
      </c>
      <c r="K2428" t="s">
        <v>81</v>
      </c>
      <c r="L2428" t="s">
        <v>149</v>
      </c>
      <c r="M2428" t="s">
        <v>460</v>
      </c>
      <c r="O2428" t="s">
        <v>778</v>
      </c>
      <c r="P2428" t="s">
        <v>1082</v>
      </c>
      <c r="Q2428" t="s">
        <v>183</v>
      </c>
      <c r="R2428" t="s">
        <v>153</v>
      </c>
      <c r="S2428" t="s">
        <v>111</v>
      </c>
      <c r="T2428" t="s">
        <v>691</v>
      </c>
      <c r="U2428" t="s">
        <v>90</v>
      </c>
      <c r="V2428" t="s">
        <v>1817</v>
      </c>
      <c r="W2428" t="s">
        <v>17</v>
      </c>
      <c r="X2428" t="s">
        <v>18</v>
      </c>
      <c r="Y2428" t="s">
        <v>92</v>
      </c>
      <c r="Z2428" t="s">
        <v>93</v>
      </c>
      <c r="AB2428" t="b">
        <v>0</v>
      </c>
      <c r="AC2428">
        <v>48</v>
      </c>
      <c r="AD2428">
        <v>50</v>
      </c>
    </row>
    <row r="2429" spans="1:30">
      <c r="A2429">
        <v>93855</v>
      </c>
      <c r="B2429">
        <v>70629</v>
      </c>
      <c r="C2429">
        <v>5058816700</v>
      </c>
      <c r="D2429">
        <v>406</v>
      </c>
      <c r="F2429">
        <v>11</v>
      </c>
      <c r="G2429">
        <v>3</v>
      </c>
      <c r="H2429" t="s">
        <v>2913</v>
      </c>
      <c r="I2429" t="s">
        <v>3334</v>
      </c>
      <c r="J2429" t="s">
        <v>80</v>
      </c>
      <c r="K2429" t="s">
        <v>81</v>
      </c>
      <c r="L2429" t="s">
        <v>286</v>
      </c>
      <c r="M2429" t="s">
        <v>2915</v>
      </c>
      <c r="N2429" t="s">
        <v>1221</v>
      </c>
      <c r="O2429" t="s">
        <v>3335</v>
      </c>
      <c r="P2429" t="s">
        <v>1164</v>
      </c>
      <c r="Q2429" t="s">
        <v>100</v>
      </c>
      <c r="R2429" t="s">
        <v>101</v>
      </c>
      <c r="S2429" t="s">
        <v>111</v>
      </c>
      <c r="T2429" t="s">
        <v>932</v>
      </c>
      <c r="U2429" t="s">
        <v>90</v>
      </c>
      <c r="V2429" t="s">
        <v>3336</v>
      </c>
      <c r="W2429" t="s">
        <v>17</v>
      </c>
      <c r="X2429" t="s">
        <v>18</v>
      </c>
      <c r="Y2429" t="s">
        <v>92</v>
      </c>
      <c r="Z2429" t="s">
        <v>93</v>
      </c>
      <c r="AB2429" t="b">
        <v>0</v>
      </c>
      <c r="AC2429">
        <v>48</v>
      </c>
      <c r="AD2429">
        <v>50</v>
      </c>
    </row>
    <row r="2430" spans="1:30">
      <c r="A2430">
        <v>88972</v>
      </c>
      <c r="B2430">
        <v>80756</v>
      </c>
      <c r="C2430">
        <v>5052431118</v>
      </c>
      <c r="D2430">
        <v>408</v>
      </c>
      <c r="F2430">
        <v>11</v>
      </c>
      <c r="G2430">
        <v>3</v>
      </c>
      <c r="H2430" t="s">
        <v>495</v>
      </c>
      <c r="I2430" t="s">
        <v>496</v>
      </c>
      <c r="J2430" t="s">
        <v>80</v>
      </c>
      <c r="K2430" t="s">
        <v>81</v>
      </c>
      <c r="L2430" t="s">
        <v>313</v>
      </c>
      <c r="M2430" t="s">
        <v>497</v>
      </c>
      <c r="N2430" t="s">
        <v>498</v>
      </c>
      <c r="O2430" t="s">
        <v>499</v>
      </c>
      <c r="P2430" t="s">
        <v>500</v>
      </c>
      <c r="Q2430" t="s">
        <v>183</v>
      </c>
      <c r="R2430" t="s">
        <v>220</v>
      </c>
      <c r="S2430" t="s">
        <v>330</v>
      </c>
      <c r="T2430" t="s">
        <v>501</v>
      </c>
      <c r="U2430" t="s">
        <v>90</v>
      </c>
      <c r="V2430" t="s">
        <v>502</v>
      </c>
      <c r="W2430" t="s">
        <v>17</v>
      </c>
      <c r="X2430" t="s">
        <v>18</v>
      </c>
      <c r="Y2430" t="s">
        <v>92</v>
      </c>
      <c r="Z2430" t="s">
        <v>93</v>
      </c>
      <c r="AB2430" t="b">
        <v>0</v>
      </c>
      <c r="AC2430">
        <v>48</v>
      </c>
      <c r="AD2430">
        <v>50</v>
      </c>
    </row>
    <row r="2431" spans="1:30">
      <c r="A2431">
        <v>46553</v>
      </c>
      <c r="B2431">
        <v>43824</v>
      </c>
      <c r="C2431">
        <v>5053410300</v>
      </c>
      <c r="D2431">
        <v>406</v>
      </c>
      <c r="F2431">
        <v>35</v>
      </c>
      <c r="G2431">
        <v>3</v>
      </c>
      <c r="H2431" t="s">
        <v>2816</v>
      </c>
      <c r="I2431" t="s">
        <v>2817</v>
      </c>
      <c r="J2431" t="s">
        <v>80</v>
      </c>
      <c r="K2431" t="s">
        <v>81</v>
      </c>
      <c r="L2431" t="s">
        <v>205</v>
      </c>
      <c r="M2431" t="s">
        <v>2818</v>
      </c>
      <c r="N2431" t="s">
        <v>108</v>
      </c>
      <c r="O2431" t="s">
        <v>2819</v>
      </c>
      <c r="P2431" t="s">
        <v>529</v>
      </c>
      <c r="R2431" t="s">
        <v>101</v>
      </c>
      <c r="S2431" t="s">
        <v>111</v>
      </c>
      <c r="T2431" t="s">
        <v>530</v>
      </c>
      <c r="U2431" t="s">
        <v>90</v>
      </c>
      <c r="V2431" t="s">
        <v>2820</v>
      </c>
      <c r="W2431" t="s">
        <v>25</v>
      </c>
      <c r="X2431" t="s">
        <v>18</v>
      </c>
      <c r="Y2431" t="s">
        <v>92</v>
      </c>
      <c r="Z2431" t="s">
        <v>93</v>
      </c>
      <c r="AB2431" t="b">
        <v>1</v>
      </c>
      <c r="AC2431">
        <v>48</v>
      </c>
      <c r="AD2431">
        <v>50</v>
      </c>
    </row>
    <row r="2432" spans="1:30">
      <c r="A2432">
        <v>126427</v>
      </c>
      <c r="B2432">
        <v>112296</v>
      </c>
      <c r="C2432">
        <v>5058561617</v>
      </c>
      <c r="D2432">
        <v>406</v>
      </c>
      <c r="F2432">
        <v>11</v>
      </c>
      <c r="G2432">
        <v>3</v>
      </c>
      <c r="H2432" t="s">
        <v>2803</v>
      </c>
      <c r="I2432" t="s">
        <v>2804</v>
      </c>
      <c r="J2432" t="s">
        <v>80</v>
      </c>
      <c r="K2432" t="s">
        <v>81</v>
      </c>
      <c r="L2432" t="s">
        <v>116</v>
      </c>
      <c r="M2432" t="s">
        <v>2805</v>
      </c>
      <c r="O2432" t="s">
        <v>2202</v>
      </c>
      <c r="P2432" t="s">
        <v>1164</v>
      </c>
      <c r="Q2432" t="s">
        <v>100</v>
      </c>
      <c r="R2432" t="s">
        <v>101</v>
      </c>
      <c r="S2432" t="s">
        <v>111</v>
      </c>
      <c r="T2432" t="s">
        <v>270</v>
      </c>
      <c r="U2432" t="s">
        <v>90</v>
      </c>
      <c r="V2432" t="s">
        <v>2806</v>
      </c>
      <c r="W2432" t="s">
        <v>17</v>
      </c>
      <c r="X2432" t="s">
        <v>18</v>
      </c>
      <c r="Y2432" t="s">
        <v>92</v>
      </c>
      <c r="Z2432" t="s">
        <v>93</v>
      </c>
      <c r="AB2432" t="b">
        <v>0</v>
      </c>
      <c r="AC2432">
        <v>48</v>
      </c>
      <c r="AD2432">
        <v>50</v>
      </c>
    </row>
    <row r="2433" spans="1:30">
      <c r="A2433">
        <v>122974</v>
      </c>
      <c r="B2433">
        <v>21242</v>
      </c>
      <c r="D2433">
        <v>406</v>
      </c>
      <c r="F2433">
        <v>11</v>
      </c>
      <c r="G2433">
        <v>3</v>
      </c>
      <c r="H2433" t="s">
        <v>2152</v>
      </c>
      <c r="I2433" t="s">
        <v>2153</v>
      </c>
      <c r="J2433" t="s">
        <v>80</v>
      </c>
      <c r="K2433" t="s">
        <v>81</v>
      </c>
      <c r="L2433" t="s">
        <v>198</v>
      </c>
      <c r="M2433" t="s">
        <v>574</v>
      </c>
      <c r="O2433" t="s">
        <v>2154</v>
      </c>
      <c r="P2433" t="s">
        <v>790</v>
      </c>
      <c r="Q2433" t="s">
        <v>100</v>
      </c>
      <c r="R2433" t="s">
        <v>153</v>
      </c>
      <c r="S2433" t="s">
        <v>111</v>
      </c>
      <c r="T2433" t="s">
        <v>530</v>
      </c>
      <c r="U2433" t="s">
        <v>90</v>
      </c>
      <c r="V2433" t="s">
        <v>2155</v>
      </c>
      <c r="W2433" t="s">
        <v>17</v>
      </c>
      <c r="X2433" t="s">
        <v>18</v>
      </c>
      <c r="Y2433" t="s">
        <v>92</v>
      </c>
      <c r="Z2433" t="s">
        <v>93</v>
      </c>
      <c r="AB2433" t="b">
        <v>0</v>
      </c>
      <c r="AC2433">
        <v>48</v>
      </c>
      <c r="AD2433">
        <v>50</v>
      </c>
    </row>
    <row r="2434" spans="1:30">
      <c r="A2434">
        <v>128034</v>
      </c>
      <c r="B2434">
        <v>113242</v>
      </c>
      <c r="C2434">
        <v>5052421111</v>
      </c>
      <c r="D2434">
        <v>406</v>
      </c>
      <c r="F2434">
        <v>11</v>
      </c>
      <c r="G2434">
        <v>3</v>
      </c>
      <c r="H2434" t="s">
        <v>2593</v>
      </c>
      <c r="I2434" t="s">
        <v>2594</v>
      </c>
      <c r="J2434" t="s">
        <v>80</v>
      </c>
      <c r="K2434" t="s">
        <v>81</v>
      </c>
      <c r="L2434" t="s">
        <v>216</v>
      </c>
      <c r="M2434" t="s">
        <v>2595</v>
      </c>
      <c r="O2434" t="s">
        <v>2596</v>
      </c>
      <c r="P2434" t="s">
        <v>219</v>
      </c>
      <c r="Q2434" t="s">
        <v>175</v>
      </c>
      <c r="R2434" t="s">
        <v>153</v>
      </c>
      <c r="S2434" t="s">
        <v>111</v>
      </c>
      <c r="T2434" t="s">
        <v>445</v>
      </c>
      <c r="U2434" t="s">
        <v>90</v>
      </c>
      <c r="V2434" t="s">
        <v>2597</v>
      </c>
      <c r="W2434" t="s">
        <v>17</v>
      </c>
      <c r="X2434" t="s">
        <v>18</v>
      </c>
      <c r="Y2434" t="s">
        <v>92</v>
      </c>
      <c r="Z2434" t="s">
        <v>93</v>
      </c>
      <c r="AB2434" t="b">
        <v>0</v>
      </c>
      <c r="AC2434">
        <v>48</v>
      </c>
      <c r="AD2434">
        <v>50</v>
      </c>
    </row>
    <row r="2435" spans="1:30">
      <c r="A2435">
        <v>127842</v>
      </c>
      <c r="B2435">
        <v>113120</v>
      </c>
      <c r="C2435">
        <v>5059076464</v>
      </c>
      <c r="D2435">
        <v>406</v>
      </c>
      <c r="F2435">
        <v>11</v>
      </c>
      <c r="G2435">
        <v>3</v>
      </c>
      <c r="H2435" t="s">
        <v>951</v>
      </c>
      <c r="I2435" t="s">
        <v>952</v>
      </c>
      <c r="J2435" t="s">
        <v>80</v>
      </c>
      <c r="K2435" t="s">
        <v>81</v>
      </c>
      <c r="L2435" t="s">
        <v>286</v>
      </c>
      <c r="M2435" t="s">
        <v>953</v>
      </c>
      <c r="O2435" t="s">
        <v>954</v>
      </c>
      <c r="P2435" t="s">
        <v>955</v>
      </c>
      <c r="Q2435" t="s">
        <v>120</v>
      </c>
      <c r="R2435" t="s">
        <v>101</v>
      </c>
      <c r="S2435" t="s">
        <v>111</v>
      </c>
      <c r="T2435" t="s">
        <v>657</v>
      </c>
      <c r="U2435" t="s">
        <v>90</v>
      </c>
      <c r="V2435" t="s">
        <v>956</v>
      </c>
      <c r="W2435" t="s">
        <v>17</v>
      </c>
      <c r="X2435" t="s">
        <v>18</v>
      </c>
      <c r="Y2435" t="s">
        <v>92</v>
      </c>
      <c r="Z2435" t="s">
        <v>93</v>
      </c>
      <c r="AB2435" t="b">
        <v>0</v>
      </c>
      <c r="AC2435">
        <v>48</v>
      </c>
      <c r="AD2435">
        <v>50</v>
      </c>
    </row>
    <row r="2436" spans="1:30">
      <c r="A2436">
        <v>120899</v>
      </c>
      <c r="B2436">
        <v>107887</v>
      </c>
      <c r="D2436">
        <v>406</v>
      </c>
      <c r="F2436">
        <v>35</v>
      </c>
      <c r="G2436">
        <v>3</v>
      </c>
      <c r="H2436" t="s">
        <v>2195</v>
      </c>
      <c r="I2436" t="s">
        <v>2196</v>
      </c>
      <c r="J2436" t="s">
        <v>80</v>
      </c>
      <c r="K2436" t="s">
        <v>81</v>
      </c>
      <c r="L2436" t="s">
        <v>116</v>
      </c>
      <c r="M2436" t="s">
        <v>2197</v>
      </c>
      <c r="O2436" t="s">
        <v>1344</v>
      </c>
      <c r="P2436" t="s">
        <v>1072</v>
      </c>
      <c r="Q2436" t="s">
        <v>120</v>
      </c>
      <c r="S2436" t="s">
        <v>111</v>
      </c>
      <c r="T2436" t="s">
        <v>112</v>
      </c>
      <c r="U2436" t="s">
        <v>90</v>
      </c>
      <c r="V2436" t="s">
        <v>2198</v>
      </c>
      <c r="W2436" t="s">
        <v>25</v>
      </c>
      <c r="X2436" t="s">
        <v>18</v>
      </c>
      <c r="Y2436" t="s">
        <v>92</v>
      </c>
      <c r="Z2436" t="s">
        <v>93</v>
      </c>
      <c r="AB2436" t="b">
        <v>1</v>
      </c>
      <c r="AC2436">
        <v>48</v>
      </c>
      <c r="AD2436">
        <v>50</v>
      </c>
    </row>
    <row r="2437" spans="1:30">
      <c r="A2437">
        <v>104759</v>
      </c>
      <c r="B2437">
        <v>86617</v>
      </c>
      <c r="C2437">
        <v>5052666251</v>
      </c>
      <c r="D2437">
        <v>406</v>
      </c>
      <c r="F2437">
        <v>11</v>
      </c>
      <c r="G2437">
        <v>3</v>
      </c>
      <c r="H2437" t="s">
        <v>2292</v>
      </c>
      <c r="I2437" t="s">
        <v>2996</v>
      </c>
      <c r="J2437" t="s">
        <v>80</v>
      </c>
      <c r="K2437" t="s">
        <v>81</v>
      </c>
      <c r="L2437" t="s">
        <v>205</v>
      </c>
      <c r="M2437" t="s">
        <v>2294</v>
      </c>
      <c r="O2437" t="s">
        <v>2997</v>
      </c>
      <c r="P2437" t="s">
        <v>289</v>
      </c>
      <c r="R2437" t="s">
        <v>101</v>
      </c>
      <c r="S2437" t="s">
        <v>111</v>
      </c>
      <c r="T2437" t="s">
        <v>1939</v>
      </c>
      <c r="U2437" t="s">
        <v>90</v>
      </c>
      <c r="V2437" t="s">
        <v>2998</v>
      </c>
      <c r="W2437" t="s">
        <v>17</v>
      </c>
      <c r="X2437" t="s">
        <v>18</v>
      </c>
      <c r="Y2437" t="s">
        <v>92</v>
      </c>
      <c r="Z2437" t="s">
        <v>93</v>
      </c>
      <c r="AB2437" t="b">
        <v>0</v>
      </c>
      <c r="AC2437">
        <v>48</v>
      </c>
      <c r="AD2437">
        <v>50</v>
      </c>
    </row>
    <row r="2438" spans="1:30">
      <c r="A2438">
        <v>127275</v>
      </c>
      <c r="B2438">
        <v>112796</v>
      </c>
      <c r="C2438">
        <v>5058975926</v>
      </c>
      <c r="D2438">
        <v>406</v>
      </c>
      <c r="F2438">
        <v>11</v>
      </c>
      <c r="G2438">
        <v>3</v>
      </c>
      <c r="H2438" t="s">
        <v>1555</v>
      </c>
      <c r="I2438" t="s">
        <v>1556</v>
      </c>
      <c r="J2438" t="s">
        <v>80</v>
      </c>
      <c r="K2438" t="s">
        <v>81</v>
      </c>
      <c r="L2438" t="s">
        <v>231</v>
      </c>
      <c r="M2438" t="s">
        <v>1557</v>
      </c>
      <c r="O2438" t="s">
        <v>656</v>
      </c>
      <c r="P2438" t="s">
        <v>1092</v>
      </c>
      <c r="Q2438" t="s">
        <v>136</v>
      </c>
      <c r="R2438" t="s">
        <v>153</v>
      </c>
      <c r="S2438" t="s">
        <v>111</v>
      </c>
      <c r="T2438" t="s">
        <v>1212</v>
      </c>
      <c r="U2438" t="s">
        <v>90</v>
      </c>
      <c r="V2438" t="s">
        <v>1558</v>
      </c>
      <c r="W2438" t="s">
        <v>17</v>
      </c>
      <c r="X2438" t="s">
        <v>18</v>
      </c>
      <c r="Y2438" t="s">
        <v>92</v>
      </c>
      <c r="Z2438" t="s">
        <v>93</v>
      </c>
      <c r="AB2438" t="b">
        <v>0</v>
      </c>
      <c r="AC2438">
        <v>48</v>
      </c>
      <c r="AD2438">
        <v>50</v>
      </c>
    </row>
    <row r="2439" spans="1:30">
      <c r="A2439">
        <v>5862</v>
      </c>
      <c r="B2439">
        <v>4986</v>
      </c>
      <c r="C2439">
        <v>5052559701</v>
      </c>
      <c r="D2439">
        <v>406</v>
      </c>
      <c r="F2439">
        <v>11</v>
      </c>
      <c r="G2439">
        <v>3</v>
      </c>
      <c r="H2439" t="s">
        <v>1668</v>
      </c>
      <c r="I2439" t="s">
        <v>2610</v>
      </c>
      <c r="J2439" t="s">
        <v>80</v>
      </c>
      <c r="K2439" t="s">
        <v>81</v>
      </c>
      <c r="L2439" t="s">
        <v>286</v>
      </c>
      <c r="M2439" t="s">
        <v>1668</v>
      </c>
      <c r="N2439" t="s">
        <v>108</v>
      </c>
      <c r="O2439" t="s">
        <v>1481</v>
      </c>
      <c r="P2439" t="s">
        <v>1366</v>
      </c>
      <c r="Q2439" t="s">
        <v>100</v>
      </c>
      <c r="R2439" t="s">
        <v>101</v>
      </c>
      <c r="S2439" t="s">
        <v>111</v>
      </c>
      <c r="T2439" t="s">
        <v>1356</v>
      </c>
      <c r="U2439" t="s">
        <v>90</v>
      </c>
      <c r="V2439" t="s">
        <v>2611</v>
      </c>
      <c r="W2439" t="s">
        <v>17</v>
      </c>
      <c r="X2439" t="s">
        <v>18</v>
      </c>
      <c r="Y2439" t="s">
        <v>92</v>
      </c>
      <c r="Z2439" t="s">
        <v>93</v>
      </c>
      <c r="AB2439" t="b">
        <v>0</v>
      </c>
      <c r="AC2439">
        <v>48</v>
      </c>
      <c r="AD2439">
        <v>50</v>
      </c>
    </row>
    <row r="2440" spans="1:30">
      <c r="A2440">
        <v>126609</v>
      </c>
      <c r="B2440">
        <v>112421</v>
      </c>
      <c r="C2440">
        <v>5054003494</v>
      </c>
      <c r="D2440">
        <v>603</v>
      </c>
      <c r="F2440">
        <v>11</v>
      </c>
      <c r="G2440">
        <v>3</v>
      </c>
      <c r="H2440" t="s">
        <v>3230</v>
      </c>
      <c r="I2440" t="s">
        <v>3231</v>
      </c>
      <c r="J2440" t="s">
        <v>80</v>
      </c>
      <c r="K2440" t="s">
        <v>81</v>
      </c>
      <c r="L2440" t="s">
        <v>141</v>
      </c>
      <c r="M2440" t="s">
        <v>3232</v>
      </c>
      <c r="O2440" t="s">
        <v>3233</v>
      </c>
      <c r="P2440" t="s">
        <v>3234</v>
      </c>
      <c r="Q2440" t="s">
        <v>86</v>
      </c>
      <c r="R2440" t="s">
        <v>101</v>
      </c>
      <c r="S2440" t="s">
        <v>479</v>
      </c>
      <c r="T2440" t="s">
        <v>1183</v>
      </c>
      <c r="U2440" t="s">
        <v>90</v>
      </c>
      <c r="V2440" t="s">
        <v>3235</v>
      </c>
      <c r="W2440" t="s">
        <v>17</v>
      </c>
      <c r="X2440" t="s">
        <v>18</v>
      </c>
      <c r="Y2440" t="s">
        <v>92</v>
      </c>
      <c r="Z2440" t="s">
        <v>93</v>
      </c>
      <c r="AB2440" t="b">
        <v>0</v>
      </c>
      <c r="AC2440">
        <v>48</v>
      </c>
      <c r="AD2440">
        <v>50</v>
      </c>
    </row>
    <row r="2441" spans="1:30">
      <c r="A2441">
        <v>84496</v>
      </c>
      <c r="B2441">
        <v>76890</v>
      </c>
      <c r="C2441">
        <v>5052637316</v>
      </c>
      <c r="D2441">
        <v>406</v>
      </c>
      <c r="F2441">
        <v>35</v>
      </c>
      <c r="G2441">
        <v>3</v>
      </c>
      <c r="H2441" t="s">
        <v>1295</v>
      </c>
      <c r="I2441" t="s">
        <v>1296</v>
      </c>
      <c r="J2441" t="s">
        <v>80</v>
      </c>
      <c r="K2441" t="s">
        <v>81</v>
      </c>
      <c r="L2441" t="s">
        <v>149</v>
      </c>
      <c r="M2441" t="s">
        <v>1297</v>
      </c>
      <c r="N2441" t="s">
        <v>108</v>
      </c>
      <c r="O2441" t="s">
        <v>1298</v>
      </c>
      <c r="P2441" t="s">
        <v>709</v>
      </c>
      <c r="Q2441" t="s">
        <v>183</v>
      </c>
      <c r="R2441" t="s">
        <v>153</v>
      </c>
      <c r="S2441" t="s">
        <v>111</v>
      </c>
      <c r="T2441" t="s">
        <v>302</v>
      </c>
      <c r="U2441" t="s">
        <v>90</v>
      </c>
      <c r="V2441" t="s">
        <v>1299</v>
      </c>
      <c r="W2441" t="s">
        <v>25</v>
      </c>
      <c r="X2441" t="s">
        <v>18</v>
      </c>
      <c r="Y2441" t="s">
        <v>92</v>
      </c>
      <c r="Z2441" t="s">
        <v>93</v>
      </c>
      <c r="AB2441" t="b">
        <v>1</v>
      </c>
      <c r="AC2441">
        <v>48</v>
      </c>
      <c r="AD2441">
        <v>50</v>
      </c>
    </row>
    <row r="2442" spans="1:30">
      <c r="A2442">
        <v>2028</v>
      </c>
      <c r="B2442">
        <v>1794</v>
      </c>
      <c r="C2442">
        <v>5058437505</v>
      </c>
      <c r="D2442">
        <v>406</v>
      </c>
      <c r="F2442">
        <v>11</v>
      </c>
      <c r="G2442">
        <v>3</v>
      </c>
      <c r="H2442" t="s">
        <v>2987</v>
      </c>
      <c r="I2442" t="s">
        <v>2988</v>
      </c>
      <c r="J2442" t="s">
        <v>80</v>
      </c>
      <c r="K2442" t="s">
        <v>81</v>
      </c>
      <c r="L2442" t="s">
        <v>82</v>
      </c>
      <c r="M2442" t="s">
        <v>2987</v>
      </c>
      <c r="N2442" t="s">
        <v>682</v>
      </c>
      <c r="O2442" t="s">
        <v>269</v>
      </c>
      <c r="P2442" t="s">
        <v>420</v>
      </c>
      <c r="Q2442" t="s">
        <v>100</v>
      </c>
      <c r="R2442" t="s">
        <v>87</v>
      </c>
      <c r="S2442" t="s">
        <v>111</v>
      </c>
      <c r="T2442" t="s">
        <v>1183</v>
      </c>
      <c r="U2442" t="s">
        <v>90</v>
      </c>
      <c r="V2442" t="s">
        <v>2989</v>
      </c>
      <c r="W2442" t="s">
        <v>17</v>
      </c>
      <c r="X2442" t="s">
        <v>18</v>
      </c>
      <c r="Y2442" t="s">
        <v>92</v>
      </c>
      <c r="Z2442" t="s">
        <v>93</v>
      </c>
      <c r="AB2442" t="b">
        <v>0</v>
      </c>
      <c r="AC2442">
        <v>48</v>
      </c>
      <c r="AD2442">
        <v>50</v>
      </c>
    </row>
    <row r="2443" spans="1:30">
      <c r="A2443">
        <v>58206</v>
      </c>
      <c r="B2443">
        <v>11661</v>
      </c>
      <c r="C2443">
        <v>6267999898</v>
      </c>
      <c r="D2443">
        <v>406</v>
      </c>
      <c r="F2443">
        <v>11</v>
      </c>
      <c r="G2443">
        <v>3</v>
      </c>
      <c r="H2443" t="s">
        <v>1319</v>
      </c>
      <c r="I2443" t="s">
        <v>1320</v>
      </c>
      <c r="J2443" t="s">
        <v>80</v>
      </c>
      <c r="K2443" t="s">
        <v>81</v>
      </c>
      <c r="L2443" t="s">
        <v>231</v>
      </c>
      <c r="M2443" t="s">
        <v>1321</v>
      </c>
      <c r="N2443" t="s">
        <v>108</v>
      </c>
      <c r="O2443" t="s">
        <v>1322</v>
      </c>
      <c r="P2443" t="s">
        <v>1092</v>
      </c>
      <c r="Q2443" t="s">
        <v>136</v>
      </c>
      <c r="R2443" t="s">
        <v>153</v>
      </c>
      <c r="S2443" t="s">
        <v>111</v>
      </c>
      <c r="T2443" t="s">
        <v>659</v>
      </c>
      <c r="U2443" t="s">
        <v>90</v>
      </c>
      <c r="V2443" t="s">
        <v>1323</v>
      </c>
      <c r="W2443" t="s">
        <v>17</v>
      </c>
      <c r="X2443" t="s">
        <v>18</v>
      </c>
      <c r="Y2443" t="s">
        <v>92</v>
      </c>
      <c r="Z2443" t="s">
        <v>93</v>
      </c>
      <c r="AB2443" t="b">
        <v>0</v>
      </c>
      <c r="AC2443">
        <v>48</v>
      </c>
      <c r="AD2443">
        <v>50</v>
      </c>
    </row>
    <row r="2444" spans="1:30">
      <c r="A2444">
        <v>90540</v>
      </c>
      <c r="B2444">
        <v>82038</v>
      </c>
      <c r="C2444">
        <v>5052609999</v>
      </c>
      <c r="D2444">
        <v>606</v>
      </c>
      <c r="F2444">
        <v>11</v>
      </c>
      <c r="G2444">
        <v>3</v>
      </c>
      <c r="H2444" t="s">
        <v>1422</v>
      </c>
      <c r="I2444" t="s">
        <v>1423</v>
      </c>
      <c r="J2444" t="s">
        <v>80</v>
      </c>
      <c r="K2444" t="s">
        <v>81</v>
      </c>
      <c r="L2444" t="s">
        <v>286</v>
      </c>
      <c r="M2444" t="s">
        <v>1424</v>
      </c>
      <c r="N2444" t="s">
        <v>295</v>
      </c>
      <c r="O2444" t="s">
        <v>1425</v>
      </c>
      <c r="P2444" t="s">
        <v>289</v>
      </c>
      <c r="Q2444" t="s">
        <v>100</v>
      </c>
      <c r="R2444" t="s">
        <v>101</v>
      </c>
      <c r="S2444" t="s">
        <v>102</v>
      </c>
      <c r="T2444" t="s">
        <v>591</v>
      </c>
      <c r="U2444" t="s">
        <v>90</v>
      </c>
      <c r="V2444" t="s">
        <v>1426</v>
      </c>
      <c r="W2444" t="s">
        <v>17</v>
      </c>
      <c r="X2444" t="s">
        <v>18</v>
      </c>
      <c r="Y2444" t="s">
        <v>92</v>
      </c>
      <c r="Z2444" t="s">
        <v>93</v>
      </c>
      <c r="AB2444" t="b">
        <v>0</v>
      </c>
      <c r="AC2444">
        <v>48</v>
      </c>
      <c r="AD2444">
        <v>50</v>
      </c>
    </row>
    <row r="2445" spans="1:30">
      <c r="A2445">
        <v>125220</v>
      </c>
      <c r="B2445">
        <v>111683</v>
      </c>
      <c r="C2445">
        <v>5052733324</v>
      </c>
      <c r="D2445">
        <v>404</v>
      </c>
      <c r="F2445">
        <v>11</v>
      </c>
      <c r="G2445">
        <v>3</v>
      </c>
      <c r="H2445" t="s">
        <v>699</v>
      </c>
      <c r="I2445" t="s">
        <v>700</v>
      </c>
      <c r="J2445" t="s">
        <v>80</v>
      </c>
      <c r="K2445" t="s">
        <v>81</v>
      </c>
      <c r="L2445" t="s">
        <v>205</v>
      </c>
      <c r="M2445" t="s">
        <v>699</v>
      </c>
      <c r="O2445" t="s">
        <v>701</v>
      </c>
      <c r="P2445" t="s">
        <v>702</v>
      </c>
      <c r="Q2445" t="s">
        <v>120</v>
      </c>
      <c r="R2445" t="s">
        <v>101</v>
      </c>
      <c r="S2445" t="s">
        <v>121</v>
      </c>
      <c r="T2445" t="s">
        <v>275</v>
      </c>
      <c r="U2445" t="s">
        <v>90</v>
      </c>
      <c r="V2445" t="s">
        <v>703</v>
      </c>
      <c r="W2445" t="s">
        <v>17</v>
      </c>
      <c r="X2445" t="s">
        <v>18</v>
      </c>
      <c r="Y2445" t="s">
        <v>92</v>
      </c>
      <c r="Z2445" t="s">
        <v>93</v>
      </c>
      <c r="AB2445" t="b">
        <v>0</v>
      </c>
      <c r="AC2445">
        <v>48</v>
      </c>
      <c r="AD2445">
        <v>50</v>
      </c>
    </row>
    <row r="2446" spans="1:30">
      <c r="A2446">
        <v>128378</v>
      </c>
      <c r="B2446">
        <v>113547</v>
      </c>
      <c r="C2446">
        <v>5055459585</v>
      </c>
      <c r="D2446">
        <v>606</v>
      </c>
      <c r="F2446">
        <v>11</v>
      </c>
      <c r="G2446">
        <v>3</v>
      </c>
      <c r="H2446" t="s">
        <v>1412</v>
      </c>
      <c r="I2446" t="s">
        <v>1413</v>
      </c>
      <c r="J2446" t="s">
        <v>80</v>
      </c>
      <c r="K2446" t="s">
        <v>81</v>
      </c>
      <c r="L2446" t="s">
        <v>313</v>
      </c>
      <c r="M2446" t="s">
        <v>382</v>
      </c>
      <c r="O2446" t="s">
        <v>1414</v>
      </c>
      <c r="P2446" t="s">
        <v>838</v>
      </c>
      <c r="Q2446" t="s">
        <v>100</v>
      </c>
      <c r="R2446" t="s">
        <v>220</v>
      </c>
      <c r="S2446" t="s">
        <v>102</v>
      </c>
      <c r="T2446" t="s">
        <v>714</v>
      </c>
      <c r="U2446" t="s">
        <v>90</v>
      </c>
      <c r="V2446" t="s">
        <v>1415</v>
      </c>
      <c r="W2446" t="s">
        <v>17</v>
      </c>
      <c r="X2446" t="s">
        <v>18</v>
      </c>
      <c r="Y2446" t="s">
        <v>92</v>
      </c>
      <c r="Z2446" t="s">
        <v>93</v>
      </c>
      <c r="AB2446" t="b">
        <v>0</v>
      </c>
      <c r="AC2446">
        <v>48</v>
      </c>
      <c r="AD2446">
        <v>50</v>
      </c>
    </row>
    <row r="2447" spans="1:30">
      <c r="A2447">
        <v>126565</v>
      </c>
      <c r="B2447">
        <v>112393</v>
      </c>
      <c r="C2447">
        <v>5052672042</v>
      </c>
      <c r="D2447">
        <v>601</v>
      </c>
      <c r="F2447">
        <v>35</v>
      </c>
      <c r="G2447">
        <v>3</v>
      </c>
      <c r="H2447" t="s">
        <v>3207</v>
      </c>
      <c r="I2447" t="s">
        <v>3208</v>
      </c>
      <c r="J2447" t="s">
        <v>80</v>
      </c>
      <c r="K2447" t="s">
        <v>81</v>
      </c>
      <c r="L2447" t="s">
        <v>126</v>
      </c>
      <c r="M2447" t="s">
        <v>3209</v>
      </c>
      <c r="O2447" t="s">
        <v>3210</v>
      </c>
      <c r="P2447" t="s">
        <v>227</v>
      </c>
      <c r="Q2447" t="s">
        <v>120</v>
      </c>
      <c r="R2447" t="s">
        <v>87</v>
      </c>
      <c r="S2447" t="s">
        <v>167</v>
      </c>
      <c r="T2447" t="s">
        <v>659</v>
      </c>
      <c r="U2447" t="s">
        <v>90</v>
      </c>
      <c r="V2447" t="s">
        <v>3211</v>
      </c>
      <c r="W2447" t="s">
        <v>25</v>
      </c>
      <c r="X2447" t="s">
        <v>18</v>
      </c>
      <c r="Y2447" t="s">
        <v>92</v>
      </c>
      <c r="Z2447" t="s">
        <v>93</v>
      </c>
      <c r="AB2447" t="b">
        <v>1</v>
      </c>
      <c r="AC2447">
        <v>48</v>
      </c>
      <c r="AD2447">
        <v>50</v>
      </c>
    </row>
    <row r="2448" spans="1:30">
      <c r="A2448">
        <v>51168</v>
      </c>
      <c r="B2448">
        <v>5113</v>
      </c>
      <c r="C2448">
        <v>5057272801</v>
      </c>
      <c r="D2448">
        <v>404</v>
      </c>
      <c r="F2448">
        <v>11</v>
      </c>
      <c r="G2448">
        <v>2</v>
      </c>
      <c r="H2448" t="s">
        <v>1141</v>
      </c>
      <c r="I2448" t="s">
        <v>1142</v>
      </c>
      <c r="J2448" t="s">
        <v>80</v>
      </c>
      <c r="K2448" t="s">
        <v>81</v>
      </c>
      <c r="L2448" t="s">
        <v>216</v>
      </c>
      <c r="M2448" t="s">
        <v>1143</v>
      </c>
      <c r="N2448" t="s">
        <v>1144</v>
      </c>
      <c r="O2448" t="s">
        <v>1145</v>
      </c>
      <c r="P2448" t="s">
        <v>1146</v>
      </c>
      <c r="Q2448" t="s">
        <v>120</v>
      </c>
      <c r="R2448" t="s">
        <v>101</v>
      </c>
      <c r="S2448" t="s">
        <v>121</v>
      </c>
      <c r="T2448" t="s">
        <v>462</v>
      </c>
      <c r="U2448" t="s">
        <v>90</v>
      </c>
      <c r="V2448" t="s">
        <v>1147</v>
      </c>
      <c r="W2448" t="s">
        <v>17</v>
      </c>
      <c r="X2448" t="s">
        <v>20</v>
      </c>
      <c r="Y2448" t="s">
        <v>92</v>
      </c>
      <c r="Z2448" t="s">
        <v>93</v>
      </c>
      <c r="AB2448" t="b">
        <v>0</v>
      </c>
      <c r="AC2448">
        <v>48</v>
      </c>
      <c r="AD2448">
        <v>50</v>
      </c>
    </row>
    <row r="2449" spans="1:30">
      <c r="A2449">
        <v>126905</v>
      </c>
      <c r="B2449">
        <v>112580</v>
      </c>
      <c r="C2449">
        <v>5053449100</v>
      </c>
      <c r="D2449">
        <v>406</v>
      </c>
      <c r="F2449">
        <v>11</v>
      </c>
      <c r="G2449">
        <v>3</v>
      </c>
      <c r="H2449" t="s">
        <v>1069</v>
      </c>
      <c r="I2449" t="s">
        <v>3009</v>
      </c>
      <c r="J2449" t="s">
        <v>80</v>
      </c>
      <c r="K2449" t="s">
        <v>81</v>
      </c>
      <c r="L2449" t="s">
        <v>205</v>
      </c>
      <c r="M2449" t="s">
        <v>3010</v>
      </c>
      <c r="O2449" t="s">
        <v>499</v>
      </c>
      <c r="P2449" t="s">
        <v>209</v>
      </c>
      <c r="Q2449" t="s">
        <v>183</v>
      </c>
      <c r="R2449" t="s">
        <v>101</v>
      </c>
      <c r="S2449" t="s">
        <v>111</v>
      </c>
      <c r="T2449" t="s">
        <v>184</v>
      </c>
      <c r="U2449" t="s">
        <v>90</v>
      </c>
      <c r="V2449" t="s">
        <v>3011</v>
      </c>
      <c r="W2449" t="s">
        <v>17</v>
      </c>
      <c r="X2449" t="s">
        <v>18</v>
      </c>
      <c r="Y2449" t="s">
        <v>92</v>
      </c>
      <c r="Z2449" t="s">
        <v>93</v>
      </c>
      <c r="AB2449" t="b">
        <v>0</v>
      </c>
      <c r="AC2449">
        <v>48</v>
      </c>
      <c r="AD2449">
        <v>50</v>
      </c>
    </row>
    <row r="2450" spans="1:30">
      <c r="A2450">
        <v>128009</v>
      </c>
      <c r="B2450">
        <v>113223</v>
      </c>
      <c r="C2450">
        <v>5057960335</v>
      </c>
      <c r="D2450">
        <v>406</v>
      </c>
      <c r="F2450">
        <v>11</v>
      </c>
      <c r="G2450">
        <v>3</v>
      </c>
      <c r="H2450" t="s">
        <v>423</v>
      </c>
      <c r="I2450" t="s">
        <v>2930</v>
      </c>
      <c r="J2450" t="s">
        <v>80</v>
      </c>
      <c r="K2450" t="s">
        <v>81</v>
      </c>
      <c r="L2450" t="s">
        <v>116</v>
      </c>
      <c r="M2450" t="s">
        <v>425</v>
      </c>
      <c r="O2450" t="s">
        <v>1086</v>
      </c>
      <c r="P2450" t="s">
        <v>1164</v>
      </c>
      <c r="Q2450" t="s">
        <v>100</v>
      </c>
      <c r="R2450" t="s">
        <v>101</v>
      </c>
      <c r="S2450" t="s">
        <v>111</v>
      </c>
      <c r="T2450" t="s">
        <v>270</v>
      </c>
      <c r="U2450" t="s">
        <v>90</v>
      </c>
      <c r="V2450" t="s">
        <v>2931</v>
      </c>
      <c r="W2450" t="s">
        <v>17</v>
      </c>
      <c r="X2450" t="s">
        <v>18</v>
      </c>
      <c r="Y2450" t="s">
        <v>92</v>
      </c>
      <c r="Z2450" t="s">
        <v>93</v>
      </c>
      <c r="AB2450" t="b">
        <v>0</v>
      </c>
      <c r="AC2450">
        <v>48</v>
      </c>
      <c r="AD2450">
        <v>50</v>
      </c>
    </row>
    <row r="2451" spans="1:30">
      <c r="A2451">
        <v>100426</v>
      </c>
      <c r="B2451">
        <v>90465</v>
      </c>
      <c r="C2451">
        <v>5052420150</v>
      </c>
      <c r="D2451">
        <v>406</v>
      </c>
      <c r="F2451">
        <v>11</v>
      </c>
      <c r="G2451">
        <v>3</v>
      </c>
      <c r="H2451" t="s">
        <v>3400</v>
      </c>
      <c r="I2451" t="s">
        <v>3401</v>
      </c>
      <c r="J2451" t="s">
        <v>80</v>
      </c>
      <c r="K2451" t="s">
        <v>81</v>
      </c>
      <c r="L2451" t="s">
        <v>231</v>
      </c>
      <c r="M2451" t="s">
        <v>3402</v>
      </c>
      <c r="O2451" t="s">
        <v>3403</v>
      </c>
      <c r="P2451" t="s">
        <v>152</v>
      </c>
      <c r="Q2451" t="s">
        <v>100</v>
      </c>
      <c r="R2451" t="s">
        <v>153</v>
      </c>
      <c r="S2451" t="s">
        <v>111</v>
      </c>
      <c r="T2451" t="s">
        <v>684</v>
      </c>
      <c r="U2451" t="s">
        <v>90</v>
      </c>
      <c r="V2451" t="s">
        <v>3404</v>
      </c>
      <c r="W2451" t="s">
        <v>17</v>
      </c>
      <c r="X2451" t="s">
        <v>18</v>
      </c>
      <c r="Y2451" t="s">
        <v>92</v>
      </c>
      <c r="Z2451" t="s">
        <v>93</v>
      </c>
      <c r="AB2451" t="b">
        <v>0</v>
      </c>
      <c r="AC2451">
        <v>48</v>
      </c>
      <c r="AD2451">
        <v>50</v>
      </c>
    </row>
    <row r="2452" spans="1:30">
      <c r="A2452">
        <v>51190</v>
      </c>
      <c r="B2452">
        <v>10281</v>
      </c>
      <c r="C2452">
        <v>5058650480</v>
      </c>
      <c r="D2452">
        <v>406</v>
      </c>
      <c r="F2452">
        <v>11</v>
      </c>
      <c r="G2452">
        <v>3</v>
      </c>
      <c r="H2452" t="s">
        <v>2868</v>
      </c>
      <c r="I2452" t="s">
        <v>2869</v>
      </c>
      <c r="J2452" t="s">
        <v>80</v>
      </c>
      <c r="K2452" t="s">
        <v>81</v>
      </c>
      <c r="L2452" t="s">
        <v>260</v>
      </c>
      <c r="M2452" t="s">
        <v>1257</v>
      </c>
      <c r="N2452" t="s">
        <v>108</v>
      </c>
      <c r="O2452" t="s">
        <v>2870</v>
      </c>
      <c r="P2452" t="s">
        <v>219</v>
      </c>
      <c r="Q2452" t="s">
        <v>175</v>
      </c>
      <c r="R2452" t="s">
        <v>220</v>
      </c>
      <c r="S2452" t="s">
        <v>111</v>
      </c>
      <c r="T2452" t="s">
        <v>636</v>
      </c>
      <c r="U2452" t="s">
        <v>90</v>
      </c>
      <c r="V2452" t="s">
        <v>2871</v>
      </c>
      <c r="W2452" t="s">
        <v>17</v>
      </c>
      <c r="X2452" t="s">
        <v>18</v>
      </c>
      <c r="Y2452" t="s">
        <v>92</v>
      </c>
      <c r="Z2452" t="s">
        <v>93</v>
      </c>
      <c r="AB2452" t="b">
        <v>0</v>
      </c>
      <c r="AC2452">
        <v>49</v>
      </c>
      <c r="AD2452">
        <v>50</v>
      </c>
    </row>
    <row r="2453" spans="1:30">
      <c r="A2453">
        <v>126609</v>
      </c>
      <c r="B2453">
        <v>112421</v>
      </c>
      <c r="C2453">
        <v>5054003494</v>
      </c>
      <c r="D2453">
        <v>603</v>
      </c>
      <c r="F2453">
        <v>11</v>
      </c>
      <c r="G2453">
        <v>3</v>
      </c>
      <c r="H2453" t="s">
        <v>3230</v>
      </c>
      <c r="I2453" t="s">
        <v>3231</v>
      </c>
      <c r="J2453" t="s">
        <v>80</v>
      </c>
      <c r="K2453" t="s">
        <v>81</v>
      </c>
      <c r="L2453" t="s">
        <v>141</v>
      </c>
      <c r="M2453" t="s">
        <v>3232</v>
      </c>
      <c r="O2453" t="s">
        <v>3233</v>
      </c>
      <c r="P2453" t="s">
        <v>3234</v>
      </c>
      <c r="Q2453" t="s">
        <v>86</v>
      </c>
      <c r="R2453" t="s">
        <v>101</v>
      </c>
      <c r="S2453" t="s">
        <v>479</v>
      </c>
      <c r="T2453" t="s">
        <v>1183</v>
      </c>
      <c r="U2453" t="s">
        <v>90</v>
      </c>
      <c r="V2453" t="s">
        <v>3235</v>
      </c>
      <c r="W2453" t="s">
        <v>17</v>
      </c>
      <c r="X2453" t="s">
        <v>18</v>
      </c>
      <c r="Y2453" t="s">
        <v>92</v>
      </c>
      <c r="Z2453" t="s">
        <v>93</v>
      </c>
      <c r="AB2453" t="b">
        <v>0</v>
      </c>
      <c r="AC2453">
        <v>49</v>
      </c>
      <c r="AD2453">
        <v>50</v>
      </c>
    </row>
    <row r="2454" spans="1:30">
      <c r="A2454">
        <v>1325</v>
      </c>
      <c r="B2454">
        <v>1173</v>
      </c>
      <c r="C2454">
        <v>5058986121</v>
      </c>
      <c r="D2454">
        <v>601</v>
      </c>
      <c r="F2454">
        <v>11</v>
      </c>
      <c r="G2454">
        <v>3</v>
      </c>
      <c r="H2454" t="s">
        <v>2932</v>
      </c>
      <c r="I2454" t="s">
        <v>2933</v>
      </c>
      <c r="J2454" t="s">
        <v>80</v>
      </c>
      <c r="K2454" t="s">
        <v>81</v>
      </c>
      <c r="L2454" t="s">
        <v>149</v>
      </c>
      <c r="M2454" t="s">
        <v>2934</v>
      </c>
      <c r="N2454" t="s">
        <v>128</v>
      </c>
      <c r="O2454" t="s">
        <v>2141</v>
      </c>
      <c r="P2454" t="s">
        <v>152</v>
      </c>
      <c r="Q2454" t="s">
        <v>100</v>
      </c>
      <c r="R2454" t="s">
        <v>153</v>
      </c>
      <c r="S2454" t="s">
        <v>167</v>
      </c>
      <c r="T2454" t="s">
        <v>530</v>
      </c>
      <c r="U2454" t="s">
        <v>90</v>
      </c>
      <c r="V2454" t="s">
        <v>2935</v>
      </c>
      <c r="W2454" t="s">
        <v>17</v>
      </c>
      <c r="X2454" t="s">
        <v>18</v>
      </c>
      <c r="Y2454" t="s">
        <v>92</v>
      </c>
      <c r="Z2454" t="s">
        <v>93</v>
      </c>
      <c r="AB2454" t="b">
        <v>0</v>
      </c>
      <c r="AC2454">
        <v>49</v>
      </c>
      <c r="AD2454">
        <v>50</v>
      </c>
    </row>
    <row r="2455" spans="1:30">
      <c r="A2455">
        <v>12437</v>
      </c>
      <c r="B2455">
        <v>11125</v>
      </c>
      <c r="C2455">
        <v>5052684418</v>
      </c>
      <c r="D2455">
        <v>410</v>
      </c>
      <c r="F2455">
        <v>11</v>
      </c>
      <c r="G2455">
        <v>3</v>
      </c>
      <c r="H2455" t="s">
        <v>2963</v>
      </c>
      <c r="I2455" t="s">
        <v>2964</v>
      </c>
      <c r="J2455" t="s">
        <v>80</v>
      </c>
      <c r="K2455" t="s">
        <v>81</v>
      </c>
      <c r="L2455" t="s">
        <v>126</v>
      </c>
      <c r="M2455" t="s">
        <v>2963</v>
      </c>
      <c r="N2455" t="s">
        <v>2965</v>
      </c>
      <c r="O2455" t="s">
        <v>2966</v>
      </c>
      <c r="P2455" t="s">
        <v>2967</v>
      </c>
      <c r="Q2455" t="s">
        <v>175</v>
      </c>
      <c r="R2455" t="s">
        <v>87</v>
      </c>
      <c r="S2455" t="s">
        <v>2317</v>
      </c>
      <c r="T2455" t="s">
        <v>570</v>
      </c>
      <c r="U2455" t="s">
        <v>90</v>
      </c>
      <c r="V2455" t="s">
        <v>2968</v>
      </c>
      <c r="W2455" t="s">
        <v>17</v>
      </c>
      <c r="X2455" t="s">
        <v>18</v>
      </c>
      <c r="Y2455" t="s">
        <v>92</v>
      </c>
      <c r="Z2455" t="s">
        <v>93</v>
      </c>
      <c r="AB2455" t="b">
        <v>0</v>
      </c>
      <c r="AC2455">
        <v>49</v>
      </c>
      <c r="AD2455">
        <v>50</v>
      </c>
    </row>
    <row r="2456" spans="1:30">
      <c r="A2456">
        <v>125713</v>
      </c>
      <c r="B2456">
        <v>111936</v>
      </c>
      <c r="D2456">
        <v>405</v>
      </c>
      <c r="F2456">
        <v>11</v>
      </c>
      <c r="G2456">
        <v>3</v>
      </c>
      <c r="H2456" t="s">
        <v>986</v>
      </c>
      <c r="I2456" t="s">
        <v>987</v>
      </c>
      <c r="J2456" t="s">
        <v>80</v>
      </c>
      <c r="K2456" t="s">
        <v>81</v>
      </c>
      <c r="L2456" t="s">
        <v>286</v>
      </c>
      <c r="M2456" t="s">
        <v>988</v>
      </c>
      <c r="O2456" t="s">
        <v>989</v>
      </c>
      <c r="P2456" t="s">
        <v>135</v>
      </c>
      <c r="Q2456" t="s">
        <v>136</v>
      </c>
      <c r="R2456" t="s">
        <v>101</v>
      </c>
      <c r="S2456" t="s">
        <v>690</v>
      </c>
      <c r="T2456" t="s">
        <v>282</v>
      </c>
      <c r="U2456" t="s">
        <v>90</v>
      </c>
      <c r="V2456" t="s">
        <v>990</v>
      </c>
      <c r="W2456" t="s">
        <v>17</v>
      </c>
      <c r="X2456" t="s">
        <v>18</v>
      </c>
      <c r="Y2456" t="s">
        <v>92</v>
      </c>
      <c r="Z2456" t="s">
        <v>93</v>
      </c>
      <c r="AB2456" t="b">
        <v>0</v>
      </c>
      <c r="AC2456">
        <v>49</v>
      </c>
      <c r="AD2456">
        <v>50</v>
      </c>
    </row>
    <row r="2457" spans="1:30">
      <c r="A2457">
        <v>72211</v>
      </c>
      <c r="B2457">
        <v>18064</v>
      </c>
      <c r="C2457">
        <v>9086880888</v>
      </c>
      <c r="D2457">
        <v>606</v>
      </c>
      <c r="F2457">
        <v>11</v>
      </c>
      <c r="G2457">
        <v>3</v>
      </c>
      <c r="H2457" t="s">
        <v>3102</v>
      </c>
      <c r="I2457" t="s">
        <v>3103</v>
      </c>
      <c r="J2457" t="s">
        <v>80</v>
      </c>
      <c r="K2457" t="s">
        <v>81</v>
      </c>
      <c r="L2457" t="s">
        <v>231</v>
      </c>
      <c r="M2457" t="s">
        <v>3104</v>
      </c>
      <c r="N2457" t="s">
        <v>394</v>
      </c>
      <c r="O2457" t="s">
        <v>2573</v>
      </c>
      <c r="P2457" t="s">
        <v>3105</v>
      </c>
      <c r="Q2457" t="s">
        <v>183</v>
      </c>
      <c r="R2457" t="s">
        <v>153</v>
      </c>
      <c r="S2457" t="s">
        <v>102</v>
      </c>
      <c r="T2457" t="s">
        <v>176</v>
      </c>
      <c r="U2457" t="s">
        <v>90</v>
      </c>
      <c r="V2457" t="s">
        <v>3106</v>
      </c>
      <c r="W2457" t="s">
        <v>17</v>
      </c>
      <c r="X2457" t="s">
        <v>18</v>
      </c>
      <c r="Y2457" t="s">
        <v>92</v>
      </c>
      <c r="Z2457" t="s">
        <v>93</v>
      </c>
      <c r="AB2457" t="b">
        <v>0</v>
      </c>
      <c r="AC2457">
        <v>49</v>
      </c>
      <c r="AD2457">
        <v>50</v>
      </c>
    </row>
    <row r="2458" spans="1:30">
      <c r="A2458">
        <v>16971</v>
      </c>
      <c r="B2458">
        <v>15442</v>
      </c>
      <c r="C2458">
        <v>5052555454</v>
      </c>
      <c r="D2458">
        <v>406</v>
      </c>
      <c r="F2458">
        <v>11</v>
      </c>
      <c r="G2458">
        <v>3</v>
      </c>
      <c r="H2458" t="s">
        <v>251</v>
      </c>
      <c r="I2458" t="s">
        <v>252</v>
      </c>
      <c r="J2458" t="s">
        <v>80</v>
      </c>
      <c r="K2458" t="s">
        <v>81</v>
      </c>
      <c r="L2458" t="s">
        <v>82</v>
      </c>
      <c r="M2458" t="s">
        <v>253</v>
      </c>
      <c r="N2458" t="s">
        <v>108</v>
      </c>
      <c r="O2458" t="s">
        <v>254</v>
      </c>
      <c r="P2458" t="s">
        <v>255</v>
      </c>
      <c r="Q2458" t="s">
        <v>136</v>
      </c>
      <c r="R2458" t="s">
        <v>87</v>
      </c>
      <c r="S2458" t="s">
        <v>111</v>
      </c>
      <c r="T2458" t="s">
        <v>256</v>
      </c>
      <c r="U2458" t="s">
        <v>90</v>
      </c>
      <c r="V2458" t="s">
        <v>257</v>
      </c>
      <c r="W2458" t="s">
        <v>17</v>
      </c>
      <c r="X2458" t="s">
        <v>18</v>
      </c>
      <c r="Y2458" t="s">
        <v>92</v>
      </c>
      <c r="Z2458" t="s">
        <v>93</v>
      </c>
      <c r="AB2458" t="b">
        <v>0</v>
      </c>
      <c r="AC2458">
        <v>49</v>
      </c>
      <c r="AD2458">
        <v>50</v>
      </c>
    </row>
    <row r="2459" spans="1:30">
      <c r="A2459">
        <v>127235</v>
      </c>
      <c r="B2459">
        <v>112762</v>
      </c>
      <c r="D2459">
        <v>406</v>
      </c>
      <c r="F2459">
        <v>11</v>
      </c>
      <c r="G2459">
        <v>3</v>
      </c>
      <c r="H2459" t="s">
        <v>1185</v>
      </c>
      <c r="I2459" t="s">
        <v>1186</v>
      </c>
      <c r="J2459" t="s">
        <v>80</v>
      </c>
      <c r="K2459" t="s">
        <v>81</v>
      </c>
      <c r="L2459" t="s">
        <v>286</v>
      </c>
      <c r="M2459" t="s">
        <v>1187</v>
      </c>
      <c r="O2459" t="s">
        <v>1188</v>
      </c>
      <c r="P2459" t="s">
        <v>166</v>
      </c>
      <c r="Q2459" t="s">
        <v>100</v>
      </c>
      <c r="R2459" t="s">
        <v>101</v>
      </c>
      <c r="S2459" t="s">
        <v>111</v>
      </c>
      <c r="T2459" t="s">
        <v>445</v>
      </c>
      <c r="U2459" t="s">
        <v>90</v>
      </c>
      <c r="V2459" t="s">
        <v>1189</v>
      </c>
      <c r="W2459" t="s">
        <v>17</v>
      </c>
      <c r="X2459" t="s">
        <v>18</v>
      </c>
      <c r="Y2459" t="s">
        <v>92</v>
      </c>
      <c r="Z2459" t="s">
        <v>93</v>
      </c>
      <c r="AB2459" t="b">
        <v>0</v>
      </c>
      <c r="AC2459">
        <v>49</v>
      </c>
      <c r="AD2459">
        <v>50</v>
      </c>
    </row>
    <row r="2460" spans="1:30">
      <c r="A2460">
        <v>45108</v>
      </c>
      <c r="B2460">
        <v>11416</v>
      </c>
      <c r="C2460">
        <v>5052391181</v>
      </c>
      <c r="D2460">
        <v>406</v>
      </c>
      <c r="F2460">
        <v>35</v>
      </c>
      <c r="G2460">
        <v>3</v>
      </c>
      <c r="H2460" t="s">
        <v>503</v>
      </c>
      <c r="I2460" t="s">
        <v>504</v>
      </c>
      <c r="J2460" t="s">
        <v>80</v>
      </c>
      <c r="K2460" t="s">
        <v>81</v>
      </c>
      <c r="L2460" t="s">
        <v>286</v>
      </c>
      <c r="M2460" t="s">
        <v>505</v>
      </c>
      <c r="N2460" t="s">
        <v>108</v>
      </c>
      <c r="O2460" t="s">
        <v>506</v>
      </c>
      <c r="P2460" t="s">
        <v>362</v>
      </c>
      <c r="R2460" t="s">
        <v>101</v>
      </c>
      <c r="S2460" t="s">
        <v>111</v>
      </c>
      <c r="T2460" t="s">
        <v>507</v>
      </c>
      <c r="U2460" t="s">
        <v>90</v>
      </c>
      <c r="V2460" t="s">
        <v>508</v>
      </c>
      <c r="W2460" t="s">
        <v>25</v>
      </c>
      <c r="X2460" t="s">
        <v>18</v>
      </c>
      <c r="Y2460" t="s">
        <v>92</v>
      </c>
      <c r="Z2460" t="s">
        <v>93</v>
      </c>
      <c r="AB2460" t="b">
        <v>1</v>
      </c>
      <c r="AC2460">
        <v>49</v>
      </c>
      <c r="AD2460">
        <v>50</v>
      </c>
    </row>
    <row r="2461" spans="1:30">
      <c r="A2461">
        <v>18868</v>
      </c>
      <c r="B2461">
        <v>17265</v>
      </c>
      <c r="C2461">
        <v>5053430466</v>
      </c>
      <c r="D2461">
        <v>406</v>
      </c>
      <c r="F2461">
        <v>35</v>
      </c>
      <c r="G2461">
        <v>3</v>
      </c>
      <c r="H2461" t="s">
        <v>2854</v>
      </c>
      <c r="I2461" t="s">
        <v>2855</v>
      </c>
      <c r="J2461" t="s">
        <v>80</v>
      </c>
      <c r="K2461" t="s">
        <v>81</v>
      </c>
      <c r="L2461" t="s">
        <v>238</v>
      </c>
      <c r="M2461" t="s">
        <v>2856</v>
      </c>
      <c r="N2461" t="s">
        <v>108</v>
      </c>
      <c r="O2461" t="s">
        <v>2857</v>
      </c>
      <c r="P2461" t="s">
        <v>219</v>
      </c>
      <c r="Q2461" t="s">
        <v>175</v>
      </c>
      <c r="R2461" t="s">
        <v>153</v>
      </c>
      <c r="S2461" t="s">
        <v>111</v>
      </c>
      <c r="T2461" t="s">
        <v>761</v>
      </c>
      <c r="U2461" t="s">
        <v>90</v>
      </c>
      <c r="V2461" t="s">
        <v>2858</v>
      </c>
      <c r="W2461" t="s">
        <v>25</v>
      </c>
      <c r="X2461" t="s">
        <v>18</v>
      </c>
      <c r="Y2461" t="s">
        <v>92</v>
      </c>
      <c r="Z2461" t="s">
        <v>93</v>
      </c>
      <c r="AB2461" t="b">
        <v>1</v>
      </c>
      <c r="AC2461">
        <v>49</v>
      </c>
      <c r="AD2461">
        <v>50</v>
      </c>
    </row>
    <row r="2462" spans="1:30">
      <c r="A2462">
        <v>112679</v>
      </c>
      <c r="B2462">
        <v>100877</v>
      </c>
      <c r="C2462">
        <v>5057150560</v>
      </c>
      <c r="D2462">
        <v>601</v>
      </c>
      <c r="F2462">
        <v>11</v>
      </c>
      <c r="G2462">
        <v>3</v>
      </c>
      <c r="H2462" t="s">
        <v>1470</v>
      </c>
      <c r="I2462" t="s">
        <v>1471</v>
      </c>
      <c r="J2462" t="s">
        <v>80</v>
      </c>
      <c r="K2462" t="s">
        <v>81</v>
      </c>
      <c r="L2462" t="s">
        <v>126</v>
      </c>
      <c r="M2462" t="s">
        <v>1472</v>
      </c>
      <c r="O2462" t="s">
        <v>1473</v>
      </c>
      <c r="P2462" t="s">
        <v>1164</v>
      </c>
      <c r="Q2462" t="s">
        <v>100</v>
      </c>
      <c r="R2462" t="s">
        <v>87</v>
      </c>
      <c r="S2462" t="s">
        <v>167</v>
      </c>
      <c r="T2462" t="s">
        <v>591</v>
      </c>
      <c r="U2462" t="s">
        <v>90</v>
      </c>
      <c r="V2462" t="s">
        <v>1474</v>
      </c>
      <c r="W2462" t="s">
        <v>17</v>
      </c>
      <c r="X2462" t="s">
        <v>18</v>
      </c>
      <c r="Y2462" t="s">
        <v>92</v>
      </c>
      <c r="Z2462" t="s">
        <v>93</v>
      </c>
      <c r="AB2462" t="b">
        <v>0</v>
      </c>
      <c r="AC2462">
        <v>49</v>
      </c>
      <c r="AD2462">
        <v>50</v>
      </c>
    </row>
    <row r="2463" spans="1:30">
      <c r="A2463">
        <v>2057</v>
      </c>
      <c r="B2463">
        <v>1808</v>
      </c>
      <c r="C2463">
        <v>5057247060</v>
      </c>
      <c r="D2463">
        <v>406</v>
      </c>
      <c r="F2463">
        <v>11</v>
      </c>
      <c r="G2463">
        <v>3</v>
      </c>
      <c r="H2463" t="s">
        <v>3405</v>
      </c>
      <c r="I2463" t="s">
        <v>3406</v>
      </c>
      <c r="J2463" t="s">
        <v>80</v>
      </c>
      <c r="K2463" t="s">
        <v>81</v>
      </c>
      <c r="L2463" t="s">
        <v>82</v>
      </c>
      <c r="M2463" t="s">
        <v>3407</v>
      </c>
      <c r="N2463" t="s">
        <v>3408</v>
      </c>
      <c r="O2463" t="s">
        <v>3409</v>
      </c>
      <c r="P2463" t="s">
        <v>227</v>
      </c>
      <c r="Q2463" t="s">
        <v>120</v>
      </c>
      <c r="R2463" t="s">
        <v>87</v>
      </c>
      <c r="S2463" t="s">
        <v>111</v>
      </c>
      <c r="T2463" t="s">
        <v>791</v>
      </c>
      <c r="U2463" t="s">
        <v>90</v>
      </c>
      <c r="V2463" t="s">
        <v>3410</v>
      </c>
      <c r="W2463" t="s">
        <v>17</v>
      </c>
      <c r="X2463" t="s">
        <v>18</v>
      </c>
      <c r="Y2463" t="s">
        <v>92</v>
      </c>
      <c r="Z2463" t="s">
        <v>93</v>
      </c>
      <c r="AB2463" t="b">
        <v>0</v>
      </c>
      <c r="AC2463">
        <v>49</v>
      </c>
      <c r="AD2463">
        <v>50</v>
      </c>
    </row>
    <row r="2464" spans="1:30">
      <c r="A2464">
        <v>124903</v>
      </c>
      <c r="B2464">
        <v>111409</v>
      </c>
      <c r="C2464">
        <v>5052922516</v>
      </c>
      <c r="D2464">
        <v>607</v>
      </c>
      <c r="F2464">
        <v>35</v>
      </c>
      <c r="G2464">
        <v>3</v>
      </c>
      <c r="H2464" t="s">
        <v>1332</v>
      </c>
      <c r="I2464" t="s">
        <v>1333</v>
      </c>
      <c r="J2464" t="s">
        <v>80</v>
      </c>
      <c r="K2464" t="s">
        <v>81</v>
      </c>
      <c r="L2464" t="s">
        <v>188</v>
      </c>
      <c r="M2464" t="s">
        <v>1334</v>
      </c>
      <c r="O2464" t="s">
        <v>1335</v>
      </c>
      <c r="P2464" t="s">
        <v>166</v>
      </c>
      <c r="Q2464" t="s">
        <v>100</v>
      </c>
      <c r="R2464" t="s">
        <v>153</v>
      </c>
      <c r="S2464" t="s">
        <v>193</v>
      </c>
      <c r="T2464" t="s">
        <v>2193</v>
      </c>
      <c r="U2464" t="s">
        <v>90</v>
      </c>
      <c r="V2464" t="s">
        <v>3064</v>
      </c>
      <c r="W2464" t="s">
        <v>25</v>
      </c>
      <c r="X2464" t="s">
        <v>18</v>
      </c>
      <c r="Y2464" t="s">
        <v>92</v>
      </c>
      <c r="Z2464" t="s">
        <v>93</v>
      </c>
      <c r="AB2464" t="b">
        <v>1</v>
      </c>
      <c r="AC2464">
        <v>49</v>
      </c>
      <c r="AD2464">
        <v>50</v>
      </c>
    </row>
    <row r="2465" spans="1:30">
      <c r="A2465">
        <v>128014</v>
      </c>
      <c r="B2465">
        <v>113228</v>
      </c>
      <c r="D2465">
        <v>406</v>
      </c>
      <c r="F2465">
        <v>11</v>
      </c>
      <c r="G2465">
        <v>3</v>
      </c>
      <c r="H2465" t="s">
        <v>423</v>
      </c>
      <c r="I2465" t="s">
        <v>1122</v>
      </c>
      <c r="J2465" t="s">
        <v>80</v>
      </c>
      <c r="K2465" t="s">
        <v>81</v>
      </c>
      <c r="L2465" t="s">
        <v>188</v>
      </c>
      <c r="M2465" t="s">
        <v>425</v>
      </c>
      <c r="O2465" t="s">
        <v>1123</v>
      </c>
      <c r="P2465" t="s">
        <v>166</v>
      </c>
      <c r="Q2465" t="s">
        <v>100</v>
      </c>
      <c r="R2465" t="s">
        <v>101</v>
      </c>
      <c r="S2465" t="s">
        <v>111</v>
      </c>
      <c r="T2465" t="s">
        <v>513</v>
      </c>
      <c r="U2465" t="s">
        <v>90</v>
      </c>
      <c r="V2465" t="s">
        <v>2291</v>
      </c>
      <c r="W2465" t="s">
        <v>17</v>
      </c>
      <c r="X2465" t="s">
        <v>18</v>
      </c>
      <c r="Y2465" t="s">
        <v>92</v>
      </c>
      <c r="Z2465" t="s">
        <v>93</v>
      </c>
      <c r="AB2465" t="b">
        <v>0</v>
      </c>
      <c r="AC2465">
        <v>49</v>
      </c>
      <c r="AD2465">
        <v>50</v>
      </c>
    </row>
    <row r="2466" spans="1:30">
      <c r="A2466">
        <v>91089</v>
      </c>
      <c r="B2466">
        <v>66999</v>
      </c>
      <c r="C2466">
        <v>5052601366</v>
      </c>
      <c r="D2466">
        <v>610</v>
      </c>
      <c r="F2466">
        <v>11</v>
      </c>
      <c r="G2466">
        <v>3</v>
      </c>
      <c r="H2466" t="s">
        <v>1535</v>
      </c>
      <c r="I2466" t="s">
        <v>1536</v>
      </c>
      <c r="J2466" t="s">
        <v>80</v>
      </c>
      <c r="K2466" t="s">
        <v>81</v>
      </c>
      <c r="L2466" t="s">
        <v>286</v>
      </c>
      <c r="M2466" t="s">
        <v>1537</v>
      </c>
      <c r="N2466" t="s">
        <v>108</v>
      </c>
      <c r="O2466" t="s">
        <v>1538</v>
      </c>
      <c r="P2466" t="s">
        <v>1366</v>
      </c>
      <c r="Q2466" t="s">
        <v>100</v>
      </c>
      <c r="R2466" t="s">
        <v>101</v>
      </c>
      <c r="S2466" t="s">
        <v>1539</v>
      </c>
      <c r="T2466" t="s">
        <v>1124</v>
      </c>
      <c r="U2466" t="s">
        <v>90</v>
      </c>
      <c r="V2466" t="s">
        <v>1540</v>
      </c>
      <c r="W2466" t="s">
        <v>17</v>
      </c>
      <c r="X2466" t="s">
        <v>18</v>
      </c>
      <c r="Y2466" t="s">
        <v>92</v>
      </c>
      <c r="Z2466" t="s">
        <v>93</v>
      </c>
      <c r="AB2466" t="b">
        <v>0</v>
      </c>
      <c r="AC2466">
        <v>49</v>
      </c>
      <c r="AD2466">
        <v>50</v>
      </c>
    </row>
    <row r="2467" spans="1:30">
      <c r="A2467">
        <v>94799</v>
      </c>
      <c r="B2467">
        <v>85660</v>
      </c>
      <c r="C2467">
        <v>5052815611</v>
      </c>
      <c r="D2467">
        <v>406</v>
      </c>
      <c r="F2467">
        <v>11</v>
      </c>
      <c r="G2467">
        <v>3</v>
      </c>
      <c r="H2467" t="s">
        <v>820</v>
      </c>
      <c r="I2467" t="s">
        <v>821</v>
      </c>
      <c r="J2467" t="s">
        <v>80</v>
      </c>
      <c r="K2467" t="s">
        <v>81</v>
      </c>
      <c r="L2467" t="s">
        <v>286</v>
      </c>
      <c r="M2467" t="s">
        <v>822</v>
      </c>
      <c r="O2467" t="s">
        <v>823</v>
      </c>
      <c r="P2467" t="s">
        <v>289</v>
      </c>
      <c r="Q2467" t="s">
        <v>100</v>
      </c>
      <c r="R2467" t="s">
        <v>87</v>
      </c>
      <c r="S2467" t="s">
        <v>111</v>
      </c>
      <c r="T2467" t="s">
        <v>824</v>
      </c>
      <c r="U2467" t="s">
        <v>90</v>
      </c>
      <c r="V2467" t="s">
        <v>825</v>
      </c>
      <c r="W2467" t="s">
        <v>17</v>
      </c>
      <c r="X2467" t="s">
        <v>18</v>
      </c>
      <c r="Y2467" t="s">
        <v>92</v>
      </c>
      <c r="Z2467" t="s">
        <v>93</v>
      </c>
      <c r="AB2467" t="b">
        <v>0</v>
      </c>
      <c r="AC2467">
        <v>49</v>
      </c>
      <c r="AD2467">
        <v>50</v>
      </c>
    </row>
    <row r="2468" spans="1:30">
      <c r="A2468">
        <v>96382</v>
      </c>
      <c r="B2468">
        <v>5909</v>
      </c>
      <c r="C2468">
        <v>5058330100</v>
      </c>
      <c r="D2468">
        <v>406</v>
      </c>
      <c r="F2468">
        <v>11</v>
      </c>
      <c r="G2468">
        <v>3</v>
      </c>
      <c r="H2468" t="s">
        <v>2003</v>
      </c>
      <c r="I2468" t="s">
        <v>2004</v>
      </c>
      <c r="J2468" t="s">
        <v>80</v>
      </c>
      <c r="K2468" t="s">
        <v>81</v>
      </c>
      <c r="L2468" t="s">
        <v>313</v>
      </c>
      <c r="M2468" t="s">
        <v>1668</v>
      </c>
      <c r="O2468" t="s">
        <v>877</v>
      </c>
      <c r="P2468" t="s">
        <v>1259</v>
      </c>
      <c r="Q2468" t="s">
        <v>175</v>
      </c>
      <c r="R2468" t="s">
        <v>153</v>
      </c>
      <c r="S2468" t="s">
        <v>111</v>
      </c>
      <c r="T2468" t="s">
        <v>714</v>
      </c>
      <c r="U2468" t="s">
        <v>90</v>
      </c>
      <c r="V2468" t="s">
        <v>2005</v>
      </c>
      <c r="W2468" t="s">
        <v>17</v>
      </c>
      <c r="X2468" t="s">
        <v>18</v>
      </c>
      <c r="Y2468" t="s">
        <v>92</v>
      </c>
      <c r="Z2468" t="s">
        <v>93</v>
      </c>
      <c r="AB2468" t="b">
        <v>0</v>
      </c>
      <c r="AC2468">
        <v>49</v>
      </c>
      <c r="AD2468">
        <v>50</v>
      </c>
    </row>
    <row r="2469" spans="1:30">
      <c r="A2469">
        <v>11376</v>
      </c>
      <c r="B2469">
        <v>10143</v>
      </c>
      <c r="C2469">
        <v>5052926979</v>
      </c>
      <c r="D2469">
        <v>406</v>
      </c>
      <c r="F2469">
        <v>35</v>
      </c>
      <c r="G2469">
        <v>3</v>
      </c>
      <c r="H2469" t="s">
        <v>616</v>
      </c>
      <c r="I2469" t="s">
        <v>1476</v>
      </c>
      <c r="J2469" t="s">
        <v>80</v>
      </c>
      <c r="K2469" t="s">
        <v>81</v>
      </c>
      <c r="L2469" t="s">
        <v>141</v>
      </c>
      <c r="M2469" t="s">
        <v>616</v>
      </c>
      <c r="N2469" t="s">
        <v>108</v>
      </c>
      <c r="O2469" t="s">
        <v>1477</v>
      </c>
      <c r="P2469" t="s">
        <v>227</v>
      </c>
      <c r="Q2469" t="s">
        <v>120</v>
      </c>
      <c r="R2469" t="s">
        <v>101</v>
      </c>
      <c r="S2469" t="s">
        <v>111</v>
      </c>
      <c r="T2469" t="s">
        <v>552</v>
      </c>
      <c r="U2469" t="s">
        <v>90</v>
      </c>
      <c r="V2469" t="s">
        <v>1478</v>
      </c>
      <c r="W2469" t="s">
        <v>25</v>
      </c>
      <c r="X2469" t="s">
        <v>18</v>
      </c>
      <c r="Y2469" t="s">
        <v>92</v>
      </c>
      <c r="Z2469" t="s">
        <v>93</v>
      </c>
      <c r="AB2469" t="b">
        <v>1</v>
      </c>
      <c r="AC2469">
        <v>49</v>
      </c>
      <c r="AD2469">
        <v>50</v>
      </c>
    </row>
    <row r="2470" spans="1:30">
      <c r="A2470">
        <v>126456</v>
      </c>
      <c r="B2470">
        <v>112318</v>
      </c>
      <c r="C2470">
        <v>5058314740</v>
      </c>
      <c r="D2470">
        <v>406</v>
      </c>
      <c r="F2470">
        <v>11</v>
      </c>
      <c r="G2470">
        <v>3</v>
      </c>
      <c r="H2470" t="s">
        <v>2362</v>
      </c>
      <c r="I2470" t="s">
        <v>2363</v>
      </c>
      <c r="J2470" t="s">
        <v>80</v>
      </c>
      <c r="K2470" t="s">
        <v>81</v>
      </c>
      <c r="L2470" t="s">
        <v>313</v>
      </c>
      <c r="M2470" t="s">
        <v>2364</v>
      </c>
      <c r="O2470" t="s">
        <v>2365</v>
      </c>
      <c r="P2470" t="s">
        <v>152</v>
      </c>
      <c r="Q2470" t="s">
        <v>100</v>
      </c>
      <c r="R2470" t="s">
        <v>153</v>
      </c>
      <c r="S2470" t="s">
        <v>111</v>
      </c>
      <c r="T2470" t="s">
        <v>560</v>
      </c>
      <c r="U2470" t="s">
        <v>90</v>
      </c>
      <c r="V2470" t="s">
        <v>2366</v>
      </c>
      <c r="W2470" t="s">
        <v>17</v>
      </c>
      <c r="X2470" t="s">
        <v>18</v>
      </c>
      <c r="Y2470" t="s">
        <v>92</v>
      </c>
      <c r="Z2470" t="s">
        <v>93</v>
      </c>
      <c r="AB2470" t="b">
        <v>0</v>
      </c>
      <c r="AC2470">
        <v>49</v>
      </c>
      <c r="AD2470">
        <v>50</v>
      </c>
    </row>
    <row r="2471" spans="1:30">
      <c r="A2471">
        <v>126565</v>
      </c>
      <c r="B2471">
        <v>112393</v>
      </c>
      <c r="C2471">
        <v>5052672042</v>
      </c>
      <c r="D2471">
        <v>601</v>
      </c>
      <c r="F2471">
        <v>35</v>
      </c>
      <c r="G2471">
        <v>3</v>
      </c>
      <c r="H2471" t="s">
        <v>3207</v>
      </c>
      <c r="I2471" t="s">
        <v>3208</v>
      </c>
      <c r="J2471" t="s">
        <v>80</v>
      </c>
      <c r="K2471" t="s">
        <v>81</v>
      </c>
      <c r="L2471" t="s">
        <v>126</v>
      </c>
      <c r="M2471" t="s">
        <v>3209</v>
      </c>
      <c r="O2471" t="s">
        <v>3210</v>
      </c>
      <c r="P2471" t="s">
        <v>227</v>
      </c>
      <c r="Q2471" t="s">
        <v>120</v>
      </c>
      <c r="R2471" t="s">
        <v>87</v>
      </c>
      <c r="S2471" t="s">
        <v>167</v>
      </c>
      <c r="T2471" t="s">
        <v>659</v>
      </c>
      <c r="U2471" t="s">
        <v>90</v>
      </c>
      <c r="V2471" t="s">
        <v>3211</v>
      </c>
      <c r="W2471" t="s">
        <v>25</v>
      </c>
      <c r="X2471" t="s">
        <v>18</v>
      </c>
      <c r="Y2471" t="s">
        <v>92</v>
      </c>
      <c r="Z2471" t="s">
        <v>93</v>
      </c>
      <c r="AB2471" t="b">
        <v>1</v>
      </c>
      <c r="AC2471">
        <v>49</v>
      </c>
      <c r="AD2471">
        <v>50</v>
      </c>
    </row>
    <row r="2472" spans="1:30">
      <c r="A2472">
        <v>106411</v>
      </c>
      <c r="B2472">
        <v>91280</v>
      </c>
      <c r="D2472">
        <v>406</v>
      </c>
      <c r="F2472">
        <v>11</v>
      </c>
      <c r="G2472">
        <v>3</v>
      </c>
      <c r="H2472" t="s">
        <v>1701</v>
      </c>
      <c r="I2472" t="s">
        <v>1702</v>
      </c>
      <c r="J2472" t="s">
        <v>80</v>
      </c>
      <c r="K2472" t="s">
        <v>81</v>
      </c>
      <c r="L2472" t="s">
        <v>231</v>
      </c>
      <c r="M2472" t="s">
        <v>133</v>
      </c>
      <c r="O2472" t="s">
        <v>1703</v>
      </c>
      <c r="P2472" t="s">
        <v>1223</v>
      </c>
      <c r="Q2472" t="s">
        <v>1704</v>
      </c>
      <c r="R2472" t="s">
        <v>153</v>
      </c>
      <c r="S2472" t="s">
        <v>111</v>
      </c>
      <c r="T2472" t="s">
        <v>389</v>
      </c>
      <c r="U2472" t="s">
        <v>90</v>
      </c>
      <c r="V2472" t="s">
        <v>1705</v>
      </c>
      <c r="W2472" t="s">
        <v>17</v>
      </c>
      <c r="X2472" t="s">
        <v>18</v>
      </c>
      <c r="Y2472" t="s">
        <v>92</v>
      </c>
      <c r="Z2472" t="s">
        <v>93</v>
      </c>
      <c r="AB2472" t="b">
        <v>0</v>
      </c>
      <c r="AC2472">
        <v>49</v>
      </c>
      <c r="AD2472">
        <v>50</v>
      </c>
    </row>
    <row r="2473" spans="1:30">
      <c r="A2473">
        <v>4292</v>
      </c>
      <c r="B2473">
        <v>3537</v>
      </c>
      <c r="D2473">
        <v>608</v>
      </c>
      <c r="F2473">
        <v>11</v>
      </c>
      <c r="G2473">
        <v>3</v>
      </c>
      <c r="H2473" t="s">
        <v>489</v>
      </c>
      <c r="I2473" t="s">
        <v>593</v>
      </c>
      <c r="J2473" t="s">
        <v>80</v>
      </c>
      <c r="K2473" t="s">
        <v>81</v>
      </c>
      <c r="L2473" t="s">
        <v>82</v>
      </c>
      <c r="M2473" t="s">
        <v>489</v>
      </c>
      <c r="N2473" t="s">
        <v>490</v>
      </c>
      <c r="O2473" t="s">
        <v>512</v>
      </c>
      <c r="P2473" t="s">
        <v>420</v>
      </c>
      <c r="Q2473" t="s">
        <v>100</v>
      </c>
      <c r="R2473" t="s">
        <v>87</v>
      </c>
      <c r="S2473" t="s">
        <v>583</v>
      </c>
      <c r="T2473" t="s">
        <v>184</v>
      </c>
      <c r="U2473" t="s">
        <v>90</v>
      </c>
      <c r="V2473" t="s">
        <v>2615</v>
      </c>
      <c r="W2473" t="s">
        <v>17</v>
      </c>
      <c r="X2473" t="s">
        <v>18</v>
      </c>
      <c r="Y2473" t="s">
        <v>92</v>
      </c>
      <c r="Z2473" t="s">
        <v>93</v>
      </c>
      <c r="AB2473" t="b">
        <v>0</v>
      </c>
      <c r="AC2473">
        <v>49</v>
      </c>
      <c r="AD2473">
        <v>50</v>
      </c>
    </row>
    <row r="2474" spans="1:30">
      <c r="A2474">
        <v>127239</v>
      </c>
      <c r="B2474">
        <v>112766</v>
      </c>
      <c r="C2474">
        <v>5053458866</v>
      </c>
      <c r="D2474">
        <v>406</v>
      </c>
      <c r="F2474">
        <v>35</v>
      </c>
      <c r="G2474">
        <v>3</v>
      </c>
      <c r="H2474" t="s">
        <v>1668</v>
      </c>
      <c r="I2474" t="s">
        <v>2780</v>
      </c>
      <c r="J2474" t="s">
        <v>80</v>
      </c>
      <c r="K2474" t="s">
        <v>81</v>
      </c>
      <c r="L2474" t="s">
        <v>238</v>
      </c>
      <c r="M2474" t="s">
        <v>2781</v>
      </c>
      <c r="O2474" t="s">
        <v>2782</v>
      </c>
      <c r="P2474" t="s">
        <v>219</v>
      </c>
      <c r="Q2474" t="s">
        <v>175</v>
      </c>
      <c r="R2474" t="s">
        <v>153</v>
      </c>
      <c r="S2474" t="s">
        <v>111</v>
      </c>
      <c r="T2474" t="s">
        <v>112</v>
      </c>
      <c r="U2474" t="s">
        <v>90</v>
      </c>
      <c r="V2474" t="s">
        <v>2783</v>
      </c>
      <c r="W2474" t="s">
        <v>25</v>
      </c>
      <c r="X2474" t="s">
        <v>18</v>
      </c>
      <c r="Y2474" t="s">
        <v>92</v>
      </c>
      <c r="Z2474" t="s">
        <v>93</v>
      </c>
      <c r="AB2474" t="b">
        <v>1</v>
      </c>
      <c r="AC2474">
        <v>49</v>
      </c>
      <c r="AD2474">
        <v>50</v>
      </c>
    </row>
    <row r="2475" spans="1:30">
      <c r="A2475">
        <v>127459</v>
      </c>
      <c r="B2475">
        <v>112908</v>
      </c>
      <c r="C2475">
        <v>5057977858</v>
      </c>
      <c r="D2475">
        <v>406</v>
      </c>
      <c r="F2475">
        <v>11</v>
      </c>
      <c r="G2475">
        <v>3</v>
      </c>
      <c r="H2475" t="s">
        <v>2199</v>
      </c>
      <c r="I2475" t="s">
        <v>2200</v>
      </c>
      <c r="J2475" t="s">
        <v>80</v>
      </c>
      <c r="K2475" t="s">
        <v>81</v>
      </c>
      <c r="L2475" t="s">
        <v>116</v>
      </c>
      <c r="M2475" t="s">
        <v>2201</v>
      </c>
      <c r="O2475" t="s">
        <v>2202</v>
      </c>
      <c r="P2475" t="s">
        <v>135</v>
      </c>
      <c r="Q2475" t="s">
        <v>136</v>
      </c>
      <c r="R2475" t="s">
        <v>101</v>
      </c>
      <c r="S2475" t="s">
        <v>111</v>
      </c>
      <c r="T2475" t="s">
        <v>501</v>
      </c>
      <c r="U2475" t="s">
        <v>90</v>
      </c>
      <c r="V2475" t="s">
        <v>2203</v>
      </c>
      <c r="W2475" t="s">
        <v>17</v>
      </c>
      <c r="X2475" t="s">
        <v>18</v>
      </c>
      <c r="Y2475" t="s">
        <v>92</v>
      </c>
      <c r="Z2475" t="s">
        <v>93</v>
      </c>
      <c r="AB2475" t="b">
        <v>0</v>
      </c>
      <c r="AC2475">
        <v>49</v>
      </c>
      <c r="AD2475">
        <v>50</v>
      </c>
    </row>
    <row r="2476" spans="1:30">
      <c r="A2476">
        <v>94718</v>
      </c>
      <c r="B2476">
        <v>85594</v>
      </c>
      <c r="C2476">
        <v>5052420040</v>
      </c>
      <c r="D2476">
        <v>406</v>
      </c>
      <c r="F2476">
        <v>11</v>
      </c>
      <c r="G2476">
        <v>3</v>
      </c>
      <c r="H2476" t="s">
        <v>1202</v>
      </c>
      <c r="I2476" t="s">
        <v>1203</v>
      </c>
      <c r="J2476" t="s">
        <v>80</v>
      </c>
      <c r="K2476" t="s">
        <v>81</v>
      </c>
      <c r="L2476" t="s">
        <v>216</v>
      </c>
      <c r="M2476" t="s">
        <v>1204</v>
      </c>
      <c r="O2476" t="s">
        <v>1205</v>
      </c>
      <c r="P2476" t="s">
        <v>227</v>
      </c>
      <c r="Q2476" t="s">
        <v>120</v>
      </c>
      <c r="R2476" t="s">
        <v>87</v>
      </c>
      <c r="S2476" t="s">
        <v>111</v>
      </c>
      <c r="T2476" t="s">
        <v>513</v>
      </c>
      <c r="U2476" t="s">
        <v>90</v>
      </c>
      <c r="V2476" t="s">
        <v>1206</v>
      </c>
      <c r="W2476" t="s">
        <v>17</v>
      </c>
      <c r="X2476" t="s">
        <v>18</v>
      </c>
      <c r="Y2476" t="s">
        <v>92</v>
      </c>
      <c r="Z2476" t="s">
        <v>93</v>
      </c>
      <c r="AB2476" t="b">
        <v>0</v>
      </c>
      <c r="AC2476">
        <v>49</v>
      </c>
      <c r="AD2476">
        <v>50</v>
      </c>
    </row>
    <row r="2477" spans="1:30">
      <c r="A2477">
        <v>42898</v>
      </c>
      <c r="B2477">
        <v>40497</v>
      </c>
      <c r="C2477">
        <v>5052620115</v>
      </c>
      <c r="D2477">
        <v>406</v>
      </c>
      <c r="F2477">
        <v>11</v>
      </c>
      <c r="G2477">
        <v>3</v>
      </c>
      <c r="H2477" t="s">
        <v>1907</v>
      </c>
      <c r="I2477" t="s">
        <v>1908</v>
      </c>
      <c r="J2477" t="s">
        <v>80</v>
      </c>
      <c r="K2477" t="s">
        <v>81</v>
      </c>
      <c r="L2477" t="s">
        <v>82</v>
      </c>
      <c r="M2477" t="s">
        <v>1907</v>
      </c>
      <c r="N2477" t="s">
        <v>108</v>
      </c>
      <c r="O2477" t="s">
        <v>1909</v>
      </c>
      <c r="P2477" t="s">
        <v>1910</v>
      </c>
      <c r="Q2477" t="s">
        <v>100</v>
      </c>
      <c r="R2477" t="s">
        <v>101</v>
      </c>
      <c r="S2477" t="s">
        <v>111</v>
      </c>
      <c r="T2477" t="s">
        <v>378</v>
      </c>
      <c r="U2477" t="s">
        <v>90</v>
      </c>
      <c r="V2477" t="s">
        <v>1911</v>
      </c>
      <c r="W2477" t="s">
        <v>17</v>
      </c>
      <c r="X2477" t="s">
        <v>18</v>
      </c>
      <c r="Y2477" t="s">
        <v>92</v>
      </c>
      <c r="Z2477" t="s">
        <v>93</v>
      </c>
      <c r="AB2477" t="b">
        <v>0</v>
      </c>
      <c r="AC2477">
        <v>49</v>
      </c>
      <c r="AD2477">
        <v>50</v>
      </c>
    </row>
    <row r="2478" spans="1:30">
      <c r="A2478">
        <v>66235</v>
      </c>
      <c r="B2478">
        <v>60910</v>
      </c>
      <c r="C2478">
        <v>5052489800</v>
      </c>
      <c r="D2478">
        <v>406</v>
      </c>
      <c r="F2478">
        <v>35</v>
      </c>
      <c r="G2478">
        <v>3</v>
      </c>
      <c r="H2478" t="s">
        <v>3088</v>
      </c>
      <c r="I2478" t="s">
        <v>3089</v>
      </c>
      <c r="J2478" t="s">
        <v>80</v>
      </c>
      <c r="K2478" t="s">
        <v>81</v>
      </c>
      <c r="L2478" t="s">
        <v>216</v>
      </c>
      <c r="M2478" t="s">
        <v>3090</v>
      </c>
      <c r="N2478" t="s">
        <v>108</v>
      </c>
      <c r="O2478" t="s">
        <v>383</v>
      </c>
      <c r="P2478" t="s">
        <v>227</v>
      </c>
      <c r="Q2478" t="s">
        <v>120</v>
      </c>
      <c r="R2478" t="s">
        <v>87</v>
      </c>
      <c r="S2478" t="s">
        <v>111</v>
      </c>
      <c r="T2478" t="s">
        <v>684</v>
      </c>
      <c r="U2478" t="s">
        <v>90</v>
      </c>
      <c r="V2478" t="s">
        <v>3091</v>
      </c>
      <c r="W2478" t="s">
        <v>25</v>
      </c>
      <c r="X2478" t="s">
        <v>18</v>
      </c>
      <c r="Y2478" t="s">
        <v>92</v>
      </c>
      <c r="Z2478" t="s">
        <v>93</v>
      </c>
      <c r="AB2478" t="b">
        <v>1</v>
      </c>
      <c r="AC2478">
        <v>49</v>
      </c>
      <c r="AD2478">
        <v>50</v>
      </c>
    </row>
    <row r="2479" spans="1:30">
      <c r="A2479">
        <v>127041</v>
      </c>
      <c r="B2479">
        <v>112657</v>
      </c>
      <c r="C2479">
        <v>5058316463</v>
      </c>
      <c r="D2479">
        <v>406</v>
      </c>
      <c r="F2479">
        <v>11</v>
      </c>
      <c r="G2479">
        <v>3</v>
      </c>
      <c r="H2479" t="s">
        <v>2143</v>
      </c>
      <c r="I2479" t="s">
        <v>2144</v>
      </c>
      <c r="J2479" t="s">
        <v>80</v>
      </c>
      <c r="K2479" t="s">
        <v>81</v>
      </c>
      <c r="L2479" t="s">
        <v>149</v>
      </c>
      <c r="M2479" t="s">
        <v>2145</v>
      </c>
      <c r="O2479" t="s">
        <v>2146</v>
      </c>
      <c r="P2479" t="s">
        <v>152</v>
      </c>
      <c r="Q2479" t="s">
        <v>100</v>
      </c>
      <c r="R2479" t="s">
        <v>153</v>
      </c>
      <c r="S2479" t="s">
        <v>111</v>
      </c>
      <c r="T2479" t="s">
        <v>242</v>
      </c>
      <c r="U2479" t="s">
        <v>90</v>
      </c>
      <c r="V2479" t="s">
        <v>2147</v>
      </c>
      <c r="W2479" t="s">
        <v>17</v>
      </c>
      <c r="X2479" t="s">
        <v>18</v>
      </c>
      <c r="Y2479" t="s">
        <v>92</v>
      </c>
      <c r="Z2479" t="s">
        <v>93</v>
      </c>
      <c r="AB2479" t="b">
        <v>0</v>
      </c>
      <c r="AC2479">
        <v>49</v>
      </c>
      <c r="AD2479">
        <v>50</v>
      </c>
    </row>
    <row r="2480" spans="1:30">
      <c r="A2480">
        <v>126438</v>
      </c>
      <c r="B2480">
        <v>112304</v>
      </c>
      <c r="C2480">
        <v>5053471913</v>
      </c>
      <c r="D2480">
        <v>406</v>
      </c>
      <c r="F2480">
        <v>35</v>
      </c>
      <c r="G2480">
        <v>3</v>
      </c>
      <c r="H2480" t="s">
        <v>996</v>
      </c>
      <c r="I2480" t="s">
        <v>997</v>
      </c>
      <c r="J2480" t="s">
        <v>80</v>
      </c>
      <c r="K2480" t="s">
        <v>81</v>
      </c>
      <c r="L2480" t="s">
        <v>149</v>
      </c>
      <c r="M2480" t="s">
        <v>998</v>
      </c>
      <c r="O2480" t="s">
        <v>999</v>
      </c>
      <c r="P2480" t="s">
        <v>152</v>
      </c>
      <c r="Q2480" t="s">
        <v>100</v>
      </c>
      <c r="R2480" t="s">
        <v>153</v>
      </c>
      <c r="S2480" t="s">
        <v>111</v>
      </c>
      <c r="T2480" t="s">
        <v>552</v>
      </c>
      <c r="U2480" t="s">
        <v>90</v>
      </c>
      <c r="V2480" t="s">
        <v>1000</v>
      </c>
      <c r="W2480" t="s">
        <v>25</v>
      </c>
      <c r="X2480" t="s">
        <v>18</v>
      </c>
      <c r="Y2480" t="s">
        <v>92</v>
      </c>
      <c r="Z2480" t="s">
        <v>93</v>
      </c>
      <c r="AB2480" t="b">
        <v>1</v>
      </c>
      <c r="AC2480">
        <v>49</v>
      </c>
      <c r="AD2480">
        <v>50</v>
      </c>
    </row>
    <row r="2481" spans="1:30">
      <c r="A2481">
        <v>90540</v>
      </c>
      <c r="B2481">
        <v>82038</v>
      </c>
      <c r="C2481">
        <v>5052609999</v>
      </c>
      <c r="D2481">
        <v>606</v>
      </c>
      <c r="F2481">
        <v>11</v>
      </c>
      <c r="G2481">
        <v>3</v>
      </c>
      <c r="H2481" t="s">
        <v>1422</v>
      </c>
      <c r="I2481" t="s">
        <v>1423</v>
      </c>
      <c r="J2481" t="s">
        <v>80</v>
      </c>
      <c r="K2481" t="s">
        <v>81</v>
      </c>
      <c r="L2481" t="s">
        <v>286</v>
      </c>
      <c r="M2481" t="s">
        <v>1424</v>
      </c>
      <c r="N2481" t="s">
        <v>295</v>
      </c>
      <c r="O2481" t="s">
        <v>1425</v>
      </c>
      <c r="P2481" t="s">
        <v>289</v>
      </c>
      <c r="Q2481" t="s">
        <v>100</v>
      </c>
      <c r="R2481" t="s">
        <v>101</v>
      </c>
      <c r="S2481" t="s">
        <v>102</v>
      </c>
      <c r="T2481" t="s">
        <v>591</v>
      </c>
      <c r="U2481" t="s">
        <v>90</v>
      </c>
      <c r="V2481" t="s">
        <v>1426</v>
      </c>
      <c r="W2481" t="s">
        <v>17</v>
      </c>
      <c r="X2481" t="s">
        <v>18</v>
      </c>
      <c r="Y2481" t="s">
        <v>92</v>
      </c>
      <c r="Z2481" t="s">
        <v>93</v>
      </c>
      <c r="AB2481" t="b">
        <v>0</v>
      </c>
      <c r="AC2481">
        <v>49</v>
      </c>
      <c r="AD2481">
        <v>50</v>
      </c>
    </row>
    <row r="2482" spans="1:30">
      <c r="A2482">
        <v>47768</v>
      </c>
      <c r="B2482">
        <v>44953</v>
      </c>
      <c r="C2482">
        <v>5053441190</v>
      </c>
      <c r="D2482">
        <v>406</v>
      </c>
      <c r="F2482">
        <v>35</v>
      </c>
      <c r="G2482">
        <v>3</v>
      </c>
      <c r="H2482" t="s">
        <v>2342</v>
      </c>
      <c r="I2482" t="s">
        <v>2343</v>
      </c>
      <c r="J2482" t="s">
        <v>80</v>
      </c>
      <c r="K2482" t="s">
        <v>81</v>
      </c>
      <c r="L2482" t="s">
        <v>198</v>
      </c>
      <c r="M2482" t="s">
        <v>225</v>
      </c>
      <c r="N2482" t="s">
        <v>108</v>
      </c>
      <c r="O2482" t="s">
        <v>2344</v>
      </c>
      <c r="P2482" t="s">
        <v>192</v>
      </c>
      <c r="Q2482" t="s">
        <v>183</v>
      </c>
      <c r="R2482" t="s">
        <v>153</v>
      </c>
      <c r="S2482" t="s">
        <v>111</v>
      </c>
      <c r="T2482" t="s">
        <v>242</v>
      </c>
      <c r="U2482" t="s">
        <v>90</v>
      </c>
      <c r="V2482" t="s">
        <v>2345</v>
      </c>
      <c r="W2482" t="s">
        <v>25</v>
      </c>
      <c r="X2482" t="s">
        <v>18</v>
      </c>
      <c r="Y2482" t="s">
        <v>92</v>
      </c>
      <c r="Z2482" t="s">
        <v>93</v>
      </c>
      <c r="AB2482" t="b">
        <v>1</v>
      </c>
      <c r="AC2482">
        <v>49</v>
      </c>
      <c r="AD2482">
        <v>50</v>
      </c>
    </row>
    <row r="2483" spans="1:30">
      <c r="A2483">
        <v>79161</v>
      </c>
      <c r="B2483">
        <v>72277</v>
      </c>
      <c r="C2483">
        <v>5052421234</v>
      </c>
      <c r="D2483">
        <v>402</v>
      </c>
      <c r="F2483">
        <v>11</v>
      </c>
      <c r="G2483">
        <v>3</v>
      </c>
      <c r="H2483" t="s">
        <v>2392</v>
      </c>
      <c r="I2483" t="s">
        <v>2393</v>
      </c>
      <c r="J2483" t="s">
        <v>80</v>
      </c>
      <c r="K2483" t="s">
        <v>81</v>
      </c>
      <c r="L2483" t="s">
        <v>82</v>
      </c>
      <c r="M2483" t="s">
        <v>2394</v>
      </c>
      <c r="N2483" t="s">
        <v>239</v>
      </c>
      <c r="O2483" t="s">
        <v>2395</v>
      </c>
      <c r="P2483" t="s">
        <v>2105</v>
      </c>
      <c r="Q2483" t="s">
        <v>1355</v>
      </c>
      <c r="R2483" t="s">
        <v>87</v>
      </c>
      <c r="S2483" t="s">
        <v>221</v>
      </c>
      <c r="T2483" t="s">
        <v>403</v>
      </c>
      <c r="U2483" t="s">
        <v>90</v>
      </c>
      <c r="V2483" t="s">
        <v>2396</v>
      </c>
      <c r="W2483" t="s">
        <v>17</v>
      </c>
      <c r="X2483" t="s">
        <v>18</v>
      </c>
      <c r="Y2483" t="s">
        <v>92</v>
      </c>
      <c r="Z2483" t="s">
        <v>93</v>
      </c>
      <c r="AB2483" t="b">
        <v>0</v>
      </c>
      <c r="AC2483">
        <v>49</v>
      </c>
      <c r="AD2483">
        <v>50</v>
      </c>
    </row>
    <row r="2484" spans="1:30">
      <c r="A2484">
        <v>63438</v>
      </c>
      <c r="B2484">
        <v>7736</v>
      </c>
      <c r="C2484">
        <v>5053460135</v>
      </c>
      <c r="D2484">
        <v>601</v>
      </c>
      <c r="F2484">
        <v>11</v>
      </c>
      <c r="G2484">
        <v>3</v>
      </c>
      <c r="H2484" t="s">
        <v>2137</v>
      </c>
      <c r="I2484" t="s">
        <v>2138</v>
      </c>
      <c r="J2484" t="s">
        <v>80</v>
      </c>
      <c r="K2484" t="s">
        <v>81</v>
      </c>
      <c r="L2484" t="s">
        <v>116</v>
      </c>
      <c r="M2484" t="s">
        <v>2139</v>
      </c>
      <c r="N2484" t="s">
        <v>2140</v>
      </c>
      <c r="O2484" t="s">
        <v>2141</v>
      </c>
      <c r="P2484" t="s">
        <v>903</v>
      </c>
      <c r="Q2484" t="s">
        <v>100</v>
      </c>
      <c r="R2484" t="s">
        <v>101</v>
      </c>
      <c r="S2484" t="s">
        <v>167</v>
      </c>
      <c r="T2484" t="s">
        <v>309</v>
      </c>
      <c r="U2484" t="s">
        <v>90</v>
      </c>
      <c r="V2484" t="s">
        <v>2142</v>
      </c>
      <c r="W2484" t="s">
        <v>17</v>
      </c>
      <c r="X2484" t="s">
        <v>18</v>
      </c>
      <c r="Y2484" t="s">
        <v>92</v>
      </c>
      <c r="Z2484" t="s">
        <v>93</v>
      </c>
      <c r="AB2484" t="b">
        <v>0</v>
      </c>
      <c r="AC2484">
        <v>49</v>
      </c>
      <c r="AD2484">
        <v>50</v>
      </c>
    </row>
    <row r="2485" spans="1:30">
      <c r="A2485">
        <v>3069</v>
      </c>
      <c r="B2485">
        <v>1272</v>
      </c>
      <c r="C2485">
        <v>5052987571</v>
      </c>
      <c r="D2485">
        <v>601</v>
      </c>
      <c r="F2485">
        <v>11</v>
      </c>
      <c r="G2485">
        <v>3</v>
      </c>
      <c r="H2485" t="s">
        <v>757</v>
      </c>
      <c r="I2485" t="s">
        <v>758</v>
      </c>
      <c r="J2485" t="s">
        <v>80</v>
      </c>
      <c r="K2485" t="s">
        <v>81</v>
      </c>
      <c r="L2485" t="s">
        <v>188</v>
      </c>
      <c r="M2485" t="s">
        <v>470</v>
      </c>
      <c r="N2485" t="s">
        <v>759</v>
      </c>
      <c r="O2485" t="s">
        <v>760</v>
      </c>
      <c r="P2485" t="s">
        <v>144</v>
      </c>
      <c r="Q2485" t="s">
        <v>100</v>
      </c>
      <c r="R2485" t="s">
        <v>101</v>
      </c>
      <c r="S2485" t="s">
        <v>167</v>
      </c>
      <c r="T2485" t="s">
        <v>1239</v>
      </c>
      <c r="U2485" t="s">
        <v>90</v>
      </c>
      <c r="V2485" t="s">
        <v>3391</v>
      </c>
      <c r="W2485" t="s">
        <v>17</v>
      </c>
      <c r="X2485" t="s">
        <v>18</v>
      </c>
      <c r="Y2485" t="s">
        <v>92</v>
      </c>
      <c r="Z2485" t="s">
        <v>93</v>
      </c>
      <c r="AB2485" t="b">
        <v>0</v>
      </c>
      <c r="AC2485">
        <v>49</v>
      </c>
      <c r="AD2485">
        <v>50</v>
      </c>
    </row>
    <row r="2486" spans="1:30">
      <c r="A2486">
        <v>16971</v>
      </c>
      <c r="B2486">
        <v>15442</v>
      </c>
      <c r="C2486">
        <v>5052555454</v>
      </c>
      <c r="D2486">
        <v>406</v>
      </c>
      <c r="F2486">
        <v>11</v>
      </c>
      <c r="G2486">
        <v>3</v>
      </c>
      <c r="H2486" t="s">
        <v>251</v>
      </c>
      <c r="I2486" t="s">
        <v>252</v>
      </c>
      <c r="J2486" t="s">
        <v>80</v>
      </c>
      <c r="K2486" t="s">
        <v>81</v>
      </c>
      <c r="L2486" t="s">
        <v>82</v>
      </c>
      <c r="M2486" t="s">
        <v>253</v>
      </c>
      <c r="N2486" t="s">
        <v>108</v>
      </c>
      <c r="O2486" t="s">
        <v>254</v>
      </c>
      <c r="P2486" t="s">
        <v>255</v>
      </c>
      <c r="Q2486" t="s">
        <v>136</v>
      </c>
      <c r="R2486" t="s">
        <v>87</v>
      </c>
      <c r="S2486" t="s">
        <v>111</v>
      </c>
      <c r="T2486" t="s">
        <v>256</v>
      </c>
      <c r="U2486" t="s">
        <v>90</v>
      </c>
      <c r="V2486" t="s">
        <v>257</v>
      </c>
      <c r="W2486" t="s">
        <v>17</v>
      </c>
      <c r="X2486" t="s">
        <v>18</v>
      </c>
      <c r="Y2486" t="s">
        <v>92</v>
      </c>
      <c r="Z2486" t="s">
        <v>93</v>
      </c>
      <c r="AB2486" t="b">
        <v>0</v>
      </c>
      <c r="AC2486">
        <v>49</v>
      </c>
      <c r="AD2486">
        <v>50</v>
      </c>
    </row>
    <row r="2487" spans="1:30">
      <c r="A2487">
        <v>127942</v>
      </c>
      <c r="B2487">
        <v>113176</v>
      </c>
      <c r="C2487">
        <v>5052219910</v>
      </c>
      <c r="D2487">
        <v>1002</v>
      </c>
      <c r="F2487">
        <v>11</v>
      </c>
      <c r="G2487">
        <v>3</v>
      </c>
      <c r="H2487" t="s">
        <v>874</v>
      </c>
      <c r="I2487" t="s">
        <v>875</v>
      </c>
      <c r="J2487" t="s">
        <v>80</v>
      </c>
      <c r="K2487" t="s">
        <v>81</v>
      </c>
      <c r="L2487" t="s">
        <v>126</v>
      </c>
      <c r="M2487" t="s">
        <v>876</v>
      </c>
      <c r="O2487" t="s">
        <v>877</v>
      </c>
      <c r="P2487" t="s">
        <v>878</v>
      </c>
      <c r="Q2487" t="s">
        <v>136</v>
      </c>
      <c r="R2487" t="s">
        <v>87</v>
      </c>
      <c r="S2487" t="s">
        <v>432</v>
      </c>
      <c r="T2487" t="s">
        <v>513</v>
      </c>
      <c r="U2487" t="s">
        <v>90</v>
      </c>
      <c r="V2487" t="s">
        <v>879</v>
      </c>
      <c r="W2487" t="s">
        <v>17</v>
      </c>
      <c r="X2487" t="s">
        <v>18</v>
      </c>
      <c r="Y2487" t="s">
        <v>92</v>
      </c>
      <c r="Z2487" t="s">
        <v>93</v>
      </c>
      <c r="AB2487" t="b">
        <v>0</v>
      </c>
      <c r="AC2487">
        <v>49</v>
      </c>
      <c r="AD2487">
        <v>50</v>
      </c>
    </row>
    <row r="2488" spans="1:30">
      <c r="A2488">
        <v>5899</v>
      </c>
      <c r="B2488">
        <v>5015</v>
      </c>
      <c r="C2488">
        <v>5053459200</v>
      </c>
      <c r="D2488">
        <v>406</v>
      </c>
      <c r="F2488">
        <v>11</v>
      </c>
      <c r="G2488">
        <v>3</v>
      </c>
      <c r="H2488" t="s">
        <v>2367</v>
      </c>
      <c r="I2488" t="s">
        <v>2368</v>
      </c>
      <c r="J2488" t="s">
        <v>80</v>
      </c>
      <c r="K2488" t="s">
        <v>81</v>
      </c>
      <c r="L2488" t="s">
        <v>205</v>
      </c>
      <c r="M2488" t="s">
        <v>2369</v>
      </c>
      <c r="N2488" t="s">
        <v>108</v>
      </c>
      <c r="O2488" t="s">
        <v>2370</v>
      </c>
      <c r="P2488" t="s">
        <v>362</v>
      </c>
      <c r="Q2488" t="s">
        <v>175</v>
      </c>
      <c r="R2488" t="s">
        <v>101</v>
      </c>
      <c r="S2488" t="s">
        <v>111</v>
      </c>
      <c r="T2488" t="s">
        <v>507</v>
      </c>
      <c r="U2488" t="s">
        <v>90</v>
      </c>
      <c r="V2488" t="s">
        <v>2371</v>
      </c>
      <c r="W2488" t="s">
        <v>17</v>
      </c>
      <c r="X2488" t="s">
        <v>18</v>
      </c>
      <c r="Y2488" t="s">
        <v>92</v>
      </c>
      <c r="Z2488" t="s">
        <v>93</v>
      </c>
      <c r="AB2488" t="b">
        <v>0</v>
      </c>
      <c r="AC2488">
        <v>49</v>
      </c>
      <c r="AD2488">
        <v>50</v>
      </c>
    </row>
    <row r="2489" spans="1:30">
      <c r="A2489">
        <v>117873</v>
      </c>
      <c r="B2489">
        <v>105326</v>
      </c>
      <c r="D2489">
        <v>607</v>
      </c>
      <c r="F2489">
        <v>11</v>
      </c>
      <c r="G2489">
        <v>3</v>
      </c>
      <c r="H2489" t="s">
        <v>2742</v>
      </c>
      <c r="I2489" t="s">
        <v>2743</v>
      </c>
      <c r="J2489" t="s">
        <v>80</v>
      </c>
      <c r="K2489" t="s">
        <v>81</v>
      </c>
      <c r="L2489" t="s">
        <v>188</v>
      </c>
      <c r="M2489" t="s">
        <v>375</v>
      </c>
      <c r="O2489" t="s">
        <v>2744</v>
      </c>
      <c r="P2489" t="s">
        <v>473</v>
      </c>
      <c r="Q2489" t="s">
        <v>100</v>
      </c>
      <c r="R2489" t="s">
        <v>101</v>
      </c>
      <c r="S2489" t="s">
        <v>193</v>
      </c>
      <c r="T2489" t="s">
        <v>976</v>
      </c>
      <c r="U2489" t="s">
        <v>90</v>
      </c>
      <c r="V2489" t="s">
        <v>2745</v>
      </c>
      <c r="W2489" t="s">
        <v>17</v>
      </c>
      <c r="X2489" t="s">
        <v>18</v>
      </c>
      <c r="Y2489" t="s">
        <v>92</v>
      </c>
      <c r="Z2489" t="s">
        <v>93</v>
      </c>
      <c r="AB2489" t="b">
        <v>0</v>
      </c>
      <c r="AC2489">
        <v>49</v>
      </c>
      <c r="AD2489">
        <v>50</v>
      </c>
    </row>
    <row r="2490" spans="1:30">
      <c r="A2490">
        <v>66114</v>
      </c>
      <c r="B2490">
        <v>60796</v>
      </c>
      <c r="C2490">
        <v>5052431440</v>
      </c>
      <c r="D2490">
        <v>406</v>
      </c>
      <c r="F2490">
        <v>11</v>
      </c>
      <c r="G2490">
        <v>3</v>
      </c>
      <c r="H2490" t="s">
        <v>509</v>
      </c>
      <c r="I2490" t="s">
        <v>510</v>
      </c>
      <c r="J2490" t="s">
        <v>80</v>
      </c>
      <c r="K2490" t="s">
        <v>81</v>
      </c>
      <c r="L2490" t="s">
        <v>216</v>
      </c>
      <c r="M2490" t="s">
        <v>511</v>
      </c>
      <c r="N2490" t="s">
        <v>108</v>
      </c>
      <c r="O2490" t="s">
        <v>512</v>
      </c>
      <c r="P2490" t="s">
        <v>227</v>
      </c>
      <c r="Q2490" t="s">
        <v>120</v>
      </c>
      <c r="R2490" t="s">
        <v>87</v>
      </c>
      <c r="S2490" t="s">
        <v>111</v>
      </c>
      <c r="T2490" t="s">
        <v>513</v>
      </c>
      <c r="U2490" t="s">
        <v>90</v>
      </c>
      <c r="V2490" t="s">
        <v>514</v>
      </c>
      <c r="W2490" t="s">
        <v>17</v>
      </c>
      <c r="X2490" t="s">
        <v>18</v>
      </c>
      <c r="Y2490" t="s">
        <v>92</v>
      </c>
      <c r="Z2490" t="s">
        <v>93</v>
      </c>
      <c r="AB2490" t="b">
        <v>0</v>
      </c>
      <c r="AC2490">
        <v>49</v>
      </c>
      <c r="AD2490">
        <v>50</v>
      </c>
    </row>
    <row r="2491" spans="1:30">
      <c r="A2491">
        <v>126691</v>
      </c>
      <c r="B2491">
        <v>112464</v>
      </c>
      <c r="C2491">
        <v>5052600677</v>
      </c>
      <c r="D2491">
        <v>406</v>
      </c>
      <c r="F2491">
        <v>35</v>
      </c>
      <c r="G2491">
        <v>3</v>
      </c>
      <c r="H2491" t="s">
        <v>1527</v>
      </c>
      <c r="I2491" t="s">
        <v>1528</v>
      </c>
      <c r="J2491" t="s">
        <v>80</v>
      </c>
      <c r="K2491" t="s">
        <v>81</v>
      </c>
      <c r="L2491" t="s">
        <v>82</v>
      </c>
      <c r="M2491" t="s">
        <v>1527</v>
      </c>
      <c r="O2491" t="s">
        <v>1529</v>
      </c>
      <c r="P2491" t="s">
        <v>227</v>
      </c>
      <c r="Q2491" t="s">
        <v>120</v>
      </c>
      <c r="R2491" t="s">
        <v>87</v>
      </c>
      <c r="S2491" t="s">
        <v>111</v>
      </c>
      <c r="T2491" t="s">
        <v>160</v>
      </c>
      <c r="U2491" t="s">
        <v>90</v>
      </c>
      <c r="V2491" t="s">
        <v>1530</v>
      </c>
      <c r="W2491" t="s">
        <v>25</v>
      </c>
      <c r="X2491" t="s">
        <v>18</v>
      </c>
      <c r="Y2491" t="s">
        <v>92</v>
      </c>
      <c r="Z2491" t="s">
        <v>93</v>
      </c>
      <c r="AB2491" t="b">
        <v>1</v>
      </c>
      <c r="AC2491">
        <v>49</v>
      </c>
      <c r="AD2491">
        <v>50</v>
      </c>
    </row>
    <row r="2492" spans="1:30">
      <c r="A2492">
        <v>128401</v>
      </c>
      <c r="B2492">
        <v>113570</v>
      </c>
      <c r="C2492">
        <v>5056395528</v>
      </c>
      <c r="D2492">
        <v>406</v>
      </c>
      <c r="F2492">
        <v>11</v>
      </c>
      <c r="G2492">
        <v>3</v>
      </c>
      <c r="H2492" t="s">
        <v>3199</v>
      </c>
      <c r="I2492" t="s">
        <v>3200</v>
      </c>
      <c r="J2492" t="s">
        <v>80</v>
      </c>
      <c r="K2492" t="s">
        <v>81</v>
      </c>
      <c r="L2492" t="s">
        <v>238</v>
      </c>
      <c r="M2492" t="s">
        <v>3201</v>
      </c>
      <c r="O2492" t="s">
        <v>3202</v>
      </c>
      <c r="P2492" t="s">
        <v>709</v>
      </c>
      <c r="Q2492" t="s">
        <v>183</v>
      </c>
      <c r="R2492" t="s">
        <v>101</v>
      </c>
      <c r="S2492" t="s">
        <v>111</v>
      </c>
      <c r="T2492" t="s">
        <v>1098</v>
      </c>
      <c r="U2492" t="s">
        <v>90</v>
      </c>
      <c r="V2492" t="s">
        <v>3203</v>
      </c>
      <c r="W2492" t="s">
        <v>17</v>
      </c>
      <c r="X2492" t="s">
        <v>18</v>
      </c>
      <c r="Y2492" t="s">
        <v>92</v>
      </c>
      <c r="Z2492" t="s">
        <v>93</v>
      </c>
      <c r="AB2492" t="b">
        <v>0</v>
      </c>
      <c r="AC2492">
        <v>49</v>
      </c>
      <c r="AD2492">
        <v>50</v>
      </c>
    </row>
    <row r="2493" spans="1:30">
      <c r="A2493">
        <v>128037</v>
      </c>
      <c r="B2493">
        <v>113245</v>
      </c>
      <c r="C2493">
        <v>5058148649</v>
      </c>
      <c r="D2493">
        <v>1002</v>
      </c>
      <c r="F2493">
        <v>11</v>
      </c>
      <c r="G2493">
        <v>3</v>
      </c>
      <c r="H2493" t="s">
        <v>2777</v>
      </c>
      <c r="I2493" t="s">
        <v>662</v>
      </c>
      <c r="J2493" t="s">
        <v>80</v>
      </c>
      <c r="K2493" t="s">
        <v>81</v>
      </c>
      <c r="L2493" t="s">
        <v>126</v>
      </c>
      <c r="M2493" t="s">
        <v>2778</v>
      </c>
      <c r="O2493" t="s">
        <v>665</v>
      </c>
      <c r="P2493" t="s">
        <v>182</v>
      </c>
      <c r="Q2493" t="s">
        <v>183</v>
      </c>
      <c r="R2493" t="s">
        <v>87</v>
      </c>
      <c r="S2493" t="s">
        <v>432</v>
      </c>
      <c r="T2493" t="s">
        <v>137</v>
      </c>
      <c r="U2493" t="s">
        <v>90</v>
      </c>
      <c r="V2493" t="s">
        <v>2779</v>
      </c>
      <c r="W2493" t="s">
        <v>17</v>
      </c>
      <c r="X2493" t="s">
        <v>18</v>
      </c>
      <c r="Y2493" t="s">
        <v>92</v>
      </c>
      <c r="Z2493" t="s">
        <v>93</v>
      </c>
      <c r="AB2493" t="b">
        <v>0</v>
      </c>
      <c r="AC2493">
        <v>49</v>
      </c>
      <c r="AD2493">
        <v>50</v>
      </c>
    </row>
    <row r="2494" spans="1:30">
      <c r="A2494">
        <v>107757</v>
      </c>
      <c r="B2494">
        <v>96696</v>
      </c>
      <c r="C2494">
        <v>5052472503</v>
      </c>
      <c r="D2494">
        <v>406</v>
      </c>
      <c r="F2494">
        <v>11</v>
      </c>
      <c r="G2494">
        <v>3</v>
      </c>
      <c r="H2494" t="s">
        <v>417</v>
      </c>
      <c r="I2494" t="s">
        <v>418</v>
      </c>
      <c r="J2494" t="s">
        <v>80</v>
      </c>
      <c r="K2494" t="s">
        <v>81</v>
      </c>
      <c r="L2494" t="s">
        <v>82</v>
      </c>
      <c r="M2494" t="s">
        <v>417</v>
      </c>
      <c r="O2494" t="s">
        <v>419</v>
      </c>
      <c r="P2494" t="s">
        <v>420</v>
      </c>
      <c r="R2494" t="s">
        <v>87</v>
      </c>
      <c r="S2494" t="s">
        <v>111</v>
      </c>
      <c r="T2494" t="s">
        <v>421</v>
      </c>
      <c r="U2494" t="s">
        <v>90</v>
      </c>
      <c r="V2494" t="s">
        <v>422</v>
      </c>
      <c r="W2494" t="s">
        <v>17</v>
      </c>
      <c r="X2494" t="s">
        <v>18</v>
      </c>
      <c r="Y2494" t="s">
        <v>92</v>
      </c>
      <c r="Z2494" t="s">
        <v>93</v>
      </c>
      <c r="AB2494" t="b">
        <v>0</v>
      </c>
      <c r="AC2494">
        <v>49</v>
      </c>
      <c r="AD2494">
        <v>50</v>
      </c>
    </row>
    <row r="2495" spans="1:30">
      <c r="A2495">
        <v>100087</v>
      </c>
      <c r="B2495">
        <v>90181</v>
      </c>
      <c r="C2495">
        <v>5052066108</v>
      </c>
      <c r="D2495">
        <v>606</v>
      </c>
      <c r="F2495">
        <v>35</v>
      </c>
      <c r="G2495">
        <v>3</v>
      </c>
      <c r="H2495" t="s">
        <v>2074</v>
      </c>
      <c r="I2495" t="s">
        <v>2075</v>
      </c>
      <c r="J2495" t="s">
        <v>80</v>
      </c>
      <c r="K2495" t="s">
        <v>81</v>
      </c>
      <c r="L2495" t="s">
        <v>149</v>
      </c>
      <c r="M2495" t="s">
        <v>2076</v>
      </c>
      <c r="O2495" t="s">
        <v>151</v>
      </c>
      <c r="P2495" t="s">
        <v>152</v>
      </c>
      <c r="Q2495" t="s">
        <v>100</v>
      </c>
      <c r="R2495" t="s">
        <v>153</v>
      </c>
      <c r="S2495" t="s">
        <v>102</v>
      </c>
      <c r="T2495" t="s">
        <v>234</v>
      </c>
      <c r="U2495" t="s">
        <v>90</v>
      </c>
      <c r="V2495" t="s">
        <v>2077</v>
      </c>
      <c r="W2495" t="s">
        <v>25</v>
      </c>
      <c r="X2495" t="s">
        <v>18</v>
      </c>
      <c r="Y2495" t="s">
        <v>92</v>
      </c>
      <c r="Z2495" t="s">
        <v>93</v>
      </c>
      <c r="AB2495" t="b">
        <v>1</v>
      </c>
      <c r="AC2495">
        <v>49</v>
      </c>
      <c r="AD2495">
        <v>50</v>
      </c>
    </row>
    <row r="2496" spans="1:30">
      <c r="A2496">
        <v>84496</v>
      </c>
      <c r="B2496">
        <v>76890</v>
      </c>
      <c r="C2496">
        <v>5052637316</v>
      </c>
      <c r="D2496">
        <v>406</v>
      </c>
      <c r="F2496">
        <v>35</v>
      </c>
      <c r="G2496">
        <v>3</v>
      </c>
      <c r="H2496" t="s">
        <v>1295</v>
      </c>
      <c r="I2496" t="s">
        <v>1296</v>
      </c>
      <c r="J2496" t="s">
        <v>80</v>
      </c>
      <c r="K2496" t="s">
        <v>81</v>
      </c>
      <c r="L2496" t="s">
        <v>149</v>
      </c>
      <c r="M2496" t="s">
        <v>1297</v>
      </c>
      <c r="N2496" t="s">
        <v>108</v>
      </c>
      <c r="O2496" t="s">
        <v>1298</v>
      </c>
      <c r="P2496" t="s">
        <v>709</v>
      </c>
      <c r="Q2496" t="s">
        <v>183</v>
      </c>
      <c r="R2496" t="s">
        <v>153</v>
      </c>
      <c r="S2496" t="s">
        <v>111</v>
      </c>
      <c r="T2496" t="s">
        <v>302</v>
      </c>
      <c r="U2496" t="s">
        <v>90</v>
      </c>
      <c r="V2496" t="s">
        <v>1299</v>
      </c>
      <c r="W2496" t="s">
        <v>25</v>
      </c>
      <c r="X2496" t="s">
        <v>18</v>
      </c>
      <c r="Y2496" t="s">
        <v>92</v>
      </c>
      <c r="Z2496" t="s">
        <v>93</v>
      </c>
      <c r="AB2496" t="b">
        <v>1</v>
      </c>
      <c r="AC2496">
        <v>49</v>
      </c>
      <c r="AD2496">
        <v>50</v>
      </c>
    </row>
    <row r="2497" spans="1:30">
      <c r="A2497">
        <v>126869</v>
      </c>
      <c r="B2497">
        <v>112559</v>
      </c>
      <c r="D2497">
        <v>606</v>
      </c>
      <c r="F2497">
        <v>35</v>
      </c>
      <c r="G2497">
        <v>3</v>
      </c>
      <c r="H2497" t="s">
        <v>277</v>
      </c>
      <c r="I2497" t="s">
        <v>278</v>
      </c>
      <c r="J2497" t="s">
        <v>80</v>
      </c>
      <c r="K2497" t="s">
        <v>81</v>
      </c>
      <c r="L2497" t="s">
        <v>188</v>
      </c>
      <c r="M2497" t="s">
        <v>279</v>
      </c>
      <c r="O2497" t="s">
        <v>280</v>
      </c>
      <c r="P2497" t="s">
        <v>281</v>
      </c>
      <c r="Q2497" t="s">
        <v>100</v>
      </c>
      <c r="R2497" t="s">
        <v>101</v>
      </c>
      <c r="S2497" t="s">
        <v>102</v>
      </c>
      <c r="T2497" t="s">
        <v>868</v>
      </c>
      <c r="U2497" t="s">
        <v>90</v>
      </c>
      <c r="V2497" t="s">
        <v>3286</v>
      </c>
      <c r="W2497" t="s">
        <v>25</v>
      </c>
      <c r="X2497" t="s">
        <v>18</v>
      </c>
      <c r="Y2497" t="s">
        <v>92</v>
      </c>
      <c r="Z2497" t="s">
        <v>93</v>
      </c>
      <c r="AB2497" t="b">
        <v>1</v>
      </c>
      <c r="AC2497">
        <v>49</v>
      </c>
      <c r="AD2497">
        <v>50</v>
      </c>
    </row>
    <row r="2498" spans="1:30">
      <c r="A2498">
        <v>15786</v>
      </c>
      <c r="B2498">
        <v>14323</v>
      </c>
      <c r="C2498">
        <v>5058228855</v>
      </c>
      <c r="D2498">
        <v>501</v>
      </c>
      <c r="F2498">
        <v>35</v>
      </c>
      <c r="G2498">
        <v>3</v>
      </c>
      <c r="H2498" t="s">
        <v>774</v>
      </c>
      <c r="I2498" t="s">
        <v>775</v>
      </c>
      <c r="J2498" t="s">
        <v>80</v>
      </c>
      <c r="K2498" t="s">
        <v>81</v>
      </c>
      <c r="L2498" t="s">
        <v>116</v>
      </c>
      <c r="M2498" t="s">
        <v>776</v>
      </c>
      <c r="N2498" t="s">
        <v>777</v>
      </c>
      <c r="O2498" t="s">
        <v>778</v>
      </c>
      <c r="P2498" t="s">
        <v>135</v>
      </c>
      <c r="Q2498" t="s">
        <v>136</v>
      </c>
      <c r="R2498" t="s">
        <v>101</v>
      </c>
      <c r="S2498" t="s">
        <v>779</v>
      </c>
      <c r="T2498" t="s">
        <v>263</v>
      </c>
      <c r="U2498" t="s">
        <v>90</v>
      </c>
      <c r="V2498" t="s">
        <v>780</v>
      </c>
      <c r="W2498" t="s">
        <v>25</v>
      </c>
      <c r="X2498" t="s">
        <v>18</v>
      </c>
      <c r="Y2498" t="s">
        <v>92</v>
      </c>
      <c r="Z2498" t="s">
        <v>93</v>
      </c>
      <c r="AB2498" t="b">
        <v>1</v>
      </c>
      <c r="AC2498">
        <v>49</v>
      </c>
      <c r="AD2498">
        <v>50</v>
      </c>
    </row>
    <row r="2499" spans="1:30">
      <c r="A2499">
        <v>3322</v>
      </c>
      <c r="B2499">
        <v>2717</v>
      </c>
      <c r="C2499">
        <v>5052660550</v>
      </c>
      <c r="D2499">
        <v>406</v>
      </c>
      <c r="F2499">
        <v>11</v>
      </c>
      <c r="G2499">
        <v>3</v>
      </c>
      <c r="H2499" t="s">
        <v>3375</v>
      </c>
      <c r="I2499" t="s">
        <v>3376</v>
      </c>
      <c r="J2499" t="s">
        <v>80</v>
      </c>
      <c r="K2499" t="s">
        <v>81</v>
      </c>
      <c r="L2499" t="s">
        <v>82</v>
      </c>
      <c r="M2499" t="s">
        <v>3375</v>
      </c>
      <c r="N2499" t="s">
        <v>3377</v>
      </c>
      <c r="O2499" t="s">
        <v>2739</v>
      </c>
      <c r="P2499" t="s">
        <v>227</v>
      </c>
      <c r="Q2499" t="s">
        <v>120</v>
      </c>
      <c r="R2499" t="s">
        <v>87</v>
      </c>
      <c r="S2499" t="s">
        <v>111</v>
      </c>
      <c r="T2499" t="s">
        <v>1616</v>
      </c>
      <c r="U2499" t="s">
        <v>90</v>
      </c>
      <c r="V2499" t="s">
        <v>3438</v>
      </c>
      <c r="W2499" t="s">
        <v>17</v>
      </c>
      <c r="X2499" t="s">
        <v>18</v>
      </c>
      <c r="Y2499" t="s">
        <v>92</v>
      </c>
      <c r="Z2499" t="s">
        <v>93</v>
      </c>
      <c r="AB2499" t="b">
        <v>0</v>
      </c>
      <c r="AC2499">
        <v>49</v>
      </c>
      <c r="AD2499">
        <v>50</v>
      </c>
    </row>
    <row r="2500" spans="1:30">
      <c r="A2500">
        <v>126743</v>
      </c>
      <c r="B2500">
        <v>112485</v>
      </c>
      <c r="C2500">
        <v>5058901455</v>
      </c>
      <c r="D2500">
        <v>406</v>
      </c>
      <c r="F2500">
        <v>11</v>
      </c>
      <c r="G2500">
        <v>3</v>
      </c>
      <c r="H2500" t="s">
        <v>1066</v>
      </c>
      <c r="I2500" t="s">
        <v>1067</v>
      </c>
      <c r="J2500" t="s">
        <v>80</v>
      </c>
      <c r="K2500" t="s">
        <v>81</v>
      </c>
      <c r="L2500" t="s">
        <v>231</v>
      </c>
      <c r="M2500" t="s">
        <v>1066</v>
      </c>
      <c r="O2500" t="s">
        <v>650</v>
      </c>
      <c r="P2500" t="s">
        <v>651</v>
      </c>
      <c r="R2500" t="s">
        <v>153</v>
      </c>
      <c r="S2500" t="s">
        <v>111</v>
      </c>
      <c r="T2500" t="s">
        <v>275</v>
      </c>
      <c r="U2500" t="s">
        <v>90</v>
      </c>
      <c r="V2500" t="s">
        <v>2928</v>
      </c>
      <c r="W2500" t="s">
        <v>17</v>
      </c>
      <c r="X2500" t="s">
        <v>18</v>
      </c>
      <c r="Y2500" t="s">
        <v>92</v>
      </c>
      <c r="Z2500" t="s">
        <v>93</v>
      </c>
      <c r="AB2500" t="b">
        <v>0</v>
      </c>
      <c r="AC2500">
        <v>49</v>
      </c>
      <c r="AD2500">
        <v>50</v>
      </c>
    </row>
    <row r="2501" spans="1:30">
      <c r="A2501">
        <v>66114</v>
      </c>
      <c r="B2501">
        <v>60796</v>
      </c>
      <c r="C2501">
        <v>5052431440</v>
      </c>
      <c r="D2501">
        <v>406</v>
      </c>
      <c r="F2501">
        <v>11</v>
      </c>
      <c r="G2501">
        <v>3</v>
      </c>
      <c r="H2501" t="s">
        <v>509</v>
      </c>
      <c r="I2501" t="s">
        <v>510</v>
      </c>
      <c r="J2501" t="s">
        <v>80</v>
      </c>
      <c r="K2501" t="s">
        <v>81</v>
      </c>
      <c r="L2501" t="s">
        <v>216</v>
      </c>
      <c r="M2501" t="s">
        <v>511</v>
      </c>
      <c r="N2501" t="s">
        <v>108</v>
      </c>
      <c r="O2501" t="s">
        <v>512</v>
      </c>
      <c r="P2501" t="s">
        <v>227</v>
      </c>
      <c r="Q2501" t="s">
        <v>120</v>
      </c>
      <c r="R2501" t="s">
        <v>87</v>
      </c>
      <c r="S2501" t="s">
        <v>111</v>
      </c>
      <c r="T2501" t="s">
        <v>513</v>
      </c>
      <c r="U2501" t="s">
        <v>90</v>
      </c>
      <c r="V2501" t="s">
        <v>514</v>
      </c>
      <c r="W2501" t="s">
        <v>17</v>
      </c>
      <c r="X2501" t="s">
        <v>18</v>
      </c>
      <c r="Y2501" t="s">
        <v>92</v>
      </c>
      <c r="Z2501" t="s">
        <v>93</v>
      </c>
      <c r="AB2501" t="b">
        <v>0</v>
      </c>
      <c r="AC2501">
        <v>49</v>
      </c>
      <c r="AD2501">
        <v>50</v>
      </c>
    </row>
    <row r="2502" spans="1:30">
      <c r="A2502">
        <v>75020</v>
      </c>
      <c r="B2502">
        <v>3337</v>
      </c>
      <c r="C2502">
        <v>5052172001</v>
      </c>
      <c r="D2502">
        <v>411</v>
      </c>
      <c r="F2502">
        <v>11</v>
      </c>
      <c r="G2502">
        <v>3</v>
      </c>
      <c r="H2502" t="s">
        <v>3212</v>
      </c>
      <c r="I2502" t="s">
        <v>3213</v>
      </c>
      <c r="J2502" t="s">
        <v>80</v>
      </c>
      <c r="K2502" t="s">
        <v>81</v>
      </c>
      <c r="L2502" t="s">
        <v>238</v>
      </c>
      <c r="M2502" t="s">
        <v>3212</v>
      </c>
      <c r="N2502" t="s">
        <v>707</v>
      </c>
      <c r="O2502" t="s">
        <v>3214</v>
      </c>
      <c r="P2502" t="s">
        <v>301</v>
      </c>
      <c r="Q2502" t="s">
        <v>100</v>
      </c>
      <c r="R2502" t="s">
        <v>101</v>
      </c>
      <c r="S2502" t="s">
        <v>539</v>
      </c>
      <c r="T2502" t="s">
        <v>275</v>
      </c>
      <c r="U2502" t="s">
        <v>90</v>
      </c>
      <c r="V2502" t="s">
        <v>3215</v>
      </c>
      <c r="W2502" t="s">
        <v>17</v>
      </c>
      <c r="X2502" t="s">
        <v>18</v>
      </c>
      <c r="Y2502" t="s">
        <v>92</v>
      </c>
      <c r="Z2502" t="s">
        <v>93</v>
      </c>
      <c r="AB2502" t="b">
        <v>0</v>
      </c>
      <c r="AC2502">
        <v>50</v>
      </c>
      <c r="AD2502">
        <v>50</v>
      </c>
    </row>
    <row r="2503" spans="1:30">
      <c r="A2503">
        <v>126789</v>
      </c>
      <c r="B2503">
        <v>112511</v>
      </c>
      <c r="C2503">
        <v>5053459936</v>
      </c>
      <c r="D2503">
        <v>406</v>
      </c>
      <c r="F2503">
        <v>11</v>
      </c>
      <c r="G2503">
        <v>3</v>
      </c>
      <c r="H2503" t="s">
        <v>809</v>
      </c>
      <c r="I2503" t="s">
        <v>3439</v>
      </c>
      <c r="J2503" t="s">
        <v>80</v>
      </c>
      <c r="K2503" t="s">
        <v>81</v>
      </c>
      <c r="L2503" t="s">
        <v>198</v>
      </c>
      <c r="M2503" t="s">
        <v>809</v>
      </c>
      <c r="O2503" t="s">
        <v>2739</v>
      </c>
      <c r="P2503" t="s">
        <v>2740</v>
      </c>
      <c r="Q2503" t="s">
        <v>175</v>
      </c>
      <c r="R2503" t="s">
        <v>153</v>
      </c>
      <c r="S2503" t="s">
        <v>111</v>
      </c>
      <c r="T2503" t="s">
        <v>103</v>
      </c>
      <c r="U2503" t="s">
        <v>90</v>
      </c>
      <c r="V2503" t="s">
        <v>3440</v>
      </c>
      <c r="W2503" t="s">
        <v>17</v>
      </c>
      <c r="X2503" t="s">
        <v>18</v>
      </c>
      <c r="Y2503" t="s">
        <v>92</v>
      </c>
      <c r="Z2503" t="s">
        <v>93</v>
      </c>
      <c r="AB2503" t="b">
        <v>0</v>
      </c>
      <c r="AC2503">
        <v>50</v>
      </c>
      <c r="AD2503">
        <v>50</v>
      </c>
    </row>
    <row r="2504" spans="1:30">
      <c r="A2504">
        <v>116204</v>
      </c>
      <c r="B2504">
        <v>103858</v>
      </c>
      <c r="C2504">
        <v>5056952767</v>
      </c>
      <c r="D2504">
        <v>406</v>
      </c>
      <c r="F2504">
        <v>11</v>
      </c>
      <c r="G2504">
        <v>3</v>
      </c>
      <c r="H2504" t="s">
        <v>3341</v>
      </c>
      <c r="I2504" t="s">
        <v>3342</v>
      </c>
      <c r="J2504" t="s">
        <v>80</v>
      </c>
      <c r="K2504" t="s">
        <v>81</v>
      </c>
      <c r="L2504" t="s">
        <v>126</v>
      </c>
      <c r="M2504" t="s">
        <v>3343</v>
      </c>
      <c r="O2504" t="s">
        <v>3344</v>
      </c>
      <c r="P2504" t="s">
        <v>227</v>
      </c>
      <c r="Q2504" t="s">
        <v>120</v>
      </c>
      <c r="R2504" t="s">
        <v>87</v>
      </c>
      <c r="S2504" t="s">
        <v>111</v>
      </c>
      <c r="T2504" t="s">
        <v>462</v>
      </c>
      <c r="U2504" t="s">
        <v>90</v>
      </c>
      <c r="V2504" t="s">
        <v>3345</v>
      </c>
      <c r="W2504" t="s">
        <v>17</v>
      </c>
      <c r="X2504" t="s">
        <v>18</v>
      </c>
      <c r="Y2504" t="s">
        <v>92</v>
      </c>
      <c r="Z2504" t="s">
        <v>93</v>
      </c>
      <c r="AB2504" t="b">
        <v>0</v>
      </c>
      <c r="AC2504">
        <v>50</v>
      </c>
      <c r="AD2504">
        <v>50</v>
      </c>
    </row>
    <row r="2505" spans="1:30">
      <c r="A2505">
        <v>45193</v>
      </c>
      <c r="B2505">
        <v>7629</v>
      </c>
      <c r="C2505">
        <v>5059226422</v>
      </c>
      <c r="D2505">
        <v>406</v>
      </c>
      <c r="F2505">
        <v>11</v>
      </c>
      <c r="G2505">
        <v>3</v>
      </c>
      <c r="H2505" t="s">
        <v>1465</v>
      </c>
      <c r="I2505" t="s">
        <v>1466</v>
      </c>
      <c r="J2505" t="s">
        <v>80</v>
      </c>
      <c r="K2505" t="s">
        <v>81</v>
      </c>
      <c r="L2505" t="s">
        <v>231</v>
      </c>
      <c r="M2505" t="s">
        <v>1467</v>
      </c>
      <c r="N2505" t="s">
        <v>108</v>
      </c>
      <c r="O2505" t="s">
        <v>1468</v>
      </c>
      <c r="P2505" t="s">
        <v>772</v>
      </c>
      <c r="Q2505" t="s">
        <v>100</v>
      </c>
      <c r="R2505" t="s">
        <v>153</v>
      </c>
      <c r="S2505" t="s">
        <v>111</v>
      </c>
      <c r="T2505" t="s">
        <v>129</v>
      </c>
      <c r="U2505" t="s">
        <v>90</v>
      </c>
      <c r="V2505" t="s">
        <v>2895</v>
      </c>
      <c r="W2505" t="s">
        <v>17</v>
      </c>
      <c r="X2505" t="s">
        <v>18</v>
      </c>
      <c r="Y2505" t="s">
        <v>92</v>
      </c>
      <c r="Z2505" t="s">
        <v>93</v>
      </c>
      <c r="AB2505" t="b">
        <v>0</v>
      </c>
      <c r="AC2505">
        <v>50</v>
      </c>
      <c r="AD2505">
        <v>50</v>
      </c>
    </row>
    <row r="2506" spans="1:30">
      <c r="A2506">
        <v>98513</v>
      </c>
      <c r="B2506">
        <v>88856</v>
      </c>
      <c r="C2506">
        <v>5053282201</v>
      </c>
      <c r="D2506">
        <v>406</v>
      </c>
      <c r="F2506">
        <v>11</v>
      </c>
      <c r="G2506">
        <v>3</v>
      </c>
      <c r="H2506" t="s">
        <v>1483</v>
      </c>
      <c r="I2506" t="s">
        <v>1484</v>
      </c>
      <c r="J2506" t="s">
        <v>80</v>
      </c>
      <c r="K2506" t="s">
        <v>81</v>
      </c>
      <c r="L2506" t="s">
        <v>238</v>
      </c>
      <c r="M2506" t="s">
        <v>1485</v>
      </c>
      <c r="O2506" t="s">
        <v>1486</v>
      </c>
      <c r="P2506" t="s">
        <v>219</v>
      </c>
      <c r="Q2506" t="s">
        <v>175</v>
      </c>
      <c r="R2506" t="s">
        <v>153</v>
      </c>
      <c r="S2506" t="s">
        <v>111</v>
      </c>
      <c r="T2506" t="s">
        <v>302</v>
      </c>
      <c r="U2506" t="s">
        <v>90</v>
      </c>
      <c r="V2506" t="s">
        <v>1487</v>
      </c>
      <c r="W2506" t="s">
        <v>17</v>
      </c>
      <c r="X2506" t="s">
        <v>18</v>
      </c>
      <c r="Y2506" t="s">
        <v>92</v>
      </c>
      <c r="Z2506" t="s">
        <v>93</v>
      </c>
      <c r="AB2506" t="b">
        <v>0</v>
      </c>
      <c r="AC2506">
        <v>50</v>
      </c>
      <c r="AD2506">
        <v>50</v>
      </c>
    </row>
    <row r="2507" spans="1:30">
      <c r="A2507">
        <v>127577</v>
      </c>
      <c r="B2507">
        <v>112987</v>
      </c>
      <c r="C2507">
        <v>5058981671</v>
      </c>
      <c r="D2507">
        <v>406</v>
      </c>
      <c r="F2507">
        <v>35</v>
      </c>
      <c r="G2507">
        <v>3</v>
      </c>
      <c r="H2507" t="s">
        <v>2292</v>
      </c>
      <c r="I2507" t="s">
        <v>2494</v>
      </c>
      <c r="J2507" t="s">
        <v>80</v>
      </c>
      <c r="K2507" t="s">
        <v>81</v>
      </c>
      <c r="L2507" t="s">
        <v>231</v>
      </c>
      <c r="M2507" t="s">
        <v>2495</v>
      </c>
      <c r="O2507" t="s">
        <v>2496</v>
      </c>
      <c r="P2507" t="s">
        <v>1092</v>
      </c>
      <c r="Q2507" t="s">
        <v>183</v>
      </c>
      <c r="R2507" t="s">
        <v>153</v>
      </c>
      <c r="S2507" t="s">
        <v>111</v>
      </c>
      <c r="T2507" t="s">
        <v>389</v>
      </c>
      <c r="U2507" t="s">
        <v>90</v>
      </c>
      <c r="V2507" t="s">
        <v>2497</v>
      </c>
      <c r="W2507" t="s">
        <v>25</v>
      </c>
      <c r="X2507" t="s">
        <v>18</v>
      </c>
      <c r="Y2507" t="s">
        <v>92</v>
      </c>
      <c r="Z2507" t="s">
        <v>93</v>
      </c>
      <c r="AB2507" t="b">
        <v>1</v>
      </c>
      <c r="AC2507">
        <v>50</v>
      </c>
      <c r="AD2507">
        <v>50</v>
      </c>
    </row>
    <row r="2508" spans="1:30">
      <c r="A2508">
        <v>7201</v>
      </c>
      <c r="B2508">
        <v>6194</v>
      </c>
      <c r="C2508">
        <v>3037450555</v>
      </c>
      <c r="D2508">
        <v>406</v>
      </c>
      <c r="F2508">
        <v>11</v>
      </c>
      <c r="G2508">
        <v>3</v>
      </c>
      <c r="H2508" t="s">
        <v>805</v>
      </c>
      <c r="I2508" t="s">
        <v>806</v>
      </c>
      <c r="J2508" t="s">
        <v>80</v>
      </c>
      <c r="K2508" t="s">
        <v>81</v>
      </c>
      <c r="L2508" t="s">
        <v>205</v>
      </c>
      <c r="M2508" t="s">
        <v>807</v>
      </c>
      <c r="N2508" t="s">
        <v>108</v>
      </c>
      <c r="O2508" t="s">
        <v>491</v>
      </c>
      <c r="P2508" t="s">
        <v>289</v>
      </c>
      <c r="Q2508" t="s">
        <v>100</v>
      </c>
      <c r="R2508" t="s">
        <v>101</v>
      </c>
      <c r="S2508" t="s">
        <v>111</v>
      </c>
      <c r="T2508" t="s">
        <v>339</v>
      </c>
      <c r="U2508" t="s">
        <v>90</v>
      </c>
      <c r="V2508" t="s">
        <v>808</v>
      </c>
      <c r="W2508" t="s">
        <v>17</v>
      </c>
      <c r="X2508" t="s">
        <v>18</v>
      </c>
      <c r="Y2508" t="s">
        <v>92</v>
      </c>
      <c r="Z2508" t="s">
        <v>93</v>
      </c>
      <c r="AB2508" t="b">
        <v>0</v>
      </c>
      <c r="AC2508">
        <v>50</v>
      </c>
      <c r="AD2508">
        <v>50</v>
      </c>
    </row>
    <row r="2509" spans="1:30">
      <c r="A2509">
        <v>119622</v>
      </c>
      <c r="B2509">
        <v>106810</v>
      </c>
      <c r="D2509">
        <v>607</v>
      </c>
      <c r="F2509">
        <v>11</v>
      </c>
      <c r="G2509">
        <v>3</v>
      </c>
      <c r="H2509" t="s">
        <v>2984</v>
      </c>
      <c r="I2509" t="s">
        <v>2985</v>
      </c>
      <c r="J2509" t="s">
        <v>80</v>
      </c>
      <c r="K2509" t="s">
        <v>81</v>
      </c>
      <c r="L2509" t="s">
        <v>126</v>
      </c>
      <c r="M2509" t="s">
        <v>483</v>
      </c>
      <c r="O2509" t="s">
        <v>629</v>
      </c>
      <c r="P2509" t="s">
        <v>182</v>
      </c>
      <c r="Q2509" t="s">
        <v>100</v>
      </c>
      <c r="R2509" t="s">
        <v>87</v>
      </c>
      <c r="S2509" t="s">
        <v>193</v>
      </c>
      <c r="T2509" t="s">
        <v>263</v>
      </c>
      <c r="U2509" t="s">
        <v>90</v>
      </c>
      <c r="V2509" t="s">
        <v>2986</v>
      </c>
      <c r="W2509" t="s">
        <v>17</v>
      </c>
      <c r="X2509" t="s">
        <v>18</v>
      </c>
      <c r="Y2509" t="s">
        <v>92</v>
      </c>
      <c r="Z2509" t="s">
        <v>93</v>
      </c>
      <c r="AB2509" t="b">
        <v>0</v>
      </c>
      <c r="AC2509">
        <v>50</v>
      </c>
      <c r="AD2509">
        <v>50</v>
      </c>
    </row>
    <row r="2510" spans="1:30">
      <c r="A2510">
        <v>120734</v>
      </c>
      <c r="B2510">
        <v>17448</v>
      </c>
      <c r="C2510">
        <v>5058399568</v>
      </c>
      <c r="D2510">
        <v>406</v>
      </c>
      <c r="F2510">
        <v>35</v>
      </c>
      <c r="G2510">
        <v>3</v>
      </c>
      <c r="H2510" t="s">
        <v>323</v>
      </c>
      <c r="I2510" t="s">
        <v>324</v>
      </c>
      <c r="J2510" t="s">
        <v>80</v>
      </c>
      <c r="K2510" t="s">
        <v>81</v>
      </c>
      <c r="L2510" t="s">
        <v>126</v>
      </c>
      <c r="M2510" t="s">
        <v>325</v>
      </c>
      <c r="O2510" t="s">
        <v>326</v>
      </c>
      <c r="P2510" t="s">
        <v>227</v>
      </c>
      <c r="Q2510" t="s">
        <v>120</v>
      </c>
      <c r="R2510" t="s">
        <v>87</v>
      </c>
      <c r="S2510" t="s">
        <v>111</v>
      </c>
      <c r="T2510" t="s">
        <v>129</v>
      </c>
      <c r="U2510" t="s">
        <v>90</v>
      </c>
      <c r="V2510" t="s">
        <v>327</v>
      </c>
      <c r="W2510" t="s">
        <v>25</v>
      </c>
      <c r="X2510" t="s">
        <v>18</v>
      </c>
      <c r="Y2510" t="s">
        <v>92</v>
      </c>
      <c r="Z2510" t="s">
        <v>93</v>
      </c>
      <c r="AB2510" t="b">
        <v>1</v>
      </c>
      <c r="AC2510">
        <v>50</v>
      </c>
      <c r="AD2510">
        <v>50</v>
      </c>
    </row>
    <row r="2511" spans="1:30">
      <c r="A2511">
        <v>3322</v>
      </c>
      <c r="B2511">
        <v>2717</v>
      </c>
      <c r="C2511">
        <v>5052660550</v>
      </c>
      <c r="D2511">
        <v>403</v>
      </c>
      <c r="F2511">
        <v>11</v>
      </c>
      <c r="G2511">
        <v>3</v>
      </c>
      <c r="H2511" t="s">
        <v>3375</v>
      </c>
      <c r="I2511" t="s">
        <v>3376</v>
      </c>
      <c r="J2511" t="s">
        <v>80</v>
      </c>
      <c r="K2511" t="s">
        <v>81</v>
      </c>
      <c r="L2511" t="s">
        <v>82</v>
      </c>
      <c r="M2511" t="s">
        <v>3375</v>
      </c>
      <c r="N2511" t="s">
        <v>3377</v>
      </c>
      <c r="O2511" t="s">
        <v>2739</v>
      </c>
      <c r="P2511" t="s">
        <v>227</v>
      </c>
      <c r="Q2511" t="s">
        <v>120</v>
      </c>
      <c r="R2511" t="s">
        <v>87</v>
      </c>
      <c r="S2511" t="s">
        <v>409</v>
      </c>
      <c r="T2511" t="s">
        <v>462</v>
      </c>
      <c r="U2511" t="s">
        <v>90</v>
      </c>
      <c r="V2511" t="s">
        <v>3378</v>
      </c>
      <c r="W2511" t="s">
        <v>17</v>
      </c>
      <c r="X2511" t="s">
        <v>18</v>
      </c>
      <c r="Y2511" t="s">
        <v>92</v>
      </c>
      <c r="Z2511" t="s">
        <v>93</v>
      </c>
      <c r="AB2511" t="b">
        <v>0</v>
      </c>
      <c r="AC2511">
        <v>50</v>
      </c>
      <c r="AD2511">
        <v>50</v>
      </c>
    </row>
    <row r="2512" spans="1:30">
      <c r="A2512">
        <v>64388</v>
      </c>
      <c r="B2512">
        <v>21242</v>
      </c>
      <c r="C2512">
        <v>2063188705</v>
      </c>
      <c r="D2512">
        <v>406</v>
      </c>
      <c r="F2512">
        <v>35</v>
      </c>
      <c r="G2512">
        <v>3</v>
      </c>
      <c r="H2512" t="s">
        <v>572</v>
      </c>
      <c r="I2512" t="s">
        <v>573</v>
      </c>
      <c r="J2512" t="s">
        <v>80</v>
      </c>
      <c r="K2512" t="s">
        <v>81</v>
      </c>
      <c r="L2512" t="s">
        <v>205</v>
      </c>
      <c r="M2512" t="s">
        <v>574</v>
      </c>
      <c r="N2512" t="s">
        <v>108</v>
      </c>
      <c r="O2512" t="s">
        <v>575</v>
      </c>
      <c r="P2512" t="s">
        <v>289</v>
      </c>
      <c r="Q2512" t="s">
        <v>100</v>
      </c>
      <c r="R2512" t="s">
        <v>101</v>
      </c>
      <c r="S2512" t="s">
        <v>111</v>
      </c>
      <c r="T2512" t="s">
        <v>576</v>
      </c>
      <c r="U2512" t="s">
        <v>90</v>
      </c>
      <c r="V2512" t="s">
        <v>577</v>
      </c>
      <c r="W2512" t="s">
        <v>25</v>
      </c>
      <c r="X2512" t="s">
        <v>18</v>
      </c>
      <c r="Y2512" t="s">
        <v>92</v>
      </c>
      <c r="Z2512" t="s">
        <v>93</v>
      </c>
      <c r="AB2512" t="b">
        <v>1</v>
      </c>
      <c r="AC2512">
        <v>50</v>
      </c>
      <c r="AD2512">
        <v>50</v>
      </c>
    </row>
    <row r="2513" spans="1:30">
      <c r="A2513">
        <v>101006</v>
      </c>
      <c r="B2513">
        <v>12776</v>
      </c>
      <c r="C2513">
        <v>5058424280</v>
      </c>
      <c r="D2513">
        <v>406</v>
      </c>
      <c r="F2513">
        <v>11</v>
      </c>
      <c r="G2513">
        <v>3</v>
      </c>
      <c r="H2513" t="s">
        <v>2081</v>
      </c>
      <c r="I2513" t="s">
        <v>2082</v>
      </c>
      <c r="J2513" t="s">
        <v>80</v>
      </c>
      <c r="K2513" t="s">
        <v>81</v>
      </c>
      <c r="L2513" t="s">
        <v>82</v>
      </c>
      <c r="M2513" t="s">
        <v>601</v>
      </c>
      <c r="O2513" t="s">
        <v>603</v>
      </c>
      <c r="P2513" t="s">
        <v>604</v>
      </c>
      <c r="Q2513" t="s">
        <v>100</v>
      </c>
      <c r="R2513" t="s">
        <v>87</v>
      </c>
      <c r="S2513" t="s">
        <v>111</v>
      </c>
      <c r="T2513" t="s">
        <v>605</v>
      </c>
      <c r="U2513" t="s">
        <v>90</v>
      </c>
      <c r="V2513" t="s">
        <v>2083</v>
      </c>
      <c r="W2513" t="s">
        <v>17</v>
      </c>
      <c r="X2513" t="s">
        <v>18</v>
      </c>
      <c r="Y2513" t="s">
        <v>92</v>
      </c>
      <c r="Z2513" t="s">
        <v>93</v>
      </c>
      <c r="AB2513" t="b">
        <v>0</v>
      </c>
      <c r="AC2513">
        <v>50</v>
      </c>
      <c r="AD2513">
        <v>50</v>
      </c>
    </row>
    <row r="2514" spans="1:30">
      <c r="A2514">
        <v>99017</v>
      </c>
      <c r="B2514">
        <v>68522</v>
      </c>
      <c r="C2514">
        <v>5052931484</v>
      </c>
      <c r="D2514">
        <v>406</v>
      </c>
      <c r="F2514">
        <v>35</v>
      </c>
      <c r="G2514">
        <v>3</v>
      </c>
      <c r="H2514" t="s">
        <v>1649</v>
      </c>
      <c r="I2514" t="s">
        <v>1650</v>
      </c>
      <c r="J2514" t="s">
        <v>80</v>
      </c>
      <c r="K2514" t="s">
        <v>81</v>
      </c>
      <c r="L2514" t="s">
        <v>141</v>
      </c>
      <c r="M2514" t="s">
        <v>1651</v>
      </c>
      <c r="O2514" t="s">
        <v>1652</v>
      </c>
      <c r="P2514" t="s">
        <v>227</v>
      </c>
      <c r="Q2514" t="s">
        <v>120</v>
      </c>
      <c r="R2514" t="s">
        <v>87</v>
      </c>
      <c r="S2514" t="s">
        <v>111</v>
      </c>
      <c r="T2514" t="s">
        <v>242</v>
      </c>
      <c r="U2514" t="s">
        <v>90</v>
      </c>
      <c r="V2514" t="s">
        <v>1653</v>
      </c>
      <c r="W2514" t="s">
        <v>25</v>
      </c>
      <c r="X2514" t="s">
        <v>18</v>
      </c>
      <c r="Y2514" t="s">
        <v>92</v>
      </c>
      <c r="Z2514" t="s">
        <v>93</v>
      </c>
      <c r="AB2514" t="b">
        <v>1</v>
      </c>
      <c r="AC2514">
        <v>50</v>
      </c>
      <c r="AD2514">
        <v>50</v>
      </c>
    </row>
    <row r="2515" spans="1:30">
      <c r="A2515">
        <v>128200</v>
      </c>
      <c r="B2515">
        <v>113379</v>
      </c>
      <c r="C2515">
        <v>5053177247</v>
      </c>
      <c r="D2515">
        <v>406</v>
      </c>
      <c r="F2515">
        <v>11</v>
      </c>
      <c r="G2515">
        <v>3</v>
      </c>
      <c r="H2515" t="s">
        <v>2579</v>
      </c>
      <c r="I2515" t="s">
        <v>2580</v>
      </c>
      <c r="J2515" t="s">
        <v>80</v>
      </c>
      <c r="K2515" t="s">
        <v>81</v>
      </c>
      <c r="L2515" t="s">
        <v>116</v>
      </c>
      <c r="M2515" t="s">
        <v>2581</v>
      </c>
      <c r="O2515" t="s">
        <v>1882</v>
      </c>
      <c r="P2515" t="s">
        <v>642</v>
      </c>
      <c r="Q2515" t="s">
        <v>100</v>
      </c>
      <c r="R2515" t="s">
        <v>101</v>
      </c>
      <c r="S2515" t="s">
        <v>111</v>
      </c>
      <c r="T2515" t="s">
        <v>1212</v>
      </c>
      <c r="U2515" t="s">
        <v>90</v>
      </c>
      <c r="V2515" t="s">
        <v>2582</v>
      </c>
      <c r="W2515" t="s">
        <v>17</v>
      </c>
      <c r="X2515" t="s">
        <v>18</v>
      </c>
      <c r="Y2515" t="s">
        <v>92</v>
      </c>
      <c r="Z2515" t="s">
        <v>93</v>
      </c>
      <c r="AB2515" t="b">
        <v>0</v>
      </c>
      <c r="AC2515">
        <v>50</v>
      </c>
      <c r="AD2515">
        <v>50</v>
      </c>
    </row>
    <row r="2516" spans="1:30">
      <c r="A2516">
        <v>125615</v>
      </c>
      <c r="B2516">
        <v>111886</v>
      </c>
      <c r="C2516">
        <v>5053222776</v>
      </c>
      <c r="D2516">
        <v>402</v>
      </c>
      <c r="F2516">
        <v>11</v>
      </c>
      <c r="G2516">
        <v>3</v>
      </c>
      <c r="H2516" t="s">
        <v>1315</v>
      </c>
      <c r="I2516" t="s">
        <v>1316</v>
      </c>
      <c r="J2516" t="s">
        <v>80</v>
      </c>
      <c r="K2516" t="s">
        <v>81</v>
      </c>
      <c r="L2516" t="s">
        <v>126</v>
      </c>
      <c r="M2516" t="s">
        <v>1315</v>
      </c>
      <c r="O2516" t="s">
        <v>1317</v>
      </c>
      <c r="P2516" t="s">
        <v>1119</v>
      </c>
      <c r="Q2516" t="s">
        <v>120</v>
      </c>
      <c r="R2516" t="s">
        <v>87</v>
      </c>
      <c r="S2516" t="s">
        <v>221</v>
      </c>
      <c r="T2516" t="s">
        <v>176</v>
      </c>
      <c r="U2516" t="s">
        <v>90</v>
      </c>
      <c r="V2516" t="s">
        <v>1318</v>
      </c>
      <c r="W2516" t="s">
        <v>17</v>
      </c>
      <c r="X2516" t="s">
        <v>18</v>
      </c>
      <c r="Y2516" t="s">
        <v>92</v>
      </c>
      <c r="Z2516" t="s">
        <v>93</v>
      </c>
      <c r="AB2516" t="b">
        <v>0</v>
      </c>
      <c r="AC2516">
        <v>50</v>
      </c>
      <c r="AD2516">
        <v>50</v>
      </c>
    </row>
    <row r="2517" spans="1:30">
      <c r="A2517">
        <v>126942</v>
      </c>
      <c r="B2517">
        <v>112601</v>
      </c>
      <c r="C2517">
        <v>5058987001</v>
      </c>
      <c r="D2517">
        <v>406</v>
      </c>
      <c r="F2517">
        <v>11</v>
      </c>
      <c r="G2517">
        <v>3</v>
      </c>
      <c r="H2517" t="s">
        <v>1148</v>
      </c>
      <c r="I2517" t="s">
        <v>1149</v>
      </c>
      <c r="J2517" t="s">
        <v>80</v>
      </c>
      <c r="K2517" t="s">
        <v>81</v>
      </c>
      <c r="L2517" t="s">
        <v>231</v>
      </c>
      <c r="M2517" t="s">
        <v>1150</v>
      </c>
      <c r="O2517" t="s">
        <v>1151</v>
      </c>
      <c r="P2517" t="s">
        <v>1152</v>
      </c>
      <c r="Q2517" t="s">
        <v>831</v>
      </c>
      <c r="R2517" t="s">
        <v>153</v>
      </c>
      <c r="S2517" t="s">
        <v>111</v>
      </c>
      <c r="T2517" t="s">
        <v>282</v>
      </c>
      <c r="U2517" t="s">
        <v>90</v>
      </c>
      <c r="V2517" t="s">
        <v>2881</v>
      </c>
      <c r="W2517" t="s">
        <v>17</v>
      </c>
      <c r="X2517" t="s">
        <v>18</v>
      </c>
      <c r="Y2517" t="s">
        <v>92</v>
      </c>
      <c r="Z2517" t="s">
        <v>93</v>
      </c>
      <c r="AB2517" t="b">
        <v>0</v>
      </c>
      <c r="AC2517">
        <v>50</v>
      </c>
      <c r="AD2517">
        <v>50</v>
      </c>
    </row>
    <row r="2518" spans="1:30">
      <c r="A2518">
        <v>70287</v>
      </c>
      <c r="B2518">
        <v>21242</v>
      </c>
      <c r="C2518">
        <v>2063188705</v>
      </c>
      <c r="D2518">
        <v>406</v>
      </c>
      <c r="F2518">
        <v>35</v>
      </c>
      <c r="G2518">
        <v>3</v>
      </c>
      <c r="H2518" t="s">
        <v>1725</v>
      </c>
      <c r="I2518" t="s">
        <v>1726</v>
      </c>
      <c r="J2518" t="s">
        <v>80</v>
      </c>
      <c r="K2518" t="s">
        <v>81</v>
      </c>
      <c r="L2518" t="s">
        <v>216</v>
      </c>
      <c r="M2518" t="s">
        <v>574</v>
      </c>
      <c r="N2518" t="s">
        <v>1727</v>
      </c>
      <c r="O2518" t="s">
        <v>635</v>
      </c>
      <c r="P2518" t="s">
        <v>439</v>
      </c>
      <c r="R2518" t="s">
        <v>101</v>
      </c>
      <c r="S2518" t="s">
        <v>111</v>
      </c>
      <c r="T2518" t="s">
        <v>636</v>
      </c>
      <c r="U2518" t="s">
        <v>90</v>
      </c>
      <c r="V2518" t="s">
        <v>1728</v>
      </c>
      <c r="W2518" t="s">
        <v>25</v>
      </c>
      <c r="X2518" t="s">
        <v>18</v>
      </c>
      <c r="Y2518" t="s">
        <v>92</v>
      </c>
      <c r="Z2518" t="s">
        <v>93</v>
      </c>
      <c r="AB2518" t="b">
        <v>1</v>
      </c>
      <c r="AC2518">
        <v>50</v>
      </c>
      <c r="AD2518">
        <v>50</v>
      </c>
    </row>
    <row r="2519" spans="1:30">
      <c r="A2519">
        <v>127204</v>
      </c>
      <c r="B2519">
        <v>112745</v>
      </c>
      <c r="C2519">
        <v>6194906353</v>
      </c>
      <c r="D2519">
        <v>406</v>
      </c>
      <c r="F2519">
        <v>11</v>
      </c>
      <c r="G2519">
        <v>3</v>
      </c>
      <c r="H2519" t="s">
        <v>826</v>
      </c>
      <c r="I2519" t="s">
        <v>827</v>
      </c>
      <c r="J2519" t="s">
        <v>80</v>
      </c>
      <c r="K2519" t="s">
        <v>81</v>
      </c>
      <c r="L2519" t="s">
        <v>149</v>
      </c>
      <c r="M2519" t="s">
        <v>828</v>
      </c>
      <c r="O2519" t="s">
        <v>829</v>
      </c>
      <c r="P2519" t="s">
        <v>830</v>
      </c>
      <c r="Q2519" t="s">
        <v>831</v>
      </c>
      <c r="R2519" t="s">
        <v>153</v>
      </c>
      <c r="S2519" t="s">
        <v>111</v>
      </c>
      <c r="T2519" t="s">
        <v>462</v>
      </c>
      <c r="U2519" t="s">
        <v>90</v>
      </c>
      <c r="V2519" t="s">
        <v>832</v>
      </c>
      <c r="W2519" t="s">
        <v>17</v>
      </c>
      <c r="X2519" t="s">
        <v>18</v>
      </c>
      <c r="Y2519" t="s">
        <v>92</v>
      </c>
      <c r="Z2519" t="s">
        <v>93</v>
      </c>
      <c r="AB2519" t="b">
        <v>0</v>
      </c>
      <c r="AC2519">
        <v>50</v>
      </c>
      <c r="AD2519">
        <v>50</v>
      </c>
    </row>
    <row r="2520" spans="1:30">
      <c r="A2520">
        <v>124903</v>
      </c>
      <c r="B2520">
        <v>111409</v>
      </c>
      <c r="C2520">
        <v>5052922516</v>
      </c>
      <c r="D2520">
        <v>607</v>
      </c>
      <c r="F2520">
        <v>35</v>
      </c>
      <c r="G2520">
        <v>3</v>
      </c>
      <c r="H2520" t="s">
        <v>1332</v>
      </c>
      <c r="I2520" t="s">
        <v>1333</v>
      </c>
      <c r="J2520" t="s">
        <v>80</v>
      </c>
      <c r="K2520" t="s">
        <v>81</v>
      </c>
      <c r="L2520" t="s">
        <v>188</v>
      </c>
      <c r="M2520" t="s">
        <v>1334</v>
      </c>
      <c r="O2520" t="s">
        <v>1335</v>
      </c>
      <c r="P2520" t="s">
        <v>166</v>
      </c>
      <c r="Q2520" t="s">
        <v>100</v>
      </c>
      <c r="R2520" t="s">
        <v>153</v>
      </c>
      <c r="S2520" t="s">
        <v>193</v>
      </c>
      <c r="T2520" t="s">
        <v>2193</v>
      </c>
      <c r="U2520" t="s">
        <v>90</v>
      </c>
      <c r="V2520" t="s">
        <v>3064</v>
      </c>
      <c r="W2520" t="s">
        <v>25</v>
      </c>
      <c r="X2520" t="s">
        <v>18</v>
      </c>
      <c r="Y2520" t="s">
        <v>92</v>
      </c>
      <c r="Z2520" t="s">
        <v>93</v>
      </c>
      <c r="AB2520" t="b">
        <v>1</v>
      </c>
      <c r="AC2520">
        <v>50</v>
      </c>
      <c r="AD2520">
        <v>50</v>
      </c>
    </row>
    <row r="2521" spans="1:30">
      <c r="A2521">
        <v>117873</v>
      </c>
      <c r="B2521">
        <v>105326</v>
      </c>
      <c r="D2521">
        <v>607</v>
      </c>
      <c r="F2521">
        <v>11</v>
      </c>
      <c r="G2521">
        <v>3</v>
      </c>
      <c r="H2521" t="s">
        <v>2742</v>
      </c>
      <c r="I2521" t="s">
        <v>2743</v>
      </c>
      <c r="J2521" t="s">
        <v>80</v>
      </c>
      <c r="K2521" t="s">
        <v>81</v>
      </c>
      <c r="L2521" t="s">
        <v>188</v>
      </c>
      <c r="M2521" t="s">
        <v>375</v>
      </c>
      <c r="O2521" t="s">
        <v>2744</v>
      </c>
      <c r="P2521" t="s">
        <v>473</v>
      </c>
      <c r="Q2521" t="s">
        <v>100</v>
      </c>
      <c r="R2521" t="s">
        <v>101</v>
      </c>
      <c r="S2521" t="s">
        <v>193</v>
      </c>
      <c r="T2521" t="s">
        <v>976</v>
      </c>
      <c r="U2521" t="s">
        <v>90</v>
      </c>
      <c r="V2521" t="s">
        <v>2745</v>
      </c>
      <c r="W2521" t="s">
        <v>17</v>
      </c>
      <c r="X2521" t="s">
        <v>18</v>
      </c>
      <c r="Y2521" t="s">
        <v>92</v>
      </c>
      <c r="Z2521" t="s">
        <v>93</v>
      </c>
      <c r="AB2521" t="b">
        <v>0</v>
      </c>
      <c r="AC2521">
        <v>50</v>
      </c>
      <c r="AD2521">
        <v>50</v>
      </c>
    </row>
    <row r="2522" spans="1:30">
      <c r="A2522">
        <v>97859</v>
      </c>
      <c r="B2522">
        <v>88302</v>
      </c>
      <c r="D2522">
        <v>406</v>
      </c>
      <c r="F2522">
        <v>11</v>
      </c>
      <c r="G2522">
        <v>3</v>
      </c>
      <c r="H2522" t="s">
        <v>2486</v>
      </c>
      <c r="I2522" t="s">
        <v>2487</v>
      </c>
      <c r="J2522" t="s">
        <v>80</v>
      </c>
      <c r="K2522" t="s">
        <v>81</v>
      </c>
      <c r="L2522" t="s">
        <v>231</v>
      </c>
      <c r="M2522" t="s">
        <v>2488</v>
      </c>
      <c r="O2522" t="s">
        <v>2489</v>
      </c>
      <c r="P2522" t="s">
        <v>1082</v>
      </c>
      <c r="Q2522" t="s">
        <v>120</v>
      </c>
      <c r="S2522" t="s">
        <v>111</v>
      </c>
      <c r="T2522" t="s">
        <v>761</v>
      </c>
      <c r="U2522" t="s">
        <v>90</v>
      </c>
      <c r="V2522" t="s">
        <v>2490</v>
      </c>
      <c r="W2522" t="s">
        <v>17</v>
      </c>
      <c r="X2522" t="s">
        <v>18</v>
      </c>
      <c r="Y2522" t="s">
        <v>92</v>
      </c>
      <c r="Z2522" t="s">
        <v>93</v>
      </c>
      <c r="AB2522" t="b">
        <v>0</v>
      </c>
      <c r="AC2522">
        <v>50</v>
      </c>
      <c r="AD2522">
        <v>50</v>
      </c>
    </row>
    <row r="2523" spans="1:30">
      <c r="A2523">
        <v>127349</v>
      </c>
      <c r="B2523">
        <v>112856</v>
      </c>
      <c r="C2523">
        <v>5057927786</v>
      </c>
      <c r="D2523">
        <v>406</v>
      </c>
      <c r="F2523">
        <v>11</v>
      </c>
      <c r="G2523">
        <v>3</v>
      </c>
      <c r="H2523" t="s">
        <v>1611</v>
      </c>
      <c r="I2523" t="s">
        <v>1612</v>
      </c>
      <c r="J2523" t="s">
        <v>80</v>
      </c>
      <c r="K2523" t="s">
        <v>81</v>
      </c>
      <c r="L2523" t="s">
        <v>149</v>
      </c>
      <c r="M2523" t="s">
        <v>1613</v>
      </c>
      <c r="O2523" t="s">
        <v>1614</v>
      </c>
      <c r="P2523" t="s">
        <v>830</v>
      </c>
      <c r="Q2523" t="s">
        <v>831</v>
      </c>
      <c r="R2523" t="s">
        <v>153</v>
      </c>
      <c r="S2523" t="s">
        <v>111</v>
      </c>
      <c r="T2523" t="s">
        <v>462</v>
      </c>
      <c r="U2523" t="s">
        <v>90</v>
      </c>
      <c r="V2523" t="s">
        <v>1615</v>
      </c>
      <c r="W2523" t="s">
        <v>17</v>
      </c>
      <c r="X2523" t="s">
        <v>18</v>
      </c>
      <c r="Y2523" t="s">
        <v>92</v>
      </c>
      <c r="Z2523" t="s">
        <v>93</v>
      </c>
      <c r="AB2523" t="b">
        <v>0</v>
      </c>
      <c r="AC2523">
        <v>50</v>
      </c>
      <c r="AD2523">
        <v>50</v>
      </c>
    </row>
    <row r="2524" spans="1:30">
      <c r="A2524">
        <v>16077</v>
      </c>
      <c r="B2524">
        <v>14614</v>
      </c>
      <c r="C2524">
        <v>5058439500</v>
      </c>
      <c r="D2524">
        <v>406</v>
      </c>
      <c r="F2524">
        <v>11</v>
      </c>
      <c r="G2524">
        <v>3</v>
      </c>
      <c r="H2524" t="s">
        <v>3303</v>
      </c>
      <c r="I2524" t="s">
        <v>3304</v>
      </c>
      <c r="J2524" t="s">
        <v>80</v>
      </c>
      <c r="K2524" t="s">
        <v>81</v>
      </c>
      <c r="L2524" t="s">
        <v>198</v>
      </c>
      <c r="M2524" t="s">
        <v>3305</v>
      </c>
      <c r="N2524" t="s">
        <v>3306</v>
      </c>
      <c r="O2524" t="s">
        <v>3307</v>
      </c>
      <c r="P2524" t="s">
        <v>790</v>
      </c>
      <c r="Q2524" t="s">
        <v>100</v>
      </c>
      <c r="R2524" t="s">
        <v>153</v>
      </c>
      <c r="S2524" t="s">
        <v>111</v>
      </c>
      <c r="T2524" t="s">
        <v>530</v>
      </c>
      <c r="U2524" t="s">
        <v>90</v>
      </c>
      <c r="V2524" t="s">
        <v>3308</v>
      </c>
      <c r="W2524" t="s">
        <v>17</v>
      </c>
      <c r="X2524" t="s">
        <v>18</v>
      </c>
      <c r="Y2524" t="s">
        <v>92</v>
      </c>
      <c r="Z2524" t="s">
        <v>93</v>
      </c>
      <c r="AB2524" t="b">
        <v>0</v>
      </c>
      <c r="AC2524">
        <v>50</v>
      </c>
      <c r="AD2524">
        <v>50</v>
      </c>
    </row>
    <row r="2525" spans="1:30">
      <c r="A2525">
        <v>127626</v>
      </c>
      <c r="B2525">
        <v>113005</v>
      </c>
      <c r="C2525">
        <v>5053020102</v>
      </c>
      <c r="D2525">
        <v>406</v>
      </c>
      <c r="F2525">
        <v>11</v>
      </c>
      <c r="G2525">
        <v>3</v>
      </c>
      <c r="H2525" t="s">
        <v>1327</v>
      </c>
      <c r="I2525" t="s">
        <v>1328</v>
      </c>
      <c r="J2525" t="s">
        <v>80</v>
      </c>
      <c r="K2525" t="s">
        <v>81</v>
      </c>
      <c r="L2525" t="s">
        <v>116</v>
      </c>
      <c r="M2525" t="s">
        <v>1329</v>
      </c>
      <c r="O2525" t="s">
        <v>1330</v>
      </c>
      <c r="P2525" t="s">
        <v>1072</v>
      </c>
      <c r="Q2525" t="s">
        <v>120</v>
      </c>
      <c r="R2525" t="s">
        <v>101</v>
      </c>
      <c r="S2525" t="s">
        <v>111</v>
      </c>
      <c r="T2525" t="s">
        <v>302</v>
      </c>
      <c r="U2525" t="s">
        <v>90</v>
      </c>
      <c r="V2525" t="s">
        <v>1331</v>
      </c>
      <c r="W2525" t="s">
        <v>17</v>
      </c>
      <c r="X2525" t="s">
        <v>18</v>
      </c>
      <c r="Y2525" t="s">
        <v>92</v>
      </c>
      <c r="Z2525" t="s">
        <v>93</v>
      </c>
      <c r="AB2525" t="b">
        <v>0</v>
      </c>
      <c r="AC2525">
        <v>50</v>
      </c>
      <c r="AD2525">
        <v>50</v>
      </c>
    </row>
    <row r="2526" spans="1:30">
      <c r="A2526">
        <v>116690</v>
      </c>
      <c r="B2526">
        <v>104279</v>
      </c>
      <c r="C2526">
        <v>5058815111</v>
      </c>
      <c r="D2526">
        <v>406</v>
      </c>
      <c r="F2526">
        <v>35</v>
      </c>
      <c r="G2526">
        <v>3</v>
      </c>
      <c r="H2526" t="s">
        <v>3441</v>
      </c>
      <c r="I2526" t="s">
        <v>3442</v>
      </c>
      <c r="J2526" t="s">
        <v>80</v>
      </c>
      <c r="K2526" t="s">
        <v>81</v>
      </c>
      <c r="L2526" t="s">
        <v>238</v>
      </c>
      <c r="M2526" t="s">
        <v>3443</v>
      </c>
      <c r="O2526" t="s">
        <v>1200</v>
      </c>
      <c r="P2526" t="s">
        <v>301</v>
      </c>
      <c r="Q2526" t="s">
        <v>100</v>
      </c>
      <c r="R2526" t="s">
        <v>101</v>
      </c>
      <c r="S2526" t="s">
        <v>111</v>
      </c>
      <c r="T2526" t="s">
        <v>2193</v>
      </c>
      <c r="U2526" t="s">
        <v>90</v>
      </c>
      <c r="V2526" t="s">
        <v>3444</v>
      </c>
      <c r="W2526" t="s">
        <v>25</v>
      </c>
      <c r="X2526" t="s">
        <v>18</v>
      </c>
      <c r="Y2526" t="s">
        <v>92</v>
      </c>
      <c r="Z2526" t="s">
        <v>93</v>
      </c>
      <c r="AB2526" t="b">
        <v>1</v>
      </c>
      <c r="AC2526">
        <v>50</v>
      </c>
      <c r="AD2526">
        <v>50</v>
      </c>
    </row>
    <row r="2527" spans="1:30">
      <c r="A2527">
        <v>128333</v>
      </c>
      <c r="B2527">
        <v>113503</v>
      </c>
      <c r="C2527">
        <v>5057051601</v>
      </c>
      <c r="D2527">
        <v>406</v>
      </c>
      <c r="F2527">
        <v>11</v>
      </c>
      <c r="G2527">
        <v>3</v>
      </c>
      <c r="H2527" t="s">
        <v>547</v>
      </c>
      <c r="I2527" t="s">
        <v>548</v>
      </c>
      <c r="J2527" t="s">
        <v>80</v>
      </c>
      <c r="K2527" t="s">
        <v>81</v>
      </c>
      <c r="L2527" t="s">
        <v>198</v>
      </c>
      <c r="M2527" t="s">
        <v>549</v>
      </c>
      <c r="O2527" t="s">
        <v>550</v>
      </c>
      <c r="P2527" t="s">
        <v>551</v>
      </c>
      <c r="Q2527" t="s">
        <v>175</v>
      </c>
      <c r="R2527" t="s">
        <v>153</v>
      </c>
      <c r="S2527" t="s">
        <v>111</v>
      </c>
      <c r="T2527" t="s">
        <v>552</v>
      </c>
      <c r="U2527" t="s">
        <v>90</v>
      </c>
      <c r="V2527" t="s">
        <v>553</v>
      </c>
      <c r="W2527" t="s">
        <v>17</v>
      </c>
      <c r="X2527" t="s">
        <v>18</v>
      </c>
      <c r="Y2527" t="s">
        <v>92</v>
      </c>
      <c r="Z2527" t="s">
        <v>93</v>
      </c>
      <c r="AB2527" t="b">
        <v>0</v>
      </c>
      <c r="AC2527">
        <v>50</v>
      </c>
      <c r="AD2527">
        <v>50</v>
      </c>
    </row>
    <row r="2528" spans="1:30">
      <c r="A2528">
        <v>45193</v>
      </c>
      <c r="B2528">
        <v>7629</v>
      </c>
      <c r="C2528">
        <v>5059226422</v>
      </c>
      <c r="D2528">
        <v>406</v>
      </c>
      <c r="F2528">
        <v>11</v>
      </c>
      <c r="G2528">
        <v>3</v>
      </c>
      <c r="H2528" t="s">
        <v>1465</v>
      </c>
      <c r="I2528" t="s">
        <v>1466</v>
      </c>
      <c r="J2528" t="s">
        <v>80</v>
      </c>
      <c r="K2528" t="s">
        <v>81</v>
      </c>
      <c r="L2528" t="s">
        <v>231</v>
      </c>
      <c r="M2528" t="s">
        <v>1467</v>
      </c>
      <c r="N2528" t="s">
        <v>108</v>
      </c>
      <c r="O2528" t="s">
        <v>1468</v>
      </c>
      <c r="P2528" t="s">
        <v>772</v>
      </c>
      <c r="Q2528" t="s">
        <v>100</v>
      </c>
      <c r="R2528" t="s">
        <v>153</v>
      </c>
      <c r="S2528" t="s">
        <v>111</v>
      </c>
      <c r="T2528" t="s">
        <v>501</v>
      </c>
      <c r="U2528" t="s">
        <v>90</v>
      </c>
      <c r="V2528" t="s">
        <v>1469</v>
      </c>
      <c r="W2528" t="s">
        <v>17</v>
      </c>
      <c r="X2528" t="s">
        <v>18</v>
      </c>
      <c r="Y2528" t="s">
        <v>92</v>
      </c>
      <c r="Z2528" t="s">
        <v>93</v>
      </c>
      <c r="AB2528" t="b">
        <v>0</v>
      </c>
      <c r="AC2528">
        <v>50</v>
      </c>
      <c r="AD2528">
        <v>50</v>
      </c>
    </row>
    <row r="2529" spans="1:30">
      <c r="A2529">
        <v>110329</v>
      </c>
      <c r="B2529">
        <v>98872</v>
      </c>
      <c r="C2529">
        <v>5059072250</v>
      </c>
      <c r="D2529">
        <v>402</v>
      </c>
      <c r="F2529">
        <v>11</v>
      </c>
      <c r="G2529">
        <v>3</v>
      </c>
      <c r="H2529" t="s">
        <v>1250</v>
      </c>
      <c r="I2529" t="s">
        <v>1251</v>
      </c>
      <c r="J2529" t="s">
        <v>80</v>
      </c>
      <c r="K2529" t="s">
        <v>81</v>
      </c>
      <c r="L2529" t="s">
        <v>238</v>
      </c>
      <c r="M2529" t="s">
        <v>1252</v>
      </c>
      <c r="O2529" t="s">
        <v>1253</v>
      </c>
      <c r="P2529" t="s">
        <v>219</v>
      </c>
      <c r="Q2529" t="s">
        <v>175</v>
      </c>
      <c r="R2529" t="s">
        <v>153</v>
      </c>
      <c r="S2529" t="s">
        <v>221</v>
      </c>
      <c r="T2529" t="s">
        <v>302</v>
      </c>
      <c r="U2529" t="s">
        <v>90</v>
      </c>
      <c r="V2529" t="s">
        <v>1254</v>
      </c>
      <c r="W2529" t="s">
        <v>17</v>
      </c>
      <c r="X2529" t="s">
        <v>18</v>
      </c>
      <c r="Y2529" t="s">
        <v>92</v>
      </c>
      <c r="Z2529" t="s">
        <v>93</v>
      </c>
      <c r="AB2529" t="b">
        <v>0</v>
      </c>
      <c r="AC2529">
        <v>50</v>
      </c>
      <c r="AD2529">
        <v>50</v>
      </c>
    </row>
    <row r="2530" spans="1:30">
      <c r="A2530">
        <v>95778</v>
      </c>
      <c r="B2530">
        <v>86462</v>
      </c>
      <c r="C2530">
        <v>4804300677</v>
      </c>
      <c r="D2530">
        <v>406</v>
      </c>
      <c r="F2530">
        <v>11</v>
      </c>
      <c r="G2530">
        <v>3</v>
      </c>
      <c r="H2530" t="s">
        <v>1935</v>
      </c>
      <c r="I2530" t="s">
        <v>1936</v>
      </c>
      <c r="J2530" t="s">
        <v>80</v>
      </c>
      <c r="K2530" t="s">
        <v>81</v>
      </c>
      <c r="L2530" t="s">
        <v>260</v>
      </c>
      <c r="M2530" t="s">
        <v>1937</v>
      </c>
      <c r="O2530" t="s">
        <v>1938</v>
      </c>
      <c r="P2530" t="s">
        <v>227</v>
      </c>
      <c r="Q2530" t="s">
        <v>120</v>
      </c>
      <c r="R2530" t="s">
        <v>153</v>
      </c>
      <c r="S2530" t="s">
        <v>111</v>
      </c>
      <c r="T2530" t="s">
        <v>1939</v>
      </c>
      <c r="U2530" t="s">
        <v>90</v>
      </c>
      <c r="V2530" t="s">
        <v>1940</v>
      </c>
      <c r="W2530" t="s">
        <v>17</v>
      </c>
      <c r="X2530" t="s">
        <v>18</v>
      </c>
      <c r="Y2530" t="s">
        <v>92</v>
      </c>
      <c r="Z2530" t="s">
        <v>93</v>
      </c>
      <c r="AB2530" t="b">
        <v>0</v>
      </c>
      <c r="AC2530">
        <v>50</v>
      </c>
      <c r="AD2530">
        <v>50</v>
      </c>
    </row>
    <row r="2531" spans="1:30">
      <c r="A2531">
        <v>72211</v>
      </c>
      <c r="B2531">
        <v>18064</v>
      </c>
      <c r="C2531">
        <v>9086880888</v>
      </c>
      <c r="D2531">
        <v>606</v>
      </c>
      <c r="F2531">
        <v>11</v>
      </c>
      <c r="G2531">
        <v>3</v>
      </c>
      <c r="H2531" t="s">
        <v>3102</v>
      </c>
      <c r="I2531" t="s">
        <v>3103</v>
      </c>
      <c r="J2531" t="s">
        <v>80</v>
      </c>
      <c r="K2531" t="s">
        <v>81</v>
      </c>
      <c r="L2531" t="s">
        <v>231</v>
      </c>
      <c r="M2531" t="s">
        <v>3104</v>
      </c>
      <c r="N2531" t="s">
        <v>394</v>
      </c>
      <c r="O2531" t="s">
        <v>2573</v>
      </c>
      <c r="P2531" t="s">
        <v>3105</v>
      </c>
      <c r="Q2531" t="s">
        <v>183</v>
      </c>
      <c r="R2531" t="s">
        <v>153</v>
      </c>
      <c r="S2531" t="s">
        <v>102</v>
      </c>
      <c r="T2531" t="s">
        <v>176</v>
      </c>
      <c r="U2531" t="s">
        <v>90</v>
      </c>
      <c r="V2531" t="s">
        <v>3106</v>
      </c>
      <c r="W2531" t="s">
        <v>17</v>
      </c>
      <c r="X2531" t="s">
        <v>18</v>
      </c>
      <c r="Y2531" t="s">
        <v>92</v>
      </c>
      <c r="Z2531" t="s">
        <v>93</v>
      </c>
      <c r="AB2531" t="b">
        <v>0</v>
      </c>
      <c r="AC2531">
        <v>50</v>
      </c>
      <c r="AD2531">
        <v>50</v>
      </c>
    </row>
    <row r="2532" spans="1:30">
      <c r="A2532">
        <v>117004</v>
      </c>
      <c r="B2532">
        <v>104551</v>
      </c>
      <c r="C2532">
        <v>5053410138</v>
      </c>
      <c r="D2532">
        <v>406</v>
      </c>
      <c r="F2532">
        <v>11</v>
      </c>
      <c r="G2532">
        <v>3</v>
      </c>
      <c r="H2532" t="s">
        <v>2215</v>
      </c>
      <c r="I2532" t="s">
        <v>2216</v>
      </c>
      <c r="J2532" t="s">
        <v>80</v>
      </c>
      <c r="K2532" t="s">
        <v>81</v>
      </c>
      <c r="L2532" t="s">
        <v>313</v>
      </c>
      <c r="M2532" t="s">
        <v>634</v>
      </c>
      <c r="O2532" t="s">
        <v>2217</v>
      </c>
      <c r="P2532" t="s">
        <v>227</v>
      </c>
      <c r="Q2532" t="s">
        <v>120</v>
      </c>
      <c r="R2532" t="s">
        <v>220</v>
      </c>
      <c r="S2532" t="s">
        <v>111</v>
      </c>
      <c r="T2532" t="s">
        <v>194</v>
      </c>
      <c r="U2532" t="s">
        <v>90</v>
      </c>
      <c r="V2532" t="s">
        <v>2218</v>
      </c>
      <c r="W2532" t="s">
        <v>17</v>
      </c>
      <c r="X2532" t="s">
        <v>18</v>
      </c>
      <c r="Y2532" t="s">
        <v>92</v>
      </c>
      <c r="Z2532" t="s">
        <v>93</v>
      </c>
      <c r="AB2532" t="b">
        <v>0</v>
      </c>
      <c r="AC2532">
        <v>50</v>
      </c>
      <c r="AD2532">
        <v>50</v>
      </c>
    </row>
    <row r="2533" spans="1:30">
      <c r="A2533">
        <v>108684</v>
      </c>
      <c r="B2533">
        <v>97496</v>
      </c>
      <c r="C2533">
        <v>5052660550</v>
      </c>
      <c r="D2533">
        <v>405</v>
      </c>
      <c r="F2533">
        <v>11</v>
      </c>
      <c r="G2533">
        <v>3</v>
      </c>
      <c r="H2533" t="s">
        <v>1959</v>
      </c>
      <c r="I2533" t="s">
        <v>1960</v>
      </c>
      <c r="J2533" t="s">
        <v>80</v>
      </c>
      <c r="K2533" t="s">
        <v>81</v>
      </c>
      <c r="L2533" t="s">
        <v>82</v>
      </c>
      <c r="M2533" t="s">
        <v>1961</v>
      </c>
      <c r="O2533" t="s">
        <v>1962</v>
      </c>
      <c r="P2533" t="s">
        <v>281</v>
      </c>
      <c r="Q2533" t="s">
        <v>100</v>
      </c>
      <c r="R2533" t="s">
        <v>101</v>
      </c>
      <c r="S2533" t="s">
        <v>690</v>
      </c>
      <c r="T2533" t="s">
        <v>410</v>
      </c>
      <c r="U2533" t="s">
        <v>90</v>
      </c>
      <c r="V2533" t="s">
        <v>1963</v>
      </c>
      <c r="W2533" t="s">
        <v>17</v>
      </c>
      <c r="X2533" t="s">
        <v>18</v>
      </c>
      <c r="Y2533" t="s">
        <v>92</v>
      </c>
      <c r="Z2533" t="s">
        <v>93</v>
      </c>
      <c r="AB2533" t="b">
        <v>0</v>
      </c>
      <c r="AC2533">
        <v>50</v>
      </c>
      <c r="AD2533">
        <v>50</v>
      </c>
    </row>
    <row r="2534" spans="1:30">
      <c r="A2534">
        <v>90924</v>
      </c>
      <c r="B2534">
        <v>610</v>
      </c>
      <c r="C2534">
        <v>5053454900</v>
      </c>
      <c r="D2534">
        <v>406</v>
      </c>
      <c r="F2534">
        <v>35</v>
      </c>
      <c r="G2534">
        <v>3</v>
      </c>
      <c r="H2534" t="s">
        <v>2719</v>
      </c>
      <c r="I2534" t="s">
        <v>3056</v>
      </c>
      <c r="J2534" t="s">
        <v>80</v>
      </c>
      <c r="K2534" t="s">
        <v>81</v>
      </c>
      <c r="L2534" t="s">
        <v>238</v>
      </c>
      <c r="M2534" t="s">
        <v>2585</v>
      </c>
      <c r="N2534" t="s">
        <v>108</v>
      </c>
      <c r="O2534" t="s">
        <v>3057</v>
      </c>
      <c r="P2534" t="s">
        <v>219</v>
      </c>
      <c r="Q2534" t="s">
        <v>175</v>
      </c>
      <c r="R2534" t="s">
        <v>153</v>
      </c>
      <c r="S2534" t="s">
        <v>111</v>
      </c>
      <c r="T2534" t="s">
        <v>761</v>
      </c>
      <c r="U2534" t="s">
        <v>90</v>
      </c>
      <c r="V2534" t="s">
        <v>3058</v>
      </c>
      <c r="W2534" t="s">
        <v>25</v>
      </c>
      <c r="X2534" t="s">
        <v>18</v>
      </c>
      <c r="Y2534" t="s">
        <v>92</v>
      </c>
      <c r="Z2534" t="s">
        <v>93</v>
      </c>
      <c r="AB2534" t="b">
        <v>1</v>
      </c>
      <c r="AC2534">
        <v>50</v>
      </c>
      <c r="AD2534">
        <v>50</v>
      </c>
    </row>
    <row r="2535" spans="1:30">
      <c r="A2535">
        <v>127271</v>
      </c>
      <c r="B2535">
        <v>112792</v>
      </c>
      <c r="C2535">
        <v>5058986868</v>
      </c>
      <c r="D2535">
        <v>406</v>
      </c>
      <c r="F2535">
        <v>11</v>
      </c>
      <c r="G2535">
        <v>3</v>
      </c>
      <c r="H2535" t="s">
        <v>2876</v>
      </c>
      <c r="I2535" t="s">
        <v>2877</v>
      </c>
      <c r="J2535" t="s">
        <v>80</v>
      </c>
      <c r="K2535" t="s">
        <v>81</v>
      </c>
      <c r="L2535" t="s">
        <v>231</v>
      </c>
      <c r="M2535" t="s">
        <v>2878</v>
      </c>
      <c r="O2535" t="s">
        <v>2879</v>
      </c>
      <c r="P2535" t="s">
        <v>152</v>
      </c>
      <c r="Q2535" t="s">
        <v>100</v>
      </c>
      <c r="R2535" t="s">
        <v>153</v>
      </c>
      <c r="S2535" t="s">
        <v>111</v>
      </c>
      <c r="T2535" t="s">
        <v>932</v>
      </c>
      <c r="U2535" t="s">
        <v>90</v>
      </c>
      <c r="V2535" t="s">
        <v>2880</v>
      </c>
      <c r="W2535" t="s">
        <v>17</v>
      </c>
      <c r="X2535" t="s">
        <v>18</v>
      </c>
      <c r="Y2535" t="s">
        <v>92</v>
      </c>
      <c r="Z2535" t="s">
        <v>93</v>
      </c>
      <c r="AB2535" t="b">
        <v>0</v>
      </c>
      <c r="AC2535">
        <v>50</v>
      </c>
      <c r="AD2535">
        <v>50</v>
      </c>
    </row>
    <row r="2536" spans="1:30">
      <c r="A2536">
        <v>128006</v>
      </c>
      <c r="B2536">
        <v>113220</v>
      </c>
      <c r="C2536">
        <v>5053455746</v>
      </c>
      <c r="D2536">
        <v>406</v>
      </c>
      <c r="F2536">
        <v>11</v>
      </c>
      <c r="G2536">
        <v>3</v>
      </c>
      <c r="H2536" t="s">
        <v>423</v>
      </c>
      <c r="I2536" t="s">
        <v>3445</v>
      </c>
      <c r="J2536" t="s">
        <v>80</v>
      </c>
      <c r="K2536" t="s">
        <v>81</v>
      </c>
      <c r="L2536" t="s">
        <v>238</v>
      </c>
      <c r="M2536" t="s">
        <v>425</v>
      </c>
      <c r="O2536" t="s">
        <v>2573</v>
      </c>
      <c r="P2536" t="s">
        <v>219</v>
      </c>
      <c r="Q2536" t="s">
        <v>175</v>
      </c>
      <c r="R2536" t="s">
        <v>153</v>
      </c>
      <c r="S2536" t="s">
        <v>111</v>
      </c>
      <c r="T2536" t="s">
        <v>797</v>
      </c>
      <c r="U2536" t="s">
        <v>90</v>
      </c>
      <c r="V2536" t="s">
        <v>3446</v>
      </c>
      <c r="W2536" t="s">
        <v>17</v>
      </c>
      <c r="X2536" t="s">
        <v>18</v>
      </c>
      <c r="Y2536" t="s">
        <v>92</v>
      </c>
      <c r="Z2536" t="s">
        <v>93</v>
      </c>
      <c r="AB2536" t="b">
        <v>0</v>
      </c>
      <c r="AC2536">
        <v>50</v>
      </c>
      <c r="AD2536">
        <v>50</v>
      </c>
    </row>
    <row r="2537" spans="1:30">
      <c r="A2537">
        <v>114930</v>
      </c>
      <c r="B2537">
        <v>102810</v>
      </c>
      <c r="C2537">
        <v>5058815304</v>
      </c>
      <c r="D2537">
        <v>406</v>
      </c>
      <c r="F2537">
        <v>35</v>
      </c>
      <c r="G2537">
        <v>3</v>
      </c>
      <c r="H2537" t="s">
        <v>2658</v>
      </c>
      <c r="I2537" t="s">
        <v>2659</v>
      </c>
      <c r="J2537" t="s">
        <v>80</v>
      </c>
      <c r="K2537" t="s">
        <v>81</v>
      </c>
      <c r="L2537" t="s">
        <v>286</v>
      </c>
      <c r="M2537" t="s">
        <v>2660</v>
      </c>
      <c r="O2537" t="s">
        <v>2661</v>
      </c>
      <c r="P2537" t="s">
        <v>289</v>
      </c>
      <c r="Q2537" t="s">
        <v>100</v>
      </c>
      <c r="R2537" t="s">
        <v>101</v>
      </c>
      <c r="S2537" t="s">
        <v>111</v>
      </c>
      <c r="T2537" t="s">
        <v>145</v>
      </c>
      <c r="U2537" t="s">
        <v>90</v>
      </c>
      <c r="V2537" t="s">
        <v>2662</v>
      </c>
      <c r="W2537" t="s">
        <v>25</v>
      </c>
      <c r="X2537" t="s">
        <v>18</v>
      </c>
      <c r="Y2537" t="s">
        <v>92</v>
      </c>
      <c r="Z2537" t="s">
        <v>93</v>
      </c>
      <c r="AB2537" t="b">
        <v>1</v>
      </c>
      <c r="AC2537">
        <v>50</v>
      </c>
      <c r="AD2537">
        <v>50</v>
      </c>
    </row>
    <row r="2538" spans="1:30">
      <c r="A2538">
        <v>127186</v>
      </c>
      <c r="B2538">
        <v>112731</v>
      </c>
      <c r="C2538">
        <v>5052560450</v>
      </c>
      <c r="D2538">
        <v>406</v>
      </c>
      <c r="F2538">
        <v>11</v>
      </c>
      <c r="G2538">
        <v>3</v>
      </c>
      <c r="H2538" t="s">
        <v>911</v>
      </c>
      <c r="I2538" t="s">
        <v>1104</v>
      </c>
      <c r="J2538" t="s">
        <v>80</v>
      </c>
      <c r="K2538" t="s">
        <v>81</v>
      </c>
      <c r="L2538" t="s">
        <v>126</v>
      </c>
      <c r="M2538" t="s">
        <v>1105</v>
      </c>
      <c r="O2538" t="s">
        <v>361</v>
      </c>
      <c r="P2538" t="s">
        <v>110</v>
      </c>
      <c r="Q2538" t="s">
        <v>100</v>
      </c>
      <c r="R2538" t="s">
        <v>87</v>
      </c>
      <c r="S2538" t="s">
        <v>111</v>
      </c>
      <c r="T2538" t="s">
        <v>530</v>
      </c>
      <c r="U2538" t="s">
        <v>90</v>
      </c>
      <c r="V2538" t="s">
        <v>1106</v>
      </c>
      <c r="W2538" t="s">
        <v>17</v>
      </c>
      <c r="X2538" t="s">
        <v>18</v>
      </c>
      <c r="Y2538" t="s">
        <v>92</v>
      </c>
      <c r="Z2538" t="s">
        <v>93</v>
      </c>
      <c r="AB2538" t="b">
        <v>0</v>
      </c>
      <c r="AC2538">
        <v>50</v>
      </c>
      <c r="AD2538">
        <v>50</v>
      </c>
    </row>
    <row r="2539" spans="1:30">
      <c r="A2539">
        <v>104506</v>
      </c>
      <c r="B2539">
        <v>93922</v>
      </c>
      <c r="C2539">
        <v>5052982447</v>
      </c>
      <c r="D2539">
        <v>601</v>
      </c>
      <c r="F2539">
        <v>35</v>
      </c>
      <c r="G2539">
        <v>3</v>
      </c>
      <c r="H2539" t="s">
        <v>1025</v>
      </c>
      <c r="I2539" t="s">
        <v>1026</v>
      </c>
      <c r="J2539" t="s">
        <v>80</v>
      </c>
      <c r="K2539" t="s">
        <v>81</v>
      </c>
      <c r="L2539" t="s">
        <v>96</v>
      </c>
      <c r="M2539" t="s">
        <v>1027</v>
      </c>
      <c r="O2539" t="s">
        <v>98</v>
      </c>
      <c r="P2539" t="s">
        <v>99</v>
      </c>
      <c r="Q2539" t="s">
        <v>100</v>
      </c>
      <c r="R2539" t="s">
        <v>101</v>
      </c>
      <c r="S2539" t="s">
        <v>167</v>
      </c>
      <c r="T2539" t="s">
        <v>868</v>
      </c>
      <c r="U2539" t="s">
        <v>90</v>
      </c>
      <c r="V2539" t="s">
        <v>1028</v>
      </c>
      <c r="W2539" t="s">
        <v>25</v>
      </c>
      <c r="X2539" t="s">
        <v>18</v>
      </c>
      <c r="Y2539" t="s">
        <v>92</v>
      </c>
      <c r="Z2539" t="s">
        <v>93</v>
      </c>
      <c r="AB2539" t="b">
        <v>1</v>
      </c>
      <c r="AC2539">
        <v>50</v>
      </c>
      <c r="AD2539">
        <v>50</v>
      </c>
    </row>
    <row r="2540" spans="1:30">
      <c r="A2540">
        <v>128123</v>
      </c>
      <c r="B2540">
        <v>113318</v>
      </c>
      <c r="C2540">
        <v>5055395445</v>
      </c>
      <c r="D2540">
        <v>406</v>
      </c>
      <c r="F2540">
        <v>35</v>
      </c>
      <c r="G2540">
        <v>3</v>
      </c>
      <c r="H2540" t="s">
        <v>3419</v>
      </c>
      <c r="I2540" t="s">
        <v>3420</v>
      </c>
      <c r="J2540" t="s">
        <v>80</v>
      </c>
      <c r="K2540" t="s">
        <v>81</v>
      </c>
      <c r="L2540" t="s">
        <v>82</v>
      </c>
      <c r="M2540" t="s">
        <v>3421</v>
      </c>
      <c r="O2540" t="s">
        <v>1703</v>
      </c>
      <c r="P2540" t="s">
        <v>227</v>
      </c>
      <c r="Q2540" t="s">
        <v>120</v>
      </c>
      <c r="R2540" t="s">
        <v>87</v>
      </c>
      <c r="S2540" t="s">
        <v>111</v>
      </c>
      <c r="T2540" t="s">
        <v>160</v>
      </c>
      <c r="U2540" t="s">
        <v>90</v>
      </c>
      <c r="V2540" t="s">
        <v>3422</v>
      </c>
      <c r="W2540" t="s">
        <v>25</v>
      </c>
      <c r="X2540" t="s">
        <v>18</v>
      </c>
      <c r="Y2540" t="s">
        <v>92</v>
      </c>
      <c r="Z2540" t="s">
        <v>93</v>
      </c>
      <c r="AB2540" t="b">
        <v>1</v>
      </c>
      <c r="AC2540">
        <v>50</v>
      </c>
      <c r="AD2540">
        <v>50</v>
      </c>
    </row>
    <row r="2541" spans="1:30">
      <c r="A2541">
        <v>18988</v>
      </c>
      <c r="B2541">
        <v>17383</v>
      </c>
      <c r="C2541">
        <v>5058907113</v>
      </c>
      <c r="D2541">
        <v>406</v>
      </c>
      <c r="F2541">
        <v>11</v>
      </c>
      <c r="G2541">
        <v>3</v>
      </c>
      <c r="H2541" t="s">
        <v>1845</v>
      </c>
      <c r="I2541" t="s">
        <v>1846</v>
      </c>
      <c r="J2541" t="s">
        <v>80</v>
      </c>
      <c r="K2541" t="s">
        <v>81</v>
      </c>
      <c r="L2541" t="s">
        <v>231</v>
      </c>
      <c r="M2541" t="s">
        <v>1847</v>
      </c>
      <c r="N2541" t="s">
        <v>108</v>
      </c>
      <c r="O2541" t="s">
        <v>1848</v>
      </c>
      <c r="P2541" t="s">
        <v>152</v>
      </c>
      <c r="Q2541" t="s">
        <v>100</v>
      </c>
      <c r="R2541" t="s">
        <v>153</v>
      </c>
      <c r="S2541" t="s">
        <v>111</v>
      </c>
      <c r="T2541" t="s">
        <v>1120</v>
      </c>
      <c r="U2541" t="s">
        <v>90</v>
      </c>
      <c r="V2541" t="s">
        <v>1849</v>
      </c>
      <c r="W2541" t="s">
        <v>17</v>
      </c>
      <c r="X2541" t="s">
        <v>18</v>
      </c>
      <c r="Y2541" t="s">
        <v>92</v>
      </c>
      <c r="Z2541" t="s">
        <v>93</v>
      </c>
      <c r="AB2541" t="b">
        <v>0</v>
      </c>
      <c r="AC2541">
        <v>50</v>
      </c>
      <c r="AD2541">
        <v>50</v>
      </c>
    </row>
    <row r="2542" spans="1:30">
      <c r="A2542">
        <v>127271</v>
      </c>
      <c r="B2542">
        <v>112792</v>
      </c>
      <c r="C2542">
        <v>5058986868</v>
      </c>
      <c r="D2542">
        <v>406</v>
      </c>
      <c r="F2542">
        <v>11</v>
      </c>
      <c r="G2542">
        <v>3</v>
      </c>
      <c r="H2542" t="s">
        <v>2876</v>
      </c>
      <c r="I2542" t="s">
        <v>2877</v>
      </c>
      <c r="J2542" t="s">
        <v>80</v>
      </c>
      <c r="K2542" t="s">
        <v>81</v>
      </c>
      <c r="L2542" t="s">
        <v>231</v>
      </c>
      <c r="M2542" t="s">
        <v>2878</v>
      </c>
      <c r="O2542" t="s">
        <v>2879</v>
      </c>
      <c r="P2542" t="s">
        <v>152</v>
      </c>
      <c r="Q2542" t="s">
        <v>100</v>
      </c>
      <c r="R2542" t="s">
        <v>153</v>
      </c>
      <c r="S2542" t="s">
        <v>111</v>
      </c>
      <c r="T2542" t="s">
        <v>932</v>
      </c>
      <c r="U2542" t="s">
        <v>90</v>
      </c>
      <c r="V2542" t="s">
        <v>2880</v>
      </c>
      <c r="W2542" t="s">
        <v>17</v>
      </c>
      <c r="X2542" t="s">
        <v>18</v>
      </c>
      <c r="Y2542" t="s">
        <v>92</v>
      </c>
      <c r="Z2542" t="s">
        <v>93</v>
      </c>
      <c r="AB2542" t="b">
        <v>0</v>
      </c>
      <c r="AC2542">
        <v>50</v>
      </c>
      <c r="AD2542">
        <v>50</v>
      </c>
    </row>
    <row r="2543" spans="1:30">
      <c r="A2543">
        <v>128145</v>
      </c>
      <c r="B2543">
        <v>113332</v>
      </c>
      <c r="C2543">
        <v>5103169909</v>
      </c>
      <c r="D2543">
        <v>1002</v>
      </c>
      <c r="F2543">
        <v>11</v>
      </c>
      <c r="G2543">
        <v>3</v>
      </c>
      <c r="H2543" t="s">
        <v>578</v>
      </c>
      <c r="I2543" t="s">
        <v>579</v>
      </c>
      <c r="J2543" t="s">
        <v>80</v>
      </c>
      <c r="K2543" t="s">
        <v>81</v>
      </c>
      <c r="L2543" t="s">
        <v>126</v>
      </c>
      <c r="M2543" t="s">
        <v>580</v>
      </c>
      <c r="O2543" t="s">
        <v>581</v>
      </c>
      <c r="P2543" t="s">
        <v>182</v>
      </c>
      <c r="Q2543" t="s">
        <v>183</v>
      </c>
      <c r="R2543" t="s">
        <v>87</v>
      </c>
      <c r="S2543" t="s">
        <v>432</v>
      </c>
      <c r="T2543" t="s">
        <v>154</v>
      </c>
      <c r="U2543" t="s">
        <v>90</v>
      </c>
      <c r="V2543" t="s">
        <v>582</v>
      </c>
      <c r="W2543" t="s">
        <v>17</v>
      </c>
      <c r="X2543" t="s">
        <v>18</v>
      </c>
      <c r="Y2543" t="s">
        <v>92</v>
      </c>
      <c r="Z2543" t="s">
        <v>93</v>
      </c>
      <c r="AB2543" t="b">
        <v>0</v>
      </c>
      <c r="AC2543">
        <v>50</v>
      </c>
      <c r="AD2543">
        <v>50</v>
      </c>
    </row>
    <row r="2544" spans="1:30">
      <c r="A2544">
        <v>14156</v>
      </c>
      <c r="B2544">
        <v>12776</v>
      </c>
      <c r="C2544">
        <v>5058847484</v>
      </c>
      <c r="D2544">
        <v>406</v>
      </c>
      <c r="F2544">
        <v>11</v>
      </c>
      <c r="G2544">
        <v>3</v>
      </c>
      <c r="H2544" t="s">
        <v>599</v>
      </c>
      <c r="I2544" t="s">
        <v>600</v>
      </c>
      <c r="J2544" t="s">
        <v>80</v>
      </c>
      <c r="K2544" t="s">
        <v>81</v>
      </c>
      <c r="L2544" t="s">
        <v>82</v>
      </c>
      <c r="M2544" t="s">
        <v>601</v>
      </c>
      <c r="N2544" t="s">
        <v>602</v>
      </c>
      <c r="O2544" t="s">
        <v>603</v>
      </c>
      <c r="P2544" t="s">
        <v>604</v>
      </c>
      <c r="Q2544" t="s">
        <v>100</v>
      </c>
      <c r="R2544" t="s">
        <v>87</v>
      </c>
      <c r="S2544" t="s">
        <v>111</v>
      </c>
      <c r="T2544" t="s">
        <v>605</v>
      </c>
      <c r="U2544" t="s">
        <v>90</v>
      </c>
      <c r="V2544" t="s">
        <v>606</v>
      </c>
      <c r="W2544" t="s">
        <v>17</v>
      </c>
      <c r="X2544" t="s">
        <v>18</v>
      </c>
      <c r="Y2544" t="s">
        <v>92</v>
      </c>
      <c r="Z2544" t="s">
        <v>93</v>
      </c>
      <c r="AB2544" t="b">
        <v>0</v>
      </c>
      <c r="AC2544">
        <v>50</v>
      </c>
      <c r="AD2544">
        <v>50</v>
      </c>
    </row>
    <row r="2545" spans="1:30">
      <c r="A2545">
        <v>39922</v>
      </c>
      <c r="B2545">
        <v>37571</v>
      </c>
      <c r="C2545">
        <v>5058844530</v>
      </c>
      <c r="D2545">
        <v>406</v>
      </c>
      <c r="F2545">
        <v>35</v>
      </c>
      <c r="G2545">
        <v>3</v>
      </c>
      <c r="H2545" t="s">
        <v>2823</v>
      </c>
      <c r="I2545" t="s">
        <v>2824</v>
      </c>
      <c r="J2545" t="s">
        <v>80</v>
      </c>
      <c r="K2545" t="s">
        <v>81</v>
      </c>
      <c r="L2545" t="s">
        <v>149</v>
      </c>
      <c r="M2545" t="s">
        <v>2823</v>
      </c>
      <c r="O2545" t="s">
        <v>2825</v>
      </c>
      <c r="P2545" t="s">
        <v>2826</v>
      </c>
      <c r="R2545" t="s">
        <v>153</v>
      </c>
      <c r="S2545" t="s">
        <v>111</v>
      </c>
      <c r="T2545" t="s">
        <v>530</v>
      </c>
      <c r="U2545" t="s">
        <v>90</v>
      </c>
      <c r="V2545" t="s">
        <v>2827</v>
      </c>
      <c r="W2545" t="s">
        <v>25</v>
      </c>
      <c r="X2545" t="s">
        <v>18</v>
      </c>
      <c r="Y2545" t="s">
        <v>92</v>
      </c>
      <c r="Z2545" t="s">
        <v>93</v>
      </c>
      <c r="AB2545" t="b">
        <v>1</v>
      </c>
      <c r="AC2545">
        <v>50</v>
      </c>
      <c r="AD2545">
        <v>50</v>
      </c>
    </row>
    <row r="2546" spans="1:30">
      <c r="A2546">
        <v>127364</v>
      </c>
      <c r="B2546">
        <v>112865</v>
      </c>
      <c r="C2546">
        <v>5055077029</v>
      </c>
      <c r="D2546">
        <v>406</v>
      </c>
      <c r="F2546">
        <v>11</v>
      </c>
      <c r="G2546">
        <v>3</v>
      </c>
      <c r="H2546" t="s">
        <v>317</v>
      </c>
      <c r="I2546" t="s">
        <v>318</v>
      </c>
      <c r="J2546" t="s">
        <v>80</v>
      </c>
      <c r="K2546" t="s">
        <v>81</v>
      </c>
      <c r="L2546" t="s">
        <v>116</v>
      </c>
      <c r="M2546" t="s">
        <v>319</v>
      </c>
      <c r="O2546" t="s">
        <v>320</v>
      </c>
      <c r="P2546" t="s">
        <v>166</v>
      </c>
      <c r="Q2546" t="s">
        <v>100</v>
      </c>
      <c r="R2546" t="s">
        <v>101</v>
      </c>
      <c r="S2546" t="s">
        <v>111</v>
      </c>
      <c r="T2546" t="s">
        <v>321</v>
      </c>
      <c r="U2546" t="s">
        <v>90</v>
      </c>
      <c r="V2546" t="s">
        <v>322</v>
      </c>
      <c r="W2546" t="s">
        <v>17</v>
      </c>
      <c r="X2546" t="s">
        <v>18</v>
      </c>
      <c r="Y2546" t="s">
        <v>92</v>
      </c>
      <c r="Z2546" t="s">
        <v>93</v>
      </c>
      <c r="AB2546" t="b">
        <v>0</v>
      </c>
      <c r="AC2546">
        <v>50</v>
      </c>
      <c r="AD2546">
        <v>50</v>
      </c>
    </row>
    <row r="2547" spans="1:30">
      <c r="A2547">
        <v>120123</v>
      </c>
      <c r="B2547">
        <v>107235</v>
      </c>
      <c r="C2547">
        <v>5052002290</v>
      </c>
      <c r="D2547">
        <v>406</v>
      </c>
      <c r="F2547">
        <v>35</v>
      </c>
      <c r="G2547">
        <v>3</v>
      </c>
      <c r="H2547" t="s">
        <v>3069</v>
      </c>
      <c r="I2547" t="s">
        <v>3070</v>
      </c>
      <c r="J2547" t="s">
        <v>80</v>
      </c>
      <c r="K2547" t="s">
        <v>81</v>
      </c>
      <c r="L2547" t="s">
        <v>126</v>
      </c>
      <c r="M2547" t="s">
        <v>3071</v>
      </c>
      <c r="O2547" t="s">
        <v>3072</v>
      </c>
      <c r="P2547" t="s">
        <v>227</v>
      </c>
      <c r="Q2547" t="s">
        <v>120</v>
      </c>
      <c r="R2547" t="s">
        <v>87</v>
      </c>
      <c r="S2547" t="s">
        <v>111</v>
      </c>
      <c r="T2547" t="s">
        <v>89</v>
      </c>
      <c r="U2547" t="s">
        <v>90</v>
      </c>
      <c r="V2547" t="s">
        <v>3398</v>
      </c>
      <c r="W2547" t="s">
        <v>25</v>
      </c>
      <c r="X2547" t="s">
        <v>18</v>
      </c>
      <c r="Y2547" t="s">
        <v>92</v>
      </c>
      <c r="Z2547" t="s">
        <v>93</v>
      </c>
      <c r="AB2547" t="b">
        <v>1</v>
      </c>
      <c r="AC2547">
        <v>50</v>
      </c>
      <c r="AD2547">
        <v>50</v>
      </c>
    </row>
    <row r="2548" spans="1:30">
      <c r="A2548">
        <v>4921</v>
      </c>
      <c r="B2548">
        <v>4115</v>
      </c>
      <c r="C2548">
        <v>5058220422</v>
      </c>
      <c r="D2548">
        <v>406</v>
      </c>
      <c r="F2548">
        <v>35</v>
      </c>
      <c r="G2548">
        <v>3</v>
      </c>
      <c r="H2548" t="s">
        <v>2796</v>
      </c>
      <c r="I2548" t="s">
        <v>2797</v>
      </c>
      <c r="J2548" t="s">
        <v>80</v>
      </c>
      <c r="K2548" t="s">
        <v>81</v>
      </c>
      <c r="L2548" t="s">
        <v>96</v>
      </c>
      <c r="M2548" t="s">
        <v>2798</v>
      </c>
      <c r="N2548" t="s">
        <v>2799</v>
      </c>
      <c r="O2548" t="s">
        <v>2800</v>
      </c>
      <c r="P2548" t="s">
        <v>850</v>
      </c>
      <c r="Q2548" t="s">
        <v>183</v>
      </c>
      <c r="R2548" t="s">
        <v>101</v>
      </c>
      <c r="S2548" t="s">
        <v>111</v>
      </c>
      <c r="T2548" t="s">
        <v>462</v>
      </c>
      <c r="U2548" t="s">
        <v>90</v>
      </c>
      <c r="V2548" t="s">
        <v>2801</v>
      </c>
      <c r="W2548" t="s">
        <v>25</v>
      </c>
      <c r="X2548" t="s">
        <v>18</v>
      </c>
      <c r="Y2548" t="s">
        <v>92</v>
      </c>
      <c r="Z2548" t="s">
        <v>93</v>
      </c>
      <c r="AB2548" t="b">
        <v>1</v>
      </c>
      <c r="AC2548">
        <v>50</v>
      </c>
      <c r="AD2548">
        <v>50</v>
      </c>
    </row>
    <row r="2549" spans="1:30">
      <c r="A2549">
        <v>127370</v>
      </c>
      <c r="B2549">
        <v>112868</v>
      </c>
      <c r="C2549">
        <v>5058943223</v>
      </c>
      <c r="D2549">
        <v>606</v>
      </c>
      <c r="F2549">
        <v>35</v>
      </c>
      <c r="G2549">
        <v>3</v>
      </c>
      <c r="H2549" t="s">
        <v>2110</v>
      </c>
      <c r="I2549" t="s">
        <v>2111</v>
      </c>
      <c r="J2549" t="s">
        <v>80</v>
      </c>
      <c r="K2549" t="s">
        <v>81</v>
      </c>
      <c r="L2549" t="s">
        <v>231</v>
      </c>
      <c r="M2549" t="s">
        <v>2112</v>
      </c>
      <c r="O2549" t="s">
        <v>1200</v>
      </c>
      <c r="P2549" t="s">
        <v>1223</v>
      </c>
      <c r="R2549" t="s">
        <v>153</v>
      </c>
      <c r="S2549" t="s">
        <v>102</v>
      </c>
      <c r="T2549" t="s">
        <v>1239</v>
      </c>
      <c r="U2549" t="s">
        <v>90</v>
      </c>
      <c r="V2549" t="s">
        <v>2113</v>
      </c>
      <c r="W2549" t="s">
        <v>25</v>
      </c>
      <c r="X2549" t="s">
        <v>18</v>
      </c>
      <c r="Y2549" t="s">
        <v>92</v>
      </c>
      <c r="Z2549" t="s">
        <v>93</v>
      </c>
      <c r="AB2549" t="b">
        <v>1</v>
      </c>
      <c r="AC2549">
        <v>50</v>
      </c>
      <c r="AD2549">
        <v>50</v>
      </c>
    </row>
    <row r="2550" spans="1:30">
      <c r="A2550">
        <v>125220</v>
      </c>
      <c r="B2550">
        <v>111683</v>
      </c>
      <c r="C2550">
        <v>5052733324</v>
      </c>
      <c r="D2550">
        <v>404</v>
      </c>
      <c r="F2550">
        <v>11</v>
      </c>
      <c r="G2550">
        <v>3</v>
      </c>
      <c r="H2550" t="s">
        <v>699</v>
      </c>
      <c r="I2550" t="s">
        <v>700</v>
      </c>
      <c r="J2550" t="s">
        <v>80</v>
      </c>
      <c r="K2550" t="s">
        <v>81</v>
      </c>
      <c r="L2550" t="s">
        <v>205</v>
      </c>
      <c r="M2550" t="s">
        <v>699</v>
      </c>
      <c r="O2550" t="s">
        <v>701</v>
      </c>
      <c r="P2550" t="s">
        <v>702</v>
      </c>
      <c r="Q2550" t="s">
        <v>120</v>
      </c>
      <c r="R2550" t="s">
        <v>101</v>
      </c>
      <c r="S2550" t="s">
        <v>121</v>
      </c>
      <c r="T2550" t="s">
        <v>275</v>
      </c>
      <c r="U2550" t="s">
        <v>90</v>
      </c>
      <c r="V2550" t="s">
        <v>703</v>
      </c>
      <c r="W2550" t="s">
        <v>17</v>
      </c>
      <c r="X2550" t="s">
        <v>18</v>
      </c>
      <c r="Y2550" t="s">
        <v>92</v>
      </c>
      <c r="Z2550" t="s">
        <v>93</v>
      </c>
      <c r="AB2550" t="b">
        <v>0</v>
      </c>
      <c r="AC2550">
        <v>50</v>
      </c>
      <c r="AD2550">
        <v>50</v>
      </c>
    </row>
    <row r="2551" spans="1:30">
      <c r="A2551">
        <v>1558</v>
      </c>
      <c r="B2551">
        <v>36280</v>
      </c>
      <c r="C2551">
        <v>5058565274</v>
      </c>
      <c r="D2551">
        <v>601</v>
      </c>
      <c r="F2551">
        <v>11</v>
      </c>
      <c r="G2551">
        <v>3</v>
      </c>
      <c r="H2551" t="s">
        <v>870</v>
      </c>
      <c r="I2551" t="s">
        <v>871</v>
      </c>
      <c r="J2551" t="s">
        <v>80</v>
      </c>
      <c r="K2551" t="s">
        <v>81</v>
      </c>
      <c r="L2551" t="s">
        <v>96</v>
      </c>
      <c r="M2551" t="s">
        <v>744</v>
      </c>
      <c r="N2551" t="s">
        <v>108</v>
      </c>
      <c r="O2551" t="s">
        <v>872</v>
      </c>
      <c r="P2551" t="s">
        <v>850</v>
      </c>
      <c r="Q2551" t="s">
        <v>183</v>
      </c>
      <c r="R2551" t="s">
        <v>101</v>
      </c>
      <c r="S2551" t="s">
        <v>167</v>
      </c>
      <c r="T2551" t="s">
        <v>552</v>
      </c>
      <c r="U2551" t="s">
        <v>90</v>
      </c>
      <c r="V2551" t="s">
        <v>873</v>
      </c>
      <c r="W2551" t="s">
        <v>17</v>
      </c>
      <c r="X2551" t="s">
        <v>18</v>
      </c>
      <c r="Y2551" t="s">
        <v>92</v>
      </c>
      <c r="Z2551" t="s">
        <v>93</v>
      </c>
      <c r="AB2551" t="b">
        <v>0</v>
      </c>
      <c r="AC2551">
        <v>50</v>
      </c>
      <c r="AD2551">
        <v>50</v>
      </c>
    </row>
    <row r="2552" spans="1:30">
      <c r="A2552">
        <v>118185</v>
      </c>
      <c r="B2552">
        <v>93321</v>
      </c>
      <c r="C2552">
        <v>5055456040</v>
      </c>
      <c r="D2552">
        <v>406</v>
      </c>
      <c r="F2552">
        <v>35</v>
      </c>
      <c r="G2552">
        <v>3</v>
      </c>
      <c r="H2552" t="s">
        <v>3052</v>
      </c>
      <c r="I2552" t="s">
        <v>3053</v>
      </c>
      <c r="J2552" t="s">
        <v>80</v>
      </c>
      <c r="K2552" t="s">
        <v>81</v>
      </c>
      <c r="L2552" t="s">
        <v>231</v>
      </c>
      <c r="M2552" t="s">
        <v>3054</v>
      </c>
      <c r="O2552" t="s">
        <v>1113</v>
      </c>
      <c r="P2552" t="s">
        <v>152</v>
      </c>
      <c r="Q2552" t="s">
        <v>100</v>
      </c>
      <c r="S2552" t="s">
        <v>111</v>
      </c>
      <c r="T2552" t="s">
        <v>1183</v>
      </c>
      <c r="U2552" t="s">
        <v>90</v>
      </c>
      <c r="V2552" t="s">
        <v>3055</v>
      </c>
      <c r="W2552" t="s">
        <v>25</v>
      </c>
      <c r="X2552" t="s">
        <v>18</v>
      </c>
      <c r="Y2552" t="s">
        <v>92</v>
      </c>
      <c r="Z2552" t="s">
        <v>93</v>
      </c>
      <c r="AB2552" t="b">
        <v>1</v>
      </c>
      <c r="AC2552">
        <v>51</v>
      </c>
      <c r="AD2552">
        <v>50</v>
      </c>
    </row>
    <row r="2553" spans="1:30">
      <c r="A2553">
        <v>111654</v>
      </c>
      <c r="B2553">
        <v>80274</v>
      </c>
      <c r="C2553">
        <v>2142101755</v>
      </c>
      <c r="D2553">
        <v>607</v>
      </c>
      <c r="F2553">
        <v>35</v>
      </c>
      <c r="G2553">
        <v>3</v>
      </c>
      <c r="H2553" t="s">
        <v>2649</v>
      </c>
      <c r="I2553" t="s">
        <v>2650</v>
      </c>
      <c r="J2553" t="s">
        <v>80</v>
      </c>
      <c r="K2553" t="s">
        <v>81</v>
      </c>
      <c r="L2553" t="s">
        <v>286</v>
      </c>
      <c r="M2553" t="s">
        <v>189</v>
      </c>
      <c r="O2553" t="s">
        <v>2651</v>
      </c>
      <c r="P2553" t="s">
        <v>301</v>
      </c>
      <c r="Q2553" t="s">
        <v>100</v>
      </c>
      <c r="R2553" t="s">
        <v>101</v>
      </c>
      <c r="S2553" t="s">
        <v>193</v>
      </c>
      <c r="T2553" t="s">
        <v>1124</v>
      </c>
      <c r="U2553" t="s">
        <v>90</v>
      </c>
      <c r="V2553" t="s">
        <v>2652</v>
      </c>
      <c r="W2553" t="s">
        <v>25</v>
      </c>
      <c r="X2553" t="s">
        <v>18</v>
      </c>
      <c r="Y2553" t="s">
        <v>92</v>
      </c>
      <c r="Z2553" t="s">
        <v>93</v>
      </c>
      <c r="AB2553" t="b">
        <v>1</v>
      </c>
      <c r="AC2553">
        <v>51</v>
      </c>
      <c r="AD2553">
        <v>50</v>
      </c>
    </row>
    <row r="2554" spans="1:30">
      <c r="A2554">
        <v>102897</v>
      </c>
      <c r="B2554">
        <v>92589</v>
      </c>
      <c r="C2554">
        <v>5052551955</v>
      </c>
      <c r="D2554">
        <v>406</v>
      </c>
      <c r="F2554">
        <v>11</v>
      </c>
      <c r="G2554">
        <v>3</v>
      </c>
      <c r="H2554" t="s">
        <v>3240</v>
      </c>
      <c r="I2554" t="s">
        <v>3241</v>
      </c>
      <c r="J2554" t="s">
        <v>80</v>
      </c>
      <c r="K2554" t="s">
        <v>81</v>
      </c>
      <c r="L2554" t="s">
        <v>216</v>
      </c>
      <c r="M2554" t="s">
        <v>3242</v>
      </c>
      <c r="O2554" t="s">
        <v>3243</v>
      </c>
      <c r="P2554" t="s">
        <v>289</v>
      </c>
      <c r="Q2554" t="s">
        <v>100</v>
      </c>
      <c r="R2554" t="s">
        <v>87</v>
      </c>
      <c r="S2554" t="s">
        <v>111</v>
      </c>
      <c r="T2554" t="s">
        <v>398</v>
      </c>
      <c r="U2554" t="s">
        <v>90</v>
      </c>
      <c r="V2554" t="s">
        <v>3244</v>
      </c>
      <c r="W2554" t="s">
        <v>17</v>
      </c>
      <c r="X2554" t="s">
        <v>18</v>
      </c>
      <c r="Y2554" t="s">
        <v>92</v>
      </c>
      <c r="Z2554" t="s">
        <v>93</v>
      </c>
      <c r="AB2554" t="b">
        <v>0</v>
      </c>
      <c r="AC2554">
        <v>51</v>
      </c>
      <c r="AD2554">
        <v>50</v>
      </c>
    </row>
    <row r="2555" spans="1:30">
      <c r="A2555">
        <v>125936</v>
      </c>
      <c r="B2555">
        <v>112049</v>
      </c>
      <c r="C2555">
        <v>5056395402</v>
      </c>
      <c r="D2555">
        <v>406</v>
      </c>
      <c r="F2555">
        <v>35</v>
      </c>
      <c r="G2555">
        <v>3</v>
      </c>
      <c r="H2555" t="s">
        <v>2481</v>
      </c>
      <c r="I2555" t="s">
        <v>2482</v>
      </c>
      <c r="J2555" t="s">
        <v>80</v>
      </c>
      <c r="K2555" t="s">
        <v>81</v>
      </c>
      <c r="L2555" t="s">
        <v>286</v>
      </c>
      <c r="M2555" t="s">
        <v>2483</v>
      </c>
      <c r="O2555" t="s">
        <v>1638</v>
      </c>
      <c r="P2555" t="s">
        <v>1164</v>
      </c>
      <c r="Q2555" t="s">
        <v>100</v>
      </c>
      <c r="R2555" t="s">
        <v>101</v>
      </c>
      <c r="S2555" t="s">
        <v>111</v>
      </c>
      <c r="T2555" t="s">
        <v>451</v>
      </c>
      <c r="U2555" t="s">
        <v>90</v>
      </c>
      <c r="V2555" t="s">
        <v>2484</v>
      </c>
      <c r="W2555" t="s">
        <v>25</v>
      </c>
      <c r="X2555" t="s">
        <v>18</v>
      </c>
      <c r="Y2555" t="s">
        <v>92</v>
      </c>
      <c r="Z2555" t="s">
        <v>93</v>
      </c>
      <c r="AB2555" t="b">
        <v>1</v>
      </c>
      <c r="AC2555">
        <v>51</v>
      </c>
      <c r="AD2555">
        <v>50</v>
      </c>
    </row>
    <row r="2556" spans="1:30">
      <c r="A2556">
        <v>128252</v>
      </c>
      <c r="B2556">
        <v>113427</v>
      </c>
      <c r="C2556">
        <v>5128289774</v>
      </c>
      <c r="D2556">
        <v>603</v>
      </c>
      <c r="F2556">
        <v>11</v>
      </c>
      <c r="G2556">
        <v>3</v>
      </c>
      <c r="H2556" t="s">
        <v>2267</v>
      </c>
      <c r="I2556" t="s">
        <v>2127</v>
      </c>
      <c r="J2556" t="s">
        <v>80</v>
      </c>
      <c r="K2556" t="s">
        <v>81</v>
      </c>
      <c r="L2556" t="s">
        <v>216</v>
      </c>
      <c r="M2556" t="s">
        <v>2268</v>
      </c>
      <c r="O2556" t="s">
        <v>2130</v>
      </c>
      <c r="P2556" t="s">
        <v>219</v>
      </c>
      <c r="Q2556" t="s">
        <v>175</v>
      </c>
      <c r="R2556" t="s">
        <v>220</v>
      </c>
      <c r="S2556" t="s">
        <v>479</v>
      </c>
      <c r="T2556" t="s">
        <v>154</v>
      </c>
      <c r="U2556" t="s">
        <v>2269</v>
      </c>
      <c r="V2556" t="s">
        <v>2270</v>
      </c>
      <c r="W2556" t="s">
        <v>17</v>
      </c>
      <c r="X2556" t="s">
        <v>18</v>
      </c>
      <c r="Y2556" t="s">
        <v>92</v>
      </c>
      <c r="Z2556" t="s">
        <v>93</v>
      </c>
      <c r="AB2556" t="b">
        <v>0</v>
      </c>
      <c r="AC2556">
        <v>51</v>
      </c>
      <c r="AD2556">
        <v>50</v>
      </c>
    </row>
    <row r="2557" spans="1:30">
      <c r="A2557">
        <v>128284</v>
      </c>
      <c r="B2557">
        <v>113457</v>
      </c>
      <c r="C2557">
        <v>5053551802</v>
      </c>
      <c r="D2557">
        <v>406</v>
      </c>
      <c r="F2557">
        <v>11</v>
      </c>
      <c r="G2557">
        <v>3</v>
      </c>
      <c r="H2557" t="s">
        <v>358</v>
      </c>
      <c r="I2557" t="s">
        <v>2384</v>
      </c>
      <c r="J2557" t="s">
        <v>80</v>
      </c>
      <c r="K2557" t="s">
        <v>81</v>
      </c>
      <c r="L2557" t="s">
        <v>313</v>
      </c>
      <c r="M2557" t="s">
        <v>360</v>
      </c>
      <c r="O2557" t="s">
        <v>2385</v>
      </c>
      <c r="P2557" t="s">
        <v>2386</v>
      </c>
      <c r="Q2557" t="s">
        <v>183</v>
      </c>
      <c r="R2557" t="s">
        <v>153</v>
      </c>
      <c r="S2557" t="s">
        <v>111</v>
      </c>
      <c r="T2557" t="s">
        <v>670</v>
      </c>
      <c r="U2557" t="s">
        <v>90</v>
      </c>
      <c r="V2557" t="s">
        <v>2387</v>
      </c>
      <c r="W2557" t="s">
        <v>17</v>
      </c>
      <c r="X2557" t="s">
        <v>18</v>
      </c>
      <c r="Y2557" t="s">
        <v>92</v>
      </c>
      <c r="Z2557" t="s">
        <v>93</v>
      </c>
      <c r="AB2557" t="b">
        <v>0</v>
      </c>
      <c r="AC2557">
        <v>51</v>
      </c>
      <c r="AD2557">
        <v>50</v>
      </c>
    </row>
    <row r="2558" spans="1:30">
      <c r="A2558">
        <v>105432</v>
      </c>
      <c r="B2558">
        <v>94703</v>
      </c>
      <c r="C2558">
        <v>5058425434</v>
      </c>
      <c r="D2558">
        <v>406</v>
      </c>
      <c r="F2558">
        <v>11</v>
      </c>
      <c r="G2558">
        <v>3</v>
      </c>
      <c r="H2558" t="s">
        <v>1592</v>
      </c>
      <c r="I2558" t="s">
        <v>1593</v>
      </c>
      <c r="J2558" t="s">
        <v>80</v>
      </c>
      <c r="K2558" t="s">
        <v>81</v>
      </c>
      <c r="L2558" t="s">
        <v>198</v>
      </c>
      <c r="M2558" t="s">
        <v>1594</v>
      </c>
      <c r="O2558" t="s">
        <v>1595</v>
      </c>
      <c r="P2558" t="s">
        <v>1596</v>
      </c>
      <c r="Q2558" t="s">
        <v>183</v>
      </c>
      <c r="R2558" t="s">
        <v>153</v>
      </c>
      <c r="S2558" t="s">
        <v>111</v>
      </c>
      <c r="T2558" t="s">
        <v>378</v>
      </c>
      <c r="U2558" t="s">
        <v>90</v>
      </c>
      <c r="V2558" t="s">
        <v>2276</v>
      </c>
      <c r="W2558" t="s">
        <v>17</v>
      </c>
      <c r="X2558" t="s">
        <v>18</v>
      </c>
      <c r="Y2558" t="s">
        <v>92</v>
      </c>
      <c r="Z2558" t="s">
        <v>93</v>
      </c>
      <c r="AB2558" t="b">
        <v>0</v>
      </c>
      <c r="AC2558">
        <v>51</v>
      </c>
      <c r="AD2558">
        <v>50</v>
      </c>
    </row>
    <row r="2559" spans="1:30">
      <c r="A2559">
        <v>126257</v>
      </c>
      <c r="B2559">
        <v>112213</v>
      </c>
      <c r="C2559">
        <v>5052427490</v>
      </c>
      <c r="D2559">
        <v>406</v>
      </c>
      <c r="F2559">
        <v>11</v>
      </c>
      <c r="G2559">
        <v>3</v>
      </c>
      <c r="H2559" t="s">
        <v>1447</v>
      </c>
      <c r="I2559" t="s">
        <v>1448</v>
      </c>
      <c r="J2559" t="s">
        <v>80</v>
      </c>
      <c r="K2559" t="s">
        <v>81</v>
      </c>
      <c r="L2559" t="s">
        <v>82</v>
      </c>
      <c r="M2559" t="s">
        <v>1449</v>
      </c>
      <c r="O2559" t="s">
        <v>1450</v>
      </c>
      <c r="P2559" t="s">
        <v>227</v>
      </c>
      <c r="Q2559" t="s">
        <v>120</v>
      </c>
      <c r="R2559" t="s">
        <v>87</v>
      </c>
      <c r="S2559" t="s">
        <v>111</v>
      </c>
      <c r="T2559" t="s">
        <v>724</v>
      </c>
      <c r="U2559" t="s">
        <v>90</v>
      </c>
      <c r="V2559" t="s">
        <v>1451</v>
      </c>
      <c r="W2559" t="s">
        <v>17</v>
      </c>
      <c r="X2559" t="s">
        <v>18</v>
      </c>
      <c r="Y2559" t="s">
        <v>92</v>
      </c>
      <c r="Z2559" t="s">
        <v>93</v>
      </c>
      <c r="AB2559" t="b">
        <v>0</v>
      </c>
      <c r="AC2559">
        <v>51</v>
      </c>
      <c r="AD2559">
        <v>50</v>
      </c>
    </row>
    <row r="2560" spans="1:30">
      <c r="A2560">
        <v>116372</v>
      </c>
      <c r="B2560">
        <v>103996</v>
      </c>
      <c r="C2560">
        <v>5058845454</v>
      </c>
      <c r="D2560">
        <v>406</v>
      </c>
      <c r="F2560">
        <v>11</v>
      </c>
      <c r="G2560">
        <v>3</v>
      </c>
      <c r="H2560" t="s">
        <v>1733</v>
      </c>
      <c r="I2560" t="s">
        <v>1734</v>
      </c>
      <c r="J2560" t="s">
        <v>80</v>
      </c>
      <c r="K2560" t="s">
        <v>81</v>
      </c>
      <c r="L2560" t="s">
        <v>238</v>
      </c>
      <c r="M2560" t="s">
        <v>1735</v>
      </c>
      <c r="O2560" t="s">
        <v>1736</v>
      </c>
      <c r="P2560" t="s">
        <v>301</v>
      </c>
      <c r="Q2560" t="s">
        <v>100</v>
      </c>
      <c r="R2560" t="s">
        <v>101</v>
      </c>
      <c r="S2560" t="s">
        <v>111</v>
      </c>
      <c r="T2560" t="s">
        <v>398</v>
      </c>
      <c r="U2560" t="s">
        <v>90</v>
      </c>
      <c r="V2560" t="s">
        <v>1737</v>
      </c>
      <c r="W2560" t="s">
        <v>17</v>
      </c>
      <c r="X2560" t="s">
        <v>18</v>
      </c>
      <c r="Y2560" t="s">
        <v>92</v>
      </c>
      <c r="Z2560" t="s">
        <v>93</v>
      </c>
      <c r="AB2560" t="b">
        <v>0</v>
      </c>
      <c r="AC2560">
        <v>51</v>
      </c>
      <c r="AD2560">
        <v>50</v>
      </c>
    </row>
    <row r="2561" spans="1:30">
      <c r="A2561">
        <v>2028</v>
      </c>
      <c r="B2561">
        <v>1794</v>
      </c>
      <c r="C2561">
        <v>5058437505</v>
      </c>
      <c r="D2561">
        <v>406</v>
      </c>
      <c r="F2561">
        <v>11</v>
      </c>
      <c r="G2561">
        <v>3</v>
      </c>
      <c r="H2561" t="s">
        <v>2987</v>
      </c>
      <c r="I2561" t="s">
        <v>2988</v>
      </c>
      <c r="J2561" t="s">
        <v>80</v>
      </c>
      <c r="K2561" t="s">
        <v>81</v>
      </c>
      <c r="L2561" t="s">
        <v>82</v>
      </c>
      <c r="M2561" t="s">
        <v>2987</v>
      </c>
      <c r="N2561" t="s">
        <v>682</v>
      </c>
      <c r="O2561" t="s">
        <v>269</v>
      </c>
      <c r="P2561" t="s">
        <v>420</v>
      </c>
      <c r="Q2561" t="s">
        <v>100</v>
      </c>
      <c r="R2561" t="s">
        <v>87</v>
      </c>
      <c r="S2561" t="s">
        <v>111</v>
      </c>
      <c r="T2561" t="s">
        <v>1183</v>
      </c>
      <c r="U2561" t="s">
        <v>90</v>
      </c>
      <c r="V2561" t="s">
        <v>2989</v>
      </c>
      <c r="W2561" t="s">
        <v>17</v>
      </c>
      <c r="X2561" t="s">
        <v>18</v>
      </c>
      <c r="Y2561" t="s">
        <v>92</v>
      </c>
      <c r="Z2561" t="s">
        <v>93</v>
      </c>
      <c r="AB2561" t="b">
        <v>0</v>
      </c>
      <c r="AC2561">
        <v>51</v>
      </c>
      <c r="AD2561">
        <v>50</v>
      </c>
    </row>
    <row r="2562" spans="1:30">
      <c r="A2562">
        <v>69506</v>
      </c>
      <c r="B2562">
        <v>63788</v>
      </c>
      <c r="C2562">
        <v>5058561413</v>
      </c>
      <c r="D2562">
        <v>406</v>
      </c>
      <c r="F2562">
        <v>11</v>
      </c>
      <c r="G2562">
        <v>3</v>
      </c>
      <c r="H2562" t="s">
        <v>3367</v>
      </c>
      <c r="I2562" t="s">
        <v>3368</v>
      </c>
      <c r="J2562" t="s">
        <v>80</v>
      </c>
      <c r="K2562" t="s">
        <v>81</v>
      </c>
      <c r="L2562" t="s">
        <v>116</v>
      </c>
      <c r="M2562" t="s">
        <v>3369</v>
      </c>
      <c r="N2562" t="s">
        <v>3370</v>
      </c>
      <c r="O2562" t="s">
        <v>3007</v>
      </c>
      <c r="P2562" t="s">
        <v>1072</v>
      </c>
      <c r="Q2562" t="s">
        <v>175</v>
      </c>
      <c r="R2562" t="s">
        <v>101</v>
      </c>
      <c r="S2562" t="s">
        <v>111</v>
      </c>
      <c r="T2562" t="s">
        <v>168</v>
      </c>
      <c r="U2562" t="s">
        <v>90</v>
      </c>
      <c r="V2562" t="s">
        <v>3371</v>
      </c>
      <c r="W2562" t="s">
        <v>17</v>
      </c>
      <c r="X2562" t="s">
        <v>18</v>
      </c>
      <c r="Y2562" t="s">
        <v>92</v>
      </c>
      <c r="Z2562" t="s">
        <v>93</v>
      </c>
      <c r="AB2562" t="b">
        <v>0</v>
      </c>
      <c r="AC2562">
        <v>51</v>
      </c>
      <c r="AD2562">
        <v>50</v>
      </c>
    </row>
    <row r="2563" spans="1:30">
      <c r="A2563">
        <v>117221</v>
      </c>
      <c r="B2563">
        <v>104754</v>
      </c>
      <c r="C2563">
        <v>5052750828</v>
      </c>
      <c r="D2563">
        <v>406</v>
      </c>
      <c r="F2563">
        <v>35</v>
      </c>
      <c r="G2563">
        <v>3</v>
      </c>
      <c r="H2563" t="s">
        <v>2010</v>
      </c>
      <c r="I2563" t="s">
        <v>2011</v>
      </c>
      <c r="J2563" t="s">
        <v>80</v>
      </c>
      <c r="K2563" t="s">
        <v>81</v>
      </c>
      <c r="L2563" t="s">
        <v>141</v>
      </c>
      <c r="M2563" t="s">
        <v>1007</v>
      </c>
      <c r="O2563" t="s">
        <v>2012</v>
      </c>
      <c r="P2563" t="s">
        <v>144</v>
      </c>
      <c r="Q2563" t="s">
        <v>100</v>
      </c>
      <c r="R2563" t="s">
        <v>101</v>
      </c>
      <c r="S2563" t="s">
        <v>111</v>
      </c>
      <c r="T2563" t="s">
        <v>1183</v>
      </c>
      <c r="U2563" t="s">
        <v>90</v>
      </c>
      <c r="V2563" t="s">
        <v>2013</v>
      </c>
      <c r="W2563" t="s">
        <v>25</v>
      </c>
      <c r="X2563" t="s">
        <v>18</v>
      </c>
      <c r="Y2563" t="s">
        <v>92</v>
      </c>
      <c r="Z2563" t="s">
        <v>93</v>
      </c>
      <c r="AB2563" t="b">
        <v>1</v>
      </c>
      <c r="AC2563">
        <v>51</v>
      </c>
      <c r="AD2563">
        <v>50</v>
      </c>
    </row>
    <row r="2564" spans="1:30">
      <c r="A2564">
        <v>64439</v>
      </c>
      <c r="B2564">
        <v>19586</v>
      </c>
      <c r="C2564">
        <v>4792731939</v>
      </c>
      <c r="D2564">
        <v>601</v>
      </c>
      <c r="F2564">
        <v>11</v>
      </c>
      <c r="G2564">
        <v>3</v>
      </c>
      <c r="H2564" t="s">
        <v>1742</v>
      </c>
      <c r="I2564" t="s">
        <v>1743</v>
      </c>
      <c r="J2564" t="s">
        <v>80</v>
      </c>
      <c r="K2564" t="s">
        <v>81</v>
      </c>
      <c r="L2564" t="s">
        <v>238</v>
      </c>
      <c r="M2564" t="s">
        <v>1744</v>
      </c>
      <c r="N2564" t="s">
        <v>394</v>
      </c>
      <c r="O2564" t="s">
        <v>1745</v>
      </c>
      <c r="P2564" t="s">
        <v>1182</v>
      </c>
      <c r="Q2564" t="s">
        <v>100</v>
      </c>
      <c r="R2564" t="s">
        <v>101</v>
      </c>
      <c r="S2564" t="s">
        <v>167</v>
      </c>
      <c r="T2564" t="s">
        <v>1356</v>
      </c>
      <c r="U2564" t="s">
        <v>90</v>
      </c>
      <c r="V2564" t="s">
        <v>1746</v>
      </c>
      <c r="W2564" t="s">
        <v>17</v>
      </c>
      <c r="X2564" t="s">
        <v>18</v>
      </c>
      <c r="Y2564" t="s">
        <v>92</v>
      </c>
      <c r="Z2564" t="s">
        <v>93</v>
      </c>
      <c r="AB2564" t="b">
        <v>0</v>
      </c>
      <c r="AC2564">
        <v>51</v>
      </c>
      <c r="AD2564">
        <v>50</v>
      </c>
    </row>
    <row r="2565" spans="1:30">
      <c r="A2565">
        <v>98513</v>
      </c>
      <c r="B2565">
        <v>88856</v>
      </c>
      <c r="C2565">
        <v>5053282201</v>
      </c>
      <c r="D2565">
        <v>406</v>
      </c>
      <c r="F2565">
        <v>11</v>
      </c>
      <c r="G2565">
        <v>3</v>
      </c>
      <c r="H2565" t="s">
        <v>1483</v>
      </c>
      <c r="I2565" t="s">
        <v>1484</v>
      </c>
      <c r="J2565" t="s">
        <v>80</v>
      </c>
      <c r="K2565" t="s">
        <v>81</v>
      </c>
      <c r="L2565" t="s">
        <v>238</v>
      </c>
      <c r="M2565" t="s">
        <v>1485</v>
      </c>
      <c r="O2565" t="s">
        <v>1486</v>
      </c>
      <c r="P2565" t="s">
        <v>219</v>
      </c>
      <c r="Q2565" t="s">
        <v>175</v>
      </c>
      <c r="R2565" t="s">
        <v>153</v>
      </c>
      <c r="S2565" t="s">
        <v>111</v>
      </c>
      <c r="T2565" t="s">
        <v>302</v>
      </c>
      <c r="U2565" t="s">
        <v>90</v>
      </c>
      <c r="V2565" t="s">
        <v>1487</v>
      </c>
      <c r="W2565" t="s">
        <v>17</v>
      </c>
      <c r="X2565" t="s">
        <v>18</v>
      </c>
      <c r="Y2565" t="s">
        <v>92</v>
      </c>
      <c r="Z2565" t="s">
        <v>93</v>
      </c>
      <c r="AB2565" t="b">
        <v>0</v>
      </c>
      <c r="AC2565">
        <v>51</v>
      </c>
      <c r="AD2565">
        <v>50</v>
      </c>
    </row>
    <row r="2566" spans="1:30">
      <c r="A2566">
        <v>60199</v>
      </c>
      <c r="B2566">
        <v>55510</v>
      </c>
      <c r="C2566">
        <v>5052569396</v>
      </c>
      <c r="D2566">
        <v>601</v>
      </c>
      <c r="F2566">
        <v>11</v>
      </c>
      <c r="G2566">
        <v>3</v>
      </c>
      <c r="H2566" t="s">
        <v>1214</v>
      </c>
      <c r="I2566" t="s">
        <v>1215</v>
      </c>
      <c r="J2566" t="s">
        <v>80</v>
      </c>
      <c r="K2566" t="s">
        <v>81</v>
      </c>
      <c r="L2566" t="s">
        <v>126</v>
      </c>
      <c r="M2566" t="s">
        <v>1216</v>
      </c>
      <c r="N2566" t="s">
        <v>707</v>
      </c>
      <c r="O2566" t="s">
        <v>1217</v>
      </c>
      <c r="P2566" t="s">
        <v>135</v>
      </c>
      <c r="Q2566" t="s">
        <v>136</v>
      </c>
      <c r="R2566" t="s">
        <v>87</v>
      </c>
      <c r="S2566" t="s">
        <v>167</v>
      </c>
      <c r="T2566" t="s">
        <v>1158</v>
      </c>
      <c r="U2566" t="s">
        <v>90</v>
      </c>
      <c r="V2566" t="s">
        <v>3379</v>
      </c>
      <c r="W2566" t="s">
        <v>17</v>
      </c>
      <c r="X2566" t="s">
        <v>18</v>
      </c>
      <c r="Y2566" t="s">
        <v>92</v>
      </c>
      <c r="Z2566" t="s">
        <v>93</v>
      </c>
      <c r="AB2566" t="b">
        <v>0</v>
      </c>
      <c r="AC2566">
        <v>51</v>
      </c>
      <c r="AD2566">
        <v>50</v>
      </c>
    </row>
    <row r="2567" spans="1:30">
      <c r="A2567">
        <v>126493</v>
      </c>
      <c r="B2567">
        <v>112348</v>
      </c>
      <c r="C2567">
        <v>5054041800</v>
      </c>
      <c r="D2567">
        <v>406</v>
      </c>
      <c r="F2567">
        <v>35</v>
      </c>
      <c r="G2567">
        <v>3</v>
      </c>
      <c r="H2567" t="s">
        <v>3250</v>
      </c>
      <c r="I2567" t="s">
        <v>764</v>
      </c>
      <c r="J2567" t="s">
        <v>80</v>
      </c>
      <c r="K2567" t="s">
        <v>81</v>
      </c>
      <c r="L2567" t="s">
        <v>116</v>
      </c>
      <c r="M2567" t="s">
        <v>3251</v>
      </c>
      <c r="O2567" t="s">
        <v>766</v>
      </c>
      <c r="P2567" t="s">
        <v>135</v>
      </c>
      <c r="Q2567" t="s">
        <v>136</v>
      </c>
      <c r="R2567" t="s">
        <v>101</v>
      </c>
      <c r="S2567" t="s">
        <v>111</v>
      </c>
      <c r="T2567" t="s">
        <v>501</v>
      </c>
      <c r="U2567" t="s">
        <v>90</v>
      </c>
      <c r="V2567" t="s">
        <v>3252</v>
      </c>
      <c r="W2567" t="s">
        <v>25</v>
      </c>
      <c r="X2567" t="s">
        <v>18</v>
      </c>
      <c r="Y2567" t="s">
        <v>92</v>
      </c>
      <c r="Z2567" t="s">
        <v>93</v>
      </c>
      <c r="AB2567" t="b">
        <v>1</v>
      </c>
      <c r="AC2567">
        <v>51</v>
      </c>
      <c r="AD2567">
        <v>50</v>
      </c>
    </row>
    <row r="2568" spans="1:30">
      <c r="A2568">
        <v>127503</v>
      </c>
      <c r="B2568">
        <v>112937</v>
      </c>
      <c r="C2568">
        <v>5058219816</v>
      </c>
      <c r="D2568">
        <v>406</v>
      </c>
      <c r="F2568">
        <v>11</v>
      </c>
      <c r="G2568">
        <v>3</v>
      </c>
      <c r="H2568" t="s">
        <v>899</v>
      </c>
      <c r="I2568" t="s">
        <v>900</v>
      </c>
      <c r="J2568" t="s">
        <v>80</v>
      </c>
      <c r="K2568" t="s">
        <v>81</v>
      </c>
      <c r="L2568" t="s">
        <v>116</v>
      </c>
      <c r="M2568" t="s">
        <v>901</v>
      </c>
      <c r="O2568" t="s">
        <v>902</v>
      </c>
      <c r="P2568" t="s">
        <v>903</v>
      </c>
      <c r="R2568" t="s">
        <v>101</v>
      </c>
      <c r="S2568" t="s">
        <v>111</v>
      </c>
      <c r="T2568" t="s">
        <v>270</v>
      </c>
      <c r="U2568" t="s">
        <v>90</v>
      </c>
      <c r="V2568" t="s">
        <v>904</v>
      </c>
      <c r="W2568" t="s">
        <v>17</v>
      </c>
      <c r="X2568" t="s">
        <v>18</v>
      </c>
      <c r="Y2568" t="s">
        <v>92</v>
      </c>
      <c r="Z2568" t="s">
        <v>93</v>
      </c>
      <c r="AB2568" t="b">
        <v>0</v>
      </c>
      <c r="AC2568">
        <v>51</v>
      </c>
      <c r="AD2568">
        <v>50</v>
      </c>
    </row>
    <row r="2569" spans="1:30">
      <c r="A2569">
        <v>125886</v>
      </c>
      <c r="B2569">
        <v>112020</v>
      </c>
      <c r="C2569">
        <v>5059170723</v>
      </c>
      <c r="D2569">
        <v>406</v>
      </c>
      <c r="F2569">
        <v>11</v>
      </c>
      <c r="G2569">
        <v>3</v>
      </c>
      <c r="H2569" t="s">
        <v>1010</v>
      </c>
      <c r="I2569" t="s">
        <v>2389</v>
      </c>
      <c r="J2569" t="s">
        <v>80</v>
      </c>
      <c r="K2569" t="s">
        <v>81</v>
      </c>
      <c r="L2569" t="s">
        <v>286</v>
      </c>
      <c r="M2569" t="s">
        <v>1012</v>
      </c>
      <c r="O2569" t="s">
        <v>2390</v>
      </c>
      <c r="P2569" t="s">
        <v>135</v>
      </c>
      <c r="Q2569" t="s">
        <v>136</v>
      </c>
      <c r="R2569" t="s">
        <v>101</v>
      </c>
      <c r="S2569" t="s">
        <v>111</v>
      </c>
      <c r="T2569" t="s">
        <v>560</v>
      </c>
      <c r="U2569" t="s">
        <v>90</v>
      </c>
      <c r="V2569" t="s">
        <v>2391</v>
      </c>
      <c r="W2569" t="s">
        <v>17</v>
      </c>
      <c r="X2569" t="s">
        <v>18</v>
      </c>
      <c r="Y2569" t="s">
        <v>92</v>
      </c>
      <c r="Z2569" t="s">
        <v>93</v>
      </c>
      <c r="AB2569" t="b">
        <v>0</v>
      </c>
      <c r="AC2569">
        <v>51</v>
      </c>
      <c r="AD2569">
        <v>50</v>
      </c>
    </row>
    <row r="2570" spans="1:30">
      <c r="A2570">
        <v>117004</v>
      </c>
      <c r="B2570">
        <v>104551</v>
      </c>
      <c r="C2570">
        <v>5053410138</v>
      </c>
      <c r="D2570">
        <v>406</v>
      </c>
      <c r="F2570">
        <v>11</v>
      </c>
      <c r="G2570">
        <v>3</v>
      </c>
      <c r="H2570" t="s">
        <v>2215</v>
      </c>
      <c r="I2570" t="s">
        <v>2216</v>
      </c>
      <c r="J2570" t="s">
        <v>80</v>
      </c>
      <c r="K2570" t="s">
        <v>81</v>
      </c>
      <c r="L2570" t="s">
        <v>313</v>
      </c>
      <c r="M2570" t="s">
        <v>634</v>
      </c>
      <c r="O2570" t="s">
        <v>2217</v>
      </c>
      <c r="P2570" t="s">
        <v>227</v>
      </c>
      <c r="Q2570" t="s">
        <v>120</v>
      </c>
      <c r="R2570" t="s">
        <v>220</v>
      </c>
      <c r="S2570" t="s">
        <v>111</v>
      </c>
      <c r="T2570" t="s">
        <v>194</v>
      </c>
      <c r="U2570" t="s">
        <v>90</v>
      </c>
      <c r="V2570" t="s">
        <v>2218</v>
      </c>
      <c r="W2570" t="s">
        <v>17</v>
      </c>
      <c r="X2570" t="s">
        <v>18</v>
      </c>
      <c r="Y2570" t="s">
        <v>92</v>
      </c>
      <c r="Z2570" t="s">
        <v>93</v>
      </c>
      <c r="AB2570" t="b">
        <v>0</v>
      </c>
      <c r="AC2570">
        <v>51</v>
      </c>
      <c r="AD2570">
        <v>50</v>
      </c>
    </row>
    <row r="2571" spans="1:30">
      <c r="A2571">
        <v>96207</v>
      </c>
      <c r="B2571">
        <v>86835</v>
      </c>
      <c r="C2571">
        <v>5058846574</v>
      </c>
      <c r="D2571">
        <v>406</v>
      </c>
      <c r="F2571">
        <v>11</v>
      </c>
      <c r="G2571">
        <v>3</v>
      </c>
      <c r="H2571" t="s">
        <v>2764</v>
      </c>
      <c r="I2571" t="s">
        <v>2765</v>
      </c>
      <c r="J2571" t="s">
        <v>80</v>
      </c>
      <c r="K2571" t="s">
        <v>81</v>
      </c>
      <c r="L2571" t="s">
        <v>286</v>
      </c>
      <c r="M2571" t="s">
        <v>2766</v>
      </c>
      <c r="O2571" t="s">
        <v>2739</v>
      </c>
      <c r="P2571" t="s">
        <v>289</v>
      </c>
      <c r="Q2571" t="s">
        <v>100</v>
      </c>
      <c r="R2571" t="s">
        <v>101</v>
      </c>
      <c r="S2571" t="s">
        <v>111</v>
      </c>
      <c r="T2571" t="s">
        <v>145</v>
      </c>
      <c r="U2571" t="s">
        <v>90</v>
      </c>
      <c r="V2571" t="s">
        <v>2767</v>
      </c>
      <c r="W2571" t="s">
        <v>17</v>
      </c>
      <c r="X2571" t="s">
        <v>18</v>
      </c>
      <c r="Y2571" t="s">
        <v>92</v>
      </c>
      <c r="Z2571" t="s">
        <v>93</v>
      </c>
      <c r="AB2571" t="b">
        <v>0</v>
      </c>
      <c r="AC2571">
        <v>51</v>
      </c>
      <c r="AD2571">
        <v>50</v>
      </c>
    </row>
    <row r="2572" spans="1:30">
      <c r="A2572">
        <v>127488</v>
      </c>
      <c r="B2572">
        <v>112928</v>
      </c>
      <c r="C2572">
        <v>5058355214</v>
      </c>
      <c r="D2572">
        <v>406</v>
      </c>
      <c r="F2572">
        <v>11</v>
      </c>
      <c r="G2572">
        <v>3</v>
      </c>
      <c r="H2572" t="s">
        <v>2536</v>
      </c>
      <c r="I2572" t="s">
        <v>3182</v>
      </c>
      <c r="J2572" t="s">
        <v>80</v>
      </c>
      <c r="K2572" t="s">
        <v>81</v>
      </c>
      <c r="L2572" t="s">
        <v>96</v>
      </c>
      <c r="M2572" t="s">
        <v>3183</v>
      </c>
      <c r="O2572" t="s">
        <v>2295</v>
      </c>
      <c r="P2572" t="s">
        <v>850</v>
      </c>
      <c r="Q2572" t="s">
        <v>183</v>
      </c>
      <c r="R2572" t="s">
        <v>101</v>
      </c>
      <c r="S2572" t="s">
        <v>111</v>
      </c>
      <c r="T2572" t="s">
        <v>659</v>
      </c>
      <c r="U2572" t="s">
        <v>90</v>
      </c>
      <c r="V2572" t="s">
        <v>3184</v>
      </c>
      <c r="W2572" t="s">
        <v>17</v>
      </c>
      <c r="X2572" t="s">
        <v>18</v>
      </c>
      <c r="Y2572" t="s">
        <v>92</v>
      </c>
      <c r="Z2572" t="s">
        <v>93</v>
      </c>
      <c r="AB2572" t="b">
        <v>0</v>
      </c>
      <c r="AC2572">
        <v>51</v>
      </c>
      <c r="AD2572">
        <v>50</v>
      </c>
    </row>
    <row r="2573" spans="1:30">
      <c r="A2573">
        <v>45193</v>
      </c>
      <c r="B2573">
        <v>7629</v>
      </c>
      <c r="C2573">
        <v>5059226422</v>
      </c>
      <c r="D2573">
        <v>406</v>
      </c>
      <c r="F2573">
        <v>11</v>
      </c>
      <c r="G2573">
        <v>3</v>
      </c>
      <c r="H2573" t="s">
        <v>1465</v>
      </c>
      <c r="I2573" t="s">
        <v>1466</v>
      </c>
      <c r="J2573" t="s">
        <v>80</v>
      </c>
      <c r="K2573" t="s">
        <v>81</v>
      </c>
      <c r="L2573" t="s">
        <v>231</v>
      </c>
      <c r="M2573" t="s">
        <v>1467</v>
      </c>
      <c r="N2573" t="s">
        <v>108</v>
      </c>
      <c r="O2573" t="s">
        <v>1468</v>
      </c>
      <c r="P2573" t="s">
        <v>772</v>
      </c>
      <c r="Q2573" t="s">
        <v>100</v>
      </c>
      <c r="R2573" t="s">
        <v>153</v>
      </c>
      <c r="S2573" t="s">
        <v>111</v>
      </c>
      <c r="T2573" t="s">
        <v>501</v>
      </c>
      <c r="U2573" t="s">
        <v>90</v>
      </c>
      <c r="V2573" t="s">
        <v>1469</v>
      </c>
      <c r="W2573" t="s">
        <v>17</v>
      </c>
      <c r="X2573" t="s">
        <v>18</v>
      </c>
      <c r="Y2573" t="s">
        <v>92</v>
      </c>
      <c r="Z2573" t="s">
        <v>93</v>
      </c>
      <c r="AB2573" t="b">
        <v>0</v>
      </c>
      <c r="AC2573">
        <v>51</v>
      </c>
      <c r="AD2573">
        <v>50</v>
      </c>
    </row>
    <row r="2574" spans="1:30">
      <c r="A2574">
        <v>90532</v>
      </c>
      <c r="B2574">
        <v>82030</v>
      </c>
      <c r="C2574">
        <v>5053444212</v>
      </c>
      <c r="D2574">
        <v>406</v>
      </c>
      <c r="F2574">
        <v>11</v>
      </c>
      <c r="G2574">
        <v>3</v>
      </c>
      <c r="H2574" t="s">
        <v>203</v>
      </c>
      <c r="I2574" t="s">
        <v>204</v>
      </c>
      <c r="J2574" t="s">
        <v>80</v>
      </c>
      <c r="K2574" t="s">
        <v>81</v>
      </c>
      <c r="L2574" t="s">
        <v>205</v>
      </c>
      <c r="M2574" t="s">
        <v>206</v>
      </c>
      <c r="N2574" t="s">
        <v>207</v>
      </c>
      <c r="O2574" t="s">
        <v>208</v>
      </c>
      <c r="P2574" t="s">
        <v>209</v>
      </c>
      <c r="Q2574" t="s">
        <v>183</v>
      </c>
      <c r="R2574" t="s">
        <v>101</v>
      </c>
      <c r="S2574" t="s">
        <v>111</v>
      </c>
      <c r="T2574" t="s">
        <v>371</v>
      </c>
      <c r="U2574" t="s">
        <v>90</v>
      </c>
      <c r="V2574" t="s">
        <v>2403</v>
      </c>
      <c r="W2574" t="s">
        <v>17</v>
      </c>
      <c r="X2574" t="s">
        <v>18</v>
      </c>
      <c r="Y2574" t="s">
        <v>92</v>
      </c>
      <c r="Z2574" t="s">
        <v>93</v>
      </c>
      <c r="AB2574" t="b">
        <v>0</v>
      </c>
      <c r="AC2574">
        <v>51</v>
      </c>
      <c r="AD2574">
        <v>50</v>
      </c>
    </row>
    <row r="2575" spans="1:30">
      <c r="A2575">
        <v>119583</v>
      </c>
      <c r="B2575">
        <v>106784</v>
      </c>
      <c r="C2575">
        <v>5052985900</v>
      </c>
      <c r="D2575">
        <v>406</v>
      </c>
      <c r="F2575">
        <v>11</v>
      </c>
      <c r="G2575">
        <v>3</v>
      </c>
      <c r="H2575" t="s">
        <v>1893</v>
      </c>
      <c r="I2575" t="s">
        <v>1894</v>
      </c>
      <c r="J2575" t="s">
        <v>80</v>
      </c>
      <c r="K2575" t="s">
        <v>81</v>
      </c>
      <c r="L2575" t="s">
        <v>96</v>
      </c>
      <c r="M2575" t="s">
        <v>1895</v>
      </c>
      <c r="O2575" t="s">
        <v>1419</v>
      </c>
      <c r="P2575" t="s">
        <v>144</v>
      </c>
      <c r="Q2575" t="s">
        <v>100</v>
      </c>
      <c r="R2575" t="s">
        <v>101</v>
      </c>
      <c r="S2575" t="s">
        <v>111</v>
      </c>
      <c r="T2575" t="s">
        <v>201</v>
      </c>
      <c r="U2575" t="s">
        <v>90</v>
      </c>
      <c r="V2575" t="s">
        <v>1896</v>
      </c>
      <c r="W2575" t="s">
        <v>17</v>
      </c>
      <c r="X2575" t="s">
        <v>18</v>
      </c>
      <c r="Y2575" t="s">
        <v>92</v>
      </c>
      <c r="Z2575" t="s">
        <v>93</v>
      </c>
      <c r="AB2575" t="b">
        <v>0</v>
      </c>
      <c r="AC2575">
        <v>51</v>
      </c>
      <c r="AD2575">
        <v>50</v>
      </c>
    </row>
    <row r="2576" spans="1:30">
      <c r="A2576">
        <v>118043</v>
      </c>
      <c r="B2576">
        <v>105474</v>
      </c>
      <c r="C2576">
        <v>5053795988</v>
      </c>
      <c r="D2576">
        <v>406</v>
      </c>
      <c r="F2576">
        <v>11</v>
      </c>
      <c r="G2576">
        <v>3</v>
      </c>
      <c r="H2576" t="s">
        <v>1884</v>
      </c>
      <c r="I2576" t="s">
        <v>1885</v>
      </c>
      <c r="J2576" t="s">
        <v>80</v>
      </c>
      <c r="K2576" t="s">
        <v>81</v>
      </c>
      <c r="L2576" t="s">
        <v>116</v>
      </c>
      <c r="M2576" t="s">
        <v>1886</v>
      </c>
      <c r="O2576" t="s">
        <v>1887</v>
      </c>
      <c r="P2576" t="s">
        <v>903</v>
      </c>
      <c r="R2576" t="s">
        <v>101</v>
      </c>
      <c r="S2576" t="s">
        <v>111</v>
      </c>
      <c r="T2576" t="s">
        <v>691</v>
      </c>
      <c r="U2576" t="s">
        <v>90</v>
      </c>
      <c r="V2576" t="s">
        <v>1888</v>
      </c>
      <c r="W2576" t="s">
        <v>17</v>
      </c>
      <c r="X2576" t="s">
        <v>18</v>
      </c>
      <c r="Y2576" t="s">
        <v>92</v>
      </c>
      <c r="Z2576" t="s">
        <v>93</v>
      </c>
      <c r="AB2576" t="b">
        <v>0</v>
      </c>
      <c r="AC2576">
        <v>51</v>
      </c>
      <c r="AD2576">
        <v>50</v>
      </c>
    </row>
    <row r="2577" spans="1:30">
      <c r="A2577">
        <v>99687</v>
      </c>
      <c r="B2577">
        <v>89837</v>
      </c>
      <c r="C2577">
        <v>5057242000</v>
      </c>
      <c r="D2577">
        <v>404</v>
      </c>
      <c r="F2577">
        <v>11</v>
      </c>
      <c r="G2577">
        <v>3</v>
      </c>
      <c r="H2577" t="s">
        <v>1856</v>
      </c>
      <c r="I2577" t="s">
        <v>1857</v>
      </c>
      <c r="J2577" t="s">
        <v>80</v>
      </c>
      <c r="K2577" t="s">
        <v>81</v>
      </c>
      <c r="L2577" t="s">
        <v>216</v>
      </c>
      <c r="M2577" t="s">
        <v>1143</v>
      </c>
      <c r="O2577" t="s">
        <v>1858</v>
      </c>
      <c r="P2577" t="s">
        <v>1859</v>
      </c>
      <c r="Q2577" t="s">
        <v>175</v>
      </c>
      <c r="R2577" t="s">
        <v>101</v>
      </c>
      <c r="S2577" t="s">
        <v>121</v>
      </c>
      <c r="T2577" t="s">
        <v>433</v>
      </c>
      <c r="U2577" t="s">
        <v>90</v>
      </c>
      <c r="V2577" t="s">
        <v>1860</v>
      </c>
      <c r="W2577" t="s">
        <v>17</v>
      </c>
      <c r="X2577" t="s">
        <v>18</v>
      </c>
      <c r="Y2577" t="s">
        <v>92</v>
      </c>
      <c r="Z2577" t="s">
        <v>93</v>
      </c>
      <c r="AB2577" t="b">
        <v>0</v>
      </c>
      <c r="AC2577">
        <v>51</v>
      </c>
      <c r="AD2577">
        <v>50</v>
      </c>
    </row>
    <row r="2578" spans="1:30">
      <c r="A2578">
        <v>128052</v>
      </c>
      <c r="B2578">
        <v>113258</v>
      </c>
      <c r="C2578">
        <v>5058312600</v>
      </c>
      <c r="D2578">
        <v>406</v>
      </c>
      <c r="F2578">
        <v>35</v>
      </c>
      <c r="G2578">
        <v>3</v>
      </c>
      <c r="H2578" t="s">
        <v>447</v>
      </c>
      <c r="I2578" t="s">
        <v>448</v>
      </c>
      <c r="J2578" t="s">
        <v>80</v>
      </c>
      <c r="K2578" t="s">
        <v>81</v>
      </c>
      <c r="L2578" t="s">
        <v>205</v>
      </c>
      <c r="M2578" t="s">
        <v>449</v>
      </c>
      <c r="O2578" t="s">
        <v>450</v>
      </c>
      <c r="P2578" t="s">
        <v>99</v>
      </c>
      <c r="Q2578" t="s">
        <v>100</v>
      </c>
      <c r="R2578" t="s">
        <v>101</v>
      </c>
      <c r="S2578" t="s">
        <v>111</v>
      </c>
      <c r="T2578" t="s">
        <v>451</v>
      </c>
      <c r="U2578" t="s">
        <v>90</v>
      </c>
      <c r="V2578" t="s">
        <v>452</v>
      </c>
      <c r="W2578" t="s">
        <v>25</v>
      </c>
      <c r="X2578" t="s">
        <v>18</v>
      </c>
      <c r="Y2578" t="s">
        <v>92</v>
      </c>
      <c r="Z2578" t="s">
        <v>93</v>
      </c>
      <c r="AB2578" t="b">
        <v>1</v>
      </c>
      <c r="AC2578">
        <v>51</v>
      </c>
      <c r="AD2578">
        <v>50</v>
      </c>
    </row>
    <row r="2579" spans="1:30">
      <c r="A2579">
        <v>111653</v>
      </c>
      <c r="B2579">
        <v>80274</v>
      </c>
      <c r="C2579">
        <v>2142101755</v>
      </c>
      <c r="D2579">
        <v>607</v>
      </c>
      <c r="F2579">
        <v>35</v>
      </c>
      <c r="G2579">
        <v>3</v>
      </c>
      <c r="H2579" t="s">
        <v>1770</v>
      </c>
      <c r="I2579" t="s">
        <v>1771</v>
      </c>
      <c r="J2579" t="s">
        <v>80</v>
      </c>
      <c r="K2579" t="s">
        <v>81</v>
      </c>
      <c r="L2579" t="s">
        <v>313</v>
      </c>
      <c r="M2579" t="s">
        <v>189</v>
      </c>
      <c r="O2579" t="s">
        <v>1522</v>
      </c>
      <c r="P2579" t="s">
        <v>152</v>
      </c>
      <c r="Q2579" t="s">
        <v>100</v>
      </c>
      <c r="R2579" t="s">
        <v>153</v>
      </c>
      <c r="S2579" t="s">
        <v>193</v>
      </c>
      <c r="T2579" t="s">
        <v>659</v>
      </c>
      <c r="U2579" t="s">
        <v>90</v>
      </c>
      <c r="V2579" t="s">
        <v>1772</v>
      </c>
      <c r="W2579" t="s">
        <v>25</v>
      </c>
      <c r="X2579" t="s">
        <v>18</v>
      </c>
      <c r="Y2579" t="s">
        <v>92</v>
      </c>
      <c r="Z2579" t="s">
        <v>93</v>
      </c>
      <c r="AB2579" t="b">
        <v>1</v>
      </c>
      <c r="AC2579">
        <v>51</v>
      </c>
      <c r="AD2579">
        <v>50</v>
      </c>
    </row>
    <row r="2580" spans="1:30">
      <c r="A2580">
        <v>99020</v>
      </c>
      <c r="B2580">
        <v>68522</v>
      </c>
      <c r="C2580">
        <v>5052659050</v>
      </c>
      <c r="D2580">
        <v>406</v>
      </c>
      <c r="F2580">
        <v>11</v>
      </c>
      <c r="G2580">
        <v>3</v>
      </c>
      <c r="H2580" t="s">
        <v>2728</v>
      </c>
      <c r="I2580" t="s">
        <v>2729</v>
      </c>
      <c r="J2580" t="s">
        <v>80</v>
      </c>
      <c r="K2580" t="s">
        <v>81</v>
      </c>
      <c r="L2580" t="s">
        <v>286</v>
      </c>
      <c r="M2580" t="s">
        <v>1651</v>
      </c>
      <c r="O2580" t="s">
        <v>2730</v>
      </c>
      <c r="P2580" t="s">
        <v>281</v>
      </c>
      <c r="Q2580" t="s">
        <v>100</v>
      </c>
      <c r="R2580" t="s">
        <v>101</v>
      </c>
      <c r="S2580" t="s">
        <v>111</v>
      </c>
      <c r="T2580" t="s">
        <v>591</v>
      </c>
      <c r="U2580" t="s">
        <v>90</v>
      </c>
      <c r="V2580" t="s">
        <v>2731</v>
      </c>
      <c r="W2580" t="s">
        <v>17</v>
      </c>
      <c r="X2580" t="s">
        <v>18</v>
      </c>
      <c r="Y2580" t="s">
        <v>92</v>
      </c>
      <c r="Z2580" t="s">
        <v>93</v>
      </c>
      <c r="AB2580" t="b">
        <v>0</v>
      </c>
      <c r="AC2580">
        <v>51</v>
      </c>
      <c r="AD2580">
        <v>50</v>
      </c>
    </row>
    <row r="2581" spans="1:30">
      <c r="A2581">
        <v>115341</v>
      </c>
      <c r="B2581">
        <v>103158</v>
      </c>
      <c r="D2581">
        <v>406</v>
      </c>
      <c r="F2581">
        <v>11</v>
      </c>
      <c r="G2581">
        <v>3</v>
      </c>
      <c r="H2581" t="s">
        <v>1416</v>
      </c>
      <c r="I2581" t="s">
        <v>1417</v>
      </c>
      <c r="J2581" t="s">
        <v>80</v>
      </c>
      <c r="K2581" t="s">
        <v>81</v>
      </c>
      <c r="L2581" t="s">
        <v>96</v>
      </c>
      <c r="M2581" t="s">
        <v>1418</v>
      </c>
      <c r="O2581" t="s">
        <v>1419</v>
      </c>
      <c r="P2581" t="s">
        <v>144</v>
      </c>
      <c r="Q2581" t="s">
        <v>175</v>
      </c>
      <c r="R2581" t="s">
        <v>101</v>
      </c>
      <c r="S2581" t="s">
        <v>111</v>
      </c>
      <c r="T2581" t="s">
        <v>201</v>
      </c>
      <c r="U2581" t="s">
        <v>1420</v>
      </c>
      <c r="V2581" t="s">
        <v>1421</v>
      </c>
      <c r="W2581" t="s">
        <v>17</v>
      </c>
      <c r="X2581" t="s">
        <v>18</v>
      </c>
      <c r="Y2581" t="s">
        <v>92</v>
      </c>
      <c r="Z2581" t="s">
        <v>93</v>
      </c>
      <c r="AB2581" t="b">
        <v>0</v>
      </c>
      <c r="AC2581">
        <v>51</v>
      </c>
      <c r="AD2581">
        <v>50</v>
      </c>
    </row>
    <row r="2582" spans="1:30">
      <c r="A2582">
        <v>125975</v>
      </c>
      <c r="B2582">
        <v>112075</v>
      </c>
      <c r="C2582">
        <v>5052931770</v>
      </c>
      <c r="D2582">
        <v>406</v>
      </c>
      <c r="F2582">
        <v>35</v>
      </c>
      <c r="G2582">
        <v>3</v>
      </c>
      <c r="H2582" t="s">
        <v>1431</v>
      </c>
      <c r="I2582" t="s">
        <v>1432</v>
      </c>
      <c r="J2582" t="s">
        <v>80</v>
      </c>
      <c r="K2582" t="s">
        <v>81</v>
      </c>
      <c r="L2582" t="s">
        <v>141</v>
      </c>
      <c r="M2582" t="s">
        <v>1433</v>
      </c>
      <c r="O2582" t="s">
        <v>512</v>
      </c>
      <c r="P2582" t="s">
        <v>144</v>
      </c>
      <c r="Q2582" t="s">
        <v>100</v>
      </c>
      <c r="R2582" t="s">
        <v>101</v>
      </c>
      <c r="S2582" t="s">
        <v>111</v>
      </c>
      <c r="T2582" t="s">
        <v>1434</v>
      </c>
      <c r="U2582" t="s">
        <v>90</v>
      </c>
      <c r="V2582" t="s">
        <v>1435</v>
      </c>
      <c r="W2582" t="s">
        <v>25</v>
      </c>
      <c r="X2582" t="s">
        <v>18</v>
      </c>
      <c r="Y2582" t="s">
        <v>92</v>
      </c>
      <c r="Z2582" t="s">
        <v>93</v>
      </c>
      <c r="AB2582" t="b">
        <v>1</v>
      </c>
      <c r="AC2582">
        <v>51</v>
      </c>
      <c r="AD2582">
        <v>50</v>
      </c>
    </row>
    <row r="2583" spans="1:30">
      <c r="A2583">
        <v>128258</v>
      </c>
      <c r="B2583">
        <v>113433</v>
      </c>
      <c r="C2583">
        <v>5058988988</v>
      </c>
      <c r="D2583">
        <v>406</v>
      </c>
      <c r="F2583">
        <v>11</v>
      </c>
      <c r="G2583">
        <v>3</v>
      </c>
      <c r="H2583" t="s">
        <v>2376</v>
      </c>
      <c r="I2583" t="s">
        <v>2377</v>
      </c>
      <c r="J2583" t="s">
        <v>80</v>
      </c>
      <c r="K2583" t="s">
        <v>81</v>
      </c>
      <c r="L2583" t="s">
        <v>231</v>
      </c>
      <c r="M2583" t="s">
        <v>2378</v>
      </c>
      <c r="O2583" t="s">
        <v>1864</v>
      </c>
      <c r="P2583" t="s">
        <v>1092</v>
      </c>
      <c r="Q2583" t="s">
        <v>183</v>
      </c>
      <c r="R2583" t="s">
        <v>153</v>
      </c>
      <c r="S2583" t="s">
        <v>111</v>
      </c>
      <c r="T2583" t="s">
        <v>1787</v>
      </c>
      <c r="U2583" t="s">
        <v>90</v>
      </c>
      <c r="V2583" t="s">
        <v>2379</v>
      </c>
      <c r="W2583" t="s">
        <v>17</v>
      </c>
      <c r="X2583" t="s">
        <v>18</v>
      </c>
      <c r="Y2583" t="s">
        <v>92</v>
      </c>
      <c r="Z2583" t="s">
        <v>93</v>
      </c>
      <c r="AB2583" t="b">
        <v>0</v>
      </c>
      <c r="AC2583">
        <v>51</v>
      </c>
      <c r="AD2583">
        <v>50</v>
      </c>
    </row>
    <row r="2584" spans="1:30">
      <c r="A2584">
        <v>70334</v>
      </c>
      <c r="B2584">
        <v>65982</v>
      </c>
      <c r="C2584">
        <v>5052551128</v>
      </c>
      <c r="D2584">
        <v>405</v>
      </c>
      <c r="F2584">
        <v>11</v>
      </c>
      <c r="G2584">
        <v>3</v>
      </c>
      <c r="H2584" t="s">
        <v>2701</v>
      </c>
      <c r="I2584" t="s">
        <v>2702</v>
      </c>
      <c r="J2584" t="s">
        <v>80</v>
      </c>
      <c r="K2584" t="s">
        <v>81</v>
      </c>
      <c r="L2584" t="s">
        <v>238</v>
      </c>
      <c r="M2584" t="s">
        <v>2701</v>
      </c>
      <c r="O2584" t="s">
        <v>2703</v>
      </c>
      <c r="P2584" t="s">
        <v>439</v>
      </c>
      <c r="R2584" t="s">
        <v>101</v>
      </c>
      <c r="S2584" t="s">
        <v>690</v>
      </c>
      <c r="T2584" t="s">
        <v>485</v>
      </c>
      <c r="U2584" t="s">
        <v>90</v>
      </c>
      <c r="V2584" t="s">
        <v>2704</v>
      </c>
      <c r="W2584" t="s">
        <v>17</v>
      </c>
      <c r="X2584" t="s">
        <v>18</v>
      </c>
      <c r="Y2584" t="s">
        <v>92</v>
      </c>
      <c r="Z2584" t="s">
        <v>93</v>
      </c>
      <c r="AB2584" t="b">
        <v>0</v>
      </c>
      <c r="AC2584">
        <v>51</v>
      </c>
      <c r="AD2584">
        <v>50</v>
      </c>
    </row>
    <row r="2585" spans="1:30">
      <c r="A2585">
        <v>36047</v>
      </c>
      <c r="B2585">
        <v>33762</v>
      </c>
      <c r="C2585">
        <v>5053446314</v>
      </c>
      <c r="D2585">
        <v>406</v>
      </c>
      <c r="F2585">
        <v>11</v>
      </c>
      <c r="G2585">
        <v>3</v>
      </c>
      <c r="H2585" t="s">
        <v>2303</v>
      </c>
      <c r="I2585" t="s">
        <v>2304</v>
      </c>
      <c r="J2585" t="s">
        <v>80</v>
      </c>
      <c r="K2585" t="s">
        <v>81</v>
      </c>
      <c r="L2585" t="s">
        <v>238</v>
      </c>
      <c r="M2585" t="s">
        <v>913</v>
      </c>
      <c r="N2585" t="s">
        <v>108</v>
      </c>
      <c r="O2585" t="s">
        <v>2305</v>
      </c>
      <c r="P2585" t="s">
        <v>219</v>
      </c>
      <c r="Q2585" t="s">
        <v>175</v>
      </c>
      <c r="R2585" t="s">
        <v>153</v>
      </c>
      <c r="S2585" t="s">
        <v>111</v>
      </c>
      <c r="T2585" t="s">
        <v>570</v>
      </c>
      <c r="U2585" t="s">
        <v>90</v>
      </c>
      <c r="V2585" t="s">
        <v>2306</v>
      </c>
      <c r="W2585" t="s">
        <v>17</v>
      </c>
      <c r="X2585" t="s">
        <v>18</v>
      </c>
      <c r="Y2585" t="s">
        <v>92</v>
      </c>
      <c r="Z2585" t="s">
        <v>93</v>
      </c>
      <c r="AB2585" t="b">
        <v>0</v>
      </c>
      <c r="AC2585">
        <v>51</v>
      </c>
      <c r="AD2585">
        <v>50</v>
      </c>
    </row>
    <row r="2586" spans="1:30">
      <c r="A2586">
        <v>128412</v>
      </c>
      <c r="B2586">
        <v>113579</v>
      </c>
      <c r="C2586">
        <v>5058314191</v>
      </c>
      <c r="D2586">
        <v>406</v>
      </c>
      <c r="F2586">
        <v>11</v>
      </c>
      <c r="G2586">
        <v>3</v>
      </c>
      <c r="H2586" t="s">
        <v>1100</v>
      </c>
      <c r="I2586" t="s">
        <v>1101</v>
      </c>
      <c r="J2586" t="s">
        <v>80</v>
      </c>
      <c r="K2586" t="s">
        <v>81</v>
      </c>
      <c r="L2586" t="s">
        <v>149</v>
      </c>
      <c r="M2586" t="s">
        <v>1100</v>
      </c>
      <c r="O2586" t="s">
        <v>1102</v>
      </c>
      <c r="P2586" t="s">
        <v>152</v>
      </c>
      <c r="Q2586" t="s">
        <v>100</v>
      </c>
      <c r="R2586" t="s">
        <v>153</v>
      </c>
      <c r="S2586" t="s">
        <v>111</v>
      </c>
      <c r="T2586" t="s">
        <v>201</v>
      </c>
      <c r="U2586" t="s">
        <v>90</v>
      </c>
      <c r="V2586" t="s">
        <v>1103</v>
      </c>
      <c r="W2586" t="s">
        <v>17</v>
      </c>
      <c r="X2586" t="s">
        <v>18</v>
      </c>
      <c r="Y2586" t="s">
        <v>92</v>
      </c>
      <c r="Z2586" t="s">
        <v>93</v>
      </c>
      <c r="AB2586" t="b">
        <v>0</v>
      </c>
      <c r="AC2586">
        <v>51</v>
      </c>
      <c r="AD2586">
        <v>50</v>
      </c>
    </row>
    <row r="2587" spans="1:30">
      <c r="A2587">
        <v>73185</v>
      </c>
      <c r="B2587">
        <v>67012</v>
      </c>
      <c r="C2587">
        <v>5052751818</v>
      </c>
      <c r="D2587">
        <v>406</v>
      </c>
      <c r="F2587">
        <v>11</v>
      </c>
      <c r="G2587">
        <v>3</v>
      </c>
      <c r="H2587" t="s">
        <v>1572</v>
      </c>
      <c r="I2587" t="s">
        <v>1573</v>
      </c>
      <c r="J2587" t="s">
        <v>80</v>
      </c>
      <c r="K2587" t="s">
        <v>81</v>
      </c>
      <c r="L2587" t="s">
        <v>231</v>
      </c>
      <c r="M2587" t="s">
        <v>1572</v>
      </c>
      <c r="N2587" t="s">
        <v>1574</v>
      </c>
      <c r="O2587" t="s">
        <v>1575</v>
      </c>
      <c r="P2587" t="s">
        <v>772</v>
      </c>
      <c r="R2587" t="s">
        <v>153</v>
      </c>
      <c r="S2587" t="s">
        <v>111</v>
      </c>
      <c r="T2587" t="s">
        <v>389</v>
      </c>
      <c r="U2587" t="s">
        <v>90</v>
      </c>
      <c r="V2587" t="s">
        <v>1576</v>
      </c>
      <c r="W2587" t="s">
        <v>17</v>
      </c>
      <c r="X2587" t="s">
        <v>18</v>
      </c>
      <c r="Y2587" t="s">
        <v>92</v>
      </c>
      <c r="Z2587" t="s">
        <v>93</v>
      </c>
      <c r="AB2587" t="b">
        <v>0</v>
      </c>
      <c r="AC2587">
        <v>51</v>
      </c>
      <c r="AD2587">
        <v>50</v>
      </c>
    </row>
    <row r="2588" spans="1:30">
      <c r="A2588">
        <v>40040</v>
      </c>
      <c r="B2588">
        <v>37690</v>
      </c>
      <c r="C2588">
        <v>5053859596</v>
      </c>
      <c r="D2588">
        <v>406</v>
      </c>
      <c r="F2588">
        <v>35</v>
      </c>
      <c r="G2588">
        <v>3</v>
      </c>
      <c r="H2588" t="s">
        <v>1055</v>
      </c>
      <c r="I2588" t="s">
        <v>1056</v>
      </c>
      <c r="J2588" t="s">
        <v>80</v>
      </c>
      <c r="K2588" t="s">
        <v>81</v>
      </c>
      <c r="L2588" t="s">
        <v>216</v>
      </c>
      <c r="M2588" t="s">
        <v>1055</v>
      </c>
      <c r="N2588" t="s">
        <v>1057</v>
      </c>
      <c r="O2588" t="s">
        <v>1058</v>
      </c>
      <c r="P2588" t="s">
        <v>439</v>
      </c>
      <c r="Q2588" t="s">
        <v>100</v>
      </c>
      <c r="R2588" t="s">
        <v>87</v>
      </c>
      <c r="S2588" t="s">
        <v>111</v>
      </c>
      <c r="T2588" t="s">
        <v>371</v>
      </c>
      <c r="U2588" t="s">
        <v>90</v>
      </c>
      <c r="V2588" t="s">
        <v>1059</v>
      </c>
      <c r="W2588" t="s">
        <v>25</v>
      </c>
      <c r="X2588" t="s">
        <v>18</v>
      </c>
      <c r="Y2588" t="s">
        <v>92</v>
      </c>
      <c r="Z2588" t="s">
        <v>93</v>
      </c>
      <c r="AB2588" t="b">
        <v>1</v>
      </c>
      <c r="AC2588">
        <v>51</v>
      </c>
      <c r="AD2588">
        <v>50</v>
      </c>
    </row>
    <row r="2589" spans="1:30">
      <c r="A2589">
        <v>73185</v>
      </c>
      <c r="B2589">
        <v>67012</v>
      </c>
      <c r="C2589">
        <v>5052751818</v>
      </c>
      <c r="D2589">
        <v>406</v>
      </c>
      <c r="F2589">
        <v>11</v>
      </c>
      <c r="G2589">
        <v>3</v>
      </c>
      <c r="H2589" t="s">
        <v>1572</v>
      </c>
      <c r="I2589" t="s">
        <v>1573</v>
      </c>
      <c r="J2589" t="s">
        <v>80</v>
      </c>
      <c r="K2589" t="s">
        <v>81</v>
      </c>
      <c r="L2589" t="s">
        <v>231</v>
      </c>
      <c r="M2589" t="s">
        <v>1572</v>
      </c>
      <c r="N2589" t="s">
        <v>1574</v>
      </c>
      <c r="O2589" t="s">
        <v>1575</v>
      </c>
      <c r="P2589" t="s">
        <v>772</v>
      </c>
      <c r="R2589" t="s">
        <v>153</v>
      </c>
      <c r="S2589" t="s">
        <v>111</v>
      </c>
      <c r="T2589" t="s">
        <v>389</v>
      </c>
      <c r="U2589" t="s">
        <v>90</v>
      </c>
      <c r="V2589" t="s">
        <v>1576</v>
      </c>
      <c r="W2589" t="s">
        <v>17</v>
      </c>
      <c r="X2589" t="s">
        <v>18</v>
      </c>
      <c r="Y2589" t="s">
        <v>92</v>
      </c>
      <c r="Z2589" t="s">
        <v>93</v>
      </c>
      <c r="AB2589" t="b">
        <v>0</v>
      </c>
      <c r="AC2589">
        <v>51</v>
      </c>
      <c r="AD2589">
        <v>50</v>
      </c>
    </row>
    <row r="2590" spans="1:30">
      <c r="A2590">
        <v>31468</v>
      </c>
      <c r="B2590">
        <v>29294</v>
      </c>
      <c r="C2590">
        <v>5052320900</v>
      </c>
      <c r="D2590">
        <v>406</v>
      </c>
      <c r="F2590">
        <v>35</v>
      </c>
      <c r="G2590">
        <v>3</v>
      </c>
      <c r="H2590" t="s">
        <v>3447</v>
      </c>
      <c r="I2590" t="s">
        <v>3448</v>
      </c>
      <c r="J2590" t="s">
        <v>80</v>
      </c>
      <c r="K2590" t="s">
        <v>81</v>
      </c>
      <c r="L2590" t="s">
        <v>126</v>
      </c>
      <c r="M2590" t="s">
        <v>3449</v>
      </c>
      <c r="N2590" t="s">
        <v>108</v>
      </c>
      <c r="O2590" t="s">
        <v>1145</v>
      </c>
      <c r="P2590" t="s">
        <v>289</v>
      </c>
      <c r="Q2590" t="s">
        <v>100</v>
      </c>
      <c r="R2590" t="s">
        <v>87</v>
      </c>
      <c r="S2590" t="s">
        <v>111</v>
      </c>
      <c r="T2590" t="s">
        <v>1183</v>
      </c>
      <c r="U2590" t="s">
        <v>90</v>
      </c>
      <c r="V2590" t="s">
        <v>3450</v>
      </c>
      <c r="W2590" t="s">
        <v>25</v>
      </c>
      <c r="X2590" t="s">
        <v>18</v>
      </c>
      <c r="Y2590" t="s">
        <v>92</v>
      </c>
      <c r="Z2590" t="s">
        <v>93</v>
      </c>
      <c r="AB2590" t="b">
        <v>1</v>
      </c>
      <c r="AC2590">
        <v>51</v>
      </c>
      <c r="AD2590">
        <v>50</v>
      </c>
    </row>
    <row r="2591" spans="1:30">
      <c r="A2591">
        <v>127939</v>
      </c>
      <c r="B2591">
        <v>113175</v>
      </c>
      <c r="C2591">
        <v>5053109937</v>
      </c>
      <c r="D2591">
        <v>402</v>
      </c>
      <c r="F2591">
        <v>11</v>
      </c>
      <c r="G2591">
        <v>3</v>
      </c>
      <c r="H2591" t="s">
        <v>2034</v>
      </c>
      <c r="I2591" t="s">
        <v>2035</v>
      </c>
      <c r="J2591" t="s">
        <v>80</v>
      </c>
      <c r="K2591" t="s">
        <v>81</v>
      </c>
      <c r="L2591" t="s">
        <v>260</v>
      </c>
      <c r="M2591" t="s">
        <v>214</v>
      </c>
      <c r="O2591" t="s">
        <v>1023</v>
      </c>
      <c r="P2591" t="s">
        <v>227</v>
      </c>
      <c r="Q2591" t="s">
        <v>120</v>
      </c>
      <c r="R2591" t="s">
        <v>220</v>
      </c>
      <c r="S2591" t="s">
        <v>221</v>
      </c>
      <c r="T2591" t="s">
        <v>103</v>
      </c>
      <c r="U2591" t="s">
        <v>90</v>
      </c>
      <c r="V2591" t="s">
        <v>2036</v>
      </c>
      <c r="W2591" t="s">
        <v>17</v>
      </c>
      <c r="X2591" t="s">
        <v>18</v>
      </c>
      <c r="Y2591" t="s">
        <v>92</v>
      </c>
      <c r="Z2591" t="s">
        <v>93</v>
      </c>
      <c r="AB2591" t="b">
        <v>0</v>
      </c>
      <c r="AC2591">
        <v>51</v>
      </c>
      <c r="AD2591">
        <v>50</v>
      </c>
    </row>
    <row r="2592" spans="1:30">
      <c r="A2592">
        <v>117224</v>
      </c>
      <c r="B2592">
        <v>104752</v>
      </c>
      <c r="C2592">
        <v>5052750828</v>
      </c>
      <c r="D2592">
        <v>406</v>
      </c>
      <c r="F2592">
        <v>11</v>
      </c>
      <c r="G2592">
        <v>3</v>
      </c>
      <c r="H2592" t="s">
        <v>2556</v>
      </c>
      <c r="I2592" t="s">
        <v>2557</v>
      </c>
      <c r="J2592" t="s">
        <v>80</v>
      </c>
      <c r="K2592" t="s">
        <v>81</v>
      </c>
      <c r="L2592" t="s">
        <v>205</v>
      </c>
      <c r="M2592" t="s">
        <v>1007</v>
      </c>
      <c r="O2592" t="s">
        <v>749</v>
      </c>
      <c r="P2592" t="s">
        <v>362</v>
      </c>
      <c r="Q2592" t="s">
        <v>175</v>
      </c>
      <c r="R2592" t="s">
        <v>101</v>
      </c>
      <c r="S2592" t="s">
        <v>111</v>
      </c>
      <c r="T2592" t="s">
        <v>507</v>
      </c>
      <c r="U2592" t="s">
        <v>90</v>
      </c>
      <c r="V2592" t="s">
        <v>2558</v>
      </c>
      <c r="W2592" t="s">
        <v>17</v>
      </c>
      <c r="X2592" t="s">
        <v>18</v>
      </c>
      <c r="Y2592" t="s">
        <v>92</v>
      </c>
      <c r="Z2592" t="s">
        <v>93</v>
      </c>
      <c r="AB2592" t="b">
        <v>0</v>
      </c>
      <c r="AC2592">
        <v>51</v>
      </c>
      <c r="AD2592">
        <v>50</v>
      </c>
    </row>
    <row r="2593" spans="1:30">
      <c r="A2593">
        <v>47760</v>
      </c>
      <c r="B2593">
        <v>44953</v>
      </c>
      <c r="C2593">
        <v>5058837615</v>
      </c>
      <c r="D2593">
        <v>406</v>
      </c>
      <c r="F2593">
        <v>35</v>
      </c>
      <c r="G2593">
        <v>3</v>
      </c>
      <c r="H2593" t="s">
        <v>1531</v>
      </c>
      <c r="I2593" t="s">
        <v>1532</v>
      </c>
      <c r="J2593" t="s">
        <v>80</v>
      </c>
      <c r="K2593" t="s">
        <v>81</v>
      </c>
      <c r="L2593" t="s">
        <v>205</v>
      </c>
      <c r="M2593" t="s">
        <v>225</v>
      </c>
      <c r="N2593" t="s">
        <v>108</v>
      </c>
      <c r="O2593" t="s">
        <v>1533</v>
      </c>
      <c r="P2593" t="s">
        <v>99</v>
      </c>
      <c r="Q2593" t="s">
        <v>100</v>
      </c>
      <c r="R2593" t="s">
        <v>101</v>
      </c>
      <c r="S2593" t="s">
        <v>111</v>
      </c>
      <c r="T2593" t="s">
        <v>129</v>
      </c>
      <c r="U2593" t="s">
        <v>90</v>
      </c>
      <c r="V2593" t="s">
        <v>1534</v>
      </c>
      <c r="W2593" t="s">
        <v>25</v>
      </c>
      <c r="X2593" t="s">
        <v>18</v>
      </c>
      <c r="Y2593" t="s">
        <v>92</v>
      </c>
      <c r="Z2593" t="s">
        <v>93</v>
      </c>
      <c r="AB2593" t="b">
        <v>1</v>
      </c>
      <c r="AC2593">
        <v>51</v>
      </c>
      <c r="AD2593">
        <v>50</v>
      </c>
    </row>
    <row r="2594" spans="1:30">
      <c r="A2594">
        <v>111653</v>
      </c>
      <c r="B2594">
        <v>80274</v>
      </c>
      <c r="C2594">
        <v>2142101755</v>
      </c>
      <c r="D2594">
        <v>607</v>
      </c>
      <c r="F2594">
        <v>35</v>
      </c>
      <c r="G2594">
        <v>3</v>
      </c>
      <c r="H2594" t="s">
        <v>1770</v>
      </c>
      <c r="I2594" t="s">
        <v>1771</v>
      </c>
      <c r="J2594" t="s">
        <v>80</v>
      </c>
      <c r="K2594" t="s">
        <v>81</v>
      </c>
      <c r="L2594" t="s">
        <v>313</v>
      </c>
      <c r="M2594" t="s">
        <v>189</v>
      </c>
      <c r="O2594" t="s">
        <v>1522</v>
      </c>
      <c r="P2594" t="s">
        <v>152</v>
      </c>
      <c r="Q2594" t="s">
        <v>100</v>
      </c>
      <c r="R2594" t="s">
        <v>153</v>
      </c>
      <c r="S2594" t="s">
        <v>193</v>
      </c>
      <c r="T2594" t="s">
        <v>659</v>
      </c>
      <c r="U2594" t="s">
        <v>90</v>
      </c>
      <c r="V2594" t="s">
        <v>1772</v>
      </c>
      <c r="W2594" t="s">
        <v>25</v>
      </c>
      <c r="X2594" t="s">
        <v>18</v>
      </c>
      <c r="Y2594" t="s">
        <v>92</v>
      </c>
      <c r="Z2594" t="s">
        <v>93</v>
      </c>
      <c r="AB2594" t="b">
        <v>1</v>
      </c>
      <c r="AC2594">
        <v>51</v>
      </c>
      <c r="AD2594">
        <v>50</v>
      </c>
    </row>
    <row r="2595" spans="1:30">
      <c r="A2595">
        <v>125484</v>
      </c>
      <c r="B2595">
        <v>111814</v>
      </c>
      <c r="C2595">
        <v>5059340795</v>
      </c>
      <c r="D2595">
        <v>411</v>
      </c>
      <c r="F2595">
        <v>6</v>
      </c>
      <c r="G2595">
        <v>2</v>
      </c>
      <c r="H2595" t="s">
        <v>1261</v>
      </c>
      <c r="I2595" t="s">
        <v>1262</v>
      </c>
      <c r="J2595" t="s">
        <v>80</v>
      </c>
      <c r="K2595" t="s">
        <v>81</v>
      </c>
      <c r="L2595" t="s">
        <v>82</v>
      </c>
      <c r="M2595" t="s">
        <v>1263</v>
      </c>
      <c r="O2595" t="s">
        <v>1264</v>
      </c>
      <c r="P2595" t="s">
        <v>420</v>
      </c>
      <c r="Q2595" t="s">
        <v>100</v>
      </c>
      <c r="R2595" t="s">
        <v>87</v>
      </c>
      <c r="S2595" t="s">
        <v>539</v>
      </c>
      <c r="T2595" t="s">
        <v>1265</v>
      </c>
      <c r="U2595" t="s">
        <v>90</v>
      </c>
      <c r="V2595" t="s">
        <v>1515</v>
      </c>
      <c r="W2595" t="s">
        <v>29</v>
      </c>
      <c r="X2595" t="s">
        <v>20</v>
      </c>
      <c r="Y2595" t="s">
        <v>92</v>
      </c>
      <c r="Z2595" t="s">
        <v>93</v>
      </c>
      <c r="AB2595" t="b">
        <v>1</v>
      </c>
      <c r="AC2595">
        <v>51</v>
      </c>
      <c r="AD2595">
        <v>50</v>
      </c>
    </row>
    <row r="2596" spans="1:30">
      <c r="A2596">
        <v>75684</v>
      </c>
      <c r="B2596">
        <v>1272</v>
      </c>
      <c r="C2596">
        <v>5058228383</v>
      </c>
      <c r="D2596">
        <v>601</v>
      </c>
      <c r="F2596">
        <v>35</v>
      </c>
      <c r="G2596">
        <v>3</v>
      </c>
      <c r="H2596" t="s">
        <v>2187</v>
      </c>
      <c r="I2596" t="s">
        <v>2188</v>
      </c>
      <c r="J2596" t="s">
        <v>80</v>
      </c>
      <c r="K2596" t="s">
        <v>81</v>
      </c>
      <c r="L2596" t="s">
        <v>1600</v>
      </c>
      <c r="M2596" t="s">
        <v>470</v>
      </c>
      <c r="N2596" t="s">
        <v>471</v>
      </c>
      <c r="O2596" t="s">
        <v>1086</v>
      </c>
      <c r="P2596" t="s">
        <v>1603</v>
      </c>
      <c r="Q2596" t="s">
        <v>175</v>
      </c>
      <c r="R2596" t="s">
        <v>101</v>
      </c>
      <c r="S2596" t="s">
        <v>167</v>
      </c>
      <c r="T2596" t="s">
        <v>1604</v>
      </c>
      <c r="U2596" t="s">
        <v>90</v>
      </c>
      <c r="V2596" t="s">
        <v>2189</v>
      </c>
      <c r="W2596" t="s">
        <v>25</v>
      </c>
      <c r="X2596" t="s">
        <v>18</v>
      </c>
      <c r="Y2596" t="s">
        <v>92</v>
      </c>
      <c r="Z2596" t="s">
        <v>93</v>
      </c>
      <c r="AB2596" t="b">
        <v>1</v>
      </c>
      <c r="AC2596">
        <v>51</v>
      </c>
      <c r="AD2596">
        <v>50</v>
      </c>
    </row>
    <row r="2597" spans="1:30">
      <c r="A2597">
        <v>91838</v>
      </c>
      <c r="B2597">
        <v>80274</v>
      </c>
      <c r="C2597">
        <v>9725375936</v>
      </c>
      <c r="D2597">
        <v>607</v>
      </c>
      <c r="F2597">
        <v>11</v>
      </c>
      <c r="G2597">
        <v>3</v>
      </c>
      <c r="H2597" t="s">
        <v>186</v>
      </c>
      <c r="I2597" t="s">
        <v>187</v>
      </c>
      <c r="J2597" t="s">
        <v>80</v>
      </c>
      <c r="K2597" t="s">
        <v>81</v>
      </c>
      <c r="L2597" t="s">
        <v>188</v>
      </c>
      <c r="M2597" t="s">
        <v>189</v>
      </c>
      <c r="N2597" t="s">
        <v>190</v>
      </c>
      <c r="O2597" t="s">
        <v>191</v>
      </c>
      <c r="P2597" t="s">
        <v>192</v>
      </c>
      <c r="Q2597" t="s">
        <v>183</v>
      </c>
      <c r="R2597" t="s">
        <v>101</v>
      </c>
      <c r="S2597" t="s">
        <v>193</v>
      </c>
      <c r="T2597" t="s">
        <v>1616</v>
      </c>
      <c r="U2597" t="s">
        <v>90</v>
      </c>
      <c r="V2597" t="s">
        <v>1617</v>
      </c>
      <c r="W2597" t="s">
        <v>17</v>
      </c>
      <c r="X2597" t="s">
        <v>18</v>
      </c>
      <c r="Y2597" t="s">
        <v>92</v>
      </c>
      <c r="Z2597" t="s">
        <v>93</v>
      </c>
      <c r="AB2597" t="b">
        <v>0</v>
      </c>
      <c r="AC2597">
        <v>51</v>
      </c>
      <c r="AD2597">
        <v>50</v>
      </c>
    </row>
    <row r="2598" spans="1:30">
      <c r="A2598">
        <v>2057</v>
      </c>
      <c r="B2598">
        <v>1808</v>
      </c>
      <c r="C2598">
        <v>5057247060</v>
      </c>
      <c r="D2598">
        <v>406</v>
      </c>
      <c r="F2598">
        <v>11</v>
      </c>
      <c r="G2598">
        <v>3</v>
      </c>
      <c r="H2598" t="s">
        <v>3405</v>
      </c>
      <c r="I2598" t="s">
        <v>3406</v>
      </c>
      <c r="J2598" t="s">
        <v>80</v>
      </c>
      <c r="K2598" t="s">
        <v>81</v>
      </c>
      <c r="L2598" t="s">
        <v>82</v>
      </c>
      <c r="M2598" t="s">
        <v>3407</v>
      </c>
      <c r="N2598" t="s">
        <v>3408</v>
      </c>
      <c r="O2598" t="s">
        <v>3409</v>
      </c>
      <c r="P2598" t="s">
        <v>227</v>
      </c>
      <c r="Q2598" t="s">
        <v>120</v>
      </c>
      <c r="R2598" t="s">
        <v>87</v>
      </c>
      <c r="S2598" t="s">
        <v>111</v>
      </c>
      <c r="T2598" t="s">
        <v>791</v>
      </c>
      <c r="U2598" t="s">
        <v>90</v>
      </c>
      <c r="V2598" t="s">
        <v>3410</v>
      </c>
      <c r="W2598" t="s">
        <v>17</v>
      </c>
      <c r="X2598" t="s">
        <v>18</v>
      </c>
      <c r="Y2598" t="s">
        <v>92</v>
      </c>
      <c r="Z2598" t="s">
        <v>93</v>
      </c>
      <c r="AB2598" t="b">
        <v>0</v>
      </c>
      <c r="AC2598">
        <v>51</v>
      </c>
      <c r="AD2598">
        <v>50</v>
      </c>
    </row>
    <row r="2599" spans="1:30">
      <c r="A2599">
        <v>125696</v>
      </c>
      <c r="B2599">
        <v>111931</v>
      </c>
      <c r="C2599">
        <v>5058218881</v>
      </c>
      <c r="D2599">
        <v>406</v>
      </c>
      <c r="F2599">
        <v>11</v>
      </c>
      <c r="G2599">
        <v>3</v>
      </c>
      <c r="H2599" t="s">
        <v>928</v>
      </c>
      <c r="I2599" t="s">
        <v>929</v>
      </c>
      <c r="J2599" t="s">
        <v>80</v>
      </c>
      <c r="K2599" t="s">
        <v>81</v>
      </c>
      <c r="L2599" t="s">
        <v>205</v>
      </c>
      <c r="M2599" t="s">
        <v>930</v>
      </c>
      <c r="O2599" t="s">
        <v>931</v>
      </c>
      <c r="P2599" t="s">
        <v>850</v>
      </c>
      <c r="Q2599" t="s">
        <v>183</v>
      </c>
      <c r="R2599" t="s">
        <v>101</v>
      </c>
      <c r="S2599" t="s">
        <v>111</v>
      </c>
      <c r="T2599" t="s">
        <v>932</v>
      </c>
      <c r="U2599" t="s">
        <v>90</v>
      </c>
      <c r="V2599" t="s">
        <v>933</v>
      </c>
      <c r="W2599" t="s">
        <v>17</v>
      </c>
      <c r="X2599" t="s">
        <v>18</v>
      </c>
      <c r="Y2599" t="s">
        <v>92</v>
      </c>
      <c r="Z2599" t="s">
        <v>93</v>
      </c>
      <c r="AB2599" t="b">
        <v>0</v>
      </c>
      <c r="AC2599">
        <v>51</v>
      </c>
      <c r="AD2599">
        <v>50</v>
      </c>
    </row>
    <row r="2600" spans="1:30">
      <c r="A2600">
        <v>13127</v>
      </c>
      <c r="B2600">
        <v>11781</v>
      </c>
      <c r="C2600">
        <v>5163388073</v>
      </c>
      <c r="D2600">
        <v>406</v>
      </c>
      <c r="F2600">
        <v>35</v>
      </c>
      <c r="G2600">
        <v>3</v>
      </c>
      <c r="H2600" t="s">
        <v>1685</v>
      </c>
      <c r="I2600" t="s">
        <v>1686</v>
      </c>
      <c r="J2600" t="s">
        <v>80</v>
      </c>
      <c r="K2600" t="s">
        <v>81</v>
      </c>
      <c r="L2600" t="s">
        <v>231</v>
      </c>
      <c r="M2600" t="s">
        <v>1685</v>
      </c>
      <c r="N2600" t="s">
        <v>108</v>
      </c>
      <c r="O2600" t="s">
        <v>1687</v>
      </c>
      <c r="P2600" t="s">
        <v>1092</v>
      </c>
      <c r="Q2600" t="s">
        <v>136</v>
      </c>
      <c r="R2600" t="s">
        <v>153</v>
      </c>
      <c r="S2600" t="s">
        <v>111</v>
      </c>
      <c r="T2600" t="s">
        <v>234</v>
      </c>
      <c r="U2600" t="s">
        <v>90</v>
      </c>
      <c r="V2600" t="s">
        <v>1688</v>
      </c>
      <c r="W2600" t="s">
        <v>25</v>
      </c>
      <c r="X2600" t="s">
        <v>18</v>
      </c>
      <c r="Y2600" t="s">
        <v>92</v>
      </c>
      <c r="Z2600" t="s">
        <v>93</v>
      </c>
      <c r="AB2600" t="b">
        <v>1</v>
      </c>
      <c r="AC2600">
        <v>51</v>
      </c>
      <c r="AD2600">
        <v>50</v>
      </c>
    </row>
    <row r="2601" spans="1:30">
      <c r="A2601">
        <v>119622</v>
      </c>
      <c r="B2601">
        <v>106810</v>
      </c>
      <c r="D2601">
        <v>607</v>
      </c>
      <c r="F2601">
        <v>11</v>
      </c>
      <c r="G2601">
        <v>3</v>
      </c>
      <c r="H2601" t="s">
        <v>2984</v>
      </c>
      <c r="I2601" t="s">
        <v>2985</v>
      </c>
      <c r="J2601" t="s">
        <v>80</v>
      </c>
      <c r="K2601" t="s">
        <v>81</v>
      </c>
      <c r="L2601" t="s">
        <v>126</v>
      </c>
      <c r="M2601" t="s">
        <v>483</v>
      </c>
      <c r="O2601" t="s">
        <v>629</v>
      </c>
      <c r="P2601" t="s">
        <v>182</v>
      </c>
      <c r="Q2601" t="s">
        <v>100</v>
      </c>
      <c r="R2601" t="s">
        <v>87</v>
      </c>
      <c r="S2601" t="s">
        <v>193</v>
      </c>
      <c r="T2601" t="s">
        <v>384</v>
      </c>
      <c r="U2601" t="s">
        <v>90</v>
      </c>
      <c r="V2601" t="s">
        <v>2995</v>
      </c>
      <c r="W2601" t="s">
        <v>17</v>
      </c>
      <c r="X2601" t="s">
        <v>18</v>
      </c>
      <c r="Y2601" t="s">
        <v>92</v>
      </c>
      <c r="Z2601" t="s">
        <v>93</v>
      </c>
      <c r="AB2601" t="b">
        <v>0</v>
      </c>
      <c r="AC2601">
        <v>51</v>
      </c>
      <c r="AD2601">
        <v>50</v>
      </c>
    </row>
    <row r="2602" spans="1:30">
      <c r="A2602">
        <v>123673</v>
      </c>
      <c r="B2602">
        <v>96483</v>
      </c>
      <c r="C2602">
        <v>5057969020</v>
      </c>
      <c r="D2602">
        <v>406</v>
      </c>
      <c r="F2602">
        <v>11</v>
      </c>
      <c r="G2602">
        <v>3</v>
      </c>
      <c r="H2602" t="s">
        <v>311</v>
      </c>
      <c r="I2602" t="s">
        <v>312</v>
      </c>
      <c r="J2602" t="s">
        <v>80</v>
      </c>
      <c r="K2602" t="s">
        <v>81</v>
      </c>
      <c r="L2602" t="s">
        <v>313</v>
      </c>
      <c r="M2602" t="s">
        <v>314</v>
      </c>
      <c r="O2602" t="s">
        <v>315</v>
      </c>
      <c r="P2602" t="s">
        <v>152</v>
      </c>
      <c r="Q2602" t="s">
        <v>100</v>
      </c>
      <c r="R2602" t="s">
        <v>153</v>
      </c>
      <c r="S2602" t="s">
        <v>111</v>
      </c>
      <c r="T2602" t="s">
        <v>122</v>
      </c>
      <c r="U2602" t="s">
        <v>90</v>
      </c>
      <c r="V2602" t="s">
        <v>316</v>
      </c>
      <c r="W2602" t="s">
        <v>17</v>
      </c>
      <c r="X2602" t="s">
        <v>18</v>
      </c>
      <c r="Y2602" t="s">
        <v>92</v>
      </c>
      <c r="Z2602" t="s">
        <v>93</v>
      </c>
      <c r="AB2602" t="b">
        <v>0</v>
      </c>
      <c r="AC2602">
        <v>52</v>
      </c>
      <c r="AD2602">
        <v>50</v>
      </c>
    </row>
    <row r="2603" spans="1:30">
      <c r="A2603">
        <v>61237</v>
      </c>
      <c r="B2603">
        <v>56438</v>
      </c>
      <c r="C2603">
        <v>5057922305</v>
      </c>
      <c r="D2603">
        <v>406</v>
      </c>
      <c r="F2603">
        <v>11</v>
      </c>
      <c r="G2603">
        <v>3</v>
      </c>
      <c r="H2603" t="s">
        <v>298</v>
      </c>
      <c r="I2603" t="s">
        <v>299</v>
      </c>
      <c r="J2603" t="s">
        <v>80</v>
      </c>
      <c r="K2603" t="s">
        <v>81</v>
      </c>
      <c r="L2603" t="s">
        <v>286</v>
      </c>
      <c r="M2603" t="s">
        <v>300</v>
      </c>
      <c r="N2603" t="s">
        <v>108</v>
      </c>
      <c r="O2603" t="s">
        <v>208</v>
      </c>
      <c r="P2603" t="s">
        <v>301</v>
      </c>
      <c r="Q2603" t="s">
        <v>100</v>
      </c>
      <c r="R2603" t="s">
        <v>101</v>
      </c>
      <c r="S2603" t="s">
        <v>111</v>
      </c>
      <c r="T2603" t="s">
        <v>302</v>
      </c>
      <c r="U2603" t="s">
        <v>90</v>
      </c>
      <c r="V2603" t="s">
        <v>303</v>
      </c>
      <c r="W2603" t="s">
        <v>17</v>
      </c>
      <c r="X2603" t="s">
        <v>18</v>
      </c>
      <c r="Y2603" t="s">
        <v>92</v>
      </c>
      <c r="Z2603" t="s">
        <v>93</v>
      </c>
      <c r="AB2603" t="b">
        <v>0</v>
      </c>
      <c r="AC2603">
        <v>52</v>
      </c>
      <c r="AD2603">
        <v>50</v>
      </c>
    </row>
    <row r="2604" spans="1:30">
      <c r="A2604">
        <v>126470</v>
      </c>
      <c r="B2604">
        <v>112331</v>
      </c>
      <c r="C2604">
        <v>4059236571</v>
      </c>
      <c r="D2604">
        <v>406</v>
      </c>
      <c r="F2604">
        <v>11</v>
      </c>
      <c r="G2604">
        <v>3</v>
      </c>
      <c r="H2604" t="s">
        <v>982</v>
      </c>
      <c r="I2604" t="s">
        <v>983</v>
      </c>
      <c r="J2604" t="s">
        <v>80</v>
      </c>
      <c r="K2604" t="s">
        <v>81</v>
      </c>
      <c r="L2604" t="s">
        <v>286</v>
      </c>
      <c r="M2604" t="s">
        <v>795</v>
      </c>
      <c r="O2604" t="s">
        <v>984</v>
      </c>
      <c r="P2604" t="s">
        <v>289</v>
      </c>
      <c r="Q2604" t="s">
        <v>100</v>
      </c>
      <c r="R2604" t="s">
        <v>101</v>
      </c>
      <c r="S2604" t="s">
        <v>111</v>
      </c>
      <c r="T2604" t="s">
        <v>403</v>
      </c>
      <c r="U2604" t="s">
        <v>90</v>
      </c>
      <c r="V2604" t="s">
        <v>985</v>
      </c>
      <c r="W2604" t="s">
        <v>17</v>
      </c>
      <c r="X2604" t="s">
        <v>18</v>
      </c>
      <c r="Y2604" t="s">
        <v>92</v>
      </c>
      <c r="Z2604" t="s">
        <v>93</v>
      </c>
      <c r="AB2604" t="b">
        <v>0</v>
      </c>
      <c r="AC2604">
        <v>52</v>
      </c>
      <c r="AD2604">
        <v>50</v>
      </c>
    </row>
    <row r="2605" spans="1:30">
      <c r="A2605">
        <v>115372</v>
      </c>
      <c r="B2605">
        <v>103185</v>
      </c>
      <c r="C2605">
        <v>5057501331</v>
      </c>
      <c r="D2605">
        <v>406</v>
      </c>
      <c r="F2605">
        <v>35</v>
      </c>
      <c r="G2605">
        <v>3</v>
      </c>
      <c r="H2605" t="s">
        <v>1872</v>
      </c>
      <c r="I2605" t="s">
        <v>1873</v>
      </c>
      <c r="J2605" t="s">
        <v>80</v>
      </c>
      <c r="K2605" t="s">
        <v>81</v>
      </c>
      <c r="L2605" t="s">
        <v>205</v>
      </c>
      <c r="M2605" t="s">
        <v>1874</v>
      </c>
      <c r="O2605" t="s">
        <v>1875</v>
      </c>
      <c r="P2605" t="s">
        <v>1876</v>
      </c>
      <c r="Q2605" t="s">
        <v>397</v>
      </c>
      <c r="R2605" t="s">
        <v>101</v>
      </c>
      <c r="S2605" t="s">
        <v>111</v>
      </c>
      <c r="T2605" t="s">
        <v>1877</v>
      </c>
      <c r="U2605" t="s">
        <v>90</v>
      </c>
      <c r="V2605" t="s">
        <v>1878</v>
      </c>
      <c r="W2605" t="s">
        <v>25</v>
      </c>
      <c r="X2605" t="s">
        <v>18</v>
      </c>
      <c r="Y2605" t="s">
        <v>92</v>
      </c>
      <c r="Z2605" t="s">
        <v>93</v>
      </c>
      <c r="AB2605" t="b">
        <v>1</v>
      </c>
      <c r="AC2605">
        <v>52</v>
      </c>
      <c r="AD2605">
        <v>50</v>
      </c>
    </row>
    <row r="2606" spans="1:30">
      <c r="A2606">
        <v>127759</v>
      </c>
      <c r="B2606">
        <v>113080</v>
      </c>
      <c r="C2606">
        <v>5052438657</v>
      </c>
      <c r="D2606">
        <v>406</v>
      </c>
      <c r="F2606">
        <v>35</v>
      </c>
      <c r="G2606">
        <v>3</v>
      </c>
      <c r="H2606" t="s">
        <v>3092</v>
      </c>
      <c r="I2606" t="s">
        <v>3093</v>
      </c>
      <c r="J2606" t="s">
        <v>80</v>
      </c>
      <c r="K2606" t="s">
        <v>81</v>
      </c>
      <c r="L2606" t="s">
        <v>82</v>
      </c>
      <c r="M2606" t="s">
        <v>3094</v>
      </c>
      <c r="O2606" t="s">
        <v>3095</v>
      </c>
      <c r="P2606" t="s">
        <v>227</v>
      </c>
      <c r="Q2606" t="s">
        <v>120</v>
      </c>
      <c r="R2606" t="s">
        <v>87</v>
      </c>
      <c r="S2606" t="s">
        <v>111</v>
      </c>
      <c r="T2606" t="s">
        <v>168</v>
      </c>
      <c r="U2606" t="s">
        <v>90</v>
      </c>
      <c r="V2606" t="s">
        <v>3096</v>
      </c>
      <c r="W2606" t="s">
        <v>25</v>
      </c>
      <c r="X2606" t="s">
        <v>18</v>
      </c>
      <c r="Y2606" t="s">
        <v>92</v>
      </c>
      <c r="Z2606" t="s">
        <v>93</v>
      </c>
      <c r="AB2606" t="b">
        <v>1</v>
      </c>
      <c r="AC2606">
        <v>52</v>
      </c>
      <c r="AD2606">
        <v>50</v>
      </c>
    </row>
    <row r="2607" spans="1:30">
      <c r="A2607">
        <v>124908</v>
      </c>
      <c r="B2607">
        <v>111414</v>
      </c>
      <c r="C2607">
        <v>5058425722</v>
      </c>
      <c r="D2607">
        <v>406</v>
      </c>
      <c r="F2607">
        <v>11</v>
      </c>
      <c r="G2607">
        <v>3</v>
      </c>
      <c r="H2607" t="s">
        <v>991</v>
      </c>
      <c r="I2607" t="s">
        <v>992</v>
      </c>
      <c r="J2607" t="s">
        <v>80</v>
      </c>
      <c r="K2607" t="s">
        <v>81</v>
      </c>
      <c r="L2607" t="s">
        <v>198</v>
      </c>
      <c r="M2607" t="s">
        <v>991</v>
      </c>
      <c r="O2607" t="s">
        <v>993</v>
      </c>
      <c r="P2607" t="s">
        <v>994</v>
      </c>
      <c r="Q2607" t="s">
        <v>175</v>
      </c>
      <c r="R2607" t="s">
        <v>153</v>
      </c>
      <c r="S2607" t="s">
        <v>111</v>
      </c>
      <c r="T2607" t="s">
        <v>351</v>
      </c>
      <c r="U2607" t="s">
        <v>90</v>
      </c>
      <c r="V2607" t="s">
        <v>995</v>
      </c>
      <c r="W2607" t="s">
        <v>17</v>
      </c>
      <c r="X2607" t="s">
        <v>18</v>
      </c>
      <c r="Y2607" t="s">
        <v>92</v>
      </c>
      <c r="Z2607" t="s">
        <v>93</v>
      </c>
      <c r="AB2607" t="b">
        <v>0</v>
      </c>
      <c r="AC2607">
        <v>52</v>
      </c>
      <c r="AD2607">
        <v>50</v>
      </c>
    </row>
    <row r="2608" spans="1:30">
      <c r="A2608">
        <v>121866</v>
      </c>
      <c r="B2608">
        <v>108710</v>
      </c>
      <c r="C2608">
        <v>5053503379</v>
      </c>
      <c r="D2608">
        <v>1002</v>
      </c>
      <c r="F2608">
        <v>35</v>
      </c>
      <c r="G2608">
        <v>3</v>
      </c>
      <c r="H2608" t="s">
        <v>1790</v>
      </c>
      <c r="I2608" t="s">
        <v>1791</v>
      </c>
      <c r="J2608" t="s">
        <v>80</v>
      </c>
      <c r="K2608" t="s">
        <v>81</v>
      </c>
      <c r="L2608" t="s">
        <v>126</v>
      </c>
      <c r="M2608" t="s">
        <v>1792</v>
      </c>
      <c r="O2608" t="s">
        <v>1793</v>
      </c>
      <c r="P2608" t="s">
        <v>135</v>
      </c>
      <c r="Q2608" t="s">
        <v>136</v>
      </c>
      <c r="R2608" t="s">
        <v>87</v>
      </c>
      <c r="S2608" t="s">
        <v>432</v>
      </c>
      <c r="T2608" t="s">
        <v>249</v>
      </c>
      <c r="U2608" t="s">
        <v>90</v>
      </c>
      <c r="V2608" t="s">
        <v>1794</v>
      </c>
      <c r="W2608" t="s">
        <v>25</v>
      </c>
      <c r="X2608" t="s">
        <v>18</v>
      </c>
      <c r="Y2608" t="s">
        <v>92</v>
      </c>
      <c r="Z2608" t="s">
        <v>93</v>
      </c>
      <c r="AB2608" t="b">
        <v>1</v>
      </c>
      <c r="AC2608">
        <v>52</v>
      </c>
      <c r="AD2608">
        <v>50</v>
      </c>
    </row>
    <row r="2609" spans="1:30">
      <c r="A2609">
        <v>128460</v>
      </c>
      <c r="B2609">
        <v>113627</v>
      </c>
      <c r="C2609">
        <v>5057504656</v>
      </c>
      <c r="D2609">
        <v>406</v>
      </c>
      <c r="F2609">
        <v>35</v>
      </c>
      <c r="G2609">
        <v>3</v>
      </c>
      <c r="H2609" t="s">
        <v>2551</v>
      </c>
      <c r="I2609" t="s">
        <v>2552</v>
      </c>
      <c r="J2609" t="s">
        <v>80</v>
      </c>
      <c r="K2609" t="s">
        <v>81</v>
      </c>
      <c r="L2609" t="s">
        <v>82</v>
      </c>
      <c r="M2609" t="s">
        <v>2553</v>
      </c>
      <c r="O2609" t="s">
        <v>2554</v>
      </c>
      <c r="P2609" t="s">
        <v>227</v>
      </c>
      <c r="Q2609" t="s">
        <v>120</v>
      </c>
      <c r="R2609" t="s">
        <v>101</v>
      </c>
      <c r="S2609" t="s">
        <v>111</v>
      </c>
      <c r="T2609" t="s">
        <v>378</v>
      </c>
      <c r="U2609" t="s">
        <v>90</v>
      </c>
      <c r="V2609" t="s">
        <v>2555</v>
      </c>
      <c r="W2609" t="s">
        <v>25</v>
      </c>
      <c r="X2609" t="s">
        <v>18</v>
      </c>
      <c r="Y2609" t="s">
        <v>92</v>
      </c>
      <c r="Z2609" t="s">
        <v>93</v>
      </c>
      <c r="AB2609" t="b">
        <v>1</v>
      </c>
      <c r="AC2609">
        <v>52</v>
      </c>
      <c r="AD2609">
        <v>50</v>
      </c>
    </row>
    <row r="2610" spans="1:30">
      <c r="A2610">
        <v>110358</v>
      </c>
      <c r="B2610">
        <v>98892</v>
      </c>
      <c r="C2610">
        <v>5052472462</v>
      </c>
      <c r="D2610">
        <v>410</v>
      </c>
      <c r="F2610">
        <v>35</v>
      </c>
      <c r="G2610">
        <v>3</v>
      </c>
      <c r="H2610" t="s">
        <v>2314</v>
      </c>
      <c r="I2610" t="s">
        <v>2315</v>
      </c>
      <c r="J2610" t="s">
        <v>80</v>
      </c>
      <c r="K2610" t="s">
        <v>81</v>
      </c>
      <c r="L2610" t="s">
        <v>216</v>
      </c>
      <c r="M2610" t="s">
        <v>2314</v>
      </c>
      <c r="O2610" t="s">
        <v>2316</v>
      </c>
      <c r="P2610" t="s">
        <v>439</v>
      </c>
      <c r="Q2610" t="s">
        <v>100</v>
      </c>
      <c r="R2610" t="s">
        <v>87</v>
      </c>
      <c r="S2610" t="s">
        <v>2317</v>
      </c>
      <c r="T2610" t="s">
        <v>1265</v>
      </c>
      <c r="U2610" t="s">
        <v>90</v>
      </c>
      <c r="V2610" t="s">
        <v>2318</v>
      </c>
      <c r="W2610" t="s">
        <v>25</v>
      </c>
      <c r="X2610" t="s">
        <v>18</v>
      </c>
      <c r="Y2610" t="s">
        <v>92</v>
      </c>
      <c r="Z2610" t="s">
        <v>93</v>
      </c>
      <c r="AB2610" t="b">
        <v>1</v>
      </c>
      <c r="AC2610">
        <v>52</v>
      </c>
      <c r="AD2610">
        <v>50</v>
      </c>
    </row>
    <row r="2611" spans="1:30">
      <c r="A2611">
        <v>58277</v>
      </c>
      <c r="B2611">
        <v>53847</v>
      </c>
      <c r="C2611">
        <v>5053458727</v>
      </c>
      <c r="D2611">
        <v>406</v>
      </c>
      <c r="F2611">
        <v>11</v>
      </c>
      <c r="G2611">
        <v>3</v>
      </c>
      <c r="H2611" t="s">
        <v>323</v>
      </c>
      <c r="I2611" t="s">
        <v>1500</v>
      </c>
      <c r="J2611" t="s">
        <v>80</v>
      </c>
      <c r="K2611" t="s">
        <v>81</v>
      </c>
      <c r="L2611" t="s">
        <v>238</v>
      </c>
      <c r="M2611" t="s">
        <v>1501</v>
      </c>
      <c r="N2611" t="s">
        <v>108</v>
      </c>
      <c r="O2611" t="s">
        <v>1502</v>
      </c>
      <c r="P2611" t="s">
        <v>219</v>
      </c>
      <c r="Q2611" t="s">
        <v>175</v>
      </c>
      <c r="R2611" t="s">
        <v>153</v>
      </c>
      <c r="S2611" t="s">
        <v>111</v>
      </c>
      <c r="T2611" t="s">
        <v>570</v>
      </c>
      <c r="U2611" t="s">
        <v>90</v>
      </c>
      <c r="V2611" t="s">
        <v>1503</v>
      </c>
      <c r="W2611" t="s">
        <v>17</v>
      </c>
      <c r="X2611" t="s">
        <v>18</v>
      </c>
      <c r="Y2611" t="s">
        <v>92</v>
      </c>
      <c r="Z2611" t="s">
        <v>93</v>
      </c>
      <c r="AB2611" t="b">
        <v>0</v>
      </c>
      <c r="AC2611">
        <v>52</v>
      </c>
      <c r="AD2611">
        <v>50</v>
      </c>
    </row>
    <row r="2612" spans="1:30">
      <c r="A2612">
        <v>126045</v>
      </c>
      <c r="B2612">
        <v>112111</v>
      </c>
      <c r="C2612">
        <v>5057921829</v>
      </c>
      <c r="D2612">
        <v>406</v>
      </c>
      <c r="F2612">
        <v>11</v>
      </c>
      <c r="G2612">
        <v>3</v>
      </c>
      <c r="H2612" t="s">
        <v>1750</v>
      </c>
      <c r="I2612" t="s">
        <v>1751</v>
      </c>
      <c r="J2612" t="s">
        <v>80</v>
      </c>
      <c r="K2612" t="s">
        <v>81</v>
      </c>
      <c r="L2612" t="s">
        <v>231</v>
      </c>
      <c r="M2612" t="s">
        <v>1752</v>
      </c>
      <c r="O2612" t="s">
        <v>1113</v>
      </c>
      <c r="P2612" t="s">
        <v>772</v>
      </c>
      <c r="R2612" t="s">
        <v>153</v>
      </c>
      <c r="S2612" t="s">
        <v>111</v>
      </c>
      <c r="T2612" t="s">
        <v>410</v>
      </c>
      <c r="U2612" t="s">
        <v>90</v>
      </c>
      <c r="V2612" t="s">
        <v>1753</v>
      </c>
      <c r="W2612" t="s">
        <v>17</v>
      </c>
      <c r="X2612" t="s">
        <v>18</v>
      </c>
      <c r="Y2612" t="s">
        <v>92</v>
      </c>
      <c r="Z2612" t="s">
        <v>93</v>
      </c>
      <c r="AB2612" t="b">
        <v>0</v>
      </c>
      <c r="AC2612">
        <v>52</v>
      </c>
      <c r="AD2612">
        <v>50</v>
      </c>
    </row>
    <row r="2613" spans="1:30">
      <c r="A2613">
        <v>125484</v>
      </c>
      <c r="B2613">
        <v>111814</v>
      </c>
      <c r="C2613">
        <v>5059340795</v>
      </c>
      <c r="D2613">
        <v>411</v>
      </c>
      <c r="F2613">
        <v>11</v>
      </c>
      <c r="G2613">
        <v>3</v>
      </c>
      <c r="H2613" t="s">
        <v>1261</v>
      </c>
      <c r="I2613" t="s">
        <v>1262</v>
      </c>
      <c r="J2613" t="s">
        <v>80</v>
      </c>
      <c r="K2613" t="s">
        <v>81</v>
      </c>
      <c r="L2613" t="s">
        <v>82</v>
      </c>
      <c r="M2613" t="s">
        <v>1263</v>
      </c>
      <c r="O2613" t="s">
        <v>1264</v>
      </c>
      <c r="P2613" t="s">
        <v>420</v>
      </c>
      <c r="Q2613" t="s">
        <v>100</v>
      </c>
      <c r="R2613" t="s">
        <v>87</v>
      </c>
      <c r="S2613" t="s">
        <v>539</v>
      </c>
      <c r="T2613" t="s">
        <v>1265</v>
      </c>
      <c r="U2613" t="s">
        <v>90</v>
      </c>
      <c r="V2613" t="s">
        <v>1266</v>
      </c>
      <c r="W2613" t="s">
        <v>17</v>
      </c>
      <c r="X2613" t="s">
        <v>18</v>
      </c>
      <c r="Y2613" t="s">
        <v>92</v>
      </c>
      <c r="Z2613" t="s">
        <v>93</v>
      </c>
      <c r="AB2613" t="b">
        <v>0</v>
      </c>
      <c r="AC2613">
        <v>52</v>
      </c>
      <c r="AD2613">
        <v>50</v>
      </c>
    </row>
    <row r="2614" spans="1:30">
      <c r="A2614">
        <v>127901</v>
      </c>
      <c r="B2614">
        <v>113158</v>
      </c>
      <c r="C2614">
        <v>5055036449</v>
      </c>
      <c r="D2614">
        <v>406</v>
      </c>
      <c r="F2614">
        <v>11</v>
      </c>
      <c r="G2614">
        <v>3</v>
      </c>
      <c r="H2614" t="s">
        <v>2133</v>
      </c>
      <c r="I2614" t="s">
        <v>2134</v>
      </c>
      <c r="J2614" t="s">
        <v>80</v>
      </c>
      <c r="K2614" t="s">
        <v>81</v>
      </c>
      <c r="L2614" t="s">
        <v>286</v>
      </c>
      <c r="M2614" t="s">
        <v>2135</v>
      </c>
      <c r="O2614" t="s">
        <v>1660</v>
      </c>
      <c r="P2614" t="s">
        <v>281</v>
      </c>
      <c r="Q2614" t="s">
        <v>100</v>
      </c>
      <c r="R2614" t="s">
        <v>101</v>
      </c>
      <c r="S2614" t="s">
        <v>111</v>
      </c>
      <c r="T2614" t="s">
        <v>1098</v>
      </c>
      <c r="U2614" t="s">
        <v>90</v>
      </c>
      <c r="V2614" t="s">
        <v>2136</v>
      </c>
      <c r="W2614" t="s">
        <v>17</v>
      </c>
      <c r="X2614" t="s">
        <v>18</v>
      </c>
      <c r="Y2614" t="s">
        <v>92</v>
      </c>
      <c r="Z2614" t="s">
        <v>93</v>
      </c>
      <c r="AB2614" t="b">
        <v>0</v>
      </c>
      <c r="AC2614">
        <v>52</v>
      </c>
      <c r="AD2614">
        <v>50</v>
      </c>
    </row>
    <row r="2615" spans="1:30">
      <c r="A2615">
        <v>77855</v>
      </c>
      <c r="B2615">
        <v>71133</v>
      </c>
      <c r="C2615">
        <v>5052555400</v>
      </c>
      <c r="D2615">
        <v>406</v>
      </c>
      <c r="F2615">
        <v>35</v>
      </c>
      <c r="G2615">
        <v>3</v>
      </c>
      <c r="H2615" t="s">
        <v>3172</v>
      </c>
      <c r="I2615" t="s">
        <v>3173</v>
      </c>
      <c r="J2615" t="s">
        <v>80</v>
      </c>
      <c r="K2615" t="s">
        <v>81</v>
      </c>
      <c r="L2615" t="s">
        <v>82</v>
      </c>
      <c r="M2615" t="s">
        <v>3174</v>
      </c>
      <c r="N2615" t="s">
        <v>108</v>
      </c>
      <c r="O2615" t="s">
        <v>3175</v>
      </c>
      <c r="P2615" t="s">
        <v>227</v>
      </c>
      <c r="Q2615" t="s">
        <v>120</v>
      </c>
      <c r="R2615" t="s">
        <v>87</v>
      </c>
      <c r="S2615" t="s">
        <v>111</v>
      </c>
      <c r="T2615" t="s">
        <v>421</v>
      </c>
      <c r="U2615" t="s">
        <v>90</v>
      </c>
      <c r="V2615" t="s">
        <v>3176</v>
      </c>
      <c r="W2615" t="s">
        <v>25</v>
      </c>
      <c r="X2615" t="s">
        <v>18</v>
      </c>
      <c r="Y2615" t="s">
        <v>92</v>
      </c>
      <c r="Z2615" t="s">
        <v>93</v>
      </c>
      <c r="AB2615" t="b">
        <v>1</v>
      </c>
      <c r="AC2615">
        <v>52</v>
      </c>
      <c r="AD2615">
        <v>50</v>
      </c>
    </row>
    <row r="2616" spans="1:30">
      <c r="A2616">
        <v>6995</v>
      </c>
      <c r="B2616">
        <v>6024</v>
      </c>
      <c r="C2616">
        <v>5058239700</v>
      </c>
      <c r="D2616">
        <v>406</v>
      </c>
      <c r="F2616">
        <v>11</v>
      </c>
      <c r="G2616">
        <v>3</v>
      </c>
      <c r="H2616" t="s">
        <v>1668</v>
      </c>
      <c r="I2616" t="s">
        <v>3002</v>
      </c>
      <c r="J2616" t="s">
        <v>80</v>
      </c>
      <c r="K2616" t="s">
        <v>81</v>
      </c>
      <c r="L2616" t="s">
        <v>205</v>
      </c>
      <c r="M2616" t="s">
        <v>1668</v>
      </c>
      <c r="N2616" t="s">
        <v>108</v>
      </c>
      <c r="O2616" t="s">
        <v>127</v>
      </c>
      <c r="P2616" t="s">
        <v>166</v>
      </c>
      <c r="Q2616" t="s">
        <v>100</v>
      </c>
      <c r="R2616" t="s">
        <v>101</v>
      </c>
      <c r="S2616" t="s">
        <v>111</v>
      </c>
      <c r="T2616" t="s">
        <v>321</v>
      </c>
      <c r="U2616" t="s">
        <v>90</v>
      </c>
      <c r="V2616" t="s">
        <v>3003</v>
      </c>
      <c r="W2616" t="s">
        <v>17</v>
      </c>
      <c r="X2616" t="s">
        <v>18</v>
      </c>
      <c r="Y2616" t="s">
        <v>92</v>
      </c>
      <c r="Z2616" t="s">
        <v>93</v>
      </c>
      <c r="AB2616" t="b">
        <v>0</v>
      </c>
      <c r="AC2616">
        <v>52</v>
      </c>
      <c r="AD2616">
        <v>50</v>
      </c>
    </row>
    <row r="2617" spans="1:30">
      <c r="A2617">
        <v>12014</v>
      </c>
      <c r="B2617">
        <v>10733</v>
      </c>
      <c r="C2617">
        <v>5052684245</v>
      </c>
      <c r="D2617">
        <v>406</v>
      </c>
      <c r="F2617">
        <v>11</v>
      </c>
      <c r="G2617">
        <v>3</v>
      </c>
      <c r="H2617" t="s">
        <v>736</v>
      </c>
      <c r="I2617" t="s">
        <v>737</v>
      </c>
      <c r="J2617" t="s">
        <v>80</v>
      </c>
      <c r="K2617" t="s">
        <v>81</v>
      </c>
      <c r="L2617" t="s">
        <v>82</v>
      </c>
      <c r="M2617" t="s">
        <v>736</v>
      </c>
      <c r="N2617" t="s">
        <v>108</v>
      </c>
      <c r="O2617" t="s">
        <v>738</v>
      </c>
      <c r="P2617" t="s">
        <v>739</v>
      </c>
      <c r="Q2617" t="s">
        <v>136</v>
      </c>
      <c r="R2617" t="s">
        <v>87</v>
      </c>
      <c r="S2617" t="s">
        <v>111</v>
      </c>
      <c r="T2617" t="s">
        <v>740</v>
      </c>
      <c r="U2617" t="s">
        <v>90</v>
      </c>
      <c r="V2617" t="s">
        <v>741</v>
      </c>
      <c r="W2617" t="s">
        <v>17</v>
      </c>
      <c r="X2617" t="s">
        <v>18</v>
      </c>
      <c r="Y2617" t="s">
        <v>92</v>
      </c>
      <c r="Z2617" t="s">
        <v>93</v>
      </c>
      <c r="AB2617" t="b">
        <v>0</v>
      </c>
      <c r="AC2617">
        <v>52</v>
      </c>
      <c r="AD2617">
        <v>50</v>
      </c>
    </row>
    <row r="2618" spans="1:30">
      <c r="A2618">
        <v>124908</v>
      </c>
      <c r="B2618">
        <v>111414</v>
      </c>
      <c r="C2618">
        <v>5058425722</v>
      </c>
      <c r="D2618">
        <v>406</v>
      </c>
      <c r="F2618">
        <v>11</v>
      </c>
      <c r="G2618">
        <v>3</v>
      </c>
      <c r="H2618" t="s">
        <v>991</v>
      </c>
      <c r="I2618" t="s">
        <v>992</v>
      </c>
      <c r="J2618" t="s">
        <v>80</v>
      </c>
      <c r="K2618" t="s">
        <v>81</v>
      </c>
      <c r="L2618" t="s">
        <v>198</v>
      </c>
      <c r="M2618" t="s">
        <v>991</v>
      </c>
      <c r="O2618" t="s">
        <v>993</v>
      </c>
      <c r="P2618" t="s">
        <v>994</v>
      </c>
      <c r="Q2618" t="s">
        <v>175</v>
      </c>
      <c r="R2618" t="s">
        <v>153</v>
      </c>
      <c r="S2618" t="s">
        <v>111</v>
      </c>
      <c r="T2618" t="s">
        <v>351</v>
      </c>
      <c r="U2618" t="s">
        <v>90</v>
      </c>
      <c r="V2618" t="s">
        <v>995</v>
      </c>
      <c r="W2618" t="s">
        <v>17</v>
      </c>
      <c r="X2618" t="s">
        <v>18</v>
      </c>
      <c r="Y2618" t="s">
        <v>92</v>
      </c>
      <c r="Z2618" t="s">
        <v>93</v>
      </c>
      <c r="AB2618" t="b">
        <v>0</v>
      </c>
      <c r="AC2618">
        <v>52</v>
      </c>
      <c r="AD2618">
        <v>50</v>
      </c>
    </row>
    <row r="2619" spans="1:30">
      <c r="A2619">
        <v>76000</v>
      </c>
      <c r="B2619">
        <v>19863</v>
      </c>
      <c r="C2619">
        <v>5052559673</v>
      </c>
      <c r="D2619">
        <v>606</v>
      </c>
      <c r="F2619">
        <v>11</v>
      </c>
      <c r="G2619">
        <v>3</v>
      </c>
      <c r="H2619" t="s">
        <v>3245</v>
      </c>
      <c r="I2619" t="s">
        <v>3246</v>
      </c>
      <c r="J2619" t="s">
        <v>80</v>
      </c>
      <c r="K2619" t="s">
        <v>81</v>
      </c>
      <c r="L2619" t="s">
        <v>286</v>
      </c>
      <c r="M2619" t="s">
        <v>3247</v>
      </c>
      <c r="N2619" t="s">
        <v>1674</v>
      </c>
      <c r="O2619" t="s">
        <v>872</v>
      </c>
      <c r="P2619" t="s">
        <v>903</v>
      </c>
      <c r="R2619" t="s">
        <v>101</v>
      </c>
      <c r="S2619" t="s">
        <v>102</v>
      </c>
      <c r="T2619" t="s">
        <v>168</v>
      </c>
      <c r="U2619" t="s">
        <v>90</v>
      </c>
      <c r="V2619" t="s">
        <v>3248</v>
      </c>
      <c r="W2619" t="s">
        <v>17</v>
      </c>
      <c r="X2619" t="s">
        <v>18</v>
      </c>
      <c r="Y2619" t="s">
        <v>92</v>
      </c>
      <c r="Z2619" t="s">
        <v>93</v>
      </c>
      <c r="AB2619" t="b">
        <v>0</v>
      </c>
      <c r="AC2619">
        <v>52</v>
      </c>
      <c r="AD2619">
        <v>50</v>
      </c>
    </row>
    <row r="2620" spans="1:30">
      <c r="A2620">
        <v>44430</v>
      </c>
      <c r="B2620">
        <v>41979</v>
      </c>
      <c r="C2620">
        <v>5053448282</v>
      </c>
      <c r="D2620">
        <v>406</v>
      </c>
      <c r="F2620">
        <v>35</v>
      </c>
      <c r="G2620">
        <v>3</v>
      </c>
      <c r="H2620" t="s">
        <v>2710</v>
      </c>
      <c r="I2620" t="s">
        <v>2711</v>
      </c>
      <c r="J2620" t="s">
        <v>80</v>
      </c>
      <c r="K2620" t="s">
        <v>81</v>
      </c>
      <c r="L2620" t="s">
        <v>205</v>
      </c>
      <c r="M2620" t="s">
        <v>2710</v>
      </c>
      <c r="N2620" t="s">
        <v>108</v>
      </c>
      <c r="O2620" t="s">
        <v>2712</v>
      </c>
      <c r="P2620" t="s">
        <v>529</v>
      </c>
      <c r="R2620" t="s">
        <v>101</v>
      </c>
      <c r="S2620" t="s">
        <v>111</v>
      </c>
      <c r="T2620" t="s">
        <v>530</v>
      </c>
      <c r="U2620" t="s">
        <v>90</v>
      </c>
      <c r="V2620" t="s">
        <v>2713</v>
      </c>
      <c r="W2620" t="s">
        <v>25</v>
      </c>
      <c r="X2620" t="s">
        <v>18</v>
      </c>
      <c r="Y2620" t="s">
        <v>92</v>
      </c>
      <c r="Z2620" t="s">
        <v>93</v>
      </c>
      <c r="AB2620" t="b">
        <v>1</v>
      </c>
      <c r="AC2620">
        <v>52</v>
      </c>
      <c r="AD2620">
        <v>50</v>
      </c>
    </row>
    <row r="2621" spans="1:30">
      <c r="A2621">
        <v>91840</v>
      </c>
      <c r="B2621">
        <v>80274</v>
      </c>
      <c r="C2621">
        <v>5052680932</v>
      </c>
      <c r="D2621">
        <v>607</v>
      </c>
      <c r="F2621">
        <v>11</v>
      </c>
      <c r="G2621">
        <v>3</v>
      </c>
      <c r="H2621" t="s">
        <v>2505</v>
      </c>
      <c r="I2621" t="s">
        <v>2506</v>
      </c>
      <c r="J2621" t="s">
        <v>80</v>
      </c>
      <c r="K2621" t="s">
        <v>81</v>
      </c>
      <c r="L2621" t="s">
        <v>126</v>
      </c>
      <c r="M2621" t="s">
        <v>189</v>
      </c>
      <c r="N2621" t="s">
        <v>190</v>
      </c>
      <c r="O2621" t="s">
        <v>1410</v>
      </c>
      <c r="P2621" t="s">
        <v>227</v>
      </c>
      <c r="Q2621" t="s">
        <v>120</v>
      </c>
      <c r="R2621" t="s">
        <v>87</v>
      </c>
      <c r="S2621" t="s">
        <v>193</v>
      </c>
      <c r="T2621" t="s">
        <v>1787</v>
      </c>
      <c r="U2621" t="s">
        <v>90</v>
      </c>
      <c r="V2621" t="s">
        <v>2507</v>
      </c>
      <c r="W2621" t="s">
        <v>17</v>
      </c>
      <c r="X2621" t="s">
        <v>18</v>
      </c>
      <c r="Y2621" t="s">
        <v>92</v>
      </c>
      <c r="Z2621" t="s">
        <v>93</v>
      </c>
      <c r="AB2621" t="b">
        <v>0</v>
      </c>
      <c r="AC2621">
        <v>52</v>
      </c>
      <c r="AD2621">
        <v>50</v>
      </c>
    </row>
    <row r="2622" spans="1:30">
      <c r="A2622">
        <v>24006</v>
      </c>
      <c r="B2622">
        <v>22167</v>
      </c>
      <c r="C2622">
        <v>5054899865</v>
      </c>
      <c r="D2622">
        <v>406</v>
      </c>
      <c r="F2622">
        <v>11</v>
      </c>
      <c r="G2622">
        <v>3</v>
      </c>
      <c r="H2622" t="s">
        <v>3097</v>
      </c>
      <c r="I2622" t="s">
        <v>3098</v>
      </c>
      <c r="J2622" t="s">
        <v>80</v>
      </c>
      <c r="K2622" t="s">
        <v>81</v>
      </c>
      <c r="L2622" t="s">
        <v>82</v>
      </c>
      <c r="M2622" t="s">
        <v>3099</v>
      </c>
      <c r="N2622" t="s">
        <v>1221</v>
      </c>
      <c r="O2622" t="s">
        <v>3100</v>
      </c>
      <c r="P2622" t="s">
        <v>227</v>
      </c>
      <c r="Q2622" t="s">
        <v>120</v>
      </c>
      <c r="R2622" t="s">
        <v>87</v>
      </c>
      <c r="S2622" t="s">
        <v>111</v>
      </c>
      <c r="T2622" t="s">
        <v>1580</v>
      </c>
      <c r="U2622" t="s">
        <v>90</v>
      </c>
      <c r="V2622" t="s">
        <v>3399</v>
      </c>
      <c r="W2622" t="s">
        <v>17</v>
      </c>
      <c r="X2622" t="s">
        <v>18</v>
      </c>
      <c r="Y2622" t="s">
        <v>92</v>
      </c>
      <c r="Z2622" t="s">
        <v>93</v>
      </c>
      <c r="AB2622" t="b">
        <v>0</v>
      </c>
      <c r="AC2622">
        <v>52</v>
      </c>
      <c r="AD2622">
        <v>50</v>
      </c>
    </row>
    <row r="2623" spans="1:30">
      <c r="A2623">
        <v>127690</v>
      </c>
      <c r="B2623">
        <v>113041</v>
      </c>
      <c r="C2623">
        <v>2678647124</v>
      </c>
      <c r="D2623">
        <v>603</v>
      </c>
      <c r="F2623">
        <v>11</v>
      </c>
      <c r="G2623">
        <v>3</v>
      </c>
      <c r="H2623" t="s">
        <v>921</v>
      </c>
      <c r="I2623" t="s">
        <v>922</v>
      </c>
      <c r="J2623" t="s">
        <v>80</v>
      </c>
      <c r="K2623" t="s">
        <v>81</v>
      </c>
      <c r="L2623" t="s">
        <v>238</v>
      </c>
      <c r="M2623" t="s">
        <v>923</v>
      </c>
      <c r="O2623" t="s">
        <v>924</v>
      </c>
      <c r="P2623" t="s">
        <v>925</v>
      </c>
      <c r="Q2623" t="s">
        <v>926</v>
      </c>
      <c r="S2623" t="s">
        <v>479</v>
      </c>
      <c r="T2623" t="s">
        <v>485</v>
      </c>
      <c r="U2623" t="s">
        <v>90</v>
      </c>
      <c r="V2623" t="s">
        <v>927</v>
      </c>
      <c r="W2623" t="s">
        <v>17</v>
      </c>
      <c r="X2623" t="s">
        <v>18</v>
      </c>
      <c r="Y2623" t="s">
        <v>92</v>
      </c>
      <c r="Z2623" t="s">
        <v>93</v>
      </c>
      <c r="AB2623" t="b">
        <v>0</v>
      </c>
      <c r="AC2623">
        <v>52</v>
      </c>
      <c r="AD2623">
        <v>50</v>
      </c>
    </row>
    <row r="2624" spans="1:30">
      <c r="A2624">
        <v>29905</v>
      </c>
      <c r="B2624">
        <v>27792</v>
      </c>
      <c r="C2624">
        <v>5058565493</v>
      </c>
      <c r="D2624">
        <v>402</v>
      </c>
      <c r="F2624">
        <v>11</v>
      </c>
      <c r="G2624">
        <v>3</v>
      </c>
      <c r="H2624" t="s">
        <v>781</v>
      </c>
      <c r="I2624" t="s">
        <v>782</v>
      </c>
      <c r="J2624" t="s">
        <v>80</v>
      </c>
      <c r="K2624" t="s">
        <v>81</v>
      </c>
      <c r="L2624" t="s">
        <v>205</v>
      </c>
      <c r="M2624" t="s">
        <v>781</v>
      </c>
      <c r="N2624" t="s">
        <v>783</v>
      </c>
      <c r="O2624" t="s">
        <v>784</v>
      </c>
      <c r="P2624" t="s">
        <v>166</v>
      </c>
      <c r="Q2624" t="s">
        <v>100</v>
      </c>
      <c r="R2624" t="s">
        <v>101</v>
      </c>
      <c r="S2624" t="s">
        <v>221</v>
      </c>
      <c r="T2624" t="s">
        <v>570</v>
      </c>
      <c r="U2624" t="s">
        <v>90</v>
      </c>
      <c r="V2624" t="s">
        <v>785</v>
      </c>
      <c r="W2624" t="s">
        <v>17</v>
      </c>
      <c r="X2624" t="s">
        <v>18</v>
      </c>
      <c r="Y2624" t="s">
        <v>92</v>
      </c>
      <c r="Z2624" t="s">
        <v>93</v>
      </c>
      <c r="AB2624" t="b">
        <v>0</v>
      </c>
      <c r="AC2624">
        <v>52</v>
      </c>
      <c r="AD2624">
        <v>50</v>
      </c>
    </row>
    <row r="2625" spans="1:30">
      <c r="A2625">
        <v>128368</v>
      </c>
      <c r="B2625">
        <v>113537</v>
      </c>
      <c r="C2625">
        <v>5053085644</v>
      </c>
      <c r="D2625">
        <v>406</v>
      </c>
      <c r="F2625">
        <v>11</v>
      </c>
      <c r="G2625">
        <v>3</v>
      </c>
      <c r="H2625" t="s">
        <v>2182</v>
      </c>
      <c r="I2625" t="s">
        <v>2183</v>
      </c>
      <c r="J2625" t="s">
        <v>80</v>
      </c>
      <c r="K2625" t="s">
        <v>81</v>
      </c>
      <c r="L2625" t="s">
        <v>260</v>
      </c>
      <c r="M2625" t="s">
        <v>2184</v>
      </c>
      <c r="O2625" t="s">
        <v>2185</v>
      </c>
      <c r="P2625" t="s">
        <v>227</v>
      </c>
      <c r="Q2625" t="s">
        <v>120</v>
      </c>
      <c r="R2625" t="s">
        <v>153</v>
      </c>
      <c r="S2625" t="s">
        <v>111</v>
      </c>
      <c r="T2625" t="s">
        <v>1939</v>
      </c>
      <c r="U2625" t="s">
        <v>90</v>
      </c>
      <c r="V2625" t="s">
        <v>2186</v>
      </c>
      <c r="W2625" t="s">
        <v>17</v>
      </c>
      <c r="X2625" t="s">
        <v>18</v>
      </c>
      <c r="Y2625" t="s">
        <v>92</v>
      </c>
      <c r="Z2625" t="s">
        <v>93</v>
      </c>
      <c r="AB2625" t="b">
        <v>0</v>
      </c>
      <c r="AC2625">
        <v>52</v>
      </c>
      <c r="AD2625">
        <v>50</v>
      </c>
    </row>
    <row r="2626" spans="1:30">
      <c r="A2626">
        <v>127980</v>
      </c>
      <c r="B2626">
        <v>113200</v>
      </c>
      <c r="C2626">
        <v>5053526008</v>
      </c>
      <c r="D2626">
        <v>406</v>
      </c>
      <c r="F2626">
        <v>11</v>
      </c>
      <c r="G2626">
        <v>3</v>
      </c>
      <c r="H2626" t="s">
        <v>3122</v>
      </c>
      <c r="I2626" t="s">
        <v>3123</v>
      </c>
      <c r="J2626" t="s">
        <v>80</v>
      </c>
      <c r="K2626" t="s">
        <v>81</v>
      </c>
      <c r="L2626" t="s">
        <v>149</v>
      </c>
      <c r="M2626" t="s">
        <v>3124</v>
      </c>
      <c r="O2626" t="s">
        <v>1102</v>
      </c>
      <c r="P2626" t="s">
        <v>152</v>
      </c>
      <c r="Q2626" t="s">
        <v>100</v>
      </c>
      <c r="R2626" t="s">
        <v>153</v>
      </c>
      <c r="S2626" t="s">
        <v>111</v>
      </c>
      <c r="T2626" t="s">
        <v>160</v>
      </c>
      <c r="U2626" t="s">
        <v>90</v>
      </c>
      <c r="V2626" t="s">
        <v>3125</v>
      </c>
      <c r="W2626" t="s">
        <v>17</v>
      </c>
      <c r="X2626" t="s">
        <v>18</v>
      </c>
      <c r="Y2626" t="s">
        <v>92</v>
      </c>
      <c r="Z2626" t="s">
        <v>93</v>
      </c>
      <c r="AB2626" t="b">
        <v>0</v>
      </c>
      <c r="AC2626">
        <v>52</v>
      </c>
      <c r="AD2626">
        <v>50</v>
      </c>
    </row>
    <row r="2627" spans="1:30">
      <c r="A2627">
        <v>100087</v>
      </c>
      <c r="B2627">
        <v>90181</v>
      </c>
      <c r="C2627">
        <v>5052066108</v>
      </c>
      <c r="D2627">
        <v>606</v>
      </c>
      <c r="F2627">
        <v>35</v>
      </c>
      <c r="G2627">
        <v>3</v>
      </c>
      <c r="H2627" t="s">
        <v>2074</v>
      </c>
      <c r="I2627" t="s">
        <v>2075</v>
      </c>
      <c r="J2627" t="s">
        <v>80</v>
      </c>
      <c r="K2627" t="s">
        <v>81</v>
      </c>
      <c r="L2627" t="s">
        <v>149</v>
      </c>
      <c r="M2627" t="s">
        <v>2076</v>
      </c>
      <c r="O2627" t="s">
        <v>151</v>
      </c>
      <c r="P2627" t="s">
        <v>152</v>
      </c>
      <c r="Q2627" t="s">
        <v>100</v>
      </c>
      <c r="R2627" t="s">
        <v>153</v>
      </c>
      <c r="S2627" t="s">
        <v>102</v>
      </c>
      <c r="T2627" t="s">
        <v>234</v>
      </c>
      <c r="U2627" t="s">
        <v>90</v>
      </c>
      <c r="V2627" t="s">
        <v>2077</v>
      </c>
      <c r="W2627" t="s">
        <v>25</v>
      </c>
      <c r="X2627" t="s">
        <v>18</v>
      </c>
      <c r="Y2627" t="s">
        <v>92</v>
      </c>
      <c r="Z2627" t="s">
        <v>93</v>
      </c>
      <c r="AB2627" t="b">
        <v>1</v>
      </c>
      <c r="AC2627">
        <v>52</v>
      </c>
      <c r="AD2627">
        <v>50</v>
      </c>
    </row>
    <row r="2628" spans="1:30">
      <c r="A2628">
        <v>109517</v>
      </c>
      <c r="B2628">
        <v>98177</v>
      </c>
      <c r="D2628">
        <v>606</v>
      </c>
      <c r="F2628">
        <v>11</v>
      </c>
      <c r="G2628">
        <v>3</v>
      </c>
      <c r="H2628" t="s">
        <v>1400</v>
      </c>
      <c r="I2628" t="s">
        <v>1401</v>
      </c>
      <c r="J2628" t="s">
        <v>80</v>
      </c>
      <c r="K2628" t="s">
        <v>81</v>
      </c>
      <c r="L2628" t="s">
        <v>231</v>
      </c>
      <c r="M2628" t="s">
        <v>1400</v>
      </c>
      <c r="O2628" t="s">
        <v>1402</v>
      </c>
      <c r="P2628" t="s">
        <v>1403</v>
      </c>
      <c r="Q2628" t="s">
        <v>183</v>
      </c>
      <c r="R2628" t="s">
        <v>101</v>
      </c>
      <c r="S2628" t="s">
        <v>102</v>
      </c>
      <c r="T2628" t="s">
        <v>290</v>
      </c>
      <c r="U2628" t="s">
        <v>90</v>
      </c>
      <c r="V2628" t="s">
        <v>1404</v>
      </c>
      <c r="W2628" t="s">
        <v>17</v>
      </c>
      <c r="X2628" t="s">
        <v>18</v>
      </c>
      <c r="Y2628" t="s">
        <v>92</v>
      </c>
      <c r="Z2628" t="s">
        <v>93</v>
      </c>
      <c r="AB2628" t="b">
        <v>0</v>
      </c>
      <c r="AC2628">
        <v>52</v>
      </c>
      <c r="AD2628">
        <v>50</v>
      </c>
    </row>
    <row r="2629" spans="1:30">
      <c r="A2629">
        <v>128123</v>
      </c>
      <c r="B2629">
        <v>113318</v>
      </c>
      <c r="C2629">
        <v>5055395445</v>
      </c>
      <c r="D2629">
        <v>406</v>
      </c>
      <c r="F2629">
        <v>35</v>
      </c>
      <c r="G2629">
        <v>3</v>
      </c>
      <c r="H2629" t="s">
        <v>3419</v>
      </c>
      <c r="I2629" t="s">
        <v>3420</v>
      </c>
      <c r="J2629" t="s">
        <v>80</v>
      </c>
      <c r="K2629" t="s">
        <v>81</v>
      </c>
      <c r="L2629" t="s">
        <v>82</v>
      </c>
      <c r="M2629" t="s">
        <v>3421</v>
      </c>
      <c r="O2629" t="s">
        <v>1703</v>
      </c>
      <c r="P2629" t="s">
        <v>227</v>
      </c>
      <c r="Q2629" t="s">
        <v>120</v>
      </c>
      <c r="R2629" t="s">
        <v>87</v>
      </c>
      <c r="S2629" t="s">
        <v>111</v>
      </c>
      <c r="T2629" t="s">
        <v>160</v>
      </c>
      <c r="U2629" t="s">
        <v>90</v>
      </c>
      <c r="V2629" t="s">
        <v>3422</v>
      </c>
      <c r="W2629" t="s">
        <v>25</v>
      </c>
      <c r="X2629" t="s">
        <v>18</v>
      </c>
      <c r="Y2629" t="s">
        <v>92</v>
      </c>
      <c r="Z2629" t="s">
        <v>93</v>
      </c>
      <c r="AB2629" t="b">
        <v>1</v>
      </c>
      <c r="AC2629">
        <v>52</v>
      </c>
      <c r="AD2629">
        <v>50</v>
      </c>
    </row>
    <row r="2630" spans="1:30">
      <c r="A2630">
        <v>16971</v>
      </c>
      <c r="B2630">
        <v>15442</v>
      </c>
      <c r="C2630">
        <v>5052555454</v>
      </c>
      <c r="D2630">
        <v>406</v>
      </c>
      <c r="F2630">
        <v>11</v>
      </c>
      <c r="G2630">
        <v>3</v>
      </c>
      <c r="H2630" t="s">
        <v>251</v>
      </c>
      <c r="I2630" t="s">
        <v>252</v>
      </c>
      <c r="J2630" t="s">
        <v>80</v>
      </c>
      <c r="K2630" t="s">
        <v>81</v>
      </c>
      <c r="L2630" t="s">
        <v>82</v>
      </c>
      <c r="M2630" t="s">
        <v>253</v>
      </c>
      <c r="N2630" t="s">
        <v>108</v>
      </c>
      <c r="O2630" t="s">
        <v>254</v>
      </c>
      <c r="P2630" t="s">
        <v>255</v>
      </c>
      <c r="Q2630" t="s">
        <v>136</v>
      </c>
      <c r="R2630" t="s">
        <v>87</v>
      </c>
      <c r="S2630" t="s">
        <v>111</v>
      </c>
      <c r="T2630" t="s">
        <v>256</v>
      </c>
      <c r="U2630" t="s">
        <v>90</v>
      </c>
      <c r="V2630" t="s">
        <v>257</v>
      </c>
      <c r="W2630" t="s">
        <v>17</v>
      </c>
      <c r="X2630" t="s">
        <v>18</v>
      </c>
      <c r="Y2630" t="s">
        <v>92</v>
      </c>
      <c r="Z2630" t="s">
        <v>93</v>
      </c>
      <c r="AB2630" t="b">
        <v>0</v>
      </c>
      <c r="AC2630">
        <v>52</v>
      </c>
      <c r="AD2630">
        <v>50</v>
      </c>
    </row>
    <row r="2631" spans="1:30">
      <c r="A2631">
        <v>127282</v>
      </c>
      <c r="B2631">
        <v>112802</v>
      </c>
      <c r="C2631">
        <v>5052344255</v>
      </c>
      <c r="D2631">
        <v>1002</v>
      </c>
      <c r="F2631">
        <v>11</v>
      </c>
      <c r="G2631">
        <v>3</v>
      </c>
      <c r="H2631" t="s">
        <v>441</v>
      </c>
      <c r="I2631" t="s">
        <v>442</v>
      </c>
      <c r="J2631" t="s">
        <v>80</v>
      </c>
      <c r="K2631" t="s">
        <v>81</v>
      </c>
      <c r="L2631" t="s">
        <v>126</v>
      </c>
      <c r="M2631" t="s">
        <v>443</v>
      </c>
      <c r="O2631" t="s">
        <v>444</v>
      </c>
      <c r="P2631" t="s">
        <v>227</v>
      </c>
      <c r="Q2631" t="s">
        <v>120</v>
      </c>
      <c r="R2631" t="s">
        <v>101</v>
      </c>
      <c r="S2631" t="s">
        <v>432</v>
      </c>
      <c r="T2631" t="s">
        <v>445</v>
      </c>
      <c r="U2631" t="s">
        <v>90</v>
      </c>
      <c r="V2631" t="s">
        <v>446</v>
      </c>
      <c r="W2631" t="s">
        <v>17</v>
      </c>
      <c r="X2631" t="s">
        <v>18</v>
      </c>
      <c r="Y2631" t="s">
        <v>92</v>
      </c>
      <c r="Z2631" t="s">
        <v>93</v>
      </c>
      <c r="AB2631" t="b">
        <v>0</v>
      </c>
      <c r="AC2631">
        <v>52</v>
      </c>
      <c r="AD2631">
        <v>50</v>
      </c>
    </row>
    <row r="2632" spans="1:30">
      <c r="A2632">
        <v>127279</v>
      </c>
      <c r="B2632">
        <v>112799</v>
      </c>
      <c r="C2632">
        <v>5052219910</v>
      </c>
      <c r="D2632">
        <v>406</v>
      </c>
      <c r="F2632">
        <v>11</v>
      </c>
      <c r="G2632">
        <v>3</v>
      </c>
      <c r="H2632" t="s">
        <v>874</v>
      </c>
      <c r="I2632" t="s">
        <v>875</v>
      </c>
      <c r="J2632" t="s">
        <v>80</v>
      </c>
      <c r="K2632" t="s">
        <v>81</v>
      </c>
      <c r="L2632" t="s">
        <v>126</v>
      </c>
      <c r="M2632" t="s">
        <v>1525</v>
      </c>
      <c r="O2632" t="s">
        <v>877</v>
      </c>
      <c r="P2632" t="s">
        <v>878</v>
      </c>
      <c r="Q2632" t="s">
        <v>136</v>
      </c>
      <c r="R2632" t="s">
        <v>87</v>
      </c>
      <c r="S2632" t="s">
        <v>111</v>
      </c>
      <c r="T2632" t="s">
        <v>507</v>
      </c>
      <c r="U2632" t="s">
        <v>90</v>
      </c>
      <c r="V2632" t="s">
        <v>1526</v>
      </c>
      <c r="W2632" t="s">
        <v>17</v>
      </c>
      <c r="X2632" t="s">
        <v>18</v>
      </c>
      <c r="Y2632" t="s">
        <v>92</v>
      </c>
      <c r="Z2632" t="s">
        <v>93</v>
      </c>
      <c r="AB2632" t="b">
        <v>0</v>
      </c>
      <c r="AC2632">
        <v>52</v>
      </c>
      <c r="AD2632">
        <v>50</v>
      </c>
    </row>
    <row r="2633" spans="1:30">
      <c r="A2633">
        <v>127459</v>
      </c>
      <c r="B2633">
        <v>112908</v>
      </c>
      <c r="C2633">
        <v>5057977858</v>
      </c>
      <c r="D2633">
        <v>406</v>
      </c>
      <c r="F2633">
        <v>11</v>
      </c>
      <c r="G2633">
        <v>3</v>
      </c>
      <c r="H2633" t="s">
        <v>2199</v>
      </c>
      <c r="I2633" t="s">
        <v>2200</v>
      </c>
      <c r="J2633" t="s">
        <v>80</v>
      </c>
      <c r="K2633" t="s">
        <v>81</v>
      </c>
      <c r="L2633" t="s">
        <v>116</v>
      </c>
      <c r="M2633" t="s">
        <v>2201</v>
      </c>
      <c r="O2633" t="s">
        <v>2202</v>
      </c>
      <c r="P2633" t="s">
        <v>135</v>
      </c>
      <c r="Q2633" t="s">
        <v>136</v>
      </c>
      <c r="R2633" t="s">
        <v>101</v>
      </c>
      <c r="S2633" t="s">
        <v>111</v>
      </c>
      <c r="T2633" t="s">
        <v>501</v>
      </c>
      <c r="U2633" t="s">
        <v>90</v>
      </c>
      <c r="V2633" t="s">
        <v>2203</v>
      </c>
      <c r="W2633" t="s">
        <v>17</v>
      </c>
      <c r="X2633" t="s">
        <v>18</v>
      </c>
      <c r="Y2633" t="s">
        <v>92</v>
      </c>
      <c r="Z2633" t="s">
        <v>93</v>
      </c>
      <c r="AB2633" t="b">
        <v>0</v>
      </c>
      <c r="AC2633">
        <v>52</v>
      </c>
      <c r="AD2633">
        <v>50</v>
      </c>
    </row>
    <row r="2634" spans="1:30">
      <c r="A2634">
        <v>84496</v>
      </c>
      <c r="B2634">
        <v>76890</v>
      </c>
      <c r="C2634">
        <v>5052637316</v>
      </c>
      <c r="D2634">
        <v>406</v>
      </c>
      <c r="F2634">
        <v>35</v>
      </c>
      <c r="G2634">
        <v>3</v>
      </c>
      <c r="H2634" t="s">
        <v>1295</v>
      </c>
      <c r="I2634" t="s">
        <v>1296</v>
      </c>
      <c r="J2634" t="s">
        <v>80</v>
      </c>
      <c r="K2634" t="s">
        <v>81</v>
      </c>
      <c r="L2634" t="s">
        <v>149</v>
      </c>
      <c r="M2634" t="s">
        <v>1297</v>
      </c>
      <c r="N2634" t="s">
        <v>108</v>
      </c>
      <c r="O2634" t="s">
        <v>1298</v>
      </c>
      <c r="P2634" t="s">
        <v>709</v>
      </c>
      <c r="Q2634" t="s">
        <v>183</v>
      </c>
      <c r="R2634" t="s">
        <v>153</v>
      </c>
      <c r="S2634" t="s">
        <v>111</v>
      </c>
      <c r="T2634" t="s">
        <v>302</v>
      </c>
      <c r="U2634" t="s">
        <v>90</v>
      </c>
      <c r="V2634" t="s">
        <v>1299</v>
      </c>
      <c r="W2634" t="s">
        <v>25</v>
      </c>
      <c r="X2634" t="s">
        <v>18</v>
      </c>
      <c r="Y2634" t="s">
        <v>92</v>
      </c>
      <c r="Z2634" t="s">
        <v>93</v>
      </c>
      <c r="AB2634" t="b">
        <v>1</v>
      </c>
      <c r="AC2634">
        <v>52</v>
      </c>
      <c r="AD2634">
        <v>50</v>
      </c>
    </row>
    <row r="2635" spans="1:30">
      <c r="A2635">
        <v>128419</v>
      </c>
      <c r="B2635">
        <v>113586</v>
      </c>
      <c r="C2635">
        <v>5052681676</v>
      </c>
      <c r="D2635">
        <v>406</v>
      </c>
      <c r="F2635">
        <v>11</v>
      </c>
      <c r="G2635">
        <v>3</v>
      </c>
      <c r="H2635" t="s">
        <v>3113</v>
      </c>
      <c r="I2635" t="s">
        <v>3114</v>
      </c>
      <c r="J2635" t="s">
        <v>80</v>
      </c>
      <c r="K2635" t="s">
        <v>81</v>
      </c>
      <c r="L2635" t="s">
        <v>126</v>
      </c>
      <c r="M2635" t="s">
        <v>3115</v>
      </c>
      <c r="O2635" t="s">
        <v>1614</v>
      </c>
      <c r="P2635" t="s">
        <v>110</v>
      </c>
      <c r="Q2635" t="s">
        <v>100</v>
      </c>
      <c r="R2635" t="s">
        <v>87</v>
      </c>
      <c r="S2635" t="s">
        <v>111</v>
      </c>
      <c r="T2635" t="s">
        <v>1098</v>
      </c>
      <c r="U2635" t="s">
        <v>90</v>
      </c>
      <c r="V2635" t="s">
        <v>3116</v>
      </c>
      <c r="W2635" t="s">
        <v>17</v>
      </c>
      <c r="X2635" t="s">
        <v>18</v>
      </c>
      <c r="Y2635" t="s">
        <v>92</v>
      </c>
      <c r="Z2635" t="s">
        <v>93</v>
      </c>
      <c r="AB2635" t="b">
        <v>0</v>
      </c>
      <c r="AC2635">
        <v>52</v>
      </c>
      <c r="AD2635">
        <v>50</v>
      </c>
    </row>
    <row r="2636" spans="1:30">
      <c r="A2636">
        <v>3322</v>
      </c>
      <c r="B2636">
        <v>2717</v>
      </c>
      <c r="C2636">
        <v>5052660550</v>
      </c>
      <c r="D2636">
        <v>403</v>
      </c>
      <c r="F2636">
        <v>11</v>
      </c>
      <c r="G2636">
        <v>3</v>
      </c>
      <c r="H2636" t="s">
        <v>3375</v>
      </c>
      <c r="I2636" t="s">
        <v>3376</v>
      </c>
      <c r="J2636" t="s">
        <v>80</v>
      </c>
      <c r="K2636" t="s">
        <v>81</v>
      </c>
      <c r="L2636" t="s">
        <v>82</v>
      </c>
      <c r="M2636" t="s">
        <v>3375</v>
      </c>
      <c r="N2636" t="s">
        <v>3377</v>
      </c>
      <c r="O2636" t="s">
        <v>2739</v>
      </c>
      <c r="P2636" t="s">
        <v>227</v>
      </c>
      <c r="Q2636" t="s">
        <v>120</v>
      </c>
      <c r="R2636" t="s">
        <v>87</v>
      </c>
      <c r="S2636" t="s">
        <v>409</v>
      </c>
      <c r="T2636" t="s">
        <v>462</v>
      </c>
      <c r="U2636" t="s">
        <v>90</v>
      </c>
      <c r="V2636" t="s">
        <v>3378</v>
      </c>
      <c r="W2636" t="s">
        <v>17</v>
      </c>
      <c r="X2636" t="s">
        <v>18</v>
      </c>
      <c r="Y2636" t="s">
        <v>92</v>
      </c>
      <c r="Z2636" t="s">
        <v>93</v>
      </c>
      <c r="AB2636" t="b">
        <v>0</v>
      </c>
      <c r="AC2636">
        <v>52</v>
      </c>
      <c r="AD2636">
        <v>50</v>
      </c>
    </row>
    <row r="2637" spans="1:30">
      <c r="A2637">
        <v>127168</v>
      </c>
      <c r="B2637">
        <v>112719</v>
      </c>
      <c r="C2637">
        <v>5057121215</v>
      </c>
      <c r="D2637">
        <v>402</v>
      </c>
      <c r="F2637">
        <v>11</v>
      </c>
      <c r="G2637">
        <v>3</v>
      </c>
      <c r="H2637" t="s">
        <v>214</v>
      </c>
      <c r="I2637" t="s">
        <v>215</v>
      </c>
      <c r="J2637" t="s">
        <v>80</v>
      </c>
      <c r="K2637" t="s">
        <v>81</v>
      </c>
      <c r="L2637" t="s">
        <v>216</v>
      </c>
      <c r="M2637" t="s">
        <v>217</v>
      </c>
      <c r="O2637" t="s">
        <v>218</v>
      </c>
      <c r="P2637" t="s">
        <v>219</v>
      </c>
      <c r="Q2637" t="s">
        <v>175</v>
      </c>
      <c r="R2637" t="s">
        <v>220</v>
      </c>
      <c r="S2637" t="s">
        <v>221</v>
      </c>
      <c r="T2637" t="s">
        <v>103</v>
      </c>
      <c r="U2637" t="s">
        <v>90</v>
      </c>
      <c r="V2637" t="s">
        <v>222</v>
      </c>
      <c r="W2637" t="s">
        <v>17</v>
      </c>
      <c r="X2637" t="s">
        <v>18</v>
      </c>
      <c r="Y2637" t="s">
        <v>92</v>
      </c>
      <c r="Z2637" t="s">
        <v>93</v>
      </c>
      <c r="AB2637" t="b">
        <v>0</v>
      </c>
      <c r="AC2637">
        <v>52</v>
      </c>
      <c r="AD2637">
        <v>50</v>
      </c>
    </row>
    <row r="2638" spans="1:30">
      <c r="A2638">
        <v>7448</v>
      </c>
      <c r="B2638">
        <v>6395</v>
      </c>
      <c r="D2638">
        <v>406</v>
      </c>
      <c r="F2638">
        <v>11</v>
      </c>
      <c r="G2638">
        <v>3</v>
      </c>
      <c r="H2638" t="s">
        <v>2219</v>
      </c>
      <c r="I2638" t="s">
        <v>2220</v>
      </c>
      <c r="J2638" t="s">
        <v>80</v>
      </c>
      <c r="K2638" t="s">
        <v>81</v>
      </c>
      <c r="L2638" t="s">
        <v>216</v>
      </c>
      <c r="M2638" t="s">
        <v>2221</v>
      </c>
      <c r="N2638" t="s">
        <v>2222</v>
      </c>
      <c r="O2638" t="s">
        <v>603</v>
      </c>
      <c r="P2638" t="s">
        <v>2223</v>
      </c>
      <c r="Q2638" t="s">
        <v>175</v>
      </c>
      <c r="R2638" t="s">
        <v>153</v>
      </c>
      <c r="S2638" t="s">
        <v>111</v>
      </c>
      <c r="T2638" t="s">
        <v>154</v>
      </c>
      <c r="U2638" t="s">
        <v>90</v>
      </c>
      <c r="V2638" t="s">
        <v>2224</v>
      </c>
      <c r="W2638" t="s">
        <v>17</v>
      </c>
      <c r="X2638" t="s">
        <v>18</v>
      </c>
      <c r="Y2638" t="s">
        <v>92</v>
      </c>
      <c r="Z2638" t="s">
        <v>93</v>
      </c>
      <c r="AB2638" t="b">
        <v>0</v>
      </c>
      <c r="AC2638">
        <v>52</v>
      </c>
      <c r="AD2638">
        <v>50</v>
      </c>
    </row>
    <row r="2639" spans="1:30">
      <c r="A2639">
        <v>116067</v>
      </c>
      <c r="B2639">
        <v>103759</v>
      </c>
      <c r="C2639">
        <v>5052662305</v>
      </c>
      <c r="D2639">
        <v>406</v>
      </c>
      <c r="F2639">
        <v>35</v>
      </c>
      <c r="G2639">
        <v>3</v>
      </c>
      <c r="H2639" t="s">
        <v>1115</v>
      </c>
      <c r="I2639" t="s">
        <v>1116</v>
      </c>
      <c r="J2639" t="s">
        <v>80</v>
      </c>
      <c r="K2639" t="s">
        <v>81</v>
      </c>
      <c r="L2639" t="s">
        <v>82</v>
      </c>
      <c r="M2639" t="s">
        <v>1117</v>
      </c>
      <c r="O2639" t="s">
        <v>1118</v>
      </c>
      <c r="P2639" t="s">
        <v>1119</v>
      </c>
      <c r="Q2639" t="s">
        <v>120</v>
      </c>
      <c r="R2639" t="s">
        <v>87</v>
      </c>
      <c r="S2639" t="s">
        <v>111</v>
      </c>
      <c r="T2639" t="s">
        <v>1120</v>
      </c>
      <c r="U2639" t="s">
        <v>90</v>
      </c>
      <c r="V2639" t="s">
        <v>1121</v>
      </c>
      <c r="W2639" t="s">
        <v>25</v>
      </c>
      <c r="X2639" t="s">
        <v>18</v>
      </c>
      <c r="Y2639" t="s">
        <v>92</v>
      </c>
      <c r="Z2639" t="s">
        <v>93</v>
      </c>
      <c r="AB2639" t="b">
        <v>1</v>
      </c>
      <c r="AC2639">
        <v>52</v>
      </c>
      <c r="AD2639">
        <v>50</v>
      </c>
    </row>
    <row r="2640" spans="1:30">
      <c r="A2640">
        <v>126822</v>
      </c>
      <c r="B2640">
        <v>112529</v>
      </c>
      <c r="C2640">
        <v>5058903756</v>
      </c>
      <c r="D2640">
        <v>406</v>
      </c>
      <c r="F2640">
        <v>11</v>
      </c>
      <c r="G2640">
        <v>3</v>
      </c>
      <c r="H2640" t="s">
        <v>1010</v>
      </c>
      <c r="I2640" t="s">
        <v>1011</v>
      </c>
      <c r="J2640" t="s">
        <v>80</v>
      </c>
      <c r="K2640" t="s">
        <v>81</v>
      </c>
      <c r="L2640" t="s">
        <v>149</v>
      </c>
      <c r="M2640" t="s">
        <v>1012</v>
      </c>
      <c r="O2640" t="s">
        <v>1013</v>
      </c>
      <c r="P2640" t="s">
        <v>830</v>
      </c>
      <c r="Q2640" t="s">
        <v>831</v>
      </c>
      <c r="R2640" t="s">
        <v>153</v>
      </c>
      <c r="S2640" t="s">
        <v>111</v>
      </c>
      <c r="T2640" t="s">
        <v>462</v>
      </c>
      <c r="U2640" t="s">
        <v>90</v>
      </c>
      <c r="V2640" t="s">
        <v>1014</v>
      </c>
      <c r="W2640" t="s">
        <v>17</v>
      </c>
      <c r="X2640" t="s">
        <v>18</v>
      </c>
      <c r="Y2640" t="s">
        <v>92</v>
      </c>
      <c r="Z2640" t="s">
        <v>93</v>
      </c>
      <c r="AB2640" t="b">
        <v>0</v>
      </c>
      <c r="AC2640">
        <v>52</v>
      </c>
      <c r="AD2640">
        <v>50</v>
      </c>
    </row>
    <row r="2641" spans="1:30">
      <c r="A2641">
        <v>125245</v>
      </c>
      <c r="B2641">
        <v>111702</v>
      </c>
      <c r="C2641">
        <v>5052750828</v>
      </c>
      <c r="D2641">
        <v>406</v>
      </c>
      <c r="F2641">
        <v>11</v>
      </c>
      <c r="G2641">
        <v>3</v>
      </c>
      <c r="H2641" t="s">
        <v>2945</v>
      </c>
      <c r="I2641" t="s">
        <v>2946</v>
      </c>
      <c r="J2641" t="s">
        <v>80</v>
      </c>
      <c r="K2641" t="s">
        <v>81</v>
      </c>
      <c r="L2641" t="s">
        <v>126</v>
      </c>
      <c r="M2641" t="s">
        <v>1007</v>
      </c>
      <c r="O2641" t="s">
        <v>2947</v>
      </c>
      <c r="P2641" t="s">
        <v>227</v>
      </c>
      <c r="Q2641" t="s">
        <v>120</v>
      </c>
      <c r="R2641" t="s">
        <v>87</v>
      </c>
      <c r="S2641" t="s">
        <v>111</v>
      </c>
      <c r="T2641" t="s">
        <v>433</v>
      </c>
      <c r="U2641" t="s">
        <v>90</v>
      </c>
      <c r="V2641" t="s">
        <v>2948</v>
      </c>
      <c r="W2641" t="s">
        <v>17</v>
      </c>
      <c r="X2641" t="s">
        <v>18</v>
      </c>
      <c r="Y2641" t="s">
        <v>92</v>
      </c>
      <c r="Z2641" t="s">
        <v>93</v>
      </c>
      <c r="AB2641" t="b">
        <v>0</v>
      </c>
      <c r="AC2641">
        <v>52</v>
      </c>
      <c r="AD2641">
        <v>50</v>
      </c>
    </row>
    <row r="2642" spans="1:30">
      <c r="A2642">
        <v>84496</v>
      </c>
      <c r="B2642">
        <v>76890</v>
      </c>
      <c r="C2642">
        <v>5052637316</v>
      </c>
      <c r="D2642">
        <v>406</v>
      </c>
      <c r="F2642">
        <v>35</v>
      </c>
      <c r="G2642">
        <v>3</v>
      </c>
      <c r="H2642" t="s">
        <v>1295</v>
      </c>
      <c r="I2642" t="s">
        <v>1296</v>
      </c>
      <c r="J2642" t="s">
        <v>80</v>
      </c>
      <c r="K2642" t="s">
        <v>81</v>
      </c>
      <c r="L2642" t="s">
        <v>149</v>
      </c>
      <c r="M2642" t="s">
        <v>1297</v>
      </c>
      <c r="N2642" t="s">
        <v>108</v>
      </c>
      <c r="O2642" t="s">
        <v>1298</v>
      </c>
      <c r="P2642" t="s">
        <v>709</v>
      </c>
      <c r="Q2642" t="s">
        <v>183</v>
      </c>
      <c r="R2642" t="s">
        <v>153</v>
      </c>
      <c r="S2642" t="s">
        <v>111</v>
      </c>
      <c r="T2642" t="s">
        <v>302</v>
      </c>
      <c r="U2642" t="s">
        <v>90</v>
      </c>
      <c r="V2642" t="s">
        <v>1299</v>
      </c>
      <c r="W2642" t="s">
        <v>25</v>
      </c>
      <c r="X2642" t="s">
        <v>18</v>
      </c>
      <c r="Y2642" t="s">
        <v>92</v>
      </c>
      <c r="Z2642" t="s">
        <v>93</v>
      </c>
      <c r="AB2642" t="b">
        <v>1</v>
      </c>
      <c r="AC2642">
        <v>52</v>
      </c>
      <c r="AD2642">
        <v>50</v>
      </c>
    </row>
    <row r="2643" spans="1:30">
      <c r="A2643">
        <v>76030</v>
      </c>
      <c r="B2643">
        <v>11661</v>
      </c>
      <c r="C2643">
        <v>5053147439</v>
      </c>
      <c r="D2643">
        <v>406</v>
      </c>
      <c r="F2643">
        <v>11</v>
      </c>
      <c r="G2643">
        <v>3</v>
      </c>
      <c r="H2643" t="s">
        <v>3022</v>
      </c>
      <c r="I2643" t="s">
        <v>3023</v>
      </c>
      <c r="J2643" t="s">
        <v>80</v>
      </c>
      <c r="K2643" t="s">
        <v>81</v>
      </c>
      <c r="L2643" t="s">
        <v>149</v>
      </c>
      <c r="M2643" t="s">
        <v>1321</v>
      </c>
      <c r="N2643" t="s">
        <v>108</v>
      </c>
      <c r="O2643" t="s">
        <v>2573</v>
      </c>
      <c r="P2643" t="s">
        <v>3024</v>
      </c>
      <c r="Q2643" t="s">
        <v>831</v>
      </c>
      <c r="R2643" t="s">
        <v>153</v>
      </c>
      <c r="S2643" t="s">
        <v>111</v>
      </c>
      <c r="T2643" t="s">
        <v>351</v>
      </c>
      <c r="U2643" t="s">
        <v>90</v>
      </c>
      <c r="V2643" t="s">
        <v>3025</v>
      </c>
      <c r="W2643" t="s">
        <v>17</v>
      </c>
      <c r="X2643" t="s">
        <v>18</v>
      </c>
      <c r="Y2643" t="s">
        <v>92</v>
      </c>
      <c r="Z2643" t="s">
        <v>93</v>
      </c>
      <c r="AB2643" t="b">
        <v>0</v>
      </c>
      <c r="AC2643">
        <v>52</v>
      </c>
      <c r="AD2643">
        <v>50</v>
      </c>
    </row>
    <row r="2644" spans="1:30">
      <c r="A2644">
        <v>117004</v>
      </c>
      <c r="B2644">
        <v>104551</v>
      </c>
      <c r="C2644">
        <v>5053410138</v>
      </c>
      <c r="D2644">
        <v>406</v>
      </c>
      <c r="F2644">
        <v>11</v>
      </c>
      <c r="G2644">
        <v>3</v>
      </c>
      <c r="H2644" t="s">
        <v>2215</v>
      </c>
      <c r="I2644" t="s">
        <v>2216</v>
      </c>
      <c r="J2644" t="s">
        <v>80</v>
      </c>
      <c r="K2644" t="s">
        <v>81</v>
      </c>
      <c r="L2644" t="s">
        <v>313</v>
      </c>
      <c r="M2644" t="s">
        <v>634</v>
      </c>
      <c r="O2644" t="s">
        <v>2217</v>
      </c>
      <c r="P2644" t="s">
        <v>227</v>
      </c>
      <c r="Q2644" t="s">
        <v>120</v>
      </c>
      <c r="R2644" t="s">
        <v>220</v>
      </c>
      <c r="S2644" t="s">
        <v>111</v>
      </c>
      <c r="T2644" t="s">
        <v>194</v>
      </c>
      <c r="U2644" t="s">
        <v>90</v>
      </c>
      <c r="V2644" t="s">
        <v>2218</v>
      </c>
      <c r="W2644" t="s">
        <v>17</v>
      </c>
      <c r="X2644" t="s">
        <v>18</v>
      </c>
      <c r="Y2644" t="s">
        <v>92</v>
      </c>
      <c r="Z2644" t="s">
        <v>93</v>
      </c>
      <c r="AB2644" t="b">
        <v>0</v>
      </c>
      <c r="AC2644">
        <v>52</v>
      </c>
      <c r="AD2644">
        <v>50</v>
      </c>
    </row>
    <row r="2645" spans="1:30">
      <c r="A2645">
        <v>2057</v>
      </c>
      <c r="B2645">
        <v>1808</v>
      </c>
      <c r="C2645">
        <v>5057247060</v>
      </c>
      <c r="D2645">
        <v>406</v>
      </c>
      <c r="F2645">
        <v>11</v>
      </c>
      <c r="G2645">
        <v>3</v>
      </c>
      <c r="H2645" t="s">
        <v>3405</v>
      </c>
      <c r="I2645" t="s">
        <v>3406</v>
      </c>
      <c r="J2645" t="s">
        <v>80</v>
      </c>
      <c r="K2645" t="s">
        <v>81</v>
      </c>
      <c r="L2645" t="s">
        <v>82</v>
      </c>
      <c r="M2645" t="s">
        <v>3407</v>
      </c>
      <c r="N2645" t="s">
        <v>3408</v>
      </c>
      <c r="O2645" t="s">
        <v>3409</v>
      </c>
      <c r="P2645" t="s">
        <v>227</v>
      </c>
      <c r="Q2645" t="s">
        <v>120</v>
      </c>
      <c r="R2645" t="s">
        <v>87</v>
      </c>
      <c r="S2645" t="s">
        <v>111</v>
      </c>
      <c r="T2645" t="s">
        <v>791</v>
      </c>
      <c r="U2645" t="s">
        <v>90</v>
      </c>
      <c r="V2645" t="s">
        <v>3410</v>
      </c>
      <c r="W2645" t="s">
        <v>17</v>
      </c>
      <c r="X2645" t="s">
        <v>18</v>
      </c>
      <c r="Y2645" t="s">
        <v>92</v>
      </c>
      <c r="Z2645" t="s">
        <v>93</v>
      </c>
      <c r="AB2645" t="b">
        <v>0</v>
      </c>
      <c r="AC2645">
        <v>52</v>
      </c>
      <c r="AD2645">
        <v>50</v>
      </c>
    </row>
    <row r="2646" spans="1:30">
      <c r="A2646">
        <v>89144</v>
      </c>
      <c r="B2646">
        <v>48823</v>
      </c>
      <c r="C2646">
        <v>5053529520</v>
      </c>
      <c r="D2646">
        <v>606</v>
      </c>
      <c r="F2646">
        <v>11</v>
      </c>
      <c r="G2646">
        <v>3</v>
      </c>
      <c r="H2646" t="s">
        <v>2166</v>
      </c>
      <c r="I2646" t="s">
        <v>2167</v>
      </c>
      <c r="J2646" t="s">
        <v>80</v>
      </c>
      <c r="K2646" t="s">
        <v>81</v>
      </c>
      <c r="L2646" t="s">
        <v>116</v>
      </c>
      <c r="M2646" t="s">
        <v>97</v>
      </c>
      <c r="N2646" t="s">
        <v>2140</v>
      </c>
      <c r="O2646" t="s">
        <v>2168</v>
      </c>
      <c r="P2646" t="s">
        <v>166</v>
      </c>
      <c r="Q2646" t="s">
        <v>100</v>
      </c>
      <c r="R2646" t="s">
        <v>101</v>
      </c>
      <c r="S2646" t="s">
        <v>102</v>
      </c>
      <c r="T2646" t="s">
        <v>513</v>
      </c>
      <c r="U2646" t="s">
        <v>90</v>
      </c>
      <c r="V2646" t="s">
        <v>2169</v>
      </c>
      <c r="W2646" t="s">
        <v>17</v>
      </c>
      <c r="X2646" t="s">
        <v>18</v>
      </c>
      <c r="Y2646" t="s">
        <v>92</v>
      </c>
      <c r="Z2646" t="s">
        <v>93</v>
      </c>
      <c r="AB2646" t="b">
        <v>0</v>
      </c>
      <c r="AC2646">
        <v>52</v>
      </c>
      <c r="AD2646">
        <v>50</v>
      </c>
    </row>
    <row r="2647" spans="1:30">
      <c r="A2647">
        <v>126692</v>
      </c>
      <c r="B2647">
        <v>112465</v>
      </c>
      <c r="C2647">
        <v>5058565910</v>
      </c>
      <c r="D2647">
        <v>407</v>
      </c>
      <c r="F2647">
        <v>11</v>
      </c>
      <c r="G2647">
        <v>3</v>
      </c>
      <c r="H2647" t="s">
        <v>2021</v>
      </c>
      <c r="I2647" t="s">
        <v>2022</v>
      </c>
      <c r="J2647" t="s">
        <v>80</v>
      </c>
      <c r="K2647" t="s">
        <v>81</v>
      </c>
      <c r="L2647" t="s">
        <v>116</v>
      </c>
      <c r="M2647" t="s">
        <v>2023</v>
      </c>
      <c r="O2647" t="s">
        <v>2024</v>
      </c>
      <c r="P2647" t="s">
        <v>1072</v>
      </c>
      <c r="Q2647" t="s">
        <v>120</v>
      </c>
      <c r="R2647" t="s">
        <v>101</v>
      </c>
      <c r="S2647" t="s">
        <v>559</v>
      </c>
      <c r="T2647" t="s">
        <v>1098</v>
      </c>
      <c r="U2647" t="s">
        <v>90</v>
      </c>
      <c r="V2647" t="s">
        <v>2025</v>
      </c>
      <c r="W2647" t="s">
        <v>17</v>
      </c>
      <c r="X2647" t="s">
        <v>18</v>
      </c>
      <c r="Y2647" t="s">
        <v>92</v>
      </c>
      <c r="Z2647" t="s">
        <v>93</v>
      </c>
      <c r="AB2647" t="b">
        <v>0</v>
      </c>
      <c r="AC2647">
        <v>52</v>
      </c>
      <c r="AD2647">
        <v>50</v>
      </c>
    </row>
    <row r="2648" spans="1:30">
      <c r="A2648">
        <v>97558</v>
      </c>
      <c r="B2648">
        <v>39263</v>
      </c>
      <c r="C2648">
        <v>5058033087</v>
      </c>
      <c r="D2648">
        <v>1002</v>
      </c>
      <c r="F2648">
        <v>11</v>
      </c>
      <c r="G2648">
        <v>3</v>
      </c>
      <c r="H2648" t="s">
        <v>3451</v>
      </c>
      <c r="I2648" t="s">
        <v>1471</v>
      </c>
      <c r="J2648" t="s">
        <v>80</v>
      </c>
      <c r="K2648" t="s">
        <v>81</v>
      </c>
      <c r="L2648" t="s">
        <v>126</v>
      </c>
      <c r="M2648" t="s">
        <v>3452</v>
      </c>
      <c r="O2648" t="s">
        <v>1473</v>
      </c>
      <c r="P2648" t="s">
        <v>1164</v>
      </c>
      <c r="Q2648" t="s">
        <v>100</v>
      </c>
      <c r="R2648" t="s">
        <v>87</v>
      </c>
      <c r="S2648" t="s">
        <v>432</v>
      </c>
      <c r="T2648" t="s">
        <v>263</v>
      </c>
      <c r="U2648" t="s">
        <v>90</v>
      </c>
      <c r="V2648" t="s">
        <v>3453</v>
      </c>
      <c r="W2648" t="s">
        <v>17</v>
      </c>
      <c r="X2648" t="s">
        <v>18</v>
      </c>
      <c r="Y2648" t="s">
        <v>92</v>
      </c>
      <c r="Z2648" t="s">
        <v>93</v>
      </c>
      <c r="AB2648" t="b">
        <v>0</v>
      </c>
      <c r="AC2648">
        <v>52</v>
      </c>
      <c r="AD2648">
        <v>50</v>
      </c>
    </row>
    <row r="2649" spans="1:30">
      <c r="A2649">
        <v>126691</v>
      </c>
      <c r="B2649">
        <v>112464</v>
      </c>
      <c r="C2649">
        <v>5052600677</v>
      </c>
      <c r="D2649">
        <v>406</v>
      </c>
      <c r="F2649">
        <v>35</v>
      </c>
      <c r="G2649">
        <v>3</v>
      </c>
      <c r="H2649" t="s">
        <v>1527</v>
      </c>
      <c r="I2649" t="s">
        <v>1528</v>
      </c>
      <c r="J2649" t="s">
        <v>80</v>
      </c>
      <c r="K2649" t="s">
        <v>81</v>
      </c>
      <c r="L2649" t="s">
        <v>82</v>
      </c>
      <c r="M2649" t="s">
        <v>1527</v>
      </c>
      <c r="O2649" t="s">
        <v>1529</v>
      </c>
      <c r="P2649" t="s">
        <v>227</v>
      </c>
      <c r="Q2649" t="s">
        <v>120</v>
      </c>
      <c r="R2649" t="s">
        <v>87</v>
      </c>
      <c r="S2649" t="s">
        <v>111</v>
      </c>
      <c r="T2649" t="s">
        <v>160</v>
      </c>
      <c r="U2649" t="s">
        <v>90</v>
      </c>
      <c r="V2649" t="s">
        <v>1530</v>
      </c>
      <c r="W2649" t="s">
        <v>25</v>
      </c>
      <c r="X2649" t="s">
        <v>18</v>
      </c>
      <c r="Y2649" t="s">
        <v>92</v>
      </c>
      <c r="Z2649" t="s">
        <v>93</v>
      </c>
      <c r="AB2649" t="b">
        <v>1</v>
      </c>
      <c r="AC2649">
        <v>52</v>
      </c>
      <c r="AD2649">
        <v>50</v>
      </c>
    </row>
    <row r="2650" spans="1:30">
      <c r="A2650">
        <v>92625</v>
      </c>
      <c r="B2650">
        <v>11</v>
      </c>
      <c r="C2650">
        <v>5052424253</v>
      </c>
      <c r="D2650">
        <v>603</v>
      </c>
      <c r="F2650">
        <v>11</v>
      </c>
      <c r="G2650">
        <v>3</v>
      </c>
      <c r="H2650" t="s">
        <v>2066</v>
      </c>
      <c r="I2650" t="s">
        <v>941</v>
      </c>
      <c r="J2650" t="s">
        <v>80</v>
      </c>
      <c r="K2650" t="s">
        <v>81</v>
      </c>
      <c r="L2650" t="s">
        <v>216</v>
      </c>
      <c r="M2650" t="s">
        <v>2067</v>
      </c>
      <c r="N2650" t="s">
        <v>479</v>
      </c>
      <c r="O2650" t="s">
        <v>944</v>
      </c>
      <c r="P2650" t="s">
        <v>439</v>
      </c>
      <c r="Q2650" t="s">
        <v>100</v>
      </c>
      <c r="R2650" t="s">
        <v>87</v>
      </c>
      <c r="S2650" t="s">
        <v>479</v>
      </c>
      <c r="T2650" t="s">
        <v>242</v>
      </c>
      <c r="U2650" t="s">
        <v>90</v>
      </c>
      <c r="V2650" t="s">
        <v>2068</v>
      </c>
      <c r="W2650" t="s">
        <v>17</v>
      </c>
      <c r="X2650" t="s">
        <v>18</v>
      </c>
      <c r="Y2650" t="s">
        <v>92</v>
      </c>
      <c r="Z2650" t="s">
        <v>93</v>
      </c>
      <c r="AB2650" t="b">
        <v>0</v>
      </c>
      <c r="AC2650">
        <v>52</v>
      </c>
      <c r="AD2650">
        <v>50</v>
      </c>
    </row>
    <row r="2651" spans="1:30">
      <c r="A2651">
        <v>110921</v>
      </c>
      <c r="B2651">
        <v>96809</v>
      </c>
      <c r="C2651">
        <v>5052655154</v>
      </c>
      <c r="D2651">
        <v>406</v>
      </c>
      <c r="F2651">
        <v>11</v>
      </c>
      <c r="G2651">
        <v>3</v>
      </c>
      <c r="H2651" t="s">
        <v>3454</v>
      </c>
      <c r="I2651" t="s">
        <v>3455</v>
      </c>
      <c r="J2651" t="s">
        <v>80</v>
      </c>
      <c r="K2651" t="s">
        <v>81</v>
      </c>
      <c r="L2651" t="s">
        <v>82</v>
      </c>
      <c r="M2651" t="s">
        <v>3456</v>
      </c>
      <c r="O2651" t="s">
        <v>3457</v>
      </c>
      <c r="P2651" t="s">
        <v>227</v>
      </c>
      <c r="Q2651" t="s">
        <v>120</v>
      </c>
      <c r="R2651" t="s">
        <v>87</v>
      </c>
      <c r="S2651" t="s">
        <v>111</v>
      </c>
      <c r="T2651" t="s">
        <v>803</v>
      </c>
      <c r="U2651" t="s">
        <v>90</v>
      </c>
      <c r="V2651" t="s">
        <v>3458</v>
      </c>
      <c r="W2651" t="s">
        <v>17</v>
      </c>
      <c r="X2651" t="s">
        <v>18</v>
      </c>
      <c r="Y2651" t="s">
        <v>92</v>
      </c>
      <c r="Z2651" t="s">
        <v>93</v>
      </c>
      <c r="AB2651" t="b">
        <v>0</v>
      </c>
      <c r="AC2651">
        <v>52</v>
      </c>
      <c r="AD2651">
        <v>50</v>
      </c>
    </row>
    <row r="2652" spans="1:30">
      <c r="A2652">
        <v>128195</v>
      </c>
      <c r="B2652">
        <v>113374</v>
      </c>
      <c r="C2652">
        <v>5055504682</v>
      </c>
      <c r="D2652">
        <v>406</v>
      </c>
      <c r="F2652">
        <v>11</v>
      </c>
      <c r="G2652">
        <v>3</v>
      </c>
      <c r="H2652" t="s">
        <v>2732</v>
      </c>
      <c r="I2652" t="s">
        <v>2733</v>
      </c>
      <c r="J2652" t="s">
        <v>80</v>
      </c>
      <c r="K2652" t="s">
        <v>81</v>
      </c>
      <c r="L2652" t="s">
        <v>116</v>
      </c>
      <c r="M2652" t="s">
        <v>2734</v>
      </c>
      <c r="O2652" t="s">
        <v>1882</v>
      </c>
      <c r="P2652" t="s">
        <v>642</v>
      </c>
      <c r="Q2652" t="s">
        <v>100</v>
      </c>
      <c r="R2652" t="s">
        <v>101</v>
      </c>
      <c r="S2652" t="s">
        <v>111</v>
      </c>
      <c r="T2652" t="s">
        <v>1212</v>
      </c>
      <c r="U2652" t="s">
        <v>90</v>
      </c>
      <c r="V2652" t="s">
        <v>2735</v>
      </c>
      <c r="W2652" t="s">
        <v>17</v>
      </c>
      <c r="X2652" t="s">
        <v>18</v>
      </c>
      <c r="Y2652" t="s">
        <v>92</v>
      </c>
      <c r="Z2652" t="s">
        <v>93</v>
      </c>
      <c r="AB2652" t="b">
        <v>0</v>
      </c>
      <c r="AC2652">
        <v>53</v>
      </c>
      <c r="AD2652">
        <v>50</v>
      </c>
    </row>
    <row r="2653" spans="1:30">
      <c r="A2653">
        <v>128227</v>
      </c>
      <c r="B2653">
        <v>113404</v>
      </c>
      <c r="C2653">
        <v>5053820855</v>
      </c>
      <c r="D2653">
        <v>406</v>
      </c>
      <c r="F2653">
        <v>11</v>
      </c>
      <c r="G2653">
        <v>3</v>
      </c>
      <c r="H2653" t="s">
        <v>3074</v>
      </c>
      <c r="I2653" t="s">
        <v>3075</v>
      </c>
      <c r="J2653" t="s">
        <v>80</v>
      </c>
      <c r="K2653" t="s">
        <v>81</v>
      </c>
      <c r="L2653" t="s">
        <v>149</v>
      </c>
      <c r="M2653" t="s">
        <v>3076</v>
      </c>
      <c r="O2653" t="s">
        <v>491</v>
      </c>
      <c r="P2653" t="s">
        <v>2638</v>
      </c>
      <c r="Q2653" t="s">
        <v>175</v>
      </c>
      <c r="R2653" t="s">
        <v>153</v>
      </c>
      <c r="S2653" t="s">
        <v>111</v>
      </c>
      <c r="T2653" t="s">
        <v>493</v>
      </c>
      <c r="U2653" t="s">
        <v>90</v>
      </c>
      <c r="V2653" t="s">
        <v>3077</v>
      </c>
      <c r="W2653" t="s">
        <v>17</v>
      </c>
      <c r="X2653" t="s">
        <v>18</v>
      </c>
      <c r="Y2653" t="s">
        <v>92</v>
      </c>
      <c r="Z2653" t="s">
        <v>93</v>
      </c>
      <c r="AB2653" t="b">
        <v>0</v>
      </c>
      <c r="AC2653">
        <v>53</v>
      </c>
      <c r="AD2653">
        <v>50</v>
      </c>
    </row>
    <row r="2654" spans="1:30">
      <c r="A2654">
        <v>96385</v>
      </c>
      <c r="B2654">
        <v>86980</v>
      </c>
      <c r="D2654">
        <v>406</v>
      </c>
      <c r="F2654">
        <v>11</v>
      </c>
      <c r="G2654">
        <v>3</v>
      </c>
      <c r="H2654" t="s">
        <v>2502</v>
      </c>
      <c r="I2654" t="s">
        <v>2503</v>
      </c>
      <c r="J2654" t="s">
        <v>80</v>
      </c>
      <c r="K2654" t="s">
        <v>81</v>
      </c>
      <c r="L2654" t="s">
        <v>82</v>
      </c>
      <c r="M2654" t="s">
        <v>2502</v>
      </c>
      <c r="O2654" t="s">
        <v>1222</v>
      </c>
      <c r="P2654" t="s">
        <v>227</v>
      </c>
      <c r="Q2654" t="s">
        <v>120</v>
      </c>
      <c r="R2654" t="s">
        <v>87</v>
      </c>
      <c r="S2654" t="s">
        <v>111</v>
      </c>
      <c r="T2654" t="s">
        <v>137</v>
      </c>
      <c r="U2654" t="s">
        <v>90</v>
      </c>
      <c r="V2654" t="s">
        <v>2504</v>
      </c>
      <c r="W2654" t="s">
        <v>17</v>
      </c>
      <c r="X2654" t="s">
        <v>18</v>
      </c>
      <c r="Y2654" t="s">
        <v>92</v>
      </c>
      <c r="Z2654" t="s">
        <v>93</v>
      </c>
      <c r="AB2654" t="b">
        <v>0</v>
      </c>
      <c r="AC2654">
        <v>53</v>
      </c>
      <c r="AD2654">
        <v>50</v>
      </c>
    </row>
    <row r="2655" spans="1:30">
      <c r="A2655">
        <v>128237</v>
      </c>
      <c r="B2655">
        <v>113413</v>
      </c>
      <c r="C2655">
        <v>7738167454</v>
      </c>
      <c r="D2655">
        <v>406</v>
      </c>
      <c r="F2655">
        <v>11</v>
      </c>
      <c r="G2655">
        <v>3</v>
      </c>
      <c r="H2655" t="s">
        <v>2714</v>
      </c>
      <c r="I2655" t="s">
        <v>2715</v>
      </c>
      <c r="J2655" t="s">
        <v>80</v>
      </c>
      <c r="K2655" t="s">
        <v>81</v>
      </c>
      <c r="L2655" t="s">
        <v>198</v>
      </c>
      <c r="M2655" t="s">
        <v>2716</v>
      </c>
      <c r="O2655" t="s">
        <v>199</v>
      </c>
      <c r="P2655" t="s">
        <v>200</v>
      </c>
      <c r="Q2655" t="s">
        <v>120</v>
      </c>
      <c r="R2655" t="s">
        <v>153</v>
      </c>
      <c r="S2655" t="s">
        <v>111</v>
      </c>
      <c r="T2655" t="s">
        <v>201</v>
      </c>
      <c r="U2655" t="s">
        <v>90</v>
      </c>
      <c r="V2655" t="s">
        <v>2717</v>
      </c>
      <c r="W2655" t="s">
        <v>17</v>
      </c>
      <c r="X2655" t="s">
        <v>18</v>
      </c>
      <c r="Y2655" t="s">
        <v>92</v>
      </c>
      <c r="Z2655" t="s">
        <v>93</v>
      </c>
      <c r="AB2655" t="b">
        <v>0</v>
      </c>
      <c r="AC2655">
        <v>53</v>
      </c>
      <c r="AD2655">
        <v>50</v>
      </c>
    </row>
    <row r="2656" spans="1:30">
      <c r="A2656">
        <v>2579</v>
      </c>
      <c r="B2656">
        <v>2083</v>
      </c>
      <c r="C2656">
        <v>5052555370</v>
      </c>
      <c r="D2656">
        <v>602</v>
      </c>
      <c r="F2656">
        <v>11</v>
      </c>
      <c r="G2656">
        <v>3</v>
      </c>
      <c r="H2656" t="s">
        <v>1640</v>
      </c>
      <c r="I2656" t="s">
        <v>1641</v>
      </c>
      <c r="J2656" t="s">
        <v>80</v>
      </c>
      <c r="K2656" t="s">
        <v>81</v>
      </c>
      <c r="L2656" t="s">
        <v>286</v>
      </c>
      <c r="M2656" t="s">
        <v>1640</v>
      </c>
      <c r="N2656" t="s">
        <v>128</v>
      </c>
      <c r="O2656" t="s">
        <v>1642</v>
      </c>
      <c r="P2656" t="s">
        <v>289</v>
      </c>
      <c r="Q2656" t="s">
        <v>100</v>
      </c>
      <c r="R2656" t="s">
        <v>101</v>
      </c>
      <c r="S2656" t="s">
        <v>128</v>
      </c>
      <c r="T2656" t="s">
        <v>282</v>
      </c>
      <c r="U2656" t="s">
        <v>90</v>
      </c>
      <c r="V2656" t="s">
        <v>1643</v>
      </c>
      <c r="W2656" t="s">
        <v>17</v>
      </c>
      <c r="X2656" t="s">
        <v>18</v>
      </c>
      <c r="Y2656" t="s">
        <v>92</v>
      </c>
      <c r="Z2656" t="s">
        <v>93</v>
      </c>
      <c r="AB2656" t="b">
        <v>0</v>
      </c>
      <c r="AC2656">
        <v>53</v>
      </c>
      <c r="AD2656">
        <v>50</v>
      </c>
    </row>
    <row r="2657" spans="1:30">
      <c r="A2657">
        <v>117873</v>
      </c>
      <c r="B2657">
        <v>105326</v>
      </c>
      <c r="D2657">
        <v>607</v>
      </c>
      <c r="F2657">
        <v>11</v>
      </c>
      <c r="G2657">
        <v>3</v>
      </c>
      <c r="H2657" t="s">
        <v>2742</v>
      </c>
      <c r="I2657" t="s">
        <v>2743</v>
      </c>
      <c r="J2657" t="s">
        <v>80</v>
      </c>
      <c r="K2657" t="s">
        <v>81</v>
      </c>
      <c r="L2657" t="s">
        <v>188</v>
      </c>
      <c r="M2657" t="s">
        <v>375</v>
      </c>
      <c r="O2657" t="s">
        <v>2744</v>
      </c>
      <c r="P2657" t="s">
        <v>473</v>
      </c>
      <c r="Q2657" t="s">
        <v>100</v>
      </c>
      <c r="R2657" t="s">
        <v>101</v>
      </c>
      <c r="S2657" t="s">
        <v>193</v>
      </c>
      <c r="T2657" t="s">
        <v>976</v>
      </c>
      <c r="U2657" t="s">
        <v>90</v>
      </c>
      <c r="V2657" t="s">
        <v>2745</v>
      </c>
      <c r="W2657" t="s">
        <v>17</v>
      </c>
      <c r="X2657" t="s">
        <v>18</v>
      </c>
      <c r="Y2657" t="s">
        <v>92</v>
      </c>
      <c r="Z2657" t="s">
        <v>93</v>
      </c>
      <c r="AB2657" t="b">
        <v>0</v>
      </c>
      <c r="AC2657">
        <v>53</v>
      </c>
      <c r="AD2657">
        <v>50</v>
      </c>
    </row>
    <row r="2658" spans="1:30">
      <c r="A2658">
        <v>125980</v>
      </c>
      <c r="B2658">
        <v>112078</v>
      </c>
      <c r="C2658">
        <v>5052551325</v>
      </c>
      <c r="D2658">
        <v>601</v>
      </c>
      <c r="F2658">
        <v>35</v>
      </c>
      <c r="G2658">
        <v>3</v>
      </c>
      <c r="H2658" t="s">
        <v>2338</v>
      </c>
      <c r="I2658" t="s">
        <v>2339</v>
      </c>
      <c r="J2658" t="s">
        <v>80</v>
      </c>
      <c r="K2658" t="s">
        <v>81</v>
      </c>
      <c r="L2658" t="s">
        <v>286</v>
      </c>
      <c r="M2658" t="s">
        <v>2340</v>
      </c>
      <c r="O2658" t="s">
        <v>1522</v>
      </c>
      <c r="P2658" t="s">
        <v>289</v>
      </c>
      <c r="Q2658" t="s">
        <v>100</v>
      </c>
      <c r="R2658" t="s">
        <v>101</v>
      </c>
      <c r="S2658" t="s">
        <v>167</v>
      </c>
      <c r="T2658" t="s">
        <v>242</v>
      </c>
      <c r="U2658" t="s">
        <v>90</v>
      </c>
      <c r="V2658" t="s">
        <v>2341</v>
      </c>
      <c r="W2658" t="s">
        <v>25</v>
      </c>
      <c r="X2658" t="s">
        <v>18</v>
      </c>
      <c r="Y2658" t="s">
        <v>92</v>
      </c>
      <c r="Z2658" t="s">
        <v>93</v>
      </c>
      <c r="AB2658" t="b">
        <v>1</v>
      </c>
      <c r="AC2658">
        <v>53</v>
      </c>
      <c r="AD2658">
        <v>50</v>
      </c>
    </row>
    <row r="2659" spans="1:30">
      <c r="A2659">
        <v>86551</v>
      </c>
      <c r="B2659">
        <v>72445</v>
      </c>
      <c r="C2659">
        <v>5058364151</v>
      </c>
      <c r="D2659">
        <v>402</v>
      </c>
      <c r="F2659">
        <v>11</v>
      </c>
      <c r="G2659">
        <v>3</v>
      </c>
      <c r="H2659" t="s">
        <v>2676</v>
      </c>
      <c r="I2659" t="s">
        <v>2677</v>
      </c>
      <c r="J2659" t="s">
        <v>80</v>
      </c>
      <c r="K2659" t="s">
        <v>81</v>
      </c>
      <c r="L2659" t="s">
        <v>149</v>
      </c>
      <c r="M2659" t="s">
        <v>2676</v>
      </c>
      <c r="N2659" t="s">
        <v>221</v>
      </c>
      <c r="O2659" t="s">
        <v>1938</v>
      </c>
      <c r="P2659" t="s">
        <v>965</v>
      </c>
      <c r="Q2659" t="s">
        <v>86</v>
      </c>
      <c r="R2659" t="s">
        <v>153</v>
      </c>
      <c r="S2659" t="s">
        <v>221</v>
      </c>
      <c r="T2659" t="s">
        <v>351</v>
      </c>
      <c r="U2659" t="s">
        <v>90</v>
      </c>
      <c r="V2659" t="s">
        <v>2678</v>
      </c>
      <c r="W2659" t="s">
        <v>17</v>
      </c>
      <c r="X2659" t="s">
        <v>18</v>
      </c>
      <c r="Y2659" t="s">
        <v>92</v>
      </c>
      <c r="Z2659" t="s">
        <v>93</v>
      </c>
      <c r="AB2659" t="b">
        <v>0</v>
      </c>
      <c r="AC2659">
        <v>53</v>
      </c>
      <c r="AD2659">
        <v>50</v>
      </c>
    </row>
    <row r="2660" spans="1:30">
      <c r="A2660">
        <v>114483</v>
      </c>
      <c r="B2660">
        <v>102421</v>
      </c>
      <c r="C2660">
        <v>5052426512</v>
      </c>
      <c r="D2660">
        <v>406</v>
      </c>
      <c r="F2660">
        <v>11</v>
      </c>
      <c r="G2660">
        <v>3</v>
      </c>
      <c r="H2660" t="s">
        <v>911</v>
      </c>
      <c r="I2660" t="s">
        <v>912</v>
      </c>
      <c r="J2660" t="s">
        <v>80</v>
      </c>
      <c r="K2660" t="s">
        <v>81</v>
      </c>
      <c r="L2660" t="s">
        <v>198</v>
      </c>
      <c r="M2660" t="s">
        <v>913</v>
      </c>
      <c r="O2660" t="s">
        <v>914</v>
      </c>
      <c r="P2660" t="s">
        <v>192</v>
      </c>
      <c r="Q2660" t="s">
        <v>183</v>
      </c>
      <c r="R2660" t="s">
        <v>153</v>
      </c>
      <c r="S2660" t="s">
        <v>111</v>
      </c>
      <c r="T2660" t="s">
        <v>321</v>
      </c>
      <c r="U2660" t="s">
        <v>90</v>
      </c>
      <c r="V2660" t="s">
        <v>915</v>
      </c>
      <c r="W2660" t="s">
        <v>17</v>
      </c>
      <c r="X2660" t="s">
        <v>18</v>
      </c>
      <c r="Y2660" t="s">
        <v>92</v>
      </c>
      <c r="Z2660" t="s">
        <v>93</v>
      </c>
      <c r="AB2660" t="b">
        <v>0</v>
      </c>
      <c r="AC2660">
        <v>53</v>
      </c>
      <c r="AD2660">
        <v>50</v>
      </c>
    </row>
    <row r="2661" spans="1:30">
      <c r="A2661">
        <v>105313</v>
      </c>
      <c r="B2661">
        <v>82255</v>
      </c>
      <c r="C2661">
        <v>5053521212</v>
      </c>
      <c r="D2661">
        <v>406</v>
      </c>
      <c r="F2661">
        <v>11</v>
      </c>
      <c r="G2661">
        <v>3</v>
      </c>
      <c r="H2661" t="s">
        <v>2664</v>
      </c>
      <c r="I2661" t="s">
        <v>2665</v>
      </c>
      <c r="J2661" t="s">
        <v>80</v>
      </c>
      <c r="K2661" t="s">
        <v>81</v>
      </c>
      <c r="L2661" t="s">
        <v>149</v>
      </c>
      <c r="M2661" t="s">
        <v>2666</v>
      </c>
      <c r="O2661" t="s">
        <v>2667</v>
      </c>
      <c r="P2661" t="s">
        <v>152</v>
      </c>
      <c r="Q2661" t="s">
        <v>100</v>
      </c>
      <c r="R2661" t="s">
        <v>153</v>
      </c>
      <c r="S2661" t="s">
        <v>111</v>
      </c>
      <c r="T2661" t="s">
        <v>249</v>
      </c>
      <c r="U2661" t="s">
        <v>90</v>
      </c>
      <c r="V2661" t="s">
        <v>2668</v>
      </c>
      <c r="W2661" t="s">
        <v>17</v>
      </c>
      <c r="X2661" t="s">
        <v>18</v>
      </c>
      <c r="Y2661" t="s">
        <v>92</v>
      </c>
      <c r="Z2661" t="s">
        <v>93</v>
      </c>
      <c r="AB2661" t="b">
        <v>0</v>
      </c>
      <c r="AC2661">
        <v>53</v>
      </c>
      <c r="AD2661">
        <v>50</v>
      </c>
    </row>
    <row r="2662" spans="1:30">
      <c r="A2662">
        <v>128212</v>
      </c>
      <c r="B2662">
        <v>113390</v>
      </c>
      <c r="C2662">
        <v>5052995297</v>
      </c>
      <c r="D2662">
        <v>406</v>
      </c>
      <c r="F2662">
        <v>11</v>
      </c>
      <c r="G2662">
        <v>3</v>
      </c>
      <c r="H2662" t="s">
        <v>716</v>
      </c>
      <c r="I2662" t="s">
        <v>717</v>
      </c>
      <c r="J2662" t="s">
        <v>80</v>
      </c>
      <c r="K2662" t="s">
        <v>81</v>
      </c>
      <c r="L2662" t="s">
        <v>96</v>
      </c>
      <c r="M2662" t="s">
        <v>718</v>
      </c>
      <c r="O2662" t="s">
        <v>719</v>
      </c>
      <c r="P2662" t="s">
        <v>99</v>
      </c>
      <c r="Q2662" t="s">
        <v>100</v>
      </c>
      <c r="R2662" t="s">
        <v>101</v>
      </c>
      <c r="S2662" t="s">
        <v>111</v>
      </c>
      <c r="T2662" t="s">
        <v>351</v>
      </c>
      <c r="U2662" t="s">
        <v>90</v>
      </c>
      <c r="V2662" t="s">
        <v>720</v>
      </c>
      <c r="W2662" t="s">
        <v>17</v>
      </c>
      <c r="X2662" t="s">
        <v>18</v>
      </c>
      <c r="Y2662" t="s">
        <v>92</v>
      </c>
      <c r="Z2662" t="s">
        <v>93</v>
      </c>
      <c r="AB2662" t="b">
        <v>0</v>
      </c>
      <c r="AC2662">
        <v>53</v>
      </c>
      <c r="AD2662">
        <v>50</v>
      </c>
    </row>
    <row r="2663" spans="1:30">
      <c r="A2663">
        <v>73185</v>
      </c>
      <c r="B2663">
        <v>67012</v>
      </c>
      <c r="C2663">
        <v>5052751818</v>
      </c>
      <c r="D2663">
        <v>406</v>
      </c>
      <c r="F2663">
        <v>11</v>
      </c>
      <c r="G2663">
        <v>3</v>
      </c>
      <c r="H2663" t="s">
        <v>1572</v>
      </c>
      <c r="I2663" t="s">
        <v>1573</v>
      </c>
      <c r="J2663" t="s">
        <v>80</v>
      </c>
      <c r="K2663" t="s">
        <v>81</v>
      </c>
      <c r="L2663" t="s">
        <v>231</v>
      </c>
      <c r="M2663" t="s">
        <v>1572</v>
      </c>
      <c r="N2663" t="s">
        <v>1574</v>
      </c>
      <c r="O2663" t="s">
        <v>1575</v>
      </c>
      <c r="P2663" t="s">
        <v>772</v>
      </c>
      <c r="R2663" t="s">
        <v>153</v>
      </c>
      <c r="S2663" t="s">
        <v>111</v>
      </c>
      <c r="T2663" t="s">
        <v>389</v>
      </c>
      <c r="U2663" t="s">
        <v>90</v>
      </c>
      <c r="V2663" t="s">
        <v>1576</v>
      </c>
      <c r="W2663" t="s">
        <v>17</v>
      </c>
      <c r="X2663" t="s">
        <v>18</v>
      </c>
      <c r="Y2663" t="s">
        <v>92</v>
      </c>
      <c r="Z2663" t="s">
        <v>93</v>
      </c>
      <c r="AB2663" t="b">
        <v>0</v>
      </c>
      <c r="AC2663">
        <v>53</v>
      </c>
      <c r="AD2663">
        <v>50</v>
      </c>
    </row>
    <row r="2664" spans="1:30">
      <c r="A2664">
        <v>89565</v>
      </c>
      <c r="B2664">
        <v>81238</v>
      </c>
      <c r="C2664">
        <v>5059341214</v>
      </c>
      <c r="D2664">
        <v>406</v>
      </c>
      <c r="F2664">
        <v>11</v>
      </c>
      <c r="G2664">
        <v>3</v>
      </c>
      <c r="H2664" t="s">
        <v>265</v>
      </c>
      <c r="I2664" t="s">
        <v>266</v>
      </c>
      <c r="J2664" t="s">
        <v>80</v>
      </c>
      <c r="K2664" t="s">
        <v>81</v>
      </c>
      <c r="L2664" t="s">
        <v>216</v>
      </c>
      <c r="M2664" t="s">
        <v>267</v>
      </c>
      <c r="N2664" t="s">
        <v>268</v>
      </c>
      <c r="O2664" t="s">
        <v>269</v>
      </c>
      <c r="P2664" t="s">
        <v>219</v>
      </c>
      <c r="Q2664" t="s">
        <v>175</v>
      </c>
      <c r="R2664" t="s">
        <v>153</v>
      </c>
      <c r="S2664" t="s">
        <v>111</v>
      </c>
      <c r="T2664" t="s">
        <v>270</v>
      </c>
      <c r="U2664" t="s">
        <v>90</v>
      </c>
      <c r="V2664" t="s">
        <v>271</v>
      </c>
      <c r="W2664" t="s">
        <v>17</v>
      </c>
      <c r="X2664" t="s">
        <v>18</v>
      </c>
      <c r="Y2664" t="s">
        <v>92</v>
      </c>
      <c r="Z2664" t="s">
        <v>93</v>
      </c>
      <c r="AB2664" t="b">
        <v>0</v>
      </c>
      <c r="AC2664">
        <v>53</v>
      </c>
      <c r="AD2664">
        <v>50</v>
      </c>
    </row>
    <row r="2665" spans="1:30">
      <c r="A2665">
        <v>114388</v>
      </c>
      <c r="B2665">
        <v>102330</v>
      </c>
      <c r="C2665">
        <v>5059902599</v>
      </c>
      <c r="D2665">
        <v>406</v>
      </c>
      <c r="F2665">
        <v>11</v>
      </c>
      <c r="G2665">
        <v>3</v>
      </c>
      <c r="H2665" t="s">
        <v>3253</v>
      </c>
      <c r="I2665" t="s">
        <v>3254</v>
      </c>
      <c r="J2665" t="s">
        <v>80</v>
      </c>
      <c r="K2665" t="s">
        <v>81</v>
      </c>
      <c r="L2665" t="s">
        <v>82</v>
      </c>
      <c r="M2665" t="s">
        <v>3255</v>
      </c>
      <c r="O2665" t="s">
        <v>2312</v>
      </c>
      <c r="P2665" t="s">
        <v>478</v>
      </c>
      <c r="Q2665" t="s">
        <v>136</v>
      </c>
      <c r="R2665" t="s">
        <v>101</v>
      </c>
      <c r="S2665" t="s">
        <v>111</v>
      </c>
      <c r="T2665" t="s">
        <v>1158</v>
      </c>
      <c r="U2665" t="s">
        <v>90</v>
      </c>
      <c r="V2665" t="s">
        <v>3256</v>
      </c>
      <c r="W2665" t="s">
        <v>17</v>
      </c>
      <c r="X2665" t="s">
        <v>18</v>
      </c>
      <c r="Y2665" t="s">
        <v>92</v>
      </c>
      <c r="Z2665" t="s">
        <v>93</v>
      </c>
      <c r="AB2665" t="b">
        <v>0</v>
      </c>
      <c r="AC2665">
        <v>53</v>
      </c>
      <c r="AD2665">
        <v>50</v>
      </c>
    </row>
    <row r="2666" spans="1:30">
      <c r="A2666">
        <v>117217</v>
      </c>
      <c r="B2666">
        <v>104754</v>
      </c>
      <c r="C2666">
        <v>5052750828</v>
      </c>
      <c r="D2666">
        <v>406</v>
      </c>
      <c r="F2666">
        <v>35</v>
      </c>
      <c r="G2666">
        <v>3</v>
      </c>
      <c r="H2666" t="s">
        <v>1005</v>
      </c>
      <c r="I2666" t="s">
        <v>1006</v>
      </c>
      <c r="J2666" t="s">
        <v>80</v>
      </c>
      <c r="K2666" t="s">
        <v>81</v>
      </c>
      <c r="L2666" t="s">
        <v>126</v>
      </c>
      <c r="M2666" t="s">
        <v>1007</v>
      </c>
      <c r="O2666" t="s">
        <v>1008</v>
      </c>
      <c r="P2666" t="s">
        <v>110</v>
      </c>
      <c r="Q2666" t="s">
        <v>100</v>
      </c>
      <c r="R2666" t="s">
        <v>87</v>
      </c>
      <c r="S2666" t="s">
        <v>111</v>
      </c>
      <c r="T2666" t="s">
        <v>403</v>
      </c>
      <c r="U2666" t="s">
        <v>90</v>
      </c>
      <c r="V2666" t="s">
        <v>1009</v>
      </c>
      <c r="W2666" t="s">
        <v>25</v>
      </c>
      <c r="X2666" t="s">
        <v>18</v>
      </c>
      <c r="Y2666" t="s">
        <v>92</v>
      </c>
      <c r="Z2666" t="s">
        <v>93</v>
      </c>
      <c r="AB2666" t="b">
        <v>1</v>
      </c>
      <c r="AC2666">
        <v>53</v>
      </c>
      <c r="AD2666">
        <v>50</v>
      </c>
    </row>
    <row r="2667" spans="1:30">
      <c r="A2667">
        <v>128247</v>
      </c>
      <c r="B2667">
        <v>113422</v>
      </c>
      <c r="C2667">
        <v>5053575410</v>
      </c>
      <c r="D2667">
        <v>406</v>
      </c>
      <c r="F2667">
        <v>11</v>
      </c>
      <c r="G2667">
        <v>3</v>
      </c>
      <c r="H2667" t="s">
        <v>2432</v>
      </c>
      <c r="I2667" t="s">
        <v>2433</v>
      </c>
      <c r="J2667" t="s">
        <v>80</v>
      </c>
      <c r="K2667" t="s">
        <v>81</v>
      </c>
      <c r="L2667" t="s">
        <v>82</v>
      </c>
      <c r="M2667" t="s">
        <v>2434</v>
      </c>
      <c r="O2667" t="s">
        <v>2435</v>
      </c>
      <c r="P2667" t="s">
        <v>192</v>
      </c>
      <c r="Q2667" t="s">
        <v>183</v>
      </c>
      <c r="R2667" t="s">
        <v>101</v>
      </c>
      <c r="S2667" t="s">
        <v>111</v>
      </c>
      <c r="T2667" t="s">
        <v>378</v>
      </c>
      <c r="U2667" t="s">
        <v>90</v>
      </c>
      <c r="V2667" t="s">
        <v>2436</v>
      </c>
      <c r="W2667" t="s">
        <v>17</v>
      </c>
      <c r="X2667" t="s">
        <v>18</v>
      </c>
      <c r="Y2667" t="s">
        <v>92</v>
      </c>
      <c r="Z2667" t="s">
        <v>93</v>
      </c>
      <c r="AB2667" t="b">
        <v>0</v>
      </c>
      <c r="AC2667">
        <v>53</v>
      </c>
      <c r="AD2667">
        <v>50</v>
      </c>
    </row>
    <row r="2668" spans="1:30">
      <c r="A2668">
        <v>127954</v>
      </c>
      <c r="B2668">
        <v>113185</v>
      </c>
      <c r="C2668">
        <v>7573215527</v>
      </c>
      <c r="D2668">
        <v>606</v>
      </c>
      <c r="F2668">
        <v>35</v>
      </c>
      <c r="G2668">
        <v>3</v>
      </c>
      <c r="H2668" t="s">
        <v>3041</v>
      </c>
      <c r="I2668" t="s">
        <v>3042</v>
      </c>
      <c r="J2668" t="s">
        <v>80</v>
      </c>
      <c r="K2668" t="s">
        <v>81</v>
      </c>
      <c r="L2668" t="s">
        <v>238</v>
      </c>
      <c r="M2668" t="s">
        <v>97</v>
      </c>
      <c r="O2668" t="s">
        <v>3043</v>
      </c>
      <c r="P2668" t="s">
        <v>219</v>
      </c>
      <c r="Q2668" t="s">
        <v>175</v>
      </c>
      <c r="R2668" t="s">
        <v>153</v>
      </c>
      <c r="S2668" t="s">
        <v>102</v>
      </c>
      <c r="T2668" t="s">
        <v>761</v>
      </c>
      <c r="U2668" t="s">
        <v>90</v>
      </c>
      <c r="V2668" t="s">
        <v>3044</v>
      </c>
      <c r="W2668" t="s">
        <v>25</v>
      </c>
      <c r="X2668" t="s">
        <v>18</v>
      </c>
      <c r="Y2668" t="s">
        <v>92</v>
      </c>
      <c r="Z2668" t="s">
        <v>93</v>
      </c>
      <c r="AB2668" t="b">
        <v>1</v>
      </c>
      <c r="AC2668">
        <v>53</v>
      </c>
      <c r="AD2668">
        <v>50</v>
      </c>
    </row>
    <row r="2669" spans="1:30">
      <c r="A2669">
        <v>128184</v>
      </c>
      <c r="B2669">
        <v>113364</v>
      </c>
      <c r="C2669">
        <v>5059165773</v>
      </c>
      <c r="D2669">
        <v>406</v>
      </c>
      <c r="F2669">
        <v>11</v>
      </c>
      <c r="G2669">
        <v>3</v>
      </c>
      <c r="H2669" t="s">
        <v>1706</v>
      </c>
      <c r="I2669" t="s">
        <v>1707</v>
      </c>
      <c r="J2669" t="s">
        <v>80</v>
      </c>
      <c r="K2669" t="s">
        <v>81</v>
      </c>
      <c r="L2669" t="s">
        <v>313</v>
      </c>
      <c r="M2669" t="s">
        <v>1706</v>
      </c>
      <c r="O2669" t="s">
        <v>688</v>
      </c>
      <c r="P2669" t="s">
        <v>1259</v>
      </c>
      <c r="Q2669" t="s">
        <v>175</v>
      </c>
      <c r="R2669" t="s">
        <v>153</v>
      </c>
      <c r="S2669" t="s">
        <v>111</v>
      </c>
      <c r="T2669" t="s">
        <v>302</v>
      </c>
      <c r="U2669" t="s">
        <v>90</v>
      </c>
      <c r="V2669" t="s">
        <v>1708</v>
      </c>
      <c r="W2669" t="s">
        <v>17</v>
      </c>
      <c r="X2669" t="s">
        <v>18</v>
      </c>
      <c r="Y2669" t="s">
        <v>92</v>
      </c>
      <c r="Z2669" t="s">
        <v>93</v>
      </c>
      <c r="AB2669" t="b">
        <v>0</v>
      </c>
      <c r="AC2669">
        <v>53</v>
      </c>
      <c r="AD2669">
        <v>50</v>
      </c>
    </row>
    <row r="2670" spans="1:30">
      <c r="A2670">
        <v>1428</v>
      </c>
      <c r="B2670">
        <v>1268</v>
      </c>
      <c r="C2670">
        <v>2486979000</v>
      </c>
      <c r="D2670">
        <v>402</v>
      </c>
      <c r="F2670">
        <v>11</v>
      </c>
      <c r="G2670">
        <v>3</v>
      </c>
      <c r="H2670" t="s">
        <v>1867</v>
      </c>
      <c r="I2670" t="s">
        <v>2973</v>
      </c>
      <c r="J2670" t="s">
        <v>80</v>
      </c>
      <c r="K2670" t="s">
        <v>81</v>
      </c>
      <c r="L2670" t="s">
        <v>149</v>
      </c>
      <c r="M2670" t="s">
        <v>1869</v>
      </c>
      <c r="N2670" t="s">
        <v>970</v>
      </c>
      <c r="O2670" t="s">
        <v>2974</v>
      </c>
      <c r="P2670" t="s">
        <v>2975</v>
      </c>
      <c r="Q2670" t="s">
        <v>175</v>
      </c>
      <c r="R2670" t="s">
        <v>153</v>
      </c>
      <c r="S2670" t="s">
        <v>221</v>
      </c>
      <c r="T2670" t="s">
        <v>1877</v>
      </c>
      <c r="U2670" t="s">
        <v>90</v>
      </c>
      <c r="V2670" t="s">
        <v>2976</v>
      </c>
      <c r="W2670" t="s">
        <v>17</v>
      </c>
      <c r="X2670" t="s">
        <v>18</v>
      </c>
      <c r="Y2670" t="s">
        <v>92</v>
      </c>
      <c r="Z2670" t="s">
        <v>93</v>
      </c>
      <c r="AB2670" t="b">
        <v>0</v>
      </c>
      <c r="AC2670">
        <v>53</v>
      </c>
      <c r="AD2670">
        <v>50</v>
      </c>
    </row>
    <row r="2671" spans="1:30">
      <c r="A2671">
        <v>96382</v>
      </c>
      <c r="B2671">
        <v>5909</v>
      </c>
      <c r="C2671">
        <v>5058330100</v>
      </c>
      <c r="D2671">
        <v>406</v>
      </c>
      <c r="F2671">
        <v>11</v>
      </c>
      <c r="G2671">
        <v>3</v>
      </c>
      <c r="H2671" t="s">
        <v>2003</v>
      </c>
      <c r="I2671" t="s">
        <v>2004</v>
      </c>
      <c r="J2671" t="s">
        <v>80</v>
      </c>
      <c r="K2671" t="s">
        <v>81</v>
      </c>
      <c r="L2671" t="s">
        <v>313</v>
      </c>
      <c r="M2671" t="s">
        <v>1668</v>
      </c>
      <c r="O2671" t="s">
        <v>877</v>
      </c>
      <c r="P2671" t="s">
        <v>1259</v>
      </c>
      <c r="Q2671" t="s">
        <v>175</v>
      </c>
      <c r="R2671" t="s">
        <v>153</v>
      </c>
      <c r="S2671" t="s">
        <v>111</v>
      </c>
      <c r="T2671" t="s">
        <v>714</v>
      </c>
      <c r="U2671" t="s">
        <v>90</v>
      </c>
      <c r="V2671" t="s">
        <v>2005</v>
      </c>
      <c r="W2671" t="s">
        <v>17</v>
      </c>
      <c r="X2671" t="s">
        <v>18</v>
      </c>
      <c r="Y2671" t="s">
        <v>92</v>
      </c>
      <c r="Z2671" t="s">
        <v>93</v>
      </c>
      <c r="AB2671" t="b">
        <v>0</v>
      </c>
      <c r="AC2671">
        <v>53</v>
      </c>
      <c r="AD2671">
        <v>50</v>
      </c>
    </row>
    <row r="2672" spans="1:30">
      <c r="A2672">
        <v>90532</v>
      </c>
      <c r="B2672">
        <v>82030</v>
      </c>
      <c r="C2672">
        <v>5053444212</v>
      </c>
      <c r="D2672">
        <v>406</v>
      </c>
      <c r="F2672">
        <v>11</v>
      </c>
      <c r="G2672">
        <v>3</v>
      </c>
      <c r="H2672" t="s">
        <v>203</v>
      </c>
      <c r="I2672" t="s">
        <v>204</v>
      </c>
      <c r="J2672" t="s">
        <v>80</v>
      </c>
      <c r="K2672" t="s">
        <v>81</v>
      </c>
      <c r="L2672" t="s">
        <v>205</v>
      </c>
      <c r="M2672" t="s">
        <v>206</v>
      </c>
      <c r="N2672" t="s">
        <v>207</v>
      </c>
      <c r="O2672" t="s">
        <v>208</v>
      </c>
      <c r="P2672" t="s">
        <v>209</v>
      </c>
      <c r="Q2672" t="s">
        <v>183</v>
      </c>
      <c r="R2672" t="s">
        <v>101</v>
      </c>
      <c r="S2672" t="s">
        <v>111</v>
      </c>
      <c r="T2672" t="s">
        <v>371</v>
      </c>
      <c r="U2672" t="s">
        <v>90</v>
      </c>
      <c r="V2672" t="s">
        <v>2403</v>
      </c>
      <c r="W2672" t="s">
        <v>17</v>
      </c>
      <c r="X2672" t="s">
        <v>18</v>
      </c>
      <c r="Y2672" t="s">
        <v>92</v>
      </c>
      <c r="Z2672" t="s">
        <v>93</v>
      </c>
      <c r="AB2672" t="b">
        <v>0</v>
      </c>
      <c r="AC2672">
        <v>53</v>
      </c>
      <c r="AD2672">
        <v>50</v>
      </c>
    </row>
    <row r="2673" spans="1:30">
      <c r="A2673">
        <v>73884</v>
      </c>
      <c r="B2673">
        <v>6194</v>
      </c>
      <c r="C2673">
        <v>5058813334</v>
      </c>
      <c r="D2673">
        <v>406</v>
      </c>
      <c r="F2673">
        <v>11</v>
      </c>
      <c r="G2673">
        <v>3</v>
      </c>
      <c r="H2673" t="s">
        <v>1324</v>
      </c>
      <c r="I2673" t="s">
        <v>1325</v>
      </c>
      <c r="J2673" t="s">
        <v>80</v>
      </c>
      <c r="K2673" t="s">
        <v>81</v>
      </c>
      <c r="L2673" t="s">
        <v>205</v>
      </c>
      <c r="M2673" t="s">
        <v>807</v>
      </c>
      <c r="N2673" t="s">
        <v>108</v>
      </c>
      <c r="O2673" t="s">
        <v>151</v>
      </c>
      <c r="P2673" t="s">
        <v>289</v>
      </c>
      <c r="Q2673" t="s">
        <v>100</v>
      </c>
      <c r="R2673" t="s">
        <v>101</v>
      </c>
      <c r="S2673" t="s">
        <v>111</v>
      </c>
      <c r="T2673" t="s">
        <v>129</v>
      </c>
      <c r="U2673" t="s">
        <v>90</v>
      </c>
      <c r="V2673" t="s">
        <v>1326</v>
      </c>
      <c r="W2673" t="s">
        <v>17</v>
      </c>
      <c r="X2673" t="s">
        <v>18</v>
      </c>
      <c r="Y2673" t="s">
        <v>92</v>
      </c>
      <c r="Z2673" t="s">
        <v>93</v>
      </c>
      <c r="AB2673" t="b">
        <v>0</v>
      </c>
      <c r="AC2673">
        <v>53</v>
      </c>
      <c r="AD2673">
        <v>50</v>
      </c>
    </row>
    <row r="2674" spans="1:30">
      <c r="A2674">
        <v>126588</v>
      </c>
      <c r="B2674">
        <v>112407</v>
      </c>
      <c r="C2674">
        <v>5052328204</v>
      </c>
      <c r="D2674">
        <v>403</v>
      </c>
      <c r="F2674">
        <v>35</v>
      </c>
      <c r="G2674">
        <v>3</v>
      </c>
      <c r="H2674" t="s">
        <v>1654</v>
      </c>
      <c r="I2674" t="s">
        <v>1655</v>
      </c>
      <c r="J2674" t="s">
        <v>80</v>
      </c>
      <c r="K2674" t="s">
        <v>81</v>
      </c>
      <c r="L2674" t="s">
        <v>126</v>
      </c>
      <c r="M2674" t="s">
        <v>1654</v>
      </c>
      <c r="O2674" t="s">
        <v>383</v>
      </c>
      <c r="P2674" t="s">
        <v>1164</v>
      </c>
      <c r="Q2674" t="s">
        <v>100</v>
      </c>
      <c r="R2674" t="s">
        <v>87</v>
      </c>
      <c r="S2674" t="s">
        <v>409</v>
      </c>
      <c r="T2674" t="s">
        <v>591</v>
      </c>
      <c r="U2674" t="s">
        <v>90</v>
      </c>
      <c r="V2674" t="s">
        <v>1656</v>
      </c>
      <c r="W2674" t="s">
        <v>25</v>
      </c>
      <c r="X2674" t="s">
        <v>18</v>
      </c>
      <c r="Y2674" t="s">
        <v>92</v>
      </c>
      <c r="Z2674" t="s">
        <v>93</v>
      </c>
      <c r="AB2674" t="b">
        <v>1</v>
      </c>
      <c r="AC2674">
        <v>53</v>
      </c>
      <c r="AD2674">
        <v>50</v>
      </c>
    </row>
    <row r="2675" spans="1:30">
      <c r="A2675">
        <v>46926</v>
      </c>
      <c r="B2675">
        <v>36280</v>
      </c>
      <c r="C2675">
        <v>5052686611</v>
      </c>
      <c r="D2675">
        <v>608</v>
      </c>
      <c r="F2675">
        <v>11</v>
      </c>
      <c r="G2675">
        <v>3</v>
      </c>
      <c r="H2675" t="s">
        <v>1015</v>
      </c>
      <c r="I2675" t="s">
        <v>1016</v>
      </c>
      <c r="J2675" t="s">
        <v>80</v>
      </c>
      <c r="K2675" t="s">
        <v>81</v>
      </c>
      <c r="L2675" t="s">
        <v>126</v>
      </c>
      <c r="M2675" t="s">
        <v>744</v>
      </c>
      <c r="N2675" t="s">
        <v>1017</v>
      </c>
      <c r="O2675" t="s">
        <v>1018</v>
      </c>
      <c r="P2675" t="s">
        <v>289</v>
      </c>
      <c r="Q2675" t="s">
        <v>100</v>
      </c>
      <c r="R2675" t="s">
        <v>87</v>
      </c>
      <c r="S2675" t="s">
        <v>583</v>
      </c>
      <c r="T2675" t="s">
        <v>398</v>
      </c>
      <c r="U2675" t="s">
        <v>90</v>
      </c>
      <c r="V2675" t="s">
        <v>3330</v>
      </c>
      <c r="W2675" t="s">
        <v>17</v>
      </c>
      <c r="X2675" t="s">
        <v>18</v>
      </c>
      <c r="Y2675" t="s">
        <v>92</v>
      </c>
      <c r="Z2675" t="s">
        <v>93</v>
      </c>
      <c r="AB2675" t="b">
        <v>0</v>
      </c>
      <c r="AC2675">
        <v>53</v>
      </c>
      <c r="AD2675">
        <v>50</v>
      </c>
    </row>
    <row r="2676" spans="1:30">
      <c r="A2676">
        <v>64031</v>
      </c>
      <c r="B2676">
        <v>58917</v>
      </c>
      <c r="C2676">
        <v>5052469900</v>
      </c>
      <c r="D2676">
        <v>501</v>
      </c>
      <c r="F2676">
        <v>11</v>
      </c>
      <c r="G2676">
        <v>3</v>
      </c>
      <c r="H2676" t="s">
        <v>1941</v>
      </c>
      <c r="I2676" t="s">
        <v>1942</v>
      </c>
      <c r="J2676" t="s">
        <v>80</v>
      </c>
      <c r="K2676" t="s">
        <v>81</v>
      </c>
      <c r="L2676" t="s">
        <v>216</v>
      </c>
      <c r="M2676" t="s">
        <v>1943</v>
      </c>
      <c r="N2676" t="s">
        <v>108</v>
      </c>
      <c r="O2676" t="s">
        <v>165</v>
      </c>
      <c r="P2676" t="s">
        <v>227</v>
      </c>
      <c r="Q2676" t="s">
        <v>120</v>
      </c>
      <c r="R2676" t="s">
        <v>220</v>
      </c>
      <c r="S2676" t="s">
        <v>779</v>
      </c>
      <c r="T2676" t="s">
        <v>160</v>
      </c>
      <c r="U2676" t="s">
        <v>90</v>
      </c>
      <c r="V2676" t="s">
        <v>3065</v>
      </c>
      <c r="W2676" t="s">
        <v>17</v>
      </c>
      <c r="X2676" t="s">
        <v>18</v>
      </c>
      <c r="Y2676" t="s">
        <v>92</v>
      </c>
      <c r="Z2676" t="s">
        <v>93</v>
      </c>
      <c r="AB2676" t="b">
        <v>0</v>
      </c>
      <c r="AC2676">
        <v>53</v>
      </c>
      <c r="AD2676">
        <v>50</v>
      </c>
    </row>
    <row r="2677" spans="1:30">
      <c r="A2677">
        <v>128249</v>
      </c>
      <c r="B2677">
        <v>113424</v>
      </c>
      <c r="C2677">
        <v>5055823658</v>
      </c>
      <c r="D2677">
        <v>406</v>
      </c>
      <c r="F2677">
        <v>11</v>
      </c>
      <c r="G2677">
        <v>3</v>
      </c>
      <c r="H2677" t="s">
        <v>2097</v>
      </c>
      <c r="I2677" t="s">
        <v>2098</v>
      </c>
      <c r="J2677" t="s">
        <v>80</v>
      </c>
      <c r="K2677" t="s">
        <v>81</v>
      </c>
      <c r="L2677" t="s">
        <v>238</v>
      </c>
      <c r="M2677" t="s">
        <v>2099</v>
      </c>
      <c r="O2677" t="s">
        <v>2040</v>
      </c>
      <c r="P2677" t="s">
        <v>219</v>
      </c>
      <c r="Q2677" t="s">
        <v>175</v>
      </c>
      <c r="R2677" t="s">
        <v>153</v>
      </c>
      <c r="S2677" t="s">
        <v>111</v>
      </c>
      <c r="T2677" t="s">
        <v>371</v>
      </c>
      <c r="U2677" t="s">
        <v>90</v>
      </c>
      <c r="V2677" t="s">
        <v>2100</v>
      </c>
      <c r="W2677" t="s">
        <v>17</v>
      </c>
      <c r="X2677" t="s">
        <v>18</v>
      </c>
      <c r="Y2677" t="s">
        <v>92</v>
      </c>
      <c r="Z2677" t="s">
        <v>93</v>
      </c>
      <c r="AB2677" t="b">
        <v>0</v>
      </c>
      <c r="AC2677">
        <v>53</v>
      </c>
      <c r="AD2677">
        <v>50</v>
      </c>
    </row>
    <row r="2678" spans="1:30">
      <c r="A2678">
        <v>86551</v>
      </c>
      <c r="B2678">
        <v>72445</v>
      </c>
      <c r="C2678">
        <v>5058364151</v>
      </c>
      <c r="D2678">
        <v>402</v>
      </c>
      <c r="F2678">
        <v>11</v>
      </c>
      <c r="G2678">
        <v>3</v>
      </c>
      <c r="H2678" t="s">
        <v>2676</v>
      </c>
      <c r="I2678" t="s">
        <v>2677</v>
      </c>
      <c r="J2678" t="s">
        <v>80</v>
      </c>
      <c r="K2678" t="s">
        <v>81</v>
      </c>
      <c r="L2678" t="s">
        <v>149</v>
      </c>
      <c r="M2678" t="s">
        <v>2676</v>
      </c>
      <c r="N2678" t="s">
        <v>221</v>
      </c>
      <c r="O2678" t="s">
        <v>1938</v>
      </c>
      <c r="P2678" t="s">
        <v>965</v>
      </c>
      <c r="Q2678" t="s">
        <v>86</v>
      </c>
      <c r="R2678" t="s">
        <v>153</v>
      </c>
      <c r="S2678" t="s">
        <v>221</v>
      </c>
      <c r="T2678" t="s">
        <v>351</v>
      </c>
      <c r="U2678" t="s">
        <v>90</v>
      </c>
      <c r="V2678" t="s">
        <v>2678</v>
      </c>
      <c r="W2678" t="s">
        <v>17</v>
      </c>
      <c r="X2678" t="s">
        <v>18</v>
      </c>
      <c r="Y2678" t="s">
        <v>92</v>
      </c>
      <c r="Z2678" t="s">
        <v>93</v>
      </c>
      <c r="AB2678" t="b">
        <v>0</v>
      </c>
      <c r="AC2678">
        <v>53</v>
      </c>
      <c r="AD2678">
        <v>50</v>
      </c>
    </row>
    <row r="2679" spans="1:30">
      <c r="A2679">
        <v>128200</v>
      </c>
      <c r="B2679">
        <v>113379</v>
      </c>
      <c r="C2679">
        <v>5053177247</v>
      </c>
      <c r="D2679">
        <v>406</v>
      </c>
      <c r="F2679">
        <v>11</v>
      </c>
      <c r="G2679">
        <v>3</v>
      </c>
      <c r="H2679" t="s">
        <v>2579</v>
      </c>
      <c r="I2679" t="s">
        <v>2580</v>
      </c>
      <c r="J2679" t="s">
        <v>80</v>
      </c>
      <c r="K2679" t="s">
        <v>81</v>
      </c>
      <c r="L2679" t="s">
        <v>116</v>
      </c>
      <c r="M2679" t="s">
        <v>2581</v>
      </c>
      <c r="O2679" t="s">
        <v>1882</v>
      </c>
      <c r="P2679" t="s">
        <v>642</v>
      </c>
      <c r="Q2679" t="s">
        <v>100</v>
      </c>
      <c r="R2679" t="s">
        <v>101</v>
      </c>
      <c r="S2679" t="s">
        <v>111</v>
      </c>
      <c r="T2679" t="s">
        <v>1212</v>
      </c>
      <c r="U2679" t="s">
        <v>90</v>
      </c>
      <c r="V2679" t="s">
        <v>2582</v>
      </c>
      <c r="W2679" t="s">
        <v>17</v>
      </c>
      <c r="X2679" t="s">
        <v>18</v>
      </c>
      <c r="Y2679" t="s">
        <v>92</v>
      </c>
      <c r="Z2679" t="s">
        <v>93</v>
      </c>
      <c r="AB2679" t="b">
        <v>0</v>
      </c>
      <c r="AC2679">
        <v>53</v>
      </c>
      <c r="AD2679">
        <v>50</v>
      </c>
    </row>
    <row r="2680" spans="1:30">
      <c r="A2680">
        <v>86250</v>
      </c>
      <c r="B2680">
        <v>78420</v>
      </c>
      <c r="C2680">
        <v>5052498865</v>
      </c>
      <c r="D2680">
        <v>406</v>
      </c>
      <c r="F2680">
        <v>11</v>
      </c>
      <c r="G2680">
        <v>3</v>
      </c>
      <c r="H2680" t="s">
        <v>763</v>
      </c>
      <c r="I2680" t="s">
        <v>2225</v>
      </c>
      <c r="J2680" t="s">
        <v>80</v>
      </c>
      <c r="K2680" t="s">
        <v>81</v>
      </c>
      <c r="L2680" t="s">
        <v>238</v>
      </c>
      <c r="M2680" t="s">
        <v>2226</v>
      </c>
      <c r="N2680" t="s">
        <v>2227</v>
      </c>
      <c r="O2680" t="s">
        <v>2228</v>
      </c>
      <c r="P2680" t="s">
        <v>396</v>
      </c>
      <c r="Q2680" t="s">
        <v>183</v>
      </c>
      <c r="R2680" t="s">
        <v>153</v>
      </c>
      <c r="S2680" t="s">
        <v>111</v>
      </c>
      <c r="T2680" t="s">
        <v>501</v>
      </c>
      <c r="U2680" t="s">
        <v>90</v>
      </c>
      <c r="V2680" t="s">
        <v>2229</v>
      </c>
      <c r="W2680" t="s">
        <v>17</v>
      </c>
      <c r="X2680" t="s">
        <v>18</v>
      </c>
      <c r="Y2680" t="s">
        <v>92</v>
      </c>
      <c r="Z2680" t="s">
        <v>93</v>
      </c>
      <c r="AB2680" t="b">
        <v>0</v>
      </c>
      <c r="AC2680">
        <v>53</v>
      </c>
      <c r="AD2680">
        <v>50</v>
      </c>
    </row>
    <row r="2681" spans="1:30">
      <c r="A2681">
        <v>127789</v>
      </c>
      <c r="B2681">
        <v>113092</v>
      </c>
      <c r="C2681">
        <v>5057978000</v>
      </c>
      <c r="D2681">
        <v>406</v>
      </c>
      <c r="F2681">
        <v>11</v>
      </c>
      <c r="G2681">
        <v>3</v>
      </c>
      <c r="H2681" t="s">
        <v>2354</v>
      </c>
      <c r="I2681" t="s">
        <v>2355</v>
      </c>
      <c r="J2681" t="s">
        <v>80</v>
      </c>
      <c r="K2681" t="s">
        <v>81</v>
      </c>
      <c r="L2681" t="s">
        <v>126</v>
      </c>
      <c r="M2681" t="s">
        <v>2356</v>
      </c>
      <c r="O2681" t="s">
        <v>2357</v>
      </c>
      <c r="P2681" t="s">
        <v>227</v>
      </c>
      <c r="Q2681" t="s">
        <v>120</v>
      </c>
      <c r="R2681" t="s">
        <v>87</v>
      </c>
      <c r="S2681" t="s">
        <v>111</v>
      </c>
      <c r="T2681" t="s">
        <v>433</v>
      </c>
      <c r="U2681" t="s">
        <v>90</v>
      </c>
      <c r="V2681" t="s">
        <v>2358</v>
      </c>
      <c r="W2681" t="s">
        <v>17</v>
      </c>
      <c r="X2681" t="s">
        <v>18</v>
      </c>
      <c r="Y2681" t="s">
        <v>92</v>
      </c>
      <c r="Z2681" t="s">
        <v>93</v>
      </c>
      <c r="AB2681" t="b">
        <v>0</v>
      </c>
      <c r="AC2681">
        <v>53</v>
      </c>
      <c r="AD2681">
        <v>50</v>
      </c>
    </row>
    <row r="2682" spans="1:30">
      <c r="A2682">
        <v>89144</v>
      </c>
      <c r="B2682">
        <v>48823</v>
      </c>
      <c r="C2682">
        <v>5053529520</v>
      </c>
      <c r="D2682">
        <v>606</v>
      </c>
      <c r="F2682">
        <v>11</v>
      </c>
      <c r="G2682">
        <v>3</v>
      </c>
      <c r="H2682" t="s">
        <v>2166</v>
      </c>
      <c r="I2682" t="s">
        <v>2167</v>
      </c>
      <c r="J2682" t="s">
        <v>80</v>
      </c>
      <c r="K2682" t="s">
        <v>81</v>
      </c>
      <c r="L2682" t="s">
        <v>116</v>
      </c>
      <c r="M2682" t="s">
        <v>97</v>
      </c>
      <c r="N2682" t="s">
        <v>2140</v>
      </c>
      <c r="O2682" t="s">
        <v>2168</v>
      </c>
      <c r="P2682" t="s">
        <v>166</v>
      </c>
      <c r="Q2682" t="s">
        <v>100</v>
      </c>
      <c r="R2682" t="s">
        <v>101</v>
      </c>
      <c r="S2682" t="s">
        <v>102</v>
      </c>
      <c r="T2682" t="s">
        <v>513</v>
      </c>
      <c r="U2682" t="s">
        <v>90</v>
      </c>
      <c r="V2682" t="s">
        <v>2169</v>
      </c>
      <c r="W2682" t="s">
        <v>17</v>
      </c>
      <c r="X2682" t="s">
        <v>18</v>
      </c>
      <c r="Y2682" t="s">
        <v>92</v>
      </c>
      <c r="Z2682" t="s">
        <v>93</v>
      </c>
      <c r="AB2682" t="b">
        <v>0</v>
      </c>
      <c r="AC2682">
        <v>53</v>
      </c>
      <c r="AD2682">
        <v>50</v>
      </c>
    </row>
    <row r="2683" spans="1:30">
      <c r="A2683">
        <v>127069</v>
      </c>
      <c r="B2683">
        <v>112675</v>
      </c>
      <c r="C2683">
        <v>5058507934</v>
      </c>
      <c r="D2683">
        <v>406</v>
      </c>
      <c r="F2683">
        <v>11</v>
      </c>
      <c r="G2683">
        <v>3</v>
      </c>
      <c r="H2683" t="s">
        <v>304</v>
      </c>
      <c r="I2683" t="s">
        <v>305</v>
      </c>
      <c r="J2683" t="s">
        <v>80</v>
      </c>
      <c r="K2683" t="s">
        <v>81</v>
      </c>
      <c r="L2683" t="s">
        <v>149</v>
      </c>
      <c r="M2683" t="s">
        <v>306</v>
      </c>
      <c r="O2683" t="s">
        <v>307</v>
      </c>
      <c r="P2683" t="s">
        <v>308</v>
      </c>
      <c r="R2683" t="s">
        <v>153</v>
      </c>
      <c r="S2683" t="s">
        <v>111</v>
      </c>
      <c r="T2683" t="s">
        <v>309</v>
      </c>
      <c r="U2683" t="s">
        <v>90</v>
      </c>
      <c r="V2683" t="s">
        <v>310</v>
      </c>
      <c r="W2683" t="s">
        <v>17</v>
      </c>
      <c r="X2683" t="s">
        <v>18</v>
      </c>
      <c r="Y2683" t="s">
        <v>92</v>
      </c>
      <c r="Z2683" t="s">
        <v>93</v>
      </c>
      <c r="AB2683" t="b">
        <v>0</v>
      </c>
      <c r="AC2683">
        <v>53</v>
      </c>
      <c r="AD2683">
        <v>50</v>
      </c>
    </row>
    <row r="2684" spans="1:30">
      <c r="A2684">
        <v>126442</v>
      </c>
      <c r="B2684">
        <v>112309</v>
      </c>
      <c r="C2684">
        <v>5052993800</v>
      </c>
      <c r="D2684">
        <v>406</v>
      </c>
      <c r="F2684">
        <v>11</v>
      </c>
      <c r="G2684">
        <v>3</v>
      </c>
      <c r="H2684" t="s">
        <v>2753</v>
      </c>
      <c r="I2684" t="s">
        <v>2754</v>
      </c>
      <c r="J2684" t="s">
        <v>80</v>
      </c>
      <c r="K2684" t="s">
        <v>81</v>
      </c>
      <c r="L2684" t="s">
        <v>188</v>
      </c>
      <c r="M2684" t="s">
        <v>2755</v>
      </c>
      <c r="O2684" t="s">
        <v>472</v>
      </c>
      <c r="P2684" t="s">
        <v>473</v>
      </c>
      <c r="Q2684" t="s">
        <v>100</v>
      </c>
      <c r="R2684" t="s">
        <v>101</v>
      </c>
      <c r="S2684" t="s">
        <v>111</v>
      </c>
      <c r="T2684" t="s">
        <v>403</v>
      </c>
      <c r="U2684" t="s">
        <v>90</v>
      </c>
      <c r="V2684" t="s">
        <v>2756</v>
      </c>
      <c r="W2684" t="s">
        <v>17</v>
      </c>
      <c r="X2684" t="s">
        <v>18</v>
      </c>
      <c r="Y2684" t="s">
        <v>92</v>
      </c>
      <c r="Z2684" t="s">
        <v>93</v>
      </c>
      <c r="AB2684" t="b">
        <v>0</v>
      </c>
      <c r="AC2684">
        <v>53</v>
      </c>
      <c r="AD2684">
        <v>50</v>
      </c>
    </row>
    <row r="2685" spans="1:30">
      <c r="A2685">
        <v>127555</v>
      </c>
      <c r="B2685">
        <v>112970</v>
      </c>
      <c r="C2685">
        <v>5059003766</v>
      </c>
      <c r="D2685">
        <v>406</v>
      </c>
      <c r="F2685">
        <v>11</v>
      </c>
      <c r="G2685">
        <v>3</v>
      </c>
      <c r="H2685" t="s">
        <v>1094</v>
      </c>
      <c r="I2685" t="s">
        <v>1095</v>
      </c>
      <c r="J2685" t="s">
        <v>80</v>
      </c>
      <c r="K2685" t="s">
        <v>81</v>
      </c>
      <c r="L2685" t="s">
        <v>82</v>
      </c>
      <c r="M2685" t="s">
        <v>1096</v>
      </c>
      <c r="O2685" t="s">
        <v>1097</v>
      </c>
      <c r="P2685" t="s">
        <v>110</v>
      </c>
      <c r="Q2685" t="s">
        <v>100</v>
      </c>
      <c r="R2685" t="s">
        <v>87</v>
      </c>
      <c r="S2685" t="s">
        <v>111</v>
      </c>
      <c r="T2685" t="s">
        <v>1098</v>
      </c>
      <c r="U2685" t="s">
        <v>90</v>
      </c>
      <c r="V2685" t="s">
        <v>1099</v>
      </c>
      <c r="W2685" t="s">
        <v>17</v>
      </c>
      <c r="X2685" t="s">
        <v>18</v>
      </c>
      <c r="Y2685" t="s">
        <v>92</v>
      </c>
      <c r="Z2685" t="s">
        <v>93</v>
      </c>
      <c r="AB2685" t="b">
        <v>0</v>
      </c>
      <c r="AC2685">
        <v>53</v>
      </c>
      <c r="AD2685">
        <v>50</v>
      </c>
    </row>
    <row r="2686" spans="1:30">
      <c r="A2686">
        <v>86470</v>
      </c>
      <c r="B2686">
        <v>78615</v>
      </c>
      <c r="C2686">
        <v>5053526544</v>
      </c>
      <c r="D2686">
        <v>406</v>
      </c>
      <c r="F2686">
        <v>11</v>
      </c>
      <c r="G2686">
        <v>3</v>
      </c>
      <c r="H2686" t="s">
        <v>1394</v>
      </c>
      <c r="I2686" t="s">
        <v>1395</v>
      </c>
      <c r="J2686" t="s">
        <v>80</v>
      </c>
      <c r="K2686" t="s">
        <v>81</v>
      </c>
      <c r="L2686" t="s">
        <v>149</v>
      </c>
      <c r="M2686" t="s">
        <v>1396</v>
      </c>
      <c r="N2686" t="s">
        <v>1397</v>
      </c>
      <c r="O2686" t="s">
        <v>1398</v>
      </c>
      <c r="P2686" t="s">
        <v>152</v>
      </c>
      <c r="Q2686" t="s">
        <v>100</v>
      </c>
      <c r="R2686" t="s">
        <v>153</v>
      </c>
      <c r="S2686" t="s">
        <v>111</v>
      </c>
      <c r="T2686" t="s">
        <v>321</v>
      </c>
      <c r="U2686" t="s">
        <v>90</v>
      </c>
      <c r="V2686" t="s">
        <v>1399</v>
      </c>
      <c r="W2686" t="s">
        <v>17</v>
      </c>
      <c r="X2686" t="s">
        <v>18</v>
      </c>
      <c r="Y2686" t="s">
        <v>92</v>
      </c>
      <c r="Z2686" t="s">
        <v>93</v>
      </c>
      <c r="AB2686" t="b">
        <v>0</v>
      </c>
      <c r="AC2686">
        <v>53</v>
      </c>
      <c r="AD2686">
        <v>50</v>
      </c>
    </row>
    <row r="2687" spans="1:30">
      <c r="A2687">
        <v>127978</v>
      </c>
      <c r="B2687">
        <v>113199</v>
      </c>
      <c r="C2687">
        <v>8015500584</v>
      </c>
      <c r="D2687">
        <v>607</v>
      </c>
      <c r="F2687">
        <v>35</v>
      </c>
      <c r="G2687">
        <v>3</v>
      </c>
      <c r="H2687" t="s">
        <v>360</v>
      </c>
      <c r="I2687" t="s">
        <v>2697</v>
      </c>
      <c r="J2687" t="s">
        <v>80</v>
      </c>
      <c r="K2687" t="s">
        <v>81</v>
      </c>
      <c r="L2687" t="s">
        <v>238</v>
      </c>
      <c r="M2687" t="s">
        <v>360</v>
      </c>
      <c r="O2687" t="s">
        <v>2698</v>
      </c>
      <c r="P2687" t="s">
        <v>2699</v>
      </c>
      <c r="Q2687" t="s">
        <v>136</v>
      </c>
      <c r="R2687" t="s">
        <v>101</v>
      </c>
      <c r="S2687" t="s">
        <v>193</v>
      </c>
      <c r="T2687" t="s">
        <v>351</v>
      </c>
      <c r="U2687" t="s">
        <v>90</v>
      </c>
      <c r="V2687" t="s">
        <v>2700</v>
      </c>
      <c r="W2687" t="s">
        <v>25</v>
      </c>
      <c r="X2687" t="s">
        <v>18</v>
      </c>
      <c r="Y2687" t="s">
        <v>92</v>
      </c>
      <c r="Z2687" t="s">
        <v>93</v>
      </c>
      <c r="AB2687" t="b">
        <v>1</v>
      </c>
      <c r="AC2687">
        <v>53</v>
      </c>
      <c r="AD2687">
        <v>50</v>
      </c>
    </row>
    <row r="2688" spans="1:30">
      <c r="A2688">
        <v>127923</v>
      </c>
      <c r="B2688">
        <v>113163</v>
      </c>
      <c r="C2688">
        <v>5053441177</v>
      </c>
      <c r="D2688">
        <v>402</v>
      </c>
      <c r="F2688">
        <v>11</v>
      </c>
      <c r="G2688">
        <v>3</v>
      </c>
      <c r="H2688" t="s">
        <v>1271</v>
      </c>
      <c r="I2688" t="s">
        <v>1272</v>
      </c>
      <c r="J2688" t="s">
        <v>80</v>
      </c>
      <c r="K2688" t="s">
        <v>81</v>
      </c>
      <c r="L2688" t="s">
        <v>238</v>
      </c>
      <c r="M2688" t="s">
        <v>1273</v>
      </c>
      <c r="O2688" t="s">
        <v>1274</v>
      </c>
      <c r="P2688" t="s">
        <v>219</v>
      </c>
      <c r="Q2688" t="s">
        <v>175</v>
      </c>
      <c r="R2688" t="s">
        <v>153</v>
      </c>
      <c r="S2688" t="s">
        <v>221</v>
      </c>
      <c r="T2688" t="s">
        <v>89</v>
      </c>
      <c r="U2688" t="s">
        <v>90</v>
      </c>
      <c r="V2688" t="s">
        <v>1275</v>
      </c>
      <c r="W2688" t="s">
        <v>17</v>
      </c>
      <c r="X2688" t="s">
        <v>18</v>
      </c>
      <c r="Y2688" t="s">
        <v>92</v>
      </c>
      <c r="Z2688" t="s">
        <v>93</v>
      </c>
      <c r="AB2688" t="b">
        <v>0</v>
      </c>
      <c r="AC2688">
        <v>53</v>
      </c>
      <c r="AD2688">
        <v>50</v>
      </c>
    </row>
    <row r="2689" spans="1:30">
      <c r="A2689">
        <v>47771</v>
      </c>
      <c r="B2689">
        <v>44953</v>
      </c>
      <c r="C2689">
        <v>5052965439</v>
      </c>
      <c r="D2689">
        <v>406</v>
      </c>
      <c r="F2689">
        <v>11</v>
      </c>
      <c r="G2689">
        <v>3</v>
      </c>
      <c r="H2689" t="s">
        <v>223</v>
      </c>
      <c r="I2689" t="s">
        <v>224</v>
      </c>
      <c r="J2689" t="s">
        <v>80</v>
      </c>
      <c r="K2689" t="s">
        <v>81</v>
      </c>
      <c r="L2689" t="s">
        <v>141</v>
      </c>
      <c r="M2689" t="s">
        <v>225</v>
      </c>
      <c r="N2689" t="s">
        <v>108</v>
      </c>
      <c r="O2689" t="s">
        <v>226</v>
      </c>
      <c r="P2689" t="s">
        <v>227</v>
      </c>
      <c r="Q2689" t="s">
        <v>120</v>
      </c>
      <c r="R2689" t="s">
        <v>101</v>
      </c>
      <c r="S2689" t="s">
        <v>111</v>
      </c>
      <c r="T2689" t="s">
        <v>89</v>
      </c>
      <c r="U2689" t="s">
        <v>90</v>
      </c>
      <c r="V2689" t="s">
        <v>228</v>
      </c>
      <c r="W2689" t="s">
        <v>17</v>
      </c>
      <c r="X2689" t="s">
        <v>18</v>
      </c>
      <c r="Y2689" t="s">
        <v>92</v>
      </c>
      <c r="Z2689" t="s">
        <v>93</v>
      </c>
      <c r="AB2689" t="b">
        <v>0</v>
      </c>
      <c r="AC2689">
        <v>53</v>
      </c>
      <c r="AD2689">
        <v>50</v>
      </c>
    </row>
    <row r="2690" spans="1:30">
      <c r="A2690">
        <v>127776</v>
      </c>
      <c r="B2690">
        <v>113087</v>
      </c>
      <c r="C2690">
        <v>5755209292</v>
      </c>
      <c r="D2690">
        <v>406</v>
      </c>
      <c r="F2690">
        <v>35</v>
      </c>
      <c r="G2690">
        <v>3</v>
      </c>
      <c r="H2690" t="s">
        <v>458</v>
      </c>
      <c r="I2690" t="s">
        <v>2351</v>
      </c>
      <c r="J2690" t="s">
        <v>80</v>
      </c>
      <c r="K2690" t="s">
        <v>81</v>
      </c>
      <c r="L2690" t="s">
        <v>82</v>
      </c>
      <c r="M2690" t="s">
        <v>460</v>
      </c>
      <c r="O2690" t="s">
        <v>2352</v>
      </c>
      <c r="P2690" t="s">
        <v>227</v>
      </c>
      <c r="Q2690" t="s">
        <v>120</v>
      </c>
      <c r="R2690" t="s">
        <v>87</v>
      </c>
      <c r="S2690" t="s">
        <v>111</v>
      </c>
      <c r="T2690" t="s">
        <v>1616</v>
      </c>
      <c r="U2690" t="s">
        <v>90</v>
      </c>
      <c r="V2690" t="s">
        <v>2353</v>
      </c>
      <c r="W2690" t="s">
        <v>25</v>
      </c>
      <c r="X2690" t="s">
        <v>18</v>
      </c>
      <c r="Y2690" t="s">
        <v>92</v>
      </c>
      <c r="Z2690" t="s">
        <v>93</v>
      </c>
      <c r="AB2690" t="b">
        <v>1</v>
      </c>
      <c r="AC2690">
        <v>53</v>
      </c>
      <c r="AD2690">
        <v>50</v>
      </c>
    </row>
    <row r="2691" spans="1:30">
      <c r="A2691">
        <v>82679</v>
      </c>
      <c r="B2691">
        <v>75366</v>
      </c>
      <c r="C2691">
        <v>5052431979</v>
      </c>
      <c r="D2691">
        <v>406</v>
      </c>
      <c r="F2691">
        <v>11</v>
      </c>
      <c r="G2691">
        <v>3</v>
      </c>
      <c r="H2691" t="s">
        <v>2653</v>
      </c>
      <c r="I2691" t="s">
        <v>2654</v>
      </c>
      <c r="J2691" t="s">
        <v>80</v>
      </c>
      <c r="K2691" t="s">
        <v>81</v>
      </c>
      <c r="L2691" t="s">
        <v>205</v>
      </c>
      <c r="M2691" t="s">
        <v>2653</v>
      </c>
      <c r="N2691" t="s">
        <v>2655</v>
      </c>
      <c r="O2691" t="s">
        <v>2656</v>
      </c>
      <c r="P2691" t="s">
        <v>2422</v>
      </c>
      <c r="Q2691" t="s">
        <v>120</v>
      </c>
      <c r="R2691" t="s">
        <v>101</v>
      </c>
      <c r="S2691" t="s">
        <v>111</v>
      </c>
      <c r="T2691" t="s">
        <v>451</v>
      </c>
      <c r="U2691" t="s">
        <v>90</v>
      </c>
      <c r="V2691" t="s">
        <v>2657</v>
      </c>
      <c r="W2691" t="s">
        <v>17</v>
      </c>
      <c r="X2691" t="s">
        <v>18</v>
      </c>
      <c r="Y2691" t="s">
        <v>92</v>
      </c>
      <c r="Z2691" t="s">
        <v>93</v>
      </c>
      <c r="AB2691" t="b">
        <v>0</v>
      </c>
      <c r="AC2691">
        <v>53</v>
      </c>
      <c r="AD2691">
        <v>50</v>
      </c>
    </row>
    <row r="2692" spans="1:30">
      <c r="A2692">
        <v>126822</v>
      </c>
      <c r="B2692">
        <v>112529</v>
      </c>
      <c r="C2692">
        <v>5058903756</v>
      </c>
      <c r="D2692">
        <v>406</v>
      </c>
      <c r="F2692">
        <v>11</v>
      </c>
      <c r="G2692">
        <v>3</v>
      </c>
      <c r="H2692" t="s">
        <v>1010</v>
      </c>
      <c r="I2692" t="s">
        <v>1011</v>
      </c>
      <c r="J2692" t="s">
        <v>80</v>
      </c>
      <c r="K2692" t="s">
        <v>81</v>
      </c>
      <c r="L2692" t="s">
        <v>149</v>
      </c>
      <c r="M2692" t="s">
        <v>1012</v>
      </c>
      <c r="O2692" t="s">
        <v>1013</v>
      </c>
      <c r="P2692" t="s">
        <v>830</v>
      </c>
      <c r="Q2692" t="s">
        <v>831</v>
      </c>
      <c r="R2692" t="s">
        <v>153</v>
      </c>
      <c r="S2692" t="s">
        <v>111</v>
      </c>
      <c r="T2692" t="s">
        <v>462</v>
      </c>
      <c r="U2692" t="s">
        <v>90</v>
      </c>
      <c r="V2692" t="s">
        <v>1014</v>
      </c>
      <c r="W2692" t="s">
        <v>17</v>
      </c>
      <c r="X2692" t="s">
        <v>18</v>
      </c>
      <c r="Y2692" t="s">
        <v>92</v>
      </c>
      <c r="Z2692" t="s">
        <v>93</v>
      </c>
      <c r="AB2692" t="b">
        <v>0</v>
      </c>
      <c r="AC2692">
        <v>53</v>
      </c>
      <c r="AD2692">
        <v>50</v>
      </c>
    </row>
    <row r="2693" spans="1:30">
      <c r="A2693">
        <v>127933</v>
      </c>
      <c r="B2693">
        <v>113171</v>
      </c>
      <c r="D2693">
        <v>607</v>
      </c>
      <c r="F2693">
        <v>11</v>
      </c>
      <c r="G2693">
        <v>3</v>
      </c>
      <c r="H2693" t="s">
        <v>358</v>
      </c>
      <c r="I2693" t="s">
        <v>359</v>
      </c>
      <c r="J2693" t="s">
        <v>80</v>
      </c>
      <c r="K2693" t="s">
        <v>81</v>
      </c>
      <c r="L2693" t="s">
        <v>205</v>
      </c>
      <c r="M2693" t="s">
        <v>360</v>
      </c>
      <c r="O2693" t="s">
        <v>361</v>
      </c>
      <c r="P2693" t="s">
        <v>362</v>
      </c>
      <c r="Q2693" t="s">
        <v>175</v>
      </c>
      <c r="R2693" t="s">
        <v>101</v>
      </c>
      <c r="S2693" t="s">
        <v>193</v>
      </c>
      <c r="T2693" t="s">
        <v>154</v>
      </c>
      <c r="U2693" t="s">
        <v>90</v>
      </c>
      <c r="V2693" t="s">
        <v>363</v>
      </c>
      <c r="W2693" t="s">
        <v>17</v>
      </c>
      <c r="X2693" t="s">
        <v>18</v>
      </c>
      <c r="Y2693" t="s">
        <v>92</v>
      </c>
      <c r="Z2693" t="s">
        <v>93</v>
      </c>
      <c r="AB2693" t="b">
        <v>0</v>
      </c>
      <c r="AC2693">
        <v>53</v>
      </c>
      <c r="AD2693">
        <v>50</v>
      </c>
    </row>
    <row r="2694" spans="1:30">
      <c r="A2694">
        <v>40040</v>
      </c>
      <c r="B2694">
        <v>37690</v>
      </c>
      <c r="C2694">
        <v>5053859596</v>
      </c>
      <c r="D2694">
        <v>406</v>
      </c>
      <c r="F2694">
        <v>11</v>
      </c>
      <c r="G2694">
        <v>3</v>
      </c>
      <c r="H2694" t="s">
        <v>1055</v>
      </c>
      <c r="I2694" t="s">
        <v>1056</v>
      </c>
      <c r="J2694" t="s">
        <v>80</v>
      </c>
      <c r="K2694" t="s">
        <v>81</v>
      </c>
      <c r="L2694" t="s">
        <v>216</v>
      </c>
      <c r="M2694" t="s">
        <v>1055</v>
      </c>
      <c r="N2694" t="s">
        <v>1057</v>
      </c>
      <c r="O2694" t="s">
        <v>1058</v>
      </c>
      <c r="P2694" t="s">
        <v>439</v>
      </c>
      <c r="Q2694" t="s">
        <v>100</v>
      </c>
      <c r="R2694" t="s">
        <v>87</v>
      </c>
      <c r="S2694" t="s">
        <v>111</v>
      </c>
      <c r="T2694" t="s">
        <v>154</v>
      </c>
      <c r="U2694" t="s">
        <v>90</v>
      </c>
      <c r="V2694" t="s">
        <v>1207</v>
      </c>
      <c r="W2694" t="s">
        <v>17</v>
      </c>
      <c r="X2694" t="s">
        <v>18</v>
      </c>
      <c r="Y2694" t="s">
        <v>92</v>
      </c>
      <c r="Z2694" t="s">
        <v>93</v>
      </c>
      <c r="AB2694" t="b">
        <v>0</v>
      </c>
      <c r="AC2694">
        <v>53</v>
      </c>
      <c r="AD2694">
        <v>50</v>
      </c>
    </row>
    <row r="2695" spans="1:30">
      <c r="A2695">
        <v>75795</v>
      </c>
      <c r="B2695">
        <v>69316</v>
      </c>
      <c r="C2695">
        <v>5058315778</v>
      </c>
      <c r="D2695">
        <v>606</v>
      </c>
      <c r="F2695">
        <v>35</v>
      </c>
      <c r="G2695">
        <v>3</v>
      </c>
      <c r="H2695" t="s">
        <v>1671</v>
      </c>
      <c r="I2695" t="s">
        <v>1672</v>
      </c>
      <c r="J2695" t="s">
        <v>80</v>
      </c>
      <c r="K2695" t="s">
        <v>81</v>
      </c>
      <c r="L2695" t="s">
        <v>260</v>
      </c>
      <c r="M2695" t="s">
        <v>1673</v>
      </c>
      <c r="N2695" t="s">
        <v>1674</v>
      </c>
      <c r="O2695" t="s">
        <v>1675</v>
      </c>
      <c r="P2695" t="s">
        <v>227</v>
      </c>
      <c r="Q2695" t="s">
        <v>120</v>
      </c>
      <c r="R2695" t="s">
        <v>153</v>
      </c>
      <c r="S2695" t="s">
        <v>102</v>
      </c>
      <c r="T2695" t="s">
        <v>456</v>
      </c>
      <c r="U2695" t="s">
        <v>90</v>
      </c>
      <c r="V2695" t="s">
        <v>1676</v>
      </c>
      <c r="W2695" t="s">
        <v>25</v>
      </c>
      <c r="X2695" t="s">
        <v>18</v>
      </c>
      <c r="Y2695" t="s">
        <v>92</v>
      </c>
      <c r="Z2695" t="s">
        <v>93</v>
      </c>
      <c r="AB2695" t="b">
        <v>1</v>
      </c>
      <c r="AC2695">
        <v>53</v>
      </c>
      <c r="AD2695">
        <v>50</v>
      </c>
    </row>
    <row r="2696" spans="1:30">
      <c r="A2696">
        <v>115540</v>
      </c>
      <c r="B2696">
        <v>103319</v>
      </c>
      <c r="C2696">
        <v>5058312111</v>
      </c>
      <c r="D2696">
        <v>406</v>
      </c>
      <c r="F2696">
        <v>11</v>
      </c>
      <c r="G2696">
        <v>3</v>
      </c>
      <c r="H2696" t="s">
        <v>400</v>
      </c>
      <c r="I2696" t="s">
        <v>401</v>
      </c>
      <c r="J2696" t="s">
        <v>80</v>
      </c>
      <c r="K2696" t="s">
        <v>81</v>
      </c>
      <c r="L2696" t="s">
        <v>260</v>
      </c>
      <c r="M2696" t="s">
        <v>400</v>
      </c>
      <c r="O2696" t="s">
        <v>402</v>
      </c>
      <c r="P2696" t="s">
        <v>227</v>
      </c>
      <c r="Q2696" t="s">
        <v>120</v>
      </c>
      <c r="R2696" t="s">
        <v>220</v>
      </c>
      <c r="S2696" t="s">
        <v>111</v>
      </c>
      <c r="T2696" t="s">
        <v>659</v>
      </c>
      <c r="U2696" t="s">
        <v>90</v>
      </c>
      <c r="V2696" t="s">
        <v>660</v>
      </c>
      <c r="W2696" t="s">
        <v>17</v>
      </c>
      <c r="X2696" t="s">
        <v>18</v>
      </c>
      <c r="Y2696" t="s">
        <v>92</v>
      </c>
      <c r="Z2696" t="s">
        <v>93</v>
      </c>
      <c r="AB2696" t="b">
        <v>0</v>
      </c>
      <c r="AC2696">
        <v>53</v>
      </c>
      <c r="AD2696">
        <v>50</v>
      </c>
    </row>
    <row r="2697" spans="1:30">
      <c r="A2697">
        <v>125926</v>
      </c>
      <c r="B2697">
        <v>112042</v>
      </c>
      <c r="C2697">
        <v>5055031077</v>
      </c>
      <c r="D2697">
        <v>406</v>
      </c>
      <c r="F2697">
        <v>11</v>
      </c>
      <c r="G2697">
        <v>3</v>
      </c>
      <c r="H2697" t="s">
        <v>3459</v>
      </c>
      <c r="I2697" t="s">
        <v>3460</v>
      </c>
      <c r="J2697" t="s">
        <v>80</v>
      </c>
      <c r="K2697" t="s">
        <v>81</v>
      </c>
      <c r="L2697" t="s">
        <v>96</v>
      </c>
      <c r="M2697" t="s">
        <v>3461</v>
      </c>
      <c r="O2697" t="s">
        <v>1188</v>
      </c>
      <c r="P2697" t="s">
        <v>166</v>
      </c>
      <c r="Q2697" t="s">
        <v>100</v>
      </c>
      <c r="R2697" t="s">
        <v>101</v>
      </c>
      <c r="S2697" t="s">
        <v>111</v>
      </c>
      <c r="T2697" t="s">
        <v>1689</v>
      </c>
      <c r="U2697" t="s">
        <v>90</v>
      </c>
      <c r="V2697" t="s">
        <v>3462</v>
      </c>
      <c r="W2697" t="s">
        <v>17</v>
      </c>
      <c r="X2697" t="s">
        <v>18</v>
      </c>
      <c r="Y2697" t="s">
        <v>92</v>
      </c>
      <c r="Z2697" t="s">
        <v>93</v>
      </c>
      <c r="AB2697" t="b">
        <v>0</v>
      </c>
      <c r="AC2697">
        <v>53</v>
      </c>
      <c r="AD2697">
        <v>50</v>
      </c>
    </row>
    <row r="2698" spans="1:30">
      <c r="A2698">
        <v>4290</v>
      </c>
      <c r="B2698">
        <v>3537</v>
      </c>
      <c r="C2698">
        <v>5052667401</v>
      </c>
      <c r="D2698">
        <v>608</v>
      </c>
      <c r="F2698">
        <v>11</v>
      </c>
      <c r="G2698">
        <v>3</v>
      </c>
      <c r="H2698" t="s">
        <v>487</v>
      </c>
      <c r="I2698" t="s">
        <v>488</v>
      </c>
      <c r="J2698" t="s">
        <v>80</v>
      </c>
      <c r="K2698" t="s">
        <v>81</v>
      </c>
      <c r="L2698" t="s">
        <v>286</v>
      </c>
      <c r="M2698" t="s">
        <v>489</v>
      </c>
      <c r="N2698" t="s">
        <v>490</v>
      </c>
      <c r="O2698" t="s">
        <v>491</v>
      </c>
      <c r="P2698" t="s">
        <v>281</v>
      </c>
      <c r="Q2698" t="s">
        <v>100</v>
      </c>
      <c r="R2698" t="s">
        <v>101</v>
      </c>
      <c r="S2698" t="s">
        <v>583</v>
      </c>
      <c r="T2698" t="s">
        <v>493</v>
      </c>
      <c r="U2698" t="s">
        <v>90</v>
      </c>
      <c r="V2698" t="s">
        <v>584</v>
      </c>
      <c r="W2698" t="s">
        <v>17</v>
      </c>
      <c r="X2698" t="s">
        <v>18</v>
      </c>
      <c r="Y2698" t="s">
        <v>92</v>
      </c>
      <c r="Z2698" t="s">
        <v>93</v>
      </c>
      <c r="AB2698" t="b">
        <v>0</v>
      </c>
      <c r="AC2698">
        <v>53</v>
      </c>
      <c r="AD2698">
        <v>50</v>
      </c>
    </row>
    <row r="2699" spans="1:30">
      <c r="A2699">
        <v>128054</v>
      </c>
      <c r="B2699">
        <v>113260</v>
      </c>
      <c r="C2699">
        <v>5058331333</v>
      </c>
      <c r="D2699">
        <v>602</v>
      </c>
      <c r="F2699">
        <v>11</v>
      </c>
      <c r="G2699">
        <v>3</v>
      </c>
      <c r="H2699" t="s">
        <v>934</v>
      </c>
      <c r="I2699" t="s">
        <v>935</v>
      </c>
      <c r="J2699" t="s">
        <v>80</v>
      </c>
      <c r="K2699" t="s">
        <v>81</v>
      </c>
      <c r="L2699" t="s">
        <v>313</v>
      </c>
      <c r="M2699" t="s">
        <v>936</v>
      </c>
      <c r="O2699" t="s">
        <v>937</v>
      </c>
      <c r="P2699" t="s">
        <v>938</v>
      </c>
      <c r="Q2699" t="s">
        <v>183</v>
      </c>
      <c r="R2699" t="s">
        <v>220</v>
      </c>
      <c r="S2699" t="s">
        <v>128</v>
      </c>
      <c r="T2699" t="s">
        <v>552</v>
      </c>
      <c r="U2699" t="s">
        <v>90</v>
      </c>
      <c r="V2699" t="s">
        <v>3229</v>
      </c>
      <c r="W2699" t="s">
        <v>17</v>
      </c>
      <c r="X2699" t="s">
        <v>18</v>
      </c>
      <c r="Y2699" t="s">
        <v>92</v>
      </c>
      <c r="Z2699" t="s">
        <v>93</v>
      </c>
      <c r="AB2699" t="b">
        <v>0</v>
      </c>
      <c r="AC2699">
        <v>53</v>
      </c>
      <c r="AD2699">
        <v>50</v>
      </c>
    </row>
    <row r="2700" spans="1:30">
      <c r="A2700">
        <v>118995</v>
      </c>
      <c r="B2700">
        <v>106277</v>
      </c>
      <c r="D2700">
        <v>406</v>
      </c>
      <c r="F2700">
        <v>35</v>
      </c>
      <c r="G2700">
        <v>3</v>
      </c>
      <c r="H2700" t="s">
        <v>746</v>
      </c>
      <c r="I2700" t="s">
        <v>747</v>
      </c>
      <c r="J2700" t="s">
        <v>80</v>
      </c>
      <c r="K2700" t="s">
        <v>81</v>
      </c>
      <c r="L2700" t="s">
        <v>205</v>
      </c>
      <c r="M2700" t="s">
        <v>748</v>
      </c>
      <c r="O2700" t="s">
        <v>749</v>
      </c>
      <c r="P2700" t="s">
        <v>362</v>
      </c>
      <c r="Q2700" t="s">
        <v>175</v>
      </c>
      <c r="R2700" t="s">
        <v>101</v>
      </c>
      <c r="S2700" t="s">
        <v>111</v>
      </c>
      <c r="T2700" t="s">
        <v>485</v>
      </c>
      <c r="U2700" t="s">
        <v>90</v>
      </c>
      <c r="V2700" t="s">
        <v>750</v>
      </c>
      <c r="W2700" t="s">
        <v>25</v>
      </c>
      <c r="X2700" t="s">
        <v>18</v>
      </c>
      <c r="Y2700" t="s">
        <v>92</v>
      </c>
      <c r="Z2700" t="s">
        <v>93</v>
      </c>
      <c r="AB2700" t="b">
        <v>1</v>
      </c>
      <c r="AC2700">
        <v>53</v>
      </c>
      <c r="AD2700">
        <v>50</v>
      </c>
    </row>
    <row r="2701" spans="1:30">
      <c r="A2701">
        <v>127977</v>
      </c>
      <c r="B2701">
        <v>113198</v>
      </c>
      <c r="C2701">
        <v>5058994180</v>
      </c>
      <c r="D2701">
        <v>407</v>
      </c>
      <c r="F2701">
        <v>11</v>
      </c>
      <c r="G2701">
        <v>3</v>
      </c>
      <c r="H2701" t="s">
        <v>554</v>
      </c>
      <c r="I2701" t="s">
        <v>555</v>
      </c>
      <c r="J2701" t="s">
        <v>80</v>
      </c>
      <c r="K2701" t="s">
        <v>81</v>
      </c>
      <c r="L2701" t="s">
        <v>231</v>
      </c>
      <c r="M2701" t="s">
        <v>556</v>
      </c>
      <c r="O2701" t="s">
        <v>557</v>
      </c>
      <c r="P2701" t="s">
        <v>558</v>
      </c>
      <c r="Q2701" t="s">
        <v>183</v>
      </c>
      <c r="R2701" t="s">
        <v>153</v>
      </c>
      <c r="S2701" t="s">
        <v>559</v>
      </c>
      <c r="T2701" t="s">
        <v>560</v>
      </c>
      <c r="U2701" t="s">
        <v>90</v>
      </c>
      <c r="V2701" t="s">
        <v>561</v>
      </c>
      <c r="W2701" t="s">
        <v>17</v>
      </c>
      <c r="X2701" t="s">
        <v>18</v>
      </c>
      <c r="Y2701" t="s">
        <v>92</v>
      </c>
      <c r="Z2701" t="s">
        <v>93</v>
      </c>
      <c r="AB2701" t="b">
        <v>0</v>
      </c>
      <c r="AC2701">
        <v>53</v>
      </c>
      <c r="AD2701">
        <v>50</v>
      </c>
    </row>
    <row r="2702" spans="1:30">
      <c r="A2702">
        <v>127445</v>
      </c>
      <c r="B2702">
        <v>112900</v>
      </c>
      <c r="C2702">
        <v>5052344251</v>
      </c>
      <c r="D2702">
        <v>1002</v>
      </c>
      <c r="F2702">
        <v>11</v>
      </c>
      <c r="G2702">
        <v>3</v>
      </c>
      <c r="H2702" t="s">
        <v>2746</v>
      </c>
      <c r="I2702" t="s">
        <v>442</v>
      </c>
      <c r="J2702" t="s">
        <v>80</v>
      </c>
      <c r="K2702" t="s">
        <v>81</v>
      </c>
      <c r="L2702" t="s">
        <v>126</v>
      </c>
      <c r="M2702" t="s">
        <v>2747</v>
      </c>
      <c r="O2702" t="s">
        <v>444</v>
      </c>
      <c r="P2702" t="s">
        <v>227</v>
      </c>
      <c r="Q2702" t="s">
        <v>120</v>
      </c>
      <c r="R2702" t="s">
        <v>101</v>
      </c>
      <c r="S2702" t="s">
        <v>432</v>
      </c>
      <c r="T2702" t="s">
        <v>433</v>
      </c>
      <c r="U2702" t="s">
        <v>90</v>
      </c>
      <c r="V2702" t="s">
        <v>2748</v>
      </c>
      <c r="W2702" t="s">
        <v>17</v>
      </c>
      <c r="X2702" t="s">
        <v>18</v>
      </c>
      <c r="Y2702" t="s">
        <v>92</v>
      </c>
      <c r="Z2702" t="s">
        <v>93</v>
      </c>
      <c r="AB2702" t="b">
        <v>0</v>
      </c>
      <c r="AC2702">
        <v>54</v>
      </c>
      <c r="AD2702">
        <v>50</v>
      </c>
    </row>
    <row r="2703" spans="1:30">
      <c r="A2703">
        <v>127488</v>
      </c>
      <c r="B2703">
        <v>112928</v>
      </c>
      <c r="C2703">
        <v>5058355214</v>
      </c>
      <c r="D2703">
        <v>406</v>
      </c>
      <c r="F2703">
        <v>11</v>
      </c>
      <c r="G2703">
        <v>3</v>
      </c>
      <c r="H2703" t="s">
        <v>2536</v>
      </c>
      <c r="I2703" t="s">
        <v>3182</v>
      </c>
      <c r="J2703" t="s">
        <v>80</v>
      </c>
      <c r="K2703" t="s">
        <v>81</v>
      </c>
      <c r="L2703" t="s">
        <v>96</v>
      </c>
      <c r="M2703" t="s">
        <v>3183</v>
      </c>
      <c r="O2703" t="s">
        <v>2295</v>
      </c>
      <c r="P2703" t="s">
        <v>850</v>
      </c>
      <c r="Q2703" t="s">
        <v>183</v>
      </c>
      <c r="R2703" t="s">
        <v>101</v>
      </c>
      <c r="S2703" t="s">
        <v>111</v>
      </c>
      <c r="T2703" t="s">
        <v>659</v>
      </c>
      <c r="U2703" t="s">
        <v>90</v>
      </c>
      <c r="V2703" t="s">
        <v>3184</v>
      </c>
      <c r="W2703" t="s">
        <v>17</v>
      </c>
      <c r="X2703" t="s">
        <v>18</v>
      </c>
      <c r="Y2703" t="s">
        <v>92</v>
      </c>
      <c r="Z2703" t="s">
        <v>93</v>
      </c>
      <c r="AB2703" t="b">
        <v>0</v>
      </c>
      <c r="AC2703">
        <v>54</v>
      </c>
      <c r="AD2703">
        <v>50</v>
      </c>
    </row>
    <row r="2704" spans="1:30">
      <c r="A2704">
        <v>73624</v>
      </c>
      <c r="B2704">
        <v>67406</v>
      </c>
      <c r="C2704">
        <v>5054000932</v>
      </c>
      <c r="D2704">
        <v>406</v>
      </c>
      <c r="F2704">
        <v>11</v>
      </c>
      <c r="G2704">
        <v>3</v>
      </c>
      <c r="H2704" t="s">
        <v>1452</v>
      </c>
      <c r="I2704" t="s">
        <v>1453</v>
      </c>
      <c r="J2704" t="s">
        <v>80</v>
      </c>
      <c r="K2704" t="s">
        <v>81</v>
      </c>
      <c r="L2704" t="s">
        <v>313</v>
      </c>
      <c r="M2704" t="s">
        <v>1454</v>
      </c>
      <c r="N2704" t="s">
        <v>108</v>
      </c>
      <c r="O2704" t="s">
        <v>937</v>
      </c>
      <c r="P2704" t="s">
        <v>938</v>
      </c>
      <c r="Q2704" t="s">
        <v>183</v>
      </c>
      <c r="R2704" t="s">
        <v>220</v>
      </c>
      <c r="S2704" t="s">
        <v>111</v>
      </c>
      <c r="T2704" t="s">
        <v>552</v>
      </c>
      <c r="U2704" t="s">
        <v>90</v>
      </c>
      <c r="V2704" t="s">
        <v>1455</v>
      </c>
      <c r="W2704" t="s">
        <v>17</v>
      </c>
      <c r="X2704" t="s">
        <v>18</v>
      </c>
      <c r="Y2704" t="s">
        <v>92</v>
      </c>
      <c r="Z2704" t="s">
        <v>93</v>
      </c>
      <c r="AB2704" t="b">
        <v>0</v>
      </c>
      <c r="AC2704">
        <v>54</v>
      </c>
      <c r="AD2704">
        <v>50</v>
      </c>
    </row>
    <row r="2705" spans="1:30">
      <c r="A2705">
        <v>126217</v>
      </c>
      <c r="B2705">
        <v>112194</v>
      </c>
      <c r="C2705">
        <v>5623963143</v>
      </c>
      <c r="D2705">
        <v>607</v>
      </c>
      <c r="F2705">
        <v>11</v>
      </c>
      <c r="G2705">
        <v>3</v>
      </c>
      <c r="H2705" t="s">
        <v>435</v>
      </c>
      <c r="I2705" t="s">
        <v>436</v>
      </c>
      <c r="J2705" t="s">
        <v>80</v>
      </c>
      <c r="K2705" t="s">
        <v>81</v>
      </c>
      <c r="L2705" t="s">
        <v>216</v>
      </c>
      <c r="M2705" t="s">
        <v>437</v>
      </c>
      <c r="O2705" t="s">
        <v>438</v>
      </c>
      <c r="P2705" t="s">
        <v>439</v>
      </c>
      <c r="Q2705" t="s">
        <v>100</v>
      </c>
      <c r="R2705" t="s">
        <v>87</v>
      </c>
      <c r="S2705" t="s">
        <v>193</v>
      </c>
      <c r="T2705" t="s">
        <v>351</v>
      </c>
      <c r="U2705" t="s">
        <v>90</v>
      </c>
      <c r="V2705" t="s">
        <v>440</v>
      </c>
      <c r="W2705" t="s">
        <v>17</v>
      </c>
      <c r="X2705" t="s">
        <v>18</v>
      </c>
      <c r="Y2705" t="s">
        <v>92</v>
      </c>
      <c r="Z2705" t="s">
        <v>93</v>
      </c>
      <c r="AB2705" t="b">
        <v>0</v>
      </c>
      <c r="AC2705">
        <v>54</v>
      </c>
      <c r="AD2705">
        <v>50</v>
      </c>
    </row>
    <row r="2706" spans="1:30">
      <c r="A2706">
        <v>73185</v>
      </c>
      <c r="B2706">
        <v>67012</v>
      </c>
      <c r="C2706">
        <v>5052751818</v>
      </c>
      <c r="D2706">
        <v>406</v>
      </c>
      <c r="F2706">
        <v>11</v>
      </c>
      <c r="G2706">
        <v>3</v>
      </c>
      <c r="H2706" t="s">
        <v>1572</v>
      </c>
      <c r="I2706" t="s">
        <v>1573</v>
      </c>
      <c r="J2706" t="s">
        <v>80</v>
      </c>
      <c r="K2706" t="s">
        <v>81</v>
      </c>
      <c r="L2706" t="s">
        <v>231</v>
      </c>
      <c r="M2706" t="s">
        <v>1572</v>
      </c>
      <c r="N2706" t="s">
        <v>1574</v>
      </c>
      <c r="O2706" t="s">
        <v>1575</v>
      </c>
      <c r="P2706" t="s">
        <v>772</v>
      </c>
      <c r="R2706" t="s">
        <v>153</v>
      </c>
      <c r="S2706" t="s">
        <v>111</v>
      </c>
      <c r="T2706" t="s">
        <v>389</v>
      </c>
      <c r="U2706" t="s">
        <v>90</v>
      </c>
      <c r="V2706" t="s">
        <v>1576</v>
      </c>
      <c r="W2706" t="s">
        <v>17</v>
      </c>
      <c r="X2706" t="s">
        <v>18</v>
      </c>
      <c r="Y2706" t="s">
        <v>92</v>
      </c>
      <c r="Z2706" t="s">
        <v>93</v>
      </c>
      <c r="AB2706" t="b">
        <v>0</v>
      </c>
      <c r="AC2706">
        <v>54</v>
      </c>
      <c r="AD2706">
        <v>50</v>
      </c>
    </row>
    <row r="2707" spans="1:30">
      <c r="A2707">
        <v>116770</v>
      </c>
      <c r="B2707">
        <v>104343</v>
      </c>
      <c r="C2707">
        <v>5052420657</v>
      </c>
      <c r="D2707">
        <v>406</v>
      </c>
      <c r="F2707">
        <v>11</v>
      </c>
      <c r="G2707">
        <v>3</v>
      </c>
      <c r="H2707" t="s">
        <v>1974</v>
      </c>
      <c r="I2707" t="s">
        <v>1975</v>
      </c>
      <c r="J2707" t="s">
        <v>80</v>
      </c>
      <c r="K2707" t="s">
        <v>81</v>
      </c>
      <c r="L2707" t="s">
        <v>82</v>
      </c>
      <c r="M2707" t="s">
        <v>1976</v>
      </c>
      <c r="O2707" t="s">
        <v>1977</v>
      </c>
      <c r="P2707" t="s">
        <v>1978</v>
      </c>
      <c r="Q2707" t="s">
        <v>831</v>
      </c>
      <c r="R2707" t="s">
        <v>87</v>
      </c>
      <c r="S2707" t="s">
        <v>111</v>
      </c>
      <c r="T2707" t="s">
        <v>636</v>
      </c>
      <c r="U2707" t="s">
        <v>90</v>
      </c>
      <c r="V2707" t="s">
        <v>1979</v>
      </c>
      <c r="W2707" t="s">
        <v>17</v>
      </c>
      <c r="X2707" t="s">
        <v>18</v>
      </c>
      <c r="Y2707" t="s">
        <v>92</v>
      </c>
      <c r="Z2707" t="s">
        <v>93</v>
      </c>
      <c r="AB2707" t="b">
        <v>0</v>
      </c>
      <c r="AC2707">
        <v>54</v>
      </c>
      <c r="AD2707">
        <v>50</v>
      </c>
    </row>
    <row r="2708" spans="1:30">
      <c r="A2708">
        <v>75684</v>
      </c>
      <c r="B2708">
        <v>1272</v>
      </c>
      <c r="C2708">
        <v>5058228383</v>
      </c>
      <c r="D2708">
        <v>601</v>
      </c>
      <c r="F2708">
        <v>35</v>
      </c>
      <c r="G2708">
        <v>3</v>
      </c>
      <c r="H2708" t="s">
        <v>2187</v>
      </c>
      <c r="I2708" t="s">
        <v>2188</v>
      </c>
      <c r="J2708" t="s">
        <v>80</v>
      </c>
      <c r="K2708" t="s">
        <v>81</v>
      </c>
      <c r="L2708" t="s">
        <v>1600</v>
      </c>
      <c r="M2708" t="s">
        <v>470</v>
      </c>
      <c r="N2708" t="s">
        <v>471</v>
      </c>
      <c r="O2708" t="s">
        <v>1086</v>
      </c>
      <c r="P2708" t="s">
        <v>1603</v>
      </c>
      <c r="Q2708" t="s">
        <v>175</v>
      </c>
      <c r="R2708" t="s">
        <v>101</v>
      </c>
      <c r="S2708" t="s">
        <v>167</v>
      </c>
      <c r="T2708" t="s">
        <v>1604</v>
      </c>
      <c r="U2708" t="s">
        <v>90</v>
      </c>
      <c r="V2708" t="s">
        <v>2189</v>
      </c>
      <c r="W2708" t="s">
        <v>25</v>
      </c>
      <c r="X2708" t="s">
        <v>18</v>
      </c>
      <c r="Y2708" t="s">
        <v>92</v>
      </c>
      <c r="Z2708" t="s">
        <v>93</v>
      </c>
      <c r="AB2708" t="b">
        <v>1</v>
      </c>
      <c r="AC2708">
        <v>54</v>
      </c>
      <c r="AD2708">
        <v>50</v>
      </c>
    </row>
    <row r="2709" spans="1:30">
      <c r="A2709">
        <v>127911</v>
      </c>
      <c r="B2709">
        <v>113160</v>
      </c>
      <c r="C2709">
        <v>5058810783</v>
      </c>
      <c r="D2709">
        <v>406</v>
      </c>
      <c r="F2709">
        <v>6</v>
      </c>
      <c r="G2709">
        <v>2</v>
      </c>
      <c r="H2709" t="s">
        <v>1588</v>
      </c>
      <c r="I2709" t="s">
        <v>1589</v>
      </c>
      <c r="J2709" t="s">
        <v>80</v>
      </c>
      <c r="K2709" t="s">
        <v>81</v>
      </c>
      <c r="L2709" t="s">
        <v>286</v>
      </c>
      <c r="M2709" t="s">
        <v>1588</v>
      </c>
      <c r="O2709" t="s">
        <v>1590</v>
      </c>
      <c r="P2709" t="s">
        <v>301</v>
      </c>
      <c r="Q2709" t="s">
        <v>100</v>
      </c>
      <c r="R2709" t="s">
        <v>101</v>
      </c>
      <c r="S2709" t="s">
        <v>111</v>
      </c>
      <c r="T2709" t="s">
        <v>659</v>
      </c>
      <c r="U2709" t="s">
        <v>90</v>
      </c>
      <c r="V2709" t="s">
        <v>1591</v>
      </c>
      <c r="W2709" t="s">
        <v>29</v>
      </c>
      <c r="X2709" t="s">
        <v>20</v>
      </c>
      <c r="Y2709" t="s">
        <v>92</v>
      </c>
      <c r="Z2709" t="s">
        <v>93</v>
      </c>
      <c r="AB2709" t="b">
        <v>1</v>
      </c>
      <c r="AC2709">
        <v>54</v>
      </c>
      <c r="AD2709">
        <v>50</v>
      </c>
    </row>
    <row r="2710" spans="1:30">
      <c r="A2710">
        <v>128004</v>
      </c>
      <c r="B2710">
        <v>113218</v>
      </c>
      <c r="C2710">
        <v>7199552055</v>
      </c>
      <c r="D2710">
        <v>406</v>
      </c>
      <c r="F2710">
        <v>11</v>
      </c>
      <c r="G2710">
        <v>3</v>
      </c>
      <c r="H2710" t="s">
        <v>423</v>
      </c>
      <c r="I2710" t="s">
        <v>424</v>
      </c>
      <c r="J2710" t="s">
        <v>80</v>
      </c>
      <c r="K2710" t="s">
        <v>81</v>
      </c>
      <c r="L2710" t="s">
        <v>149</v>
      </c>
      <c r="M2710" t="s">
        <v>425</v>
      </c>
      <c r="O2710" t="s">
        <v>426</v>
      </c>
      <c r="P2710" t="s">
        <v>152</v>
      </c>
      <c r="Q2710" t="s">
        <v>100</v>
      </c>
      <c r="R2710" t="s">
        <v>153</v>
      </c>
      <c r="S2710" t="s">
        <v>111</v>
      </c>
      <c r="T2710" t="s">
        <v>160</v>
      </c>
      <c r="U2710" t="s">
        <v>90</v>
      </c>
      <c r="V2710" t="s">
        <v>427</v>
      </c>
      <c r="W2710" t="s">
        <v>17</v>
      </c>
      <c r="X2710" t="s">
        <v>18</v>
      </c>
      <c r="Y2710" t="s">
        <v>92</v>
      </c>
      <c r="Z2710" t="s">
        <v>93</v>
      </c>
      <c r="AB2710" t="b">
        <v>0</v>
      </c>
      <c r="AC2710">
        <v>54</v>
      </c>
      <c r="AD2710">
        <v>50</v>
      </c>
    </row>
    <row r="2711" spans="1:30">
      <c r="A2711">
        <v>126427</v>
      </c>
      <c r="B2711">
        <v>112296</v>
      </c>
      <c r="C2711">
        <v>5058561617</v>
      </c>
      <c r="D2711">
        <v>406</v>
      </c>
      <c r="F2711">
        <v>11</v>
      </c>
      <c r="G2711">
        <v>3</v>
      </c>
      <c r="H2711" t="s">
        <v>2803</v>
      </c>
      <c r="I2711" t="s">
        <v>2804</v>
      </c>
      <c r="J2711" t="s">
        <v>80</v>
      </c>
      <c r="K2711" t="s">
        <v>81</v>
      </c>
      <c r="L2711" t="s">
        <v>116</v>
      </c>
      <c r="M2711" t="s">
        <v>2805</v>
      </c>
      <c r="O2711" t="s">
        <v>2202</v>
      </c>
      <c r="P2711" t="s">
        <v>1164</v>
      </c>
      <c r="Q2711" t="s">
        <v>100</v>
      </c>
      <c r="R2711" t="s">
        <v>101</v>
      </c>
      <c r="S2711" t="s">
        <v>111</v>
      </c>
      <c r="T2711" t="s">
        <v>270</v>
      </c>
      <c r="U2711" t="s">
        <v>90</v>
      </c>
      <c r="V2711" t="s">
        <v>2806</v>
      </c>
      <c r="W2711" t="s">
        <v>17</v>
      </c>
      <c r="X2711" t="s">
        <v>18</v>
      </c>
      <c r="Y2711" t="s">
        <v>92</v>
      </c>
      <c r="Z2711" t="s">
        <v>93</v>
      </c>
      <c r="AB2711" t="b">
        <v>0</v>
      </c>
      <c r="AC2711">
        <v>54</v>
      </c>
      <c r="AD2711">
        <v>50</v>
      </c>
    </row>
    <row r="2712" spans="1:30">
      <c r="A2712">
        <v>127072</v>
      </c>
      <c r="B2712">
        <v>112677</v>
      </c>
      <c r="C2712">
        <v>5055738816</v>
      </c>
      <c r="D2712">
        <v>405</v>
      </c>
      <c r="F2712">
        <v>11</v>
      </c>
      <c r="G2712">
        <v>3</v>
      </c>
      <c r="H2712" t="s">
        <v>1921</v>
      </c>
      <c r="I2712" t="s">
        <v>1922</v>
      </c>
      <c r="J2712" t="s">
        <v>80</v>
      </c>
      <c r="K2712" t="s">
        <v>81</v>
      </c>
      <c r="L2712" t="s">
        <v>205</v>
      </c>
      <c r="M2712" t="s">
        <v>1923</v>
      </c>
      <c r="O2712" t="s">
        <v>1924</v>
      </c>
      <c r="P2712" t="s">
        <v>362</v>
      </c>
      <c r="Q2712" t="s">
        <v>175</v>
      </c>
      <c r="R2712" t="s">
        <v>101</v>
      </c>
      <c r="S2712" t="s">
        <v>690</v>
      </c>
      <c r="T2712" t="s">
        <v>154</v>
      </c>
      <c r="U2712" t="s">
        <v>90</v>
      </c>
      <c r="V2712" t="s">
        <v>1925</v>
      </c>
      <c r="W2712" t="s">
        <v>17</v>
      </c>
      <c r="X2712" t="s">
        <v>18</v>
      </c>
      <c r="Y2712" t="s">
        <v>92</v>
      </c>
      <c r="Z2712" t="s">
        <v>93</v>
      </c>
      <c r="AB2712" t="b">
        <v>0</v>
      </c>
      <c r="AC2712">
        <v>54</v>
      </c>
      <c r="AD2712">
        <v>50</v>
      </c>
    </row>
    <row r="2713" spans="1:30">
      <c r="A2713">
        <v>37385</v>
      </c>
      <c r="B2713">
        <v>35063</v>
      </c>
      <c r="C2713">
        <v>5053459411</v>
      </c>
      <c r="D2713">
        <v>601</v>
      </c>
      <c r="F2713">
        <v>11</v>
      </c>
      <c r="G2713">
        <v>3</v>
      </c>
      <c r="H2713" t="s">
        <v>1177</v>
      </c>
      <c r="I2713" t="s">
        <v>1178</v>
      </c>
      <c r="J2713" t="s">
        <v>80</v>
      </c>
      <c r="K2713" t="s">
        <v>81</v>
      </c>
      <c r="L2713" t="s">
        <v>126</v>
      </c>
      <c r="M2713" t="s">
        <v>1179</v>
      </c>
      <c r="N2713" t="s">
        <v>1180</v>
      </c>
      <c r="O2713" t="s">
        <v>1181</v>
      </c>
      <c r="P2713" t="s">
        <v>1182</v>
      </c>
      <c r="Q2713" t="s">
        <v>100</v>
      </c>
      <c r="R2713" t="s">
        <v>101</v>
      </c>
      <c r="S2713" t="s">
        <v>167</v>
      </c>
      <c r="T2713" t="s">
        <v>1183</v>
      </c>
      <c r="U2713" t="s">
        <v>90</v>
      </c>
      <c r="V2713" t="s">
        <v>1184</v>
      </c>
      <c r="W2713" t="s">
        <v>17</v>
      </c>
      <c r="X2713" t="s">
        <v>18</v>
      </c>
      <c r="Y2713" t="s">
        <v>92</v>
      </c>
      <c r="Z2713" t="s">
        <v>93</v>
      </c>
      <c r="AB2713" t="b">
        <v>0</v>
      </c>
      <c r="AC2713">
        <v>54</v>
      </c>
      <c r="AD2713">
        <v>50</v>
      </c>
    </row>
    <row r="2714" spans="1:30">
      <c r="A2714">
        <v>120927</v>
      </c>
      <c r="B2714">
        <v>107909</v>
      </c>
      <c r="C2714">
        <v>8087839421</v>
      </c>
      <c r="D2714">
        <v>406</v>
      </c>
      <c r="F2714">
        <v>35</v>
      </c>
      <c r="G2714">
        <v>3</v>
      </c>
      <c r="H2714" t="s">
        <v>139</v>
      </c>
      <c r="I2714" t="s">
        <v>140</v>
      </c>
      <c r="J2714" t="s">
        <v>80</v>
      </c>
      <c r="K2714" t="s">
        <v>81</v>
      </c>
      <c r="L2714" t="s">
        <v>141</v>
      </c>
      <c r="M2714" t="s">
        <v>142</v>
      </c>
      <c r="O2714" t="s">
        <v>143</v>
      </c>
      <c r="P2714" t="s">
        <v>144</v>
      </c>
      <c r="Q2714" t="s">
        <v>100</v>
      </c>
      <c r="R2714" t="s">
        <v>87</v>
      </c>
      <c r="S2714" t="s">
        <v>111</v>
      </c>
      <c r="T2714" t="s">
        <v>145</v>
      </c>
      <c r="U2714" t="s">
        <v>90</v>
      </c>
      <c r="V2714" t="s">
        <v>146</v>
      </c>
      <c r="W2714" t="s">
        <v>25</v>
      </c>
      <c r="X2714" t="s">
        <v>18</v>
      </c>
      <c r="Y2714" t="s">
        <v>92</v>
      </c>
      <c r="Z2714" t="s">
        <v>93</v>
      </c>
      <c r="AB2714" t="b">
        <v>1</v>
      </c>
      <c r="AC2714">
        <v>54</v>
      </c>
      <c r="AD2714">
        <v>50</v>
      </c>
    </row>
    <row r="2715" spans="1:30">
      <c r="A2715">
        <v>124312</v>
      </c>
      <c r="B2715">
        <v>110884</v>
      </c>
      <c r="C2715">
        <v>5052000925</v>
      </c>
      <c r="D2715">
        <v>406</v>
      </c>
      <c r="F2715">
        <v>11</v>
      </c>
      <c r="G2715">
        <v>3</v>
      </c>
      <c r="H2715" t="s">
        <v>258</v>
      </c>
      <c r="I2715" t="s">
        <v>885</v>
      </c>
      <c r="J2715" t="s">
        <v>80</v>
      </c>
      <c r="K2715" t="s">
        <v>81</v>
      </c>
      <c r="L2715" t="s">
        <v>188</v>
      </c>
      <c r="M2715" t="s">
        <v>886</v>
      </c>
      <c r="O2715" t="s">
        <v>887</v>
      </c>
      <c r="P2715" t="s">
        <v>473</v>
      </c>
      <c r="Q2715" t="s">
        <v>100</v>
      </c>
      <c r="R2715" t="s">
        <v>101</v>
      </c>
      <c r="S2715" t="s">
        <v>111</v>
      </c>
      <c r="T2715" t="s">
        <v>451</v>
      </c>
      <c r="U2715" t="s">
        <v>90</v>
      </c>
      <c r="V2715" t="s">
        <v>888</v>
      </c>
      <c r="W2715" t="s">
        <v>17</v>
      </c>
      <c r="X2715" t="s">
        <v>18</v>
      </c>
      <c r="Y2715" t="s">
        <v>92</v>
      </c>
      <c r="Z2715" t="s">
        <v>93</v>
      </c>
      <c r="AB2715" t="b">
        <v>0</v>
      </c>
      <c r="AC2715">
        <v>54</v>
      </c>
      <c r="AD2715">
        <v>50</v>
      </c>
    </row>
    <row r="2716" spans="1:30">
      <c r="A2716">
        <v>99680</v>
      </c>
      <c r="B2716">
        <v>89831</v>
      </c>
      <c r="C2716">
        <v>5053441819</v>
      </c>
      <c r="D2716">
        <v>607</v>
      </c>
      <c r="F2716">
        <v>11</v>
      </c>
      <c r="G2716">
        <v>3</v>
      </c>
      <c r="H2716" t="s">
        <v>3045</v>
      </c>
      <c r="I2716" t="s">
        <v>3046</v>
      </c>
      <c r="J2716" t="s">
        <v>80</v>
      </c>
      <c r="K2716" t="s">
        <v>81</v>
      </c>
      <c r="L2716" t="s">
        <v>238</v>
      </c>
      <c r="M2716" t="s">
        <v>2162</v>
      </c>
      <c r="O2716" t="s">
        <v>2316</v>
      </c>
      <c r="P2716" t="s">
        <v>709</v>
      </c>
      <c r="Q2716" t="s">
        <v>183</v>
      </c>
      <c r="R2716" t="s">
        <v>101</v>
      </c>
      <c r="S2716" t="s">
        <v>193</v>
      </c>
      <c r="T2716" t="s">
        <v>421</v>
      </c>
      <c r="U2716" t="s">
        <v>90</v>
      </c>
      <c r="V2716" t="s">
        <v>3047</v>
      </c>
      <c r="W2716" t="s">
        <v>17</v>
      </c>
      <c r="X2716" t="s">
        <v>18</v>
      </c>
      <c r="Y2716" t="s">
        <v>92</v>
      </c>
      <c r="Z2716" t="s">
        <v>93</v>
      </c>
      <c r="AB2716" t="b">
        <v>0</v>
      </c>
      <c r="AC2716">
        <v>54</v>
      </c>
      <c r="AD2716">
        <v>50</v>
      </c>
    </row>
    <row r="2717" spans="1:30">
      <c r="A2717">
        <v>16971</v>
      </c>
      <c r="B2717">
        <v>15442</v>
      </c>
      <c r="C2717">
        <v>5052555454</v>
      </c>
      <c r="D2717">
        <v>406</v>
      </c>
      <c r="F2717">
        <v>11</v>
      </c>
      <c r="G2717">
        <v>3</v>
      </c>
      <c r="H2717" t="s">
        <v>251</v>
      </c>
      <c r="I2717" t="s">
        <v>252</v>
      </c>
      <c r="J2717" t="s">
        <v>80</v>
      </c>
      <c r="K2717" t="s">
        <v>81</v>
      </c>
      <c r="L2717" t="s">
        <v>82</v>
      </c>
      <c r="M2717" t="s">
        <v>253</v>
      </c>
      <c r="N2717" t="s">
        <v>108</v>
      </c>
      <c r="O2717" t="s">
        <v>254</v>
      </c>
      <c r="P2717" t="s">
        <v>255</v>
      </c>
      <c r="Q2717" t="s">
        <v>136</v>
      </c>
      <c r="R2717" t="s">
        <v>87</v>
      </c>
      <c r="S2717" t="s">
        <v>111</v>
      </c>
      <c r="T2717" t="s">
        <v>256</v>
      </c>
      <c r="U2717" t="s">
        <v>90</v>
      </c>
      <c r="V2717" t="s">
        <v>257</v>
      </c>
      <c r="W2717" t="s">
        <v>17</v>
      </c>
      <c r="X2717" t="s">
        <v>18</v>
      </c>
      <c r="Y2717" t="s">
        <v>92</v>
      </c>
      <c r="Z2717" t="s">
        <v>93</v>
      </c>
      <c r="AB2717" t="b">
        <v>0</v>
      </c>
      <c r="AC2717">
        <v>54</v>
      </c>
      <c r="AD2717">
        <v>50</v>
      </c>
    </row>
    <row r="2718" spans="1:30">
      <c r="A2718">
        <v>118846</v>
      </c>
      <c r="B2718">
        <v>106145</v>
      </c>
      <c r="C2718">
        <v>5058841147</v>
      </c>
      <c r="D2718">
        <v>406</v>
      </c>
      <c r="F2718">
        <v>11</v>
      </c>
      <c r="G2718">
        <v>3</v>
      </c>
      <c r="H2718" t="s">
        <v>852</v>
      </c>
      <c r="I2718" t="s">
        <v>853</v>
      </c>
      <c r="J2718" t="s">
        <v>80</v>
      </c>
      <c r="K2718" t="s">
        <v>81</v>
      </c>
      <c r="L2718" t="s">
        <v>205</v>
      </c>
      <c r="M2718" t="s">
        <v>854</v>
      </c>
      <c r="O2718" t="s">
        <v>855</v>
      </c>
      <c r="P2718" t="s">
        <v>289</v>
      </c>
      <c r="Q2718" t="s">
        <v>100</v>
      </c>
      <c r="R2718" t="s">
        <v>101</v>
      </c>
      <c r="S2718" t="s">
        <v>111</v>
      </c>
      <c r="T2718" t="s">
        <v>234</v>
      </c>
      <c r="U2718" t="s">
        <v>90</v>
      </c>
      <c r="V2718" t="s">
        <v>856</v>
      </c>
      <c r="W2718" t="s">
        <v>17</v>
      </c>
      <c r="X2718" t="s">
        <v>18</v>
      </c>
      <c r="Y2718" t="s">
        <v>92</v>
      </c>
      <c r="Z2718" t="s">
        <v>93</v>
      </c>
      <c r="AB2718" t="b">
        <v>0</v>
      </c>
      <c r="AC2718">
        <v>54</v>
      </c>
      <c r="AD2718">
        <v>50</v>
      </c>
    </row>
    <row r="2719" spans="1:30">
      <c r="A2719">
        <v>117860</v>
      </c>
      <c r="B2719">
        <v>105326</v>
      </c>
      <c r="D2719">
        <v>607</v>
      </c>
      <c r="F2719">
        <v>11</v>
      </c>
      <c r="G2719">
        <v>3</v>
      </c>
      <c r="H2719" t="s">
        <v>1107</v>
      </c>
      <c r="I2719" t="s">
        <v>1108</v>
      </c>
      <c r="J2719" t="s">
        <v>80</v>
      </c>
      <c r="K2719" t="s">
        <v>81</v>
      </c>
      <c r="L2719" t="s">
        <v>238</v>
      </c>
      <c r="M2719" t="s">
        <v>375</v>
      </c>
      <c r="O2719" t="s">
        <v>1109</v>
      </c>
      <c r="P2719" t="s">
        <v>709</v>
      </c>
      <c r="Q2719" t="s">
        <v>183</v>
      </c>
      <c r="R2719" t="s">
        <v>153</v>
      </c>
      <c r="S2719" t="s">
        <v>193</v>
      </c>
      <c r="T2719" t="s">
        <v>371</v>
      </c>
      <c r="U2719" t="s">
        <v>90</v>
      </c>
      <c r="V2719" t="s">
        <v>1110</v>
      </c>
      <c r="W2719" t="s">
        <v>17</v>
      </c>
      <c r="X2719" t="s">
        <v>18</v>
      </c>
      <c r="Y2719" t="s">
        <v>92</v>
      </c>
      <c r="Z2719" t="s">
        <v>93</v>
      </c>
      <c r="AB2719" t="b">
        <v>0</v>
      </c>
      <c r="AC2719">
        <v>54</v>
      </c>
      <c r="AD2719">
        <v>50</v>
      </c>
    </row>
    <row r="2720" spans="1:30">
      <c r="A2720">
        <v>126728</v>
      </c>
      <c r="B2720">
        <v>112479</v>
      </c>
      <c r="C2720">
        <v>5058812233</v>
      </c>
      <c r="D2720">
        <v>406</v>
      </c>
      <c r="F2720">
        <v>11</v>
      </c>
      <c r="G2720">
        <v>3</v>
      </c>
      <c r="H2720" t="s">
        <v>3136</v>
      </c>
      <c r="I2720" t="s">
        <v>3137</v>
      </c>
      <c r="J2720" t="s">
        <v>80</v>
      </c>
      <c r="K2720" t="s">
        <v>81</v>
      </c>
      <c r="L2720" t="s">
        <v>238</v>
      </c>
      <c r="M2720" t="s">
        <v>3138</v>
      </c>
      <c r="O2720" t="s">
        <v>3139</v>
      </c>
      <c r="P2720" t="s">
        <v>709</v>
      </c>
      <c r="Q2720" t="s">
        <v>183</v>
      </c>
      <c r="R2720" t="s">
        <v>101</v>
      </c>
      <c r="S2720" t="s">
        <v>111</v>
      </c>
      <c r="T2720" t="s">
        <v>339</v>
      </c>
      <c r="U2720" t="s">
        <v>90</v>
      </c>
      <c r="V2720" t="s">
        <v>3140</v>
      </c>
      <c r="W2720" t="s">
        <v>17</v>
      </c>
      <c r="X2720" t="s">
        <v>18</v>
      </c>
      <c r="Y2720" t="s">
        <v>92</v>
      </c>
      <c r="Z2720" t="s">
        <v>93</v>
      </c>
      <c r="AB2720" t="b">
        <v>0</v>
      </c>
      <c r="AC2720">
        <v>54</v>
      </c>
      <c r="AD2720">
        <v>50</v>
      </c>
    </row>
    <row r="2721" spans="1:30">
      <c r="A2721">
        <v>127644</v>
      </c>
      <c r="B2721">
        <v>113015</v>
      </c>
      <c r="C2721">
        <v>5052426121</v>
      </c>
      <c r="D2721">
        <v>406</v>
      </c>
      <c r="F2721">
        <v>11</v>
      </c>
      <c r="G2721">
        <v>3</v>
      </c>
      <c r="H2721" t="s">
        <v>2896</v>
      </c>
      <c r="I2721" t="s">
        <v>2897</v>
      </c>
      <c r="J2721" t="s">
        <v>80</v>
      </c>
      <c r="K2721" t="s">
        <v>81</v>
      </c>
      <c r="L2721" t="s">
        <v>2898</v>
      </c>
      <c r="M2721" t="s">
        <v>2899</v>
      </c>
      <c r="O2721" t="s">
        <v>1642</v>
      </c>
      <c r="P2721" t="s">
        <v>219</v>
      </c>
      <c r="Q2721" t="s">
        <v>175</v>
      </c>
      <c r="R2721" t="s">
        <v>153</v>
      </c>
      <c r="S2721" t="s">
        <v>111</v>
      </c>
      <c r="T2721" t="s">
        <v>445</v>
      </c>
      <c r="U2721" t="s">
        <v>90</v>
      </c>
      <c r="V2721" t="s">
        <v>2900</v>
      </c>
      <c r="W2721" t="s">
        <v>17</v>
      </c>
      <c r="X2721" t="s">
        <v>18</v>
      </c>
      <c r="Y2721" t="s">
        <v>92</v>
      </c>
      <c r="Z2721" t="s">
        <v>93</v>
      </c>
      <c r="AB2721" t="b">
        <v>0</v>
      </c>
      <c r="AC2721">
        <v>54</v>
      </c>
      <c r="AD2721">
        <v>50</v>
      </c>
    </row>
    <row r="2722" spans="1:30">
      <c r="A2722">
        <v>128054</v>
      </c>
      <c r="B2722">
        <v>113260</v>
      </c>
      <c r="C2722">
        <v>5058331333</v>
      </c>
      <c r="D2722">
        <v>601</v>
      </c>
      <c r="F2722">
        <v>35</v>
      </c>
      <c r="G2722">
        <v>3</v>
      </c>
      <c r="H2722" t="s">
        <v>934</v>
      </c>
      <c r="I2722" t="s">
        <v>935</v>
      </c>
      <c r="J2722" t="s">
        <v>80</v>
      </c>
      <c r="K2722" t="s">
        <v>81</v>
      </c>
      <c r="L2722" t="s">
        <v>313</v>
      </c>
      <c r="M2722" t="s">
        <v>936</v>
      </c>
      <c r="O2722" t="s">
        <v>937</v>
      </c>
      <c r="P2722" t="s">
        <v>938</v>
      </c>
      <c r="Q2722" t="s">
        <v>183</v>
      </c>
      <c r="R2722" t="s">
        <v>220</v>
      </c>
      <c r="S2722" t="s">
        <v>167</v>
      </c>
      <c r="T2722" t="s">
        <v>552</v>
      </c>
      <c r="U2722" t="s">
        <v>90</v>
      </c>
      <c r="V2722" t="s">
        <v>3236</v>
      </c>
      <c r="W2722" t="s">
        <v>25</v>
      </c>
      <c r="X2722" t="s">
        <v>18</v>
      </c>
      <c r="Y2722" t="s">
        <v>92</v>
      </c>
      <c r="Z2722" t="s">
        <v>93</v>
      </c>
      <c r="AB2722" t="b">
        <v>1</v>
      </c>
      <c r="AC2722">
        <v>54</v>
      </c>
      <c r="AD2722">
        <v>50</v>
      </c>
    </row>
    <row r="2723" spans="1:30">
      <c r="A2723">
        <v>104505</v>
      </c>
      <c r="B2723">
        <v>93922</v>
      </c>
      <c r="D2723">
        <v>608</v>
      </c>
      <c r="F2723">
        <v>35</v>
      </c>
      <c r="G2723">
        <v>3</v>
      </c>
      <c r="H2723" t="s">
        <v>1025</v>
      </c>
      <c r="I2723" t="s">
        <v>1427</v>
      </c>
      <c r="J2723" t="s">
        <v>80</v>
      </c>
      <c r="K2723" t="s">
        <v>81</v>
      </c>
      <c r="L2723" t="s">
        <v>286</v>
      </c>
      <c r="M2723" t="s">
        <v>1027</v>
      </c>
      <c r="O2723" t="s">
        <v>1428</v>
      </c>
      <c r="P2723" t="s">
        <v>281</v>
      </c>
      <c r="Q2723" t="s">
        <v>100</v>
      </c>
      <c r="R2723" t="s">
        <v>101</v>
      </c>
      <c r="S2723" t="s">
        <v>583</v>
      </c>
      <c r="T2723" t="s">
        <v>1239</v>
      </c>
      <c r="U2723" t="s">
        <v>90</v>
      </c>
      <c r="V2723" t="s">
        <v>1429</v>
      </c>
      <c r="W2723" t="s">
        <v>25</v>
      </c>
      <c r="X2723" t="s">
        <v>18</v>
      </c>
      <c r="Y2723" t="s">
        <v>92</v>
      </c>
      <c r="Z2723" t="s">
        <v>93</v>
      </c>
      <c r="AB2723" t="b">
        <v>1</v>
      </c>
      <c r="AC2723">
        <v>54</v>
      </c>
      <c r="AD2723">
        <v>50</v>
      </c>
    </row>
    <row r="2724" spans="1:30">
      <c r="A2724">
        <v>21367</v>
      </c>
      <c r="B2724">
        <v>19642</v>
      </c>
      <c r="C2724">
        <v>9153321301</v>
      </c>
      <c r="D2724">
        <v>607</v>
      </c>
      <c r="F2724">
        <v>11</v>
      </c>
      <c r="G2724">
        <v>3</v>
      </c>
      <c r="H2724" t="s">
        <v>1812</v>
      </c>
      <c r="I2724" t="s">
        <v>1813</v>
      </c>
      <c r="J2724" t="s">
        <v>80</v>
      </c>
      <c r="K2724" t="s">
        <v>81</v>
      </c>
      <c r="L2724" t="s">
        <v>216</v>
      </c>
      <c r="M2724" t="s">
        <v>483</v>
      </c>
      <c r="N2724" t="s">
        <v>1717</v>
      </c>
      <c r="O2724" t="s">
        <v>1814</v>
      </c>
      <c r="P2724" t="s">
        <v>439</v>
      </c>
      <c r="Q2724" t="s">
        <v>100</v>
      </c>
      <c r="R2724" t="s">
        <v>87</v>
      </c>
      <c r="S2724" t="s">
        <v>193</v>
      </c>
      <c r="T2724" t="s">
        <v>351</v>
      </c>
      <c r="U2724" t="s">
        <v>90</v>
      </c>
      <c r="V2724" t="s">
        <v>1815</v>
      </c>
      <c r="W2724" t="s">
        <v>17</v>
      </c>
      <c r="X2724" t="s">
        <v>18</v>
      </c>
      <c r="Y2724" t="s">
        <v>92</v>
      </c>
      <c r="Z2724" t="s">
        <v>93</v>
      </c>
      <c r="AB2724" t="b">
        <v>0</v>
      </c>
      <c r="AC2724">
        <v>54</v>
      </c>
      <c r="AD2724">
        <v>50</v>
      </c>
    </row>
    <row r="2725" spans="1:30">
      <c r="A2725">
        <v>127789</v>
      </c>
      <c r="B2725">
        <v>113092</v>
      </c>
      <c r="C2725">
        <v>5057978000</v>
      </c>
      <c r="D2725">
        <v>406</v>
      </c>
      <c r="F2725">
        <v>11</v>
      </c>
      <c r="G2725">
        <v>3</v>
      </c>
      <c r="H2725" t="s">
        <v>2354</v>
      </c>
      <c r="I2725" t="s">
        <v>2355</v>
      </c>
      <c r="J2725" t="s">
        <v>80</v>
      </c>
      <c r="K2725" t="s">
        <v>81</v>
      </c>
      <c r="L2725" t="s">
        <v>126</v>
      </c>
      <c r="M2725" t="s">
        <v>2356</v>
      </c>
      <c r="O2725" t="s">
        <v>2357</v>
      </c>
      <c r="P2725" t="s">
        <v>227</v>
      </c>
      <c r="Q2725" t="s">
        <v>120</v>
      </c>
      <c r="R2725" t="s">
        <v>87</v>
      </c>
      <c r="S2725" t="s">
        <v>111</v>
      </c>
      <c r="T2725" t="s">
        <v>433</v>
      </c>
      <c r="U2725" t="s">
        <v>90</v>
      </c>
      <c r="V2725" t="s">
        <v>2358</v>
      </c>
      <c r="W2725" t="s">
        <v>17</v>
      </c>
      <c r="X2725" t="s">
        <v>18</v>
      </c>
      <c r="Y2725" t="s">
        <v>92</v>
      </c>
      <c r="Z2725" t="s">
        <v>93</v>
      </c>
      <c r="AB2725" t="b">
        <v>0</v>
      </c>
      <c r="AC2725">
        <v>54</v>
      </c>
      <c r="AD2725">
        <v>50</v>
      </c>
    </row>
    <row r="2726" spans="1:30">
      <c r="A2726">
        <v>101207</v>
      </c>
      <c r="B2726">
        <v>11661</v>
      </c>
      <c r="C2726">
        <v>6267999898</v>
      </c>
      <c r="D2726">
        <v>406</v>
      </c>
      <c r="F2726">
        <v>11</v>
      </c>
      <c r="G2726">
        <v>3</v>
      </c>
      <c r="H2726" t="s">
        <v>3463</v>
      </c>
      <c r="I2726" t="s">
        <v>3464</v>
      </c>
      <c r="J2726" t="s">
        <v>80</v>
      </c>
      <c r="K2726" t="s">
        <v>81</v>
      </c>
      <c r="L2726" t="s">
        <v>260</v>
      </c>
      <c r="M2726" t="s">
        <v>1321</v>
      </c>
      <c r="O2726" t="s">
        <v>3465</v>
      </c>
      <c r="P2726" t="s">
        <v>152</v>
      </c>
      <c r="Q2726" t="s">
        <v>100</v>
      </c>
      <c r="R2726" t="s">
        <v>220</v>
      </c>
      <c r="S2726" t="s">
        <v>111</v>
      </c>
      <c r="T2726" t="s">
        <v>103</v>
      </c>
      <c r="U2726" t="s">
        <v>90</v>
      </c>
      <c r="V2726" t="s">
        <v>3466</v>
      </c>
      <c r="W2726" t="s">
        <v>17</v>
      </c>
      <c r="X2726" t="s">
        <v>18</v>
      </c>
      <c r="Y2726" t="s">
        <v>92</v>
      </c>
      <c r="Z2726" t="s">
        <v>93</v>
      </c>
      <c r="AB2726" t="b">
        <v>0</v>
      </c>
      <c r="AC2726">
        <v>54</v>
      </c>
      <c r="AD2726">
        <v>50</v>
      </c>
    </row>
    <row r="2727" spans="1:30">
      <c r="A2727">
        <v>76323</v>
      </c>
      <c r="B2727">
        <v>67012</v>
      </c>
      <c r="C2727">
        <v>5052751818</v>
      </c>
      <c r="D2727">
        <v>406</v>
      </c>
      <c r="F2727">
        <v>11</v>
      </c>
      <c r="G2727">
        <v>3</v>
      </c>
      <c r="H2727" t="s">
        <v>2347</v>
      </c>
      <c r="I2727" t="s">
        <v>2348</v>
      </c>
      <c r="J2727" t="s">
        <v>80</v>
      </c>
      <c r="K2727" t="s">
        <v>81</v>
      </c>
      <c r="L2727" t="s">
        <v>116</v>
      </c>
      <c r="M2727" t="s">
        <v>1572</v>
      </c>
      <c r="N2727" t="s">
        <v>2349</v>
      </c>
      <c r="O2727" t="s">
        <v>1086</v>
      </c>
      <c r="P2727" t="s">
        <v>166</v>
      </c>
      <c r="Q2727" t="s">
        <v>100</v>
      </c>
      <c r="R2727" t="s">
        <v>101</v>
      </c>
      <c r="S2727" t="s">
        <v>111</v>
      </c>
      <c r="T2727" t="s">
        <v>456</v>
      </c>
      <c r="U2727" t="s">
        <v>90</v>
      </c>
      <c r="V2727" t="s">
        <v>2350</v>
      </c>
      <c r="W2727" t="s">
        <v>17</v>
      </c>
      <c r="X2727" t="s">
        <v>18</v>
      </c>
      <c r="Y2727" t="s">
        <v>92</v>
      </c>
      <c r="Z2727" t="s">
        <v>93</v>
      </c>
      <c r="AB2727" t="b">
        <v>0</v>
      </c>
      <c r="AC2727">
        <v>54</v>
      </c>
      <c r="AD2727">
        <v>50</v>
      </c>
    </row>
    <row r="2728" spans="1:30">
      <c r="A2728">
        <v>5862</v>
      </c>
      <c r="B2728">
        <v>4986</v>
      </c>
      <c r="C2728">
        <v>5052559701</v>
      </c>
      <c r="D2728">
        <v>406</v>
      </c>
      <c r="F2728">
        <v>11</v>
      </c>
      <c r="G2728">
        <v>3</v>
      </c>
      <c r="H2728" t="s">
        <v>1668</v>
      </c>
      <c r="I2728" t="s">
        <v>2610</v>
      </c>
      <c r="J2728" t="s">
        <v>80</v>
      </c>
      <c r="K2728" t="s">
        <v>81</v>
      </c>
      <c r="L2728" t="s">
        <v>286</v>
      </c>
      <c r="M2728" t="s">
        <v>1668</v>
      </c>
      <c r="N2728" t="s">
        <v>108</v>
      </c>
      <c r="O2728" t="s">
        <v>1481</v>
      </c>
      <c r="P2728" t="s">
        <v>1366</v>
      </c>
      <c r="Q2728" t="s">
        <v>100</v>
      </c>
      <c r="R2728" t="s">
        <v>101</v>
      </c>
      <c r="S2728" t="s">
        <v>111</v>
      </c>
      <c r="T2728" t="s">
        <v>1356</v>
      </c>
      <c r="U2728" t="s">
        <v>90</v>
      </c>
      <c r="V2728" t="s">
        <v>2611</v>
      </c>
      <c r="W2728" t="s">
        <v>17</v>
      </c>
      <c r="X2728" t="s">
        <v>18</v>
      </c>
      <c r="Y2728" t="s">
        <v>92</v>
      </c>
      <c r="Z2728" t="s">
        <v>93</v>
      </c>
      <c r="AB2728" t="b">
        <v>0</v>
      </c>
      <c r="AC2728">
        <v>54</v>
      </c>
      <c r="AD2728">
        <v>50</v>
      </c>
    </row>
    <row r="2729" spans="1:30">
      <c r="A2729">
        <v>128333</v>
      </c>
      <c r="B2729">
        <v>113503</v>
      </c>
      <c r="C2729">
        <v>5057051601</v>
      </c>
      <c r="D2729">
        <v>406</v>
      </c>
      <c r="F2729">
        <v>11</v>
      </c>
      <c r="G2729">
        <v>3</v>
      </c>
      <c r="H2729" t="s">
        <v>547</v>
      </c>
      <c r="I2729" t="s">
        <v>548</v>
      </c>
      <c r="J2729" t="s">
        <v>80</v>
      </c>
      <c r="K2729" t="s">
        <v>81</v>
      </c>
      <c r="L2729" t="s">
        <v>198</v>
      </c>
      <c r="M2729" t="s">
        <v>549</v>
      </c>
      <c r="O2729" t="s">
        <v>550</v>
      </c>
      <c r="P2729" t="s">
        <v>551</v>
      </c>
      <c r="Q2729" t="s">
        <v>175</v>
      </c>
      <c r="R2729" t="s">
        <v>153</v>
      </c>
      <c r="S2729" t="s">
        <v>111</v>
      </c>
      <c r="T2729" t="s">
        <v>552</v>
      </c>
      <c r="U2729" t="s">
        <v>90</v>
      </c>
      <c r="V2729" t="s">
        <v>553</v>
      </c>
      <c r="W2729" t="s">
        <v>17</v>
      </c>
      <c r="X2729" t="s">
        <v>18</v>
      </c>
      <c r="Y2729" t="s">
        <v>92</v>
      </c>
      <c r="Z2729" t="s">
        <v>93</v>
      </c>
      <c r="AB2729" t="b">
        <v>0</v>
      </c>
      <c r="AC2729">
        <v>54</v>
      </c>
      <c r="AD2729">
        <v>50</v>
      </c>
    </row>
    <row r="2730" spans="1:30">
      <c r="A2730">
        <v>98859</v>
      </c>
      <c r="B2730">
        <v>89145</v>
      </c>
      <c r="C2730">
        <v>5058372827</v>
      </c>
      <c r="D2730">
        <v>406</v>
      </c>
      <c r="F2730">
        <v>6</v>
      </c>
      <c r="G2730">
        <v>14</v>
      </c>
      <c r="H2730" t="s">
        <v>2517</v>
      </c>
      <c r="I2730" t="s">
        <v>2518</v>
      </c>
      <c r="J2730" t="s">
        <v>80</v>
      </c>
      <c r="K2730" t="s">
        <v>81</v>
      </c>
      <c r="L2730" t="s">
        <v>205</v>
      </c>
      <c r="M2730" t="s">
        <v>2519</v>
      </c>
      <c r="O2730" t="s">
        <v>1048</v>
      </c>
      <c r="P2730" t="s">
        <v>99</v>
      </c>
      <c r="Q2730" t="s">
        <v>100</v>
      </c>
      <c r="R2730" t="s">
        <v>101</v>
      </c>
      <c r="S2730" t="s">
        <v>111</v>
      </c>
      <c r="T2730" t="s">
        <v>1124</v>
      </c>
      <c r="U2730" t="s">
        <v>90</v>
      </c>
      <c r="V2730" t="s">
        <v>2533</v>
      </c>
      <c r="W2730" t="s">
        <v>29</v>
      </c>
      <c r="X2730" t="s">
        <v>30</v>
      </c>
      <c r="Y2730" t="s">
        <v>92</v>
      </c>
      <c r="Z2730" t="s">
        <v>93</v>
      </c>
      <c r="AB2730" t="b">
        <v>1</v>
      </c>
      <c r="AC2730">
        <v>54</v>
      </c>
      <c r="AD2730">
        <v>50</v>
      </c>
    </row>
    <row r="2731" spans="1:30">
      <c r="A2731">
        <v>121716</v>
      </c>
      <c r="B2731">
        <v>108568</v>
      </c>
      <c r="C2731">
        <v>8188713084</v>
      </c>
      <c r="D2731">
        <v>406</v>
      </c>
      <c r="F2731">
        <v>35</v>
      </c>
      <c r="G2731">
        <v>3</v>
      </c>
      <c r="H2731" t="s">
        <v>957</v>
      </c>
      <c r="I2731" t="s">
        <v>958</v>
      </c>
      <c r="J2731" t="s">
        <v>80</v>
      </c>
      <c r="K2731" t="s">
        <v>81</v>
      </c>
      <c r="L2731" t="s">
        <v>286</v>
      </c>
      <c r="M2731" t="s">
        <v>959</v>
      </c>
      <c r="O2731" t="s">
        <v>344</v>
      </c>
      <c r="P2731" t="s">
        <v>301</v>
      </c>
      <c r="Q2731" t="s">
        <v>100</v>
      </c>
      <c r="R2731" t="s">
        <v>101</v>
      </c>
      <c r="S2731" t="s">
        <v>111</v>
      </c>
      <c r="T2731" t="s">
        <v>657</v>
      </c>
      <c r="U2731" t="s">
        <v>90</v>
      </c>
      <c r="V2731" t="s">
        <v>960</v>
      </c>
      <c r="W2731" t="s">
        <v>25</v>
      </c>
      <c r="X2731" t="s">
        <v>18</v>
      </c>
      <c r="Y2731" t="s">
        <v>92</v>
      </c>
      <c r="Z2731" t="s">
        <v>93</v>
      </c>
      <c r="AB2731" t="b">
        <v>1</v>
      </c>
      <c r="AC2731">
        <v>54</v>
      </c>
      <c r="AD2731">
        <v>50</v>
      </c>
    </row>
    <row r="2732" spans="1:30">
      <c r="A2732">
        <v>126332</v>
      </c>
      <c r="B2732">
        <v>112244</v>
      </c>
      <c r="C2732">
        <v>5056107731</v>
      </c>
      <c r="D2732">
        <v>1002</v>
      </c>
      <c r="F2732">
        <v>11</v>
      </c>
      <c r="G2732">
        <v>3</v>
      </c>
      <c r="H2732" t="s">
        <v>1754</v>
      </c>
      <c r="I2732" t="s">
        <v>662</v>
      </c>
      <c r="J2732" t="s">
        <v>80</v>
      </c>
      <c r="K2732" t="s">
        <v>81</v>
      </c>
      <c r="L2732" t="s">
        <v>1755</v>
      </c>
      <c r="M2732" t="s">
        <v>1756</v>
      </c>
      <c r="O2732" t="s">
        <v>665</v>
      </c>
      <c r="P2732" t="s">
        <v>182</v>
      </c>
      <c r="Q2732" t="s">
        <v>183</v>
      </c>
      <c r="R2732" t="s">
        <v>87</v>
      </c>
      <c r="S2732" t="s">
        <v>432</v>
      </c>
      <c r="T2732" t="s">
        <v>530</v>
      </c>
      <c r="U2732" t="s">
        <v>90</v>
      </c>
      <c r="V2732" t="s">
        <v>1757</v>
      </c>
      <c r="W2732" t="s">
        <v>17</v>
      </c>
      <c r="X2732" t="s">
        <v>18</v>
      </c>
      <c r="Y2732" t="s">
        <v>92</v>
      </c>
      <c r="Z2732" t="s">
        <v>93</v>
      </c>
      <c r="AB2732" t="b">
        <v>0</v>
      </c>
      <c r="AC2732">
        <v>54</v>
      </c>
      <c r="AD2732">
        <v>50</v>
      </c>
    </row>
    <row r="2733" spans="1:30">
      <c r="A2733">
        <v>127437</v>
      </c>
      <c r="B2733">
        <v>112896</v>
      </c>
      <c r="C2733">
        <v>5058720777</v>
      </c>
      <c r="D2733">
        <v>409</v>
      </c>
      <c r="F2733">
        <v>35</v>
      </c>
      <c r="G2733">
        <v>3</v>
      </c>
      <c r="H2733" t="s">
        <v>3326</v>
      </c>
      <c r="I2733" t="s">
        <v>3327</v>
      </c>
      <c r="J2733" t="s">
        <v>80</v>
      </c>
      <c r="K2733" t="s">
        <v>81</v>
      </c>
      <c r="L2733" t="s">
        <v>205</v>
      </c>
      <c r="M2733" t="s">
        <v>3326</v>
      </c>
      <c r="O2733" t="s">
        <v>3328</v>
      </c>
      <c r="P2733" t="s">
        <v>2708</v>
      </c>
      <c r="Q2733" t="s">
        <v>183</v>
      </c>
      <c r="R2733" t="s">
        <v>101</v>
      </c>
      <c r="S2733" t="s">
        <v>88</v>
      </c>
      <c r="T2733" t="s">
        <v>1787</v>
      </c>
      <c r="U2733" t="s">
        <v>90</v>
      </c>
      <c r="V2733" t="s">
        <v>3329</v>
      </c>
      <c r="W2733" t="s">
        <v>25</v>
      </c>
      <c r="X2733" t="s">
        <v>18</v>
      </c>
      <c r="Y2733" t="s">
        <v>92</v>
      </c>
      <c r="Z2733" t="s">
        <v>93</v>
      </c>
      <c r="AB2733" t="b">
        <v>1</v>
      </c>
      <c r="AC2733">
        <v>54</v>
      </c>
      <c r="AD2733">
        <v>50</v>
      </c>
    </row>
    <row r="2734" spans="1:30">
      <c r="A2734">
        <v>3851</v>
      </c>
      <c r="B2734">
        <v>3178</v>
      </c>
      <c r="C2734">
        <v>5058565232</v>
      </c>
      <c r="D2734">
        <v>606</v>
      </c>
      <c r="F2734">
        <v>11</v>
      </c>
      <c r="G2734">
        <v>3</v>
      </c>
      <c r="H2734" t="s">
        <v>2438</v>
      </c>
      <c r="I2734" t="s">
        <v>2439</v>
      </c>
      <c r="J2734" t="s">
        <v>80</v>
      </c>
      <c r="K2734" t="s">
        <v>81</v>
      </c>
      <c r="L2734" t="s">
        <v>205</v>
      </c>
      <c r="M2734" t="s">
        <v>2440</v>
      </c>
      <c r="N2734" t="s">
        <v>2441</v>
      </c>
      <c r="O2734" t="s">
        <v>1410</v>
      </c>
      <c r="P2734" t="s">
        <v>289</v>
      </c>
      <c r="Q2734" t="s">
        <v>100</v>
      </c>
      <c r="R2734" t="s">
        <v>101</v>
      </c>
      <c r="S2734" t="s">
        <v>102</v>
      </c>
      <c r="T2734" t="s">
        <v>684</v>
      </c>
      <c r="U2734" t="s">
        <v>90</v>
      </c>
      <c r="V2734" t="s">
        <v>2442</v>
      </c>
      <c r="W2734" t="s">
        <v>17</v>
      </c>
      <c r="X2734" t="s">
        <v>18</v>
      </c>
      <c r="Y2734" t="s">
        <v>92</v>
      </c>
      <c r="Z2734" t="s">
        <v>93</v>
      </c>
      <c r="AB2734" t="b">
        <v>0</v>
      </c>
      <c r="AC2734">
        <v>54</v>
      </c>
      <c r="AD2734">
        <v>50</v>
      </c>
    </row>
    <row r="2735" spans="1:30">
      <c r="A2735">
        <v>117224</v>
      </c>
      <c r="B2735">
        <v>104752</v>
      </c>
      <c r="C2735">
        <v>5052750828</v>
      </c>
      <c r="D2735">
        <v>406</v>
      </c>
      <c r="F2735">
        <v>11</v>
      </c>
      <c r="G2735">
        <v>3</v>
      </c>
      <c r="H2735" t="s">
        <v>2556</v>
      </c>
      <c r="I2735" t="s">
        <v>2557</v>
      </c>
      <c r="J2735" t="s">
        <v>80</v>
      </c>
      <c r="K2735" t="s">
        <v>81</v>
      </c>
      <c r="L2735" t="s">
        <v>205</v>
      </c>
      <c r="M2735" t="s">
        <v>1007</v>
      </c>
      <c r="O2735" t="s">
        <v>749</v>
      </c>
      <c r="P2735" t="s">
        <v>362</v>
      </c>
      <c r="Q2735" t="s">
        <v>175</v>
      </c>
      <c r="R2735" t="s">
        <v>101</v>
      </c>
      <c r="S2735" t="s">
        <v>111</v>
      </c>
      <c r="T2735" t="s">
        <v>507</v>
      </c>
      <c r="U2735" t="s">
        <v>90</v>
      </c>
      <c r="V2735" t="s">
        <v>2558</v>
      </c>
      <c r="W2735" t="s">
        <v>17</v>
      </c>
      <c r="X2735" t="s">
        <v>18</v>
      </c>
      <c r="Y2735" t="s">
        <v>92</v>
      </c>
      <c r="Z2735" t="s">
        <v>93</v>
      </c>
      <c r="AB2735" t="b">
        <v>0</v>
      </c>
      <c r="AC2735">
        <v>54</v>
      </c>
      <c r="AD2735">
        <v>50</v>
      </c>
    </row>
    <row r="2736" spans="1:30">
      <c r="A2736">
        <v>125484</v>
      </c>
      <c r="B2736">
        <v>111814</v>
      </c>
      <c r="C2736">
        <v>5059340795</v>
      </c>
      <c r="D2736">
        <v>411</v>
      </c>
      <c r="F2736">
        <v>6</v>
      </c>
      <c r="G2736">
        <v>2</v>
      </c>
      <c r="H2736" t="s">
        <v>1261</v>
      </c>
      <c r="I2736" t="s">
        <v>1262</v>
      </c>
      <c r="J2736" t="s">
        <v>80</v>
      </c>
      <c r="K2736" t="s">
        <v>81</v>
      </c>
      <c r="L2736" t="s">
        <v>82</v>
      </c>
      <c r="M2736" t="s">
        <v>1263</v>
      </c>
      <c r="O2736" t="s">
        <v>1264</v>
      </c>
      <c r="P2736" t="s">
        <v>420</v>
      </c>
      <c r="Q2736" t="s">
        <v>100</v>
      </c>
      <c r="R2736" t="s">
        <v>87</v>
      </c>
      <c r="S2736" t="s">
        <v>539</v>
      </c>
      <c r="T2736" t="s">
        <v>1265</v>
      </c>
      <c r="U2736" t="s">
        <v>90</v>
      </c>
      <c r="V2736" t="s">
        <v>1515</v>
      </c>
      <c r="W2736" t="s">
        <v>29</v>
      </c>
      <c r="X2736" t="s">
        <v>20</v>
      </c>
      <c r="Y2736" t="s">
        <v>92</v>
      </c>
      <c r="Z2736" t="s">
        <v>93</v>
      </c>
      <c r="AB2736" t="b">
        <v>1</v>
      </c>
      <c r="AC2736">
        <v>54</v>
      </c>
      <c r="AD2736">
        <v>50</v>
      </c>
    </row>
    <row r="2737" spans="1:30">
      <c r="A2737">
        <v>111462</v>
      </c>
      <c r="B2737">
        <v>99805</v>
      </c>
      <c r="C2737">
        <v>5052500734</v>
      </c>
      <c r="D2737">
        <v>407</v>
      </c>
      <c r="F2737">
        <v>35</v>
      </c>
      <c r="G2737">
        <v>3</v>
      </c>
      <c r="H2737" t="s">
        <v>2230</v>
      </c>
      <c r="I2737" t="s">
        <v>2231</v>
      </c>
      <c r="J2737" t="s">
        <v>80</v>
      </c>
      <c r="K2737" t="s">
        <v>81</v>
      </c>
      <c r="L2737" t="s">
        <v>286</v>
      </c>
      <c r="M2737" t="s">
        <v>2232</v>
      </c>
      <c r="O2737" t="s">
        <v>491</v>
      </c>
      <c r="P2737" t="s">
        <v>281</v>
      </c>
      <c r="Q2737" t="s">
        <v>100</v>
      </c>
      <c r="R2737" t="s">
        <v>101</v>
      </c>
      <c r="S2737" t="s">
        <v>559</v>
      </c>
      <c r="T2737" t="s">
        <v>493</v>
      </c>
      <c r="U2737" t="s">
        <v>90</v>
      </c>
      <c r="V2737" t="s">
        <v>2233</v>
      </c>
      <c r="W2737" t="s">
        <v>25</v>
      </c>
      <c r="X2737" t="s">
        <v>18</v>
      </c>
      <c r="Y2737" t="s">
        <v>92</v>
      </c>
      <c r="Z2737" t="s">
        <v>93</v>
      </c>
      <c r="AB2737" t="b">
        <v>1</v>
      </c>
      <c r="AC2737">
        <v>54</v>
      </c>
      <c r="AD2737">
        <v>50</v>
      </c>
    </row>
    <row r="2738" spans="1:30">
      <c r="A2738">
        <v>126217</v>
      </c>
      <c r="B2738">
        <v>112194</v>
      </c>
      <c r="C2738">
        <v>5623963143</v>
      </c>
      <c r="D2738">
        <v>607</v>
      </c>
      <c r="F2738">
        <v>11</v>
      </c>
      <c r="G2738">
        <v>3</v>
      </c>
      <c r="H2738" t="s">
        <v>435</v>
      </c>
      <c r="I2738" t="s">
        <v>436</v>
      </c>
      <c r="J2738" t="s">
        <v>80</v>
      </c>
      <c r="K2738" t="s">
        <v>81</v>
      </c>
      <c r="L2738" t="s">
        <v>216</v>
      </c>
      <c r="M2738" t="s">
        <v>437</v>
      </c>
      <c r="O2738" t="s">
        <v>438</v>
      </c>
      <c r="P2738" t="s">
        <v>439</v>
      </c>
      <c r="Q2738" t="s">
        <v>100</v>
      </c>
      <c r="R2738" t="s">
        <v>87</v>
      </c>
      <c r="S2738" t="s">
        <v>193</v>
      </c>
      <c r="T2738" t="s">
        <v>351</v>
      </c>
      <c r="U2738" t="s">
        <v>90</v>
      </c>
      <c r="V2738" t="s">
        <v>440</v>
      </c>
      <c r="W2738" t="s">
        <v>17</v>
      </c>
      <c r="X2738" t="s">
        <v>18</v>
      </c>
      <c r="Y2738" t="s">
        <v>92</v>
      </c>
      <c r="Z2738" t="s">
        <v>93</v>
      </c>
      <c r="AB2738" t="b">
        <v>0</v>
      </c>
      <c r="AC2738">
        <v>54</v>
      </c>
      <c r="AD2738">
        <v>50</v>
      </c>
    </row>
    <row r="2739" spans="1:30">
      <c r="A2739">
        <v>127475</v>
      </c>
      <c r="B2739">
        <v>112921</v>
      </c>
      <c r="C2739">
        <v>5058228866</v>
      </c>
      <c r="D2739">
        <v>406</v>
      </c>
      <c r="F2739">
        <v>11</v>
      </c>
      <c r="G2739">
        <v>3</v>
      </c>
      <c r="H2739" t="s">
        <v>1644</v>
      </c>
      <c r="I2739" t="s">
        <v>1645</v>
      </c>
      <c r="J2739" t="s">
        <v>80</v>
      </c>
      <c r="K2739" t="s">
        <v>81</v>
      </c>
      <c r="L2739" t="s">
        <v>116</v>
      </c>
      <c r="M2739" t="s">
        <v>1646</v>
      </c>
      <c r="O2739" t="s">
        <v>1647</v>
      </c>
      <c r="P2739" t="s">
        <v>166</v>
      </c>
      <c r="Q2739" t="s">
        <v>100</v>
      </c>
      <c r="R2739" t="s">
        <v>101</v>
      </c>
      <c r="S2739" t="s">
        <v>111</v>
      </c>
      <c r="T2739" t="s">
        <v>659</v>
      </c>
      <c r="U2739" t="s">
        <v>90</v>
      </c>
      <c r="V2739" t="s">
        <v>1648</v>
      </c>
      <c r="W2739" t="s">
        <v>17</v>
      </c>
      <c r="X2739" t="s">
        <v>18</v>
      </c>
      <c r="Y2739" t="s">
        <v>92</v>
      </c>
      <c r="Z2739" t="s">
        <v>93</v>
      </c>
      <c r="AB2739" t="b">
        <v>0</v>
      </c>
      <c r="AC2739">
        <v>54</v>
      </c>
      <c r="AD2739">
        <v>50</v>
      </c>
    </row>
    <row r="2740" spans="1:30">
      <c r="A2740">
        <v>120756</v>
      </c>
      <c r="B2740">
        <v>102517</v>
      </c>
      <c r="C2740">
        <v>5054637820</v>
      </c>
      <c r="D2740">
        <v>406</v>
      </c>
      <c r="F2740">
        <v>11</v>
      </c>
      <c r="G2740">
        <v>3</v>
      </c>
      <c r="H2740" t="s">
        <v>2026</v>
      </c>
      <c r="I2740" t="s">
        <v>2027</v>
      </c>
      <c r="J2740" t="s">
        <v>80</v>
      </c>
      <c r="K2740" t="s">
        <v>81</v>
      </c>
      <c r="L2740" t="s">
        <v>286</v>
      </c>
      <c r="M2740" t="s">
        <v>366</v>
      </c>
      <c r="O2740" t="s">
        <v>569</v>
      </c>
      <c r="P2740" t="s">
        <v>955</v>
      </c>
      <c r="Q2740" t="s">
        <v>120</v>
      </c>
      <c r="R2740" t="s">
        <v>101</v>
      </c>
      <c r="S2740" t="s">
        <v>111</v>
      </c>
      <c r="T2740" t="s">
        <v>302</v>
      </c>
      <c r="U2740" t="s">
        <v>90</v>
      </c>
      <c r="V2740" t="s">
        <v>2028</v>
      </c>
      <c r="W2740" t="s">
        <v>17</v>
      </c>
      <c r="X2740" t="s">
        <v>18</v>
      </c>
      <c r="Y2740" t="s">
        <v>92</v>
      </c>
      <c r="Z2740" t="s">
        <v>93</v>
      </c>
      <c r="AB2740" t="b">
        <v>0</v>
      </c>
      <c r="AC2740">
        <v>54</v>
      </c>
      <c r="AD2740">
        <v>50</v>
      </c>
    </row>
    <row r="2741" spans="1:30">
      <c r="A2741">
        <v>126442</v>
      </c>
      <c r="B2741">
        <v>112309</v>
      </c>
      <c r="C2741">
        <v>5052993800</v>
      </c>
      <c r="D2741">
        <v>406</v>
      </c>
      <c r="F2741">
        <v>11</v>
      </c>
      <c r="G2741">
        <v>3</v>
      </c>
      <c r="H2741" t="s">
        <v>2753</v>
      </c>
      <c r="I2741" t="s">
        <v>2754</v>
      </c>
      <c r="J2741" t="s">
        <v>80</v>
      </c>
      <c r="K2741" t="s">
        <v>81</v>
      </c>
      <c r="L2741" t="s">
        <v>188</v>
      </c>
      <c r="M2741" t="s">
        <v>2755</v>
      </c>
      <c r="O2741" t="s">
        <v>472</v>
      </c>
      <c r="P2741" t="s">
        <v>473</v>
      </c>
      <c r="Q2741" t="s">
        <v>100</v>
      </c>
      <c r="R2741" t="s">
        <v>101</v>
      </c>
      <c r="S2741" t="s">
        <v>111</v>
      </c>
      <c r="T2741" t="s">
        <v>403</v>
      </c>
      <c r="U2741" t="s">
        <v>90</v>
      </c>
      <c r="V2741" t="s">
        <v>2756</v>
      </c>
      <c r="W2741" t="s">
        <v>17</v>
      </c>
      <c r="X2741" t="s">
        <v>18</v>
      </c>
      <c r="Y2741" t="s">
        <v>92</v>
      </c>
      <c r="Z2741" t="s">
        <v>93</v>
      </c>
      <c r="AB2741" t="b">
        <v>0</v>
      </c>
      <c r="AC2741">
        <v>54</v>
      </c>
      <c r="AD2741">
        <v>50</v>
      </c>
    </row>
    <row r="2742" spans="1:30">
      <c r="A2742">
        <v>88972</v>
      </c>
      <c r="B2742">
        <v>80756</v>
      </c>
      <c r="C2742">
        <v>5052431118</v>
      </c>
      <c r="D2742">
        <v>408</v>
      </c>
      <c r="F2742">
        <v>11</v>
      </c>
      <c r="G2742">
        <v>3</v>
      </c>
      <c r="H2742" t="s">
        <v>495</v>
      </c>
      <c r="I2742" t="s">
        <v>496</v>
      </c>
      <c r="J2742" t="s">
        <v>80</v>
      </c>
      <c r="K2742" t="s">
        <v>81</v>
      </c>
      <c r="L2742" t="s">
        <v>313</v>
      </c>
      <c r="M2742" t="s">
        <v>497</v>
      </c>
      <c r="N2742" t="s">
        <v>498</v>
      </c>
      <c r="O2742" t="s">
        <v>499</v>
      </c>
      <c r="P2742" t="s">
        <v>500</v>
      </c>
      <c r="Q2742" t="s">
        <v>183</v>
      </c>
      <c r="R2742" t="s">
        <v>220</v>
      </c>
      <c r="S2742" t="s">
        <v>330</v>
      </c>
      <c r="T2742" t="s">
        <v>501</v>
      </c>
      <c r="U2742" t="s">
        <v>90</v>
      </c>
      <c r="V2742" t="s">
        <v>502</v>
      </c>
      <c r="W2742" t="s">
        <v>17</v>
      </c>
      <c r="X2742" t="s">
        <v>18</v>
      </c>
      <c r="Y2742" t="s">
        <v>92</v>
      </c>
      <c r="Z2742" t="s">
        <v>93</v>
      </c>
      <c r="AB2742" t="b">
        <v>0</v>
      </c>
      <c r="AC2742">
        <v>54</v>
      </c>
      <c r="AD2742">
        <v>50</v>
      </c>
    </row>
    <row r="2743" spans="1:30">
      <c r="A2743">
        <v>127789</v>
      </c>
      <c r="B2743">
        <v>113092</v>
      </c>
      <c r="C2743">
        <v>5057978000</v>
      </c>
      <c r="D2743">
        <v>406</v>
      </c>
      <c r="F2743">
        <v>11</v>
      </c>
      <c r="G2743">
        <v>3</v>
      </c>
      <c r="H2743" t="s">
        <v>2354</v>
      </c>
      <c r="I2743" t="s">
        <v>2355</v>
      </c>
      <c r="J2743" t="s">
        <v>80</v>
      </c>
      <c r="K2743" t="s">
        <v>81</v>
      </c>
      <c r="L2743" t="s">
        <v>126</v>
      </c>
      <c r="M2743" t="s">
        <v>2356</v>
      </c>
      <c r="O2743" t="s">
        <v>2357</v>
      </c>
      <c r="P2743" t="s">
        <v>227</v>
      </c>
      <c r="Q2743" t="s">
        <v>120</v>
      </c>
      <c r="R2743" t="s">
        <v>87</v>
      </c>
      <c r="S2743" t="s">
        <v>111</v>
      </c>
      <c r="T2743" t="s">
        <v>433</v>
      </c>
      <c r="U2743" t="s">
        <v>90</v>
      </c>
      <c r="V2743" t="s">
        <v>2358</v>
      </c>
      <c r="W2743" t="s">
        <v>17</v>
      </c>
      <c r="X2743" t="s">
        <v>18</v>
      </c>
      <c r="Y2743" t="s">
        <v>92</v>
      </c>
      <c r="Z2743" t="s">
        <v>93</v>
      </c>
      <c r="AB2743" t="b">
        <v>0</v>
      </c>
      <c r="AC2743">
        <v>54</v>
      </c>
      <c r="AD2743">
        <v>50</v>
      </c>
    </row>
    <row r="2744" spans="1:30">
      <c r="A2744">
        <v>125484</v>
      </c>
      <c r="B2744">
        <v>111814</v>
      </c>
      <c r="C2744">
        <v>5059340795</v>
      </c>
      <c r="D2744">
        <v>411</v>
      </c>
      <c r="F2744">
        <v>6</v>
      </c>
      <c r="G2744">
        <v>2</v>
      </c>
      <c r="H2744" t="s">
        <v>1261</v>
      </c>
      <c r="I2744" t="s">
        <v>1262</v>
      </c>
      <c r="J2744" t="s">
        <v>80</v>
      </c>
      <c r="K2744" t="s">
        <v>81</v>
      </c>
      <c r="L2744" t="s">
        <v>82</v>
      </c>
      <c r="M2744" t="s">
        <v>1263</v>
      </c>
      <c r="O2744" t="s">
        <v>1264</v>
      </c>
      <c r="P2744" t="s">
        <v>420</v>
      </c>
      <c r="Q2744" t="s">
        <v>100</v>
      </c>
      <c r="R2744" t="s">
        <v>87</v>
      </c>
      <c r="S2744" t="s">
        <v>539</v>
      </c>
      <c r="T2744" t="s">
        <v>1265</v>
      </c>
      <c r="U2744" t="s">
        <v>90</v>
      </c>
      <c r="V2744" t="s">
        <v>1515</v>
      </c>
      <c r="W2744" t="s">
        <v>29</v>
      </c>
      <c r="X2744" t="s">
        <v>20</v>
      </c>
      <c r="Y2744" t="s">
        <v>92</v>
      </c>
      <c r="Z2744" t="s">
        <v>93</v>
      </c>
      <c r="AB2744" t="b">
        <v>1</v>
      </c>
      <c r="AC2744">
        <v>54</v>
      </c>
      <c r="AD2744">
        <v>50</v>
      </c>
    </row>
    <row r="2745" spans="1:30">
      <c r="A2745">
        <v>128401</v>
      </c>
      <c r="B2745">
        <v>113570</v>
      </c>
      <c r="C2745">
        <v>5056395528</v>
      </c>
      <c r="D2745">
        <v>406</v>
      </c>
      <c r="F2745">
        <v>11</v>
      </c>
      <c r="G2745">
        <v>3</v>
      </c>
      <c r="H2745" t="s">
        <v>3199</v>
      </c>
      <c r="I2745" t="s">
        <v>3200</v>
      </c>
      <c r="J2745" t="s">
        <v>80</v>
      </c>
      <c r="K2745" t="s">
        <v>81</v>
      </c>
      <c r="L2745" t="s">
        <v>238</v>
      </c>
      <c r="M2745" t="s">
        <v>3201</v>
      </c>
      <c r="O2745" t="s">
        <v>3202</v>
      </c>
      <c r="P2745" t="s">
        <v>709</v>
      </c>
      <c r="Q2745" t="s">
        <v>183</v>
      </c>
      <c r="R2745" t="s">
        <v>101</v>
      </c>
      <c r="S2745" t="s">
        <v>111</v>
      </c>
      <c r="T2745" t="s">
        <v>1098</v>
      </c>
      <c r="U2745" t="s">
        <v>90</v>
      </c>
      <c r="V2745" t="s">
        <v>3203</v>
      </c>
      <c r="W2745" t="s">
        <v>17</v>
      </c>
      <c r="X2745" t="s">
        <v>18</v>
      </c>
      <c r="Y2745" t="s">
        <v>92</v>
      </c>
      <c r="Z2745" t="s">
        <v>93</v>
      </c>
      <c r="AB2745" t="b">
        <v>0</v>
      </c>
      <c r="AC2745">
        <v>54</v>
      </c>
      <c r="AD2745">
        <v>50</v>
      </c>
    </row>
    <row r="2746" spans="1:30">
      <c r="A2746">
        <v>124903</v>
      </c>
      <c r="B2746">
        <v>111409</v>
      </c>
      <c r="C2746">
        <v>5052922516</v>
      </c>
      <c r="D2746">
        <v>607</v>
      </c>
      <c r="F2746">
        <v>35</v>
      </c>
      <c r="G2746">
        <v>3</v>
      </c>
      <c r="H2746" t="s">
        <v>1332</v>
      </c>
      <c r="I2746" t="s">
        <v>1333</v>
      </c>
      <c r="J2746" t="s">
        <v>80</v>
      </c>
      <c r="K2746" t="s">
        <v>81</v>
      </c>
      <c r="L2746" t="s">
        <v>188</v>
      </c>
      <c r="M2746" t="s">
        <v>1334</v>
      </c>
      <c r="O2746" t="s">
        <v>1335</v>
      </c>
      <c r="P2746" t="s">
        <v>166</v>
      </c>
      <c r="Q2746" t="s">
        <v>100</v>
      </c>
      <c r="R2746" t="s">
        <v>153</v>
      </c>
      <c r="S2746" t="s">
        <v>193</v>
      </c>
      <c r="T2746" t="s">
        <v>605</v>
      </c>
      <c r="U2746" t="s">
        <v>90</v>
      </c>
      <c r="V2746" t="s">
        <v>1336</v>
      </c>
      <c r="W2746" t="s">
        <v>25</v>
      </c>
      <c r="X2746" t="s">
        <v>18</v>
      </c>
      <c r="Y2746" t="s">
        <v>92</v>
      </c>
      <c r="Z2746" t="s">
        <v>93</v>
      </c>
      <c r="AB2746" t="b">
        <v>1</v>
      </c>
      <c r="AC2746">
        <v>54</v>
      </c>
      <c r="AD2746">
        <v>50</v>
      </c>
    </row>
    <row r="2747" spans="1:30">
      <c r="A2747">
        <v>127628</v>
      </c>
      <c r="B2747">
        <v>113006</v>
      </c>
      <c r="C2747">
        <v>5053697271</v>
      </c>
      <c r="D2747">
        <v>406</v>
      </c>
      <c r="F2747">
        <v>11</v>
      </c>
      <c r="G2747">
        <v>3</v>
      </c>
      <c r="H2747" t="s">
        <v>672</v>
      </c>
      <c r="I2747" t="s">
        <v>673</v>
      </c>
      <c r="J2747" t="s">
        <v>80</v>
      </c>
      <c r="K2747" t="s">
        <v>81</v>
      </c>
      <c r="L2747" t="s">
        <v>286</v>
      </c>
      <c r="M2747" t="s">
        <v>674</v>
      </c>
      <c r="O2747" t="s">
        <v>344</v>
      </c>
      <c r="P2747" t="s">
        <v>301</v>
      </c>
      <c r="Q2747" t="s">
        <v>100</v>
      </c>
      <c r="R2747" t="s">
        <v>101</v>
      </c>
      <c r="S2747" t="s">
        <v>111</v>
      </c>
      <c r="T2747" t="s">
        <v>657</v>
      </c>
      <c r="U2747" t="s">
        <v>90</v>
      </c>
      <c r="V2747" t="s">
        <v>675</v>
      </c>
      <c r="W2747" t="s">
        <v>17</v>
      </c>
      <c r="X2747" t="s">
        <v>18</v>
      </c>
      <c r="Y2747" t="s">
        <v>92</v>
      </c>
      <c r="Z2747" t="s">
        <v>93</v>
      </c>
      <c r="AB2747" t="b">
        <v>0</v>
      </c>
      <c r="AC2747">
        <v>54</v>
      </c>
      <c r="AD2747">
        <v>50</v>
      </c>
    </row>
    <row r="2748" spans="1:30">
      <c r="A2748">
        <v>84332</v>
      </c>
      <c r="B2748">
        <v>10281</v>
      </c>
      <c r="C2748">
        <v>5058311571</v>
      </c>
      <c r="D2748">
        <v>406</v>
      </c>
      <c r="F2748">
        <v>11</v>
      </c>
      <c r="G2748">
        <v>3</v>
      </c>
      <c r="H2748" t="s">
        <v>1255</v>
      </c>
      <c r="I2748" t="s">
        <v>1256</v>
      </c>
      <c r="J2748" t="s">
        <v>80</v>
      </c>
      <c r="K2748" t="s">
        <v>81</v>
      </c>
      <c r="L2748" t="s">
        <v>313</v>
      </c>
      <c r="M2748" t="s">
        <v>1257</v>
      </c>
      <c r="N2748" t="s">
        <v>108</v>
      </c>
      <c r="O2748" t="s">
        <v>1258</v>
      </c>
      <c r="P2748" t="s">
        <v>1259</v>
      </c>
      <c r="Q2748" t="s">
        <v>175</v>
      </c>
      <c r="R2748" t="s">
        <v>153</v>
      </c>
      <c r="S2748" t="s">
        <v>111</v>
      </c>
      <c r="T2748" t="s">
        <v>302</v>
      </c>
      <c r="U2748" t="s">
        <v>90</v>
      </c>
      <c r="V2748" t="s">
        <v>1260</v>
      </c>
      <c r="W2748" t="s">
        <v>17</v>
      </c>
      <c r="X2748" t="s">
        <v>18</v>
      </c>
      <c r="Y2748" t="s">
        <v>92</v>
      </c>
      <c r="Z2748" t="s">
        <v>93</v>
      </c>
      <c r="AB2748" t="b">
        <v>0</v>
      </c>
      <c r="AC2748">
        <v>54</v>
      </c>
      <c r="AD2748">
        <v>50</v>
      </c>
    </row>
    <row r="2749" spans="1:30">
      <c r="A2749">
        <v>128451</v>
      </c>
      <c r="B2749">
        <v>113618</v>
      </c>
      <c r="C2749">
        <v>5059108800</v>
      </c>
      <c r="D2749">
        <v>1002</v>
      </c>
      <c r="F2749">
        <v>11</v>
      </c>
      <c r="G2749">
        <v>3</v>
      </c>
      <c r="H2749" t="s">
        <v>1657</v>
      </c>
      <c r="I2749" t="s">
        <v>1658</v>
      </c>
      <c r="J2749" t="s">
        <v>80</v>
      </c>
      <c r="K2749" t="s">
        <v>81</v>
      </c>
      <c r="L2749" t="s">
        <v>313</v>
      </c>
      <c r="M2749" t="s">
        <v>1659</v>
      </c>
      <c r="O2749" t="s">
        <v>1660</v>
      </c>
      <c r="P2749" t="s">
        <v>281</v>
      </c>
      <c r="Q2749" t="s">
        <v>100</v>
      </c>
      <c r="R2749" t="s">
        <v>101</v>
      </c>
      <c r="S2749" t="s">
        <v>432</v>
      </c>
      <c r="T2749" t="s">
        <v>339</v>
      </c>
      <c r="U2749" t="s">
        <v>90</v>
      </c>
      <c r="V2749" t="s">
        <v>1661</v>
      </c>
      <c r="W2749" t="s">
        <v>17</v>
      </c>
      <c r="X2749" t="s">
        <v>18</v>
      </c>
      <c r="Y2749" t="s">
        <v>92</v>
      </c>
      <c r="Z2749" t="s">
        <v>93</v>
      </c>
      <c r="AB2749" t="b">
        <v>0</v>
      </c>
      <c r="AC2749">
        <v>54</v>
      </c>
      <c r="AD2749">
        <v>50</v>
      </c>
    </row>
    <row r="2750" spans="1:30">
      <c r="A2750">
        <v>86250</v>
      </c>
      <c r="B2750">
        <v>78420</v>
      </c>
      <c r="C2750">
        <v>5052498865</v>
      </c>
      <c r="D2750">
        <v>406</v>
      </c>
      <c r="F2750">
        <v>35</v>
      </c>
      <c r="G2750">
        <v>3</v>
      </c>
      <c r="H2750" t="s">
        <v>763</v>
      </c>
      <c r="I2750" t="s">
        <v>2225</v>
      </c>
      <c r="J2750" t="s">
        <v>80</v>
      </c>
      <c r="K2750" t="s">
        <v>81</v>
      </c>
      <c r="L2750" t="s">
        <v>238</v>
      </c>
      <c r="M2750" t="s">
        <v>2226</v>
      </c>
      <c r="N2750" t="s">
        <v>2227</v>
      </c>
      <c r="O2750" t="s">
        <v>2228</v>
      </c>
      <c r="P2750" t="s">
        <v>396</v>
      </c>
      <c r="Q2750" t="s">
        <v>183</v>
      </c>
      <c r="R2750" t="s">
        <v>153</v>
      </c>
      <c r="S2750" t="s">
        <v>111</v>
      </c>
      <c r="T2750" t="s">
        <v>398</v>
      </c>
      <c r="U2750" t="s">
        <v>90</v>
      </c>
      <c r="V2750" t="s">
        <v>2346</v>
      </c>
      <c r="W2750" t="s">
        <v>25</v>
      </c>
      <c r="X2750" t="s">
        <v>18</v>
      </c>
      <c r="Y2750" t="s">
        <v>92</v>
      </c>
      <c r="Z2750" t="s">
        <v>93</v>
      </c>
      <c r="AB2750" t="b">
        <v>1</v>
      </c>
      <c r="AC2750">
        <v>54</v>
      </c>
      <c r="AD2750">
        <v>50</v>
      </c>
    </row>
    <row r="2751" spans="1:30">
      <c r="A2751">
        <v>51639</v>
      </c>
      <c r="B2751">
        <v>48342</v>
      </c>
      <c r="C2751">
        <v>5057973354</v>
      </c>
      <c r="D2751">
        <v>406</v>
      </c>
      <c r="F2751">
        <v>35</v>
      </c>
      <c r="G2751">
        <v>3</v>
      </c>
      <c r="H2751" t="s">
        <v>2052</v>
      </c>
      <c r="I2751" t="s">
        <v>2053</v>
      </c>
      <c r="J2751" t="s">
        <v>80</v>
      </c>
      <c r="K2751" t="s">
        <v>81</v>
      </c>
      <c r="L2751" t="s">
        <v>205</v>
      </c>
      <c r="M2751" t="s">
        <v>2054</v>
      </c>
      <c r="N2751" t="s">
        <v>108</v>
      </c>
      <c r="O2751" t="s">
        <v>749</v>
      </c>
      <c r="P2751" t="s">
        <v>362</v>
      </c>
      <c r="Q2751" t="s">
        <v>120</v>
      </c>
      <c r="R2751" t="s">
        <v>101</v>
      </c>
      <c r="S2751" t="s">
        <v>111</v>
      </c>
      <c r="T2751" t="s">
        <v>845</v>
      </c>
      <c r="U2751" t="s">
        <v>90</v>
      </c>
      <c r="V2751" t="s">
        <v>2055</v>
      </c>
      <c r="W2751" t="s">
        <v>25</v>
      </c>
      <c r="X2751" t="s">
        <v>18</v>
      </c>
      <c r="Y2751" t="s">
        <v>92</v>
      </c>
      <c r="Z2751" t="s">
        <v>93</v>
      </c>
      <c r="AB2751" t="b">
        <v>1</v>
      </c>
      <c r="AC2751">
        <v>54</v>
      </c>
      <c r="AD2751">
        <v>50</v>
      </c>
    </row>
    <row r="2752" spans="1:30">
      <c r="A2752">
        <v>128223</v>
      </c>
      <c r="B2752">
        <v>113400</v>
      </c>
      <c r="C2752">
        <v>5054497387</v>
      </c>
      <c r="D2752">
        <v>603</v>
      </c>
      <c r="F2752">
        <v>11</v>
      </c>
      <c r="G2752">
        <v>3</v>
      </c>
      <c r="H2752" t="s">
        <v>2372</v>
      </c>
      <c r="I2752" t="s">
        <v>2373</v>
      </c>
      <c r="J2752" t="s">
        <v>80</v>
      </c>
      <c r="K2752" t="s">
        <v>81</v>
      </c>
      <c r="L2752" t="s">
        <v>313</v>
      </c>
      <c r="M2752" t="s">
        <v>2374</v>
      </c>
      <c r="O2752" t="s">
        <v>569</v>
      </c>
      <c r="P2752" t="s">
        <v>209</v>
      </c>
      <c r="Q2752" t="s">
        <v>183</v>
      </c>
      <c r="R2752" t="s">
        <v>101</v>
      </c>
      <c r="S2752" t="s">
        <v>479</v>
      </c>
      <c r="T2752" t="s">
        <v>137</v>
      </c>
      <c r="U2752" t="s">
        <v>90</v>
      </c>
      <c r="V2752" t="s">
        <v>2375</v>
      </c>
      <c r="W2752" t="s">
        <v>17</v>
      </c>
      <c r="X2752" t="s">
        <v>18</v>
      </c>
      <c r="Y2752" t="s">
        <v>92</v>
      </c>
      <c r="Z2752" t="s">
        <v>93</v>
      </c>
      <c r="AB2752" t="b">
        <v>0</v>
      </c>
      <c r="AC2752">
        <v>55</v>
      </c>
      <c r="AD2752">
        <v>50</v>
      </c>
    </row>
    <row r="2753" spans="1:30">
      <c r="A2753">
        <v>288</v>
      </c>
      <c r="B2753">
        <v>21</v>
      </c>
      <c r="D2753">
        <v>606</v>
      </c>
      <c r="F2753">
        <v>11</v>
      </c>
      <c r="G2753">
        <v>3</v>
      </c>
      <c r="H2753" t="s">
        <v>2278</v>
      </c>
      <c r="I2753" t="s">
        <v>2279</v>
      </c>
      <c r="J2753" t="s">
        <v>80</v>
      </c>
      <c r="K2753" t="s">
        <v>81</v>
      </c>
      <c r="L2753" t="s">
        <v>188</v>
      </c>
      <c r="M2753" t="s">
        <v>1601</v>
      </c>
      <c r="N2753" t="s">
        <v>2280</v>
      </c>
      <c r="O2753" t="s">
        <v>361</v>
      </c>
      <c r="P2753" t="s">
        <v>99</v>
      </c>
      <c r="Q2753" t="s">
        <v>100</v>
      </c>
      <c r="R2753" t="s">
        <v>101</v>
      </c>
      <c r="S2753" t="s">
        <v>102</v>
      </c>
      <c r="T2753" t="s">
        <v>421</v>
      </c>
      <c r="U2753" t="s">
        <v>90</v>
      </c>
      <c r="V2753" t="s">
        <v>2281</v>
      </c>
      <c r="W2753" t="s">
        <v>17</v>
      </c>
      <c r="X2753" t="s">
        <v>18</v>
      </c>
      <c r="Y2753" t="s">
        <v>92</v>
      </c>
      <c r="Z2753" t="s">
        <v>93</v>
      </c>
      <c r="AB2753" t="b">
        <v>0</v>
      </c>
      <c r="AC2753">
        <v>55</v>
      </c>
      <c r="AD2753">
        <v>50</v>
      </c>
    </row>
    <row r="2754" spans="1:30">
      <c r="A2754">
        <v>49854</v>
      </c>
      <c r="B2754">
        <v>46762</v>
      </c>
      <c r="C2754">
        <v>5052457662</v>
      </c>
      <c r="D2754">
        <v>406</v>
      </c>
      <c r="F2754">
        <v>35</v>
      </c>
      <c r="G2754">
        <v>3</v>
      </c>
      <c r="H2754" t="s">
        <v>2749</v>
      </c>
      <c r="I2754" t="s">
        <v>2750</v>
      </c>
      <c r="J2754" t="s">
        <v>80</v>
      </c>
      <c r="K2754" t="s">
        <v>81</v>
      </c>
      <c r="L2754" t="s">
        <v>216</v>
      </c>
      <c r="M2754" t="s">
        <v>2751</v>
      </c>
      <c r="N2754" t="s">
        <v>108</v>
      </c>
      <c r="O2754" t="s">
        <v>944</v>
      </c>
      <c r="P2754" t="s">
        <v>219</v>
      </c>
      <c r="Q2754" t="s">
        <v>175</v>
      </c>
      <c r="R2754" t="s">
        <v>153</v>
      </c>
      <c r="S2754" t="s">
        <v>111</v>
      </c>
      <c r="T2754" t="s">
        <v>270</v>
      </c>
      <c r="U2754" t="s">
        <v>90</v>
      </c>
      <c r="V2754" t="s">
        <v>2752</v>
      </c>
      <c r="W2754" t="s">
        <v>25</v>
      </c>
      <c r="X2754" t="s">
        <v>18</v>
      </c>
      <c r="Y2754" t="s">
        <v>92</v>
      </c>
      <c r="Z2754" t="s">
        <v>93</v>
      </c>
      <c r="AB2754" t="b">
        <v>1</v>
      </c>
      <c r="AC2754">
        <v>55</v>
      </c>
      <c r="AD2754">
        <v>50</v>
      </c>
    </row>
    <row r="2755" spans="1:30">
      <c r="A2755">
        <v>116493</v>
      </c>
      <c r="B2755">
        <v>104105</v>
      </c>
      <c r="C2755">
        <v>5053447427</v>
      </c>
      <c r="D2755">
        <v>406</v>
      </c>
      <c r="F2755">
        <v>11</v>
      </c>
      <c r="G2755">
        <v>3</v>
      </c>
      <c r="H2755" t="s">
        <v>2404</v>
      </c>
      <c r="I2755" t="s">
        <v>2405</v>
      </c>
      <c r="J2755" t="s">
        <v>80</v>
      </c>
      <c r="K2755" t="s">
        <v>81</v>
      </c>
      <c r="L2755" t="s">
        <v>205</v>
      </c>
      <c r="M2755" t="s">
        <v>2406</v>
      </c>
      <c r="O2755" t="s">
        <v>2407</v>
      </c>
      <c r="P2755" t="s">
        <v>2174</v>
      </c>
      <c r="Q2755" t="s">
        <v>2175</v>
      </c>
      <c r="R2755" t="s">
        <v>101</v>
      </c>
      <c r="S2755" t="s">
        <v>111</v>
      </c>
      <c r="T2755" t="s">
        <v>868</v>
      </c>
      <c r="U2755" t="s">
        <v>90</v>
      </c>
      <c r="V2755" t="s">
        <v>2408</v>
      </c>
      <c r="W2755" t="s">
        <v>17</v>
      </c>
      <c r="X2755" t="s">
        <v>18</v>
      </c>
      <c r="Y2755" t="s">
        <v>92</v>
      </c>
      <c r="Z2755" t="s">
        <v>93</v>
      </c>
      <c r="AB2755" t="b">
        <v>0</v>
      </c>
      <c r="AC2755">
        <v>55</v>
      </c>
      <c r="AD2755">
        <v>50</v>
      </c>
    </row>
    <row r="2756" spans="1:30">
      <c r="A2756">
        <v>91499</v>
      </c>
      <c r="B2756">
        <v>78660</v>
      </c>
      <c r="C2756">
        <v>4017651500</v>
      </c>
      <c r="D2756">
        <v>606</v>
      </c>
      <c r="F2756">
        <v>11</v>
      </c>
      <c r="G2756">
        <v>3</v>
      </c>
      <c r="H2756" t="s">
        <v>667</v>
      </c>
      <c r="I2756" t="s">
        <v>668</v>
      </c>
      <c r="J2756" t="s">
        <v>80</v>
      </c>
      <c r="K2756" t="s">
        <v>81</v>
      </c>
      <c r="L2756" t="s">
        <v>313</v>
      </c>
      <c r="M2756" t="s">
        <v>669</v>
      </c>
      <c r="O2756" t="s">
        <v>181</v>
      </c>
      <c r="P2756" t="s">
        <v>227</v>
      </c>
      <c r="Q2756" t="s">
        <v>120</v>
      </c>
      <c r="R2756" t="s">
        <v>220</v>
      </c>
      <c r="S2756" t="s">
        <v>102</v>
      </c>
      <c r="T2756" t="s">
        <v>670</v>
      </c>
      <c r="U2756" t="s">
        <v>90</v>
      </c>
      <c r="V2756" t="s">
        <v>671</v>
      </c>
      <c r="W2756" t="s">
        <v>17</v>
      </c>
      <c r="X2756" t="s">
        <v>18</v>
      </c>
      <c r="Y2756" t="s">
        <v>92</v>
      </c>
      <c r="Z2756" t="s">
        <v>93</v>
      </c>
      <c r="AB2756" t="b">
        <v>0</v>
      </c>
      <c r="AC2756">
        <v>55</v>
      </c>
      <c r="AD2756">
        <v>50</v>
      </c>
    </row>
    <row r="2757" spans="1:30">
      <c r="A2757">
        <v>4606</v>
      </c>
      <c r="B2757">
        <v>3827</v>
      </c>
      <c r="C2757">
        <v>5058984859</v>
      </c>
      <c r="D2757">
        <v>402</v>
      </c>
      <c r="F2757">
        <v>11</v>
      </c>
      <c r="G2757">
        <v>3</v>
      </c>
      <c r="H2757" t="s">
        <v>2119</v>
      </c>
      <c r="I2757" t="s">
        <v>2120</v>
      </c>
      <c r="J2757" t="s">
        <v>80</v>
      </c>
      <c r="K2757" t="s">
        <v>81</v>
      </c>
      <c r="L2757" t="s">
        <v>149</v>
      </c>
      <c r="M2757" t="s">
        <v>2121</v>
      </c>
      <c r="N2757" t="s">
        <v>2122</v>
      </c>
      <c r="O2757" t="s">
        <v>2123</v>
      </c>
      <c r="P2757" t="s">
        <v>2124</v>
      </c>
      <c r="Q2757" t="s">
        <v>831</v>
      </c>
      <c r="R2757" t="s">
        <v>153</v>
      </c>
      <c r="S2757" t="s">
        <v>221</v>
      </c>
      <c r="T2757" t="s">
        <v>1877</v>
      </c>
      <c r="U2757" t="s">
        <v>90</v>
      </c>
      <c r="V2757" t="s">
        <v>2125</v>
      </c>
      <c r="W2757" t="s">
        <v>17</v>
      </c>
      <c r="X2757" t="s">
        <v>18</v>
      </c>
      <c r="Y2757" t="s">
        <v>92</v>
      </c>
      <c r="Z2757" t="s">
        <v>93</v>
      </c>
      <c r="AB2757" t="b">
        <v>0</v>
      </c>
      <c r="AC2757">
        <v>55</v>
      </c>
      <c r="AD2757">
        <v>50</v>
      </c>
    </row>
    <row r="2758" spans="1:30">
      <c r="A2758">
        <v>77855</v>
      </c>
      <c r="B2758">
        <v>71133</v>
      </c>
      <c r="C2758">
        <v>5052555400</v>
      </c>
      <c r="D2758">
        <v>406</v>
      </c>
      <c r="F2758">
        <v>35</v>
      </c>
      <c r="G2758">
        <v>3</v>
      </c>
      <c r="H2758" t="s">
        <v>3172</v>
      </c>
      <c r="I2758" t="s">
        <v>3173</v>
      </c>
      <c r="J2758" t="s">
        <v>80</v>
      </c>
      <c r="K2758" t="s">
        <v>81</v>
      </c>
      <c r="L2758" t="s">
        <v>82</v>
      </c>
      <c r="M2758" t="s">
        <v>3174</v>
      </c>
      <c r="N2758" t="s">
        <v>108</v>
      </c>
      <c r="O2758" t="s">
        <v>3175</v>
      </c>
      <c r="P2758" t="s">
        <v>227</v>
      </c>
      <c r="Q2758" t="s">
        <v>120</v>
      </c>
      <c r="R2758" t="s">
        <v>87</v>
      </c>
      <c r="S2758" t="s">
        <v>111</v>
      </c>
      <c r="T2758" t="s">
        <v>421</v>
      </c>
      <c r="U2758" t="s">
        <v>90</v>
      </c>
      <c r="V2758" t="s">
        <v>3176</v>
      </c>
      <c r="W2758" t="s">
        <v>25</v>
      </c>
      <c r="X2758" t="s">
        <v>18</v>
      </c>
      <c r="Y2758" t="s">
        <v>92</v>
      </c>
      <c r="Z2758" t="s">
        <v>93</v>
      </c>
      <c r="AB2758" t="b">
        <v>1</v>
      </c>
      <c r="AC2758">
        <v>55</v>
      </c>
      <c r="AD2758">
        <v>50</v>
      </c>
    </row>
    <row r="2759" spans="1:30">
      <c r="A2759">
        <v>126890</v>
      </c>
      <c r="B2759">
        <v>112569</v>
      </c>
      <c r="C2759">
        <v>5058901111</v>
      </c>
      <c r="D2759">
        <v>405</v>
      </c>
      <c r="F2759">
        <v>11</v>
      </c>
      <c r="G2759">
        <v>3</v>
      </c>
      <c r="H2759" t="s">
        <v>1010</v>
      </c>
      <c r="I2759" t="s">
        <v>2320</v>
      </c>
      <c r="J2759" t="s">
        <v>80</v>
      </c>
      <c r="K2759" t="s">
        <v>81</v>
      </c>
      <c r="L2759" t="s">
        <v>231</v>
      </c>
      <c r="M2759" t="s">
        <v>2321</v>
      </c>
      <c r="O2759" t="s">
        <v>1113</v>
      </c>
      <c r="P2759" t="s">
        <v>152</v>
      </c>
      <c r="Q2759" t="s">
        <v>100</v>
      </c>
      <c r="R2759" t="s">
        <v>153</v>
      </c>
      <c r="S2759" t="s">
        <v>690</v>
      </c>
      <c r="T2759" t="s">
        <v>270</v>
      </c>
      <c r="U2759" t="s">
        <v>90</v>
      </c>
      <c r="V2759" t="s">
        <v>2322</v>
      </c>
      <c r="W2759" t="s">
        <v>17</v>
      </c>
      <c r="X2759" t="s">
        <v>18</v>
      </c>
      <c r="Y2759" t="s">
        <v>92</v>
      </c>
      <c r="Z2759" t="s">
        <v>93</v>
      </c>
      <c r="AB2759" t="b">
        <v>0</v>
      </c>
      <c r="AC2759">
        <v>55</v>
      </c>
      <c r="AD2759">
        <v>50</v>
      </c>
    </row>
    <row r="2760" spans="1:30">
      <c r="A2760">
        <v>51190</v>
      </c>
      <c r="B2760">
        <v>10281</v>
      </c>
      <c r="C2760">
        <v>5058650480</v>
      </c>
      <c r="D2760">
        <v>406</v>
      </c>
      <c r="F2760">
        <v>11</v>
      </c>
      <c r="G2760">
        <v>3</v>
      </c>
      <c r="H2760" t="s">
        <v>2868</v>
      </c>
      <c r="I2760" t="s">
        <v>2869</v>
      </c>
      <c r="J2760" t="s">
        <v>80</v>
      </c>
      <c r="K2760" t="s">
        <v>81</v>
      </c>
      <c r="L2760" t="s">
        <v>260</v>
      </c>
      <c r="M2760" t="s">
        <v>1257</v>
      </c>
      <c r="N2760" t="s">
        <v>108</v>
      </c>
      <c r="O2760" t="s">
        <v>2870</v>
      </c>
      <c r="P2760" t="s">
        <v>219</v>
      </c>
      <c r="Q2760" t="s">
        <v>175</v>
      </c>
      <c r="R2760" t="s">
        <v>220</v>
      </c>
      <c r="S2760" t="s">
        <v>111</v>
      </c>
      <c r="T2760" t="s">
        <v>636</v>
      </c>
      <c r="U2760" t="s">
        <v>90</v>
      </c>
      <c r="V2760" t="s">
        <v>2871</v>
      </c>
      <c r="W2760" t="s">
        <v>17</v>
      </c>
      <c r="X2760" t="s">
        <v>18</v>
      </c>
      <c r="Y2760" t="s">
        <v>92</v>
      </c>
      <c r="Z2760" t="s">
        <v>93</v>
      </c>
      <c r="AB2760" t="b">
        <v>0</v>
      </c>
      <c r="AC2760">
        <v>55</v>
      </c>
      <c r="AD2760">
        <v>50</v>
      </c>
    </row>
    <row r="2761" spans="1:30">
      <c r="A2761">
        <v>128358</v>
      </c>
      <c r="B2761">
        <v>113527</v>
      </c>
      <c r="C2761">
        <v>5053120290</v>
      </c>
      <c r="D2761">
        <v>406</v>
      </c>
      <c r="F2761">
        <v>35</v>
      </c>
      <c r="G2761">
        <v>3</v>
      </c>
      <c r="H2761" t="s">
        <v>1160</v>
      </c>
      <c r="I2761" t="s">
        <v>1161</v>
      </c>
      <c r="J2761" t="s">
        <v>80</v>
      </c>
      <c r="K2761" t="s">
        <v>81</v>
      </c>
      <c r="L2761" t="s">
        <v>126</v>
      </c>
      <c r="M2761" t="s">
        <v>1162</v>
      </c>
      <c r="O2761" t="s">
        <v>1163</v>
      </c>
      <c r="P2761" t="s">
        <v>1164</v>
      </c>
      <c r="Q2761" t="s">
        <v>100</v>
      </c>
      <c r="R2761" t="s">
        <v>87</v>
      </c>
      <c r="S2761" t="s">
        <v>111</v>
      </c>
      <c r="T2761" t="s">
        <v>1239</v>
      </c>
      <c r="U2761" t="s">
        <v>90</v>
      </c>
      <c r="V2761" t="s">
        <v>2821</v>
      </c>
      <c r="W2761" t="s">
        <v>25</v>
      </c>
      <c r="X2761" t="s">
        <v>18</v>
      </c>
      <c r="Y2761" t="s">
        <v>92</v>
      </c>
      <c r="Z2761" t="s">
        <v>93</v>
      </c>
      <c r="AB2761" t="b">
        <v>1</v>
      </c>
      <c r="AC2761">
        <v>55</v>
      </c>
      <c r="AD2761">
        <v>50</v>
      </c>
    </row>
    <row r="2762" spans="1:30">
      <c r="A2762">
        <v>124428</v>
      </c>
      <c r="B2762">
        <v>110992</v>
      </c>
      <c r="C2762">
        <v>5059984663</v>
      </c>
      <c r="D2762">
        <v>407</v>
      </c>
      <c r="F2762">
        <v>35</v>
      </c>
      <c r="G2762">
        <v>3</v>
      </c>
      <c r="H2762" t="s">
        <v>2521</v>
      </c>
      <c r="I2762" t="s">
        <v>2522</v>
      </c>
      <c r="J2762" t="s">
        <v>80</v>
      </c>
      <c r="K2762" t="s">
        <v>81</v>
      </c>
      <c r="L2762" t="s">
        <v>205</v>
      </c>
      <c r="M2762" t="s">
        <v>2523</v>
      </c>
      <c r="O2762" t="s">
        <v>326</v>
      </c>
      <c r="P2762" t="s">
        <v>844</v>
      </c>
      <c r="Q2762" t="s">
        <v>136</v>
      </c>
      <c r="R2762" t="s">
        <v>101</v>
      </c>
      <c r="S2762" t="s">
        <v>559</v>
      </c>
      <c r="T2762" t="s">
        <v>845</v>
      </c>
      <c r="U2762" t="s">
        <v>90</v>
      </c>
      <c r="V2762" t="s">
        <v>2524</v>
      </c>
      <c r="W2762" t="s">
        <v>25</v>
      </c>
      <c r="X2762" t="s">
        <v>18</v>
      </c>
      <c r="Y2762" t="s">
        <v>92</v>
      </c>
      <c r="Z2762" t="s">
        <v>93</v>
      </c>
      <c r="AB2762" t="b">
        <v>1</v>
      </c>
      <c r="AC2762">
        <v>55</v>
      </c>
      <c r="AD2762">
        <v>50</v>
      </c>
    </row>
    <row r="2763" spans="1:30">
      <c r="A2763">
        <v>51190</v>
      </c>
      <c r="B2763">
        <v>10281</v>
      </c>
      <c r="C2763">
        <v>5058650480</v>
      </c>
      <c r="D2763">
        <v>406</v>
      </c>
      <c r="F2763">
        <v>11</v>
      </c>
      <c r="G2763">
        <v>3</v>
      </c>
      <c r="H2763" t="s">
        <v>2868</v>
      </c>
      <c r="I2763" t="s">
        <v>2869</v>
      </c>
      <c r="J2763" t="s">
        <v>80</v>
      </c>
      <c r="K2763" t="s">
        <v>81</v>
      </c>
      <c r="L2763" t="s">
        <v>260</v>
      </c>
      <c r="M2763" t="s">
        <v>1257</v>
      </c>
      <c r="N2763" t="s">
        <v>108</v>
      </c>
      <c r="O2763" t="s">
        <v>2870</v>
      </c>
      <c r="P2763" t="s">
        <v>219</v>
      </c>
      <c r="Q2763" t="s">
        <v>175</v>
      </c>
      <c r="R2763" t="s">
        <v>220</v>
      </c>
      <c r="S2763" t="s">
        <v>111</v>
      </c>
      <c r="T2763" t="s">
        <v>636</v>
      </c>
      <c r="U2763" t="s">
        <v>90</v>
      </c>
      <c r="V2763" t="s">
        <v>2871</v>
      </c>
      <c r="W2763" t="s">
        <v>17</v>
      </c>
      <c r="X2763" t="s">
        <v>18</v>
      </c>
      <c r="Y2763" t="s">
        <v>92</v>
      </c>
      <c r="Z2763" t="s">
        <v>93</v>
      </c>
      <c r="AB2763" t="b">
        <v>0</v>
      </c>
      <c r="AC2763">
        <v>55</v>
      </c>
      <c r="AD2763">
        <v>50</v>
      </c>
    </row>
    <row r="2764" spans="1:30">
      <c r="A2764">
        <v>127186</v>
      </c>
      <c r="B2764">
        <v>112731</v>
      </c>
      <c r="C2764">
        <v>5052560450</v>
      </c>
      <c r="D2764">
        <v>406</v>
      </c>
      <c r="F2764">
        <v>11</v>
      </c>
      <c r="G2764">
        <v>3</v>
      </c>
      <c r="H2764" t="s">
        <v>911</v>
      </c>
      <c r="I2764" t="s">
        <v>1104</v>
      </c>
      <c r="J2764" t="s">
        <v>80</v>
      </c>
      <c r="K2764" t="s">
        <v>81</v>
      </c>
      <c r="L2764" t="s">
        <v>126</v>
      </c>
      <c r="M2764" t="s">
        <v>1105</v>
      </c>
      <c r="O2764" t="s">
        <v>361</v>
      </c>
      <c r="P2764" t="s">
        <v>110</v>
      </c>
      <c r="Q2764" t="s">
        <v>100</v>
      </c>
      <c r="R2764" t="s">
        <v>87</v>
      </c>
      <c r="S2764" t="s">
        <v>111</v>
      </c>
      <c r="T2764" t="s">
        <v>530</v>
      </c>
      <c r="U2764" t="s">
        <v>90</v>
      </c>
      <c r="V2764" t="s">
        <v>1106</v>
      </c>
      <c r="W2764" t="s">
        <v>17</v>
      </c>
      <c r="X2764" t="s">
        <v>18</v>
      </c>
      <c r="Y2764" t="s">
        <v>92</v>
      </c>
      <c r="Z2764" t="s">
        <v>93</v>
      </c>
      <c r="AB2764" t="b">
        <v>0</v>
      </c>
      <c r="AC2764">
        <v>55</v>
      </c>
      <c r="AD2764">
        <v>50</v>
      </c>
    </row>
    <row r="2765" spans="1:30">
      <c r="A2765">
        <v>125980</v>
      </c>
      <c r="B2765">
        <v>112078</v>
      </c>
      <c r="C2765">
        <v>5052551325</v>
      </c>
      <c r="D2765">
        <v>601</v>
      </c>
      <c r="F2765">
        <v>35</v>
      </c>
      <c r="G2765">
        <v>3</v>
      </c>
      <c r="H2765" t="s">
        <v>2338</v>
      </c>
      <c r="I2765" t="s">
        <v>2339</v>
      </c>
      <c r="J2765" t="s">
        <v>80</v>
      </c>
      <c r="K2765" t="s">
        <v>81</v>
      </c>
      <c r="L2765" t="s">
        <v>286</v>
      </c>
      <c r="M2765" t="s">
        <v>2340</v>
      </c>
      <c r="O2765" t="s">
        <v>1522</v>
      </c>
      <c r="P2765" t="s">
        <v>289</v>
      </c>
      <c r="Q2765" t="s">
        <v>100</v>
      </c>
      <c r="R2765" t="s">
        <v>101</v>
      </c>
      <c r="S2765" t="s">
        <v>167</v>
      </c>
      <c r="T2765" t="s">
        <v>242</v>
      </c>
      <c r="U2765" t="s">
        <v>90</v>
      </c>
      <c r="V2765" t="s">
        <v>2341</v>
      </c>
      <c r="W2765" t="s">
        <v>25</v>
      </c>
      <c r="X2765" t="s">
        <v>18</v>
      </c>
      <c r="Y2765" t="s">
        <v>92</v>
      </c>
      <c r="Z2765" t="s">
        <v>93</v>
      </c>
      <c r="AB2765" t="b">
        <v>1</v>
      </c>
      <c r="AC2765">
        <v>55</v>
      </c>
      <c r="AD2765">
        <v>50</v>
      </c>
    </row>
    <row r="2766" spans="1:30">
      <c r="A2766">
        <v>128375</v>
      </c>
      <c r="B2766">
        <v>113544</v>
      </c>
      <c r="C2766">
        <v>5756358145</v>
      </c>
      <c r="D2766">
        <v>407</v>
      </c>
      <c r="F2766">
        <v>11</v>
      </c>
      <c r="G2766">
        <v>3</v>
      </c>
      <c r="H2766" t="s">
        <v>2126</v>
      </c>
      <c r="I2766" t="s">
        <v>2127</v>
      </c>
      <c r="J2766" t="s">
        <v>80</v>
      </c>
      <c r="K2766" t="s">
        <v>81</v>
      </c>
      <c r="L2766" t="s">
        <v>2128</v>
      </c>
      <c r="M2766" t="s">
        <v>2129</v>
      </c>
      <c r="O2766" t="s">
        <v>2130</v>
      </c>
      <c r="P2766" t="s">
        <v>219</v>
      </c>
      <c r="Q2766" t="s">
        <v>175</v>
      </c>
      <c r="R2766" t="s">
        <v>220</v>
      </c>
      <c r="S2766" t="s">
        <v>559</v>
      </c>
      <c r="T2766" t="s">
        <v>456</v>
      </c>
      <c r="U2766" t="s">
        <v>90</v>
      </c>
      <c r="V2766" t="s">
        <v>2131</v>
      </c>
      <c r="W2766" t="s">
        <v>17</v>
      </c>
      <c r="X2766" t="s">
        <v>18</v>
      </c>
      <c r="Y2766" t="s">
        <v>92</v>
      </c>
      <c r="Z2766" t="s">
        <v>93</v>
      </c>
      <c r="AB2766" t="b">
        <v>0</v>
      </c>
      <c r="AC2766">
        <v>55</v>
      </c>
      <c r="AD2766">
        <v>50</v>
      </c>
    </row>
    <row r="2767" spans="1:30">
      <c r="A2767">
        <v>120123</v>
      </c>
      <c r="B2767">
        <v>107235</v>
      </c>
      <c r="C2767">
        <v>5052002290</v>
      </c>
      <c r="D2767">
        <v>406</v>
      </c>
      <c r="F2767">
        <v>35</v>
      </c>
      <c r="G2767">
        <v>3</v>
      </c>
      <c r="H2767" t="s">
        <v>3069</v>
      </c>
      <c r="I2767" t="s">
        <v>3070</v>
      </c>
      <c r="J2767" t="s">
        <v>80</v>
      </c>
      <c r="K2767" t="s">
        <v>81</v>
      </c>
      <c r="L2767" t="s">
        <v>126</v>
      </c>
      <c r="M2767" t="s">
        <v>3071</v>
      </c>
      <c r="O2767" t="s">
        <v>3072</v>
      </c>
      <c r="P2767" t="s">
        <v>227</v>
      </c>
      <c r="Q2767" t="s">
        <v>120</v>
      </c>
      <c r="R2767" t="s">
        <v>87</v>
      </c>
      <c r="S2767" t="s">
        <v>111</v>
      </c>
      <c r="T2767" t="s">
        <v>89</v>
      </c>
      <c r="U2767" t="s">
        <v>90</v>
      </c>
      <c r="V2767" t="s">
        <v>3398</v>
      </c>
      <c r="W2767" t="s">
        <v>25</v>
      </c>
      <c r="X2767" t="s">
        <v>18</v>
      </c>
      <c r="Y2767" t="s">
        <v>92</v>
      </c>
      <c r="Z2767" t="s">
        <v>93</v>
      </c>
      <c r="AB2767" t="b">
        <v>1</v>
      </c>
      <c r="AC2767">
        <v>55</v>
      </c>
      <c r="AD2767">
        <v>50</v>
      </c>
    </row>
    <row r="2768" spans="1:30">
      <c r="A2768">
        <v>95101</v>
      </c>
      <c r="B2768">
        <v>85912</v>
      </c>
      <c r="C2768">
        <v>5052329658</v>
      </c>
      <c r="D2768">
        <v>406</v>
      </c>
      <c r="F2768">
        <v>11</v>
      </c>
      <c r="G2768">
        <v>3</v>
      </c>
      <c r="H2768" t="s">
        <v>1582</v>
      </c>
      <c r="I2768" t="s">
        <v>1583</v>
      </c>
      <c r="J2768" t="s">
        <v>80</v>
      </c>
      <c r="K2768" t="s">
        <v>81</v>
      </c>
      <c r="L2768" t="s">
        <v>126</v>
      </c>
      <c r="M2768" t="s">
        <v>1584</v>
      </c>
      <c r="O2768" t="s">
        <v>1585</v>
      </c>
      <c r="P2768" t="s">
        <v>227</v>
      </c>
      <c r="Q2768" t="s">
        <v>120</v>
      </c>
      <c r="R2768" t="s">
        <v>101</v>
      </c>
      <c r="S2768" t="s">
        <v>111</v>
      </c>
      <c r="T2768" t="s">
        <v>410</v>
      </c>
      <c r="U2768" t="s">
        <v>90</v>
      </c>
      <c r="V2768" t="s">
        <v>1586</v>
      </c>
      <c r="W2768" t="s">
        <v>17</v>
      </c>
      <c r="X2768" t="s">
        <v>18</v>
      </c>
      <c r="Y2768" t="s">
        <v>92</v>
      </c>
      <c r="Z2768" t="s">
        <v>93</v>
      </c>
      <c r="AB2768" t="b">
        <v>0</v>
      </c>
      <c r="AC2768">
        <v>55</v>
      </c>
      <c r="AD2768">
        <v>50</v>
      </c>
    </row>
    <row r="2769" spans="1:30">
      <c r="A2769">
        <v>119355</v>
      </c>
      <c r="B2769">
        <v>106592</v>
      </c>
      <c r="C2769">
        <v>5055085409</v>
      </c>
      <c r="D2769">
        <v>402</v>
      </c>
      <c r="F2769">
        <v>11</v>
      </c>
      <c r="G2769">
        <v>3</v>
      </c>
      <c r="H2769" t="s">
        <v>3467</v>
      </c>
      <c r="I2769" t="s">
        <v>3468</v>
      </c>
      <c r="J2769" t="s">
        <v>80</v>
      </c>
      <c r="K2769" t="s">
        <v>81</v>
      </c>
      <c r="L2769" t="s">
        <v>126</v>
      </c>
      <c r="M2769" t="s">
        <v>3467</v>
      </c>
      <c r="O2769" t="s">
        <v>3469</v>
      </c>
      <c r="P2769" t="s">
        <v>3470</v>
      </c>
      <c r="Q2769" t="s">
        <v>175</v>
      </c>
      <c r="R2769" t="s">
        <v>87</v>
      </c>
      <c r="S2769" t="s">
        <v>221</v>
      </c>
      <c r="T2769" t="s">
        <v>421</v>
      </c>
      <c r="U2769" t="s">
        <v>90</v>
      </c>
      <c r="V2769" t="s">
        <v>3471</v>
      </c>
      <c r="W2769" t="s">
        <v>17</v>
      </c>
      <c r="X2769" t="s">
        <v>18</v>
      </c>
      <c r="Y2769" t="s">
        <v>92</v>
      </c>
      <c r="Z2769" t="s">
        <v>93</v>
      </c>
      <c r="AB2769" t="b">
        <v>0</v>
      </c>
      <c r="AC2769">
        <v>55</v>
      </c>
      <c r="AD2769">
        <v>50</v>
      </c>
    </row>
    <row r="2770" spans="1:30">
      <c r="A2770">
        <v>126042</v>
      </c>
      <c r="B2770">
        <v>112109</v>
      </c>
      <c r="C2770">
        <v>5057923344</v>
      </c>
      <c r="D2770">
        <v>406</v>
      </c>
      <c r="F2770">
        <v>11</v>
      </c>
      <c r="G2770">
        <v>3</v>
      </c>
      <c r="H2770" t="s">
        <v>1608</v>
      </c>
      <c r="I2770" t="s">
        <v>1609</v>
      </c>
      <c r="J2770" t="s">
        <v>80</v>
      </c>
      <c r="K2770" t="s">
        <v>81</v>
      </c>
      <c r="L2770" t="s">
        <v>231</v>
      </c>
      <c r="M2770" t="s">
        <v>807</v>
      </c>
      <c r="O2770" t="s">
        <v>837</v>
      </c>
      <c r="P2770" t="s">
        <v>838</v>
      </c>
      <c r="Q2770" t="s">
        <v>100</v>
      </c>
      <c r="R2770" t="s">
        <v>153</v>
      </c>
      <c r="S2770" t="s">
        <v>111</v>
      </c>
      <c r="T2770" t="s">
        <v>122</v>
      </c>
      <c r="U2770" t="s">
        <v>90</v>
      </c>
      <c r="V2770" t="s">
        <v>1610</v>
      </c>
      <c r="W2770" t="s">
        <v>17</v>
      </c>
      <c r="X2770" t="s">
        <v>18</v>
      </c>
      <c r="Y2770" t="s">
        <v>92</v>
      </c>
      <c r="Z2770" t="s">
        <v>93</v>
      </c>
      <c r="AB2770" t="b">
        <v>0</v>
      </c>
      <c r="AC2770">
        <v>55</v>
      </c>
      <c r="AD2770">
        <v>50</v>
      </c>
    </row>
    <row r="2771" spans="1:30">
      <c r="A2771">
        <v>80654</v>
      </c>
      <c r="B2771">
        <v>73623</v>
      </c>
      <c r="C2771">
        <v>5058398377</v>
      </c>
      <c r="D2771">
        <v>601</v>
      </c>
      <c r="F2771">
        <v>11</v>
      </c>
      <c r="G2771">
        <v>3</v>
      </c>
      <c r="H2771" t="s">
        <v>1300</v>
      </c>
      <c r="I2771" t="s">
        <v>1301</v>
      </c>
      <c r="J2771" t="s">
        <v>80</v>
      </c>
      <c r="K2771" t="s">
        <v>81</v>
      </c>
      <c r="L2771" t="s">
        <v>313</v>
      </c>
      <c r="M2771" t="s">
        <v>1302</v>
      </c>
      <c r="N2771" t="s">
        <v>1221</v>
      </c>
      <c r="O2771" t="s">
        <v>1303</v>
      </c>
      <c r="P2771" t="s">
        <v>1259</v>
      </c>
      <c r="Q2771" t="s">
        <v>175</v>
      </c>
      <c r="R2771" t="s">
        <v>153</v>
      </c>
      <c r="S2771" t="s">
        <v>167</v>
      </c>
      <c r="T2771" t="s">
        <v>1304</v>
      </c>
      <c r="U2771" t="s">
        <v>90</v>
      </c>
      <c r="V2771" t="s">
        <v>1305</v>
      </c>
      <c r="W2771" t="s">
        <v>17</v>
      </c>
      <c r="X2771" t="s">
        <v>18</v>
      </c>
      <c r="Y2771" t="s">
        <v>92</v>
      </c>
      <c r="Z2771" t="s">
        <v>93</v>
      </c>
      <c r="AB2771" t="b">
        <v>0</v>
      </c>
      <c r="AC2771">
        <v>55</v>
      </c>
      <c r="AD2771">
        <v>50</v>
      </c>
    </row>
    <row r="2772" spans="1:30">
      <c r="A2772">
        <v>126869</v>
      </c>
      <c r="B2772">
        <v>112559</v>
      </c>
      <c r="D2772">
        <v>606</v>
      </c>
      <c r="F2772">
        <v>35</v>
      </c>
      <c r="G2772">
        <v>3</v>
      </c>
      <c r="H2772" t="s">
        <v>277</v>
      </c>
      <c r="I2772" t="s">
        <v>278</v>
      </c>
      <c r="J2772" t="s">
        <v>80</v>
      </c>
      <c r="K2772" t="s">
        <v>81</v>
      </c>
      <c r="L2772" t="s">
        <v>188</v>
      </c>
      <c r="M2772" t="s">
        <v>279</v>
      </c>
      <c r="O2772" t="s">
        <v>280</v>
      </c>
      <c r="P2772" t="s">
        <v>281</v>
      </c>
      <c r="Q2772" t="s">
        <v>100</v>
      </c>
      <c r="R2772" t="s">
        <v>101</v>
      </c>
      <c r="S2772" t="s">
        <v>102</v>
      </c>
      <c r="T2772" t="s">
        <v>282</v>
      </c>
      <c r="U2772" t="s">
        <v>90</v>
      </c>
      <c r="V2772" t="s">
        <v>283</v>
      </c>
      <c r="W2772" t="s">
        <v>25</v>
      </c>
      <c r="X2772" t="s">
        <v>18</v>
      </c>
      <c r="Y2772" t="s">
        <v>92</v>
      </c>
      <c r="Z2772" t="s">
        <v>93</v>
      </c>
      <c r="AB2772" t="b">
        <v>1</v>
      </c>
      <c r="AC2772">
        <v>55</v>
      </c>
      <c r="AD2772">
        <v>50</v>
      </c>
    </row>
    <row r="2773" spans="1:30">
      <c r="A2773">
        <v>123315</v>
      </c>
      <c r="B2773">
        <v>98839</v>
      </c>
      <c r="C2773">
        <v>5058319300</v>
      </c>
      <c r="D2773">
        <v>406</v>
      </c>
      <c r="F2773">
        <v>35</v>
      </c>
      <c r="G2773">
        <v>3</v>
      </c>
      <c r="H2773" t="s">
        <v>3291</v>
      </c>
      <c r="I2773" t="s">
        <v>3292</v>
      </c>
      <c r="J2773" t="s">
        <v>80</v>
      </c>
      <c r="K2773" t="s">
        <v>81</v>
      </c>
      <c r="L2773" t="s">
        <v>149</v>
      </c>
      <c r="M2773" t="s">
        <v>3293</v>
      </c>
      <c r="O2773" t="s">
        <v>3294</v>
      </c>
      <c r="P2773" t="s">
        <v>965</v>
      </c>
      <c r="Q2773" t="s">
        <v>136</v>
      </c>
      <c r="R2773" t="s">
        <v>153</v>
      </c>
      <c r="S2773" t="s">
        <v>111</v>
      </c>
      <c r="T2773" t="s">
        <v>485</v>
      </c>
      <c r="U2773" t="s">
        <v>90</v>
      </c>
      <c r="V2773" t="s">
        <v>3295</v>
      </c>
      <c r="W2773" t="s">
        <v>25</v>
      </c>
      <c r="X2773" t="s">
        <v>18</v>
      </c>
      <c r="Y2773" t="s">
        <v>92</v>
      </c>
      <c r="Z2773" t="s">
        <v>93</v>
      </c>
      <c r="AB2773" t="b">
        <v>1</v>
      </c>
      <c r="AC2773">
        <v>55</v>
      </c>
      <c r="AD2773">
        <v>50</v>
      </c>
    </row>
    <row r="2774" spans="1:30">
      <c r="A2774">
        <v>127195</v>
      </c>
      <c r="B2774">
        <v>112739</v>
      </c>
      <c r="C2774">
        <v>2095058120</v>
      </c>
      <c r="D2774">
        <v>406</v>
      </c>
      <c r="F2774">
        <v>11</v>
      </c>
      <c r="G2774">
        <v>3</v>
      </c>
      <c r="H2774" t="s">
        <v>676</v>
      </c>
      <c r="I2774" t="s">
        <v>677</v>
      </c>
      <c r="J2774" t="s">
        <v>80</v>
      </c>
      <c r="K2774" t="s">
        <v>81</v>
      </c>
      <c r="L2774" t="s">
        <v>141</v>
      </c>
      <c r="M2774" t="s">
        <v>678</v>
      </c>
      <c r="O2774" t="s">
        <v>165</v>
      </c>
      <c r="P2774" t="s">
        <v>473</v>
      </c>
      <c r="Q2774" t="s">
        <v>100</v>
      </c>
      <c r="R2774" t="s">
        <v>101</v>
      </c>
      <c r="S2774" t="s">
        <v>111</v>
      </c>
      <c r="T2774" t="s">
        <v>1689</v>
      </c>
      <c r="U2774" t="s">
        <v>90</v>
      </c>
      <c r="V2774" t="s">
        <v>1690</v>
      </c>
      <c r="W2774" t="s">
        <v>17</v>
      </c>
      <c r="X2774" t="s">
        <v>18</v>
      </c>
      <c r="Y2774" t="s">
        <v>92</v>
      </c>
      <c r="Z2774" t="s">
        <v>93</v>
      </c>
      <c r="AB2774" t="b">
        <v>0</v>
      </c>
      <c r="AC2774">
        <v>55</v>
      </c>
      <c r="AD2774">
        <v>50</v>
      </c>
    </row>
    <row r="2775" spans="1:30">
      <c r="A2775">
        <v>128328</v>
      </c>
      <c r="B2775">
        <v>113498</v>
      </c>
      <c r="C2775">
        <v>5054809800</v>
      </c>
      <c r="D2775">
        <v>406</v>
      </c>
      <c r="F2775">
        <v>11</v>
      </c>
      <c r="G2775">
        <v>3</v>
      </c>
      <c r="H2775" t="s">
        <v>196</v>
      </c>
      <c r="I2775" t="s">
        <v>197</v>
      </c>
      <c r="J2775" t="s">
        <v>80</v>
      </c>
      <c r="K2775" t="s">
        <v>81</v>
      </c>
      <c r="L2775" t="s">
        <v>198</v>
      </c>
      <c r="M2775" t="s">
        <v>196</v>
      </c>
      <c r="O2775" t="s">
        <v>199</v>
      </c>
      <c r="P2775" t="s">
        <v>200</v>
      </c>
      <c r="Q2775" t="s">
        <v>120</v>
      </c>
      <c r="R2775" t="s">
        <v>153</v>
      </c>
      <c r="S2775" t="s">
        <v>111</v>
      </c>
      <c r="T2775" t="s">
        <v>201</v>
      </c>
      <c r="U2775" t="s">
        <v>90</v>
      </c>
      <c r="V2775" t="s">
        <v>202</v>
      </c>
      <c r="W2775" t="s">
        <v>17</v>
      </c>
      <c r="X2775" t="s">
        <v>18</v>
      </c>
      <c r="Y2775" t="s">
        <v>92</v>
      </c>
      <c r="Z2775" t="s">
        <v>93</v>
      </c>
      <c r="AB2775" t="b">
        <v>0</v>
      </c>
      <c r="AC2775">
        <v>55</v>
      </c>
      <c r="AD2775">
        <v>50</v>
      </c>
    </row>
    <row r="2776" spans="1:30">
      <c r="A2776">
        <v>69276</v>
      </c>
      <c r="B2776">
        <v>14096</v>
      </c>
      <c r="C2776">
        <v>5052560564</v>
      </c>
      <c r="D2776">
        <v>406</v>
      </c>
      <c r="F2776">
        <v>6</v>
      </c>
      <c r="G2776">
        <v>2</v>
      </c>
      <c r="H2776" t="s">
        <v>2380</v>
      </c>
      <c r="I2776" t="s">
        <v>2381</v>
      </c>
      <c r="J2776" t="s">
        <v>80</v>
      </c>
      <c r="K2776" t="s">
        <v>81</v>
      </c>
      <c r="L2776" t="s">
        <v>126</v>
      </c>
      <c r="M2776" t="s">
        <v>2380</v>
      </c>
      <c r="N2776" t="s">
        <v>682</v>
      </c>
      <c r="O2776" t="s">
        <v>2382</v>
      </c>
      <c r="P2776" t="s">
        <v>227</v>
      </c>
      <c r="Q2776" t="s">
        <v>120</v>
      </c>
      <c r="R2776" t="s">
        <v>87</v>
      </c>
      <c r="S2776" t="s">
        <v>111</v>
      </c>
      <c r="T2776" t="s">
        <v>194</v>
      </c>
      <c r="U2776" t="s">
        <v>90</v>
      </c>
      <c r="V2776" t="s">
        <v>3472</v>
      </c>
      <c r="W2776" t="s">
        <v>29</v>
      </c>
      <c r="X2776" t="s">
        <v>20</v>
      </c>
      <c r="Y2776" t="s">
        <v>92</v>
      </c>
      <c r="Z2776" t="s">
        <v>93</v>
      </c>
      <c r="AB2776" t="b">
        <v>1</v>
      </c>
      <c r="AC2776">
        <v>55</v>
      </c>
      <c r="AD2776">
        <v>50</v>
      </c>
    </row>
    <row r="2777" spans="1:30">
      <c r="A2777">
        <v>104759</v>
      </c>
      <c r="B2777">
        <v>86617</v>
      </c>
      <c r="C2777">
        <v>5052666251</v>
      </c>
      <c r="D2777">
        <v>406</v>
      </c>
      <c r="F2777">
        <v>11</v>
      </c>
      <c r="G2777">
        <v>3</v>
      </c>
      <c r="H2777" t="s">
        <v>2292</v>
      </c>
      <c r="I2777" t="s">
        <v>2996</v>
      </c>
      <c r="J2777" t="s">
        <v>80</v>
      </c>
      <c r="K2777" t="s">
        <v>81</v>
      </c>
      <c r="L2777" t="s">
        <v>205</v>
      </c>
      <c r="M2777" t="s">
        <v>2294</v>
      </c>
      <c r="O2777" t="s">
        <v>2997</v>
      </c>
      <c r="P2777" t="s">
        <v>289</v>
      </c>
      <c r="R2777" t="s">
        <v>101</v>
      </c>
      <c r="S2777" t="s">
        <v>111</v>
      </c>
      <c r="T2777" t="s">
        <v>1939</v>
      </c>
      <c r="U2777" t="s">
        <v>90</v>
      </c>
      <c r="V2777" t="s">
        <v>2998</v>
      </c>
      <c r="W2777" t="s">
        <v>17</v>
      </c>
      <c r="X2777" t="s">
        <v>18</v>
      </c>
      <c r="Y2777" t="s">
        <v>92</v>
      </c>
      <c r="Z2777" t="s">
        <v>93</v>
      </c>
      <c r="AB2777" t="b">
        <v>0</v>
      </c>
      <c r="AC2777">
        <v>55</v>
      </c>
      <c r="AD2777">
        <v>50</v>
      </c>
    </row>
    <row r="2778" spans="1:30">
      <c r="A2778">
        <v>4921</v>
      </c>
      <c r="B2778">
        <v>4115</v>
      </c>
      <c r="C2778">
        <v>5058220422</v>
      </c>
      <c r="D2778">
        <v>406</v>
      </c>
      <c r="F2778">
        <v>35</v>
      </c>
      <c r="G2778">
        <v>3</v>
      </c>
      <c r="H2778" t="s">
        <v>2796</v>
      </c>
      <c r="I2778" t="s">
        <v>2797</v>
      </c>
      <c r="J2778" t="s">
        <v>80</v>
      </c>
      <c r="K2778" t="s">
        <v>81</v>
      </c>
      <c r="L2778" t="s">
        <v>96</v>
      </c>
      <c r="M2778" t="s">
        <v>2798</v>
      </c>
      <c r="N2778" t="s">
        <v>2799</v>
      </c>
      <c r="O2778" t="s">
        <v>2800</v>
      </c>
      <c r="P2778" t="s">
        <v>850</v>
      </c>
      <c r="Q2778" t="s">
        <v>183</v>
      </c>
      <c r="R2778" t="s">
        <v>101</v>
      </c>
      <c r="S2778" t="s">
        <v>111</v>
      </c>
      <c r="T2778" t="s">
        <v>462</v>
      </c>
      <c r="U2778" t="s">
        <v>90</v>
      </c>
      <c r="V2778" t="s">
        <v>2801</v>
      </c>
      <c r="W2778" t="s">
        <v>25</v>
      </c>
      <c r="X2778" t="s">
        <v>18</v>
      </c>
      <c r="Y2778" t="s">
        <v>92</v>
      </c>
      <c r="Z2778" t="s">
        <v>93</v>
      </c>
      <c r="AB2778" t="b">
        <v>1</v>
      </c>
      <c r="AC2778">
        <v>55</v>
      </c>
      <c r="AD2778">
        <v>50</v>
      </c>
    </row>
    <row r="2779" spans="1:30">
      <c r="A2779">
        <v>125875</v>
      </c>
      <c r="B2779">
        <v>112013</v>
      </c>
      <c r="C2779">
        <v>5058507482</v>
      </c>
      <c r="D2779">
        <v>406</v>
      </c>
      <c r="F2779">
        <v>11</v>
      </c>
      <c r="G2779">
        <v>3</v>
      </c>
      <c r="H2779" t="s">
        <v>2683</v>
      </c>
      <c r="I2779" t="s">
        <v>2684</v>
      </c>
      <c r="J2779" t="s">
        <v>80</v>
      </c>
      <c r="K2779" t="s">
        <v>81</v>
      </c>
      <c r="L2779" t="s">
        <v>231</v>
      </c>
      <c r="M2779" t="s">
        <v>1433</v>
      </c>
      <c r="O2779" t="s">
        <v>2685</v>
      </c>
      <c r="P2779" t="s">
        <v>838</v>
      </c>
      <c r="Q2779" t="s">
        <v>100</v>
      </c>
      <c r="R2779" t="s">
        <v>153</v>
      </c>
      <c r="S2779" t="s">
        <v>111</v>
      </c>
      <c r="T2779" t="s">
        <v>122</v>
      </c>
      <c r="U2779" t="s">
        <v>90</v>
      </c>
      <c r="V2779" t="s">
        <v>2686</v>
      </c>
      <c r="W2779" t="s">
        <v>17</v>
      </c>
      <c r="X2779" t="s">
        <v>18</v>
      </c>
      <c r="Y2779" t="s">
        <v>92</v>
      </c>
      <c r="Z2779" t="s">
        <v>93</v>
      </c>
      <c r="AB2779" t="b">
        <v>0</v>
      </c>
      <c r="AC2779">
        <v>55</v>
      </c>
      <c r="AD2779">
        <v>50</v>
      </c>
    </row>
    <row r="2780" spans="1:30">
      <c r="A2780">
        <v>127778</v>
      </c>
      <c r="B2780">
        <v>113087</v>
      </c>
      <c r="C2780">
        <v>5058994242</v>
      </c>
      <c r="D2780">
        <v>406</v>
      </c>
      <c r="F2780">
        <v>11</v>
      </c>
      <c r="G2780">
        <v>3</v>
      </c>
      <c r="H2780" t="s">
        <v>458</v>
      </c>
      <c r="I2780" t="s">
        <v>1816</v>
      </c>
      <c r="J2780" t="s">
        <v>80</v>
      </c>
      <c r="K2780" t="s">
        <v>81</v>
      </c>
      <c r="L2780" t="s">
        <v>149</v>
      </c>
      <c r="M2780" t="s">
        <v>460</v>
      </c>
      <c r="O2780" t="s">
        <v>778</v>
      </c>
      <c r="P2780" t="s">
        <v>1082</v>
      </c>
      <c r="Q2780" t="s">
        <v>183</v>
      </c>
      <c r="R2780" t="s">
        <v>153</v>
      </c>
      <c r="S2780" t="s">
        <v>111</v>
      </c>
      <c r="T2780" t="s">
        <v>691</v>
      </c>
      <c r="U2780" t="s">
        <v>90</v>
      </c>
      <c r="V2780" t="s">
        <v>1817</v>
      </c>
      <c r="W2780" t="s">
        <v>17</v>
      </c>
      <c r="X2780" t="s">
        <v>18</v>
      </c>
      <c r="Y2780" t="s">
        <v>92</v>
      </c>
      <c r="Z2780" t="s">
        <v>93</v>
      </c>
      <c r="AB2780" t="b">
        <v>0</v>
      </c>
      <c r="AC2780">
        <v>55</v>
      </c>
      <c r="AD2780">
        <v>50</v>
      </c>
    </row>
    <row r="2781" spans="1:30">
      <c r="A2781">
        <v>99017</v>
      </c>
      <c r="B2781">
        <v>68522</v>
      </c>
      <c r="C2781">
        <v>5052931484</v>
      </c>
      <c r="D2781">
        <v>406</v>
      </c>
      <c r="F2781">
        <v>35</v>
      </c>
      <c r="G2781">
        <v>3</v>
      </c>
      <c r="H2781" t="s">
        <v>1649</v>
      </c>
      <c r="I2781" t="s">
        <v>1650</v>
      </c>
      <c r="J2781" t="s">
        <v>80</v>
      </c>
      <c r="K2781" t="s">
        <v>81</v>
      </c>
      <c r="L2781" t="s">
        <v>141</v>
      </c>
      <c r="M2781" t="s">
        <v>1651</v>
      </c>
      <c r="O2781" t="s">
        <v>1652</v>
      </c>
      <c r="P2781" t="s">
        <v>227</v>
      </c>
      <c r="Q2781" t="s">
        <v>120</v>
      </c>
      <c r="R2781" t="s">
        <v>87</v>
      </c>
      <c r="S2781" t="s">
        <v>111</v>
      </c>
      <c r="T2781" t="s">
        <v>242</v>
      </c>
      <c r="U2781" t="s">
        <v>90</v>
      </c>
      <c r="V2781" t="s">
        <v>1653</v>
      </c>
      <c r="W2781" t="s">
        <v>25</v>
      </c>
      <c r="X2781" t="s">
        <v>18</v>
      </c>
      <c r="Y2781" t="s">
        <v>92</v>
      </c>
      <c r="Z2781" t="s">
        <v>93</v>
      </c>
      <c r="AB2781" t="b">
        <v>1</v>
      </c>
      <c r="AC2781">
        <v>55</v>
      </c>
      <c r="AD2781">
        <v>50</v>
      </c>
    </row>
    <row r="2782" spans="1:30">
      <c r="A2782">
        <v>8880</v>
      </c>
      <c r="B2782">
        <v>7736</v>
      </c>
      <c r="C2782">
        <v>6127611015</v>
      </c>
      <c r="D2782">
        <v>601</v>
      </c>
      <c r="F2782">
        <v>11</v>
      </c>
      <c r="G2782">
        <v>3</v>
      </c>
      <c r="H2782" t="s">
        <v>3266</v>
      </c>
      <c r="I2782" t="s">
        <v>3267</v>
      </c>
      <c r="J2782" t="s">
        <v>80</v>
      </c>
      <c r="K2782" t="s">
        <v>81</v>
      </c>
      <c r="L2782" t="s">
        <v>141</v>
      </c>
      <c r="M2782" t="s">
        <v>2139</v>
      </c>
      <c r="N2782" t="s">
        <v>108</v>
      </c>
      <c r="O2782" t="s">
        <v>3268</v>
      </c>
      <c r="P2782" t="s">
        <v>281</v>
      </c>
      <c r="Q2782" t="s">
        <v>100</v>
      </c>
      <c r="R2782" t="s">
        <v>101</v>
      </c>
      <c r="S2782" t="s">
        <v>167</v>
      </c>
      <c r="T2782" t="s">
        <v>1239</v>
      </c>
      <c r="U2782" t="s">
        <v>90</v>
      </c>
      <c r="V2782" t="s">
        <v>3269</v>
      </c>
      <c r="W2782" t="s">
        <v>17</v>
      </c>
      <c r="X2782" t="s">
        <v>18</v>
      </c>
      <c r="Y2782" t="s">
        <v>92</v>
      </c>
      <c r="Z2782" t="s">
        <v>93</v>
      </c>
      <c r="AB2782" t="b">
        <v>0</v>
      </c>
      <c r="AC2782">
        <v>55</v>
      </c>
      <c r="AD2782">
        <v>50</v>
      </c>
    </row>
    <row r="2783" spans="1:30">
      <c r="A2783">
        <v>95778</v>
      </c>
      <c r="B2783">
        <v>86462</v>
      </c>
      <c r="C2783">
        <v>4804300677</v>
      </c>
      <c r="D2783">
        <v>406</v>
      </c>
      <c r="F2783">
        <v>11</v>
      </c>
      <c r="G2783">
        <v>3</v>
      </c>
      <c r="H2783" t="s">
        <v>1935</v>
      </c>
      <c r="I2783" t="s">
        <v>1936</v>
      </c>
      <c r="J2783" t="s">
        <v>80</v>
      </c>
      <c r="K2783" t="s">
        <v>81</v>
      </c>
      <c r="L2783" t="s">
        <v>260</v>
      </c>
      <c r="M2783" t="s">
        <v>1937</v>
      </c>
      <c r="O2783" t="s">
        <v>1938</v>
      </c>
      <c r="P2783" t="s">
        <v>227</v>
      </c>
      <c r="Q2783" t="s">
        <v>120</v>
      </c>
      <c r="R2783" t="s">
        <v>153</v>
      </c>
      <c r="S2783" t="s">
        <v>111</v>
      </c>
      <c r="T2783" t="s">
        <v>1939</v>
      </c>
      <c r="U2783" t="s">
        <v>90</v>
      </c>
      <c r="V2783" t="s">
        <v>1940</v>
      </c>
      <c r="W2783" t="s">
        <v>17</v>
      </c>
      <c r="X2783" t="s">
        <v>18</v>
      </c>
      <c r="Y2783" t="s">
        <v>92</v>
      </c>
      <c r="Z2783" t="s">
        <v>93</v>
      </c>
      <c r="AB2783" t="b">
        <v>0</v>
      </c>
      <c r="AC2783">
        <v>55</v>
      </c>
      <c r="AD2783">
        <v>50</v>
      </c>
    </row>
    <row r="2784" spans="1:30">
      <c r="A2784">
        <v>128358</v>
      </c>
      <c r="B2784">
        <v>113527</v>
      </c>
      <c r="C2784">
        <v>5053120290</v>
      </c>
      <c r="D2784">
        <v>406</v>
      </c>
      <c r="F2784">
        <v>11</v>
      </c>
      <c r="G2784">
        <v>3</v>
      </c>
      <c r="H2784" t="s">
        <v>1160</v>
      </c>
      <c r="I2784" t="s">
        <v>1161</v>
      </c>
      <c r="J2784" t="s">
        <v>80</v>
      </c>
      <c r="K2784" t="s">
        <v>81</v>
      </c>
      <c r="L2784" t="s">
        <v>126</v>
      </c>
      <c r="M2784" t="s">
        <v>1162</v>
      </c>
      <c r="O2784" t="s">
        <v>1163</v>
      </c>
      <c r="P2784" t="s">
        <v>1164</v>
      </c>
      <c r="Q2784" t="s">
        <v>100</v>
      </c>
      <c r="R2784" t="s">
        <v>87</v>
      </c>
      <c r="S2784" t="s">
        <v>111</v>
      </c>
      <c r="T2784" t="s">
        <v>89</v>
      </c>
      <c r="U2784" t="s">
        <v>90</v>
      </c>
      <c r="V2784" t="s">
        <v>1165</v>
      </c>
      <c r="W2784" t="s">
        <v>17</v>
      </c>
      <c r="X2784" t="s">
        <v>18</v>
      </c>
      <c r="Y2784" t="s">
        <v>92</v>
      </c>
      <c r="Z2784" t="s">
        <v>93</v>
      </c>
      <c r="AB2784" t="b">
        <v>0</v>
      </c>
      <c r="AC2784">
        <v>55</v>
      </c>
      <c r="AD2784">
        <v>50</v>
      </c>
    </row>
    <row r="2785" spans="1:30">
      <c r="A2785">
        <v>99020</v>
      </c>
      <c r="B2785">
        <v>68522</v>
      </c>
      <c r="C2785">
        <v>5052659050</v>
      </c>
      <c r="D2785">
        <v>406</v>
      </c>
      <c r="F2785">
        <v>11</v>
      </c>
      <c r="G2785">
        <v>3</v>
      </c>
      <c r="H2785" t="s">
        <v>2728</v>
      </c>
      <c r="I2785" t="s">
        <v>2729</v>
      </c>
      <c r="J2785" t="s">
        <v>80</v>
      </c>
      <c r="K2785" t="s">
        <v>81</v>
      </c>
      <c r="L2785" t="s">
        <v>286</v>
      </c>
      <c r="M2785" t="s">
        <v>1651</v>
      </c>
      <c r="O2785" t="s">
        <v>2730</v>
      </c>
      <c r="P2785" t="s">
        <v>281</v>
      </c>
      <c r="Q2785" t="s">
        <v>100</v>
      </c>
      <c r="R2785" t="s">
        <v>101</v>
      </c>
      <c r="S2785" t="s">
        <v>111</v>
      </c>
      <c r="T2785" t="s">
        <v>591</v>
      </c>
      <c r="U2785" t="s">
        <v>90</v>
      </c>
      <c r="V2785" t="s">
        <v>2731</v>
      </c>
      <c r="W2785" t="s">
        <v>17</v>
      </c>
      <c r="X2785" t="s">
        <v>18</v>
      </c>
      <c r="Y2785" t="s">
        <v>92</v>
      </c>
      <c r="Z2785" t="s">
        <v>93</v>
      </c>
      <c r="AB2785" t="b">
        <v>0</v>
      </c>
      <c r="AC2785">
        <v>55</v>
      </c>
      <c r="AD2785">
        <v>50</v>
      </c>
    </row>
    <row r="2786" spans="1:30">
      <c r="A2786">
        <v>114242</v>
      </c>
      <c r="B2786">
        <v>102208</v>
      </c>
      <c r="C2786">
        <v>5054408070</v>
      </c>
      <c r="D2786">
        <v>406</v>
      </c>
      <c r="F2786">
        <v>6</v>
      </c>
      <c r="G2786">
        <v>2</v>
      </c>
      <c r="H2786" t="s">
        <v>346</v>
      </c>
      <c r="I2786" t="s">
        <v>347</v>
      </c>
      <c r="J2786" t="s">
        <v>80</v>
      </c>
      <c r="K2786" t="s">
        <v>81</v>
      </c>
      <c r="L2786" t="s">
        <v>82</v>
      </c>
      <c r="M2786" t="s">
        <v>348</v>
      </c>
      <c r="O2786" t="s">
        <v>349</v>
      </c>
      <c r="P2786" t="s">
        <v>350</v>
      </c>
      <c r="Q2786" t="s">
        <v>120</v>
      </c>
      <c r="R2786" t="s">
        <v>101</v>
      </c>
      <c r="S2786" t="s">
        <v>111</v>
      </c>
      <c r="T2786" t="s">
        <v>351</v>
      </c>
      <c r="U2786" t="s">
        <v>90</v>
      </c>
      <c r="V2786" t="s">
        <v>352</v>
      </c>
      <c r="W2786" t="s">
        <v>29</v>
      </c>
      <c r="X2786" t="s">
        <v>20</v>
      </c>
      <c r="Y2786" t="s">
        <v>92</v>
      </c>
      <c r="Z2786" t="s">
        <v>93</v>
      </c>
      <c r="AB2786" t="b">
        <v>1</v>
      </c>
      <c r="AC2786">
        <v>55</v>
      </c>
      <c r="AD2786">
        <v>50</v>
      </c>
    </row>
    <row r="2787" spans="1:30">
      <c r="A2787">
        <v>127258</v>
      </c>
      <c r="B2787">
        <v>112780</v>
      </c>
      <c r="C2787">
        <v>5055081036</v>
      </c>
      <c r="D2787">
        <v>406</v>
      </c>
      <c r="F2787">
        <v>11</v>
      </c>
      <c r="G2787">
        <v>3</v>
      </c>
      <c r="H2787" t="s">
        <v>2563</v>
      </c>
      <c r="I2787" t="s">
        <v>2564</v>
      </c>
      <c r="J2787" t="s">
        <v>80</v>
      </c>
      <c r="K2787" t="s">
        <v>81</v>
      </c>
      <c r="L2787" t="s">
        <v>149</v>
      </c>
      <c r="M2787" t="s">
        <v>2565</v>
      </c>
      <c r="O2787" t="s">
        <v>1023</v>
      </c>
      <c r="P2787" t="s">
        <v>152</v>
      </c>
      <c r="Q2787" t="s">
        <v>100</v>
      </c>
      <c r="R2787" t="s">
        <v>153</v>
      </c>
      <c r="S2787" t="s">
        <v>111</v>
      </c>
      <c r="T2787" t="s">
        <v>242</v>
      </c>
      <c r="U2787" t="s">
        <v>90</v>
      </c>
      <c r="V2787" t="s">
        <v>2566</v>
      </c>
      <c r="W2787" t="s">
        <v>17</v>
      </c>
      <c r="X2787" t="s">
        <v>18</v>
      </c>
      <c r="Y2787" t="s">
        <v>92</v>
      </c>
      <c r="Z2787" t="s">
        <v>93</v>
      </c>
      <c r="AB2787" t="b">
        <v>0</v>
      </c>
      <c r="AC2787">
        <v>55</v>
      </c>
      <c r="AD2787">
        <v>50</v>
      </c>
    </row>
    <row r="2788" spans="1:30">
      <c r="A2788">
        <v>4292</v>
      </c>
      <c r="B2788">
        <v>3537</v>
      </c>
      <c r="D2788">
        <v>601</v>
      </c>
      <c r="F2788">
        <v>11</v>
      </c>
      <c r="G2788">
        <v>3</v>
      </c>
      <c r="H2788" t="s">
        <v>489</v>
      </c>
      <c r="I2788" t="s">
        <v>593</v>
      </c>
      <c r="J2788" t="s">
        <v>80</v>
      </c>
      <c r="K2788" t="s">
        <v>81</v>
      </c>
      <c r="L2788" t="s">
        <v>82</v>
      </c>
      <c r="M2788" t="s">
        <v>489</v>
      </c>
      <c r="N2788" t="s">
        <v>490</v>
      </c>
      <c r="O2788" t="s">
        <v>512</v>
      </c>
      <c r="P2788" t="s">
        <v>420</v>
      </c>
      <c r="Q2788" t="s">
        <v>100</v>
      </c>
      <c r="R2788" t="s">
        <v>87</v>
      </c>
      <c r="S2788" t="s">
        <v>167</v>
      </c>
      <c r="T2788" t="s">
        <v>594</v>
      </c>
      <c r="U2788" t="s">
        <v>90</v>
      </c>
      <c r="V2788" t="s">
        <v>595</v>
      </c>
      <c r="W2788" t="s">
        <v>17</v>
      </c>
      <c r="X2788" t="s">
        <v>18</v>
      </c>
      <c r="Y2788" t="s">
        <v>92</v>
      </c>
      <c r="Z2788" t="s">
        <v>93</v>
      </c>
      <c r="AB2788" t="b">
        <v>0</v>
      </c>
      <c r="AC2788">
        <v>55</v>
      </c>
      <c r="AD2788">
        <v>50</v>
      </c>
    </row>
    <row r="2789" spans="1:30">
      <c r="A2789">
        <v>86551</v>
      </c>
      <c r="B2789">
        <v>72445</v>
      </c>
      <c r="C2789">
        <v>5058364151</v>
      </c>
      <c r="D2789">
        <v>402</v>
      </c>
      <c r="F2789">
        <v>11</v>
      </c>
      <c r="G2789">
        <v>3</v>
      </c>
      <c r="H2789" t="s">
        <v>2676</v>
      </c>
      <c r="I2789" t="s">
        <v>2677</v>
      </c>
      <c r="J2789" t="s">
        <v>80</v>
      </c>
      <c r="K2789" t="s">
        <v>81</v>
      </c>
      <c r="L2789" t="s">
        <v>149</v>
      </c>
      <c r="M2789" t="s">
        <v>2676</v>
      </c>
      <c r="N2789" t="s">
        <v>221</v>
      </c>
      <c r="O2789" t="s">
        <v>1938</v>
      </c>
      <c r="P2789" t="s">
        <v>965</v>
      </c>
      <c r="Q2789" t="s">
        <v>86</v>
      </c>
      <c r="R2789" t="s">
        <v>153</v>
      </c>
      <c r="S2789" t="s">
        <v>221</v>
      </c>
      <c r="T2789" t="s">
        <v>351</v>
      </c>
      <c r="U2789" t="s">
        <v>90</v>
      </c>
      <c r="V2789" t="s">
        <v>2678</v>
      </c>
      <c r="W2789" t="s">
        <v>17</v>
      </c>
      <c r="X2789" t="s">
        <v>18</v>
      </c>
      <c r="Y2789" t="s">
        <v>92</v>
      </c>
      <c r="Z2789" t="s">
        <v>93</v>
      </c>
      <c r="AB2789" t="b">
        <v>0</v>
      </c>
      <c r="AC2789">
        <v>55</v>
      </c>
      <c r="AD2789">
        <v>50</v>
      </c>
    </row>
    <row r="2790" spans="1:30">
      <c r="A2790">
        <v>88687</v>
      </c>
      <c r="B2790">
        <v>80520</v>
      </c>
      <c r="C2790">
        <v>5058832864</v>
      </c>
      <c r="D2790">
        <v>406</v>
      </c>
      <c r="F2790">
        <v>11</v>
      </c>
      <c r="G2790">
        <v>3</v>
      </c>
      <c r="H2790" t="s">
        <v>3177</v>
      </c>
      <c r="I2790" t="s">
        <v>3178</v>
      </c>
      <c r="J2790" t="s">
        <v>80</v>
      </c>
      <c r="K2790" t="s">
        <v>81</v>
      </c>
      <c r="L2790" t="s">
        <v>238</v>
      </c>
      <c r="M2790" t="s">
        <v>3179</v>
      </c>
      <c r="N2790" t="s">
        <v>108</v>
      </c>
      <c r="O2790" t="s">
        <v>3180</v>
      </c>
      <c r="P2790" t="s">
        <v>301</v>
      </c>
      <c r="Q2790" t="s">
        <v>100</v>
      </c>
      <c r="R2790" t="s">
        <v>101</v>
      </c>
      <c r="S2790" t="s">
        <v>111</v>
      </c>
      <c r="T2790" t="s">
        <v>398</v>
      </c>
      <c r="U2790" t="s">
        <v>90</v>
      </c>
      <c r="V2790" t="s">
        <v>3181</v>
      </c>
      <c r="W2790" t="s">
        <v>17</v>
      </c>
      <c r="X2790" t="s">
        <v>18</v>
      </c>
      <c r="Y2790" t="s">
        <v>92</v>
      </c>
      <c r="Z2790" t="s">
        <v>93</v>
      </c>
      <c r="AB2790" t="b">
        <v>0</v>
      </c>
      <c r="AC2790">
        <v>55</v>
      </c>
      <c r="AD2790">
        <v>50</v>
      </c>
    </row>
    <row r="2791" spans="1:30">
      <c r="A2791">
        <v>79161</v>
      </c>
      <c r="B2791">
        <v>72277</v>
      </c>
      <c r="C2791">
        <v>5052421234</v>
      </c>
      <c r="D2791">
        <v>402</v>
      </c>
      <c r="F2791">
        <v>11</v>
      </c>
      <c r="G2791">
        <v>3</v>
      </c>
      <c r="H2791" t="s">
        <v>2392</v>
      </c>
      <c r="I2791" t="s">
        <v>2393</v>
      </c>
      <c r="J2791" t="s">
        <v>80</v>
      </c>
      <c r="K2791" t="s">
        <v>81</v>
      </c>
      <c r="L2791" t="s">
        <v>82</v>
      </c>
      <c r="M2791" t="s">
        <v>2394</v>
      </c>
      <c r="N2791" t="s">
        <v>239</v>
      </c>
      <c r="O2791" t="s">
        <v>2395</v>
      </c>
      <c r="P2791" t="s">
        <v>2105</v>
      </c>
      <c r="Q2791" t="s">
        <v>1355</v>
      </c>
      <c r="R2791" t="s">
        <v>87</v>
      </c>
      <c r="S2791" t="s">
        <v>221</v>
      </c>
      <c r="T2791" t="s">
        <v>403</v>
      </c>
      <c r="U2791" t="s">
        <v>90</v>
      </c>
      <c r="V2791" t="s">
        <v>2396</v>
      </c>
      <c r="W2791" t="s">
        <v>17</v>
      </c>
      <c r="X2791" t="s">
        <v>18</v>
      </c>
      <c r="Y2791" t="s">
        <v>92</v>
      </c>
      <c r="Z2791" t="s">
        <v>93</v>
      </c>
      <c r="AB2791" t="b">
        <v>0</v>
      </c>
      <c r="AC2791">
        <v>55</v>
      </c>
      <c r="AD2791">
        <v>50</v>
      </c>
    </row>
    <row r="2792" spans="1:30">
      <c r="A2792">
        <v>127475</v>
      </c>
      <c r="B2792">
        <v>112921</v>
      </c>
      <c r="C2792">
        <v>5058228866</v>
      </c>
      <c r="D2792">
        <v>406</v>
      </c>
      <c r="F2792">
        <v>11</v>
      </c>
      <c r="G2792">
        <v>3</v>
      </c>
      <c r="H2792" t="s">
        <v>1644</v>
      </c>
      <c r="I2792" t="s">
        <v>1645</v>
      </c>
      <c r="J2792" t="s">
        <v>80</v>
      </c>
      <c r="K2792" t="s">
        <v>81</v>
      </c>
      <c r="L2792" t="s">
        <v>116</v>
      </c>
      <c r="M2792" t="s">
        <v>1646</v>
      </c>
      <c r="O2792" t="s">
        <v>1647</v>
      </c>
      <c r="P2792" t="s">
        <v>166</v>
      </c>
      <c r="Q2792" t="s">
        <v>100</v>
      </c>
      <c r="R2792" t="s">
        <v>101</v>
      </c>
      <c r="S2792" t="s">
        <v>111</v>
      </c>
      <c r="T2792" t="s">
        <v>659</v>
      </c>
      <c r="U2792" t="s">
        <v>90</v>
      </c>
      <c r="V2792" t="s">
        <v>1648</v>
      </c>
      <c r="W2792" t="s">
        <v>17</v>
      </c>
      <c r="X2792" t="s">
        <v>18</v>
      </c>
      <c r="Y2792" t="s">
        <v>92</v>
      </c>
      <c r="Z2792" t="s">
        <v>93</v>
      </c>
      <c r="AB2792" t="b">
        <v>0</v>
      </c>
      <c r="AC2792">
        <v>55</v>
      </c>
      <c r="AD2792">
        <v>50</v>
      </c>
    </row>
    <row r="2793" spans="1:30">
      <c r="A2793">
        <v>4606</v>
      </c>
      <c r="B2793">
        <v>3827</v>
      </c>
      <c r="C2793">
        <v>5058984859</v>
      </c>
      <c r="D2793">
        <v>402</v>
      </c>
      <c r="F2793">
        <v>11</v>
      </c>
      <c r="G2793">
        <v>3</v>
      </c>
      <c r="H2793" t="s">
        <v>2119</v>
      </c>
      <c r="I2793" t="s">
        <v>2120</v>
      </c>
      <c r="J2793" t="s">
        <v>80</v>
      </c>
      <c r="K2793" t="s">
        <v>81</v>
      </c>
      <c r="L2793" t="s">
        <v>149</v>
      </c>
      <c r="M2793" t="s">
        <v>2121</v>
      </c>
      <c r="N2793" t="s">
        <v>2122</v>
      </c>
      <c r="O2793" t="s">
        <v>2123</v>
      </c>
      <c r="P2793" t="s">
        <v>2124</v>
      </c>
      <c r="Q2793" t="s">
        <v>831</v>
      </c>
      <c r="R2793" t="s">
        <v>153</v>
      </c>
      <c r="S2793" t="s">
        <v>221</v>
      </c>
      <c r="T2793" t="s">
        <v>1877</v>
      </c>
      <c r="U2793" t="s">
        <v>90</v>
      </c>
      <c r="V2793" t="s">
        <v>2125</v>
      </c>
      <c r="W2793" t="s">
        <v>17</v>
      </c>
      <c r="X2793" t="s">
        <v>18</v>
      </c>
      <c r="Y2793" t="s">
        <v>92</v>
      </c>
      <c r="Z2793" t="s">
        <v>93</v>
      </c>
      <c r="AB2793" t="b">
        <v>0</v>
      </c>
      <c r="AC2793">
        <v>55</v>
      </c>
      <c r="AD2793">
        <v>50</v>
      </c>
    </row>
    <row r="2794" spans="1:30">
      <c r="A2794">
        <v>128247</v>
      </c>
      <c r="B2794">
        <v>113422</v>
      </c>
      <c r="C2794">
        <v>5053575410</v>
      </c>
      <c r="D2794">
        <v>406</v>
      </c>
      <c r="F2794">
        <v>11</v>
      </c>
      <c r="G2794">
        <v>3</v>
      </c>
      <c r="H2794" t="s">
        <v>2432</v>
      </c>
      <c r="I2794" t="s">
        <v>2433</v>
      </c>
      <c r="J2794" t="s">
        <v>80</v>
      </c>
      <c r="K2794" t="s">
        <v>81</v>
      </c>
      <c r="L2794" t="s">
        <v>82</v>
      </c>
      <c r="M2794" t="s">
        <v>2434</v>
      </c>
      <c r="O2794" t="s">
        <v>2435</v>
      </c>
      <c r="P2794" t="s">
        <v>192</v>
      </c>
      <c r="Q2794" t="s">
        <v>183</v>
      </c>
      <c r="R2794" t="s">
        <v>101</v>
      </c>
      <c r="S2794" t="s">
        <v>111</v>
      </c>
      <c r="T2794" t="s">
        <v>378</v>
      </c>
      <c r="U2794" t="s">
        <v>90</v>
      </c>
      <c r="V2794" t="s">
        <v>2436</v>
      </c>
      <c r="W2794" t="s">
        <v>17</v>
      </c>
      <c r="X2794" t="s">
        <v>18</v>
      </c>
      <c r="Y2794" t="s">
        <v>92</v>
      </c>
      <c r="Z2794" t="s">
        <v>93</v>
      </c>
      <c r="AB2794" t="b">
        <v>0</v>
      </c>
      <c r="AC2794">
        <v>55</v>
      </c>
      <c r="AD2794">
        <v>50</v>
      </c>
    </row>
    <row r="2795" spans="1:30">
      <c r="A2795">
        <v>95778</v>
      </c>
      <c r="B2795">
        <v>86462</v>
      </c>
      <c r="C2795">
        <v>4804300677</v>
      </c>
      <c r="D2795">
        <v>406</v>
      </c>
      <c r="F2795">
        <v>11</v>
      </c>
      <c r="G2795">
        <v>3</v>
      </c>
      <c r="H2795" t="s">
        <v>1935</v>
      </c>
      <c r="I2795" t="s">
        <v>1936</v>
      </c>
      <c r="J2795" t="s">
        <v>80</v>
      </c>
      <c r="K2795" t="s">
        <v>81</v>
      </c>
      <c r="L2795" t="s">
        <v>260</v>
      </c>
      <c r="M2795" t="s">
        <v>1937</v>
      </c>
      <c r="O2795" t="s">
        <v>1938</v>
      </c>
      <c r="P2795" t="s">
        <v>227</v>
      </c>
      <c r="Q2795" t="s">
        <v>120</v>
      </c>
      <c r="R2795" t="s">
        <v>153</v>
      </c>
      <c r="S2795" t="s">
        <v>111</v>
      </c>
      <c r="T2795" t="s">
        <v>1939</v>
      </c>
      <c r="U2795" t="s">
        <v>90</v>
      </c>
      <c r="V2795" t="s">
        <v>1940</v>
      </c>
      <c r="W2795" t="s">
        <v>17</v>
      </c>
      <c r="X2795" t="s">
        <v>18</v>
      </c>
      <c r="Y2795" t="s">
        <v>92</v>
      </c>
      <c r="Z2795" t="s">
        <v>93</v>
      </c>
      <c r="AB2795" t="b">
        <v>0</v>
      </c>
      <c r="AC2795">
        <v>55</v>
      </c>
      <c r="AD2795">
        <v>50</v>
      </c>
    </row>
    <row r="2796" spans="1:30">
      <c r="A2796">
        <v>5500</v>
      </c>
      <c r="B2796">
        <v>4657</v>
      </c>
      <c r="C2796">
        <v>5052934297</v>
      </c>
      <c r="D2796">
        <v>406</v>
      </c>
      <c r="F2796">
        <v>35</v>
      </c>
      <c r="G2796">
        <v>3</v>
      </c>
      <c r="H2796" t="s">
        <v>532</v>
      </c>
      <c r="I2796" t="s">
        <v>533</v>
      </c>
      <c r="J2796" t="s">
        <v>80</v>
      </c>
      <c r="K2796" t="s">
        <v>81</v>
      </c>
      <c r="L2796" t="s">
        <v>96</v>
      </c>
      <c r="M2796" t="s">
        <v>532</v>
      </c>
      <c r="N2796" t="s">
        <v>108</v>
      </c>
      <c r="O2796" t="s">
        <v>461</v>
      </c>
      <c r="P2796" t="s">
        <v>99</v>
      </c>
      <c r="Q2796" t="s">
        <v>100</v>
      </c>
      <c r="R2796" t="s">
        <v>101</v>
      </c>
      <c r="S2796" t="s">
        <v>111</v>
      </c>
      <c r="T2796" t="s">
        <v>290</v>
      </c>
      <c r="U2796" t="s">
        <v>90</v>
      </c>
      <c r="V2796" t="s">
        <v>534</v>
      </c>
      <c r="W2796" t="s">
        <v>25</v>
      </c>
      <c r="X2796" t="s">
        <v>18</v>
      </c>
      <c r="Y2796" t="s">
        <v>92</v>
      </c>
      <c r="Z2796" t="s">
        <v>93</v>
      </c>
      <c r="AB2796" t="b">
        <v>1</v>
      </c>
      <c r="AC2796">
        <v>55</v>
      </c>
      <c r="AD2796">
        <v>50</v>
      </c>
    </row>
    <row r="2797" spans="1:30">
      <c r="A2797">
        <v>111653</v>
      </c>
      <c r="B2797">
        <v>80274</v>
      </c>
      <c r="C2797">
        <v>2142101755</v>
      </c>
      <c r="D2797">
        <v>607</v>
      </c>
      <c r="F2797">
        <v>35</v>
      </c>
      <c r="G2797">
        <v>3</v>
      </c>
      <c r="H2797" t="s">
        <v>1770</v>
      </c>
      <c r="I2797" t="s">
        <v>1771</v>
      </c>
      <c r="J2797" t="s">
        <v>80</v>
      </c>
      <c r="K2797" t="s">
        <v>81</v>
      </c>
      <c r="L2797" t="s">
        <v>313</v>
      </c>
      <c r="M2797" t="s">
        <v>189</v>
      </c>
      <c r="O2797" t="s">
        <v>1522</v>
      </c>
      <c r="P2797" t="s">
        <v>152</v>
      </c>
      <c r="Q2797" t="s">
        <v>100</v>
      </c>
      <c r="R2797" t="s">
        <v>153</v>
      </c>
      <c r="S2797" t="s">
        <v>193</v>
      </c>
      <c r="T2797" t="s">
        <v>659</v>
      </c>
      <c r="U2797" t="s">
        <v>90</v>
      </c>
      <c r="V2797" t="s">
        <v>1772</v>
      </c>
      <c r="W2797" t="s">
        <v>25</v>
      </c>
      <c r="X2797" t="s">
        <v>18</v>
      </c>
      <c r="Y2797" t="s">
        <v>92</v>
      </c>
      <c r="Z2797" t="s">
        <v>93</v>
      </c>
      <c r="AB2797" t="b">
        <v>1</v>
      </c>
      <c r="AC2797">
        <v>55</v>
      </c>
      <c r="AD2797">
        <v>50</v>
      </c>
    </row>
    <row r="2798" spans="1:30">
      <c r="A2798">
        <v>128333</v>
      </c>
      <c r="B2798">
        <v>113503</v>
      </c>
      <c r="C2798">
        <v>5057051601</v>
      </c>
      <c r="D2798">
        <v>406</v>
      </c>
      <c r="F2798">
        <v>11</v>
      </c>
      <c r="G2798">
        <v>3</v>
      </c>
      <c r="H2798" t="s">
        <v>547</v>
      </c>
      <c r="I2798" t="s">
        <v>548</v>
      </c>
      <c r="J2798" t="s">
        <v>80</v>
      </c>
      <c r="K2798" t="s">
        <v>81</v>
      </c>
      <c r="L2798" t="s">
        <v>198</v>
      </c>
      <c r="M2798" t="s">
        <v>549</v>
      </c>
      <c r="O2798" t="s">
        <v>550</v>
      </c>
      <c r="P2798" t="s">
        <v>551</v>
      </c>
      <c r="Q2798" t="s">
        <v>175</v>
      </c>
      <c r="R2798" t="s">
        <v>153</v>
      </c>
      <c r="S2798" t="s">
        <v>111</v>
      </c>
      <c r="T2798" t="s">
        <v>552</v>
      </c>
      <c r="U2798" t="s">
        <v>90</v>
      </c>
      <c r="V2798" t="s">
        <v>553</v>
      </c>
      <c r="W2798" t="s">
        <v>17</v>
      </c>
      <c r="X2798" t="s">
        <v>18</v>
      </c>
      <c r="Y2798" t="s">
        <v>92</v>
      </c>
      <c r="Z2798" t="s">
        <v>93</v>
      </c>
      <c r="AB2798" t="b">
        <v>0</v>
      </c>
      <c r="AC2798">
        <v>55</v>
      </c>
      <c r="AD2798">
        <v>50</v>
      </c>
    </row>
    <row r="2799" spans="1:30">
      <c r="A2799">
        <v>126691</v>
      </c>
      <c r="B2799">
        <v>112464</v>
      </c>
      <c r="C2799">
        <v>5052600677</v>
      </c>
      <c r="D2799">
        <v>406</v>
      </c>
      <c r="F2799">
        <v>35</v>
      </c>
      <c r="G2799">
        <v>3</v>
      </c>
      <c r="H2799" t="s">
        <v>1527</v>
      </c>
      <c r="I2799" t="s">
        <v>1528</v>
      </c>
      <c r="J2799" t="s">
        <v>80</v>
      </c>
      <c r="K2799" t="s">
        <v>81</v>
      </c>
      <c r="L2799" t="s">
        <v>82</v>
      </c>
      <c r="M2799" t="s">
        <v>1527</v>
      </c>
      <c r="O2799" t="s">
        <v>1529</v>
      </c>
      <c r="P2799" t="s">
        <v>227</v>
      </c>
      <c r="Q2799" t="s">
        <v>120</v>
      </c>
      <c r="R2799" t="s">
        <v>87</v>
      </c>
      <c r="S2799" t="s">
        <v>111</v>
      </c>
      <c r="T2799" t="s">
        <v>160</v>
      </c>
      <c r="U2799" t="s">
        <v>90</v>
      </c>
      <c r="V2799" t="s">
        <v>1530</v>
      </c>
      <c r="W2799" t="s">
        <v>25</v>
      </c>
      <c r="X2799" t="s">
        <v>18</v>
      </c>
      <c r="Y2799" t="s">
        <v>92</v>
      </c>
      <c r="Z2799" t="s">
        <v>93</v>
      </c>
      <c r="AB2799" t="b">
        <v>1</v>
      </c>
      <c r="AC2799">
        <v>55</v>
      </c>
      <c r="AD2799">
        <v>50</v>
      </c>
    </row>
    <row r="2800" spans="1:30">
      <c r="A2800">
        <v>127054</v>
      </c>
      <c r="B2800">
        <v>112665</v>
      </c>
      <c r="C2800">
        <v>5059442313</v>
      </c>
      <c r="D2800">
        <v>603</v>
      </c>
      <c r="F2800">
        <v>11</v>
      </c>
      <c r="G2800">
        <v>3</v>
      </c>
      <c r="H2800" t="s">
        <v>3130</v>
      </c>
      <c r="I2800" t="s">
        <v>3131</v>
      </c>
      <c r="J2800" t="s">
        <v>80</v>
      </c>
      <c r="K2800" t="s">
        <v>81</v>
      </c>
      <c r="L2800" t="s">
        <v>198</v>
      </c>
      <c r="M2800" t="s">
        <v>3132</v>
      </c>
      <c r="O2800" t="s">
        <v>3133</v>
      </c>
      <c r="P2800" t="s">
        <v>3134</v>
      </c>
      <c r="R2800" t="s">
        <v>153</v>
      </c>
      <c r="S2800" t="s">
        <v>479</v>
      </c>
      <c r="T2800" t="s">
        <v>591</v>
      </c>
      <c r="U2800" t="s">
        <v>90</v>
      </c>
      <c r="V2800" t="s">
        <v>3135</v>
      </c>
      <c r="W2800" t="s">
        <v>17</v>
      </c>
      <c r="X2800" t="s">
        <v>18</v>
      </c>
      <c r="Y2800" t="s">
        <v>92</v>
      </c>
      <c r="Z2800" t="s">
        <v>93</v>
      </c>
      <c r="AB2800" t="b">
        <v>0</v>
      </c>
      <c r="AC2800">
        <v>55</v>
      </c>
      <c r="AD2800">
        <v>50</v>
      </c>
    </row>
    <row r="2801" spans="1:30">
      <c r="A2801">
        <v>115596</v>
      </c>
      <c r="B2801">
        <v>90448</v>
      </c>
      <c r="C2801">
        <v>6128040951</v>
      </c>
      <c r="D2801">
        <v>406</v>
      </c>
      <c r="F2801">
        <v>35</v>
      </c>
      <c r="G2801">
        <v>3</v>
      </c>
      <c r="H2801" t="s">
        <v>1840</v>
      </c>
      <c r="I2801" t="s">
        <v>1841</v>
      </c>
      <c r="J2801" t="s">
        <v>80</v>
      </c>
      <c r="K2801" t="s">
        <v>81</v>
      </c>
      <c r="L2801" t="s">
        <v>205</v>
      </c>
      <c r="M2801" t="s">
        <v>1842</v>
      </c>
      <c r="O2801" t="s">
        <v>1843</v>
      </c>
      <c r="P2801" t="s">
        <v>99</v>
      </c>
      <c r="Q2801" t="s">
        <v>100</v>
      </c>
      <c r="R2801" t="s">
        <v>101</v>
      </c>
      <c r="S2801" t="s">
        <v>111</v>
      </c>
      <c r="T2801" t="s">
        <v>103</v>
      </c>
      <c r="U2801" t="s">
        <v>90</v>
      </c>
      <c r="V2801" t="s">
        <v>1844</v>
      </c>
      <c r="W2801" t="s">
        <v>25</v>
      </c>
      <c r="X2801" t="s">
        <v>18</v>
      </c>
      <c r="Y2801" t="s">
        <v>92</v>
      </c>
      <c r="Z2801" t="s">
        <v>93</v>
      </c>
      <c r="AB2801" t="b">
        <v>1</v>
      </c>
      <c r="AC2801">
        <v>55</v>
      </c>
      <c r="AD2801">
        <v>50</v>
      </c>
    </row>
    <row r="2802" spans="1:30">
      <c r="A2802">
        <v>127626</v>
      </c>
      <c r="B2802">
        <v>113005</v>
      </c>
      <c r="C2802">
        <v>5053020102</v>
      </c>
      <c r="D2802">
        <v>406</v>
      </c>
      <c r="F2802">
        <v>11</v>
      </c>
      <c r="G2802">
        <v>3</v>
      </c>
      <c r="H2802" t="s">
        <v>1327</v>
      </c>
      <c r="I2802" t="s">
        <v>1328</v>
      </c>
      <c r="J2802" t="s">
        <v>80</v>
      </c>
      <c r="K2802" t="s">
        <v>81</v>
      </c>
      <c r="L2802" t="s">
        <v>116</v>
      </c>
      <c r="M2802" t="s">
        <v>1329</v>
      </c>
      <c r="O2802" t="s">
        <v>1330</v>
      </c>
      <c r="P2802" t="s">
        <v>1072</v>
      </c>
      <c r="Q2802" t="s">
        <v>120</v>
      </c>
      <c r="R2802" t="s">
        <v>101</v>
      </c>
      <c r="S2802" t="s">
        <v>111</v>
      </c>
      <c r="T2802" t="s">
        <v>302</v>
      </c>
      <c r="U2802" t="s">
        <v>90</v>
      </c>
      <c r="V2802" t="s">
        <v>1331</v>
      </c>
      <c r="W2802" t="s">
        <v>17</v>
      </c>
      <c r="X2802" t="s">
        <v>18</v>
      </c>
      <c r="Y2802" t="s">
        <v>92</v>
      </c>
      <c r="Z2802" t="s">
        <v>93</v>
      </c>
      <c r="AB2802" t="b">
        <v>0</v>
      </c>
      <c r="AC2802">
        <v>56</v>
      </c>
      <c r="AD2802">
        <v>50</v>
      </c>
    </row>
    <row r="2803" spans="1:30">
      <c r="A2803">
        <v>91838</v>
      </c>
      <c r="B2803">
        <v>80274</v>
      </c>
      <c r="C2803">
        <v>9725375936</v>
      </c>
      <c r="D2803">
        <v>607</v>
      </c>
      <c r="F2803">
        <v>11</v>
      </c>
      <c r="G2803">
        <v>3</v>
      </c>
      <c r="H2803" t="s">
        <v>186</v>
      </c>
      <c r="I2803" t="s">
        <v>187</v>
      </c>
      <c r="J2803" t="s">
        <v>80</v>
      </c>
      <c r="K2803" t="s">
        <v>81</v>
      </c>
      <c r="L2803" t="s">
        <v>188</v>
      </c>
      <c r="M2803" t="s">
        <v>189</v>
      </c>
      <c r="N2803" t="s">
        <v>190</v>
      </c>
      <c r="O2803" t="s">
        <v>191</v>
      </c>
      <c r="P2803" t="s">
        <v>192</v>
      </c>
      <c r="Q2803" t="s">
        <v>183</v>
      </c>
      <c r="R2803" t="s">
        <v>101</v>
      </c>
      <c r="S2803" t="s">
        <v>193</v>
      </c>
      <c r="T2803" t="s">
        <v>1616</v>
      </c>
      <c r="U2803" t="s">
        <v>90</v>
      </c>
      <c r="V2803" t="s">
        <v>1617</v>
      </c>
      <c r="W2803" t="s">
        <v>17</v>
      </c>
      <c r="X2803" t="s">
        <v>18</v>
      </c>
      <c r="Y2803" t="s">
        <v>92</v>
      </c>
      <c r="Z2803" t="s">
        <v>93</v>
      </c>
      <c r="AB2803" t="b">
        <v>0</v>
      </c>
      <c r="AC2803">
        <v>56</v>
      </c>
      <c r="AD2803">
        <v>50</v>
      </c>
    </row>
    <row r="2804" spans="1:30">
      <c r="A2804">
        <v>15786</v>
      </c>
      <c r="B2804">
        <v>14323</v>
      </c>
      <c r="C2804">
        <v>5058228855</v>
      </c>
      <c r="D2804">
        <v>406</v>
      </c>
      <c r="F2804">
        <v>35</v>
      </c>
      <c r="G2804">
        <v>3</v>
      </c>
      <c r="H2804" t="s">
        <v>774</v>
      </c>
      <c r="I2804" t="s">
        <v>775</v>
      </c>
      <c r="J2804" t="s">
        <v>80</v>
      </c>
      <c r="K2804" t="s">
        <v>81</v>
      </c>
      <c r="L2804" t="s">
        <v>116</v>
      </c>
      <c r="M2804" t="s">
        <v>776</v>
      </c>
      <c r="N2804" t="s">
        <v>777</v>
      </c>
      <c r="O2804" t="s">
        <v>778</v>
      </c>
      <c r="P2804" t="s">
        <v>135</v>
      </c>
      <c r="Q2804" t="s">
        <v>136</v>
      </c>
      <c r="R2804" t="s">
        <v>101</v>
      </c>
      <c r="S2804" t="s">
        <v>111</v>
      </c>
      <c r="T2804" t="s">
        <v>263</v>
      </c>
      <c r="U2804" t="s">
        <v>90</v>
      </c>
      <c r="V2804" t="s">
        <v>3397</v>
      </c>
      <c r="W2804" t="s">
        <v>25</v>
      </c>
      <c r="X2804" t="s">
        <v>18</v>
      </c>
      <c r="Y2804" t="s">
        <v>92</v>
      </c>
      <c r="Z2804" t="s">
        <v>93</v>
      </c>
      <c r="AB2804" t="b">
        <v>1</v>
      </c>
      <c r="AC2804">
        <v>56</v>
      </c>
      <c r="AD2804">
        <v>50</v>
      </c>
    </row>
    <row r="2805" spans="1:30">
      <c r="A2805">
        <v>125078</v>
      </c>
      <c r="B2805">
        <v>111557</v>
      </c>
      <c r="C2805">
        <v>5058818386</v>
      </c>
      <c r="D2805">
        <v>406</v>
      </c>
      <c r="F2805">
        <v>11</v>
      </c>
      <c r="G2805">
        <v>3</v>
      </c>
      <c r="H2805" t="s">
        <v>2190</v>
      </c>
      <c r="I2805" t="s">
        <v>2191</v>
      </c>
      <c r="J2805" t="s">
        <v>80</v>
      </c>
      <c r="K2805" t="s">
        <v>81</v>
      </c>
      <c r="L2805" t="s">
        <v>205</v>
      </c>
      <c r="M2805" t="s">
        <v>2192</v>
      </c>
      <c r="O2805" t="s">
        <v>376</v>
      </c>
      <c r="P2805" t="s">
        <v>289</v>
      </c>
      <c r="Q2805" t="s">
        <v>100</v>
      </c>
      <c r="R2805" t="s">
        <v>101</v>
      </c>
      <c r="S2805" t="s">
        <v>111</v>
      </c>
      <c r="T2805" t="s">
        <v>2193</v>
      </c>
      <c r="U2805" t="s">
        <v>90</v>
      </c>
      <c r="V2805" t="s">
        <v>2194</v>
      </c>
      <c r="W2805" t="s">
        <v>17</v>
      </c>
      <c r="X2805" t="s">
        <v>18</v>
      </c>
      <c r="Y2805" t="s">
        <v>92</v>
      </c>
      <c r="Z2805" t="s">
        <v>93</v>
      </c>
      <c r="AB2805" t="b">
        <v>0</v>
      </c>
      <c r="AC2805">
        <v>56</v>
      </c>
      <c r="AD2805">
        <v>50</v>
      </c>
    </row>
    <row r="2806" spans="1:30">
      <c r="A2806">
        <v>31584</v>
      </c>
      <c r="B2806">
        <v>29406</v>
      </c>
      <c r="C2806">
        <v>5058840706</v>
      </c>
      <c r="D2806">
        <v>406</v>
      </c>
      <c r="F2806">
        <v>11</v>
      </c>
      <c r="G2806">
        <v>3</v>
      </c>
      <c r="H2806" t="s">
        <v>721</v>
      </c>
      <c r="I2806" t="s">
        <v>722</v>
      </c>
      <c r="J2806" t="s">
        <v>80</v>
      </c>
      <c r="K2806" t="s">
        <v>81</v>
      </c>
      <c r="L2806" t="s">
        <v>205</v>
      </c>
      <c r="M2806" t="s">
        <v>723</v>
      </c>
      <c r="N2806" t="s">
        <v>108</v>
      </c>
      <c r="O2806" t="s">
        <v>491</v>
      </c>
      <c r="P2806" t="s">
        <v>289</v>
      </c>
      <c r="Q2806" t="s">
        <v>100</v>
      </c>
      <c r="R2806" t="s">
        <v>101</v>
      </c>
      <c r="S2806" t="s">
        <v>111</v>
      </c>
      <c r="T2806" t="s">
        <v>724</v>
      </c>
      <c r="U2806" t="s">
        <v>90</v>
      </c>
      <c r="V2806" t="s">
        <v>725</v>
      </c>
      <c r="W2806" t="s">
        <v>17</v>
      </c>
      <c r="X2806" t="s">
        <v>18</v>
      </c>
      <c r="Y2806" t="s">
        <v>92</v>
      </c>
      <c r="Z2806" t="s">
        <v>93</v>
      </c>
      <c r="AB2806" t="b">
        <v>0</v>
      </c>
      <c r="AC2806">
        <v>56</v>
      </c>
      <c r="AD2806">
        <v>50</v>
      </c>
    </row>
    <row r="2807" spans="1:30">
      <c r="A2807">
        <v>116631</v>
      </c>
      <c r="B2807">
        <v>104227</v>
      </c>
      <c r="C2807">
        <v>5052666555</v>
      </c>
      <c r="D2807">
        <v>607</v>
      </c>
      <c r="F2807">
        <v>11</v>
      </c>
      <c r="G2807">
        <v>3</v>
      </c>
      <c r="H2807" t="s">
        <v>2828</v>
      </c>
      <c r="I2807" t="s">
        <v>2829</v>
      </c>
      <c r="J2807" t="s">
        <v>80</v>
      </c>
      <c r="K2807" t="s">
        <v>81</v>
      </c>
      <c r="L2807" t="s">
        <v>82</v>
      </c>
      <c r="M2807" t="s">
        <v>2830</v>
      </c>
      <c r="O2807" t="s">
        <v>1977</v>
      </c>
      <c r="P2807" t="s">
        <v>1366</v>
      </c>
      <c r="Q2807" t="s">
        <v>100</v>
      </c>
      <c r="R2807" t="s">
        <v>87</v>
      </c>
      <c r="S2807" t="s">
        <v>193</v>
      </c>
      <c r="T2807" t="s">
        <v>371</v>
      </c>
      <c r="U2807" t="s">
        <v>90</v>
      </c>
      <c r="V2807" t="s">
        <v>2831</v>
      </c>
      <c r="W2807" t="s">
        <v>17</v>
      </c>
      <c r="X2807" t="s">
        <v>18</v>
      </c>
      <c r="Y2807" t="s">
        <v>92</v>
      </c>
      <c r="Z2807" t="s">
        <v>93</v>
      </c>
      <c r="AB2807" t="b">
        <v>0</v>
      </c>
      <c r="AC2807">
        <v>56</v>
      </c>
      <c r="AD2807">
        <v>50</v>
      </c>
    </row>
    <row r="2808" spans="1:30">
      <c r="A2808">
        <v>126625</v>
      </c>
      <c r="B2808">
        <v>112429</v>
      </c>
      <c r="C2808">
        <v>5053554694</v>
      </c>
      <c r="D2808">
        <v>406</v>
      </c>
      <c r="F2808">
        <v>35</v>
      </c>
      <c r="G2808">
        <v>3</v>
      </c>
      <c r="H2808" t="s">
        <v>156</v>
      </c>
      <c r="I2808" t="s">
        <v>157</v>
      </c>
      <c r="J2808" t="s">
        <v>80</v>
      </c>
      <c r="K2808" t="s">
        <v>81</v>
      </c>
      <c r="L2808" t="s">
        <v>149</v>
      </c>
      <c r="M2808" t="s">
        <v>158</v>
      </c>
      <c r="O2808" t="s">
        <v>159</v>
      </c>
      <c r="P2808" t="s">
        <v>152</v>
      </c>
      <c r="Q2808" t="s">
        <v>100</v>
      </c>
      <c r="R2808" t="s">
        <v>153</v>
      </c>
      <c r="S2808" t="s">
        <v>111</v>
      </c>
      <c r="T2808" t="s">
        <v>160</v>
      </c>
      <c r="U2808" t="s">
        <v>90</v>
      </c>
      <c r="V2808" t="s">
        <v>161</v>
      </c>
      <c r="W2808" t="s">
        <v>25</v>
      </c>
      <c r="X2808" t="s">
        <v>18</v>
      </c>
      <c r="Y2808" t="s">
        <v>92</v>
      </c>
      <c r="Z2808" t="s">
        <v>93</v>
      </c>
      <c r="AB2808" t="b">
        <v>1</v>
      </c>
      <c r="AC2808">
        <v>56</v>
      </c>
      <c r="AD2808">
        <v>50</v>
      </c>
    </row>
    <row r="2809" spans="1:30">
      <c r="A2809">
        <v>127282</v>
      </c>
      <c r="B2809">
        <v>112802</v>
      </c>
      <c r="C2809">
        <v>5052344255</v>
      </c>
      <c r="D2809">
        <v>410</v>
      </c>
      <c r="F2809">
        <v>11</v>
      </c>
      <c r="G2809">
        <v>3</v>
      </c>
      <c r="H2809" t="s">
        <v>441</v>
      </c>
      <c r="I2809" t="s">
        <v>442</v>
      </c>
      <c r="J2809" t="s">
        <v>80</v>
      </c>
      <c r="K2809" t="s">
        <v>81</v>
      </c>
      <c r="L2809" t="s">
        <v>126</v>
      </c>
      <c r="M2809" t="s">
        <v>443</v>
      </c>
      <c r="O2809" t="s">
        <v>444</v>
      </c>
      <c r="P2809" t="s">
        <v>227</v>
      </c>
      <c r="Q2809" t="s">
        <v>120</v>
      </c>
      <c r="R2809" t="s">
        <v>101</v>
      </c>
      <c r="S2809" t="s">
        <v>2317</v>
      </c>
      <c r="T2809" t="s">
        <v>433</v>
      </c>
      <c r="U2809" t="s">
        <v>90</v>
      </c>
      <c r="V2809" t="s">
        <v>2949</v>
      </c>
      <c r="W2809" t="s">
        <v>17</v>
      </c>
      <c r="X2809" t="s">
        <v>18</v>
      </c>
      <c r="Y2809" t="s">
        <v>92</v>
      </c>
      <c r="Z2809" t="s">
        <v>93</v>
      </c>
      <c r="AB2809" t="b">
        <v>0</v>
      </c>
      <c r="AC2809">
        <v>56</v>
      </c>
      <c r="AD2809">
        <v>50</v>
      </c>
    </row>
    <row r="2810" spans="1:30">
      <c r="A2810">
        <v>11118</v>
      </c>
      <c r="B2810">
        <v>9889</v>
      </c>
      <c r="C2810">
        <v>5058816788</v>
      </c>
      <c r="D2810">
        <v>406</v>
      </c>
      <c r="F2810">
        <v>11</v>
      </c>
      <c r="G2810">
        <v>3</v>
      </c>
      <c r="H2810" t="s">
        <v>616</v>
      </c>
      <c r="I2810" t="s">
        <v>617</v>
      </c>
      <c r="J2810" t="s">
        <v>80</v>
      </c>
      <c r="K2810" t="s">
        <v>81</v>
      </c>
      <c r="L2810" t="s">
        <v>205</v>
      </c>
      <c r="M2810" t="s">
        <v>618</v>
      </c>
      <c r="N2810" t="s">
        <v>108</v>
      </c>
      <c r="O2810" t="s">
        <v>619</v>
      </c>
      <c r="P2810" t="s">
        <v>289</v>
      </c>
      <c r="Q2810" t="s">
        <v>100</v>
      </c>
      <c r="R2810" t="s">
        <v>101</v>
      </c>
      <c r="S2810" t="s">
        <v>111</v>
      </c>
      <c r="T2810" t="s">
        <v>194</v>
      </c>
      <c r="U2810" t="s">
        <v>90</v>
      </c>
      <c r="V2810" t="s">
        <v>620</v>
      </c>
      <c r="W2810" t="s">
        <v>17</v>
      </c>
      <c r="X2810" t="s">
        <v>18</v>
      </c>
      <c r="Y2810" t="s">
        <v>92</v>
      </c>
      <c r="Z2810" t="s">
        <v>93</v>
      </c>
      <c r="AB2810" t="b">
        <v>0</v>
      </c>
      <c r="AC2810">
        <v>56</v>
      </c>
      <c r="AD2810">
        <v>50</v>
      </c>
    </row>
    <row r="2811" spans="1:30">
      <c r="A2811">
        <v>121555</v>
      </c>
      <c r="B2811">
        <v>108419</v>
      </c>
      <c r="C2811">
        <v>5059749436</v>
      </c>
      <c r="D2811">
        <v>606</v>
      </c>
      <c r="F2811">
        <v>35</v>
      </c>
      <c r="G2811">
        <v>3</v>
      </c>
      <c r="H2811" t="s">
        <v>3350</v>
      </c>
      <c r="I2811" t="s">
        <v>3351</v>
      </c>
      <c r="J2811" t="s">
        <v>80</v>
      </c>
      <c r="K2811" t="s">
        <v>81</v>
      </c>
      <c r="L2811" t="s">
        <v>141</v>
      </c>
      <c r="M2811" t="s">
        <v>437</v>
      </c>
      <c r="O2811" t="s">
        <v>383</v>
      </c>
      <c r="P2811" t="s">
        <v>166</v>
      </c>
      <c r="Q2811" t="s">
        <v>100</v>
      </c>
      <c r="R2811" t="s">
        <v>87</v>
      </c>
      <c r="S2811" t="s">
        <v>102</v>
      </c>
      <c r="T2811" t="s">
        <v>321</v>
      </c>
      <c r="U2811" t="s">
        <v>90</v>
      </c>
      <c r="V2811" t="s">
        <v>3352</v>
      </c>
      <c r="W2811" t="s">
        <v>25</v>
      </c>
      <c r="X2811" t="s">
        <v>18</v>
      </c>
      <c r="Y2811" t="s">
        <v>92</v>
      </c>
      <c r="Z2811" t="s">
        <v>93</v>
      </c>
      <c r="AB2811" t="b">
        <v>1</v>
      </c>
      <c r="AC2811">
        <v>56</v>
      </c>
      <c r="AD2811">
        <v>50</v>
      </c>
    </row>
    <row r="2812" spans="1:30">
      <c r="A2812">
        <v>110516</v>
      </c>
      <c r="B2812">
        <v>99027</v>
      </c>
      <c r="D2812">
        <v>406</v>
      </c>
      <c r="F2812">
        <v>11</v>
      </c>
      <c r="G2812">
        <v>3</v>
      </c>
      <c r="H2812" t="s">
        <v>3221</v>
      </c>
      <c r="I2812" t="s">
        <v>3222</v>
      </c>
      <c r="J2812" t="s">
        <v>80</v>
      </c>
      <c r="K2812" t="s">
        <v>81</v>
      </c>
      <c r="L2812" t="s">
        <v>216</v>
      </c>
      <c r="M2812" t="s">
        <v>3221</v>
      </c>
      <c r="O2812" t="s">
        <v>3223</v>
      </c>
      <c r="P2812" t="s">
        <v>980</v>
      </c>
      <c r="Q2812" t="s">
        <v>175</v>
      </c>
      <c r="R2812" t="s">
        <v>220</v>
      </c>
      <c r="S2812" t="s">
        <v>111</v>
      </c>
      <c r="T2812" t="s">
        <v>137</v>
      </c>
      <c r="U2812" t="s">
        <v>90</v>
      </c>
      <c r="V2812" t="s">
        <v>3224</v>
      </c>
      <c r="W2812" t="s">
        <v>17</v>
      </c>
      <c r="X2812" t="s">
        <v>18</v>
      </c>
      <c r="Y2812" t="s">
        <v>92</v>
      </c>
      <c r="Z2812" t="s">
        <v>93</v>
      </c>
      <c r="AB2812" t="b">
        <v>0</v>
      </c>
      <c r="AC2812">
        <v>56</v>
      </c>
      <c r="AD2812">
        <v>50</v>
      </c>
    </row>
    <row r="2813" spans="1:30">
      <c r="A2813">
        <v>128284</v>
      </c>
      <c r="B2813">
        <v>113457</v>
      </c>
      <c r="C2813">
        <v>5053551802</v>
      </c>
      <c r="D2813">
        <v>606</v>
      </c>
      <c r="F2813">
        <v>11</v>
      </c>
      <c r="G2813">
        <v>3</v>
      </c>
      <c r="H2813" t="s">
        <v>358</v>
      </c>
      <c r="I2813" t="s">
        <v>2384</v>
      </c>
      <c r="J2813" t="s">
        <v>80</v>
      </c>
      <c r="K2813" t="s">
        <v>81</v>
      </c>
      <c r="L2813" t="s">
        <v>313</v>
      </c>
      <c r="M2813" t="s">
        <v>360</v>
      </c>
      <c r="O2813" t="s">
        <v>2385</v>
      </c>
      <c r="P2813" t="s">
        <v>2386</v>
      </c>
      <c r="Q2813" t="s">
        <v>183</v>
      </c>
      <c r="R2813" t="s">
        <v>153</v>
      </c>
      <c r="S2813" t="s">
        <v>102</v>
      </c>
      <c r="T2813" t="s">
        <v>670</v>
      </c>
      <c r="U2813" t="s">
        <v>90</v>
      </c>
      <c r="V2813" t="s">
        <v>2663</v>
      </c>
      <c r="W2813" t="s">
        <v>17</v>
      </c>
      <c r="X2813" t="s">
        <v>18</v>
      </c>
      <c r="Y2813" t="s">
        <v>92</v>
      </c>
      <c r="Z2813" t="s">
        <v>93</v>
      </c>
      <c r="AB2813" t="b">
        <v>0</v>
      </c>
      <c r="AC2813">
        <v>56</v>
      </c>
      <c r="AD2813">
        <v>50</v>
      </c>
    </row>
    <row r="2814" spans="1:30">
      <c r="A2814">
        <v>127186</v>
      </c>
      <c r="B2814">
        <v>112731</v>
      </c>
      <c r="C2814">
        <v>5052560450</v>
      </c>
      <c r="D2814">
        <v>406</v>
      </c>
      <c r="F2814">
        <v>11</v>
      </c>
      <c r="G2814">
        <v>3</v>
      </c>
      <c r="H2814" t="s">
        <v>911</v>
      </c>
      <c r="I2814" t="s">
        <v>1104</v>
      </c>
      <c r="J2814" t="s">
        <v>80</v>
      </c>
      <c r="K2814" t="s">
        <v>81</v>
      </c>
      <c r="L2814" t="s">
        <v>126</v>
      </c>
      <c r="M2814" t="s">
        <v>1105</v>
      </c>
      <c r="O2814" t="s">
        <v>361</v>
      </c>
      <c r="P2814" t="s">
        <v>110</v>
      </c>
      <c r="Q2814" t="s">
        <v>100</v>
      </c>
      <c r="R2814" t="s">
        <v>87</v>
      </c>
      <c r="S2814" t="s">
        <v>111</v>
      </c>
      <c r="T2814" t="s">
        <v>530</v>
      </c>
      <c r="U2814" t="s">
        <v>90</v>
      </c>
      <c r="V2814" t="s">
        <v>1106</v>
      </c>
      <c r="W2814" t="s">
        <v>17</v>
      </c>
      <c r="X2814" t="s">
        <v>18</v>
      </c>
      <c r="Y2814" t="s">
        <v>92</v>
      </c>
      <c r="Z2814" t="s">
        <v>93</v>
      </c>
      <c r="AB2814" t="b">
        <v>0</v>
      </c>
      <c r="AC2814">
        <v>56</v>
      </c>
      <c r="AD2814">
        <v>50</v>
      </c>
    </row>
    <row r="2815" spans="1:30">
      <c r="A2815">
        <v>77493</v>
      </c>
      <c r="B2815">
        <v>70819</v>
      </c>
      <c r="C2815">
        <v>4253136275</v>
      </c>
      <c r="D2815">
        <v>601</v>
      </c>
      <c r="F2815">
        <v>11</v>
      </c>
      <c r="G2815">
        <v>3</v>
      </c>
      <c r="H2815" t="s">
        <v>2917</v>
      </c>
      <c r="I2815" t="s">
        <v>2918</v>
      </c>
      <c r="J2815" t="s">
        <v>80</v>
      </c>
      <c r="K2815" t="s">
        <v>81</v>
      </c>
      <c r="L2815" t="s">
        <v>231</v>
      </c>
      <c r="M2815" t="s">
        <v>1179</v>
      </c>
      <c r="N2815" t="s">
        <v>2919</v>
      </c>
      <c r="O2815" t="s">
        <v>2920</v>
      </c>
      <c r="P2815" t="s">
        <v>772</v>
      </c>
      <c r="Q2815" t="s">
        <v>100</v>
      </c>
      <c r="R2815" t="s">
        <v>153</v>
      </c>
      <c r="S2815" t="s">
        <v>167</v>
      </c>
      <c r="T2815" t="s">
        <v>378</v>
      </c>
      <c r="U2815" t="s">
        <v>90</v>
      </c>
      <c r="V2815" t="s">
        <v>2921</v>
      </c>
      <c r="W2815" t="s">
        <v>17</v>
      </c>
      <c r="X2815" t="s">
        <v>18</v>
      </c>
      <c r="Y2815" t="s">
        <v>92</v>
      </c>
      <c r="Z2815" t="s">
        <v>93</v>
      </c>
      <c r="AB2815" t="b">
        <v>0</v>
      </c>
      <c r="AC2815">
        <v>56</v>
      </c>
      <c r="AD2815">
        <v>50</v>
      </c>
    </row>
    <row r="2816" spans="1:30">
      <c r="A2816">
        <v>99680</v>
      </c>
      <c r="B2816">
        <v>89831</v>
      </c>
      <c r="C2816">
        <v>5053441819</v>
      </c>
      <c r="D2816">
        <v>607</v>
      </c>
      <c r="F2816">
        <v>11</v>
      </c>
      <c r="G2816">
        <v>3</v>
      </c>
      <c r="H2816" t="s">
        <v>3045</v>
      </c>
      <c r="I2816" t="s">
        <v>3046</v>
      </c>
      <c r="J2816" t="s">
        <v>80</v>
      </c>
      <c r="K2816" t="s">
        <v>81</v>
      </c>
      <c r="L2816" t="s">
        <v>238</v>
      </c>
      <c r="M2816" t="s">
        <v>2162</v>
      </c>
      <c r="O2816" t="s">
        <v>2316</v>
      </c>
      <c r="P2816" t="s">
        <v>709</v>
      </c>
      <c r="Q2816" t="s">
        <v>183</v>
      </c>
      <c r="R2816" t="s">
        <v>101</v>
      </c>
      <c r="S2816" t="s">
        <v>193</v>
      </c>
      <c r="T2816" t="s">
        <v>421</v>
      </c>
      <c r="U2816" t="s">
        <v>90</v>
      </c>
      <c r="V2816" t="s">
        <v>3047</v>
      </c>
      <c r="W2816" t="s">
        <v>17</v>
      </c>
      <c r="X2816" t="s">
        <v>18</v>
      </c>
      <c r="Y2816" t="s">
        <v>92</v>
      </c>
      <c r="Z2816" t="s">
        <v>93</v>
      </c>
      <c r="AB2816" t="b">
        <v>0</v>
      </c>
      <c r="AC2816">
        <v>56</v>
      </c>
      <c r="AD2816">
        <v>50</v>
      </c>
    </row>
    <row r="2817" spans="1:30">
      <c r="A2817">
        <v>128031</v>
      </c>
      <c r="B2817">
        <v>113239</v>
      </c>
      <c r="D2817">
        <v>406</v>
      </c>
      <c r="F2817">
        <v>35</v>
      </c>
      <c r="G2817">
        <v>3</v>
      </c>
      <c r="H2817" t="s">
        <v>1662</v>
      </c>
      <c r="I2817" t="s">
        <v>1663</v>
      </c>
      <c r="J2817" t="s">
        <v>80</v>
      </c>
      <c r="K2817" t="s">
        <v>81</v>
      </c>
      <c r="L2817" t="s">
        <v>96</v>
      </c>
      <c r="M2817" t="s">
        <v>1662</v>
      </c>
      <c r="O2817" t="s">
        <v>1188</v>
      </c>
      <c r="P2817" t="s">
        <v>166</v>
      </c>
      <c r="Q2817" t="s">
        <v>100</v>
      </c>
      <c r="R2817" t="s">
        <v>101</v>
      </c>
      <c r="S2817" t="s">
        <v>111</v>
      </c>
      <c r="T2817" t="s">
        <v>1664</v>
      </c>
      <c r="U2817" t="s">
        <v>90</v>
      </c>
      <c r="V2817" t="s">
        <v>1665</v>
      </c>
      <c r="W2817" t="s">
        <v>25</v>
      </c>
      <c r="X2817" t="s">
        <v>18</v>
      </c>
      <c r="Y2817" t="s">
        <v>92</v>
      </c>
      <c r="Z2817" t="s">
        <v>93</v>
      </c>
      <c r="AB2817" t="b">
        <v>1</v>
      </c>
      <c r="AC2817">
        <v>56</v>
      </c>
      <c r="AD2817">
        <v>50</v>
      </c>
    </row>
    <row r="2818" spans="1:30">
      <c r="A2818">
        <v>121716</v>
      </c>
      <c r="B2818">
        <v>108568</v>
      </c>
      <c r="C2818">
        <v>8188713084</v>
      </c>
      <c r="D2818">
        <v>406</v>
      </c>
      <c r="F2818">
        <v>35</v>
      </c>
      <c r="G2818">
        <v>3</v>
      </c>
      <c r="H2818" t="s">
        <v>957</v>
      </c>
      <c r="I2818" t="s">
        <v>958</v>
      </c>
      <c r="J2818" t="s">
        <v>80</v>
      </c>
      <c r="K2818" t="s">
        <v>81</v>
      </c>
      <c r="L2818" t="s">
        <v>286</v>
      </c>
      <c r="M2818" t="s">
        <v>959</v>
      </c>
      <c r="O2818" t="s">
        <v>344</v>
      </c>
      <c r="P2818" t="s">
        <v>301</v>
      </c>
      <c r="Q2818" t="s">
        <v>100</v>
      </c>
      <c r="R2818" t="s">
        <v>101</v>
      </c>
      <c r="S2818" t="s">
        <v>111</v>
      </c>
      <c r="T2818" t="s">
        <v>657</v>
      </c>
      <c r="U2818" t="s">
        <v>90</v>
      </c>
      <c r="V2818" t="s">
        <v>960</v>
      </c>
      <c r="W2818" t="s">
        <v>25</v>
      </c>
      <c r="X2818" t="s">
        <v>18</v>
      </c>
      <c r="Y2818" t="s">
        <v>92</v>
      </c>
      <c r="Z2818" t="s">
        <v>93</v>
      </c>
      <c r="AB2818" t="b">
        <v>1</v>
      </c>
      <c r="AC2818">
        <v>56</v>
      </c>
      <c r="AD2818">
        <v>50</v>
      </c>
    </row>
    <row r="2819" spans="1:30">
      <c r="A2819">
        <v>9984</v>
      </c>
      <c r="B2819">
        <v>8807</v>
      </c>
      <c r="C2819">
        <v>5052428445</v>
      </c>
      <c r="D2819">
        <v>406</v>
      </c>
      <c r="F2819">
        <v>11</v>
      </c>
      <c r="G2819">
        <v>3</v>
      </c>
      <c r="H2819" t="s">
        <v>2458</v>
      </c>
      <c r="I2819" t="s">
        <v>2459</v>
      </c>
      <c r="J2819" t="s">
        <v>80</v>
      </c>
      <c r="K2819" t="s">
        <v>81</v>
      </c>
      <c r="L2819" t="s">
        <v>198</v>
      </c>
      <c r="M2819" t="s">
        <v>2460</v>
      </c>
      <c r="N2819" t="s">
        <v>108</v>
      </c>
      <c r="O2819" t="s">
        <v>2461</v>
      </c>
      <c r="P2819" t="s">
        <v>2462</v>
      </c>
      <c r="Q2819" t="s">
        <v>175</v>
      </c>
      <c r="R2819" t="s">
        <v>153</v>
      </c>
      <c r="S2819" t="s">
        <v>111</v>
      </c>
      <c r="T2819" t="s">
        <v>351</v>
      </c>
      <c r="U2819" t="s">
        <v>90</v>
      </c>
      <c r="V2819" t="s">
        <v>2463</v>
      </c>
      <c r="W2819" t="s">
        <v>17</v>
      </c>
      <c r="X2819" t="s">
        <v>18</v>
      </c>
      <c r="Y2819" t="s">
        <v>92</v>
      </c>
      <c r="Z2819" t="s">
        <v>93</v>
      </c>
      <c r="AB2819" t="b">
        <v>0</v>
      </c>
      <c r="AC2819">
        <v>56</v>
      </c>
      <c r="AD2819">
        <v>50</v>
      </c>
    </row>
    <row r="2820" spans="1:30">
      <c r="A2820">
        <v>94799</v>
      </c>
      <c r="B2820">
        <v>85660</v>
      </c>
      <c r="C2820">
        <v>5052815611</v>
      </c>
      <c r="D2820">
        <v>406</v>
      </c>
      <c r="F2820">
        <v>35</v>
      </c>
      <c r="G2820">
        <v>3</v>
      </c>
      <c r="H2820" t="s">
        <v>820</v>
      </c>
      <c r="I2820" t="s">
        <v>821</v>
      </c>
      <c r="J2820" t="s">
        <v>80</v>
      </c>
      <c r="K2820" t="s">
        <v>81</v>
      </c>
      <c r="L2820" t="s">
        <v>286</v>
      </c>
      <c r="M2820" t="s">
        <v>822</v>
      </c>
      <c r="O2820" t="s">
        <v>823</v>
      </c>
      <c r="P2820" t="s">
        <v>289</v>
      </c>
      <c r="Q2820" t="s">
        <v>100</v>
      </c>
      <c r="R2820" t="s">
        <v>87</v>
      </c>
      <c r="S2820" t="s">
        <v>111</v>
      </c>
      <c r="T2820" t="s">
        <v>129</v>
      </c>
      <c r="U2820" t="s">
        <v>90</v>
      </c>
      <c r="V2820" t="s">
        <v>1766</v>
      </c>
      <c r="W2820" t="s">
        <v>25</v>
      </c>
      <c r="X2820" t="s">
        <v>18</v>
      </c>
      <c r="Y2820" t="s">
        <v>92</v>
      </c>
      <c r="Z2820" t="s">
        <v>93</v>
      </c>
      <c r="AB2820" t="b">
        <v>1</v>
      </c>
      <c r="AC2820">
        <v>56</v>
      </c>
      <c r="AD2820">
        <v>50</v>
      </c>
    </row>
    <row r="2821" spans="1:30">
      <c r="A2821">
        <v>127581</v>
      </c>
      <c r="B2821">
        <v>112990</v>
      </c>
      <c r="C2821">
        <v>5056607423</v>
      </c>
      <c r="D2821">
        <v>406</v>
      </c>
      <c r="F2821">
        <v>11</v>
      </c>
      <c r="G2821">
        <v>3</v>
      </c>
      <c r="H2821" t="s">
        <v>3004</v>
      </c>
      <c r="I2821" t="s">
        <v>3005</v>
      </c>
      <c r="J2821" t="s">
        <v>80</v>
      </c>
      <c r="K2821" t="s">
        <v>81</v>
      </c>
      <c r="L2821" t="s">
        <v>116</v>
      </c>
      <c r="M2821" t="s">
        <v>3006</v>
      </c>
      <c r="O2821" t="s">
        <v>3007</v>
      </c>
      <c r="P2821" t="s">
        <v>289</v>
      </c>
      <c r="Q2821" t="s">
        <v>100</v>
      </c>
      <c r="R2821" t="s">
        <v>101</v>
      </c>
      <c r="S2821" t="s">
        <v>111</v>
      </c>
      <c r="T2821" t="s">
        <v>309</v>
      </c>
      <c r="U2821" t="s">
        <v>90</v>
      </c>
      <c r="V2821" t="s">
        <v>3008</v>
      </c>
      <c r="W2821" t="s">
        <v>17</v>
      </c>
      <c r="X2821" t="s">
        <v>18</v>
      </c>
      <c r="Y2821" t="s">
        <v>92</v>
      </c>
      <c r="Z2821" t="s">
        <v>93</v>
      </c>
      <c r="AB2821" t="b">
        <v>0</v>
      </c>
      <c r="AC2821">
        <v>56</v>
      </c>
      <c r="AD2821">
        <v>50</v>
      </c>
    </row>
    <row r="2822" spans="1:30">
      <c r="A2822">
        <v>127282</v>
      </c>
      <c r="B2822">
        <v>112802</v>
      </c>
      <c r="C2822">
        <v>5052344255</v>
      </c>
      <c r="D2822">
        <v>1002</v>
      </c>
      <c r="F2822">
        <v>11</v>
      </c>
      <c r="G2822">
        <v>3</v>
      </c>
      <c r="H2822" t="s">
        <v>441</v>
      </c>
      <c r="I2822" t="s">
        <v>442</v>
      </c>
      <c r="J2822" t="s">
        <v>80</v>
      </c>
      <c r="K2822" t="s">
        <v>81</v>
      </c>
      <c r="L2822" t="s">
        <v>126</v>
      </c>
      <c r="M2822" t="s">
        <v>443</v>
      </c>
      <c r="O2822" t="s">
        <v>444</v>
      </c>
      <c r="P2822" t="s">
        <v>227</v>
      </c>
      <c r="Q2822" t="s">
        <v>120</v>
      </c>
      <c r="R2822" t="s">
        <v>101</v>
      </c>
      <c r="S2822" t="s">
        <v>432</v>
      </c>
      <c r="T2822" t="s">
        <v>445</v>
      </c>
      <c r="U2822" t="s">
        <v>90</v>
      </c>
      <c r="V2822" t="s">
        <v>446</v>
      </c>
      <c r="W2822" t="s">
        <v>17</v>
      </c>
      <c r="X2822" t="s">
        <v>18</v>
      </c>
      <c r="Y2822" t="s">
        <v>92</v>
      </c>
      <c r="Z2822" t="s">
        <v>93</v>
      </c>
      <c r="AB2822" t="b">
        <v>0</v>
      </c>
      <c r="AC2822">
        <v>56</v>
      </c>
      <c r="AD2822">
        <v>50</v>
      </c>
    </row>
    <row r="2823" spans="1:30">
      <c r="A2823">
        <v>74273</v>
      </c>
      <c r="B2823">
        <v>68000</v>
      </c>
      <c r="C2823">
        <v>5058993333</v>
      </c>
      <c r="D2823">
        <v>406</v>
      </c>
      <c r="F2823">
        <v>35</v>
      </c>
      <c r="G2823">
        <v>3</v>
      </c>
      <c r="H2823" t="s">
        <v>1166</v>
      </c>
      <c r="I2823" t="s">
        <v>1167</v>
      </c>
      <c r="J2823" t="s">
        <v>80</v>
      </c>
      <c r="K2823" t="s">
        <v>81</v>
      </c>
      <c r="L2823" t="s">
        <v>149</v>
      </c>
      <c r="M2823" t="s">
        <v>1166</v>
      </c>
      <c r="N2823" t="s">
        <v>1168</v>
      </c>
      <c r="O2823" t="s">
        <v>491</v>
      </c>
      <c r="P2823" t="s">
        <v>1169</v>
      </c>
      <c r="Q2823" t="s">
        <v>183</v>
      </c>
      <c r="R2823" t="s">
        <v>153</v>
      </c>
      <c r="S2823" t="s">
        <v>111</v>
      </c>
      <c r="T2823" t="s">
        <v>1170</v>
      </c>
      <c r="U2823" t="s">
        <v>90</v>
      </c>
      <c r="V2823" t="s">
        <v>1171</v>
      </c>
      <c r="W2823" t="s">
        <v>25</v>
      </c>
      <c r="X2823" t="s">
        <v>18</v>
      </c>
      <c r="Y2823" t="s">
        <v>92</v>
      </c>
      <c r="Z2823" t="s">
        <v>93</v>
      </c>
      <c r="AB2823" t="b">
        <v>1</v>
      </c>
      <c r="AC2823">
        <v>56</v>
      </c>
      <c r="AD2823">
        <v>50</v>
      </c>
    </row>
    <row r="2824" spans="1:30">
      <c r="A2824">
        <v>127834</v>
      </c>
      <c r="B2824">
        <v>113115</v>
      </c>
      <c r="C2824">
        <v>5052431881</v>
      </c>
      <c r="D2824">
        <v>406</v>
      </c>
      <c r="F2824">
        <v>11</v>
      </c>
      <c r="G2824">
        <v>3</v>
      </c>
      <c r="H2824" t="s">
        <v>1280</v>
      </c>
      <c r="I2824" t="s">
        <v>1281</v>
      </c>
      <c r="J2824" t="s">
        <v>80</v>
      </c>
      <c r="K2824" t="s">
        <v>81</v>
      </c>
      <c r="L2824" t="s">
        <v>216</v>
      </c>
      <c r="M2824" t="s">
        <v>1282</v>
      </c>
      <c r="O2824" t="s">
        <v>1283</v>
      </c>
      <c r="P2824" t="s">
        <v>439</v>
      </c>
      <c r="Q2824" t="s">
        <v>100</v>
      </c>
      <c r="R2824" t="s">
        <v>87</v>
      </c>
      <c r="S2824" t="s">
        <v>111</v>
      </c>
      <c r="T2824" t="s">
        <v>714</v>
      </c>
      <c r="U2824" t="s">
        <v>90</v>
      </c>
      <c r="V2824" t="s">
        <v>1284</v>
      </c>
      <c r="W2824" t="s">
        <v>17</v>
      </c>
      <c r="X2824" t="s">
        <v>18</v>
      </c>
      <c r="Y2824" t="s">
        <v>92</v>
      </c>
      <c r="Z2824" t="s">
        <v>93</v>
      </c>
      <c r="AB2824" t="b">
        <v>0</v>
      </c>
      <c r="AC2824">
        <v>56</v>
      </c>
      <c r="AD2824">
        <v>50</v>
      </c>
    </row>
    <row r="2825" spans="1:30">
      <c r="A2825">
        <v>91499</v>
      </c>
      <c r="B2825">
        <v>78660</v>
      </c>
      <c r="C2825">
        <v>4017651500</v>
      </c>
      <c r="D2825">
        <v>606</v>
      </c>
      <c r="F2825">
        <v>11</v>
      </c>
      <c r="G2825">
        <v>3</v>
      </c>
      <c r="H2825" t="s">
        <v>667</v>
      </c>
      <c r="I2825" t="s">
        <v>668</v>
      </c>
      <c r="J2825" t="s">
        <v>80</v>
      </c>
      <c r="K2825" t="s">
        <v>81</v>
      </c>
      <c r="L2825" t="s">
        <v>313</v>
      </c>
      <c r="M2825" t="s">
        <v>669</v>
      </c>
      <c r="O2825" t="s">
        <v>181</v>
      </c>
      <c r="P2825" t="s">
        <v>227</v>
      </c>
      <c r="Q2825" t="s">
        <v>120</v>
      </c>
      <c r="R2825" t="s">
        <v>220</v>
      </c>
      <c r="S2825" t="s">
        <v>102</v>
      </c>
      <c r="T2825" t="s">
        <v>670</v>
      </c>
      <c r="U2825" t="s">
        <v>90</v>
      </c>
      <c r="V2825" t="s">
        <v>671</v>
      </c>
      <c r="W2825" t="s">
        <v>17</v>
      </c>
      <c r="X2825" t="s">
        <v>18</v>
      </c>
      <c r="Y2825" t="s">
        <v>92</v>
      </c>
      <c r="Z2825" t="s">
        <v>93</v>
      </c>
      <c r="AB2825" t="b">
        <v>0</v>
      </c>
      <c r="AC2825">
        <v>56</v>
      </c>
      <c r="AD2825">
        <v>50</v>
      </c>
    </row>
    <row r="2826" spans="1:30">
      <c r="A2826">
        <v>99687</v>
      </c>
      <c r="B2826">
        <v>89837</v>
      </c>
      <c r="C2826">
        <v>5057242000</v>
      </c>
      <c r="D2826">
        <v>404</v>
      </c>
      <c r="F2826">
        <v>11</v>
      </c>
      <c r="G2826">
        <v>3</v>
      </c>
      <c r="H2826" t="s">
        <v>1856</v>
      </c>
      <c r="I2826" t="s">
        <v>1857</v>
      </c>
      <c r="J2826" t="s">
        <v>80</v>
      </c>
      <c r="K2826" t="s">
        <v>81</v>
      </c>
      <c r="L2826" t="s">
        <v>216</v>
      </c>
      <c r="M2826" t="s">
        <v>1143</v>
      </c>
      <c r="O2826" t="s">
        <v>1858</v>
      </c>
      <c r="P2826" t="s">
        <v>1859</v>
      </c>
      <c r="Q2826" t="s">
        <v>175</v>
      </c>
      <c r="R2826" t="s">
        <v>101</v>
      </c>
      <c r="S2826" t="s">
        <v>121</v>
      </c>
      <c r="T2826" t="s">
        <v>433</v>
      </c>
      <c r="U2826" t="s">
        <v>90</v>
      </c>
      <c r="V2826" t="s">
        <v>1860</v>
      </c>
      <c r="W2826" t="s">
        <v>17</v>
      </c>
      <c r="X2826" t="s">
        <v>18</v>
      </c>
      <c r="Y2826" t="s">
        <v>92</v>
      </c>
      <c r="Z2826" t="s">
        <v>93</v>
      </c>
      <c r="AB2826" t="b">
        <v>0</v>
      </c>
      <c r="AC2826">
        <v>56</v>
      </c>
      <c r="AD2826">
        <v>50</v>
      </c>
    </row>
    <row r="2827" spans="1:30">
      <c r="A2827">
        <v>127044</v>
      </c>
      <c r="B2827">
        <v>112660</v>
      </c>
      <c r="C2827">
        <v>5052421855</v>
      </c>
      <c r="D2827">
        <v>406</v>
      </c>
      <c r="F2827">
        <v>35</v>
      </c>
      <c r="G2827">
        <v>3</v>
      </c>
      <c r="H2827" t="s">
        <v>1520</v>
      </c>
      <c r="I2827" t="s">
        <v>1521</v>
      </c>
      <c r="J2827" t="s">
        <v>80</v>
      </c>
      <c r="K2827" t="s">
        <v>81</v>
      </c>
      <c r="L2827" t="s">
        <v>216</v>
      </c>
      <c r="M2827" t="s">
        <v>695</v>
      </c>
      <c r="O2827" t="s">
        <v>1522</v>
      </c>
      <c r="P2827" t="s">
        <v>439</v>
      </c>
      <c r="Q2827" t="s">
        <v>100</v>
      </c>
      <c r="R2827" t="s">
        <v>87</v>
      </c>
      <c r="S2827" t="s">
        <v>111</v>
      </c>
      <c r="T2827" t="s">
        <v>290</v>
      </c>
      <c r="U2827" t="s">
        <v>90</v>
      </c>
      <c r="V2827" t="s">
        <v>1523</v>
      </c>
      <c r="W2827" t="s">
        <v>25</v>
      </c>
      <c r="X2827" t="s">
        <v>18</v>
      </c>
      <c r="Y2827" t="s">
        <v>92</v>
      </c>
      <c r="Z2827" t="s">
        <v>93</v>
      </c>
      <c r="AB2827" t="b">
        <v>1</v>
      </c>
      <c r="AC2827">
        <v>56</v>
      </c>
      <c r="AD2827">
        <v>50</v>
      </c>
    </row>
    <row r="2828" spans="1:30">
      <c r="A2828">
        <v>6698</v>
      </c>
      <c r="B2828">
        <v>5738</v>
      </c>
      <c r="C2828">
        <v>5057975552</v>
      </c>
      <c r="D2828">
        <v>406</v>
      </c>
      <c r="F2828">
        <v>35</v>
      </c>
      <c r="G2828">
        <v>3</v>
      </c>
      <c r="H2828" t="s">
        <v>3216</v>
      </c>
      <c r="I2828" t="s">
        <v>3217</v>
      </c>
      <c r="J2828" t="s">
        <v>80</v>
      </c>
      <c r="K2828" t="s">
        <v>81</v>
      </c>
      <c r="L2828" t="s">
        <v>116</v>
      </c>
      <c r="M2828" t="s">
        <v>3218</v>
      </c>
      <c r="N2828" t="s">
        <v>3219</v>
      </c>
      <c r="O2828" t="s">
        <v>1086</v>
      </c>
      <c r="P2828" t="s">
        <v>166</v>
      </c>
      <c r="Q2828" t="s">
        <v>100</v>
      </c>
      <c r="R2828" t="s">
        <v>101</v>
      </c>
      <c r="S2828" t="s">
        <v>111</v>
      </c>
      <c r="T2828" t="s">
        <v>456</v>
      </c>
      <c r="U2828" t="s">
        <v>90</v>
      </c>
      <c r="V2828" t="s">
        <v>3220</v>
      </c>
      <c r="W2828" t="s">
        <v>25</v>
      </c>
      <c r="X2828" t="s">
        <v>18</v>
      </c>
      <c r="Y2828" t="s">
        <v>92</v>
      </c>
      <c r="Z2828" t="s">
        <v>93</v>
      </c>
      <c r="AB2828" t="b">
        <v>1</v>
      </c>
      <c r="AC2828">
        <v>56</v>
      </c>
      <c r="AD2828">
        <v>50</v>
      </c>
    </row>
    <row r="2829" spans="1:30">
      <c r="A2829">
        <v>128107</v>
      </c>
      <c r="B2829">
        <v>113307</v>
      </c>
      <c r="C2829">
        <v>5054072032</v>
      </c>
      <c r="D2829">
        <v>406</v>
      </c>
      <c r="F2829">
        <v>11</v>
      </c>
      <c r="G2829">
        <v>3</v>
      </c>
      <c r="H2829" t="s">
        <v>3473</v>
      </c>
      <c r="I2829" t="s">
        <v>3474</v>
      </c>
      <c r="J2829" t="s">
        <v>80</v>
      </c>
      <c r="K2829" t="s">
        <v>81</v>
      </c>
      <c r="L2829" t="s">
        <v>205</v>
      </c>
      <c r="M2829" t="s">
        <v>3475</v>
      </c>
      <c r="O2829" t="s">
        <v>361</v>
      </c>
      <c r="P2829" t="s">
        <v>289</v>
      </c>
      <c r="Q2829" t="s">
        <v>100</v>
      </c>
      <c r="R2829" t="s">
        <v>101</v>
      </c>
      <c r="S2829" t="s">
        <v>111</v>
      </c>
      <c r="T2829" t="s">
        <v>761</v>
      </c>
      <c r="U2829" t="s">
        <v>90</v>
      </c>
      <c r="V2829" t="s">
        <v>3476</v>
      </c>
      <c r="W2829" t="s">
        <v>17</v>
      </c>
      <c r="X2829" t="s">
        <v>18</v>
      </c>
      <c r="Y2829" t="s">
        <v>92</v>
      </c>
      <c r="Z2829" t="s">
        <v>93</v>
      </c>
      <c r="AB2829" t="b">
        <v>0</v>
      </c>
      <c r="AC2829">
        <v>56</v>
      </c>
      <c r="AD2829">
        <v>50</v>
      </c>
    </row>
    <row r="2830" spans="1:30">
      <c r="A2830">
        <v>47533</v>
      </c>
      <c r="B2830">
        <v>15236</v>
      </c>
      <c r="C2830">
        <v>5052683883</v>
      </c>
      <c r="D2830">
        <v>601</v>
      </c>
      <c r="F2830">
        <v>11</v>
      </c>
      <c r="G2830">
        <v>3</v>
      </c>
      <c r="H2830" t="s">
        <v>1715</v>
      </c>
      <c r="I2830" t="s">
        <v>1716</v>
      </c>
      <c r="J2830" t="s">
        <v>80</v>
      </c>
      <c r="K2830" t="s">
        <v>81</v>
      </c>
      <c r="L2830" t="s">
        <v>126</v>
      </c>
      <c r="M2830" t="s">
        <v>1443</v>
      </c>
      <c r="N2830" t="s">
        <v>1717</v>
      </c>
      <c r="O2830" t="s">
        <v>1718</v>
      </c>
      <c r="P2830" t="s">
        <v>110</v>
      </c>
      <c r="Q2830" t="s">
        <v>100</v>
      </c>
      <c r="R2830" t="s">
        <v>87</v>
      </c>
      <c r="S2830" t="s">
        <v>167</v>
      </c>
      <c r="T2830" t="s">
        <v>1543</v>
      </c>
      <c r="U2830" t="s">
        <v>90</v>
      </c>
      <c r="V2830" t="s">
        <v>1719</v>
      </c>
      <c r="W2830" t="s">
        <v>17</v>
      </c>
      <c r="X2830" t="s">
        <v>18</v>
      </c>
      <c r="Y2830" t="s">
        <v>92</v>
      </c>
      <c r="Z2830" t="s">
        <v>93</v>
      </c>
      <c r="AB2830" t="b">
        <v>0</v>
      </c>
      <c r="AC2830">
        <v>56</v>
      </c>
      <c r="AD2830">
        <v>50</v>
      </c>
    </row>
    <row r="2831" spans="1:30">
      <c r="A2831">
        <v>124908</v>
      </c>
      <c r="B2831">
        <v>111414</v>
      </c>
      <c r="C2831">
        <v>5058425722</v>
      </c>
      <c r="D2831">
        <v>406</v>
      </c>
      <c r="F2831">
        <v>11</v>
      </c>
      <c r="G2831">
        <v>3</v>
      </c>
      <c r="H2831" t="s">
        <v>991</v>
      </c>
      <c r="I2831" t="s">
        <v>992</v>
      </c>
      <c r="J2831" t="s">
        <v>80</v>
      </c>
      <c r="K2831" t="s">
        <v>81</v>
      </c>
      <c r="L2831" t="s">
        <v>198</v>
      </c>
      <c r="M2831" t="s">
        <v>991</v>
      </c>
      <c r="O2831" t="s">
        <v>993</v>
      </c>
      <c r="P2831" t="s">
        <v>994</v>
      </c>
      <c r="Q2831" t="s">
        <v>175</v>
      </c>
      <c r="R2831" t="s">
        <v>153</v>
      </c>
      <c r="S2831" t="s">
        <v>111</v>
      </c>
      <c r="T2831" t="s">
        <v>351</v>
      </c>
      <c r="U2831" t="s">
        <v>90</v>
      </c>
      <c r="V2831" t="s">
        <v>995</v>
      </c>
      <c r="W2831" t="s">
        <v>17</v>
      </c>
      <c r="X2831" t="s">
        <v>18</v>
      </c>
      <c r="Y2831" t="s">
        <v>92</v>
      </c>
      <c r="Z2831" t="s">
        <v>93</v>
      </c>
      <c r="AB2831" t="b">
        <v>0</v>
      </c>
      <c r="AC2831">
        <v>56</v>
      </c>
      <c r="AD2831">
        <v>50</v>
      </c>
    </row>
    <row r="2832" spans="1:30">
      <c r="A2832">
        <v>122344</v>
      </c>
      <c r="B2832">
        <v>109148</v>
      </c>
      <c r="C2832">
        <v>5052288114</v>
      </c>
      <c r="D2832">
        <v>607</v>
      </c>
      <c r="F2832">
        <v>11</v>
      </c>
      <c r="G2832">
        <v>3</v>
      </c>
      <c r="H2832" t="s">
        <v>693</v>
      </c>
      <c r="I2832" t="s">
        <v>694</v>
      </c>
      <c r="J2832" t="s">
        <v>80</v>
      </c>
      <c r="K2832" t="s">
        <v>81</v>
      </c>
      <c r="L2832" t="s">
        <v>238</v>
      </c>
      <c r="M2832" t="s">
        <v>695</v>
      </c>
      <c r="O2832" t="s">
        <v>696</v>
      </c>
      <c r="P2832" t="s">
        <v>697</v>
      </c>
      <c r="Q2832" t="s">
        <v>175</v>
      </c>
      <c r="R2832" t="s">
        <v>153</v>
      </c>
      <c r="S2832" t="s">
        <v>193</v>
      </c>
      <c r="T2832" t="s">
        <v>154</v>
      </c>
      <c r="U2832" t="s">
        <v>90</v>
      </c>
      <c r="V2832" t="s">
        <v>698</v>
      </c>
      <c r="W2832" t="s">
        <v>17</v>
      </c>
      <c r="X2832" t="s">
        <v>18</v>
      </c>
      <c r="Y2832" t="s">
        <v>92</v>
      </c>
      <c r="Z2832" t="s">
        <v>93</v>
      </c>
      <c r="AB2832" t="b">
        <v>0</v>
      </c>
      <c r="AC2832">
        <v>56</v>
      </c>
      <c r="AD2832">
        <v>50</v>
      </c>
    </row>
    <row r="2833" spans="1:30">
      <c r="A2833">
        <v>127437</v>
      </c>
      <c r="B2833">
        <v>112896</v>
      </c>
      <c r="C2833">
        <v>5058720777</v>
      </c>
      <c r="D2833">
        <v>409</v>
      </c>
      <c r="F2833">
        <v>35</v>
      </c>
      <c r="G2833">
        <v>3</v>
      </c>
      <c r="H2833" t="s">
        <v>3326</v>
      </c>
      <c r="I2833" t="s">
        <v>3327</v>
      </c>
      <c r="J2833" t="s">
        <v>80</v>
      </c>
      <c r="K2833" t="s">
        <v>81</v>
      </c>
      <c r="L2833" t="s">
        <v>205</v>
      </c>
      <c r="M2833" t="s">
        <v>3326</v>
      </c>
      <c r="O2833" t="s">
        <v>3328</v>
      </c>
      <c r="P2833" t="s">
        <v>2708</v>
      </c>
      <c r="Q2833" t="s">
        <v>183</v>
      </c>
      <c r="R2833" t="s">
        <v>101</v>
      </c>
      <c r="S2833" t="s">
        <v>88</v>
      </c>
      <c r="T2833" t="s">
        <v>1787</v>
      </c>
      <c r="U2833" t="s">
        <v>90</v>
      </c>
      <c r="V2833" t="s">
        <v>3329</v>
      </c>
      <c r="W2833" t="s">
        <v>25</v>
      </c>
      <c r="X2833" t="s">
        <v>18</v>
      </c>
      <c r="Y2833" t="s">
        <v>92</v>
      </c>
      <c r="Z2833" t="s">
        <v>93</v>
      </c>
      <c r="AB2833" t="b">
        <v>1</v>
      </c>
      <c r="AC2833">
        <v>56</v>
      </c>
      <c r="AD2833">
        <v>50</v>
      </c>
    </row>
    <row r="2834" spans="1:30">
      <c r="A2834">
        <v>121866</v>
      </c>
      <c r="B2834">
        <v>108710</v>
      </c>
      <c r="C2834">
        <v>5053503379</v>
      </c>
      <c r="D2834">
        <v>1002</v>
      </c>
      <c r="F2834">
        <v>35</v>
      </c>
      <c r="G2834">
        <v>3</v>
      </c>
      <c r="H2834" t="s">
        <v>1790</v>
      </c>
      <c r="I2834" t="s">
        <v>1791</v>
      </c>
      <c r="J2834" t="s">
        <v>80</v>
      </c>
      <c r="K2834" t="s">
        <v>81</v>
      </c>
      <c r="L2834" t="s">
        <v>126</v>
      </c>
      <c r="M2834" t="s">
        <v>1792</v>
      </c>
      <c r="O2834" t="s">
        <v>1793</v>
      </c>
      <c r="P2834" t="s">
        <v>135</v>
      </c>
      <c r="Q2834" t="s">
        <v>136</v>
      </c>
      <c r="R2834" t="s">
        <v>87</v>
      </c>
      <c r="S2834" t="s">
        <v>432</v>
      </c>
      <c r="T2834" t="s">
        <v>249</v>
      </c>
      <c r="U2834" t="s">
        <v>90</v>
      </c>
      <c r="V2834" t="s">
        <v>1794</v>
      </c>
      <c r="W2834" t="s">
        <v>25</v>
      </c>
      <c r="X2834" t="s">
        <v>18</v>
      </c>
      <c r="Y2834" t="s">
        <v>92</v>
      </c>
      <c r="Z2834" t="s">
        <v>93</v>
      </c>
      <c r="AB2834" t="b">
        <v>1</v>
      </c>
      <c r="AC2834">
        <v>56</v>
      </c>
      <c r="AD2834">
        <v>50</v>
      </c>
    </row>
    <row r="2835" spans="1:30">
      <c r="A2835">
        <v>16971</v>
      </c>
      <c r="B2835">
        <v>15442</v>
      </c>
      <c r="C2835">
        <v>5052555454</v>
      </c>
      <c r="D2835">
        <v>406</v>
      </c>
      <c r="F2835">
        <v>11</v>
      </c>
      <c r="G2835">
        <v>3</v>
      </c>
      <c r="H2835" t="s">
        <v>251</v>
      </c>
      <c r="I2835" t="s">
        <v>252</v>
      </c>
      <c r="J2835" t="s">
        <v>80</v>
      </c>
      <c r="K2835" t="s">
        <v>81</v>
      </c>
      <c r="L2835" t="s">
        <v>82</v>
      </c>
      <c r="M2835" t="s">
        <v>253</v>
      </c>
      <c r="N2835" t="s">
        <v>108</v>
      </c>
      <c r="O2835" t="s">
        <v>254</v>
      </c>
      <c r="P2835" t="s">
        <v>255</v>
      </c>
      <c r="Q2835" t="s">
        <v>136</v>
      </c>
      <c r="R2835" t="s">
        <v>87</v>
      </c>
      <c r="S2835" t="s">
        <v>111</v>
      </c>
      <c r="T2835" t="s">
        <v>256</v>
      </c>
      <c r="U2835" t="s">
        <v>90</v>
      </c>
      <c r="V2835" t="s">
        <v>257</v>
      </c>
      <c r="W2835" t="s">
        <v>17</v>
      </c>
      <c r="X2835" t="s">
        <v>18</v>
      </c>
      <c r="Y2835" t="s">
        <v>92</v>
      </c>
      <c r="Z2835" t="s">
        <v>93</v>
      </c>
      <c r="AB2835" t="b">
        <v>0</v>
      </c>
      <c r="AC2835">
        <v>56</v>
      </c>
      <c r="AD2835">
        <v>50</v>
      </c>
    </row>
    <row r="2836" spans="1:30">
      <c r="A2836">
        <v>11622</v>
      </c>
      <c r="B2836">
        <v>10366</v>
      </c>
      <c r="C2836">
        <v>5052554401</v>
      </c>
      <c r="D2836">
        <v>406</v>
      </c>
      <c r="F2836">
        <v>11</v>
      </c>
      <c r="G2836">
        <v>3</v>
      </c>
      <c r="H2836" t="s">
        <v>1267</v>
      </c>
      <c r="I2836" t="s">
        <v>1268</v>
      </c>
      <c r="J2836" t="s">
        <v>80</v>
      </c>
      <c r="K2836" t="s">
        <v>81</v>
      </c>
      <c r="L2836" t="s">
        <v>82</v>
      </c>
      <c r="M2836" t="s">
        <v>1267</v>
      </c>
      <c r="N2836" t="s">
        <v>108</v>
      </c>
      <c r="O2836" t="s">
        <v>1269</v>
      </c>
      <c r="P2836" t="s">
        <v>255</v>
      </c>
      <c r="Q2836" t="s">
        <v>136</v>
      </c>
      <c r="R2836" t="s">
        <v>87</v>
      </c>
      <c r="S2836" t="s">
        <v>111</v>
      </c>
      <c r="T2836" t="s">
        <v>570</v>
      </c>
      <c r="U2836" t="s">
        <v>90</v>
      </c>
      <c r="V2836" t="s">
        <v>1270</v>
      </c>
      <c r="W2836" t="s">
        <v>17</v>
      </c>
      <c r="X2836" t="s">
        <v>18</v>
      </c>
      <c r="Y2836" t="s">
        <v>92</v>
      </c>
      <c r="Z2836" t="s">
        <v>93</v>
      </c>
      <c r="AB2836" t="b">
        <v>0</v>
      </c>
      <c r="AC2836">
        <v>56</v>
      </c>
      <c r="AD2836">
        <v>50</v>
      </c>
    </row>
    <row r="2837" spans="1:30">
      <c r="A2837">
        <v>2682</v>
      </c>
      <c r="B2837">
        <v>2171</v>
      </c>
      <c r="C2837">
        <v>5058363880</v>
      </c>
      <c r="D2837">
        <v>406</v>
      </c>
      <c r="F2837">
        <v>6</v>
      </c>
      <c r="G2837">
        <v>2</v>
      </c>
      <c r="H2837" t="s">
        <v>2723</v>
      </c>
      <c r="I2837" t="s">
        <v>2724</v>
      </c>
      <c r="J2837" t="s">
        <v>80</v>
      </c>
      <c r="K2837" t="s">
        <v>81</v>
      </c>
      <c r="L2837" t="s">
        <v>149</v>
      </c>
      <c r="M2837" t="s">
        <v>2725</v>
      </c>
      <c r="N2837" t="s">
        <v>108</v>
      </c>
      <c r="O2837" t="s">
        <v>2726</v>
      </c>
      <c r="P2837" t="s">
        <v>152</v>
      </c>
      <c r="Q2837" t="s">
        <v>100</v>
      </c>
      <c r="R2837" t="s">
        <v>153</v>
      </c>
      <c r="S2837" t="s">
        <v>111</v>
      </c>
      <c r="T2837" t="s">
        <v>724</v>
      </c>
      <c r="U2837" t="s">
        <v>90</v>
      </c>
      <c r="V2837" t="s">
        <v>2727</v>
      </c>
      <c r="W2837" t="s">
        <v>29</v>
      </c>
      <c r="X2837" t="s">
        <v>20</v>
      </c>
      <c r="Y2837" t="s">
        <v>92</v>
      </c>
      <c r="Z2837" t="s">
        <v>93</v>
      </c>
      <c r="AB2837" t="b">
        <v>1</v>
      </c>
      <c r="AC2837">
        <v>56</v>
      </c>
      <c r="AD2837">
        <v>50</v>
      </c>
    </row>
    <row r="2838" spans="1:30">
      <c r="A2838">
        <v>128123</v>
      </c>
      <c r="B2838">
        <v>113318</v>
      </c>
      <c r="C2838">
        <v>5055395445</v>
      </c>
      <c r="D2838">
        <v>406</v>
      </c>
      <c r="F2838">
        <v>35</v>
      </c>
      <c r="G2838">
        <v>3</v>
      </c>
      <c r="H2838" t="s">
        <v>3419</v>
      </c>
      <c r="I2838" t="s">
        <v>3420</v>
      </c>
      <c r="J2838" t="s">
        <v>80</v>
      </c>
      <c r="K2838" t="s">
        <v>81</v>
      </c>
      <c r="L2838" t="s">
        <v>82</v>
      </c>
      <c r="M2838" t="s">
        <v>3421</v>
      </c>
      <c r="O2838" t="s">
        <v>1703</v>
      </c>
      <c r="P2838" t="s">
        <v>227</v>
      </c>
      <c r="Q2838" t="s">
        <v>120</v>
      </c>
      <c r="R2838" t="s">
        <v>87</v>
      </c>
      <c r="S2838" t="s">
        <v>111</v>
      </c>
      <c r="T2838" t="s">
        <v>160</v>
      </c>
      <c r="U2838" t="s">
        <v>90</v>
      </c>
      <c r="V2838" t="s">
        <v>3422</v>
      </c>
      <c r="W2838" t="s">
        <v>25</v>
      </c>
      <c r="X2838" t="s">
        <v>18</v>
      </c>
      <c r="Y2838" t="s">
        <v>92</v>
      </c>
      <c r="Z2838" t="s">
        <v>93</v>
      </c>
      <c r="AB2838" t="b">
        <v>1</v>
      </c>
      <c r="AC2838">
        <v>56</v>
      </c>
      <c r="AD2838">
        <v>50</v>
      </c>
    </row>
    <row r="2839" spans="1:30">
      <c r="A2839">
        <v>2440</v>
      </c>
      <c r="B2839">
        <v>1991</v>
      </c>
      <c r="C2839">
        <v>5057692311</v>
      </c>
      <c r="D2839">
        <v>607</v>
      </c>
      <c r="F2839">
        <v>35</v>
      </c>
      <c r="G2839">
        <v>3</v>
      </c>
      <c r="H2839" t="s">
        <v>2287</v>
      </c>
      <c r="I2839" t="s">
        <v>2288</v>
      </c>
      <c r="J2839" t="s">
        <v>80</v>
      </c>
      <c r="K2839" t="s">
        <v>81</v>
      </c>
      <c r="L2839" t="s">
        <v>126</v>
      </c>
      <c r="M2839" t="s">
        <v>2289</v>
      </c>
      <c r="N2839" t="s">
        <v>707</v>
      </c>
      <c r="O2839" t="s">
        <v>701</v>
      </c>
      <c r="P2839" t="s">
        <v>182</v>
      </c>
      <c r="Q2839" t="s">
        <v>183</v>
      </c>
      <c r="R2839" t="s">
        <v>87</v>
      </c>
      <c r="S2839" t="s">
        <v>193</v>
      </c>
      <c r="T2839" t="s">
        <v>445</v>
      </c>
      <c r="U2839" t="s">
        <v>90</v>
      </c>
      <c r="V2839" t="s">
        <v>2290</v>
      </c>
      <c r="W2839" t="s">
        <v>25</v>
      </c>
      <c r="X2839" t="s">
        <v>18</v>
      </c>
      <c r="Y2839" t="s">
        <v>92</v>
      </c>
      <c r="Z2839" t="s">
        <v>93</v>
      </c>
      <c r="AB2839" t="b">
        <v>1</v>
      </c>
      <c r="AC2839">
        <v>56</v>
      </c>
      <c r="AD2839">
        <v>50</v>
      </c>
    </row>
    <row r="2840" spans="1:30">
      <c r="A2840">
        <v>125555</v>
      </c>
      <c r="B2840">
        <v>111850</v>
      </c>
      <c r="C2840">
        <v>5057978221</v>
      </c>
      <c r="D2840">
        <v>406</v>
      </c>
      <c r="F2840">
        <v>11</v>
      </c>
      <c r="G2840">
        <v>3</v>
      </c>
      <c r="H2840" t="s">
        <v>1912</v>
      </c>
      <c r="I2840" t="s">
        <v>1913</v>
      </c>
      <c r="J2840" t="s">
        <v>80</v>
      </c>
      <c r="K2840" t="s">
        <v>81</v>
      </c>
      <c r="L2840" t="s">
        <v>116</v>
      </c>
      <c r="M2840" t="s">
        <v>1914</v>
      </c>
      <c r="O2840" t="s">
        <v>1699</v>
      </c>
      <c r="P2840" t="s">
        <v>1072</v>
      </c>
      <c r="Q2840" t="s">
        <v>120</v>
      </c>
      <c r="R2840" t="s">
        <v>101</v>
      </c>
      <c r="S2840" t="s">
        <v>111</v>
      </c>
      <c r="T2840" t="s">
        <v>302</v>
      </c>
      <c r="U2840" t="s">
        <v>90</v>
      </c>
      <c r="V2840" t="s">
        <v>1915</v>
      </c>
      <c r="W2840" t="s">
        <v>17</v>
      </c>
      <c r="X2840" t="s">
        <v>18</v>
      </c>
      <c r="Y2840" t="s">
        <v>92</v>
      </c>
      <c r="Z2840" t="s">
        <v>93</v>
      </c>
      <c r="AB2840" t="b">
        <v>0</v>
      </c>
      <c r="AC2840">
        <v>56</v>
      </c>
      <c r="AD2840">
        <v>50</v>
      </c>
    </row>
    <row r="2841" spans="1:30">
      <c r="A2841">
        <v>126869</v>
      </c>
      <c r="B2841">
        <v>112559</v>
      </c>
      <c r="D2841">
        <v>606</v>
      </c>
      <c r="F2841">
        <v>35</v>
      </c>
      <c r="G2841">
        <v>3</v>
      </c>
      <c r="H2841" t="s">
        <v>277</v>
      </c>
      <c r="I2841" t="s">
        <v>278</v>
      </c>
      <c r="J2841" t="s">
        <v>80</v>
      </c>
      <c r="K2841" t="s">
        <v>81</v>
      </c>
      <c r="L2841" t="s">
        <v>188</v>
      </c>
      <c r="M2841" t="s">
        <v>279</v>
      </c>
      <c r="O2841" t="s">
        <v>280</v>
      </c>
      <c r="P2841" t="s">
        <v>281</v>
      </c>
      <c r="Q2841" t="s">
        <v>100</v>
      </c>
      <c r="R2841" t="s">
        <v>101</v>
      </c>
      <c r="S2841" t="s">
        <v>102</v>
      </c>
      <c r="T2841" t="s">
        <v>868</v>
      </c>
      <c r="U2841" t="s">
        <v>90</v>
      </c>
      <c r="V2841" t="s">
        <v>3286</v>
      </c>
      <c r="W2841" t="s">
        <v>25</v>
      </c>
      <c r="X2841" t="s">
        <v>18</v>
      </c>
      <c r="Y2841" t="s">
        <v>92</v>
      </c>
      <c r="Z2841" t="s">
        <v>93</v>
      </c>
      <c r="AB2841" t="b">
        <v>1</v>
      </c>
      <c r="AC2841">
        <v>56</v>
      </c>
      <c r="AD2841">
        <v>50</v>
      </c>
    </row>
    <row r="2842" spans="1:30">
      <c r="A2842">
        <v>122344</v>
      </c>
      <c r="B2842">
        <v>109148</v>
      </c>
      <c r="C2842">
        <v>5052288114</v>
      </c>
      <c r="D2842">
        <v>607</v>
      </c>
      <c r="F2842">
        <v>11</v>
      </c>
      <c r="G2842">
        <v>3</v>
      </c>
      <c r="H2842" t="s">
        <v>693</v>
      </c>
      <c r="I2842" t="s">
        <v>694</v>
      </c>
      <c r="J2842" t="s">
        <v>80</v>
      </c>
      <c r="K2842" t="s">
        <v>81</v>
      </c>
      <c r="L2842" t="s">
        <v>238</v>
      </c>
      <c r="M2842" t="s">
        <v>695</v>
      </c>
      <c r="O2842" t="s">
        <v>696</v>
      </c>
      <c r="P2842" t="s">
        <v>697</v>
      </c>
      <c r="Q2842" t="s">
        <v>175</v>
      </c>
      <c r="R2842" t="s">
        <v>153</v>
      </c>
      <c r="S2842" t="s">
        <v>193</v>
      </c>
      <c r="T2842" t="s">
        <v>154</v>
      </c>
      <c r="U2842" t="s">
        <v>90</v>
      </c>
      <c r="V2842" t="s">
        <v>698</v>
      </c>
      <c r="W2842" t="s">
        <v>17</v>
      </c>
      <c r="X2842" t="s">
        <v>18</v>
      </c>
      <c r="Y2842" t="s">
        <v>92</v>
      </c>
      <c r="Z2842" t="s">
        <v>93</v>
      </c>
      <c r="AB2842" t="b">
        <v>0</v>
      </c>
      <c r="AC2842">
        <v>56</v>
      </c>
      <c r="AD2842">
        <v>50</v>
      </c>
    </row>
    <row r="2843" spans="1:30">
      <c r="A2843">
        <v>125555</v>
      </c>
      <c r="B2843">
        <v>111850</v>
      </c>
      <c r="C2843">
        <v>5057978221</v>
      </c>
      <c r="D2843">
        <v>406</v>
      </c>
      <c r="F2843">
        <v>11</v>
      </c>
      <c r="G2843">
        <v>3</v>
      </c>
      <c r="H2843" t="s">
        <v>1912</v>
      </c>
      <c r="I2843" t="s">
        <v>1913</v>
      </c>
      <c r="J2843" t="s">
        <v>80</v>
      </c>
      <c r="K2843" t="s">
        <v>81</v>
      </c>
      <c r="L2843" t="s">
        <v>116</v>
      </c>
      <c r="M2843" t="s">
        <v>1914</v>
      </c>
      <c r="O2843" t="s">
        <v>1699</v>
      </c>
      <c r="P2843" t="s">
        <v>1072</v>
      </c>
      <c r="Q2843" t="s">
        <v>120</v>
      </c>
      <c r="R2843" t="s">
        <v>101</v>
      </c>
      <c r="S2843" t="s">
        <v>111</v>
      </c>
      <c r="T2843" t="s">
        <v>302</v>
      </c>
      <c r="U2843" t="s">
        <v>90</v>
      </c>
      <c r="V2843" t="s">
        <v>1915</v>
      </c>
      <c r="W2843" t="s">
        <v>17</v>
      </c>
      <c r="X2843" t="s">
        <v>18</v>
      </c>
      <c r="Y2843" t="s">
        <v>92</v>
      </c>
      <c r="Z2843" t="s">
        <v>93</v>
      </c>
      <c r="AB2843" t="b">
        <v>0</v>
      </c>
      <c r="AC2843">
        <v>56</v>
      </c>
      <c r="AD2843">
        <v>50</v>
      </c>
    </row>
    <row r="2844" spans="1:30">
      <c r="A2844">
        <v>125696</v>
      </c>
      <c r="B2844">
        <v>111931</v>
      </c>
      <c r="C2844">
        <v>5058218881</v>
      </c>
      <c r="D2844">
        <v>406</v>
      </c>
      <c r="F2844">
        <v>11</v>
      </c>
      <c r="G2844">
        <v>3</v>
      </c>
      <c r="H2844" t="s">
        <v>928</v>
      </c>
      <c r="I2844" t="s">
        <v>929</v>
      </c>
      <c r="J2844" t="s">
        <v>80</v>
      </c>
      <c r="K2844" t="s">
        <v>81</v>
      </c>
      <c r="L2844" t="s">
        <v>205</v>
      </c>
      <c r="M2844" t="s">
        <v>930</v>
      </c>
      <c r="O2844" t="s">
        <v>931</v>
      </c>
      <c r="P2844" t="s">
        <v>850</v>
      </c>
      <c r="Q2844" t="s">
        <v>183</v>
      </c>
      <c r="R2844" t="s">
        <v>101</v>
      </c>
      <c r="S2844" t="s">
        <v>111</v>
      </c>
      <c r="T2844" t="s">
        <v>932</v>
      </c>
      <c r="U2844" t="s">
        <v>90</v>
      </c>
      <c r="V2844" t="s">
        <v>933</v>
      </c>
      <c r="W2844" t="s">
        <v>17</v>
      </c>
      <c r="X2844" t="s">
        <v>18</v>
      </c>
      <c r="Y2844" t="s">
        <v>92</v>
      </c>
      <c r="Z2844" t="s">
        <v>93</v>
      </c>
      <c r="AB2844" t="b">
        <v>0</v>
      </c>
      <c r="AC2844">
        <v>56</v>
      </c>
      <c r="AD2844">
        <v>50</v>
      </c>
    </row>
    <row r="2845" spans="1:30">
      <c r="A2845">
        <v>88972</v>
      </c>
      <c r="B2845">
        <v>80756</v>
      </c>
      <c r="C2845">
        <v>5052431118</v>
      </c>
      <c r="D2845">
        <v>408</v>
      </c>
      <c r="F2845">
        <v>11</v>
      </c>
      <c r="G2845">
        <v>3</v>
      </c>
      <c r="H2845" t="s">
        <v>495</v>
      </c>
      <c r="I2845" t="s">
        <v>496</v>
      </c>
      <c r="J2845" t="s">
        <v>80</v>
      </c>
      <c r="K2845" t="s">
        <v>81</v>
      </c>
      <c r="L2845" t="s">
        <v>313</v>
      </c>
      <c r="M2845" t="s">
        <v>497</v>
      </c>
      <c r="N2845" t="s">
        <v>498</v>
      </c>
      <c r="O2845" t="s">
        <v>499</v>
      </c>
      <c r="P2845" t="s">
        <v>500</v>
      </c>
      <c r="Q2845" t="s">
        <v>183</v>
      </c>
      <c r="R2845" t="s">
        <v>220</v>
      </c>
      <c r="S2845" t="s">
        <v>330</v>
      </c>
      <c r="T2845" t="s">
        <v>501</v>
      </c>
      <c r="U2845" t="s">
        <v>90</v>
      </c>
      <c r="V2845" t="s">
        <v>502</v>
      </c>
      <c r="W2845" t="s">
        <v>17</v>
      </c>
      <c r="X2845" t="s">
        <v>18</v>
      </c>
      <c r="Y2845" t="s">
        <v>92</v>
      </c>
      <c r="Z2845" t="s">
        <v>93</v>
      </c>
      <c r="AB2845" t="b">
        <v>0</v>
      </c>
      <c r="AC2845">
        <v>56</v>
      </c>
      <c r="AD2845">
        <v>50</v>
      </c>
    </row>
    <row r="2846" spans="1:30">
      <c r="A2846">
        <v>48232</v>
      </c>
      <c r="B2846">
        <v>42208</v>
      </c>
      <c r="C2846">
        <v>5052949500</v>
      </c>
      <c r="D2846">
        <v>406</v>
      </c>
      <c r="F2846">
        <v>35</v>
      </c>
      <c r="G2846">
        <v>3</v>
      </c>
      <c r="H2846" t="s">
        <v>2836</v>
      </c>
      <c r="I2846" t="s">
        <v>2837</v>
      </c>
      <c r="J2846" t="s">
        <v>80</v>
      </c>
      <c r="K2846" t="s">
        <v>81</v>
      </c>
      <c r="L2846" t="s">
        <v>141</v>
      </c>
      <c r="M2846" t="s">
        <v>807</v>
      </c>
      <c r="N2846" t="s">
        <v>108</v>
      </c>
      <c r="O2846" t="s">
        <v>2838</v>
      </c>
      <c r="P2846" t="s">
        <v>227</v>
      </c>
      <c r="Q2846" t="s">
        <v>120</v>
      </c>
      <c r="R2846" t="s">
        <v>101</v>
      </c>
      <c r="S2846" t="s">
        <v>111</v>
      </c>
      <c r="T2846" t="s">
        <v>242</v>
      </c>
      <c r="U2846" t="s">
        <v>90</v>
      </c>
      <c r="V2846" t="s">
        <v>2839</v>
      </c>
      <c r="W2846" t="s">
        <v>25</v>
      </c>
      <c r="X2846" t="s">
        <v>18</v>
      </c>
      <c r="Y2846" t="s">
        <v>92</v>
      </c>
      <c r="Z2846" t="s">
        <v>93</v>
      </c>
      <c r="AB2846" t="b">
        <v>1</v>
      </c>
      <c r="AC2846">
        <v>56</v>
      </c>
      <c r="AD2846">
        <v>50</v>
      </c>
    </row>
    <row r="2847" spans="1:30">
      <c r="A2847">
        <v>16077</v>
      </c>
      <c r="B2847">
        <v>14614</v>
      </c>
      <c r="C2847">
        <v>5058439500</v>
      </c>
      <c r="D2847">
        <v>406</v>
      </c>
      <c r="F2847">
        <v>11</v>
      </c>
      <c r="G2847">
        <v>3</v>
      </c>
      <c r="H2847" t="s">
        <v>3303</v>
      </c>
      <c r="I2847" t="s">
        <v>3304</v>
      </c>
      <c r="J2847" t="s">
        <v>80</v>
      </c>
      <c r="K2847" t="s">
        <v>81</v>
      </c>
      <c r="L2847" t="s">
        <v>198</v>
      </c>
      <c r="M2847" t="s">
        <v>3305</v>
      </c>
      <c r="N2847" t="s">
        <v>3306</v>
      </c>
      <c r="O2847" t="s">
        <v>3307</v>
      </c>
      <c r="P2847" t="s">
        <v>790</v>
      </c>
      <c r="Q2847" t="s">
        <v>100</v>
      </c>
      <c r="R2847" t="s">
        <v>153</v>
      </c>
      <c r="S2847" t="s">
        <v>111</v>
      </c>
      <c r="T2847" t="s">
        <v>530</v>
      </c>
      <c r="U2847" t="s">
        <v>90</v>
      </c>
      <c r="V2847" t="s">
        <v>3308</v>
      </c>
      <c r="W2847" t="s">
        <v>17</v>
      </c>
      <c r="X2847" t="s">
        <v>18</v>
      </c>
      <c r="Y2847" t="s">
        <v>92</v>
      </c>
      <c r="Z2847" t="s">
        <v>93</v>
      </c>
      <c r="AB2847" t="b">
        <v>0</v>
      </c>
      <c r="AC2847">
        <v>56</v>
      </c>
      <c r="AD2847">
        <v>50</v>
      </c>
    </row>
    <row r="2848" spans="1:30">
      <c r="A2848">
        <v>98397</v>
      </c>
      <c r="B2848">
        <v>88767</v>
      </c>
      <c r="C2848">
        <v>5053411238</v>
      </c>
      <c r="D2848">
        <v>405</v>
      </c>
      <c r="F2848">
        <v>11</v>
      </c>
      <c r="G2848">
        <v>3</v>
      </c>
      <c r="H2848" t="s">
        <v>1830</v>
      </c>
      <c r="I2848" t="s">
        <v>1831</v>
      </c>
      <c r="J2848" t="s">
        <v>80</v>
      </c>
      <c r="K2848" t="s">
        <v>81</v>
      </c>
      <c r="L2848" t="s">
        <v>238</v>
      </c>
      <c r="M2848" t="s">
        <v>1832</v>
      </c>
      <c r="O2848" t="s">
        <v>499</v>
      </c>
      <c r="P2848" t="s">
        <v>1833</v>
      </c>
      <c r="Q2848" t="s">
        <v>100</v>
      </c>
      <c r="R2848" t="s">
        <v>101</v>
      </c>
      <c r="S2848" t="s">
        <v>690</v>
      </c>
      <c r="T2848" t="s">
        <v>594</v>
      </c>
      <c r="U2848" t="s">
        <v>90</v>
      </c>
      <c r="V2848" t="s">
        <v>1834</v>
      </c>
      <c r="W2848" t="s">
        <v>17</v>
      </c>
      <c r="X2848" t="s">
        <v>18</v>
      </c>
      <c r="Y2848" t="s">
        <v>92</v>
      </c>
      <c r="Z2848" t="s">
        <v>93</v>
      </c>
      <c r="AB2848" t="b">
        <v>0</v>
      </c>
      <c r="AC2848">
        <v>56</v>
      </c>
      <c r="AD2848">
        <v>50</v>
      </c>
    </row>
    <row r="2849" spans="1:30">
      <c r="A2849">
        <v>21374</v>
      </c>
      <c r="B2849">
        <v>19649</v>
      </c>
      <c r="C2849">
        <v>5058815333</v>
      </c>
      <c r="D2849">
        <v>406</v>
      </c>
      <c r="F2849">
        <v>35</v>
      </c>
      <c r="G2849">
        <v>3</v>
      </c>
      <c r="H2849" t="s">
        <v>1778</v>
      </c>
      <c r="I2849" t="s">
        <v>1779</v>
      </c>
      <c r="J2849" t="s">
        <v>80</v>
      </c>
      <c r="K2849" t="s">
        <v>81</v>
      </c>
      <c r="L2849" t="s">
        <v>286</v>
      </c>
      <c r="M2849" t="s">
        <v>1780</v>
      </c>
      <c r="N2849" t="s">
        <v>682</v>
      </c>
      <c r="O2849" t="s">
        <v>1781</v>
      </c>
      <c r="P2849" t="s">
        <v>301</v>
      </c>
      <c r="Q2849" t="s">
        <v>100</v>
      </c>
      <c r="R2849" t="s">
        <v>101</v>
      </c>
      <c r="S2849" t="s">
        <v>111</v>
      </c>
      <c r="T2849" t="s">
        <v>493</v>
      </c>
      <c r="U2849" t="s">
        <v>90</v>
      </c>
      <c r="V2849" t="s">
        <v>1782</v>
      </c>
      <c r="W2849" t="s">
        <v>25</v>
      </c>
      <c r="X2849" t="s">
        <v>18</v>
      </c>
      <c r="Y2849" t="s">
        <v>92</v>
      </c>
      <c r="Z2849" t="s">
        <v>93</v>
      </c>
      <c r="AB2849" t="b">
        <v>1</v>
      </c>
      <c r="AC2849">
        <v>56</v>
      </c>
      <c r="AD2849">
        <v>50</v>
      </c>
    </row>
    <row r="2850" spans="1:30">
      <c r="A2850">
        <v>128107</v>
      </c>
      <c r="B2850">
        <v>113307</v>
      </c>
      <c r="C2850">
        <v>5054072032</v>
      </c>
      <c r="D2850">
        <v>406</v>
      </c>
      <c r="F2850">
        <v>11</v>
      </c>
      <c r="G2850">
        <v>3</v>
      </c>
      <c r="H2850" t="s">
        <v>3473</v>
      </c>
      <c r="I2850" t="s">
        <v>3474</v>
      </c>
      <c r="J2850" t="s">
        <v>80</v>
      </c>
      <c r="K2850" t="s">
        <v>81</v>
      </c>
      <c r="L2850" t="s">
        <v>205</v>
      </c>
      <c r="M2850" t="s">
        <v>3475</v>
      </c>
      <c r="O2850" t="s">
        <v>361</v>
      </c>
      <c r="P2850" t="s">
        <v>289</v>
      </c>
      <c r="Q2850" t="s">
        <v>100</v>
      </c>
      <c r="R2850" t="s">
        <v>101</v>
      </c>
      <c r="S2850" t="s">
        <v>111</v>
      </c>
      <c r="T2850" t="s">
        <v>761</v>
      </c>
      <c r="U2850" t="s">
        <v>90</v>
      </c>
      <c r="V2850" t="s">
        <v>3476</v>
      </c>
      <c r="W2850" t="s">
        <v>17</v>
      </c>
      <c r="X2850" t="s">
        <v>18</v>
      </c>
      <c r="Y2850" t="s">
        <v>92</v>
      </c>
      <c r="Z2850" t="s">
        <v>93</v>
      </c>
      <c r="AB2850" t="b">
        <v>0</v>
      </c>
      <c r="AC2850">
        <v>56</v>
      </c>
      <c r="AD2850">
        <v>50</v>
      </c>
    </row>
    <row r="2851" spans="1:30">
      <c r="A2851">
        <v>120755</v>
      </c>
      <c r="B2851">
        <v>107774</v>
      </c>
      <c r="C2851">
        <v>5053380183</v>
      </c>
      <c r="D2851">
        <v>402</v>
      </c>
      <c r="F2851">
        <v>11</v>
      </c>
      <c r="G2851">
        <v>3</v>
      </c>
      <c r="H2851" t="s">
        <v>2955</v>
      </c>
      <c r="I2851" t="s">
        <v>2956</v>
      </c>
      <c r="J2851" t="s">
        <v>80</v>
      </c>
      <c r="K2851" t="s">
        <v>81</v>
      </c>
      <c r="L2851" t="s">
        <v>205</v>
      </c>
      <c r="M2851" t="s">
        <v>2957</v>
      </c>
      <c r="O2851" t="s">
        <v>356</v>
      </c>
      <c r="P2851" t="s">
        <v>209</v>
      </c>
      <c r="Q2851" t="s">
        <v>183</v>
      </c>
      <c r="R2851" t="s">
        <v>101</v>
      </c>
      <c r="S2851" t="s">
        <v>221</v>
      </c>
      <c r="T2851" t="s">
        <v>137</v>
      </c>
      <c r="U2851" t="s">
        <v>90</v>
      </c>
      <c r="V2851" t="s">
        <v>2958</v>
      </c>
      <c r="W2851" t="s">
        <v>17</v>
      </c>
      <c r="X2851" t="s">
        <v>18</v>
      </c>
      <c r="Y2851" t="s">
        <v>92</v>
      </c>
      <c r="Z2851" t="s">
        <v>93</v>
      </c>
      <c r="AB2851" t="b">
        <v>0</v>
      </c>
      <c r="AC2851">
        <v>56</v>
      </c>
      <c r="AD2851">
        <v>50</v>
      </c>
    </row>
    <row r="2852" spans="1:30">
      <c r="A2852">
        <v>86250</v>
      </c>
      <c r="B2852">
        <v>78420</v>
      </c>
      <c r="C2852">
        <v>5052498865</v>
      </c>
      <c r="D2852">
        <v>406</v>
      </c>
      <c r="F2852">
        <v>35</v>
      </c>
      <c r="G2852">
        <v>3</v>
      </c>
      <c r="H2852" t="s">
        <v>763</v>
      </c>
      <c r="I2852" t="s">
        <v>2225</v>
      </c>
      <c r="J2852" t="s">
        <v>80</v>
      </c>
      <c r="K2852" t="s">
        <v>81</v>
      </c>
      <c r="L2852" t="s">
        <v>238</v>
      </c>
      <c r="M2852" t="s">
        <v>2226</v>
      </c>
      <c r="N2852" t="s">
        <v>2227</v>
      </c>
      <c r="O2852" t="s">
        <v>2228</v>
      </c>
      <c r="P2852" t="s">
        <v>396</v>
      </c>
      <c r="Q2852" t="s">
        <v>183</v>
      </c>
      <c r="R2852" t="s">
        <v>153</v>
      </c>
      <c r="S2852" t="s">
        <v>111</v>
      </c>
      <c r="T2852" t="s">
        <v>398</v>
      </c>
      <c r="U2852" t="s">
        <v>90</v>
      </c>
      <c r="V2852" t="s">
        <v>2346</v>
      </c>
      <c r="W2852" t="s">
        <v>25</v>
      </c>
      <c r="X2852" t="s">
        <v>18</v>
      </c>
      <c r="Y2852" t="s">
        <v>92</v>
      </c>
      <c r="Z2852" t="s">
        <v>93</v>
      </c>
      <c r="AB2852" t="b">
        <v>1</v>
      </c>
      <c r="AC2852">
        <v>57</v>
      </c>
      <c r="AD2852">
        <v>50</v>
      </c>
    </row>
    <row r="2853" spans="1:30">
      <c r="A2853">
        <v>128162</v>
      </c>
      <c r="B2853">
        <v>113345</v>
      </c>
      <c r="C2853">
        <v>5058970099</v>
      </c>
      <c r="D2853">
        <v>406</v>
      </c>
      <c r="F2853">
        <v>11</v>
      </c>
      <c r="G2853">
        <v>3</v>
      </c>
      <c r="H2853" t="s">
        <v>1773</v>
      </c>
      <c r="I2853" t="s">
        <v>1774</v>
      </c>
      <c r="J2853" t="s">
        <v>80</v>
      </c>
      <c r="K2853" t="s">
        <v>81</v>
      </c>
      <c r="L2853" t="s">
        <v>231</v>
      </c>
      <c r="M2853" t="s">
        <v>1775</v>
      </c>
      <c r="O2853" t="s">
        <v>1776</v>
      </c>
      <c r="P2853" t="s">
        <v>1082</v>
      </c>
      <c r="Q2853" t="s">
        <v>183</v>
      </c>
      <c r="R2853" t="s">
        <v>153</v>
      </c>
      <c r="S2853" t="s">
        <v>111</v>
      </c>
      <c r="T2853" t="s">
        <v>282</v>
      </c>
      <c r="U2853" t="s">
        <v>90</v>
      </c>
      <c r="V2853" t="s">
        <v>1777</v>
      </c>
      <c r="W2853" t="s">
        <v>17</v>
      </c>
      <c r="X2853" t="s">
        <v>18</v>
      </c>
      <c r="Y2853" t="s">
        <v>92</v>
      </c>
      <c r="Z2853" t="s">
        <v>93</v>
      </c>
      <c r="AB2853" t="b">
        <v>0</v>
      </c>
      <c r="AC2853">
        <v>57</v>
      </c>
      <c r="AD2853">
        <v>50</v>
      </c>
    </row>
    <row r="2854" spans="1:30">
      <c r="A2854">
        <v>118185</v>
      </c>
      <c r="B2854">
        <v>93321</v>
      </c>
      <c r="C2854">
        <v>5055456040</v>
      </c>
      <c r="D2854">
        <v>406</v>
      </c>
      <c r="F2854">
        <v>35</v>
      </c>
      <c r="G2854">
        <v>3</v>
      </c>
      <c r="H2854" t="s">
        <v>3052</v>
      </c>
      <c r="I2854" t="s">
        <v>3053</v>
      </c>
      <c r="J2854" t="s">
        <v>80</v>
      </c>
      <c r="K2854" t="s">
        <v>81</v>
      </c>
      <c r="L2854" t="s">
        <v>231</v>
      </c>
      <c r="M2854" t="s">
        <v>3054</v>
      </c>
      <c r="O2854" t="s">
        <v>1113</v>
      </c>
      <c r="P2854" t="s">
        <v>152</v>
      </c>
      <c r="Q2854" t="s">
        <v>100</v>
      </c>
      <c r="S2854" t="s">
        <v>111</v>
      </c>
      <c r="T2854" t="s">
        <v>1183</v>
      </c>
      <c r="U2854" t="s">
        <v>90</v>
      </c>
      <c r="V2854" t="s">
        <v>3055</v>
      </c>
      <c r="W2854" t="s">
        <v>25</v>
      </c>
      <c r="X2854" t="s">
        <v>18</v>
      </c>
      <c r="Y2854" t="s">
        <v>92</v>
      </c>
      <c r="Z2854" t="s">
        <v>93</v>
      </c>
      <c r="AB2854" t="b">
        <v>1</v>
      </c>
      <c r="AC2854">
        <v>57</v>
      </c>
      <c r="AD2854">
        <v>50</v>
      </c>
    </row>
    <row r="2855" spans="1:30">
      <c r="A2855">
        <v>3069</v>
      </c>
      <c r="B2855">
        <v>1272</v>
      </c>
      <c r="C2855">
        <v>5052987571</v>
      </c>
      <c r="D2855">
        <v>601</v>
      </c>
      <c r="F2855">
        <v>11</v>
      </c>
      <c r="G2855">
        <v>3</v>
      </c>
      <c r="H2855" t="s">
        <v>757</v>
      </c>
      <c r="I2855" t="s">
        <v>758</v>
      </c>
      <c r="J2855" t="s">
        <v>80</v>
      </c>
      <c r="K2855" t="s">
        <v>81</v>
      </c>
      <c r="L2855" t="s">
        <v>188</v>
      </c>
      <c r="M2855" t="s">
        <v>470</v>
      </c>
      <c r="N2855" t="s">
        <v>759</v>
      </c>
      <c r="O2855" t="s">
        <v>760</v>
      </c>
      <c r="P2855" t="s">
        <v>144</v>
      </c>
      <c r="Q2855" t="s">
        <v>100</v>
      </c>
      <c r="R2855" t="s">
        <v>101</v>
      </c>
      <c r="S2855" t="s">
        <v>167</v>
      </c>
      <c r="T2855" t="s">
        <v>761</v>
      </c>
      <c r="U2855" t="s">
        <v>90</v>
      </c>
      <c r="V2855" t="s">
        <v>762</v>
      </c>
      <c r="W2855" t="s">
        <v>17</v>
      </c>
      <c r="X2855" t="s">
        <v>18</v>
      </c>
      <c r="Y2855" t="s">
        <v>92</v>
      </c>
      <c r="Z2855" t="s">
        <v>93</v>
      </c>
      <c r="AB2855" t="b">
        <v>0</v>
      </c>
      <c r="AC2855">
        <v>57</v>
      </c>
      <c r="AD2855">
        <v>50</v>
      </c>
    </row>
    <row r="2856" spans="1:30">
      <c r="A2856">
        <v>116631</v>
      </c>
      <c r="B2856">
        <v>104227</v>
      </c>
      <c r="C2856">
        <v>5052666555</v>
      </c>
      <c r="D2856">
        <v>607</v>
      </c>
      <c r="F2856">
        <v>11</v>
      </c>
      <c r="G2856">
        <v>3</v>
      </c>
      <c r="H2856" t="s">
        <v>2828</v>
      </c>
      <c r="I2856" t="s">
        <v>2829</v>
      </c>
      <c r="J2856" t="s">
        <v>80</v>
      </c>
      <c r="K2856" t="s">
        <v>81</v>
      </c>
      <c r="L2856" t="s">
        <v>82</v>
      </c>
      <c r="M2856" t="s">
        <v>2830</v>
      </c>
      <c r="O2856" t="s">
        <v>1977</v>
      </c>
      <c r="P2856" t="s">
        <v>1366</v>
      </c>
      <c r="Q2856" t="s">
        <v>100</v>
      </c>
      <c r="R2856" t="s">
        <v>87</v>
      </c>
      <c r="S2856" t="s">
        <v>193</v>
      </c>
      <c r="T2856" t="s">
        <v>371</v>
      </c>
      <c r="U2856" t="s">
        <v>90</v>
      </c>
      <c r="V2856" t="s">
        <v>2831</v>
      </c>
      <c r="W2856" t="s">
        <v>17</v>
      </c>
      <c r="X2856" t="s">
        <v>18</v>
      </c>
      <c r="Y2856" t="s">
        <v>92</v>
      </c>
      <c r="Z2856" t="s">
        <v>93</v>
      </c>
      <c r="AB2856" t="b">
        <v>0</v>
      </c>
      <c r="AC2856">
        <v>57</v>
      </c>
      <c r="AD2856">
        <v>50</v>
      </c>
    </row>
    <row r="2857" spans="1:30">
      <c r="A2857">
        <v>99900</v>
      </c>
      <c r="B2857">
        <v>90023</v>
      </c>
      <c r="C2857">
        <v>5057973509</v>
      </c>
      <c r="D2857">
        <v>406</v>
      </c>
      <c r="F2857">
        <v>35</v>
      </c>
      <c r="G2857">
        <v>3</v>
      </c>
      <c r="H2857" t="s">
        <v>1341</v>
      </c>
      <c r="I2857" t="s">
        <v>1342</v>
      </c>
      <c r="J2857" t="s">
        <v>80</v>
      </c>
      <c r="K2857" t="s">
        <v>81</v>
      </c>
      <c r="L2857" t="s">
        <v>116</v>
      </c>
      <c r="M2857" t="s">
        <v>1343</v>
      </c>
      <c r="O2857" t="s">
        <v>1344</v>
      </c>
      <c r="P2857" t="s">
        <v>1072</v>
      </c>
      <c r="Q2857" t="s">
        <v>120</v>
      </c>
      <c r="R2857" t="s">
        <v>101</v>
      </c>
      <c r="S2857" t="s">
        <v>111</v>
      </c>
      <c r="T2857" t="s">
        <v>112</v>
      </c>
      <c r="U2857" t="s">
        <v>90</v>
      </c>
      <c r="V2857" t="s">
        <v>1345</v>
      </c>
      <c r="W2857" t="s">
        <v>25</v>
      </c>
      <c r="X2857" t="s">
        <v>18</v>
      </c>
      <c r="Y2857" t="s">
        <v>92</v>
      </c>
      <c r="Z2857" t="s">
        <v>93</v>
      </c>
      <c r="AB2857" t="b">
        <v>1</v>
      </c>
      <c r="AC2857">
        <v>57</v>
      </c>
      <c r="AD2857">
        <v>50</v>
      </c>
    </row>
    <row r="2858" spans="1:30">
      <c r="A2858">
        <v>128133</v>
      </c>
      <c r="B2858">
        <v>113323</v>
      </c>
      <c r="C2858">
        <v>5052615834</v>
      </c>
      <c r="D2858">
        <v>404</v>
      </c>
      <c r="F2858">
        <v>11</v>
      </c>
      <c r="G2858">
        <v>3</v>
      </c>
      <c r="H2858" t="s">
        <v>2922</v>
      </c>
      <c r="I2858" t="s">
        <v>2923</v>
      </c>
      <c r="J2858" t="s">
        <v>80</v>
      </c>
      <c r="K2858" t="s">
        <v>81</v>
      </c>
      <c r="L2858" t="s">
        <v>238</v>
      </c>
      <c r="M2858" t="s">
        <v>2924</v>
      </c>
      <c r="O2858" t="s">
        <v>2925</v>
      </c>
      <c r="P2858" t="s">
        <v>2926</v>
      </c>
      <c r="Q2858" t="s">
        <v>100</v>
      </c>
      <c r="R2858" t="s">
        <v>101</v>
      </c>
      <c r="S2858" t="s">
        <v>121</v>
      </c>
      <c r="T2858" t="s">
        <v>1939</v>
      </c>
      <c r="U2858" t="s">
        <v>90</v>
      </c>
      <c r="V2858" t="s">
        <v>2927</v>
      </c>
      <c r="W2858" t="s">
        <v>17</v>
      </c>
      <c r="X2858" t="s">
        <v>18</v>
      </c>
      <c r="Y2858" t="s">
        <v>92</v>
      </c>
      <c r="Z2858" t="s">
        <v>93</v>
      </c>
      <c r="AB2858" t="b">
        <v>0</v>
      </c>
      <c r="AC2858">
        <v>57</v>
      </c>
      <c r="AD2858">
        <v>50</v>
      </c>
    </row>
    <row r="2859" spans="1:30">
      <c r="A2859">
        <v>125299</v>
      </c>
      <c r="B2859">
        <v>111744</v>
      </c>
      <c r="C2859">
        <v>5056202498</v>
      </c>
      <c r="D2859">
        <v>406</v>
      </c>
      <c r="F2859">
        <v>11</v>
      </c>
      <c r="G2859">
        <v>3</v>
      </c>
      <c r="H2859" t="s">
        <v>1074</v>
      </c>
      <c r="I2859" t="s">
        <v>1075</v>
      </c>
      <c r="J2859" t="s">
        <v>80</v>
      </c>
      <c r="K2859" t="s">
        <v>81</v>
      </c>
      <c r="L2859" t="s">
        <v>205</v>
      </c>
      <c r="M2859" t="s">
        <v>1076</v>
      </c>
      <c r="O2859" t="s">
        <v>181</v>
      </c>
      <c r="P2859" t="s">
        <v>135</v>
      </c>
      <c r="Q2859" t="s">
        <v>136</v>
      </c>
      <c r="R2859" t="s">
        <v>101</v>
      </c>
      <c r="S2859" t="s">
        <v>111</v>
      </c>
      <c r="T2859" t="s">
        <v>378</v>
      </c>
      <c r="U2859" t="s">
        <v>90</v>
      </c>
      <c r="V2859" t="s">
        <v>1077</v>
      </c>
      <c r="W2859" t="s">
        <v>17</v>
      </c>
      <c r="X2859" t="s">
        <v>18</v>
      </c>
      <c r="Y2859" t="s">
        <v>92</v>
      </c>
      <c r="Z2859" t="s">
        <v>93</v>
      </c>
      <c r="AB2859" t="b">
        <v>0</v>
      </c>
      <c r="AC2859">
        <v>57</v>
      </c>
      <c r="AD2859">
        <v>50</v>
      </c>
    </row>
    <row r="2860" spans="1:30">
      <c r="A2860">
        <v>106411</v>
      </c>
      <c r="B2860">
        <v>91280</v>
      </c>
      <c r="D2860">
        <v>406</v>
      </c>
      <c r="F2860">
        <v>11</v>
      </c>
      <c r="G2860">
        <v>3</v>
      </c>
      <c r="H2860" t="s">
        <v>1701</v>
      </c>
      <c r="I2860" t="s">
        <v>1702</v>
      </c>
      <c r="J2860" t="s">
        <v>80</v>
      </c>
      <c r="K2860" t="s">
        <v>81</v>
      </c>
      <c r="L2860" t="s">
        <v>231</v>
      </c>
      <c r="M2860" t="s">
        <v>133</v>
      </c>
      <c r="O2860" t="s">
        <v>1703</v>
      </c>
      <c r="P2860" t="s">
        <v>1223</v>
      </c>
      <c r="Q2860" t="s">
        <v>1704</v>
      </c>
      <c r="R2860" t="s">
        <v>153</v>
      </c>
      <c r="S2860" t="s">
        <v>111</v>
      </c>
      <c r="T2860" t="s">
        <v>389</v>
      </c>
      <c r="U2860" t="s">
        <v>90</v>
      </c>
      <c r="V2860" t="s">
        <v>1705</v>
      </c>
      <c r="W2860" t="s">
        <v>17</v>
      </c>
      <c r="X2860" t="s">
        <v>18</v>
      </c>
      <c r="Y2860" t="s">
        <v>92</v>
      </c>
      <c r="Z2860" t="s">
        <v>93</v>
      </c>
      <c r="AB2860" t="b">
        <v>0</v>
      </c>
      <c r="AC2860">
        <v>57</v>
      </c>
      <c r="AD2860">
        <v>50</v>
      </c>
    </row>
    <row r="2861" spans="1:30">
      <c r="A2861">
        <v>126064</v>
      </c>
      <c r="B2861">
        <v>112119</v>
      </c>
      <c r="C2861">
        <v>5055030403</v>
      </c>
      <c r="D2861">
        <v>406</v>
      </c>
      <c r="F2861">
        <v>11</v>
      </c>
      <c r="G2861">
        <v>3</v>
      </c>
      <c r="H2861" t="s">
        <v>1985</v>
      </c>
      <c r="I2861" t="s">
        <v>1986</v>
      </c>
      <c r="J2861" t="s">
        <v>80</v>
      </c>
      <c r="K2861" t="s">
        <v>81</v>
      </c>
      <c r="L2861" t="s">
        <v>1987</v>
      </c>
      <c r="M2861" t="s">
        <v>1985</v>
      </c>
      <c r="O2861" t="s">
        <v>1175</v>
      </c>
      <c r="P2861" t="s">
        <v>281</v>
      </c>
      <c r="Q2861" t="s">
        <v>100</v>
      </c>
      <c r="R2861" t="s">
        <v>153</v>
      </c>
      <c r="S2861" t="s">
        <v>111</v>
      </c>
      <c r="T2861" t="s">
        <v>684</v>
      </c>
      <c r="U2861" t="s">
        <v>90</v>
      </c>
      <c r="V2861" t="s">
        <v>1988</v>
      </c>
      <c r="W2861" t="s">
        <v>17</v>
      </c>
      <c r="X2861" t="s">
        <v>18</v>
      </c>
      <c r="Y2861" t="s">
        <v>92</v>
      </c>
      <c r="Z2861" t="s">
        <v>93</v>
      </c>
      <c r="AB2861" t="b">
        <v>0</v>
      </c>
      <c r="AC2861">
        <v>57</v>
      </c>
      <c r="AD2861">
        <v>50</v>
      </c>
    </row>
    <row r="2862" spans="1:30">
      <c r="A2862">
        <v>47768</v>
      </c>
      <c r="B2862">
        <v>44953</v>
      </c>
      <c r="C2862">
        <v>5053441190</v>
      </c>
      <c r="D2862">
        <v>406</v>
      </c>
      <c r="F2862">
        <v>35</v>
      </c>
      <c r="G2862">
        <v>3</v>
      </c>
      <c r="H2862" t="s">
        <v>2342</v>
      </c>
      <c r="I2862" t="s">
        <v>2343</v>
      </c>
      <c r="J2862" t="s">
        <v>80</v>
      </c>
      <c r="K2862" t="s">
        <v>81</v>
      </c>
      <c r="L2862" t="s">
        <v>198</v>
      </c>
      <c r="M2862" t="s">
        <v>225</v>
      </c>
      <c r="N2862" t="s">
        <v>108</v>
      </c>
      <c r="O2862" t="s">
        <v>2344</v>
      </c>
      <c r="P2862" t="s">
        <v>192</v>
      </c>
      <c r="Q2862" t="s">
        <v>183</v>
      </c>
      <c r="R2862" t="s">
        <v>153</v>
      </c>
      <c r="S2862" t="s">
        <v>111</v>
      </c>
      <c r="T2862" t="s">
        <v>242</v>
      </c>
      <c r="U2862" t="s">
        <v>90</v>
      </c>
      <c r="V2862" t="s">
        <v>2345</v>
      </c>
      <c r="W2862" t="s">
        <v>25</v>
      </c>
      <c r="X2862" t="s">
        <v>18</v>
      </c>
      <c r="Y2862" t="s">
        <v>92</v>
      </c>
      <c r="Z2862" t="s">
        <v>93</v>
      </c>
      <c r="AB2862" t="b">
        <v>1</v>
      </c>
      <c r="AC2862">
        <v>57</v>
      </c>
      <c r="AD2862">
        <v>50</v>
      </c>
    </row>
    <row r="2863" spans="1:30">
      <c r="A2863">
        <v>96862</v>
      </c>
      <c r="B2863">
        <v>87418</v>
      </c>
      <c r="C2863">
        <v>5055085649</v>
      </c>
      <c r="D2863">
        <v>406</v>
      </c>
      <c r="F2863">
        <v>11</v>
      </c>
      <c r="G2863">
        <v>3</v>
      </c>
      <c r="H2863" t="s">
        <v>1111</v>
      </c>
      <c r="I2863" t="s">
        <v>1112</v>
      </c>
      <c r="J2863" t="s">
        <v>80</v>
      </c>
      <c r="K2863" t="s">
        <v>81</v>
      </c>
      <c r="L2863" t="s">
        <v>231</v>
      </c>
      <c r="M2863" t="s">
        <v>1111</v>
      </c>
      <c r="O2863" t="s">
        <v>1113</v>
      </c>
      <c r="P2863" t="s">
        <v>772</v>
      </c>
      <c r="R2863" t="s">
        <v>153</v>
      </c>
      <c r="S2863" t="s">
        <v>111</v>
      </c>
      <c r="T2863" t="s">
        <v>270</v>
      </c>
      <c r="U2863" t="s">
        <v>90</v>
      </c>
      <c r="V2863" t="s">
        <v>1114</v>
      </c>
      <c r="W2863" t="s">
        <v>17</v>
      </c>
      <c r="X2863" t="s">
        <v>18</v>
      </c>
      <c r="Y2863" t="s">
        <v>92</v>
      </c>
      <c r="Z2863" t="s">
        <v>93</v>
      </c>
      <c r="AB2863" t="b">
        <v>0</v>
      </c>
      <c r="AC2863">
        <v>57</v>
      </c>
      <c r="AD2863">
        <v>50</v>
      </c>
    </row>
    <row r="2864" spans="1:30">
      <c r="A2864">
        <v>115540</v>
      </c>
      <c r="B2864">
        <v>103319</v>
      </c>
      <c r="C2864">
        <v>5058312111</v>
      </c>
      <c r="D2864">
        <v>406</v>
      </c>
      <c r="F2864">
        <v>11</v>
      </c>
      <c r="G2864">
        <v>3</v>
      </c>
      <c r="H2864" t="s">
        <v>400</v>
      </c>
      <c r="I2864" t="s">
        <v>401</v>
      </c>
      <c r="J2864" t="s">
        <v>80</v>
      </c>
      <c r="K2864" t="s">
        <v>81</v>
      </c>
      <c r="L2864" t="s">
        <v>260</v>
      </c>
      <c r="M2864" t="s">
        <v>400</v>
      </c>
      <c r="O2864" t="s">
        <v>402</v>
      </c>
      <c r="P2864" t="s">
        <v>227</v>
      </c>
      <c r="Q2864" t="s">
        <v>120</v>
      </c>
      <c r="R2864" t="s">
        <v>220</v>
      </c>
      <c r="S2864" t="s">
        <v>111</v>
      </c>
      <c r="T2864" t="s">
        <v>403</v>
      </c>
      <c r="U2864" t="s">
        <v>90</v>
      </c>
      <c r="V2864" t="s">
        <v>404</v>
      </c>
      <c r="W2864" t="s">
        <v>17</v>
      </c>
      <c r="X2864" t="s">
        <v>18</v>
      </c>
      <c r="Y2864" t="s">
        <v>92</v>
      </c>
      <c r="Z2864" t="s">
        <v>93</v>
      </c>
      <c r="AB2864" t="b">
        <v>0</v>
      </c>
      <c r="AC2864">
        <v>57</v>
      </c>
      <c r="AD2864">
        <v>50</v>
      </c>
    </row>
    <row r="2865" spans="1:30">
      <c r="A2865">
        <v>127172</v>
      </c>
      <c r="B2865">
        <v>112722</v>
      </c>
      <c r="C2865">
        <v>5059664915</v>
      </c>
      <c r="D2865">
        <v>406</v>
      </c>
      <c r="F2865">
        <v>35</v>
      </c>
      <c r="G2865">
        <v>3</v>
      </c>
      <c r="H2865" t="s">
        <v>2832</v>
      </c>
      <c r="I2865" t="s">
        <v>2833</v>
      </c>
      <c r="J2865" t="s">
        <v>80</v>
      </c>
      <c r="K2865" t="s">
        <v>81</v>
      </c>
      <c r="L2865" t="s">
        <v>286</v>
      </c>
      <c r="M2865" t="s">
        <v>2834</v>
      </c>
      <c r="O2865" t="s">
        <v>344</v>
      </c>
      <c r="P2865" t="s">
        <v>301</v>
      </c>
      <c r="Q2865" t="s">
        <v>100</v>
      </c>
      <c r="R2865" t="s">
        <v>101</v>
      </c>
      <c r="S2865" t="s">
        <v>111</v>
      </c>
      <c r="T2865" t="s">
        <v>657</v>
      </c>
      <c r="U2865" t="s">
        <v>90</v>
      </c>
      <c r="V2865" t="s">
        <v>2835</v>
      </c>
      <c r="W2865" t="s">
        <v>25</v>
      </c>
      <c r="X2865" t="s">
        <v>18</v>
      </c>
      <c r="Y2865" t="s">
        <v>92</v>
      </c>
      <c r="Z2865" t="s">
        <v>93</v>
      </c>
      <c r="AB2865" t="b">
        <v>1</v>
      </c>
      <c r="AC2865">
        <v>57</v>
      </c>
      <c r="AD2865">
        <v>50</v>
      </c>
    </row>
    <row r="2866" spans="1:30">
      <c r="A2866">
        <v>128064</v>
      </c>
      <c r="B2866">
        <v>113269</v>
      </c>
      <c r="C2866">
        <v>5055538961</v>
      </c>
      <c r="D2866">
        <v>1002</v>
      </c>
      <c r="F2866">
        <v>11</v>
      </c>
      <c r="G2866">
        <v>3</v>
      </c>
      <c r="H2866" t="s">
        <v>3392</v>
      </c>
      <c r="I2866" t="s">
        <v>3393</v>
      </c>
      <c r="J2866" t="s">
        <v>80</v>
      </c>
      <c r="K2866" t="s">
        <v>81</v>
      </c>
      <c r="L2866" t="s">
        <v>238</v>
      </c>
      <c r="M2866" t="s">
        <v>3394</v>
      </c>
      <c r="O2866" t="s">
        <v>3395</v>
      </c>
      <c r="P2866" t="s">
        <v>709</v>
      </c>
      <c r="Q2866" t="s">
        <v>183</v>
      </c>
      <c r="R2866" t="s">
        <v>153</v>
      </c>
      <c r="S2866" t="s">
        <v>432</v>
      </c>
      <c r="T2866" t="s">
        <v>351</v>
      </c>
      <c r="U2866" t="s">
        <v>90</v>
      </c>
      <c r="V2866" t="s">
        <v>3396</v>
      </c>
      <c r="W2866" t="s">
        <v>17</v>
      </c>
      <c r="X2866" t="s">
        <v>18</v>
      </c>
      <c r="Y2866" t="s">
        <v>92</v>
      </c>
      <c r="Z2866" t="s">
        <v>93</v>
      </c>
      <c r="AB2866" t="b">
        <v>0</v>
      </c>
      <c r="AC2866">
        <v>57</v>
      </c>
      <c r="AD2866">
        <v>50</v>
      </c>
    </row>
    <row r="2867" spans="1:30">
      <c r="A2867">
        <v>126692</v>
      </c>
      <c r="B2867">
        <v>112465</v>
      </c>
      <c r="C2867">
        <v>5058565910</v>
      </c>
      <c r="D2867">
        <v>407</v>
      </c>
      <c r="F2867">
        <v>11</v>
      </c>
      <c r="G2867">
        <v>3</v>
      </c>
      <c r="H2867" t="s">
        <v>2021</v>
      </c>
      <c r="I2867" t="s">
        <v>2022</v>
      </c>
      <c r="J2867" t="s">
        <v>80</v>
      </c>
      <c r="K2867" t="s">
        <v>81</v>
      </c>
      <c r="L2867" t="s">
        <v>116</v>
      </c>
      <c r="M2867" t="s">
        <v>2023</v>
      </c>
      <c r="O2867" t="s">
        <v>2024</v>
      </c>
      <c r="P2867" t="s">
        <v>1072</v>
      </c>
      <c r="Q2867" t="s">
        <v>120</v>
      </c>
      <c r="R2867" t="s">
        <v>101</v>
      </c>
      <c r="S2867" t="s">
        <v>559</v>
      </c>
      <c r="T2867" t="s">
        <v>1098</v>
      </c>
      <c r="U2867" t="s">
        <v>90</v>
      </c>
      <c r="V2867" t="s">
        <v>2025</v>
      </c>
      <c r="W2867" t="s">
        <v>17</v>
      </c>
      <c r="X2867" t="s">
        <v>18</v>
      </c>
      <c r="Y2867" t="s">
        <v>92</v>
      </c>
      <c r="Z2867" t="s">
        <v>93</v>
      </c>
      <c r="AB2867" t="b">
        <v>0</v>
      </c>
      <c r="AC2867">
        <v>57</v>
      </c>
      <c r="AD2867">
        <v>50</v>
      </c>
    </row>
    <row r="2868" spans="1:30">
      <c r="A2868">
        <v>1558</v>
      </c>
      <c r="B2868">
        <v>36280</v>
      </c>
      <c r="C2868">
        <v>5058565274</v>
      </c>
      <c r="D2868">
        <v>601</v>
      </c>
      <c r="F2868">
        <v>11</v>
      </c>
      <c r="G2868">
        <v>3</v>
      </c>
      <c r="H2868" t="s">
        <v>870</v>
      </c>
      <c r="I2868" t="s">
        <v>871</v>
      </c>
      <c r="J2868" t="s">
        <v>80</v>
      </c>
      <c r="K2868" t="s">
        <v>81</v>
      </c>
      <c r="L2868" t="s">
        <v>96</v>
      </c>
      <c r="M2868" t="s">
        <v>744</v>
      </c>
      <c r="N2868" t="s">
        <v>108</v>
      </c>
      <c r="O2868" t="s">
        <v>872</v>
      </c>
      <c r="P2868" t="s">
        <v>850</v>
      </c>
      <c r="Q2868" t="s">
        <v>183</v>
      </c>
      <c r="R2868" t="s">
        <v>101</v>
      </c>
      <c r="S2868" t="s">
        <v>167</v>
      </c>
      <c r="T2868" t="s">
        <v>552</v>
      </c>
      <c r="U2868" t="s">
        <v>90</v>
      </c>
      <c r="V2868" t="s">
        <v>873</v>
      </c>
      <c r="W2868" t="s">
        <v>17</v>
      </c>
      <c r="X2868" t="s">
        <v>18</v>
      </c>
      <c r="Y2868" t="s">
        <v>92</v>
      </c>
      <c r="Z2868" t="s">
        <v>93</v>
      </c>
      <c r="AB2868" t="b">
        <v>0</v>
      </c>
      <c r="AC2868">
        <v>57</v>
      </c>
      <c r="AD2868">
        <v>50</v>
      </c>
    </row>
    <row r="2869" spans="1:30">
      <c r="A2869">
        <v>51639</v>
      </c>
      <c r="B2869">
        <v>48342</v>
      </c>
      <c r="C2869">
        <v>5057973354</v>
      </c>
      <c r="D2869">
        <v>406</v>
      </c>
      <c r="F2869">
        <v>35</v>
      </c>
      <c r="G2869">
        <v>3</v>
      </c>
      <c r="H2869" t="s">
        <v>2052</v>
      </c>
      <c r="I2869" t="s">
        <v>2053</v>
      </c>
      <c r="J2869" t="s">
        <v>80</v>
      </c>
      <c r="K2869" t="s">
        <v>81</v>
      </c>
      <c r="L2869" t="s">
        <v>205</v>
      </c>
      <c r="M2869" t="s">
        <v>2054</v>
      </c>
      <c r="N2869" t="s">
        <v>108</v>
      </c>
      <c r="O2869" t="s">
        <v>749</v>
      </c>
      <c r="P2869" t="s">
        <v>362</v>
      </c>
      <c r="Q2869" t="s">
        <v>120</v>
      </c>
      <c r="R2869" t="s">
        <v>101</v>
      </c>
      <c r="S2869" t="s">
        <v>111</v>
      </c>
      <c r="T2869" t="s">
        <v>845</v>
      </c>
      <c r="U2869" t="s">
        <v>90</v>
      </c>
      <c r="V2869" t="s">
        <v>2055</v>
      </c>
      <c r="W2869" t="s">
        <v>25</v>
      </c>
      <c r="X2869" t="s">
        <v>18</v>
      </c>
      <c r="Y2869" t="s">
        <v>92</v>
      </c>
      <c r="Z2869" t="s">
        <v>93</v>
      </c>
      <c r="AB2869" t="b">
        <v>1</v>
      </c>
      <c r="AC2869">
        <v>57</v>
      </c>
      <c r="AD2869">
        <v>50</v>
      </c>
    </row>
    <row r="2870" spans="1:30">
      <c r="A2870">
        <v>101006</v>
      </c>
      <c r="B2870">
        <v>12776</v>
      </c>
      <c r="C2870">
        <v>5058424280</v>
      </c>
      <c r="D2870">
        <v>406</v>
      </c>
      <c r="F2870">
        <v>11</v>
      </c>
      <c r="G2870">
        <v>3</v>
      </c>
      <c r="H2870" t="s">
        <v>2081</v>
      </c>
      <c r="I2870" t="s">
        <v>2082</v>
      </c>
      <c r="J2870" t="s">
        <v>80</v>
      </c>
      <c r="K2870" t="s">
        <v>81</v>
      </c>
      <c r="L2870" t="s">
        <v>82</v>
      </c>
      <c r="M2870" t="s">
        <v>601</v>
      </c>
      <c r="O2870" t="s">
        <v>603</v>
      </c>
      <c r="P2870" t="s">
        <v>604</v>
      </c>
      <c r="Q2870" t="s">
        <v>100</v>
      </c>
      <c r="R2870" t="s">
        <v>87</v>
      </c>
      <c r="S2870" t="s">
        <v>111</v>
      </c>
      <c r="T2870" t="s">
        <v>605</v>
      </c>
      <c r="U2870" t="s">
        <v>90</v>
      </c>
      <c r="V2870" t="s">
        <v>2083</v>
      </c>
      <c r="W2870" t="s">
        <v>17</v>
      </c>
      <c r="X2870" t="s">
        <v>18</v>
      </c>
      <c r="Y2870" t="s">
        <v>92</v>
      </c>
      <c r="Z2870" t="s">
        <v>93</v>
      </c>
      <c r="AB2870" t="b">
        <v>0</v>
      </c>
      <c r="AC2870">
        <v>57</v>
      </c>
      <c r="AD2870">
        <v>50</v>
      </c>
    </row>
    <row r="2871" spans="1:30">
      <c r="A2871">
        <v>48742</v>
      </c>
      <c r="B2871">
        <v>45852</v>
      </c>
      <c r="C2871">
        <v>5052963637</v>
      </c>
      <c r="D2871">
        <v>406</v>
      </c>
      <c r="F2871">
        <v>11</v>
      </c>
      <c r="G2871">
        <v>3</v>
      </c>
      <c r="H2871" t="s">
        <v>1346</v>
      </c>
      <c r="I2871" t="s">
        <v>1347</v>
      </c>
      <c r="J2871" t="s">
        <v>80</v>
      </c>
      <c r="K2871" t="s">
        <v>81</v>
      </c>
      <c r="L2871" t="s">
        <v>205</v>
      </c>
      <c r="M2871" t="s">
        <v>1348</v>
      </c>
      <c r="N2871" t="s">
        <v>108</v>
      </c>
      <c r="O2871" t="s">
        <v>1349</v>
      </c>
      <c r="P2871" t="s">
        <v>289</v>
      </c>
      <c r="Q2871" t="s">
        <v>100</v>
      </c>
      <c r="R2871" t="s">
        <v>101</v>
      </c>
      <c r="S2871" t="s">
        <v>111</v>
      </c>
      <c r="T2871" t="s">
        <v>684</v>
      </c>
      <c r="U2871" t="s">
        <v>90</v>
      </c>
      <c r="V2871" t="s">
        <v>1350</v>
      </c>
      <c r="W2871" t="s">
        <v>17</v>
      </c>
      <c r="X2871" t="s">
        <v>18</v>
      </c>
      <c r="Y2871" t="s">
        <v>92</v>
      </c>
      <c r="Z2871" t="s">
        <v>93</v>
      </c>
      <c r="AB2871" t="b">
        <v>0</v>
      </c>
      <c r="AC2871">
        <v>57</v>
      </c>
      <c r="AD2871">
        <v>50</v>
      </c>
    </row>
    <row r="2872" spans="1:30">
      <c r="A2872">
        <v>128031</v>
      </c>
      <c r="B2872">
        <v>113239</v>
      </c>
      <c r="D2872">
        <v>406</v>
      </c>
      <c r="F2872">
        <v>35</v>
      </c>
      <c r="G2872">
        <v>3</v>
      </c>
      <c r="H2872" t="s">
        <v>1662</v>
      </c>
      <c r="I2872" t="s">
        <v>1663</v>
      </c>
      <c r="J2872" t="s">
        <v>80</v>
      </c>
      <c r="K2872" t="s">
        <v>81</v>
      </c>
      <c r="L2872" t="s">
        <v>96</v>
      </c>
      <c r="M2872" t="s">
        <v>1662</v>
      </c>
      <c r="O2872" t="s">
        <v>1188</v>
      </c>
      <c r="P2872" t="s">
        <v>166</v>
      </c>
      <c r="Q2872" t="s">
        <v>100</v>
      </c>
      <c r="R2872" t="s">
        <v>101</v>
      </c>
      <c r="S2872" t="s">
        <v>111</v>
      </c>
      <c r="T2872" t="s">
        <v>1664</v>
      </c>
      <c r="U2872" t="s">
        <v>90</v>
      </c>
      <c r="V2872" t="s">
        <v>1665</v>
      </c>
      <c r="W2872" t="s">
        <v>25</v>
      </c>
      <c r="X2872" t="s">
        <v>18</v>
      </c>
      <c r="Y2872" t="s">
        <v>92</v>
      </c>
      <c r="Z2872" t="s">
        <v>93</v>
      </c>
      <c r="AB2872" t="b">
        <v>1</v>
      </c>
      <c r="AC2872">
        <v>57</v>
      </c>
      <c r="AD2872">
        <v>50</v>
      </c>
    </row>
    <row r="2873" spans="1:30">
      <c r="A2873">
        <v>125875</v>
      </c>
      <c r="B2873">
        <v>112013</v>
      </c>
      <c r="C2873">
        <v>5058507482</v>
      </c>
      <c r="D2873">
        <v>406</v>
      </c>
      <c r="F2873">
        <v>11</v>
      </c>
      <c r="G2873">
        <v>3</v>
      </c>
      <c r="H2873" t="s">
        <v>2683</v>
      </c>
      <c r="I2873" t="s">
        <v>2684</v>
      </c>
      <c r="J2873" t="s">
        <v>80</v>
      </c>
      <c r="K2873" t="s">
        <v>81</v>
      </c>
      <c r="L2873" t="s">
        <v>231</v>
      </c>
      <c r="M2873" t="s">
        <v>1433</v>
      </c>
      <c r="O2873" t="s">
        <v>2685</v>
      </c>
      <c r="P2873" t="s">
        <v>838</v>
      </c>
      <c r="Q2873" t="s">
        <v>100</v>
      </c>
      <c r="R2873" t="s">
        <v>153</v>
      </c>
      <c r="S2873" t="s">
        <v>111</v>
      </c>
      <c r="T2873" t="s">
        <v>122</v>
      </c>
      <c r="U2873" t="s">
        <v>90</v>
      </c>
      <c r="V2873" t="s">
        <v>2686</v>
      </c>
      <c r="W2873" t="s">
        <v>17</v>
      </c>
      <c r="X2873" t="s">
        <v>18</v>
      </c>
      <c r="Y2873" t="s">
        <v>92</v>
      </c>
      <c r="Z2873" t="s">
        <v>93</v>
      </c>
      <c r="AB2873" t="b">
        <v>0</v>
      </c>
      <c r="AC2873">
        <v>57</v>
      </c>
      <c r="AD2873">
        <v>50</v>
      </c>
    </row>
    <row r="2874" spans="1:30">
      <c r="A2874">
        <v>115016</v>
      </c>
      <c r="B2874">
        <v>102882</v>
      </c>
      <c r="C2874">
        <v>5057307909</v>
      </c>
      <c r="D2874">
        <v>406</v>
      </c>
      <c r="F2874">
        <v>35</v>
      </c>
      <c r="G2874">
        <v>3</v>
      </c>
      <c r="H2874" t="s">
        <v>1835</v>
      </c>
      <c r="I2874" t="s">
        <v>1836</v>
      </c>
      <c r="J2874" t="s">
        <v>80</v>
      </c>
      <c r="K2874" t="s">
        <v>81</v>
      </c>
      <c r="L2874" t="s">
        <v>286</v>
      </c>
      <c r="M2874" t="s">
        <v>1837</v>
      </c>
      <c r="O2874" t="s">
        <v>1838</v>
      </c>
      <c r="P2874" t="s">
        <v>281</v>
      </c>
      <c r="Q2874" t="s">
        <v>100</v>
      </c>
      <c r="R2874" t="s">
        <v>101</v>
      </c>
      <c r="S2874" t="s">
        <v>111</v>
      </c>
      <c r="T2874" t="s">
        <v>371</v>
      </c>
      <c r="U2874" t="s">
        <v>90</v>
      </c>
      <c r="V2874" t="s">
        <v>1839</v>
      </c>
      <c r="W2874" t="s">
        <v>25</v>
      </c>
      <c r="X2874" t="s">
        <v>18</v>
      </c>
      <c r="Y2874" t="s">
        <v>92</v>
      </c>
      <c r="Z2874" t="s">
        <v>93</v>
      </c>
      <c r="AB2874" t="b">
        <v>1</v>
      </c>
      <c r="AC2874">
        <v>57</v>
      </c>
      <c r="AD2874">
        <v>50</v>
      </c>
    </row>
    <row r="2875" spans="1:30">
      <c r="A2875">
        <v>126002</v>
      </c>
      <c r="B2875">
        <v>112087</v>
      </c>
      <c r="C2875">
        <v>6027772980</v>
      </c>
      <c r="D2875">
        <v>1002</v>
      </c>
      <c r="F2875">
        <v>11</v>
      </c>
      <c r="G2875">
        <v>3</v>
      </c>
      <c r="H2875" t="s">
        <v>661</v>
      </c>
      <c r="I2875" t="s">
        <v>662</v>
      </c>
      <c r="J2875" t="s">
        <v>80</v>
      </c>
      <c r="K2875" t="s">
        <v>81</v>
      </c>
      <c r="L2875" t="s">
        <v>663</v>
      </c>
      <c r="M2875" t="s">
        <v>664</v>
      </c>
      <c r="O2875" t="s">
        <v>665</v>
      </c>
      <c r="P2875" t="s">
        <v>182</v>
      </c>
      <c r="Q2875" t="s">
        <v>183</v>
      </c>
      <c r="R2875" t="s">
        <v>87</v>
      </c>
      <c r="S2875" t="s">
        <v>432</v>
      </c>
      <c r="T2875" t="s">
        <v>576</v>
      </c>
      <c r="U2875" t="s">
        <v>90</v>
      </c>
      <c r="V2875" t="s">
        <v>666</v>
      </c>
      <c r="W2875" t="s">
        <v>17</v>
      </c>
      <c r="X2875" t="s">
        <v>18</v>
      </c>
      <c r="Y2875" t="s">
        <v>92</v>
      </c>
      <c r="Z2875" t="s">
        <v>93</v>
      </c>
      <c r="AB2875" t="b">
        <v>0</v>
      </c>
      <c r="AC2875">
        <v>57</v>
      </c>
      <c r="AD2875">
        <v>50</v>
      </c>
    </row>
    <row r="2876" spans="1:30">
      <c r="A2876">
        <v>86250</v>
      </c>
      <c r="B2876">
        <v>78420</v>
      </c>
      <c r="C2876">
        <v>5052498865</v>
      </c>
      <c r="D2876">
        <v>406</v>
      </c>
      <c r="F2876">
        <v>11</v>
      </c>
      <c r="G2876">
        <v>3</v>
      </c>
      <c r="H2876" t="s">
        <v>763</v>
      </c>
      <c r="I2876" t="s">
        <v>2225</v>
      </c>
      <c r="J2876" t="s">
        <v>80</v>
      </c>
      <c r="K2876" t="s">
        <v>81</v>
      </c>
      <c r="L2876" t="s">
        <v>238</v>
      </c>
      <c r="M2876" t="s">
        <v>2226</v>
      </c>
      <c r="N2876" t="s">
        <v>2227</v>
      </c>
      <c r="O2876" t="s">
        <v>2228</v>
      </c>
      <c r="P2876" t="s">
        <v>396</v>
      </c>
      <c r="Q2876" t="s">
        <v>183</v>
      </c>
      <c r="R2876" t="s">
        <v>153</v>
      </c>
      <c r="S2876" t="s">
        <v>111</v>
      </c>
      <c r="T2876" t="s">
        <v>501</v>
      </c>
      <c r="U2876" t="s">
        <v>90</v>
      </c>
      <c r="V2876" t="s">
        <v>2229</v>
      </c>
      <c r="W2876" t="s">
        <v>17</v>
      </c>
      <c r="X2876" t="s">
        <v>18</v>
      </c>
      <c r="Y2876" t="s">
        <v>92</v>
      </c>
      <c r="Z2876" t="s">
        <v>93</v>
      </c>
      <c r="AB2876" t="b">
        <v>0</v>
      </c>
      <c r="AC2876">
        <v>57</v>
      </c>
      <c r="AD2876">
        <v>50</v>
      </c>
    </row>
    <row r="2877" spans="1:30">
      <c r="A2877">
        <v>84514</v>
      </c>
      <c r="B2877">
        <v>76907</v>
      </c>
      <c r="C2877">
        <v>5058200220</v>
      </c>
      <c r="D2877">
        <v>406</v>
      </c>
      <c r="F2877">
        <v>11</v>
      </c>
      <c r="G2877">
        <v>3</v>
      </c>
      <c r="H2877" t="s">
        <v>3313</v>
      </c>
      <c r="I2877" t="s">
        <v>3314</v>
      </c>
      <c r="J2877" t="s">
        <v>80</v>
      </c>
      <c r="K2877" t="s">
        <v>81</v>
      </c>
      <c r="L2877" t="s">
        <v>149</v>
      </c>
      <c r="M2877" t="s">
        <v>3313</v>
      </c>
      <c r="N2877" t="s">
        <v>527</v>
      </c>
      <c r="O2877" t="s">
        <v>326</v>
      </c>
      <c r="P2877" t="s">
        <v>3315</v>
      </c>
      <c r="Q2877" t="s">
        <v>120</v>
      </c>
      <c r="R2877" t="s">
        <v>153</v>
      </c>
      <c r="S2877" t="s">
        <v>111</v>
      </c>
      <c r="T2877" t="s">
        <v>570</v>
      </c>
      <c r="U2877" t="s">
        <v>90</v>
      </c>
      <c r="V2877" t="s">
        <v>3316</v>
      </c>
      <c r="W2877" t="s">
        <v>17</v>
      </c>
      <c r="X2877" t="s">
        <v>18</v>
      </c>
      <c r="Y2877" t="s">
        <v>92</v>
      </c>
      <c r="Z2877" t="s">
        <v>93</v>
      </c>
      <c r="AB2877" t="b">
        <v>0</v>
      </c>
      <c r="AC2877">
        <v>57</v>
      </c>
      <c r="AD2877">
        <v>50</v>
      </c>
    </row>
    <row r="2878" spans="1:30">
      <c r="A2878">
        <v>122571</v>
      </c>
      <c r="B2878">
        <v>103820</v>
      </c>
      <c r="C2878">
        <v>5058996118</v>
      </c>
      <c r="D2878">
        <v>406</v>
      </c>
      <c r="F2878">
        <v>11</v>
      </c>
      <c r="G2878">
        <v>3</v>
      </c>
      <c r="H2878" t="s">
        <v>1225</v>
      </c>
      <c r="I2878" t="s">
        <v>1226</v>
      </c>
      <c r="J2878" t="s">
        <v>80</v>
      </c>
      <c r="K2878" t="s">
        <v>81</v>
      </c>
      <c r="L2878" t="s">
        <v>126</v>
      </c>
      <c r="M2878" t="s">
        <v>1227</v>
      </c>
      <c r="O2878" t="s">
        <v>1228</v>
      </c>
      <c r="P2878" t="s">
        <v>110</v>
      </c>
      <c r="Q2878" t="s">
        <v>100</v>
      </c>
      <c r="R2878" t="s">
        <v>87</v>
      </c>
      <c r="S2878" t="s">
        <v>111</v>
      </c>
      <c r="T2878" t="s">
        <v>1098</v>
      </c>
      <c r="U2878" t="s">
        <v>90</v>
      </c>
      <c r="V2878" t="s">
        <v>1229</v>
      </c>
      <c r="W2878" t="s">
        <v>17</v>
      </c>
      <c r="X2878" t="s">
        <v>18</v>
      </c>
      <c r="Y2878" t="s">
        <v>92</v>
      </c>
      <c r="Z2878" t="s">
        <v>93</v>
      </c>
      <c r="AB2878" t="b">
        <v>0</v>
      </c>
      <c r="AC2878">
        <v>57</v>
      </c>
      <c r="AD2878">
        <v>50</v>
      </c>
    </row>
    <row r="2879" spans="1:30">
      <c r="A2879">
        <v>89144</v>
      </c>
      <c r="B2879">
        <v>48823</v>
      </c>
      <c r="C2879">
        <v>5053529520</v>
      </c>
      <c r="D2879">
        <v>606</v>
      </c>
      <c r="F2879">
        <v>11</v>
      </c>
      <c r="G2879">
        <v>3</v>
      </c>
      <c r="H2879" t="s">
        <v>2166</v>
      </c>
      <c r="I2879" t="s">
        <v>2167</v>
      </c>
      <c r="J2879" t="s">
        <v>80</v>
      </c>
      <c r="K2879" t="s">
        <v>81</v>
      </c>
      <c r="L2879" t="s">
        <v>116</v>
      </c>
      <c r="M2879" t="s">
        <v>97</v>
      </c>
      <c r="N2879" t="s">
        <v>2140</v>
      </c>
      <c r="O2879" t="s">
        <v>2168</v>
      </c>
      <c r="P2879" t="s">
        <v>166</v>
      </c>
      <c r="Q2879" t="s">
        <v>100</v>
      </c>
      <c r="R2879" t="s">
        <v>101</v>
      </c>
      <c r="S2879" t="s">
        <v>102</v>
      </c>
      <c r="T2879" t="s">
        <v>513</v>
      </c>
      <c r="U2879" t="s">
        <v>90</v>
      </c>
      <c r="V2879" t="s">
        <v>2169</v>
      </c>
      <c r="W2879" t="s">
        <v>17</v>
      </c>
      <c r="X2879" t="s">
        <v>18</v>
      </c>
      <c r="Y2879" t="s">
        <v>92</v>
      </c>
      <c r="Z2879" t="s">
        <v>93</v>
      </c>
      <c r="AB2879" t="b">
        <v>0</v>
      </c>
      <c r="AC2879">
        <v>57</v>
      </c>
      <c r="AD2879">
        <v>50</v>
      </c>
    </row>
    <row r="2880" spans="1:30">
      <c r="A2880">
        <v>36047</v>
      </c>
      <c r="B2880">
        <v>33762</v>
      </c>
      <c r="C2880">
        <v>5053446314</v>
      </c>
      <c r="D2880">
        <v>406</v>
      </c>
      <c r="F2880">
        <v>11</v>
      </c>
      <c r="G2880">
        <v>3</v>
      </c>
      <c r="H2880" t="s">
        <v>2303</v>
      </c>
      <c r="I2880" t="s">
        <v>2304</v>
      </c>
      <c r="J2880" t="s">
        <v>80</v>
      </c>
      <c r="K2880" t="s">
        <v>81</v>
      </c>
      <c r="L2880" t="s">
        <v>238</v>
      </c>
      <c r="M2880" t="s">
        <v>913</v>
      </c>
      <c r="N2880" t="s">
        <v>108</v>
      </c>
      <c r="O2880" t="s">
        <v>2305</v>
      </c>
      <c r="P2880" t="s">
        <v>219</v>
      </c>
      <c r="Q2880" t="s">
        <v>175</v>
      </c>
      <c r="R2880" t="s">
        <v>153</v>
      </c>
      <c r="S2880" t="s">
        <v>111</v>
      </c>
      <c r="T2880" t="s">
        <v>570</v>
      </c>
      <c r="U2880" t="s">
        <v>90</v>
      </c>
      <c r="V2880" t="s">
        <v>2306</v>
      </c>
      <c r="W2880" t="s">
        <v>17</v>
      </c>
      <c r="X2880" t="s">
        <v>18</v>
      </c>
      <c r="Y2880" t="s">
        <v>92</v>
      </c>
      <c r="Z2880" t="s">
        <v>93</v>
      </c>
      <c r="AB2880" t="b">
        <v>0</v>
      </c>
      <c r="AC2880">
        <v>57</v>
      </c>
      <c r="AD2880">
        <v>50</v>
      </c>
    </row>
    <row r="2881" spans="1:30">
      <c r="A2881">
        <v>128349</v>
      </c>
      <c r="B2881">
        <v>113519</v>
      </c>
      <c r="C2881">
        <v>5059102941</v>
      </c>
      <c r="D2881">
        <v>403</v>
      </c>
      <c r="F2881">
        <v>11</v>
      </c>
      <c r="G2881">
        <v>3</v>
      </c>
      <c r="H2881" t="s">
        <v>405</v>
      </c>
      <c r="I2881" t="s">
        <v>406</v>
      </c>
      <c r="J2881" t="s">
        <v>80</v>
      </c>
      <c r="K2881" t="s">
        <v>81</v>
      </c>
      <c r="L2881" t="s">
        <v>96</v>
      </c>
      <c r="M2881" t="s">
        <v>405</v>
      </c>
      <c r="O2881" t="s">
        <v>407</v>
      </c>
      <c r="P2881" t="s">
        <v>408</v>
      </c>
      <c r="Q2881" t="s">
        <v>183</v>
      </c>
      <c r="R2881" t="s">
        <v>101</v>
      </c>
      <c r="S2881" t="s">
        <v>409</v>
      </c>
      <c r="T2881" t="s">
        <v>410</v>
      </c>
      <c r="U2881" t="s">
        <v>90</v>
      </c>
      <c r="V2881" t="s">
        <v>411</v>
      </c>
      <c r="W2881" t="s">
        <v>17</v>
      </c>
      <c r="X2881" t="s">
        <v>18</v>
      </c>
      <c r="Y2881" t="s">
        <v>92</v>
      </c>
      <c r="Z2881" t="s">
        <v>93</v>
      </c>
      <c r="AB2881" t="b">
        <v>0</v>
      </c>
      <c r="AC2881">
        <v>57</v>
      </c>
      <c r="AD2881">
        <v>50</v>
      </c>
    </row>
    <row r="2882" spans="1:30">
      <c r="A2882">
        <v>127564</v>
      </c>
      <c r="B2882">
        <v>112979</v>
      </c>
      <c r="C2882">
        <v>5053088974</v>
      </c>
      <c r="D2882">
        <v>406</v>
      </c>
      <c r="F2882">
        <v>35</v>
      </c>
      <c r="G2882">
        <v>3</v>
      </c>
      <c r="H2882" t="s">
        <v>3477</v>
      </c>
      <c r="I2882" t="s">
        <v>3478</v>
      </c>
      <c r="J2882" t="s">
        <v>80</v>
      </c>
      <c r="K2882" t="s">
        <v>81</v>
      </c>
      <c r="L2882" t="s">
        <v>231</v>
      </c>
      <c r="M2882" t="s">
        <v>3479</v>
      </c>
      <c r="O2882" t="s">
        <v>1113</v>
      </c>
      <c r="P2882" t="s">
        <v>772</v>
      </c>
      <c r="Q2882" t="s">
        <v>100</v>
      </c>
      <c r="R2882" t="s">
        <v>153</v>
      </c>
      <c r="S2882" t="s">
        <v>111</v>
      </c>
      <c r="T2882" t="s">
        <v>270</v>
      </c>
      <c r="U2882" t="s">
        <v>90</v>
      </c>
      <c r="V2882" t="s">
        <v>3480</v>
      </c>
      <c r="W2882" t="s">
        <v>25</v>
      </c>
      <c r="X2882" t="s">
        <v>18</v>
      </c>
      <c r="Y2882" t="s">
        <v>92</v>
      </c>
      <c r="Z2882" t="s">
        <v>93</v>
      </c>
      <c r="AB2882" t="b">
        <v>1</v>
      </c>
      <c r="AC2882">
        <v>57</v>
      </c>
      <c r="AD2882">
        <v>50</v>
      </c>
    </row>
    <row r="2883" spans="1:30">
      <c r="A2883">
        <v>126436</v>
      </c>
      <c r="B2883">
        <v>112302</v>
      </c>
      <c r="C2883">
        <v>5052594331</v>
      </c>
      <c r="D2883">
        <v>1002</v>
      </c>
      <c r="F2883">
        <v>11</v>
      </c>
      <c r="G2883">
        <v>3</v>
      </c>
      <c r="H2883" t="s">
        <v>893</v>
      </c>
      <c r="I2883" t="s">
        <v>894</v>
      </c>
      <c r="J2883" t="s">
        <v>80</v>
      </c>
      <c r="K2883" t="s">
        <v>81</v>
      </c>
      <c r="L2883" t="s">
        <v>895</v>
      </c>
      <c r="M2883" t="s">
        <v>896</v>
      </c>
      <c r="O2883" t="s">
        <v>545</v>
      </c>
      <c r="P2883" t="s">
        <v>897</v>
      </c>
      <c r="Q2883" t="s">
        <v>100</v>
      </c>
      <c r="R2883" t="s">
        <v>220</v>
      </c>
      <c r="S2883" t="s">
        <v>432</v>
      </c>
      <c r="T2883" t="s">
        <v>513</v>
      </c>
      <c r="U2883" t="s">
        <v>90</v>
      </c>
      <c r="V2883" t="s">
        <v>898</v>
      </c>
      <c r="W2883" t="s">
        <v>17</v>
      </c>
      <c r="X2883" t="s">
        <v>18</v>
      </c>
      <c r="Y2883" t="s">
        <v>92</v>
      </c>
      <c r="Z2883" t="s">
        <v>93</v>
      </c>
      <c r="AB2883" t="b">
        <v>0</v>
      </c>
      <c r="AC2883">
        <v>57</v>
      </c>
      <c r="AD2883">
        <v>50</v>
      </c>
    </row>
    <row r="2884" spans="1:30">
      <c r="A2884">
        <v>110358</v>
      </c>
      <c r="B2884">
        <v>98892</v>
      </c>
      <c r="C2884">
        <v>5052472462</v>
      </c>
      <c r="D2884">
        <v>410</v>
      </c>
      <c r="F2884">
        <v>35</v>
      </c>
      <c r="G2884">
        <v>3</v>
      </c>
      <c r="H2884" t="s">
        <v>2314</v>
      </c>
      <c r="I2884" t="s">
        <v>2315</v>
      </c>
      <c r="J2884" t="s">
        <v>80</v>
      </c>
      <c r="K2884" t="s">
        <v>81</v>
      </c>
      <c r="L2884" t="s">
        <v>216</v>
      </c>
      <c r="M2884" t="s">
        <v>2314</v>
      </c>
      <c r="O2884" t="s">
        <v>2316</v>
      </c>
      <c r="P2884" t="s">
        <v>439</v>
      </c>
      <c r="Q2884" t="s">
        <v>100</v>
      </c>
      <c r="R2884" t="s">
        <v>87</v>
      </c>
      <c r="S2884" t="s">
        <v>2317</v>
      </c>
      <c r="T2884" t="s">
        <v>1265</v>
      </c>
      <c r="U2884" t="s">
        <v>90</v>
      </c>
      <c r="V2884" t="s">
        <v>2318</v>
      </c>
      <c r="W2884" t="s">
        <v>25</v>
      </c>
      <c r="X2884" t="s">
        <v>18</v>
      </c>
      <c r="Y2884" t="s">
        <v>92</v>
      </c>
      <c r="Z2884" t="s">
        <v>93</v>
      </c>
      <c r="AB2884" t="b">
        <v>1</v>
      </c>
      <c r="AC2884">
        <v>57</v>
      </c>
      <c r="AD2884">
        <v>50</v>
      </c>
    </row>
    <row r="2885" spans="1:30">
      <c r="A2885">
        <v>118043</v>
      </c>
      <c r="B2885">
        <v>105474</v>
      </c>
      <c r="C2885">
        <v>5053795988</v>
      </c>
      <c r="D2885">
        <v>406</v>
      </c>
      <c r="F2885">
        <v>11</v>
      </c>
      <c r="G2885">
        <v>3</v>
      </c>
      <c r="H2885" t="s">
        <v>1884</v>
      </c>
      <c r="I2885" t="s">
        <v>1885</v>
      </c>
      <c r="J2885" t="s">
        <v>80</v>
      </c>
      <c r="K2885" t="s">
        <v>81</v>
      </c>
      <c r="L2885" t="s">
        <v>116</v>
      </c>
      <c r="M2885" t="s">
        <v>1886</v>
      </c>
      <c r="O2885" t="s">
        <v>1887</v>
      </c>
      <c r="P2885" t="s">
        <v>903</v>
      </c>
      <c r="R2885" t="s">
        <v>101</v>
      </c>
      <c r="S2885" t="s">
        <v>111</v>
      </c>
      <c r="T2885" t="s">
        <v>691</v>
      </c>
      <c r="U2885" t="s">
        <v>90</v>
      </c>
      <c r="V2885" t="s">
        <v>1888</v>
      </c>
      <c r="W2885" t="s">
        <v>17</v>
      </c>
      <c r="X2885" t="s">
        <v>18</v>
      </c>
      <c r="Y2885" t="s">
        <v>92</v>
      </c>
      <c r="Z2885" t="s">
        <v>93</v>
      </c>
      <c r="AB2885" t="b">
        <v>0</v>
      </c>
      <c r="AC2885">
        <v>57</v>
      </c>
      <c r="AD2885">
        <v>50</v>
      </c>
    </row>
    <row r="2886" spans="1:30">
      <c r="A2886">
        <v>128341</v>
      </c>
      <c r="B2886">
        <v>113511</v>
      </c>
      <c r="C2886">
        <v>5053222899</v>
      </c>
      <c r="D2886">
        <v>406</v>
      </c>
      <c r="F2886">
        <v>11</v>
      </c>
      <c r="G2886">
        <v>3</v>
      </c>
      <c r="H2886" t="s">
        <v>1131</v>
      </c>
      <c r="I2886" t="s">
        <v>1285</v>
      </c>
      <c r="J2886" t="s">
        <v>80</v>
      </c>
      <c r="K2886" t="s">
        <v>81</v>
      </c>
      <c r="L2886" t="s">
        <v>149</v>
      </c>
      <c r="M2886" t="s">
        <v>1286</v>
      </c>
      <c r="O2886" t="s">
        <v>1287</v>
      </c>
      <c r="P2886" t="s">
        <v>152</v>
      </c>
      <c r="Q2886" t="s">
        <v>100</v>
      </c>
      <c r="R2886" t="s">
        <v>153</v>
      </c>
      <c r="S2886" t="s">
        <v>111</v>
      </c>
      <c r="T2886" t="s">
        <v>552</v>
      </c>
      <c r="U2886" t="s">
        <v>90</v>
      </c>
      <c r="V2886" t="s">
        <v>1288</v>
      </c>
      <c r="W2886" t="s">
        <v>17</v>
      </c>
      <c r="X2886" t="s">
        <v>18</v>
      </c>
      <c r="Y2886" t="s">
        <v>92</v>
      </c>
      <c r="Z2886" t="s">
        <v>93</v>
      </c>
      <c r="AB2886" t="b">
        <v>0</v>
      </c>
      <c r="AC2886">
        <v>57</v>
      </c>
      <c r="AD2886">
        <v>50</v>
      </c>
    </row>
    <row r="2887" spans="1:30">
      <c r="A2887">
        <v>127933</v>
      </c>
      <c r="B2887">
        <v>113171</v>
      </c>
      <c r="D2887">
        <v>607</v>
      </c>
      <c r="F2887">
        <v>11</v>
      </c>
      <c r="G2887">
        <v>3</v>
      </c>
      <c r="H2887" t="s">
        <v>358</v>
      </c>
      <c r="I2887" t="s">
        <v>359</v>
      </c>
      <c r="J2887" t="s">
        <v>80</v>
      </c>
      <c r="K2887" t="s">
        <v>81</v>
      </c>
      <c r="L2887" t="s">
        <v>205</v>
      </c>
      <c r="M2887" t="s">
        <v>360</v>
      </c>
      <c r="O2887" t="s">
        <v>361</v>
      </c>
      <c r="P2887" t="s">
        <v>362</v>
      </c>
      <c r="Q2887" t="s">
        <v>175</v>
      </c>
      <c r="R2887" t="s">
        <v>101</v>
      </c>
      <c r="S2887" t="s">
        <v>193</v>
      </c>
      <c r="T2887" t="s">
        <v>154</v>
      </c>
      <c r="U2887" t="s">
        <v>90</v>
      </c>
      <c r="V2887" t="s">
        <v>363</v>
      </c>
      <c r="W2887" t="s">
        <v>17</v>
      </c>
      <c r="X2887" t="s">
        <v>18</v>
      </c>
      <c r="Y2887" t="s">
        <v>92</v>
      </c>
      <c r="Z2887" t="s">
        <v>93</v>
      </c>
      <c r="AB2887" t="b">
        <v>0</v>
      </c>
      <c r="AC2887">
        <v>57</v>
      </c>
      <c r="AD2887">
        <v>50</v>
      </c>
    </row>
    <row r="2888" spans="1:30">
      <c r="A2888">
        <v>120897</v>
      </c>
      <c r="B2888">
        <v>107887</v>
      </c>
      <c r="C2888">
        <v>5058990850</v>
      </c>
      <c r="D2888">
        <v>406</v>
      </c>
      <c r="F2888">
        <v>11</v>
      </c>
      <c r="G2888">
        <v>3</v>
      </c>
      <c r="H2888" t="s">
        <v>2195</v>
      </c>
      <c r="I2888" t="s">
        <v>2209</v>
      </c>
      <c r="J2888" t="s">
        <v>80</v>
      </c>
      <c r="K2888" t="s">
        <v>81</v>
      </c>
      <c r="L2888" t="s">
        <v>231</v>
      </c>
      <c r="M2888" t="s">
        <v>2197</v>
      </c>
      <c r="O2888" t="s">
        <v>1703</v>
      </c>
      <c r="P2888" t="s">
        <v>1223</v>
      </c>
      <c r="R2888" t="s">
        <v>153</v>
      </c>
      <c r="S2888" t="s">
        <v>111</v>
      </c>
      <c r="T2888" t="s">
        <v>351</v>
      </c>
      <c r="U2888" t="s">
        <v>90</v>
      </c>
      <c r="V2888" t="s">
        <v>2210</v>
      </c>
      <c r="W2888" t="s">
        <v>17</v>
      </c>
      <c r="X2888" t="s">
        <v>18</v>
      </c>
      <c r="Y2888" t="s">
        <v>92</v>
      </c>
      <c r="Z2888" t="s">
        <v>93</v>
      </c>
      <c r="AB2888" t="b">
        <v>0</v>
      </c>
      <c r="AC2888">
        <v>57</v>
      </c>
      <c r="AD2888">
        <v>50</v>
      </c>
    </row>
    <row r="2889" spans="1:30">
      <c r="A2889">
        <v>66235</v>
      </c>
      <c r="B2889">
        <v>60910</v>
      </c>
      <c r="C2889">
        <v>5052489800</v>
      </c>
      <c r="D2889">
        <v>406</v>
      </c>
      <c r="F2889">
        <v>35</v>
      </c>
      <c r="G2889">
        <v>3</v>
      </c>
      <c r="H2889" t="s">
        <v>3088</v>
      </c>
      <c r="I2889" t="s">
        <v>3089</v>
      </c>
      <c r="J2889" t="s">
        <v>80</v>
      </c>
      <c r="K2889" t="s">
        <v>81</v>
      </c>
      <c r="L2889" t="s">
        <v>216</v>
      </c>
      <c r="M2889" t="s">
        <v>3090</v>
      </c>
      <c r="N2889" t="s">
        <v>108</v>
      </c>
      <c r="O2889" t="s">
        <v>383</v>
      </c>
      <c r="P2889" t="s">
        <v>227</v>
      </c>
      <c r="Q2889" t="s">
        <v>120</v>
      </c>
      <c r="R2889" t="s">
        <v>87</v>
      </c>
      <c r="S2889" t="s">
        <v>111</v>
      </c>
      <c r="T2889" t="s">
        <v>684</v>
      </c>
      <c r="U2889" t="s">
        <v>90</v>
      </c>
      <c r="V2889" t="s">
        <v>3091</v>
      </c>
      <c r="W2889" t="s">
        <v>25</v>
      </c>
      <c r="X2889" t="s">
        <v>18</v>
      </c>
      <c r="Y2889" t="s">
        <v>92</v>
      </c>
      <c r="Z2889" t="s">
        <v>93</v>
      </c>
      <c r="AB2889" t="b">
        <v>1</v>
      </c>
      <c r="AC2889">
        <v>57</v>
      </c>
      <c r="AD2889">
        <v>50</v>
      </c>
    </row>
    <row r="2890" spans="1:30">
      <c r="A2890">
        <v>128383</v>
      </c>
      <c r="B2890">
        <v>113552</v>
      </c>
      <c r="C2890">
        <v>5058845004</v>
      </c>
      <c r="D2890">
        <v>406</v>
      </c>
      <c r="F2890">
        <v>11</v>
      </c>
      <c r="G2890">
        <v>3</v>
      </c>
      <c r="H2890" t="s">
        <v>3337</v>
      </c>
      <c r="I2890" t="s">
        <v>3338</v>
      </c>
      <c r="J2890" t="s">
        <v>80</v>
      </c>
      <c r="K2890" t="s">
        <v>81</v>
      </c>
      <c r="L2890" t="s">
        <v>286</v>
      </c>
      <c r="M2890" t="s">
        <v>3339</v>
      </c>
      <c r="O2890" t="s">
        <v>603</v>
      </c>
      <c r="P2890" t="s">
        <v>1164</v>
      </c>
      <c r="Q2890" t="s">
        <v>100</v>
      </c>
      <c r="R2890" t="s">
        <v>101</v>
      </c>
      <c r="S2890" t="s">
        <v>111</v>
      </c>
      <c r="T2890" t="s">
        <v>302</v>
      </c>
      <c r="U2890" t="s">
        <v>90</v>
      </c>
      <c r="V2890" t="s">
        <v>3340</v>
      </c>
      <c r="W2890" t="s">
        <v>17</v>
      </c>
      <c r="X2890" t="s">
        <v>18</v>
      </c>
      <c r="Y2890" t="s">
        <v>92</v>
      </c>
      <c r="Z2890" t="s">
        <v>93</v>
      </c>
      <c r="AB2890" t="b">
        <v>0</v>
      </c>
      <c r="AC2890">
        <v>57</v>
      </c>
      <c r="AD2890">
        <v>50</v>
      </c>
    </row>
    <row r="2891" spans="1:30">
      <c r="A2891">
        <v>91846</v>
      </c>
      <c r="B2891">
        <v>80274</v>
      </c>
      <c r="C2891">
        <v>5052422835</v>
      </c>
      <c r="D2891">
        <v>607</v>
      </c>
      <c r="F2891">
        <v>11</v>
      </c>
      <c r="G2891">
        <v>3</v>
      </c>
      <c r="H2891" t="s">
        <v>2014</v>
      </c>
      <c r="I2891" t="s">
        <v>2015</v>
      </c>
      <c r="J2891" t="s">
        <v>80</v>
      </c>
      <c r="K2891" t="s">
        <v>81</v>
      </c>
      <c r="L2891" t="s">
        <v>216</v>
      </c>
      <c r="M2891" t="s">
        <v>189</v>
      </c>
      <c r="N2891" t="s">
        <v>190</v>
      </c>
      <c r="O2891" t="s">
        <v>1003</v>
      </c>
      <c r="P2891" t="s">
        <v>281</v>
      </c>
      <c r="Q2891" t="s">
        <v>100</v>
      </c>
      <c r="R2891" t="s">
        <v>101</v>
      </c>
      <c r="S2891" t="s">
        <v>193</v>
      </c>
      <c r="T2891" t="s">
        <v>184</v>
      </c>
      <c r="U2891" t="s">
        <v>90</v>
      </c>
      <c r="V2891" t="s">
        <v>2016</v>
      </c>
      <c r="W2891" t="s">
        <v>17</v>
      </c>
      <c r="X2891" t="s">
        <v>18</v>
      </c>
      <c r="Y2891" t="s">
        <v>92</v>
      </c>
      <c r="Z2891" t="s">
        <v>93</v>
      </c>
      <c r="AB2891" t="b">
        <v>0</v>
      </c>
      <c r="AC2891">
        <v>57</v>
      </c>
      <c r="AD2891">
        <v>50</v>
      </c>
    </row>
    <row r="2892" spans="1:30">
      <c r="A2892">
        <v>126743</v>
      </c>
      <c r="B2892">
        <v>112485</v>
      </c>
      <c r="C2892">
        <v>5058901455</v>
      </c>
      <c r="D2892">
        <v>406</v>
      </c>
      <c r="F2892">
        <v>11</v>
      </c>
      <c r="G2892">
        <v>3</v>
      </c>
      <c r="H2892" t="s">
        <v>1066</v>
      </c>
      <c r="I2892" t="s">
        <v>1067</v>
      </c>
      <c r="J2892" t="s">
        <v>80</v>
      </c>
      <c r="K2892" t="s">
        <v>81</v>
      </c>
      <c r="L2892" t="s">
        <v>231</v>
      </c>
      <c r="M2892" t="s">
        <v>1066</v>
      </c>
      <c r="O2892" t="s">
        <v>650</v>
      </c>
      <c r="P2892" t="s">
        <v>651</v>
      </c>
      <c r="R2892" t="s">
        <v>153</v>
      </c>
      <c r="S2892" t="s">
        <v>111</v>
      </c>
      <c r="T2892" t="s">
        <v>275</v>
      </c>
      <c r="U2892" t="s">
        <v>90</v>
      </c>
      <c r="V2892" t="s">
        <v>2928</v>
      </c>
      <c r="W2892" t="s">
        <v>17</v>
      </c>
      <c r="X2892" t="s">
        <v>18</v>
      </c>
      <c r="Y2892" t="s">
        <v>92</v>
      </c>
      <c r="Z2892" t="s">
        <v>93</v>
      </c>
      <c r="AB2892" t="b">
        <v>0</v>
      </c>
      <c r="AC2892">
        <v>57</v>
      </c>
      <c r="AD2892">
        <v>50</v>
      </c>
    </row>
    <row r="2893" spans="1:30">
      <c r="A2893">
        <v>127977</v>
      </c>
      <c r="B2893">
        <v>113198</v>
      </c>
      <c r="C2893">
        <v>5058994180</v>
      </c>
      <c r="D2893">
        <v>407</v>
      </c>
      <c r="F2893">
        <v>11</v>
      </c>
      <c r="G2893">
        <v>3</v>
      </c>
      <c r="H2893" t="s">
        <v>554</v>
      </c>
      <c r="I2893" t="s">
        <v>555</v>
      </c>
      <c r="J2893" t="s">
        <v>80</v>
      </c>
      <c r="K2893" t="s">
        <v>81</v>
      </c>
      <c r="L2893" t="s">
        <v>231</v>
      </c>
      <c r="M2893" t="s">
        <v>556</v>
      </c>
      <c r="O2893" t="s">
        <v>557</v>
      </c>
      <c r="P2893" t="s">
        <v>558</v>
      </c>
      <c r="Q2893" t="s">
        <v>183</v>
      </c>
      <c r="R2893" t="s">
        <v>153</v>
      </c>
      <c r="S2893" t="s">
        <v>559</v>
      </c>
      <c r="T2893" t="s">
        <v>560</v>
      </c>
      <c r="U2893" t="s">
        <v>90</v>
      </c>
      <c r="V2893" t="s">
        <v>561</v>
      </c>
      <c r="W2893" t="s">
        <v>17</v>
      </c>
      <c r="X2893" t="s">
        <v>18</v>
      </c>
      <c r="Y2893" t="s">
        <v>92</v>
      </c>
      <c r="Z2893" t="s">
        <v>93</v>
      </c>
      <c r="AB2893" t="b">
        <v>0</v>
      </c>
      <c r="AC2893">
        <v>57</v>
      </c>
      <c r="AD2893">
        <v>50</v>
      </c>
    </row>
    <row r="2894" spans="1:30">
      <c r="A2894">
        <v>127021</v>
      </c>
      <c r="B2894">
        <v>112642</v>
      </c>
      <c r="C2894">
        <v>5058327237</v>
      </c>
      <c r="D2894">
        <v>405</v>
      </c>
      <c r="F2894">
        <v>11</v>
      </c>
      <c r="G2894">
        <v>3</v>
      </c>
      <c r="H2894" t="s">
        <v>978</v>
      </c>
      <c r="I2894" t="s">
        <v>979</v>
      </c>
      <c r="J2894" t="s">
        <v>80</v>
      </c>
      <c r="K2894" t="s">
        <v>81</v>
      </c>
      <c r="L2894" t="s">
        <v>216</v>
      </c>
      <c r="M2894" t="s">
        <v>978</v>
      </c>
      <c r="O2894" t="s">
        <v>419</v>
      </c>
      <c r="P2894" t="s">
        <v>980</v>
      </c>
      <c r="Q2894" t="s">
        <v>120</v>
      </c>
      <c r="R2894" t="s">
        <v>220</v>
      </c>
      <c r="S2894" t="s">
        <v>690</v>
      </c>
      <c r="T2894" t="s">
        <v>160</v>
      </c>
      <c r="U2894" t="s">
        <v>90</v>
      </c>
      <c r="V2894" t="s">
        <v>981</v>
      </c>
      <c r="W2894" t="s">
        <v>17</v>
      </c>
      <c r="X2894" t="s">
        <v>18</v>
      </c>
      <c r="Y2894" t="s">
        <v>92</v>
      </c>
      <c r="Z2894" t="s">
        <v>93</v>
      </c>
      <c r="AB2894" t="b">
        <v>0</v>
      </c>
      <c r="AC2894">
        <v>57</v>
      </c>
      <c r="AD2894">
        <v>50</v>
      </c>
    </row>
    <row r="2895" spans="1:30">
      <c r="A2895">
        <v>8880</v>
      </c>
      <c r="B2895">
        <v>7736</v>
      </c>
      <c r="C2895">
        <v>6127611015</v>
      </c>
      <c r="D2895">
        <v>601</v>
      </c>
      <c r="F2895">
        <v>11</v>
      </c>
      <c r="G2895">
        <v>3</v>
      </c>
      <c r="H2895" t="s">
        <v>3266</v>
      </c>
      <c r="I2895" t="s">
        <v>3267</v>
      </c>
      <c r="J2895" t="s">
        <v>80</v>
      </c>
      <c r="K2895" t="s">
        <v>81</v>
      </c>
      <c r="L2895" t="s">
        <v>141</v>
      </c>
      <c r="M2895" t="s">
        <v>2139</v>
      </c>
      <c r="N2895" t="s">
        <v>108</v>
      </c>
      <c r="O2895" t="s">
        <v>3268</v>
      </c>
      <c r="P2895" t="s">
        <v>281</v>
      </c>
      <c r="Q2895" t="s">
        <v>100</v>
      </c>
      <c r="R2895" t="s">
        <v>101</v>
      </c>
      <c r="S2895" t="s">
        <v>167</v>
      </c>
      <c r="T2895" t="s">
        <v>1239</v>
      </c>
      <c r="U2895" t="s">
        <v>90</v>
      </c>
      <c r="V2895" t="s">
        <v>3269</v>
      </c>
      <c r="W2895" t="s">
        <v>17</v>
      </c>
      <c r="X2895" t="s">
        <v>18</v>
      </c>
      <c r="Y2895" t="s">
        <v>92</v>
      </c>
      <c r="Z2895" t="s">
        <v>93</v>
      </c>
      <c r="AB2895" t="b">
        <v>0</v>
      </c>
      <c r="AC2895">
        <v>57</v>
      </c>
      <c r="AD2895">
        <v>50</v>
      </c>
    </row>
    <row r="2896" spans="1:30">
      <c r="A2896">
        <v>126552</v>
      </c>
      <c r="B2896">
        <v>112387</v>
      </c>
      <c r="C2896">
        <v>5054176880</v>
      </c>
      <c r="D2896">
        <v>406</v>
      </c>
      <c r="F2896">
        <v>35</v>
      </c>
      <c r="G2896">
        <v>3</v>
      </c>
      <c r="H2896" t="s">
        <v>3274</v>
      </c>
      <c r="I2896" t="s">
        <v>3275</v>
      </c>
      <c r="J2896" t="s">
        <v>80</v>
      </c>
      <c r="K2896" t="s">
        <v>81</v>
      </c>
      <c r="L2896" t="s">
        <v>82</v>
      </c>
      <c r="M2896" t="s">
        <v>3276</v>
      </c>
      <c r="O2896" t="s">
        <v>3277</v>
      </c>
      <c r="P2896" t="s">
        <v>3278</v>
      </c>
      <c r="Q2896" t="s">
        <v>175</v>
      </c>
      <c r="R2896" t="s">
        <v>87</v>
      </c>
      <c r="S2896" t="s">
        <v>111</v>
      </c>
      <c r="T2896" t="s">
        <v>761</v>
      </c>
      <c r="U2896" t="s">
        <v>90</v>
      </c>
      <c r="V2896" t="s">
        <v>3279</v>
      </c>
      <c r="W2896" t="s">
        <v>25</v>
      </c>
      <c r="X2896" t="s">
        <v>18</v>
      </c>
      <c r="Y2896" t="s">
        <v>92</v>
      </c>
      <c r="Z2896" t="s">
        <v>93</v>
      </c>
      <c r="AB2896" t="b">
        <v>1</v>
      </c>
      <c r="AC2896">
        <v>57</v>
      </c>
      <c r="AD2896">
        <v>50</v>
      </c>
    </row>
    <row r="2897" spans="1:30">
      <c r="A2897">
        <v>12139</v>
      </c>
      <c r="B2897">
        <v>10857</v>
      </c>
      <c r="C2897">
        <v>5058363330</v>
      </c>
      <c r="D2897">
        <v>602</v>
      </c>
      <c r="F2897">
        <v>11</v>
      </c>
      <c r="G2897">
        <v>3</v>
      </c>
      <c r="H2897" t="s">
        <v>1931</v>
      </c>
      <c r="I2897" t="s">
        <v>1932</v>
      </c>
      <c r="J2897" t="s">
        <v>80</v>
      </c>
      <c r="K2897" t="s">
        <v>81</v>
      </c>
      <c r="L2897" t="s">
        <v>313</v>
      </c>
      <c r="M2897" t="s">
        <v>1931</v>
      </c>
      <c r="N2897" t="s">
        <v>128</v>
      </c>
      <c r="O2897" t="s">
        <v>1933</v>
      </c>
      <c r="P2897" t="s">
        <v>1195</v>
      </c>
      <c r="Q2897" t="s">
        <v>100</v>
      </c>
      <c r="R2897" t="s">
        <v>220</v>
      </c>
      <c r="S2897" t="s">
        <v>128</v>
      </c>
      <c r="T2897" t="s">
        <v>605</v>
      </c>
      <c r="U2897" t="s">
        <v>90</v>
      </c>
      <c r="V2897" t="s">
        <v>1934</v>
      </c>
      <c r="W2897" t="s">
        <v>17</v>
      </c>
      <c r="X2897" t="s">
        <v>18</v>
      </c>
      <c r="Y2897" t="s">
        <v>92</v>
      </c>
      <c r="Z2897" t="s">
        <v>93</v>
      </c>
      <c r="AB2897" t="b">
        <v>0</v>
      </c>
      <c r="AC2897">
        <v>57</v>
      </c>
      <c r="AD2897">
        <v>50</v>
      </c>
    </row>
    <row r="2898" spans="1:30">
      <c r="A2898">
        <v>128054</v>
      </c>
      <c r="B2898">
        <v>113260</v>
      </c>
      <c r="C2898">
        <v>5058331333</v>
      </c>
      <c r="D2898">
        <v>608</v>
      </c>
      <c r="F2898">
        <v>11</v>
      </c>
      <c r="G2898">
        <v>3</v>
      </c>
      <c r="H2898" t="s">
        <v>934</v>
      </c>
      <c r="I2898" t="s">
        <v>935</v>
      </c>
      <c r="J2898" t="s">
        <v>80</v>
      </c>
      <c r="K2898" t="s">
        <v>81</v>
      </c>
      <c r="L2898" t="s">
        <v>313</v>
      </c>
      <c r="M2898" t="s">
        <v>936</v>
      </c>
      <c r="O2898" t="s">
        <v>937</v>
      </c>
      <c r="P2898" t="s">
        <v>938</v>
      </c>
      <c r="Q2898" t="s">
        <v>183</v>
      </c>
      <c r="R2898" t="s">
        <v>220</v>
      </c>
      <c r="S2898" t="s">
        <v>583</v>
      </c>
      <c r="T2898" t="s">
        <v>552</v>
      </c>
      <c r="U2898" t="s">
        <v>90</v>
      </c>
      <c r="V2898" t="s">
        <v>939</v>
      </c>
      <c r="W2898" t="s">
        <v>17</v>
      </c>
      <c r="X2898" t="s">
        <v>18</v>
      </c>
      <c r="Y2898" t="s">
        <v>92</v>
      </c>
      <c r="Z2898" t="s">
        <v>93</v>
      </c>
      <c r="AB2898" t="b">
        <v>0</v>
      </c>
      <c r="AC2898">
        <v>57</v>
      </c>
      <c r="AD2898">
        <v>50</v>
      </c>
    </row>
    <row r="2899" spans="1:30">
      <c r="A2899">
        <v>128085</v>
      </c>
      <c r="B2899">
        <v>113287</v>
      </c>
      <c r="C2899">
        <v>5058226365</v>
      </c>
      <c r="D2899">
        <v>606</v>
      </c>
      <c r="F2899">
        <v>11</v>
      </c>
      <c r="G2899">
        <v>3</v>
      </c>
      <c r="H2899" t="s">
        <v>1747</v>
      </c>
      <c r="I2899" t="s">
        <v>1748</v>
      </c>
      <c r="J2899" t="s">
        <v>80</v>
      </c>
      <c r="K2899" t="s">
        <v>81</v>
      </c>
      <c r="L2899" t="s">
        <v>116</v>
      </c>
      <c r="M2899" t="s">
        <v>1747</v>
      </c>
      <c r="O2899" t="s">
        <v>778</v>
      </c>
      <c r="P2899" t="s">
        <v>135</v>
      </c>
      <c r="R2899" t="s">
        <v>101</v>
      </c>
      <c r="S2899" t="s">
        <v>102</v>
      </c>
      <c r="T2899" t="s">
        <v>351</v>
      </c>
      <c r="U2899" t="s">
        <v>90</v>
      </c>
      <c r="V2899" t="s">
        <v>1749</v>
      </c>
      <c r="W2899" t="s">
        <v>17</v>
      </c>
      <c r="X2899" t="s">
        <v>18</v>
      </c>
      <c r="Y2899" t="s">
        <v>92</v>
      </c>
      <c r="Z2899" t="s">
        <v>93</v>
      </c>
      <c r="AB2899" t="b">
        <v>0</v>
      </c>
      <c r="AC2899">
        <v>57</v>
      </c>
      <c r="AD2899">
        <v>50</v>
      </c>
    </row>
    <row r="2900" spans="1:30">
      <c r="A2900">
        <v>83906</v>
      </c>
      <c r="B2900">
        <v>76426</v>
      </c>
      <c r="C2900">
        <v>7703267022</v>
      </c>
      <c r="D2900">
        <v>406</v>
      </c>
      <c r="F2900">
        <v>11</v>
      </c>
      <c r="G2900">
        <v>3</v>
      </c>
      <c r="H2900" t="s">
        <v>607</v>
      </c>
      <c r="I2900" t="s">
        <v>608</v>
      </c>
      <c r="J2900" t="s">
        <v>80</v>
      </c>
      <c r="K2900" t="s">
        <v>81</v>
      </c>
      <c r="L2900" t="s">
        <v>82</v>
      </c>
      <c r="M2900" t="s">
        <v>609</v>
      </c>
      <c r="N2900" t="s">
        <v>108</v>
      </c>
      <c r="O2900" t="s">
        <v>610</v>
      </c>
      <c r="P2900" t="s">
        <v>420</v>
      </c>
      <c r="Q2900" t="s">
        <v>120</v>
      </c>
      <c r="R2900" t="s">
        <v>87</v>
      </c>
      <c r="S2900" t="s">
        <v>111</v>
      </c>
      <c r="T2900" t="s">
        <v>282</v>
      </c>
      <c r="U2900" t="s">
        <v>90</v>
      </c>
      <c r="V2900" t="s">
        <v>611</v>
      </c>
      <c r="W2900" t="s">
        <v>17</v>
      </c>
      <c r="X2900" t="s">
        <v>18</v>
      </c>
      <c r="Y2900" t="s">
        <v>92</v>
      </c>
      <c r="Z2900" t="s">
        <v>93</v>
      </c>
      <c r="AB2900" t="b">
        <v>0</v>
      </c>
      <c r="AC2900">
        <v>57</v>
      </c>
      <c r="AD2900">
        <v>50</v>
      </c>
    </row>
    <row r="2901" spans="1:30">
      <c r="A2901">
        <v>97173</v>
      </c>
      <c r="B2901">
        <v>87697</v>
      </c>
      <c r="C2901">
        <v>5052698528</v>
      </c>
      <c r="D2901">
        <v>406</v>
      </c>
      <c r="F2901">
        <v>35</v>
      </c>
      <c r="G2901">
        <v>3</v>
      </c>
      <c r="H2901" t="s">
        <v>453</v>
      </c>
      <c r="I2901" t="s">
        <v>454</v>
      </c>
      <c r="J2901" t="s">
        <v>80</v>
      </c>
      <c r="K2901" t="s">
        <v>81</v>
      </c>
      <c r="L2901" t="s">
        <v>216</v>
      </c>
      <c r="M2901" t="s">
        <v>453</v>
      </c>
      <c r="O2901" t="s">
        <v>455</v>
      </c>
      <c r="P2901" t="s">
        <v>227</v>
      </c>
      <c r="Q2901" t="s">
        <v>120</v>
      </c>
      <c r="R2901" t="s">
        <v>87</v>
      </c>
      <c r="S2901" t="s">
        <v>111</v>
      </c>
      <c r="T2901" t="s">
        <v>714</v>
      </c>
      <c r="U2901" t="s">
        <v>90</v>
      </c>
      <c r="V2901" t="s">
        <v>3481</v>
      </c>
      <c r="W2901" t="s">
        <v>25</v>
      </c>
      <c r="X2901" t="s">
        <v>18</v>
      </c>
      <c r="Y2901" t="s">
        <v>92</v>
      </c>
      <c r="Z2901" t="s">
        <v>93</v>
      </c>
      <c r="AB2901" t="b">
        <v>1</v>
      </c>
      <c r="AC2901">
        <v>57</v>
      </c>
      <c r="AD2901">
        <v>50</v>
      </c>
    </row>
    <row r="2902" spans="1:30">
      <c r="A2902">
        <v>126045</v>
      </c>
      <c r="B2902">
        <v>112111</v>
      </c>
      <c r="C2902">
        <v>5057921829</v>
      </c>
      <c r="D2902">
        <v>406</v>
      </c>
      <c r="F2902">
        <v>11</v>
      </c>
      <c r="G2902">
        <v>3</v>
      </c>
      <c r="H2902" t="s">
        <v>1750</v>
      </c>
      <c r="I2902" t="s">
        <v>1751</v>
      </c>
      <c r="J2902" t="s">
        <v>80</v>
      </c>
      <c r="K2902" t="s">
        <v>81</v>
      </c>
      <c r="L2902" t="s">
        <v>231</v>
      </c>
      <c r="M2902" t="s">
        <v>1752</v>
      </c>
      <c r="O2902" t="s">
        <v>1113</v>
      </c>
      <c r="P2902" t="s">
        <v>772</v>
      </c>
      <c r="R2902" t="s">
        <v>153</v>
      </c>
      <c r="S2902" t="s">
        <v>111</v>
      </c>
      <c r="T2902" t="s">
        <v>410</v>
      </c>
      <c r="U2902" t="s">
        <v>90</v>
      </c>
      <c r="V2902" t="s">
        <v>1753</v>
      </c>
      <c r="W2902" t="s">
        <v>17</v>
      </c>
      <c r="X2902" t="s">
        <v>18</v>
      </c>
      <c r="Y2902" t="s">
        <v>92</v>
      </c>
      <c r="Z2902" t="s">
        <v>93</v>
      </c>
      <c r="AB2902" t="b">
        <v>0</v>
      </c>
      <c r="AC2902">
        <v>58</v>
      </c>
      <c r="AD2902">
        <v>50</v>
      </c>
    </row>
    <row r="2903" spans="1:30">
      <c r="A2903">
        <v>127699</v>
      </c>
      <c r="B2903">
        <v>113047</v>
      </c>
      <c r="C2903">
        <v>5052659200</v>
      </c>
      <c r="D2903">
        <v>406</v>
      </c>
      <c r="F2903">
        <v>11</v>
      </c>
      <c r="G2903">
        <v>3</v>
      </c>
      <c r="H2903" t="s">
        <v>799</v>
      </c>
      <c r="I2903" t="s">
        <v>800</v>
      </c>
      <c r="J2903" t="s">
        <v>80</v>
      </c>
      <c r="K2903" t="s">
        <v>81</v>
      </c>
      <c r="L2903" t="s">
        <v>126</v>
      </c>
      <c r="M2903" t="s">
        <v>801</v>
      </c>
      <c r="O2903" t="s">
        <v>802</v>
      </c>
      <c r="P2903" t="s">
        <v>110</v>
      </c>
      <c r="Q2903" t="s">
        <v>100</v>
      </c>
      <c r="R2903" t="s">
        <v>87</v>
      </c>
      <c r="S2903" t="s">
        <v>111</v>
      </c>
      <c r="T2903" t="s">
        <v>803</v>
      </c>
      <c r="U2903" t="s">
        <v>90</v>
      </c>
      <c r="V2903" t="s">
        <v>804</v>
      </c>
      <c r="W2903" t="s">
        <v>17</v>
      </c>
      <c r="X2903" t="s">
        <v>18</v>
      </c>
      <c r="Y2903" t="s">
        <v>92</v>
      </c>
      <c r="Z2903" t="s">
        <v>93</v>
      </c>
      <c r="AB2903" t="b">
        <v>0</v>
      </c>
      <c r="AC2903">
        <v>58</v>
      </c>
      <c r="AD2903">
        <v>50</v>
      </c>
    </row>
    <row r="2904" spans="1:30">
      <c r="A2904">
        <v>128383</v>
      </c>
      <c r="B2904">
        <v>113552</v>
      </c>
      <c r="C2904">
        <v>5058845004</v>
      </c>
      <c r="D2904">
        <v>406</v>
      </c>
      <c r="F2904">
        <v>11</v>
      </c>
      <c r="G2904">
        <v>3</v>
      </c>
      <c r="H2904" t="s">
        <v>3337</v>
      </c>
      <c r="I2904" t="s">
        <v>3338</v>
      </c>
      <c r="J2904" t="s">
        <v>80</v>
      </c>
      <c r="K2904" t="s">
        <v>81</v>
      </c>
      <c r="L2904" t="s">
        <v>286</v>
      </c>
      <c r="M2904" t="s">
        <v>3339</v>
      </c>
      <c r="O2904" t="s">
        <v>603</v>
      </c>
      <c r="P2904" t="s">
        <v>1164</v>
      </c>
      <c r="Q2904" t="s">
        <v>100</v>
      </c>
      <c r="R2904" t="s">
        <v>101</v>
      </c>
      <c r="S2904" t="s">
        <v>111</v>
      </c>
      <c r="T2904" t="s">
        <v>302</v>
      </c>
      <c r="U2904" t="s">
        <v>90</v>
      </c>
      <c r="V2904" t="s">
        <v>3340</v>
      </c>
      <c r="W2904" t="s">
        <v>17</v>
      </c>
      <c r="X2904" t="s">
        <v>18</v>
      </c>
      <c r="Y2904" t="s">
        <v>92</v>
      </c>
      <c r="Z2904" t="s">
        <v>93</v>
      </c>
      <c r="AB2904" t="b">
        <v>0</v>
      </c>
      <c r="AC2904">
        <v>58</v>
      </c>
      <c r="AD2904">
        <v>50</v>
      </c>
    </row>
    <row r="2905" spans="1:30">
      <c r="A2905">
        <v>77275</v>
      </c>
      <c r="B2905">
        <v>70629</v>
      </c>
      <c r="C2905">
        <v>3618545446</v>
      </c>
      <c r="D2905">
        <v>406</v>
      </c>
      <c r="F2905">
        <v>11</v>
      </c>
      <c r="G2905">
        <v>3</v>
      </c>
      <c r="H2905" t="s">
        <v>2913</v>
      </c>
      <c r="I2905" t="s">
        <v>2914</v>
      </c>
      <c r="J2905" t="s">
        <v>80</v>
      </c>
      <c r="K2905" t="s">
        <v>81</v>
      </c>
      <c r="L2905" t="s">
        <v>231</v>
      </c>
      <c r="M2905" t="s">
        <v>2915</v>
      </c>
      <c r="N2905" t="s">
        <v>1221</v>
      </c>
      <c r="O2905" t="s">
        <v>1222</v>
      </c>
      <c r="P2905" t="s">
        <v>1223</v>
      </c>
      <c r="R2905" t="s">
        <v>153</v>
      </c>
      <c r="S2905" t="s">
        <v>111</v>
      </c>
      <c r="T2905" t="s">
        <v>1787</v>
      </c>
      <c r="U2905" t="s">
        <v>90</v>
      </c>
      <c r="V2905" t="s">
        <v>2916</v>
      </c>
      <c r="W2905" t="s">
        <v>17</v>
      </c>
      <c r="X2905" t="s">
        <v>18</v>
      </c>
      <c r="Y2905" t="s">
        <v>92</v>
      </c>
      <c r="Z2905" t="s">
        <v>93</v>
      </c>
      <c r="AB2905" t="b">
        <v>0</v>
      </c>
      <c r="AC2905">
        <v>58</v>
      </c>
      <c r="AD2905">
        <v>50</v>
      </c>
    </row>
    <row r="2906" spans="1:30">
      <c r="A2906">
        <v>107815</v>
      </c>
      <c r="B2906">
        <v>96747</v>
      </c>
      <c r="C2906">
        <v>5056395941</v>
      </c>
      <c r="D2906">
        <v>406</v>
      </c>
      <c r="F2906">
        <v>11</v>
      </c>
      <c r="G2906">
        <v>3</v>
      </c>
      <c r="H2906" t="s">
        <v>1916</v>
      </c>
      <c r="I2906" t="s">
        <v>1917</v>
      </c>
      <c r="J2906" t="s">
        <v>80</v>
      </c>
      <c r="K2906" t="s">
        <v>81</v>
      </c>
      <c r="L2906" t="s">
        <v>198</v>
      </c>
      <c r="M2906" t="s">
        <v>1918</v>
      </c>
      <c r="O2906" t="s">
        <v>1919</v>
      </c>
      <c r="P2906" t="s">
        <v>200</v>
      </c>
      <c r="Q2906" t="s">
        <v>120</v>
      </c>
      <c r="R2906" t="s">
        <v>153</v>
      </c>
      <c r="S2906" t="s">
        <v>111</v>
      </c>
      <c r="T2906" t="s">
        <v>1787</v>
      </c>
      <c r="U2906" t="s">
        <v>90</v>
      </c>
      <c r="V2906" t="s">
        <v>1920</v>
      </c>
      <c r="W2906" t="s">
        <v>17</v>
      </c>
      <c r="X2906" t="s">
        <v>18</v>
      </c>
      <c r="Y2906" t="s">
        <v>92</v>
      </c>
      <c r="Z2906" t="s">
        <v>93</v>
      </c>
      <c r="AB2906" t="b">
        <v>0</v>
      </c>
      <c r="AC2906">
        <v>58</v>
      </c>
      <c r="AD2906">
        <v>50</v>
      </c>
    </row>
    <row r="2907" spans="1:30">
      <c r="A2907">
        <v>126319</v>
      </c>
      <c r="B2907">
        <v>112240</v>
      </c>
      <c r="C2907">
        <v>5057172739</v>
      </c>
      <c r="D2907">
        <v>406</v>
      </c>
      <c r="F2907">
        <v>6</v>
      </c>
      <c r="G2907">
        <v>2</v>
      </c>
      <c r="H2907" t="s">
        <v>731</v>
      </c>
      <c r="I2907" t="s">
        <v>732</v>
      </c>
      <c r="J2907" t="s">
        <v>80</v>
      </c>
      <c r="K2907" t="s">
        <v>81</v>
      </c>
      <c r="L2907" t="s">
        <v>260</v>
      </c>
      <c r="M2907" t="s">
        <v>733</v>
      </c>
      <c r="O2907" t="s">
        <v>734</v>
      </c>
      <c r="P2907" t="s">
        <v>227</v>
      </c>
      <c r="Q2907" t="s">
        <v>120</v>
      </c>
      <c r="R2907" t="s">
        <v>153</v>
      </c>
      <c r="S2907" t="s">
        <v>111</v>
      </c>
      <c r="T2907" t="s">
        <v>194</v>
      </c>
      <c r="U2907" t="s">
        <v>90</v>
      </c>
      <c r="V2907" t="s">
        <v>735</v>
      </c>
      <c r="W2907" t="s">
        <v>29</v>
      </c>
      <c r="X2907" t="s">
        <v>20</v>
      </c>
      <c r="Y2907" t="s">
        <v>92</v>
      </c>
      <c r="Z2907" t="s">
        <v>93</v>
      </c>
      <c r="AB2907" t="b">
        <v>1</v>
      </c>
      <c r="AC2907">
        <v>58</v>
      </c>
      <c r="AD2907">
        <v>50</v>
      </c>
    </row>
    <row r="2908" spans="1:30">
      <c r="A2908">
        <v>80654</v>
      </c>
      <c r="B2908">
        <v>73623</v>
      </c>
      <c r="C2908">
        <v>5058398377</v>
      </c>
      <c r="D2908">
        <v>601</v>
      </c>
      <c r="F2908">
        <v>11</v>
      </c>
      <c r="G2908">
        <v>3</v>
      </c>
      <c r="H2908" t="s">
        <v>1300</v>
      </c>
      <c r="I2908" t="s">
        <v>1301</v>
      </c>
      <c r="J2908" t="s">
        <v>80</v>
      </c>
      <c r="K2908" t="s">
        <v>81</v>
      </c>
      <c r="L2908" t="s">
        <v>313</v>
      </c>
      <c r="M2908" t="s">
        <v>1302</v>
      </c>
      <c r="N2908" t="s">
        <v>1221</v>
      </c>
      <c r="O2908" t="s">
        <v>1303</v>
      </c>
      <c r="P2908" t="s">
        <v>1259</v>
      </c>
      <c r="Q2908" t="s">
        <v>175</v>
      </c>
      <c r="R2908" t="s">
        <v>153</v>
      </c>
      <c r="S2908" t="s">
        <v>167</v>
      </c>
      <c r="T2908" t="s">
        <v>1304</v>
      </c>
      <c r="U2908" t="s">
        <v>90</v>
      </c>
      <c r="V2908" t="s">
        <v>1305</v>
      </c>
      <c r="W2908" t="s">
        <v>17</v>
      </c>
      <c r="X2908" t="s">
        <v>18</v>
      </c>
      <c r="Y2908" t="s">
        <v>92</v>
      </c>
      <c r="Z2908" t="s">
        <v>93</v>
      </c>
      <c r="AB2908" t="b">
        <v>0</v>
      </c>
      <c r="AC2908">
        <v>58</v>
      </c>
      <c r="AD2908">
        <v>50</v>
      </c>
    </row>
    <row r="2909" spans="1:30">
      <c r="A2909">
        <v>122565</v>
      </c>
      <c r="B2909">
        <v>55557</v>
      </c>
      <c r="C2909">
        <v>5058562226</v>
      </c>
      <c r="D2909">
        <v>406</v>
      </c>
      <c r="F2909">
        <v>35</v>
      </c>
      <c r="G2909">
        <v>3</v>
      </c>
      <c r="H2909" t="s">
        <v>272</v>
      </c>
      <c r="I2909" t="s">
        <v>273</v>
      </c>
      <c r="J2909" t="s">
        <v>80</v>
      </c>
      <c r="K2909" t="s">
        <v>81</v>
      </c>
      <c r="L2909" t="s">
        <v>231</v>
      </c>
      <c r="M2909" t="s">
        <v>272</v>
      </c>
      <c r="N2909" t="s">
        <v>108</v>
      </c>
      <c r="O2909" t="s">
        <v>274</v>
      </c>
      <c r="P2909" t="s">
        <v>152</v>
      </c>
      <c r="Q2909" t="s">
        <v>100</v>
      </c>
      <c r="R2909" t="s">
        <v>153</v>
      </c>
      <c r="S2909" t="s">
        <v>111</v>
      </c>
      <c r="T2909" t="s">
        <v>1689</v>
      </c>
      <c r="U2909" t="s">
        <v>90</v>
      </c>
      <c r="V2909" t="s">
        <v>2718</v>
      </c>
      <c r="W2909" t="s">
        <v>25</v>
      </c>
      <c r="X2909" t="s">
        <v>18</v>
      </c>
      <c r="Y2909" t="s">
        <v>92</v>
      </c>
      <c r="Z2909" t="s">
        <v>93</v>
      </c>
      <c r="AB2909" t="b">
        <v>1</v>
      </c>
      <c r="AC2909">
        <v>58</v>
      </c>
      <c r="AD2909">
        <v>50</v>
      </c>
    </row>
    <row r="2910" spans="1:30">
      <c r="A2910">
        <v>128284</v>
      </c>
      <c r="B2910">
        <v>113457</v>
      </c>
      <c r="C2910">
        <v>5053551802</v>
      </c>
      <c r="D2910">
        <v>606</v>
      </c>
      <c r="F2910">
        <v>11</v>
      </c>
      <c r="G2910">
        <v>3</v>
      </c>
      <c r="H2910" t="s">
        <v>358</v>
      </c>
      <c r="I2910" t="s">
        <v>2384</v>
      </c>
      <c r="J2910" t="s">
        <v>80</v>
      </c>
      <c r="K2910" t="s">
        <v>81</v>
      </c>
      <c r="L2910" t="s">
        <v>313</v>
      </c>
      <c r="M2910" t="s">
        <v>360</v>
      </c>
      <c r="O2910" t="s">
        <v>2385</v>
      </c>
      <c r="P2910" t="s">
        <v>2386</v>
      </c>
      <c r="Q2910" t="s">
        <v>183</v>
      </c>
      <c r="R2910" t="s">
        <v>153</v>
      </c>
      <c r="S2910" t="s">
        <v>102</v>
      </c>
      <c r="T2910" t="s">
        <v>670</v>
      </c>
      <c r="U2910" t="s">
        <v>90</v>
      </c>
      <c r="V2910" t="s">
        <v>2663</v>
      </c>
      <c r="W2910" t="s">
        <v>17</v>
      </c>
      <c r="X2910" t="s">
        <v>18</v>
      </c>
      <c r="Y2910" t="s">
        <v>92</v>
      </c>
      <c r="Z2910" t="s">
        <v>93</v>
      </c>
      <c r="AB2910" t="b">
        <v>0</v>
      </c>
      <c r="AC2910">
        <v>58</v>
      </c>
      <c r="AD2910">
        <v>50</v>
      </c>
    </row>
    <row r="2911" spans="1:30">
      <c r="A2911">
        <v>107757</v>
      </c>
      <c r="B2911">
        <v>96696</v>
      </c>
      <c r="C2911">
        <v>5052472503</v>
      </c>
      <c r="D2911">
        <v>406</v>
      </c>
      <c r="F2911">
        <v>11</v>
      </c>
      <c r="G2911">
        <v>3</v>
      </c>
      <c r="H2911" t="s">
        <v>417</v>
      </c>
      <c r="I2911" t="s">
        <v>418</v>
      </c>
      <c r="J2911" t="s">
        <v>80</v>
      </c>
      <c r="K2911" t="s">
        <v>81</v>
      </c>
      <c r="L2911" t="s">
        <v>82</v>
      </c>
      <c r="M2911" t="s">
        <v>417</v>
      </c>
      <c r="O2911" t="s">
        <v>419</v>
      </c>
      <c r="P2911" t="s">
        <v>420</v>
      </c>
      <c r="R2911" t="s">
        <v>87</v>
      </c>
      <c r="S2911" t="s">
        <v>111</v>
      </c>
      <c r="T2911" t="s">
        <v>421</v>
      </c>
      <c r="U2911" t="s">
        <v>90</v>
      </c>
      <c r="V2911" t="s">
        <v>422</v>
      </c>
      <c r="W2911" t="s">
        <v>17</v>
      </c>
      <c r="X2911" t="s">
        <v>18</v>
      </c>
      <c r="Y2911" t="s">
        <v>92</v>
      </c>
      <c r="Z2911" t="s">
        <v>93</v>
      </c>
      <c r="AB2911" t="b">
        <v>0</v>
      </c>
      <c r="AC2911">
        <v>58</v>
      </c>
      <c r="AD2911">
        <v>50</v>
      </c>
    </row>
    <row r="2912" spans="1:30">
      <c r="A2912">
        <v>118702</v>
      </c>
      <c r="B2912">
        <v>106022</v>
      </c>
      <c r="D2912">
        <v>406</v>
      </c>
      <c r="F2912">
        <v>11</v>
      </c>
      <c r="G2912">
        <v>3</v>
      </c>
      <c r="H2912" t="s">
        <v>1822</v>
      </c>
      <c r="I2912" t="s">
        <v>1823</v>
      </c>
      <c r="J2912" t="s">
        <v>80</v>
      </c>
      <c r="K2912" t="s">
        <v>81</v>
      </c>
      <c r="L2912" t="s">
        <v>82</v>
      </c>
      <c r="M2912" t="s">
        <v>1824</v>
      </c>
      <c r="O2912" t="s">
        <v>1825</v>
      </c>
      <c r="P2912" t="s">
        <v>227</v>
      </c>
      <c r="Q2912" t="s">
        <v>120</v>
      </c>
      <c r="R2912" t="s">
        <v>87</v>
      </c>
      <c r="S2912" t="s">
        <v>111</v>
      </c>
      <c r="T2912" t="s">
        <v>129</v>
      </c>
      <c r="U2912" t="s">
        <v>90</v>
      </c>
      <c r="V2912" t="s">
        <v>1826</v>
      </c>
      <c r="W2912" t="s">
        <v>17</v>
      </c>
      <c r="X2912" t="s">
        <v>18</v>
      </c>
      <c r="Y2912" t="s">
        <v>92</v>
      </c>
      <c r="Z2912" t="s">
        <v>93</v>
      </c>
      <c r="AB2912" t="b">
        <v>0</v>
      </c>
      <c r="AC2912">
        <v>58</v>
      </c>
      <c r="AD2912">
        <v>50</v>
      </c>
    </row>
    <row r="2913" spans="1:30">
      <c r="A2913">
        <v>128401</v>
      </c>
      <c r="B2913">
        <v>113570</v>
      </c>
      <c r="C2913">
        <v>5056395528</v>
      </c>
      <c r="D2913">
        <v>406</v>
      </c>
      <c r="F2913">
        <v>11</v>
      </c>
      <c r="G2913">
        <v>3</v>
      </c>
      <c r="H2913" t="s">
        <v>3199</v>
      </c>
      <c r="I2913" t="s">
        <v>3200</v>
      </c>
      <c r="J2913" t="s">
        <v>80</v>
      </c>
      <c r="K2913" t="s">
        <v>81</v>
      </c>
      <c r="L2913" t="s">
        <v>238</v>
      </c>
      <c r="M2913" t="s">
        <v>3201</v>
      </c>
      <c r="O2913" t="s">
        <v>3202</v>
      </c>
      <c r="P2913" t="s">
        <v>709</v>
      </c>
      <c r="Q2913" t="s">
        <v>183</v>
      </c>
      <c r="R2913" t="s">
        <v>101</v>
      </c>
      <c r="S2913" t="s">
        <v>111</v>
      </c>
      <c r="T2913" t="s">
        <v>1098</v>
      </c>
      <c r="U2913" t="s">
        <v>90</v>
      </c>
      <c r="V2913" t="s">
        <v>3203</v>
      </c>
      <c r="W2913" t="s">
        <v>17</v>
      </c>
      <c r="X2913" t="s">
        <v>18</v>
      </c>
      <c r="Y2913" t="s">
        <v>92</v>
      </c>
      <c r="Z2913" t="s">
        <v>93</v>
      </c>
      <c r="AB2913" t="b">
        <v>0</v>
      </c>
      <c r="AC2913">
        <v>58</v>
      </c>
      <c r="AD2913">
        <v>50</v>
      </c>
    </row>
    <row r="2914" spans="1:30">
      <c r="A2914">
        <v>60817</v>
      </c>
      <c r="B2914">
        <v>56074</v>
      </c>
      <c r="C2914">
        <v>5052551163</v>
      </c>
      <c r="D2914">
        <v>405</v>
      </c>
      <c r="F2914">
        <v>35</v>
      </c>
      <c r="G2914">
        <v>3</v>
      </c>
      <c r="H2914" t="s">
        <v>1060</v>
      </c>
      <c r="I2914" t="s">
        <v>1061</v>
      </c>
      <c r="J2914" t="s">
        <v>80</v>
      </c>
      <c r="K2914" t="s">
        <v>81</v>
      </c>
      <c r="L2914" t="s">
        <v>126</v>
      </c>
      <c r="M2914" t="s">
        <v>1060</v>
      </c>
      <c r="N2914" t="s">
        <v>128</v>
      </c>
      <c r="O2914" t="s">
        <v>395</v>
      </c>
      <c r="P2914" t="s">
        <v>135</v>
      </c>
      <c r="Q2914" t="s">
        <v>136</v>
      </c>
      <c r="R2914" t="s">
        <v>87</v>
      </c>
      <c r="S2914" t="s">
        <v>690</v>
      </c>
      <c r="T2914" t="s">
        <v>659</v>
      </c>
      <c r="U2914" t="s">
        <v>90</v>
      </c>
      <c r="V2914" t="s">
        <v>1475</v>
      </c>
      <c r="W2914" t="s">
        <v>25</v>
      </c>
      <c r="X2914" t="s">
        <v>18</v>
      </c>
      <c r="Y2914" t="s">
        <v>92</v>
      </c>
      <c r="Z2914" t="s">
        <v>93</v>
      </c>
      <c r="AB2914" t="b">
        <v>1</v>
      </c>
      <c r="AC2914">
        <v>58</v>
      </c>
      <c r="AD2914">
        <v>50</v>
      </c>
    </row>
    <row r="2915" spans="1:30">
      <c r="A2915">
        <v>11622</v>
      </c>
      <c r="B2915">
        <v>10366</v>
      </c>
      <c r="C2915">
        <v>5052554401</v>
      </c>
      <c r="D2915">
        <v>406</v>
      </c>
      <c r="F2915">
        <v>11</v>
      </c>
      <c r="G2915">
        <v>3</v>
      </c>
      <c r="H2915" t="s">
        <v>1267</v>
      </c>
      <c r="I2915" t="s">
        <v>1268</v>
      </c>
      <c r="J2915" t="s">
        <v>80</v>
      </c>
      <c r="K2915" t="s">
        <v>81</v>
      </c>
      <c r="L2915" t="s">
        <v>82</v>
      </c>
      <c r="M2915" t="s">
        <v>1267</v>
      </c>
      <c r="N2915" t="s">
        <v>108</v>
      </c>
      <c r="O2915" t="s">
        <v>1269</v>
      </c>
      <c r="P2915" t="s">
        <v>255</v>
      </c>
      <c r="Q2915" t="s">
        <v>136</v>
      </c>
      <c r="R2915" t="s">
        <v>87</v>
      </c>
      <c r="S2915" t="s">
        <v>111</v>
      </c>
      <c r="T2915" t="s">
        <v>570</v>
      </c>
      <c r="U2915" t="s">
        <v>90</v>
      </c>
      <c r="V2915" t="s">
        <v>1270</v>
      </c>
      <c r="W2915" t="s">
        <v>17</v>
      </c>
      <c r="X2915" t="s">
        <v>18</v>
      </c>
      <c r="Y2915" t="s">
        <v>92</v>
      </c>
      <c r="Z2915" t="s">
        <v>93</v>
      </c>
      <c r="AB2915" t="b">
        <v>0</v>
      </c>
      <c r="AC2915">
        <v>58</v>
      </c>
      <c r="AD2915">
        <v>50</v>
      </c>
    </row>
    <row r="2916" spans="1:30">
      <c r="A2916">
        <v>120755</v>
      </c>
      <c r="B2916">
        <v>107774</v>
      </c>
      <c r="C2916">
        <v>5053380183</v>
      </c>
      <c r="D2916">
        <v>402</v>
      </c>
      <c r="F2916">
        <v>11</v>
      </c>
      <c r="G2916">
        <v>3</v>
      </c>
      <c r="H2916" t="s">
        <v>2955</v>
      </c>
      <c r="I2916" t="s">
        <v>2956</v>
      </c>
      <c r="J2916" t="s">
        <v>80</v>
      </c>
      <c r="K2916" t="s">
        <v>81</v>
      </c>
      <c r="L2916" t="s">
        <v>205</v>
      </c>
      <c r="M2916" t="s">
        <v>2957</v>
      </c>
      <c r="O2916" t="s">
        <v>356</v>
      </c>
      <c r="P2916" t="s">
        <v>209</v>
      </c>
      <c r="Q2916" t="s">
        <v>183</v>
      </c>
      <c r="R2916" t="s">
        <v>101</v>
      </c>
      <c r="S2916" t="s">
        <v>221</v>
      </c>
      <c r="T2916" t="s">
        <v>137</v>
      </c>
      <c r="U2916" t="s">
        <v>90</v>
      </c>
      <c r="V2916" t="s">
        <v>2958</v>
      </c>
      <c r="W2916" t="s">
        <v>17</v>
      </c>
      <c r="X2916" t="s">
        <v>18</v>
      </c>
      <c r="Y2916" t="s">
        <v>92</v>
      </c>
      <c r="Z2916" t="s">
        <v>93</v>
      </c>
      <c r="AB2916" t="b">
        <v>0</v>
      </c>
      <c r="AC2916">
        <v>58</v>
      </c>
      <c r="AD2916">
        <v>50</v>
      </c>
    </row>
    <row r="2917" spans="1:30">
      <c r="A2917">
        <v>75766</v>
      </c>
      <c r="B2917">
        <v>55859</v>
      </c>
      <c r="C2917">
        <v>5053210196</v>
      </c>
      <c r="D2917">
        <v>406</v>
      </c>
      <c r="F2917">
        <v>35</v>
      </c>
      <c r="G2917">
        <v>3</v>
      </c>
      <c r="H2917" t="s">
        <v>2692</v>
      </c>
      <c r="I2917" t="s">
        <v>2693</v>
      </c>
      <c r="J2917" t="s">
        <v>80</v>
      </c>
      <c r="K2917" t="s">
        <v>81</v>
      </c>
      <c r="L2917" t="s">
        <v>286</v>
      </c>
      <c r="M2917" t="s">
        <v>2694</v>
      </c>
      <c r="N2917" t="s">
        <v>2695</v>
      </c>
      <c r="O2917" t="s">
        <v>1459</v>
      </c>
      <c r="P2917" t="s">
        <v>1366</v>
      </c>
      <c r="Q2917" t="s">
        <v>100</v>
      </c>
      <c r="R2917" t="s">
        <v>101</v>
      </c>
      <c r="S2917" t="s">
        <v>111</v>
      </c>
      <c r="T2917" t="s">
        <v>576</v>
      </c>
      <c r="U2917" t="s">
        <v>90</v>
      </c>
      <c r="V2917" t="s">
        <v>2696</v>
      </c>
      <c r="W2917" t="s">
        <v>25</v>
      </c>
      <c r="X2917" t="s">
        <v>18</v>
      </c>
      <c r="Y2917" t="s">
        <v>92</v>
      </c>
      <c r="Z2917" t="s">
        <v>93</v>
      </c>
      <c r="AB2917" t="b">
        <v>1</v>
      </c>
      <c r="AC2917">
        <v>58</v>
      </c>
      <c r="AD2917">
        <v>50</v>
      </c>
    </row>
    <row r="2918" spans="1:30">
      <c r="A2918">
        <v>126901</v>
      </c>
      <c r="B2918">
        <v>112577</v>
      </c>
      <c r="C2918">
        <v>5058180356</v>
      </c>
      <c r="D2918">
        <v>406</v>
      </c>
      <c r="F2918">
        <v>11</v>
      </c>
      <c r="G2918">
        <v>3</v>
      </c>
      <c r="H2918" t="s">
        <v>3083</v>
      </c>
      <c r="I2918" t="s">
        <v>3084</v>
      </c>
      <c r="J2918" t="s">
        <v>80</v>
      </c>
      <c r="K2918" t="s">
        <v>81</v>
      </c>
      <c r="L2918" t="s">
        <v>3085</v>
      </c>
      <c r="M2918" t="s">
        <v>3086</v>
      </c>
      <c r="O2918" t="s">
        <v>383</v>
      </c>
      <c r="P2918" t="s">
        <v>1164</v>
      </c>
      <c r="Q2918" t="s">
        <v>100</v>
      </c>
      <c r="R2918" t="s">
        <v>87</v>
      </c>
      <c r="S2918" t="s">
        <v>111</v>
      </c>
      <c r="T2918" t="s">
        <v>1434</v>
      </c>
      <c r="U2918" t="s">
        <v>90</v>
      </c>
      <c r="V2918" t="s">
        <v>3087</v>
      </c>
      <c r="W2918" t="s">
        <v>17</v>
      </c>
      <c r="X2918" t="s">
        <v>18</v>
      </c>
      <c r="Y2918" t="s">
        <v>92</v>
      </c>
      <c r="Z2918" t="s">
        <v>93</v>
      </c>
      <c r="AB2918" t="b">
        <v>0</v>
      </c>
      <c r="AC2918">
        <v>58</v>
      </c>
      <c r="AD2918">
        <v>50</v>
      </c>
    </row>
    <row r="2919" spans="1:30">
      <c r="A2919">
        <v>90658</v>
      </c>
      <c r="B2919">
        <v>78262</v>
      </c>
      <c r="C2919">
        <v>5054015018</v>
      </c>
      <c r="D2919">
        <v>406</v>
      </c>
      <c r="F2919">
        <v>35</v>
      </c>
      <c r="G2919">
        <v>3</v>
      </c>
      <c r="H2919" t="s">
        <v>3482</v>
      </c>
      <c r="I2919" t="s">
        <v>3483</v>
      </c>
      <c r="J2919" t="s">
        <v>80</v>
      </c>
      <c r="K2919" t="s">
        <v>81</v>
      </c>
      <c r="L2919" t="s">
        <v>286</v>
      </c>
      <c r="M2919" t="s">
        <v>3484</v>
      </c>
      <c r="N2919" t="s">
        <v>3485</v>
      </c>
      <c r="O2919" t="s">
        <v>3486</v>
      </c>
      <c r="P2919" t="s">
        <v>1366</v>
      </c>
      <c r="Q2919" t="s">
        <v>100</v>
      </c>
      <c r="R2919" t="s">
        <v>101</v>
      </c>
      <c r="S2919" t="s">
        <v>111</v>
      </c>
      <c r="T2919" t="s">
        <v>2790</v>
      </c>
      <c r="U2919" t="s">
        <v>90</v>
      </c>
      <c r="V2919" t="s">
        <v>3487</v>
      </c>
      <c r="W2919" t="s">
        <v>25</v>
      </c>
      <c r="X2919" t="s">
        <v>18</v>
      </c>
      <c r="Y2919" t="s">
        <v>92</v>
      </c>
      <c r="Z2919" t="s">
        <v>93</v>
      </c>
      <c r="AB2919" t="b">
        <v>1</v>
      </c>
      <c r="AC2919">
        <v>58</v>
      </c>
      <c r="AD2919">
        <v>50</v>
      </c>
    </row>
    <row r="2920" spans="1:30">
      <c r="A2920">
        <v>128349</v>
      </c>
      <c r="B2920">
        <v>113519</v>
      </c>
      <c r="C2920">
        <v>5059102941</v>
      </c>
      <c r="D2920">
        <v>403</v>
      </c>
      <c r="F2920">
        <v>11</v>
      </c>
      <c r="G2920">
        <v>3</v>
      </c>
      <c r="H2920" t="s">
        <v>405</v>
      </c>
      <c r="I2920" t="s">
        <v>406</v>
      </c>
      <c r="J2920" t="s">
        <v>80</v>
      </c>
      <c r="K2920" t="s">
        <v>81</v>
      </c>
      <c r="L2920" t="s">
        <v>96</v>
      </c>
      <c r="M2920" t="s">
        <v>405</v>
      </c>
      <c r="O2920" t="s">
        <v>407</v>
      </c>
      <c r="P2920" t="s">
        <v>408</v>
      </c>
      <c r="Q2920" t="s">
        <v>183</v>
      </c>
      <c r="R2920" t="s">
        <v>101</v>
      </c>
      <c r="S2920" t="s">
        <v>409</v>
      </c>
      <c r="T2920" t="s">
        <v>410</v>
      </c>
      <c r="U2920" t="s">
        <v>90</v>
      </c>
      <c r="V2920" t="s">
        <v>411</v>
      </c>
      <c r="W2920" t="s">
        <v>17</v>
      </c>
      <c r="X2920" t="s">
        <v>18</v>
      </c>
      <c r="Y2920" t="s">
        <v>92</v>
      </c>
      <c r="Z2920" t="s">
        <v>93</v>
      </c>
      <c r="AB2920" t="b">
        <v>0</v>
      </c>
      <c r="AC2920">
        <v>58</v>
      </c>
      <c r="AD2920">
        <v>50</v>
      </c>
    </row>
    <row r="2921" spans="1:30">
      <c r="A2921">
        <v>83906</v>
      </c>
      <c r="B2921">
        <v>76426</v>
      </c>
      <c r="C2921">
        <v>7703267022</v>
      </c>
      <c r="D2921">
        <v>406</v>
      </c>
      <c r="F2921">
        <v>11</v>
      </c>
      <c r="G2921">
        <v>3</v>
      </c>
      <c r="H2921" t="s">
        <v>607</v>
      </c>
      <c r="I2921" t="s">
        <v>608</v>
      </c>
      <c r="J2921" t="s">
        <v>80</v>
      </c>
      <c r="K2921" t="s">
        <v>81</v>
      </c>
      <c r="L2921" t="s">
        <v>82</v>
      </c>
      <c r="M2921" t="s">
        <v>609</v>
      </c>
      <c r="N2921" t="s">
        <v>108</v>
      </c>
      <c r="O2921" t="s">
        <v>610</v>
      </c>
      <c r="P2921" t="s">
        <v>420</v>
      </c>
      <c r="Q2921" t="s">
        <v>120</v>
      </c>
      <c r="R2921" t="s">
        <v>87</v>
      </c>
      <c r="S2921" t="s">
        <v>111</v>
      </c>
      <c r="T2921" t="s">
        <v>282</v>
      </c>
      <c r="U2921" t="s">
        <v>90</v>
      </c>
      <c r="V2921" t="s">
        <v>611</v>
      </c>
      <c r="W2921" t="s">
        <v>17</v>
      </c>
      <c r="X2921" t="s">
        <v>18</v>
      </c>
      <c r="Y2921" t="s">
        <v>92</v>
      </c>
      <c r="Z2921" t="s">
        <v>93</v>
      </c>
      <c r="AB2921" t="b">
        <v>0</v>
      </c>
      <c r="AC2921">
        <v>58</v>
      </c>
      <c r="AD2921">
        <v>50</v>
      </c>
    </row>
    <row r="2922" spans="1:30">
      <c r="A2922">
        <v>125926</v>
      </c>
      <c r="B2922">
        <v>112042</v>
      </c>
      <c r="C2922">
        <v>5055031077</v>
      </c>
      <c r="D2922">
        <v>406</v>
      </c>
      <c r="F2922">
        <v>11</v>
      </c>
      <c r="G2922">
        <v>3</v>
      </c>
      <c r="H2922" t="s">
        <v>3459</v>
      </c>
      <c r="I2922" t="s">
        <v>3460</v>
      </c>
      <c r="J2922" t="s">
        <v>80</v>
      </c>
      <c r="K2922" t="s">
        <v>81</v>
      </c>
      <c r="L2922" t="s">
        <v>96</v>
      </c>
      <c r="M2922" t="s">
        <v>3461</v>
      </c>
      <c r="O2922" t="s">
        <v>1188</v>
      </c>
      <c r="P2922" t="s">
        <v>166</v>
      </c>
      <c r="Q2922" t="s">
        <v>100</v>
      </c>
      <c r="R2922" t="s">
        <v>101</v>
      </c>
      <c r="S2922" t="s">
        <v>111</v>
      </c>
      <c r="T2922" t="s">
        <v>1689</v>
      </c>
      <c r="U2922" t="s">
        <v>90</v>
      </c>
      <c r="V2922" t="s">
        <v>3462</v>
      </c>
      <c r="W2922" t="s">
        <v>17</v>
      </c>
      <c r="X2922" t="s">
        <v>18</v>
      </c>
      <c r="Y2922" t="s">
        <v>92</v>
      </c>
      <c r="Z2922" t="s">
        <v>93</v>
      </c>
      <c r="AB2922" t="b">
        <v>0</v>
      </c>
      <c r="AC2922">
        <v>58</v>
      </c>
      <c r="AD2922">
        <v>50</v>
      </c>
    </row>
    <row r="2923" spans="1:30">
      <c r="A2923">
        <v>117494</v>
      </c>
      <c r="B2923">
        <v>104999</v>
      </c>
      <c r="C2923">
        <v>5058844171</v>
      </c>
      <c r="D2923">
        <v>406</v>
      </c>
      <c r="F2923">
        <v>35</v>
      </c>
      <c r="G2923">
        <v>2</v>
      </c>
      <c r="H2923" t="s">
        <v>139</v>
      </c>
      <c r="I2923" t="s">
        <v>2620</v>
      </c>
      <c r="J2923" t="s">
        <v>80</v>
      </c>
      <c r="K2923" t="s">
        <v>81</v>
      </c>
      <c r="L2923" t="s">
        <v>205</v>
      </c>
      <c r="M2923" t="s">
        <v>2621</v>
      </c>
      <c r="O2923" t="s">
        <v>2622</v>
      </c>
      <c r="P2923" t="s">
        <v>99</v>
      </c>
      <c r="Q2923" t="s">
        <v>100</v>
      </c>
      <c r="R2923" t="s">
        <v>101</v>
      </c>
      <c r="S2923" t="s">
        <v>111</v>
      </c>
      <c r="T2923" t="s">
        <v>421</v>
      </c>
      <c r="U2923" t="s">
        <v>90</v>
      </c>
      <c r="V2923" t="s">
        <v>2623</v>
      </c>
      <c r="W2923" t="s">
        <v>25</v>
      </c>
      <c r="X2923" t="s">
        <v>20</v>
      </c>
      <c r="Y2923" t="s">
        <v>92</v>
      </c>
      <c r="Z2923" t="s">
        <v>93</v>
      </c>
      <c r="AB2923" t="b">
        <v>1</v>
      </c>
      <c r="AC2923">
        <v>58</v>
      </c>
      <c r="AD2923">
        <v>50</v>
      </c>
    </row>
    <row r="2924" spans="1:30">
      <c r="A2924">
        <v>17770</v>
      </c>
      <c r="B2924">
        <v>16211</v>
      </c>
      <c r="C2924">
        <v>5052568017</v>
      </c>
      <c r="D2924">
        <v>406</v>
      </c>
      <c r="F2924">
        <v>35</v>
      </c>
      <c r="G2924">
        <v>3</v>
      </c>
      <c r="H2924" t="s">
        <v>1806</v>
      </c>
      <c r="I2924" t="s">
        <v>1807</v>
      </c>
      <c r="J2924" t="s">
        <v>80</v>
      </c>
      <c r="K2924" t="s">
        <v>81</v>
      </c>
      <c r="L2924" t="s">
        <v>126</v>
      </c>
      <c r="M2924" t="s">
        <v>1808</v>
      </c>
      <c r="N2924" t="s">
        <v>108</v>
      </c>
      <c r="O2924" t="s">
        <v>1809</v>
      </c>
      <c r="P2924" t="s">
        <v>281</v>
      </c>
      <c r="Q2924" t="s">
        <v>100</v>
      </c>
      <c r="R2924" t="s">
        <v>101</v>
      </c>
      <c r="S2924" t="s">
        <v>111</v>
      </c>
      <c r="T2924" t="s">
        <v>605</v>
      </c>
      <c r="U2924" t="s">
        <v>90</v>
      </c>
      <c r="V2924" t="s">
        <v>1810</v>
      </c>
      <c r="W2924" t="s">
        <v>25</v>
      </c>
      <c r="X2924" t="s">
        <v>18</v>
      </c>
      <c r="Y2924" t="s">
        <v>92</v>
      </c>
      <c r="Z2924" t="s">
        <v>93</v>
      </c>
      <c r="AB2924" t="b">
        <v>1</v>
      </c>
      <c r="AC2924">
        <v>58</v>
      </c>
      <c r="AD2924">
        <v>50</v>
      </c>
    </row>
    <row r="2925" spans="1:30">
      <c r="A2925">
        <v>51639</v>
      </c>
      <c r="B2925">
        <v>48342</v>
      </c>
      <c r="C2925">
        <v>5057973354</v>
      </c>
      <c r="D2925">
        <v>406</v>
      </c>
      <c r="F2925">
        <v>35</v>
      </c>
      <c r="G2925">
        <v>3</v>
      </c>
      <c r="H2925" t="s">
        <v>2052</v>
      </c>
      <c r="I2925" t="s">
        <v>2053</v>
      </c>
      <c r="J2925" t="s">
        <v>80</v>
      </c>
      <c r="K2925" t="s">
        <v>81</v>
      </c>
      <c r="L2925" t="s">
        <v>205</v>
      </c>
      <c r="M2925" t="s">
        <v>2054</v>
      </c>
      <c r="N2925" t="s">
        <v>108</v>
      </c>
      <c r="O2925" t="s">
        <v>749</v>
      </c>
      <c r="P2925" t="s">
        <v>362</v>
      </c>
      <c r="Q2925" t="s">
        <v>120</v>
      </c>
      <c r="R2925" t="s">
        <v>101</v>
      </c>
      <c r="S2925" t="s">
        <v>111</v>
      </c>
      <c r="T2925" t="s">
        <v>845</v>
      </c>
      <c r="U2925" t="s">
        <v>90</v>
      </c>
      <c r="V2925" t="s">
        <v>2055</v>
      </c>
      <c r="W2925" t="s">
        <v>25</v>
      </c>
      <c r="X2925" t="s">
        <v>18</v>
      </c>
      <c r="Y2925" t="s">
        <v>92</v>
      </c>
      <c r="Z2925" t="s">
        <v>93</v>
      </c>
      <c r="AB2925" t="b">
        <v>1</v>
      </c>
      <c r="AC2925">
        <v>58</v>
      </c>
      <c r="AD2925">
        <v>50</v>
      </c>
    </row>
    <row r="2926" spans="1:30">
      <c r="A2926">
        <v>97558</v>
      </c>
      <c r="B2926">
        <v>39263</v>
      </c>
      <c r="C2926">
        <v>5058033087</v>
      </c>
      <c r="D2926">
        <v>1002</v>
      </c>
      <c r="F2926">
        <v>11</v>
      </c>
      <c r="G2926">
        <v>3</v>
      </c>
      <c r="H2926" t="s">
        <v>3451</v>
      </c>
      <c r="I2926" t="s">
        <v>1471</v>
      </c>
      <c r="J2926" t="s">
        <v>80</v>
      </c>
      <c r="K2926" t="s">
        <v>81</v>
      </c>
      <c r="L2926" t="s">
        <v>126</v>
      </c>
      <c r="M2926" t="s">
        <v>3452</v>
      </c>
      <c r="O2926" t="s">
        <v>1473</v>
      </c>
      <c r="P2926" t="s">
        <v>1164</v>
      </c>
      <c r="Q2926" t="s">
        <v>100</v>
      </c>
      <c r="R2926" t="s">
        <v>87</v>
      </c>
      <c r="S2926" t="s">
        <v>432</v>
      </c>
      <c r="T2926" t="s">
        <v>263</v>
      </c>
      <c r="U2926" t="s">
        <v>90</v>
      </c>
      <c r="V2926" t="s">
        <v>3453</v>
      </c>
      <c r="W2926" t="s">
        <v>17</v>
      </c>
      <c r="X2926" t="s">
        <v>18</v>
      </c>
      <c r="Y2926" t="s">
        <v>92</v>
      </c>
      <c r="Z2926" t="s">
        <v>93</v>
      </c>
      <c r="AB2926" t="b">
        <v>0</v>
      </c>
      <c r="AC2926">
        <v>58</v>
      </c>
      <c r="AD2926">
        <v>50</v>
      </c>
    </row>
    <row r="2927" spans="1:30">
      <c r="A2927">
        <v>127980</v>
      </c>
      <c r="B2927">
        <v>113200</v>
      </c>
      <c r="C2927">
        <v>5053526008</v>
      </c>
      <c r="D2927">
        <v>406</v>
      </c>
      <c r="F2927">
        <v>11</v>
      </c>
      <c r="G2927">
        <v>3</v>
      </c>
      <c r="H2927" t="s">
        <v>3122</v>
      </c>
      <c r="I2927" t="s">
        <v>3123</v>
      </c>
      <c r="J2927" t="s">
        <v>80</v>
      </c>
      <c r="K2927" t="s">
        <v>81</v>
      </c>
      <c r="L2927" t="s">
        <v>149</v>
      </c>
      <c r="M2927" t="s">
        <v>3124</v>
      </c>
      <c r="O2927" t="s">
        <v>1102</v>
      </c>
      <c r="P2927" t="s">
        <v>152</v>
      </c>
      <c r="Q2927" t="s">
        <v>100</v>
      </c>
      <c r="R2927" t="s">
        <v>153</v>
      </c>
      <c r="S2927" t="s">
        <v>111</v>
      </c>
      <c r="T2927" t="s">
        <v>160</v>
      </c>
      <c r="U2927" t="s">
        <v>90</v>
      </c>
      <c r="V2927" t="s">
        <v>3125</v>
      </c>
      <c r="W2927" t="s">
        <v>17</v>
      </c>
      <c r="X2927" t="s">
        <v>18</v>
      </c>
      <c r="Y2927" t="s">
        <v>92</v>
      </c>
      <c r="Z2927" t="s">
        <v>93</v>
      </c>
      <c r="AB2927" t="b">
        <v>0</v>
      </c>
      <c r="AC2927">
        <v>58</v>
      </c>
      <c r="AD2927">
        <v>50</v>
      </c>
    </row>
    <row r="2928" spans="1:30">
      <c r="A2928">
        <v>126822</v>
      </c>
      <c r="B2928">
        <v>112529</v>
      </c>
      <c r="C2928">
        <v>5058903756</v>
      </c>
      <c r="D2928">
        <v>406</v>
      </c>
      <c r="F2928">
        <v>11</v>
      </c>
      <c r="G2928">
        <v>3</v>
      </c>
      <c r="H2928" t="s">
        <v>1010</v>
      </c>
      <c r="I2928" t="s">
        <v>1011</v>
      </c>
      <c r="J2928" t="s">
        <v>80</v>
      </c>
      <c r="K2928" t="s">
        <v>81</v>
      </c>
      <c r="L2928" t="s">
        <v>149</v>
      </c>
      <c r="M2928" t="s">
        <v>1012</v>
      </c>
      <c r="O2928" t="s">
        <v>1013</v>
      </c>
      <c r="P2928" t="s">
        <v>830</v>
      </c>
      <c r="Q2928" t="s">
        <v>831</v>
      </c>
      <c r="R2928" t="s">
        <v>153</v>
      </c>
      <c r="S2928" t="s">
        <v>111</v>
      </c>
      <c r="T2928" t="s">
        <v>462</v>
      </c>
      <c r="U2928" t="s">
        <v>90</v>
      </c>
      <c r="V2928" t="s">
        <v>1014</v>
      </c>
      <c r="W2928" t="s">
        <v>17</v>
      </c>
      <c r="X2928" t="s">
        <v>18</v>
      </c>
      <c r="Y2928" t="s">
        <v>92</v>
      </c>
      <c r="Z2928" t="s">
        <v>93</v>
      </c>
      <c r="AB2928" t="b">
        <v>0</v>
      </c>
      <c r="AC2928">
        <v>58</v>
      </c>
      <c r="AD2928">
        <v>50</v>
      </c>
    </row>
    <row r="2929" spans="1:30">
      <c r="A2929">
        <v>80654</v>
      </c>
      <c r="B2929">
        <v>73623</v>
      </c>
      <c r="C2929">
        <v>5058398377</v>
      </c>
      <c r="D2929">
        <v>601</v>
      </c>
      <c r="F2929">
        <v>11</v>
      </c>
      <c r="G2929">
        <v>3</v>
      </c>
      <c r="H2929" t="s">
        <v>1300</v>
      </c>
      <c r="I2929" t="s">
        <v>1301</v>
      </c>
      <c r="J2929" t="s">
        <v>80</v>
      </c>
      <c r="K2929" t="s">
        <v>81</v>
      </c>
      <c r="L2929" t="s">
        <v>313</v>
      </c>
      <c r="M2929" t="s">
        <v>1302</v>
      </c>
      <c r="N2929" t="s">
        <v>1221</v>
      </c>
      <c r="O2929" t="s">
        <v>1303</v>
      </c>
      <c r="P2929" t="s">
        <v>1259</v>
      </c>
      <c r="Q2929" t="s">
        <v>175</v>
      </c>
      <c r="R2929" t="s">
        <v>153</v>
      </c>
      <c r="S2929" t="s">
        <v>167</v>
      </c>
      <c r="T2929" t="s">
        <v>1304</v>
      </c>
      <c r="U2929" t="s">
        <v>90</v>
      </c>
      <c r="V2929" t="s">
        <v>1305</v>
      </c>
      <c r="W2929" t="s">
        <v>17</v>
      </c>
      <c r="X2929" t="s">
        <v>18</v>
      </c>
      <c r="Y2929" t="s">
        <v>92</v>
      </c>
      <c r="Z2929" t="s">
        <v>93</v>
      </c>
      <c r="AB2929" t="b">
        <v>0</v>
      </c>
      <c r="AC2929">
        <v>58</v>
      </c>
      <c r="AD2929">
        <v>50</v>
      </c>
    </row>
    <row r="2930" spans="1:30">
      <c r="A2930">
        <v>15798</v>
      </c>
      <c r="B2930">
        <v>14335</v>
      </c>
      <c r="C2930">
        <v>5053450013</v>
      </c>
      <c r="D2930">
        <v>406</v>
      </c>
      <c r="F2930">
        <v>11</v>
      </c>
      <c r="G2930">
        <v>3</v>
      </c>
      <c r="H2930" t="s">
        <v>3488</v>
      </c>
      <c r="I2930" t="s">
        <v>3489</v>
      </c>
      <c r="J2930" t="s">
        <v>80</v>
      </c>
      <c r="K2930" t="s">
        <v>81</v>
      </c>
      <c r="L2930" t="s">
        <v>205</v>
      </c>
      <c r="M2930" t="s">
        <v>3490</v>
      </c>
      <c r="N2930" t="s">
        <v>108</v>
      </c>
      <c r="O2930" t="s">
        <v>2260</v>
      </c>
      <c r="P2930" t="s">
        <v>850</v>
      </c>
      <c r="Q2930" t="s">
        <v>183</v>
      </c>
      <c r="R2930" t="s">
        <v>101</v>
      </c>
      <c r="S2930" t="s">
        <v>111</v>
      </c>
      <c r="T2930" t="s">
        <v>160</v>
      </c>
      <c r="U2930" t="s">
        <v>90</v>
      </c>
      <c r="V2930" t="s">
        <v>3491</v>
      </c>
      <c r="W2930" t="s">
        <v>17</v>
      </c>
      <c r="X2930" t="s">
        <v>18</v>
      </c>
      <c r="Y2930" t="s">
        <v>92</v>
      </c>
      <c r="Z2930" t="s">
        <v>93</v>
      </c>
      <c r="AB2930" t="b">
        <v>0</v>
      </c>
      <c r="AC2930">
        <v>58</v>
      </c>
      <c r="AD2930">
        <v>50</v>
      </c>
    </row>
    <row r="2931" spans="1:30">
      <c r="A2931">
        <v>6086</v>
      </c>
      <c r="B2931">
        <v>5182</v>
      </c>
      <c r="C2931">
        <v>5052925668</v>
      </c>
      <c r="D2931">
        <v>406</v>
      </c>
      <c r="F2931">
        <v>35</v>
      </c>
      <c r="G2931">
        <v>3</v>
      </c>
      <c r="H2931" t="s">
        <v>2491</v>
      </c>
      <c r="I2931" t="s">
        <v>2492</v>
      </c>
      <c r="J2931" t="s">
        <v>80</v>
      </c>
      <c r="K2931" t="s">
        <v>81</v>
      </c>
      <c r="L2931" t="s">
        <v>126</v>
      </c>
      <c r="M2931" t="s">
        <v>2491</v>
      </c>
      <c r="N2931" t="s">
        <v>108</v>
      </c>
      <c r="O2931" t="s">
        <v>877</v>
      </c>
      <c r="P2931" t="s">
        <v>1164</v>
      </c>
      <c r="Q2931" t="s">
        <v>100</v>
      </c>
      <c r="R2931" t="s">
        <v>87</v>
      </c>
      <c r="S2931" t="s">
        <v>111</v>
      </c>
      <c r="T2931" t="s">
        <v>1158</v>
      </c>
      <c r="U2931" t="s">
        <v>90</v>
      </c>
      <c r="V2931" t="s">
        <v>2493</v>
      </c>
      <c r="W2931" t="s">
        <v>25</v>
      </c>
      <c r="X2931" t="s">
        <v>18</v>
      </c>
      <c r="Y2931" t="s">
        <v>92</v>
      </c>
      <c r="Z2931" t="s">
        <v>93</v>
      </c>
      <c r="AB2931" t="b">
        <v>1</v>
      </c>
      <c r="AC2931">
        <v>58</v>
      </c>
      <c r="AD2931">
        <v>50</v>
      </c>
    </row>
    <row r="2932" spans="1:30">
      <c r="A2932">
        <v>127286</v>
      </c>
      <c r="B2932">
        <v>112805</v>
      </c>
      <c r="C2932">
        <v>5053433030</v>
      </c>
      <c r="D2932">
        <v>406</v>
      </c>
      <c r="F2932">
        <v>11</v>
      </c>
      <c r="G2932">
        <v>3</v>
      </c>
      <c r="H2932" t="s">
        <v>809</v>
      </c>
      <c r="I2932" t="s">
        <v>2628</v>
      </c>
      <c r="J2932" t="s">
        <v>80</v>
      </c>
      <c r="K2932" t="s">
        <v>81</v>
      </c>
      <c r="L2932" t="s">
        <v>116</v>
      </c>
      <c r="M2932" t="s">
        <v>2629</v>
      </c>
      <c r="O2932" t="s">
        <v>2630</v>
      </c>
      <c r="P2932" t="s">
        <v>1072</v>
      </c>
      <c r="Q2932" t="s">
        <v>120</v>
      </c>
      <c r="R2932" t="s">
        <v>101</v>
      </c>
      <c r="S2932" t="s">
        <v>111</v>
      </c>
      <c r="T2932" t="s">
        <v>302</v>
      </c>
      <c r="U2932" t="s">
        <v>90</v>
      </c>
      <c r="V2932" t="s">
        <v>2631</v>
      </c>
      <c r="W2932" t="s">
        <v>17</v>
      </c>
      <c r="X2932" t="s">
        <v>18</v>
      </c>
      <c r="Y2932" t="s">
        <v>92</v>
      </c>
      <c r="Z2932" t="s">
        <v>93</v>
      </c>
      <c r="AB2932" t="b">
        <v>0</v>
      </c>
      <c r="AC2932">
        <v>58</v>
      </c>
      <c r="AD2932">
        <v>50</v>
      </c>
    </row>
    <row r="2933" spans="1:30">
      <c r="A2933">
        <v>125886</v>
      </c>
      <c r="B2933">
        <v>112020</v>
      </c>
      <c r="C2933">
        <v>5059170723</v>
      </c>
      <c r="D2933">
        <v>406</v>
      </c>
      <c r="F2933">
        <v>11</v>
      </c>
      <c r="G2933">
        <v>3</v>
      </c>
      <c r="H2933" t="s">
        <v>1010</v>
      </c>
      <c r="I2933" t="s">
        <v>2389</v>
      </c>
      <c r="J2933" t="s">
        <v>80</v>
      </c>
      <c r="K2933" t="s">
        <v>81</v>
      </c>
      <c r="L2933" t="s">
        <v>286</v>
      </c>
      <c r="M2933" t="s">
        <v>1012</v>
      </c>
      <c r="O2933" t="s">
        <v>2390</v>
      </c>
      <c r="P2933" t="s">
        <v>135</v>
      </c>
      <c r="Q2933" t="s">
        <v>136</v>
      </c>
      <c r="R2933" t="s">
        <v>101</v>
      </c>
      <c r="S2933" t="s">
        <v>111</v>
      </c>
      <c r="T2933" t="s">
        <v>560</v>
      </c>
      <c r="U2933" t="s">
        <v>90</v>
      </c>
      <c r="V2933" t="s">
        <v>2391</v>
      </c>
      <c r="W2933" t="s">
        <v>17</v>
      </c>
      <c r="X2933" t="s">
        <v>18</v>
      </c>
      <c r="Y2933" t="s">
        <v>92</v>
      </c>
      <c r="Z2933" t="s">
        <v>93</v>
      </c>
      <c r="AB2933" t="b">
        <v>0</v>
      </c>
      <c r="AC2933">
        <v>58</v>
      </c>
      <c r="AD2933">
        <v>50</v>
      </c>
    </row>
    <row r="2934" spans="1:30">
      <c r="A2934">
        <v>52146</v>
      </c>
      <c r="B2934">
        <v>48823</v>
      </c>
      <c r="C2934">
        <v>5057975708</v>
      </c>
      <c r="D2934">
        <v>606</v>
      </c>
      <c r="F2934">
        <v>11</v>
      </c>
      <c r="G2934">
        <v>3</v>
      </c>
      <c r="H2934" t="s">
        <v>1408</v>
      </c>
      <c r="I2934" t="s">
        <v>1409</v>
      </c>
      <c r="J2934" t="s">
        <v>80</v>
      </c>
      <c r="K2934" t="s">
        <v>81</v>
      </c>
      <c r="L2934" t="s">
        <v>205</v>
      </c>
      <c r="M2934" t="s">
        <v>97</v>
      </c>
      <c r="N2934" t="s">
        <v>394</v>
      </c>
      <c r="O2934" t="s">
        <v>1410</v>
      </c>
      <c r="P2934" t="s">
        <v>289</v>
      </c>
      <c r="Q2934" t="s">
        <v>100</v>
      </c>
      <c r="R2934" t="s">
        <v>101</v>
      </c>
      <c r="S2934" t="s">
        <v>102</v>
      </c>
      <c r="T2934" t="s">
        <v>724</v>
      </c>
      <c r="U2934" t="s">
        <v>90</v>
      </c>
      <c r="V2934" t="s">
        <v>1411</v>
      </c>
      <c r="W2934" t="s">
        <v>17</v>
      </c>
      <c r="X2934" t="s">
        <v>18</v>
      </c>
      <c r="Y2934" t="s">
        <v>92</v>
      </c>
      <c r="Z2934" t="s">
        <v>93</v>
      </c>
      <c r="AB2934" t="b">
        <v>0</v>
      </c>
      <c r="AC2934">
        <v>58</v>
      </c>
      <c r="AD2934">
        <v>50</v>
      </c>
    </row>
    <row r="2935" spans="1:30">
      <c r="A2935">
        <v>101786</v>
      </c>
      <c r="B2935">
        <v>91599</v>
      </c>
      <c r="C2935">
        <v>5052925338</v>
      </c>
      <c r="D2935">
        <v>406</v>
      </c>
      <c r="F2935">
        <v>35</v>
      </c>
      <c r="G2935">
        <v>3</v>
      </c>
      <c r="H2935" t="s">
        <v>1172</v>
      </c>
      <c r="I2935" t="s">
        <v>1173</v>
      </c>
      <c r="J2935" t="s">
        <v>80</v>
      </c>
      <c r="K2935" t="s">
        <v>81</v>
      </c>
      <c r="L2935" t="s">
        <v>96</v>
      </c>
      <c r="M2935" t="s">
        <v>1174</v>
      </c>
      <c r="O2935" t="s">
        <v>1175</v>
      </c>
      <c r="P2935" t="s">
        <v>144</v>
      </c>
      <c r="Q2935" t="s">
        <v>100</v>
      </c>
      <c r="R2935" t="s">
        <v>87</v>
      </c>
      <c r="S2935" t="s">
        <v>111</v>
      </c>
      <c r="T2935" t="s">
        <v>145</v>
      </c>
      <c r="U2935" t="s">
        <v>90</v>
      </c>
      <c r="V2935" t="s">
        <v>1176</v>
      </c>
      <c r="W2935" t="s">
        <v>25</v>
      </c>
      <c r="X2935" t="s">
        <v>18</v>
      </c>
      <c r="Y2935" t="s">
        <v>92</v>
      </c>
      <c r="Z2935" t="s">
        <v>93</v>
      </c>
      <c r="AB2935" t="b">
        <v>1</v>
      </c>
      <c r="AC2935">
        <v>58</v>
      </c>
      <c r="AD2935">
        <v>50</v>
      </c>
    </row>
    <row r="2936" spans="1:30">
      <c r="A2936">
        <v>91838</v>
      </c>
      <c r="B2936">
        <v>80274</v>
      </c>
      <c r="C2936">
        <v>9725375936</v>
      </c>
      <c r="D2936">
        <v>607</v>
      </c>
      <c r="F2936">
        <v>11</v>
      </c>
      <c r="G2936">
        <v>3</v>
      </c>
      <c r="H2936" t="s">
        <v>186</v>
      </c>
      <c r="I2936" t="s">
        <v>187</v>
      </c>
      <c r="J2936" t="s">
        <v>80</v>
      </c>
      <c r="K2936" t="s">
        <v>81</v>
      </c>
      <c r="L2936" t="s">
        <v>188</v>
      </c>
      <c r="M2936" t="s">
        <v>189</v>
      </c>
      <c r="N2936" t="s">
        <v>190</v>
      </c>
      <c r="O2936" t="s">
        <v>191</v>
      </c>
      <c r="P2936" t="s">
        <v>192</v>
      </c>
      <c r="Q2936" t="s">
        <v>183</v>
      </c>
      <c r="R2936" t="s">
        <v>101</v>
      </c>
      <c r="S2936" t="s">
        <v>193</v>
      </c>
      <c r="T2936" t="s">
        <v>1616</v>
      </c>
      <c r="U2936" t="s">
        <v>90</v>
      </c>
      <c r="V2936" t="s">
        <v>1617</v>
      </c>
      <c r="W2936" t="s">
        <v>17</v>
      </c>
      <c r="X2936" t="s">
        <v>18</v>
      </c>
      <c r="Y2936" t="s">
        <v>92</v>
      </c>
      <c r="Z2936" t="s">
        <v>93</v>
      </c>
      <c r="AB2936" t="b">
        <v>0</v>
      </c>
      <c r="AC2936">
        <v>58</v>
      </c>
      <c r="AD2936">
        <v>50</v>
      </c>
    </row>
    <row r="2937" spans="1:30">
      <c r="A2937">
        <v>3069</v>
      </c>
      <c r="B2937">
        <v>1272</v>
      </c>
      <c r="C2937">
        <v>5052987571</v>
      </c>
      <c r="D2937">
        <v>601</v>
      </c>
      <c r="F2937">
        <v>11</v>
      </c>
      <c r="G2937">
        <v>3</v>
      </c>
      <c r="H2937" t="s">
        <v>757</v>
      </c>
      <c r="I2937" t="s">
        <v>758</v>
      </c>
      <c r="J2937" t="s">
        <v>80</v>
      </c>
      <c r="K2937" t="s">
        <v>81</v>
      </c>
      <c r="L2937" t="s">
        <v>188</v>
      </c>
      <c r="M2937" t="s">
        <v>470</v>
      </c>
      <c r="N2937" t="s">
        <v>759</v>
      </c>
      <c r="O2937" t="s">
        <v>760</v>
      </c>
      <c r="P2937" t="s">
        <v>144</v>
      </c>
      <c r="Q2937" t="s">
        <v>100</v>
      </c>
      <c r="R2937" t="s">
        <v>101</v>
      </c>
      <c r="S2937" t="s">
        <v>167</v>
      </c>
      <c r="T2937" t="s">
        <v>761</v>
      </c>
      <c r="U2937" t="s">
        <v>90</v>
      </c>
      <c r="V2937" t="s">
        <v>762</v>
      </c>
      <c r="W2937" t="s">
        <v>17</v>
      </c>
      <c r="X2937" t="s">
        <v>18</v>
      </c>
      <c r="Y2937" t="s">
        <v>92</v>
      </c>
      <c r="Z2937" t="s">
        <v>93</v>
      </c>
      <c r="AB2937" t="b">
        <v>0</v>
      </c>
      <c r="AC2937">
        <v>58</v>
      </c>
      <c r="AD2937">
        <v>50</v>
      </c>
    </row>
    <row r="2938" spans="1:30">
      <c r="A2938">
        <v>127644</v>
      </c>
      <c r="B2938">
        <v>113015</v>
      </c>
      <c r="C2938">
        <v>5052426121</v>
      </c>
      <c r="D2938">
        <v>406</v>
      </c>
      <c r="F2938">
        <v>11</v>
      </c>
      <c r="G2938">
        <v>3</v>
      </c>
      <c r="H2938" t="s">
        <v>2896</v>
      </c>
      <c r="I2938" t="s">
        <v>2897</v>
      </c>
      <c r="J2938" t="s">
        <v>80</v>
      </c>
      <c r="K2938" t="s">
        <v>81</v>
      </c>
      <c r="L2938" t="s">
        <v>2898</v>
      </c>
      <c r="M2938" t="s">
        <v>2899</v>
      </c>
      <c r="O2938" t="s">
        <v>1642</v>
      </c>
      <c r="P2938" t="s">
        <v>219</v>
      </c>
      <c r="Q2938" t="s">
        <v>175</v>
      </c>
      <c r="R2938" t="s">
        <v>153</v>
      </c>
      <c r="S2938" t="s">
        <v>111</v>
      </c>
      <c r="T2938" t="s">
        <v>445</v>
      </c>
      <c r="U2938" t="s">
        <v>90</v>
      </c>
      <c r="V2938" t="s">
        <v>2900</v>
      </c>
      <c r="W2938" t="s">
        <v>17</v>
      </c>
      <c r="X2938" t="s">
        <v>18</v>
      </c>
      <c r="Y2938" t="s">
        <v>92</v>
      </c>
      <c r="Z2938" t="s">
        <v>93</v>
      </c>
      <c r="AB2938" t="b">
        <v>0</v>
      </c>
      <c r="AC2938">
        <v>58</v>
      </c>
      <c r="AD2938">
        <v>50</v>
      </c>
    </row>
    <row r="2939" spans="1:30">
      <c r="A2939">
        <v>67060</v>
      </c>
      <c r="B2939">
        <v>61674</v>
      </c>
      <c r="C2939">
        <v>6158554785</v>
      </c>
      <c r="D2939">
        <v>601</v>
      </c>
      <c r="F2939">
        <v>11</v>
      </c>
      <c r="G2939">
        <v>3</v>
      </c>
      <c r="H2939" t="s">
        <v>391</v>
      </c>
      <c r="I2939" t="s">
        <v>392</v>
      </c>
      <c r="J2939" t="s">
        <v>80</v>
      </c>
      <c r="K2939" t="s">
        <v>81</v>
      </c>
      <c r="L2939" t="s">
        <v>238</v>
      </c>
      <c r="M2939" t="s">
        <v>393</v>
      </c>
      <c r="N2939" t="s">
        <v>394</v>
      </c>
      <c r="O2939" t="s">
        <v>395</v>
      </c>
      <c r="P2939" t="s">
        <v>396</v>
      </c>
      <c r="Q2939" t="s">
        <v>397</v>
      </c>
      <c r="R2939" t="s">
        <v>153</v>
      </c>
      <c r="S2939" t="s">
        <v>167</v>
      </c>
      <c r="T2939" t="s">
        <v>398</v>
      </c>
      <c r="U2939" t="s">
        <v>90</v>
      </c>
      <c r="V2939" t="s">
        <v>399</v>
      </c>
      <c r="W2939" t="s">
        <v>17</v>
      </c>
      <c r="X2939" t="s">
        <v>18</v>
      </c>
      <c r="Y2939" t="s">
        <v>92</v>
      </c>
      <c r="Z2939" t="s">
        <v>93</v>
      </c>
      <c r="AB2939" t="b">
        <v>0</v>
      </c>
      <c r="AC2939">
        <v>58</v>
      </c>
      <c r="AD2939">
        <v>50</v>
      </c>
    </row>
    <row r="2940" spans="1:30">
      <c r="A2940">
        <v>47754</v>
      </c>
      <c r="B2940">
        <v>44953</v>
      </c>
      <c r="C2940">
        <v>5052920776</v>
      </c>
      <c r="D2940">
        <v>406</v>
      </c>
      <c r="F2940">
        <v>35</v>
      </c>
      <c r="G2940">
        <v>3</v>
      </c>
      <c r="H2940" t="s">
        <v>1762</v>
      </c>
      <c r="I2940" t="s">
        <v>1763</v>
      </c>
      <c r="J2940" t="s">
        <v>80</v>
      </c>
      <c r="K2940" t="s">
        <v>81</v>
      </c>
      <c r="L2940" t="s">
        <v>141</v>
      </c>
      <c r="M2940" t="s">
        <v>225</v>
      </c>
      <c r="N2940" t="s">
        <v>108</v>
      </c>
      <c r="O2940" t="s">
        <v>1764</v>
      </c>
      <c r="P2940" t="s">
        <v>227</v>
      </c>
      <c r="Q2940" t="s">
        <v>120</v>
      </c>
      <c r="R2940" t="s">
        <v>87</v>
      </c>
      <c r="S2940" t="s">
        <v>111</v>
      </c>
      <c r="T2940" t="s">
        <v>389</v>
      </c>
      <c r="U2940" t="s">
        <v>90</v>
      </c>
      <c r="V2940" t="s">
        <v>1765</v>
      </c>
      <c r="W2940" t="s">
        <v>25</v>
      </c>
      <c r="X2940" t="s">
        <v>18</v>
      </c>
      <c r="Y2940" t="s">
        <v>92</v>
      </c>
      <c r="Z2940" t="s">
        <v>93</v>
      </c>
      <c r="AB2940" t="b">
        <v>1</v>
      </c>
      <c r="AC2940">
        <v>58</v>
      </c>
      <c r="AD2940">
        <v>50</v>
      </c>
    </row>
    <row r="2941" spans="1:30">
      <c r="A2941">
        <v>3165</v>
      </c>
      <c r="B2941">
        <v>2591</v>
      </c>
      <c r="C2941">
        <v>5058975400</v>
      </c>
      <c r="D2941">
        <v>405</v>
      </c>
      <c r="F2941">
        <v>11</v>
      </c>
      <c r="G2941">
        <v>3</v>
      </c>
      <c r="H2941" t="s">
        <v>1758</v>
      </c>
      <c r="I2941" t="s">
        <v>1759</v>
      </c>
      <c r="J2941" t="s">
        <v>80</v>
      </c>
      <c r="K2941" t="s">
        <v>81</v>
      </c>
      <c r="L2941" t="s">
        <v>116</v>
      </c>
      <c r="M2941" t="s">
        <v>1758</v>
      </c>
      <c r="N2941" t="s">
        <v>295</v>
      </c>
      <c r="O2941" t="s">
        <v>1760</v>
      </c>
      <c r="P2941" t="s">
        <v>903</v>
      </c>
      <c r="R2941" t="s">
        <v>101</v>
      </c>
      <c r="S2941" t="s">
        <v>690</v>
      </c>
      <c r="T2941" t="s">
        <v>302</v>
      </c>
      <c r="U2941" t="s">
        <v>90</v>
      </c>
      <c r="V2941" t="s">
        <v>1761</v>
      </c>
      <c r="W2941" t="s">
        <v>17</v>
      </c>
      <c r="X2941" t="s">
        <v>18</v>
      </c>
      <c r="Y2941" t="s">
        <v>92</v>
      </c>
      <c r="Z2941" t="s">
        <v>93</v>
      </c>
      <c r="AB2941" t="b">
        <v>0</v>
      </c>
      <c r="AC2941">
        <v>58</v>
      </c>
      <c r="AD2941">
        <v>50</v>
      </c>
    </row>
    <row r="2942" spans="1:30">
      <c r="A2942">
        <v>91844</v>
      </c>
      <c r="B2942">
        <v>80274</v>
      </c>
      <c r="C2942">
        <v>5058314140</v>
      </c>
      <c r="D2942">
        <v>607</v>
      </c>
      <c r="F2942">
        <v>35</v>
      </c>
      <c r="G2942">
        <v>3</v>
      </c>
      <c r="H2942" t="s">
        <v>1510</v>
      </c>
      <c r="I2942" t="s">
        <v>1511</v>
      </c>
      <c r="J2942" t="s">
        <v>80</v>
      </c>
      <c r="K2942" t="s">
        <v>81</v>
      </c>
      <c r="L2942" t="s">
        <v>149</v>
      </c>
      <c r="M2942" t="s">
        <v>189</v>
      </c>
      <c r="N2942" t="s">
        <v>190</v>
      </c>
      <c r="O2942" t="s">
        <v>1512</v>
      </c>
      <c r="P2942" t="s">
        <v>1513</v>
      </c>
      <c r="Q2942" t="s">
        <v>120</v>
      </c>
      <c r="R2942" t="s">
        <v>153</v>
      </c>
      <c r="S2942" t="s">
        <v>193</v>
      </c>
      <c r="T2942" t="s">
        <v>1170</v>
      </c>
      <c r="U2942" t="s">
        <v>90</v>
      </c>
      <c r="V2942" t="s">
        <v>1514</v>
      </c>
      <c r="W2942" t="s">
        <v>25</v>
      </c>
      <c r="X2942" t="s">
        <v>18</v>
      </c>
      <c r="Y2942" t="s">
        <v>92</v>
      </c>
      <c r="Z2942" t="s">
        <v>93</v>
      </c>
      <c r="AB2942" t="b">
        <v>1</v>
      </c>
      <c r="AC2942">
        <v>58</v>
      </c>
      <c r="AD2942">
        <v>50</v>
      </c>
    </row>
    <row r="2943" spans="1:30">
      <c r="A2943">
        <v>64031</v>
      </c>
      <c r="B2943">
        <v>58917</v>
      </c>
      <c r="C2943">
        <v>5052469900</v>
      </c>
      <c r="D2943">
        <v>501</v>
      </c>
      <c r="F2943">
        <v>11</v>
      </c>
      <c r="G2943">
        <v>3</v>
      </c>
      <c r="H2943" t="s">
        <v>1941</v>
      </c>
      <c r="I2943" t="s">
        <v>1942</v>
      </c>
      <c r="J2943" t="s">
        <v>80</v>
      </c>
      <c r="K2943" t="s">
        <v>81</v>
      </c>
      <c r="L2943" t="s">
        <v>216</v>
      </c>
      <c r="M2943" t="s">
        <v>1943</v>
      </c>
      <c r="N2943" t="s">
        <v>108</v>
      </c>
      <c r="O2943" t="s">
        <v>165</v>
      </c>
      <c r="P2943" t="s">
        <v>227</v>
      </c>
      <c r="Q2943" t="s">
        <v>120</v>
      </c>
      <c r="R2943" t="s">
        <v>220</v>
      </c>
      <c r="S2943" t="s">
        <v>779</v>
      </c>
      <c r="T2943" t="s">
        <v>160</v>
      </c>
      <c r="U2943" t="s">
        <v>90</v>
      </c>
      <c r="V2943" t="s">
        <v>3065</v>
      </c>
      <c r="W2943" t="s">
        <v>17</v>
      </c>
      <c r="X2943" t="s">
        <v>18</v>
      </c>
      <c r="Y2943" t="s">
        <v>92</v>
      </c>
      <c r="Z2943" t="s">
        <v>93</v>
      </c>
      <c r="AB2943" t="b">
        <v>0</v>
      </c>
      <c r="AC2943">
        <v>58</v>
      </c>
      <c r="AD2943">
        <v>50</v>
      </c>
    </row>
    <row r="2944" spans="1:30">
      <c r="A2944">
        <v>114218</v>
      </c>
      <c r="B2944">
        <v>102185</v>
      </c>
      <c r="C2944">
        <v>9095106308</v>
      </c>
      <c r="D2944">
        <v>406</v>
      </c>
      <c r="F2944">
        <v>11</v>
      </c>
      <c r="G2944">
        <v>3</v>
      </c>
      <c r="H2944" t="s">
        <v>147</v>
      </c>
      <c r="I2944" t="s">
        <v>148</v>
      </c>
      <c r="J2944" t="s">
        <v>80</v>
      </c>
      <c r="K2944" t="s">
        <v>81</v>
      </c>
      <c r="L2944" t="s">
        <v>149</v>
      </c>
      <c r="M2944" t="s">
        <v>150</v>
      </c>
      <c r="O2944" t="s">
        <v>151</v>
      </c>
      <c r="P2944" t="s">
        <v>152</v>
      </c>
      <c r="Q2944" t="s">
        <v>100</v>
      </c>
      <c r="R2944" t="s">
        <v>153</v>
      </c>
      <c r="S2944" t="s">
        <v>111</v>
      </c>
      <c r="T2944" t="s">
        <v>154</v>
      </c>
      <c r="U2944" t="s">
        <v>90</v>
      </c>
      <c r="V2944" t="s">
        <v>155</v>
      </c>
      <c r="W2944" t="s">
        <v>17</v>
      </c>
      <c r="X2944" t="s">
        <v>18</v>
      </c>
      <c r="Y2944" t="s">
        <v>92</v>
      </c>
      <c r="Z2944" t="s">
        <v>93</v>
      </c>
      <c r="AB2944" t="b">
        <v>0</v>
      </c>
      <c r="AC2944">
        <v>58</v>
      </c>
      <c r="AD2944">
        <v>50</v>
      </c>
    </row>
    <row r="2945" spans="1:30">
      <c r="A2945">
        <v>127089</v>
      </c>
      <c r="B2945">
        <v>112684</v>
      </c>
      <c r="C2945">
        <v>5052663408</v>
      </c>
      <c r="D2945">
        <v>406</v>
      </c>
      <c r="F2945">
        <v>35</v>
      </c>
      <c r="G2945">
        <v>3</v>
      </c>
      <c r="H2945" t="s">
        <v>2525</v>
      </c>
      <c r="I2945" t="s">
        <v>2526</v>
      </c>
      <c r="J2945" t="s">
        <v>80</v>
      </c>
      <c r="K2945" t="s">
        <v>81</v>
      </c>
      <c r="L2945" t="s">
        <v>126</v>
      </c>
      <c r="M2945" t="s">
        <v>2525</v>
      </c>
      <c r="O2945" t="s">
        <v>1699</v>
      </c>
      <c r="P2945" t="s">
        <v>182</v>
      </c>
      <c r="Q2945" t="s">
        <v>183</v>
      </c>
      <c r="R2945" t="s">
        <v>87</v>
      </c>
      <c r="S2945" t="s">
        <v>111</v>
      </c>
      <c r="T2945" t="s">
        <v>797</v>
      </c>
      <c r="U2945" t="s">
        <v>90</v>
      </c>
      <c r="V2945" t="s">
        <v>2527</v>
      </c>
      <c r="W2945" t="s">
        <v>25</v>
      </c>
      <c r="X2945" t="s">
        <v>18</v>
      </c>
      <c r="Y2945" t="s">
        <v>92</v>
      </c>
      <c r="Z2945" t="s">
        <v>93</v>
      </c>
      <c r="AB2945" t="b">
        <v>1</v>
      </c>
      <c r="AC2945">
        <v>58</v>
      </c>
      <c r="AD2945">
        <v>50</v>
      </c>
    </row>
    <row r="2946" spans="1:30">
      <c r="A2946">
        <v>128378</v>
      </c>
      <c r="B2946">
        <v>113547</v>
      </c>
      <c r="C2946">
        <v>5055459585</v>
      </c>
      <c r="D2946">
        <v>606</v>
      </c>
      <c r="F2946">
        <v>11</v>
      </c>
      <c r="G2946">
        <v>3</v>
      </c>
      <c r="H2946" t="s">
        <v>1412</v>
      </c>
      <c r="I2946" t="s">
        <v>1413</v>
      </c>
      <c r="J2946" t="s">
        <v>80</v>
      </c>
      <c r="K2946" t="s">
        <v>81</v>
      </c>
      <c r="L2946" t="s">
        <v>313</v>
      </c>
      <c r="M2946" t="s">
        <v>382</v>
      </c>
      <c r="O2946" t="s">
        <v>1414</v>
      </c>
      <c r="P2946" t="s">
        <v>838</v>
      </c>
      <c r="Q2946" t="s">
        <v>100</v>
      </c>
      <c r="R2946" t="s">
        <v>220</v>
      </c>
      <c r="S2946" t="s">
        <v>102</v>
      </c>
      <c r="T2946" t="s">
        <v>714</v>
      </c>
      <c r="U2946" t="s">
        <v>90</v>
      </c>
      <c r="V2946" t="s">
        <v>1415</v>
      </c>
      <c r="W2946" t="s">
        <v>17</v>
      </c>
      <c r="X2946" t="s">
        <v>18</v>
      </c>
      <c r="Y2946" t="s">
        <v>92</v>
      </c>
      <c r="Z2946" t="s">
        <v>93</v>
      </c>
      <c r="AB2946" t="b">
        <v>0</v>
      </c>
      <c r="AC2946">
        <v>58</v>
      </c>
      <c r="AD2946">
        <v>50</v>
      </c>
    </row>
    <row r="2947" spans="1:30">
      <c r="A2947">
        <v>125944</v>
      </c>
      <c r="B2947">
        <v>112056</v>
      </c>
      <c r="C2947">
        <v>5053410138</v>
      </c>
      <c r="D2947">
        <v>406</v>
      </c>
      <c r="F2947">
        <v>11</v>
      </c>
      <c r="G2947">
        <v>3</v>
      </c>
      <c r="H2947" t="s">
        <v>2029</v>
      </c>
      <c r="I2947" t="s">
        <v>2030</v>
      </c>
      <c r="J2947" t="s">
        <v>80</v>
      </c>
      <c r="K2947" t="s">
        <v>81</v>
      </c>
      <c r="L2947" t="s">
        <v>205</v>
      </c>
      <c r="M2947" t="s">
        <v>2031</v>
      </c>
      <c r="O2947" t="s">
        <v>2032</v>
      </c>
      <c r="P2947" t="s">
        <v>99</v>
      </c>
      <c r="Q2947" t="s">
        <v>100</v>
      </c>
      <c r="R2947" t="s">
        <v>101</v>
      </c>
      <c r="S2947" t="s">
        <v>111</v>
      </c>
      <c r="T2947" t="s">
        <v>410</v>
      </c>
      <c r="U2947" t="s">
        <v>90</v>
      </c>
      <c r="V2947" t="s">
        <v>2033</v>
      </c>
      <c r="W2947" t="s">
        <v>17</v>
      </c>
      <c r="X2947" t="s">
        <v>18</v>
      </c>
      <c r="Y2947" t="s">
        <v>92</v>
      </c>
      <c r="Z2947" t="s">
        <v>93</v>
      </c>
      <c r="AB2947" t="b">
        <v>0</v>
      </c>
      <c r="AC2947">
        <v>58</v>
      </c>
      <c r="AD2947">
        <v>50</v>
      </c>
    </row>
    <row r="2948" spans="1:30">
      <c r="A2948">
        <v>2682</v>
      </c>
      <c r="B2948">
        <v>2171</v>
      </c>
      <c r="C2948">
        <v>5058363880</v>
      </c>
      <c r="D2948">
        <v>406</v>
      </c>
      <c r="F2948">
        <v>6</v>
      </c>
      <c r="G2948">
        <v>2</v>
      </c>
      <c r="H2948" t="s">
        <v>2723</v>
      </c>
      <c r="I2948" t="s">
        <v>2724</v>
      </c>
      <c r="J2948" t="s">
        <v>80</v>
      </c>
      <c r="K2948" t="s">
        <v>81</v>
      </c>
      <c r="L2948" t="s">
        <v>149</v>
      </c>
      <c r="M2948" t="s">
        <v>2725</v>
      </c>
      <c r="N2948" t="s">
        <v>108</v>
      </c>
      <c r="O2948" t="s">
        <v>2726</v>
      </c>
      <c r="P2948" t="s">
        <v>152</v>
      </c>
      <c r="Q2948" t="s">
        <v>100</v>
      </c>
      <c r="R2948" t="s">
        <v>153</v>
      </c>
      <c r="S2948" t="s">
        <v>111</v>
      </c>
      <c r="T2948" t="s">
        <v>724</v>
      </c>
      <c r="U2948" t="s">
        <v>90</v>
      </c>
      <c r="V2948" t="s">
        <v>2727</v>
      </c>
      <c r="W2948" t="s">
        <v>29</v>
      </c>
      <c r="X2948" t="s">
        <v>20</v>
      </c>
      <c r="Y2948" t="s">
        <v>92</v>
      </c>
      <c r="Z2948" t="s">
        <v>93</v>
      </c>
      <c r="AB2948" t="b">
        <v>1</v>
      </c>
      <c r="AC2948">
        <v>58</v>
      </c>
      <c r="AD2948">
        <v>50</v>
      </c>
    </row>
    <row r="2949" spans="1:30">
      <c r="A2949">
        <v>110358</v>
      </c>
      <c r="B2949">
        <v>98892</v>
      </c>
      <c r="C2949">
        <v>5052472462</v>
      </c>
      <c r="D2949">
        <v>410</v>
      </c>
      <c r="F2949">
        <v>35</v>
      </c>
      <c r="G2949">
        <v>3</v>
      </c>
      <c r="H2949" t="s">
        <v>2314</v>
      </c>
      <c r="I2949" t="s">
        <v>2315</v>
      </c>
      <c r="J2949" t="s">
        <v>80</v>
      </c>
      <c r="K2949" t="s">
        <v>81</v>
      </c>
      <c r="L2949" t="s">
        <v>216</v>
      </c>
      <c r="M2949" t="s">
        <v>2314</v>
      </c>
      <c r="O2949" t="s">
        <v>2316</v>
      </c>
      <c r="P2949" t="s">
        <v>439</v>
      </c>
      <c r="Q2949" t="s">
        <v>100</v>
      </c>
      <c r="R2949" t="s">
        <v>87</v>
      </c>
      <c r="S2949" t="s">
        <v>2317</v>
      </c>
      <c r="T2949" t="s">
        <v>1265</v>
      </c>
      <c r="U2949" t="s">
        <v>90</v>
      </c>
      <c r="V2949" t="s">
        <v>2318</v>
      </c>
      <c r="W2949" t="s">
        <v>25</v>
      </c>
      <c r="X2949" t="s">
        <v>18</v>
      </c>
      <c r="Y2949" t="s">
        <v>92</v>
      </c>
      <c r="Z2949" t="s">
        <v>93</v>
      </c>
      <c r="AB2949" t="b">
        <v>1</v>
      </c>
      <c r="AC2949">
        <v>58</v>
      </c>
      <c r="AD2949">
        <v>50</v>
      </c>
    </row>
    <row r="2950" spans="1:30">
      <c r="A2950">
        <v>105262</v>
      </c>
      <c r="B2950">
        <v>94575</v>
      </c>
      <c r="D2950">
        <v>406</v>
      </c>
      <c r="F2950">
        <v>35</v>
      </c>
      <c r="G2950">
        <v>3</v>
      </c>
      <c r="H2950" t="s">
        <v>412</v>
      </c>
      <c r="I2950" t="s">
        <v>413</v>
      </c>
      <c r="J2950" t="s">
        <v>80</v>
      </c>
      <c r="K2950" t="s">
        <v>81</v>
      </c>
      <c r="L2950" t="s">
        <v>126</v>
      </c>
      <c r="M2950" t="s">
        <v>414</v>
      </c>
      <c r="O2950" t="s">
        <v>415</v>
      </c>
      <c r="P2950" t="s">
        <v>110</v>
      </c>
      <c r="Q2950" t="s">
        <v>100</v>
      </c>
      <c r="R2950" t="s">
        <v>87</v>
      </c>
      <c r="S2950" t="s">
        <v>111</v>
      </c>
      <c r="T2950" t="s">
        <v>275</v>
      </c>
      <c r="U2950" t="s">
        <v>90</v>
      </c>
      <c r="V2950" t="s">
        <v>416</v>
      </c>
      <c r="W2950" t="s">
        <v>25</v>
      </c>
      <c r="X2950" t="s">
        <v>18</v>
      </c>
      <c r="Y2950" t="s">
        <v>92</v>
      </c>
      <c r="Z2950" t="s">
        <v>93</v>
      </c>
      <c r="AB2950" t="b">
        <v>1</v>
      </c>
      <c r="AC2950">
        <v>58</v>
      </c>
      <c r="AD2950">
        <v>50</v>
      </c>
    </row>
    <row r="2951" spans="1:30">
      <c r="A2951">
        <v>128103</v>
      </c>
      <c r="B2951">
        <v>113304</v>
      </c>
      <c r="C2951">
        <v>5053045995</v>
      </c>
      <c r="D2951">
        <v>406</v>
      </c>
      <c r="F2951">
        <v>11</v>
      </c>
      <c r="G2951">
        <v>3</v>
      </c>
      <c r="H2951" t="s">
        <v>2240</v>
      </c>
      <c r="I2951" t="s">
        <v>2241</v>
      </c>
      <c r="J2951" t="s">
        <v>80</v>
      </c>
      <c r="K2951" t="s">
        <v>81</v>
      </c>
      <c r="L2951" t="s">
        <v>238</v>
      </c>
      <c r="M2951" t="s">
        <v>2242</v>
      </c>
      <c r="O2951" t="s">
        <v>2040</v>
      </c>
      <c r="P2951" t="s">
        <v>219</v>
      </c>
      <c r="Q2951" t="s">
        <v>175</v>
      </c>
      <c r="R2951" t="s">
        <v>153</v>
      </c>
      <c r="S2951" t="s">
        <v>111</v>
      </c>
      <c r="T2951" t="s">
        <v>371</v>
      </c>
      <c r="U2951" t="s">
        <v>90</v>
      </c>
      <c r="V2951" t="s">
        <v>2243</v>
      </c>
      <c r="W2951" t="s">
        <v>17</v>
      </c>
      <c r="X2951" t="s">
        <v>18</v>
      </c>
      <c r="Y2951" t="s">
        <v>92</v>
      </c>
      <c r="Z2951" t="s">
        <v>93</v>
      </c>
      <c r="AB2951" t="b">
        <v>0</v>
      </c>
      <c r="AC2951">
        <v>58</v>
      </c>
      <c r="AD2951">
        <v>50</v>
      </c>
    </row>
    <row r="2952" spans="1:30">
      <c r="A2952">
        <v>1993</v>
      </c>
      <c r="B2952">
        <v>1770</v>
      </c>
      <c r="C2952">
        <v>8479145431</v>
      </c>
      <c r="D2952">
        <v>606</v>
      </c>
      <c r="F2952">
        <v>11</v>
      </c>
      <c r="G2952">
        <v>3</v>
      </c>
      <c r="H2952" t="s">
        <v>2840</v>
      </c>
      <c r="I2952" t="s">
        <v>2841</v>
      </c>
      <c r="J2952" t="s">
        <v>80</v>
      </c>
      <c r="K2952" t="s">
        <v>81</v>
      </c>
      <c r="L2952" t="s">
        <v>82</v>
      </c>
      <c r="M2952" t="s">
        <v>1601</v>
      </c>
      <c r="N2952" t="s">
        <v>707</v>
      </c>
      <c r="O2952" t="s">
        <v>1760</v>
      </c>
      <c r="P2952" t="s">
        <v>281</v>
      </c>
      <c r="Q2952" t="s">
        <v>100</v>
      </c>
      <c r="R2952" t="s">
        <v>101</v>
      </c>
      <c r="S2952" t="s">
        <v>102</v>
      </c>
      <c r="T2952" t="s">
        <v>976</v>
      </c>
      <c r="U2952" t="s">
        <v>90</v>
      </c>
      <c r="V2952" t="s">
        <v>2842</v>
      </c>
      <c r="W2952" t="s">
        <v>17</v>
      </c>
      <c r="X2952" t="s">
        <v>18</v>
      </c>
      <c r="Y2952" t="s">
        <v>92</v>
      </c>
      <c r="Z2952" t="s">
        <v>93</v>
      </c>
      <c r="AB2952" t="b">
        <v>0</v>
      </c>
      <c r="AC2952">
        <v>59</v>
      </c>
      <c r="AD2952">
        <v>50</v>
      </c>
    </row>
    <row r="2953" spans="1:30">
      <c r="A2953">
        <v>61237</v>
      </c>
      <c r="B2953">
        <v>56438</v>
      </c>
      <c r="C2953">
        <v>5057922305</v>
      </c>
      <c r="D2953">
        <v>406</v>
      </c>
      <c r="F2953">
        <v>11</v>
      </c>
      <c r="G2953">
        <v>3</v>
      </c>
      <c r="H2953" t="s">
        <v>298</v>
      </c>
      <c r="I2953" t="s">
        <v>299</v>
      </c>
      <c r="J2953" t="s">
        <v>80</v>
      </c>
      <c r="K2953" t="s">
        <v>81</v>
      </c>
      <c r="L2953" t="s">
        <v>286</v>
      </c>
      <c r="M2953" t="s">
        <v>300</v>
      </c>
      <c r="N2953" t="s">
        <v>108</v>
      </c>
      <c r="O2953" t="s">
        <v>208</v>
      </c>
      <c r="P2953" t="s">
        <v>301</v>
      </c>
      <c r="Q2953" t="s">
        <v>100</v>
      </c>
      <c r="R2953" t="s">
        <v>101</v>
      </c>
      <c r="S2953" t="s">
        <v>111</v>
      </c>
      <c r="T2953" t="s">
        <v>302</v>
      </c>
      <c r="U2953" t="s">
        <v>90</v>
      </c>
      <c r="V2953" t="s">
        <v>303</v>
      </c>
      <c r="W2953" t="s">
        <v>17</v>
      </c>
      <c r="X2953" t="s">
        <v>18</v>
      </c>
      <c r="Y2953" t="s">
        <v>92</v>
      </c>
      <c r="Z2953" t="s">
        <v>93</v>
      </c>
      <c r="AB2953" t="b">
        <v>0</v>
      </c>
      <c r="AC2953">
        <v>59</v>
      </c>
      <c r="AD2953">
        <v>50</v>
      </c>
    </row>
    <row r="2954" spans="1:30">
      <c r="A2954">
        <v>58206</v>
      </c>
      <c r="B2954">
        <v>11661</v>
      </c>
      <c r="C2954">
        <v>6267999898</v>
      </c>
      <c r="D2954">
        <v>406</v>
      </c>
      <c r="F2954">
        <v>11</v>
      </c>
      <c r="G2954">
        <v>3</v>
      </c>
      <c r="H2954" t="s">
        <v>1319</v>
      </c>
      <c r="I2954" t="s">
        <v>1320</v>
      </c>
      <c r="J2954" t="s">
        <v>80</v>
      </c>
      <c r="K2954" t="s">
        <v>81</v>
      </c>
      <c r="L2954" t="s">
        <v>231</v>
      </c>
      <c r="M2954" t="s">
        <v>1321</v>
      </c>
      <c r="N2954" t="s">
        <v>108</v>
      </c>
      <c r="O2954" t="s">
        <v>1322</v>
      </c>
      <c r="P2954" t="s">
        <v>1092</v>
      </c>
      <c r="Q2954" t="s">
        <v>136</v>
      </c>
      <c r="R2954" t="s">
        <v>153</v>
      </c>
      <c r="S2954" t="s">
        <v>111</v>
      </c>
      <c r="T2954" t="s">
        <v>659</v>
      </c>
      <c r="U2954" t="s">
        <v>90</v>
      </c>
      <c r="V2954" t="s">
        <v>1323</v>
      </c>
      <c r="W2954" t="s">
        <v>17</v>
      </c>
      <c r="X2954" t="s">
        <v>18</v>
      </c>
      <c r="Y2954" t="s">
        <v>92</v>
      </c>
      <c r="Z2954" t="s">
        <v>93</v>
      </c>
      <c r="AB2954" t="b">
        <v>0</v>
      </c>
      <c r="AC2954">
        <v>59</v>
      </c>
      <c r="AD2954">
        <v>50</v>
      </c>
    </row>
    <row r="2955" spans="1:30">
      <c r="A2955">
        <v>125729</v>
      </c>
      <c r="B2955">
        <v>111945</v>
      </c>
      <c r="C2955">
        <v>5052438280</v>
      </c>
      <c r="D2955">
        <v>406</v>
      </c>
      <c r="F2955">
        <v>11</v>
      </c>
      <c r="G2955">
        <v>3</v>
      </c>
      <c r="H2955" t="s">
        <v>863</v>
      </c>
      <c r="I2955" t="s">
        <v>864</v>
      </c>
      <c r="J2955" t="s">
        <v>80</v>
      </c>
      <c r="K2955" t="s">
        <v>81</v>
      </c>
      <c r="L2955" t="s">
        <v>82</v>
      </c>
      <c r="M2955" t="s">
        <v>865</v>
      </c>
      <c r="O2955" t="s">
        <v>866</v>
      </c>
      <c r="P2955" t="s">
        <v>867</v>
      </c>
      <c r="Q2955" t="s">
        <v>175</v>
      </c>
      <c r="R2955" t="s">
        <v>87</v>
      </c>
      <c r="S2955" t="s">
        <v>111</v>
      </c>
      <c r="T2955" t="s">
        <v>868</v>
      </c>
      <c r="U2955" t="s">
        <v>90</v>
      </c>
      <c r="V2955" t="s">
        <v>869</v>
      </c>
      <c r="W2955" t="s">
        <v>17</v>
      </c>
      <c r="X2955" t="s">
        <v>18</v>
      </c>
      <c r="Y2955" t="s">
        <v>92</v>
      </c>
      <c r="Z2955" t="s">
        <v>93</v>
      </c>
      <c r="AB2955" t="b">
        <v>0</v>
      </c>
      <c r="AC2955">
        <v>59</v>
      </c>
      <c r="AD2955">
        <v>50</v>
      </c>
    </row>
    <row r="2956" spans="1:30">
      <c r="A2956">
        <v>127271</v>
      </c>
      <c r="B2956">
        <v>112792</v>
      </c>
      <c r="C2956">
        <v>5058986868</v>
      </c>
      <c r="D2956">
        <v>406</v>
      </c>
      <c r="F2956">
        <v>11</v>
      </c>
      <c r="G2956">
        <v>3</v>
      </c>
      <c r="H2956" t="s">
        <v>2876</v>
      </c>
      <c r="I2956" t="s">
        <v>2877</v>
      </c>
      <c r="J2956" t="s">
        <v>80</v>
      </c>
      <c r="K2956" t="s">
        <v>81</v>
      </c>
      <c r="L2956" t="s">
        <v>231</v>
      </c>
      <c r="M2956" t="s">
        <v>2878</v>
      </c>
      <c r="O2956" t="s">
        <v>2879</v>
      </c>
      <c r="P2956" t="s">
        <v>152</v>
      </c>
      <c r="Q2956" t="s">
        <v>100</v>
      </c>
      <c r="R2956" t="s">
        <v>153</v>
      </c>
      <c r="S2956" t="s">
        <v>111</v>
      </c>
      <c r="T2956" t="s">
        <v>932</v>
      </c>
      <c r="U2956" t="s">
        <v>90</v>
      </c>
      <c r="V2956" t="s">
        <v>2880</v>
      </c>
      <c r="W2956" t="s">
        <v>17</v>
      </c>
      <c r="X2956" t="s">
        <v>18</v>
      </c>
      <c r="Y2956" t="s">
        <v>92</v>
      </c>
      <c r="Z2956" t="s">
        <v>93</v>
      </c>
      <c r="AB2956" t="b">
        <v>0</v>
      </c>
      <c r="AC2956">
        <v>59</v>
      </c>
      <c r="AD2956">
        <v>50</v>
      </c>
    </row>
    <row r="2957" spans="1:30">
      <c r="A2957">
        <v>106730</v>
      </c>
      <c r="B2957">
        <v>21242</v>
      </c>
      <c r="D2957">
        <v>406</v>
      </c>
      <c r="F2957">
        <v>35</v>
      </c>
      <c r="G2957">
        <v>3</v>
      </c>
      <c r="H2957" t="s">
        <v>2253</v>
      </c>
      <c r="I2957" t="s">
        <v>2254</v>
      </c>
      <c r="J2957" t="s">
        <v>80</v>
      </c>
      <c r="K2957" t="s">
        <v>81</v>
      </c>
      <c r="L2957" t="s">
        <v>205</v>
      </c>
      <c r="M2957" t="s">
        <v>574</v>
      </c>
      <c r="O2957" t="s">
        <v>2255</v>
      </c>
      <c r="P2957" t="s">
        <v>166</v>
      </c>
      <c r="Q2957" t="s">
        <v>100</v>
      </c>
      <c r="R2957" t="s">
        <v>101</v>
      </c>
      <c r="S2957" t="s">
        <v>111</v>
      </c>
      <c r="T2957" t="s">
        <v>761</v>
      </c>
      <c r="U2957" t="s">
        <v>90</v>
      </c>
      <c r="V2957" t="s">
        <v>2256</v>
      </c>
      <c r="W2957" t="s">
        <v>25</v>
      </c>
      <c r="X2957" t="s">
        <v>18</v>
      </c>
      <c r="Y2957" t="s">
        <v>92</v>
      </c>
      <c r="Z2957" t="s">
        <v>93</v>
      </c>
      <c r="AB2957" t="b">
        <v>1</v>
      </c>
      <c r="AC2957">
        <v>59</v>
      </c>
      <c r="AD2957">
        <v>50</v>
      </c>
    </row>
    <row r="2958" spans="1:30">
      <c r="A2958">
        <v>105432</v>
      </c>
      <c r="B2958">
        <v>94703</v>
      </c>
      <c r="C2958">
        <v>5058425434</v>
      </c>
      <c r="D2958">
        <v>406</v>
      </c>
      <c r="F2958">
        <v>6</v>
      </c>
      <c r="G2958">
        <v>2</v>
      </c>
      <c r="H2958" t="s">
        <v>1592</v>
      </c>
      <c r="I2958" t="s">
        <v>1593</v>
      </c>
      <c r="J2958" t="s">
        <v>80</v>
      </c>
      <c r="K2958" t="s">
        <v>81</v>
      </c>
      <c r="L2958" t="s">
        <v>198</v>
      </c>
      <c r="M2958" t="s">
        <v>1594</v>
      </c>
      <c r="O2958" t="s">
        <v>1595</v>
      </c>
      <c r="P2958" t="s">
        <v>1596</v>
      </c>
      <c r="Q2958" t="s">
        <v>183</v>
      </c>
      <c r="R2958" t="s">
        <v>153</v>
      </c>
      <c r="S2958" t="s">
        <v>111</v>
      </c>
      <c r="T2958" t="s">
        <v>339</v>
      </c>
      <c r="U2958" t="s">
        <v>90</v>
      </c>
      <c r="V2958" t="s">
        <v>1597</v>
      </c>
      <c r="W2958" t="s">
        <v>29</v>
      </c>
      <c r="X2958" t="s">
        <v>20</v>
      </c>
      <c r="Y2958" t="s">
        <v>92</v>
      </c>
      <c r="Z2958" t="s">
        <v>93</v>
      </c>
      <c r="AB2958" t="b">
        <v>1</v>
      </c>
      <c r="AC2958">
        <v>59</v>
      </c>
      <c r="AD2958">
        <v>50</v>
      </c>
    </row>
    <row r="2959" spans="1:30">
      <c r="A2959">
        <v>126229</v>
      </c>
      <c r="B2959">
        <v>112202</v>
      </c>
      <c r="C2959">
        <v>5058899315</v>
      </c>
      <c r="D2959">
        <v>406</v>
      </c>
      <c r="F2959">
        <v>11</v>
      </c>
      <c r="G2959">
        <v>3</v>
      </c>
      <c r="H2959" t="s">
        <v>2570</v>
      </c>
      <c r="I2959" t="s">
        <v>2571</v>
      </c>
      <c r="J2959" t="s">
        <v>80</v>
      </c>
      <c r="K2959" t="s">
        <v>81</v>
      </c>
      <c r="L2959" t="s">
        <v>286</v>
      </c>
      <c r="M2959" t="s">
        <v>2572</v>
      </c>
      <c r="O2959" t="s">
        <v>2573</v>
      </c>
      <c r="P2959" t="s">
        <v>1366</v>
      </c>
      <c r="Q2959" t="s">
        <v>100</v>
      </c>
      <c r="R2959" t="s">
        <v>101</v>
      </c>
      <c r="S2959" t="s">
        <v>111</v>
      </c>
      <c r="T2959" t="s">
        <v>1098</v>
      </c>
      <c r="U2959" t="s">
        <v>90</v>
      </c>
      <c r="V2959" t="s">
        <v>2574</v>
      </c>
      <c r="W2959" t="s">
        <v>17</v>
      </c>
      <c r="X2959" t="s">
        <v>18</v>
      </c>
      <c r="Y2959" t="s">
        <v>92</v>
      </c>
      <c r="Z2959" t="s">
        <v>93</v>
      </c>
      <c r="AB2959" t="b">
        <v>0</v>
      </c>
      <c r="AC2959">
        <v>59</v>
      </c>
      <c r="AD2959">
        <v>50</v>
      </c>
    </row>
    <row r="2960" spans="1:30">
      <c r="A2960">
        <v>126901</v>
      </c>
      <c r="B2960">
        <v>112577</v>
      </c>
      <c r="C2960">
        <v>5058180356</v>
      </c>
      <c r="D2960">
        <v>406</v>
      </c>
      <c r="F2960">
        <v>11</v>
      </c>
      <c r="G2960">
        <v>3</v>
      </c>
      <c r="H2960" t="s">
        <v>3083</v>
      </c>
      <c r="I2960" t="s">
        <v>3084</v>
      </c>
      <c r="J2960" t="s">
        <v>80</v>
      </c>
      <c r="K2960" t="s">
        <v>81</v>
      </c>
      <c r="L2960" t="s">
        <v>3085</v>
      </c>
      <c r="M2960" t="s">
        <v>3086</v>
      </c>
      <c r="O2960" t="s">
        <v>383</v>
      </c>
      <c r="P2960" t="s">
        <v>1164</v>
      </c>
      <c r="Q2960" t="s">
        <v>100</v>
      </c>
      <c r="R2960" t="s">
        <v>87</v>
      </c>
      <c r="S2960" t="s">
        <v>111</v>
      </c>
      <c r="T2960" t="s">
        <v>1434</v>
      </c>
      <c r="U2960" t="s">
        <v>90</v>
      </c>
      <c r="V2960" t="s">
        <v>3087</v>
      </c>
      <c r="W2960" t="s">
        <v>17</v>
      </c>
      <c r="X2960" t="s">
        <v>18</v>
      </c>
      <c r="Y2960" t="s">
        <v>92</v>
      </c>
      <c r="Z2960" t="s">
        <v>93</v>
      </c>
      <c r="AB2960" t="b">
        <v>0</v>
      </c>
      <c r="AC2960">
        <v>59</v>
      </c>
      <c r="AD2960">
        <v>50</v>
      </c>
    </row>
    <row r="2961" spans="1:30">
      <c r="A2961">
        <v>90530</v>
      </c>
      <c r="B2961">
        <v>82030</v>
      </c>
      <c r="C2961">
        <v>5058883868</v>
      </c>
      <c r="D2961">
        <v>406</v>
      </c>
      <c r="F2961">
        <v>11</v>
      </c>
      <c r="G2961">
        <v>3</v>
      </c>
      <c r="H2961" t="s">
        <v>2941</v>
      </c>
      <c r="I2961" t="s">
        <v>2942</v>
      </c>
      <c r="J2961" t="s">
        <v>80</v>
      </c>
      <c r="K2961" t="s">
        <v>81</v>
      </c>
      <c r="L2961" t="s">
        <v>286</v>
      </c>
      <c r="M2961" t="s">
        <v>206</v>
      </c>
      <c r="N2961" t="s">
        <v>207</v>
      </c>
      <c r="O2961" t="s">
        <v>2943</v>
      </c>
      <c r="P2961" t="s">
        <v>1366</v>
      </c>
      <c r="Q2961" t="s">
        <v>100</v>
      </c>
      <c r="R2961" t="s">
        <v>101</v>
      </c>
      <c r="S2961" t="s">
        <v>111</v>
      </c>
      <c r="T2961" t="s">
        <v>2790</v>
      </c>
      <c r="U2961" t="s">
        <v>90</v>
      </c>
      <c r="V2961" t="s">
        <v>2944</v>
      </c>
      <c r="W2961" t="s">
        <v>17</v>
      </c>
      <c r="X2961" t="s">
        <v>18</v>
      </c>
      <c r="Y2961" t="s">
        <v>92</v>
      </c>
      <c r="Z2961" t="s">
        <v>93</v>
      </c>
      <c r="AB2961" t="b">
        <v>0</v>
      </c>
      <c r="AC2961">
        <v>59</v>
      </c>
      <c r="AD2961">
        <v>50</v>
      </c>
    </row>
    <row r="2962" spans="1:30">
      <c r="A2962">
        <v>127291</v>
      </c>
      <c r="B2962">
        <v>112810</v>
      </c>
      <c r="C2962">
        <v>5052359195</v>
      </c>
      <c r="D2962">
        <v>406</v>
      </c>
      <c r="F2962">
        <v>11</v>
      </c>
      <c r="G2962">
        <v>3</v>
      </c>
      <c r="H2962" t="s">
        <v>1197</v>
      </c>
      <c r="I2962" t="s">
        <v>1198</v>
      </c>
      <c r="J2962" t="s">
        <v>80</v>
      </c>
      <c r="K2962" t="s">
        <v>81</v>
      </c>
      <c r="L2962" t="s">
        <v>82</v>
      </c>
      <c r="M2962" t="s">
        <v>1199</v>
      </c>
      <c r="O2962" t="s">
        <v>1200</v>
      </c>
      <c r="P2962" t="s">
        <v>227</v>
      </c>
      <c r="Q2962" t="s">
        <v>120</v>
      </c>
      <c r="R2962" t="s">
        <v>87</v>
      </c>
      <c r="S2962" t="s">
        <v>111</v>
      </c>
      <c r="T2962" t="s">
        <v>103</v>
      </c>
      <c r="U2962" t="s">
        <v>90</v>
      </c>
      <c r="V2962" t="s">
        <v>1201</v>
      </c>
      <c r="W2962" t="s">
        <v>17</v>
      </c>
      <c r="X2962" t="s">
        <v>18</v>
      </c>
      <c r="Y2962" t="s">
        <v>92</v>
      </c>
      <c r="Z2962" t="s">
        <v>93</v>
      </c>
      <c r="AB2962" t="b">
        <v>0</v>
      </c>
      <c r="AC2962">
        <v>59</v>
      </c>
      <c r="AD2962">
        <v>50</v>
      </c>
    </row>
    <row r="2963" spans="1:30">
      <c r="A2963">
        <v>128191</v>
      </c>
      <c r="B2963">
        <v>113370</v>
      </c>
      <c r="C2963">
        <v>5058215900</v>
      </c>
      <c r="D2963">
        <v>406</v>
      </c>
      <c r="F2963">
        <v>11</v>
      </c>
      <c r="G2963">
        <v>3</v>
      </c>
      <c r="H2963" t="s">
        <v>2612</v>
      </c>
      <c r="I2963" t="s">
        <v>2234</v>
      </c>
      <c r="J2963" t="s">
        <v>80</v>
      </c>
      <c r="K2963" t="s">
        <v>81</v>
      </c>
      <c r="L2963" t="s">
        <v>205</v>
      </c>
      <c r="M2963" t="s">
        <v>2613</v>
      </c>
      <c r="O2963" t="s">
        <v>1410</v>
      </c>
      <c r="P2963" t="s">
        <v>289</v>
      </c>
      <c r="Q2963" t="s">
        <v>100</v>
      </c>
      <c r="R2963" t="s">
        <v>101</v>
      </c>
      <c r="S2963" t="s">
        <v>111</v>
      </c>
      <c r="T2963" t="s">
        <v>724</v>
      </c>
      <c r="U2963" t="s">
        <v>90</v>
      </c>
      <c r="V2963" t="s">
        <v>2614</v>
      </c>
      <c r="W2963" t="s">
        <v>17</v>
      </c>
      <c r="X2963" t="s">
        <v>18</v>
      </c>
      <c r="Y2963" t="s">
        <v>92</v>
      </c>
      <c r="Z2963" t="s">
        <v>93</v>
      </c>
      <c r="AB2963" t="b">
        <v>0</v>
      </c>
      <c r="AC2963">
        <v>59</v>
      </c>
      <c r="AD2963">
        <v>50</v>
      </c>
    </row>
    <row r="2964" spans="1:30">
      <c r="A2964">
        <v>3069</v>
      </c>
      <c r="B2964">
        <v>1272</v>
      </c>
      <c r="C2964">
        <v>5052987571</v>
      </c>
      <c r="D2964">
        <v>601</v>
      </c>
      <c r="F2964">
        <v>11</v>
      </c>
      <c r="G2964">
        <v>3</v>
      </c>
      <c r="H2964" t="s">
        <v>757</v>
      </c>
      <c r="I2964" t="s">
        <v>758</v>
      </c>
      <c r="J2964" t="s">
        <v>80</v>
      </c>
      <c r="K2964" t="s">
        <v>81</v>
      </c>
      <c r="L2964" t="s">
        <v>188</v>
      </c>
      <c r="M2964" t="s">
        <v>470</v>
      </c>
      <c r="N2964" t="s">
        <v>759</v>
      </c>
      <c r="O2964" t="s">
        <v>760</v>
      </c>
      <c r="P2964" t="s">
        <v>144</v>
      </c>
      <c r="Q2964" t="s">
        <v>100</v>
      </c>
      <c r="R2964" t="s">
        <v>101</v>
      </c>
      <c r="S2964" t="s">
        <v>167</v>
      </c>
      <c r="T2964" t="s">
        <v>1239</v>
      </c>
      <c r="U2964" t="s">
        <v>90</v>
      </c>
      <c r="V2964" t="s">
        <v>3391</v>
      </c>
      <c r="W2964" t="s">
        <v>17</v>
      </c>
      <c r="X2964" t="s">
        <v>18</v>
      </c>
      <c r="Y2964" t="s">
        <v>92</v>
      </c>
      <c r="Z2964" t="s">
        <v>93</v>
      </c>
      <c r="AB2964" t="b">
        <v>0</v>
      </c>
      <c r="AC2964">
        <v>59</v>
      </c>
      <c r="AD2964">
        <v>50</v>
      </c>
    </row>
    <row r="2965" spans="1:30">
      <c r="A2965">
        <v>125478</v>
      </c>
      <c r="B2965">
        <v>111809</v>
      </c>
      <c r="C2965">
        <v>5058991618</v>
      </c>
      <c r="D2965">
        <v>406</v>
      </c>
      <c r="F2965">
        <v>11</v>
      </c>
      <c r="G2965">
        <v>3</v>
      </c>
      <c r="H2965" t="s">
        <v>2468</v>
      </c>
      <c r="I2965" t="s">
        <v>2469</v>
      </c>
      <c r="J2965" t="s">
        <v>80</v>
      </c>
      <c r="K2965" t="s">
        <v>81</v>
      </c>
      <c r="L2965" t="s">
        <v>231</v>
      </c>
      <c r="M2965" t="s">
        <v>2470</v>
      </c>
      <c r="O2965" t="s">
        <v>1406</v>
      </c>
      <c r="P2965" t="s">
        <v>332</v>
      </c>
      <c r="Q2965" t="s">
        <v>100</v>
      </c>
      <c r="R2965" t="s">
        <v>153</v>
      </c>
      <c r="S2965" t="s">
        <v>111</v>
      </c>
      <c r="T2965" t="s">
        <v>2193</v>
      </c>
      <c r="U2965" t="s">
        <v>90</v>
      </c>
      <c r="V2965" t="s">
        <v>2471</v>
      </c>
      <c r="W2965" t="s">
        <v>17</v>
      </c>
      <c r="X2965" t="s">
        <v>18</v>
      </c>
      <c r="Y2965" t="s">
        <v>92</v>
      </c>
      <c r="Z2965" t="s">
        <v>93</v>
      </c>
      <c r="AB2965" t="b">
        <v>0</v>
      </c>
      <c r="AC2965">
        <v>59</v>
      </c>
      <c r="AD2965">
        <v>50</v>
      </c>
    </row>
    <row r="2966" spans="1:30">
      <c r="A2966">
        <v>127195</v>
      </c>
      <c r="B2966">
        <v>112739</v>
      </c>
      <c r="C2966">
        <v>2095058120</v>
      </c>
      <c r="D2966">
        <v>406</v>
      </c>
      <c r="F2966">
        <v>11</v>
      </c>
      <c r="G2966">
        <v>3</v>
      </c>
      <c r="H2966" t="s">
        <v>676</v>
      </c>
      <c r="I2966" t="s">
        <v>677</v>
      </c>
      <c r="J2966" t="s">
        <v>80</v>
      </c>
      <c r="K2966" t="s">
        <v>81</v>
      </c>
      <c r="L2966" t="s">
        <v>141</v>
      </c>
      <c r="M2966" t="s">
        <v>678</v>
      </c>
      <c r="O2966" t="s">
        <v>165</v>
      </c>
      <c r="P2966" t="s">
        <v>473</v>
      </c>
      <c r="Q2966" t="s">
        <v>100</v>
      </c>
      <c r="R2966" t="s">
        <v>101</v>
      </c>
      <c r="S2966" t="s">
        <v>111</v>
      </c>
      <c r="T2966" t="s">
        <v>1689</v>
      </c>
      <c r="U2966" t="s">
        <v>90</v>
      </c>
      <c r="V2966" t="s">
        <v>1690</v>
      </c>
      <c r="W2966" t="s">
        <v>17</v>
      </c>
      <c r="X2966" t="s">
        <v>18</v>
      </c>
      <c r="Y2966" t="s">
        <v>92</v>
      </c>
      <c r="Z2966" t="s">
        <v>93</v>
      </c>
      <c r="AB2966" t="b">
        <v>0</v>
      </c>
      <c r="AC2966">
        <v>59</v>
      </c>
      <c r="AD2966">
        <v>50</v>
      </c>
    </row>
    <row r="2967" spans="1:30">
      <c r="A2967">
        <v>127278</v>
      </c>
      <c r="B2967">
        <v>112798</v>
      </c>
      <c r="C2967">
        <v>5052671111</v>
      </c>
      <c r="D2967">
        <v>606</v>
      </c>
      <c r="F2967">
        <v>35</v>
      </c>
      <c r="G2967">
        <v>3</v>
      </c>
      <c r="H2967" t="s">
        <v>2886</v>
      </c>
      <c r="I2967" t="s">
        <v>2887</v>
      </c>
      <c r="J2967" t="s">
        <v>80</v>
      </c>
      <c r="K2967" t="s">
        <v>81</v>
      </c>
      <c r="L2967" t="s">
        <v>231</v>
      </c>
      <c r="M2967" t="s">
        <v>2888</v>
      </c>
      <c r="O2967" t="s">
        <v>1113</v>
      </c>
      <c r="P2967" t="s">
        <v>152</v>
      </c>
      <c r="Q2967" t="s">
        <v>100</v>
      </c>
      <c r="R2967" t="s">
        <v>153</v>
      </c>
      <c r="S2967" t="s">
        <v>102</v>
      </c>
      <c r="T2967" t="s">
        <v>410</v>
      </c>
      <c r="U2967" t="s">
        <v>90</v>
      </c>
      <c r="V2967" t="s">
        <v>2889</v>
      </c>
      <c r="W2967" t="s">
        <v>25</v>
      </c>
      <c r="X2967" t="s">
        <v>18</v>
      </c>
      <c r="Y2967" t="s">
        <v>92</v>
      </c>
      <c r="Z2967" t="s">
        <v>93</v>
      </c>
      <c r="AB2967" t="b">
        <v>1</v>
      </c>
      <c r="AC2967">
        <v>59</v>
      </c>
      <c r="AD2967">
        <v>50</v>
      </c>
    </row>
    <row r="2968" spans="1:30">
      <c r="A2968">
        <v>128025</v>
      </c>
      <c r="B2968">
        <v>113234</v>
      </c>
      <c r="C2968">
        <v>5058317697</v>
      </c>
      <c r="D2968">
        <v>406</v>
      </c>
      <c r="F2968">
        <v>11</v>
      </c>
      <c r="G2968">
        <v>3</v>
      </c>
      <c r="H2968" t="s">
        <v>899</v>
      </c>
      <c r="I2968" t="s">
        <v>1036</v>
      </c>
      <c r="J2968" t="s">
        <v>80</v>
      </c>
      <c r="K2968" t="s">
        <v>81</v>
      </c>
      <c r="L2968" t="s">
        <v>313</v>
      </c>
      <c r="M2968" t="s">
        <v>901</v>
      </c>
      <c r="O2968" t="s">
        <v>1037</v>
      </c>
      <c r="P2968" t="s">
        <v>152</v>
      </c>
      <c r="Q2968" t="s">
        <v>100</v>
      </c>
      <c r="R2968" t="s">
        <v>153</v>
      </c>
      <c r="S2968" t="s">
        <v>111</v>
      </c>
      <c r="T2968" t="s">
        <v>122</v>
      </c>
      <c r="U2968" t="s">
        <v>90</v>
      </c>
      <c r="V2968" t="s">
        <v>1038</v>
      </c>
      <c r="W2968" t="s">
        <v>17</v>
      </c>
      <c r="X2968" t="s">
        <v>18</v>
      </c>
      <c r="Y2968" t="s">
        <v>92</v>
      </c>
      <c r="Z2968" t="s">
        <v>93</v>
      </c>
      <c r="AB2968" t="b">
        <v>0</v>
      </c>
      <c r="AC2968">
        <v>59</v>
      </c>
      <c r="AD2968">
        <v>50</v>
      </c>
    </row>
    <row r="2969" spans="1:30">
      <c r="A2969">
        <v>102897</v>
      </c>
      <c r="B2969">
        <v>92589</v>
      </c>
      <c r="C2969">
        <v>5052551955</v>
      </c>
      <c r="D2969">
        <v>406</v>
      </c>
      <c r="F2969">
        <v>11</v>
      </c>
      <c r="G2969">
        <v>3</v>
      </c>
      <c r="H2969" t="s">
        <v>3240</v>
      </c>
      <c r="I2969" t="s">
        <v>3241</v>
      </c>
      <c r="J2969" t="s">
        <v>80</v>
      </c>
      <c r="K2969" t="s">
        <v>81</v>
      </c>
      <c r="L2969" t="s">
        <v>216</v>
      </c>
      <c r="M2969" t="s">
        <v>3242</v>
      </c>
      <c r="O2969" t="s">
        <v>3243</v>
      </c>
      <c r="P2969" t="s">
        <v>289</v>
      </c>
      <c r="Q2969" t="s">
        <v>100</v>
      </c>
      <c r="R2969" t="s">
        <v>87</v>
      </c>
      <c r="S2969" t="s">
        <v>111</v>
      </c>
      <c r="T2969" t="s">
        <v>398</v>
      </c>
      <c r="U2969" t="s">
        <v>90</v>
      </c>
      <c r="V2969" t="s">
        <v>3244</v>
      </c>
      <c r="W2969" t="s">
        <v>17</v>
      </c>
      <c r="X2969" t="s">
        <v>18</v>
      </c>
      <c r="Y2969" t="s">
        <v>92</v>
      </c>
      <c r="Z2969" t="s">
        <v>93</v>
      </c>
      <c r="AB2969" t="b">
        <v>0</v>
      </c>
      <c r="AC2969">
        <v>59</v>
      </c>
      <c r="AD2969">
        <v>50</v>
      </c>
    </row>
    <row r="2970" spans="1:30">
      <c r="A2970">
        <v>113212</v>
      </c>
      <c r="B2970">
        <v>92743</v>
      </c>
      <c r="C2970">
        <v>5057507596</v>
      </c>
      <c r="D2970">
        <v>406</v>
      </c>
      <c r="F2970">
        <v>11</v>
      </c>
      <c r="G2970">
        <v>3</v>
      </c>
      <c r="H2970" t="s">
        <v>3270</v>
      </c>
      <c r="I2970" t="s">
        <v>3271</v>
      </c>
      <c r="J2970" t="s">
        <v>80</v>
      </c>
      <c r="K2970" t="s">
        <v>81</v>
      </c>
      <c r="L2970" t="s">
        <v>82</v>
      </c>
      <c r="M2970" t="s">
        <v>3272</v>
      </c>
      <c r="O2970" t="s">
        <v>1269</v>
      </c>
      <c r="P2970" t="s">
        <v>1910</v>
      </c>
      <c r="Q2970" t="s">
        <v>100</v>
      </c>
      <c r="R2970" t="s">
        <v>87</v>
      </c>
      <c r="S2970" t="s">
        <v>111</v>
      </c>
      <c r="T2970" t="s">
        <v>1239</v>
      </c>
      <c r="U2970" t="s">
        <v>90</v>
      </c>
      <c r="V2970" t="s">
        <v>3273</v>
      </c>
      <c r="W2970" t="s">
        <v>17</v>
      </c>
      <c r="X2970" t="s">
        <v>18</v>
      </c>
      <c r="Y2970" t="s">
        <v>92</v>
      </c>
      <c r="Z2970" t="s">
        <v>93</v>
      </c>
      <c r="AB2970" t="b">
        <v>0</v>
      </c>
      <c r="AC2970">
        <v>59</v>
      </c>
      <c r="AD2970">
        <v>50</v>
      </c>
    </row>
    <row r="2971" spans="1:30">
      <c r="A2971">
        <v>127901</v>
      </c>
      <c r="B2971">
        <v>113158</v>
      </c>
      <c r="C2971">
        <v>5055036449</v>
      </c>
      <c r="D2971">
        <v>406</v>
      </c>
      <c r="F2971">
        <v>11</v>
      </c>
      <c r="G2971">
        <v>3</v>
      </c>
      <c r="H2971" t="s">
        <v>2133</v>
      </c>
      <c r="I2971" t="s">
        <v>2134</v>
      </c>
      <c r="J2971" t="s">
        <v>80</v>
      </c>
      <c r="K2971" t="s">
        <v>81</v>
      </c>
      <c r="L2971" t="s">
        <v>286</v>
      </c>
      <c r="M2971" t="s">
        <v>2135</v>
      </c>
      <c r="O2971" t="s">
        <v>1660</v>
      </c>
      <c r="P2971" t="s">
        <v>281</v>
      </c>
      <c r="Q2971" t="s">
        <v>100</v>
      </c>
      <c r="R2971" t="s">
        <v>101</v>
      </c>
      <c r="S2971" t="s">
        <v>111</v>
      </c>
      <c r="T2971" t="s">
        <v>1098</v>
      </c>
      <c r="U2971" t="s">
        <v>90</v>
      </c>
      <c r="V2971" t="s">
        <v>2136</v>
      </c>
      <c r="W2971" t="s">
        <v>17</v>
      </c>
      <c r="X2971" t="s">
        <v>18</v>
      </c>
      <c r="Y2971" t="s">
        <v>92</v>
      </c>
      <c r="Z2971" t="s">
        <v>93</v>
      </c>
      <c r="AB2971" t="b">
        <v>0</v>
      </c>
      <c r="AC2971">
        <v>59</v>
      </c>
      <c r="AD2971">
        <v>50</v>
      </c>
    </row>
    <row r="2972" spans="1:30">
      <c r="A2972">
        <v>126319</v>
      </c>
      <c r="B2972">
        <v>112240</v>
      </c>
      <c r="C2972">
        <v>5057172739</v>
      </c>
      <c r="D2972">
        <v>406</v>
      </c>
      <c r="F2972">
        <v>6</v>
      </c>
      <c r="G2972">
        <v>2</v>
      </c>
      <c r="H2972" t="s">
        <v>731</v>
      </c>
      <c r="I2972" t="s">
        <v>732</v>
      </c>
      <c r="J2972" t="s">
        <v>80</v>
      </c>
      <c r="K2972" t="s">
        <v>81</v>
      </c>
      <c r="L2972" t="s">
        <v>260</v>
      </c>
      <c r="M2972" t="s">
        <v>733</v>
      </c>
      <c r="O2972" t="s">
        <v>734</v>
      </c>
      <c r="P2972" t="s">
        <v>227</v>
      </c>
      <c r="Q2972" t="s">
        <v>120</v>
      </c>
      <c r="R2972" t="s">
        <v>153</v>
      </c>
      <c r="S2972" t="s">
        <v>111</v>
      </c>
      <c r="T2972" t="s">
        <v>194</v>
      </c>
      <c r="U2972" t="s">
        <v>90</v>
      </c>
      <c r="V2972" t="s">
        <v>735</v>
      </c>
      <c r="W2972" t="s">
        <v>29</v>
      </c>
      <c r="X2972" t="s">
        <v>20</v>
      </c>
      <c r="Y2972" t="s">
        <v>92</v>
      </c>
      <c r="Z2972" t="s">
        <v>93</v>
      </c>
      <c r="AB2972" t="b">
        <v>1</v>
      </c>
      <c r="AC2972">
        <v>59</v>
      </c>
      <c r="AD2972">
        <v>50</v>
      </c>
    </row>
    <row r="2973" spans="1:30">
      <c r="A2973">
        <v>112316</v>
      </c>
      <c r="B2973">
        <v>100563</v>
      </c>
      <c r="C2973">
        <v>5053691712</v>
      </c>
      <c r="D2973">
        <v>606</v>
      </c>
      <c r="F2973">
        <v>11</v>
      </c>
      <c r="G2973">
        <v>3</v>
      </c>
      <c r="H2973" t="s">
        <v>3296</v>
      </c>
      <c r="I2973" t="s">
        <v>3297</v>
      </c>
      <c r="J2973" t="s">
        <v>80</v>
      </c>
      <c r="K2973" t="s">
        <v>81</v>
      </c>
      <c r="L2973" t="s">
        <v>126</v>
      </c>
      <c r="M2973" t="s">
        <v>3298</v>
      </c>
      <c r="O2973" t="s">
        <v>3299</v>
      </c>
      <c r="P2973" t="s">
        <v>3300</v>
      </c>
      <c r="Q2973" t="s">
        <v>175</v>
      </c>
      <c r="R2973" t="s">
        <v>87</v>
      </c>
      <c r="S2973" t="s">
        <v>102</v>
      </c>
      <c r="T2973" t="s">
        <v>242</v>
      </c>
      <c r="U2973" t="s">
        <v>90</v>
      </c>
      <c r="V2973" t="s">
        <v>3301</v>
      </c>
      <c r="W2973" t="s">
        <v>17</v>
      </c>
      <c r="X2973" t="s">
        <v>18</v>
      </c>
      <c r="Y2973" t="s">
        <v>92</v>
      </c>
      <c r="Z2973" t="s">
        <v>93</v>
      </c>
      <c r="AB2973" t="b">
        <v>0</v>
      </c>
      <c r="AC2973">
        <v>59</v>
      </c>
      <c r="AD2973">
        <v>50</v>
      </c>
    </row>
    <row r="2974" spans="1:30">
      <c r="A2974">
        <v>3069</v>
      </c>
      <c r="B2974">
        <v>1272</v>
      </c>
      <c r="C2974">
        <v>5052987571</v>
      </c>
      <c r="D2974">
        <v>601</v>
      </c>
      <c r="F2974">
        <v>11</v>
      </c>
      <c r="G2974">
        <v>3</v>
      </c>
      <c r="H2974" t="s">
        <v>757</v>
      </c>
      <c r="I2974" t="s">
        <v>758</v>
      </c>
      <c r="J2974" t="s">
        <v>80</v>
      </c>
      <c r="K2974" t="s">
        <v>81</v>
      </c>
      <c r="L2974" t="s">
        <v>188</v>
      </c>
      <c r="M2974" t="s">
        <v>470</v>
      </c>
      <c r="N2974" t="s">
        <v>759</v>
      </c>
      <c r="O2974" t="s">
        <v>760</v>
      </c>
      <c r="P2974" t="s">
        <v>144</v>
      </c>
      <c r="Q2974" t="s">
        <v>100</v>
      </c>
      <c r="R2974" t="s">
        <v>101</v>
      </c>
      <c r="S2974" t="s">
        <v>167</v>
      </c>
      <c r="T2974" t="s">
        <v>761</v>
      </c>
      <c r="U2974" t="s">
        <v>90</v>
      </c>
      <c r="V2974" t="s">
        <v>762</v>
      </c>
      <c r="W2974" t="s">
        <v>17</v>
      </c>
      <c r="X2974" t="s">
        <v>18</v>
      </c>
      <c r="Y2974" t="s">
        <v>92</v>
      </c>
      <c r="Z2974" t="s">
        <v>93</v>
      </c>
      <c r="AB2974" t="b">
        <v>0</v>
      </c>
      <c r="AC2974">
        <v>59</v>
      </c>
      <c r="AD2974">
        <v>50</v>
      </c>
    </row>
    <row r="2975" spans="1:30">
      <c r="A2975">
        <v>117873</v>
      </c>
      <c r="B2975">
        <v>105326</v>
      </c>
      <c r="D2975">
        <v>607</v>
      </c>
      <c r="F2975">
        <v>11</v>
      </c>
      <c r="G2975">
        <v>3</v>
      </c>
      <c r="H2975" t="s">
        <v>2742</v>
      </c>
      <c r="I2975" t="s">
        <v>2743</v>
      </c>
      <c r="J2975" t="s">
        <v>80</v>
      </c>
      <c r="K2975" t="s">
        <v>81</v>
      </c>
      <c r="L2975" t="s">
        <v>188</v>
      </c>
      <c r="M2975" t="s">
        <v>375</v>
      </c>
      <c r="O2975" t="s">
        <v>2744</v>
      </c>
      <c r="P2975" t="s">
        <v>473</v>
      </c>
      <c r="Q2975" t="s">
        <v>100</v>
      </c>
      <c r="R2975" t="s">
        <v>101</v>
      </c>
      <c r="S2975" t="s">
        <v>193</v>
      </c>
      <c r="T2975" t="s">
        <v>976</v>
      </c>
      <c r="U2975" t="s">
        <v>90</v>
      </c>
      <c r="V2975" t="s">
        <v>2745</v>
      </c>
      <c r="W2975" t="s">
        <v>17</v>
      </c>
      <c r="X2975" t="s">
        <v>18</v>
      </c>
      <c r="Y2975" t="s">
        <v>92</v>
      </c>
      <c r="Z2975" t="s">
        <v>93</v>
      </c>
      <c r="AB2975" t="b">
        <v>0</v>
      </c>
      <c r="AC2975">
        <v>59</v>
      </c>
      <c r="AD2975">
        <v>50</v>
      </c>
    </row>
    <row r="2976" spans="1:30">
      <c r="A2976">
        <v>128253</v>
      </c>
      <c r="B2976">
        <v>113428</v>
      </c>
      <c r="C2976">
        <v>5052501293</v>
      </c>
      <c r="D2976">
        <v>406</v>
      </c>
      <c r="F2976">
        <v>11</v>
      </c>
      <c r="G2976">
        <v>3</v>
      </c>
      <c r="H2976" t="s">
        <v>258</v>
      </c>
      <c r="I2976" t="s">
        <v>259</v>
      </c>
      <c r="J2976" t="s">
        <v>80</v>
      </c>
      <c r="K2976" t="s">
        <v>81</v>
      </c>
      <c r="L2976" t="s">
        <v>260</v>
      </c>
      <c r="M2976" t="s">
        <v>261</v>
      </c>
      <c r="O2976" t="s">
        <v>262</v>
      </c>
      <c r="P2976" t="s">
        <v>227</v>
      </c>
      <c r="Q2976" t="s">
        <v>120</v>
      </c>
      <c r="R2976" t="s">
        <v>220</v>
      </c>
      <c r="S2976" t="s">
        <v>111</v>
      </c>
      <c r="T2976" t="s">
        <v>263</v>
      </c>
      <c r="U2976" t="s">
        <v>90</v>
      </c>
      <c r="V2976" t="s">
        <v>264</v>
      </c>
      <c r="W2976" t="s">
        <v>17</v>
      </c>
      <c r="X2976" t="s">
        <v>18</v>
      </c>
      <c r="Y2976" t="s">
        <v>92</v>
      </c>
      <c r="Z2976" t="s">
        <v>93</v>
      </c>
      <c r="AB2976" t="b">
        <v>0</v>
      </c>
      <c r="AC2976">
        <v>59</v>
      </c>
      <c r="AD2976">
        <v>50</v>
      </c>
    </row>
    <row r="2977" spans="1:30">
      <c r="A2977">
        <v>4921</v>
      </c>
      <c r="B2977">
        <v>4115</v>
      </c>
      <c r="C2977">
        <v>5058220422</v>
      </c>
      <c r="D2977">
        <v>406</v>
      </c>
      <c r="F2977">
        <v>35</v>
      </c>
      <c r="G2977">
        <v>3</v>
      </c>
      <c r="H2977" t="s">
        <v>2796</v>
      </c>
      <c r="I2977" t="s">
        <v>2797</v>
      </c>
      <c r="J2977" t="s">
        <v>80</v>
      </c>
      <c r="K2977" t="s">
        <v>81</v>
      </c>
      <c r="L2977" t="s">
        <v>96</v>
      </c>
      <c r="M2977" t="s">
        <v>2798</v>
      </c>
      <c r="N2977" t="s">
        <v>2799</v>
      </c>
      <c r="O2977" t="s">
        <v>2800</v>
      </c>
      <c r="P2977" t="s">
        <v>850</v>
      </c>
      <c r="Q2977" t="s">
        <v>183</v>
      </c>
      <c r="R2977" t="s">
        <v>101</v>
      </c>
      <c r="S2977" t="s">
        <v>111</v>
      </c>
      <c r="T2977" t="s">
        <v>462</v>
      </c>
      <c r="U2977" t="s">
        <v>90</v>
      </c>
      <c r="V2977" t="s">
        <v>2801</v>
      </c>
      <c r="W2977" t="s">
        <v>25</v>
      </c>
      <c r="X2977" t="s">
        <v>18</v>
      </c>
      <c r="Y2977" t="s">
        <v>92</v>
      </c>
      <c r="Z2977" t="s">
        <v>93</v>
      </c>
      <c r="AB2977" t="b">
        <v>1</v>
      </c>
      <c r="AC2977">
        <v>59</v>
      </c>
      <c r="AD2977">
        <v>50</v>
      </c>
    </row>
    <row r="2978" spans="1:30">
      <c r="A2978">
        <v>51095</v>
      </c>
      <c r="B2978">
        <v>47660</v>
      </c>
      <c r="C2978">
        <v>5058214200</v>
      </c>
      <c r="D2978">
        <v>404</v>
      </c>
      <c r="F2978">
        <v>11</v>
      </c>
      <c r="G2978">
        <v>3</v>
      </c>
      <c r="H2978" t="s">
        <v>2418</v>
      </c>
      <c r="I2978" t="s">
        <v>2419</v>
      </c>
      <c r="J2978" t="s">
        <v>80</v>
      </c>
      <c r="K2978" t="s">
        <v>81</v>
      </c>
      <c r="L2978" t="s">
        <v>205</v>
      </c>
      <c r="M2978" t="s">
        <v>2420</v>
      </c>
      <c r="N2978" t="s">
        <v>2421</v>
      </c>
      <c r="O2978" t="s">
        <v>1086</v>
      </c>
      <c r="P2978" t="s">
        <v>2422</v>
      </c>
      <c r="Q2978" t="s">
        <v>120</v>
      </c>
      <c r="R2978" t="s">
        <v>101</v>
      </c>
      <c r="S2978" t="s">
        <v>121</v>
      </c>
      <c r="T2978" t="s">
        <v>462</v>
      </c>
      <c r="U2978" t="s">
        <v>90</v>
      </c>
      <c r="V2978" t="s">
        <v>2423</v>
      </c>
      <c r="W2978" t="s">
        <v>17</v>
      </c>
      <c r="X2978" t="s">
        <v>18</v>
      </c>
      <c r="Y2978" t="s">
        <v>92</v>
      </c>
      <c r="Z2978" t="s">
        <v>93</v>
      </c>
      <c r="AB2978" t="b">
        <v>0</v>
      </c>
      <c r="AC2978">
        <v>59</v>
      </c>
      <c r="AD2978">
        <v>50</v>
      </c>
    </row>
    <row r="2979" spans="1:30">
      <c r="A2979">
        <v>126901</v>
      </c>
      <c r="B2979">
        <v>112577</v>
      </c>
      <c r="C2979">
        <v>5058180356</v>
      </c>
      <c r="D2979">
        <v>406</v>
      </c>
      <c r="F2979">
        <v>11</v>
      </c>
      <c r="G2979">
        <v>3</v>
      </c>
      <c r="H2979" t="s">
        <v>3083</v>
      </c>
      <c r="I2979" t="s">
        <v>3084</v>
      </c>
      <c r="J2979" t="s">
        <v>80</v>
      </c>
      <c r="K2979" t="s">
        <v>81</v>
      </c>
      <c r="L2979" t="s">
        <v>3085</v>
      </c>
      <c r="M2979" t="s">
        <v>3086</v>
      </c>
      <c r="O2979" t="s">
        <v>383</v>
      </c>
      <c r="P2979" t="s">
        <v>1164</v>
      </c>
      <c r="Q2979" t="s">
        <v>100</v>
      </c>
      <c r="R2979" t="s">
        <v>87</v>
      </c>
      <c r="S2979" t="s">
        <v>111</v>
      </c>
      <c r="T2979" t="s">
        <v>1434</v>
      </c>
      <c r="U2979" t="s">
        <v>90</v>
      </c>
      <c r="V2979" t="s">
        <v>3087</v>
      </c>
      <c r="W2979" t="s">
        <v>17</v>
      </c>
      <c r="X2979" t="s">
        <v>18</v>
      </c>
      <c r="Y2979" t="s">
        <v>92</v>
      </c>
      <c r="Z2979" t="s">
        <v>93</v>
      </c>
      <c r="AB2979" t="b">
        <v>0</v>
      </c>
      <c r="AC2979">
        <v>59</v>
      </c>
      <c r="AD2979">
        <v>50</v>
      </c>
    </row>
    <row r="2980" spans="1:30">
      <c r="A2980">
        <v>126879</v>
      </c>
      <c r="B2980">
        <v>112564</v>
      </c>
      <c r="C2980">
        <v>5052688942</v>
      </c>
      <c r="D2980">
        <v>406</v>
      </c>
      <c r="F2980">
        <v>11</v>
      </c>
      <c r="G2980">
        <v>3</v>
      </c>
      <c r="H2980" t="s">
        <v>2607</v>
      </c>
      <c r="I2980" t="s">
        <v>2608</v>
      </c>
      <c r="J2980" t="s">
        <v>80</v>
      </c>
      <c r="K2980" t="s">
        <v>81</v>
      </c>
      <c r="L2980" t="s">
        <v>82</v>
      </c>
      <c r="M2980" t="s">
        <v>2607</v>
      </c>
      <c r="O2980" t="s">
        <v>1529</v>
      </c>
      <c r="P2980" t="s">
        <v>227</v>
      </c>
      <c r="Q2980" t="s">
        <v>120</v>
      </c>
      <c r="R2980" t="s">
        <v>87</v>
      </c>
      <c r="S2980" t="s">
        <v>111</v>
      </c>
      <c r="T2980" t="s">
        <v>384</v>
      </c>
      <c r="U2980" t="s">
        <v>90</v>
      </c>
      <c r="V2980" t="s">
        <v>2609</v>
      </c>
      <c r="W2980" t="s">
        <v>17</v>
      </c>
      <c r="X2980" t="s">
        <v>18</v>
      </c>
      <c r="Y2980" t="s">
        <v>92</v>
      </c>
      <c r="Z2980" t="s">
        <v>93</v>
      </c>
      <c r="AB2980" t="b">
        <v>0</v>
      </c>
      <c r="AC2980">
        <v>59</v>
      </c>
      <c r="AD2980">
        <v>50</v>
      </c>
    </row>
    <row r="2981" spans="1:30">
      <c r="A2981">
        <v>99020</v>
      </c>
      <c r="B2981">
        <v>68522</v>
      </c>
      <c r="C2981">
        <v>5052659050</v>
      </c>
      <c r="D2981">
        <v>406</v>
      </c>
      <c r="F2981">
        <v>11</v>
      </c>
      <c r="G2981">
        <v>3</v>
      </c>
      <c r="H2981" t="s">
        <v>2728</v>
      </c>
      <c r="I2981" t="s">
        <v>2729</v>
      </c>
      <c r="J2981" t="s">
        <v>80</v>
      </c>
      <c r="K2981" t="s">
        <v>81</v>
      </c>
      <c r="L2981" t="s">
        <v>286</v>
      </c>
      <c r="M2981" t="s">
        <v>1651</v>
      </c>
      <c r="O2981" t="s">
        <v>2730</v>
      </c>
      <c r="P2981" t="s">
        <v>281</v>
      </c>
      <c r="Q2981" t="s">
        <v>100</v>
      </c>
      <c r="R2981" t="s">
        <v>101</v>
      </c>
      <c r="S2981" t="s">
        <v>111</v>
      </c>
      <c r="T2981" t="s">
        <v>591</v>
      </c>
      <c r="U2981" t="s">
        <v>90</v>
      </c>
      <c r="V2981" t="s">
        <v>2731</v>
      </c>
      <c r="W2981" t="s">
        <v>17</v>
      </c>
      <c r="X2981" t="s">
        <v>18</v>
      </c>
      <c r="Y2981" t="s">
        <v>92</v>
      </c>
      <c r="Z2981" t="s">
        <v>93</v>
      </c>
      <c r="AB2981" t="b">
        <v>0</v>
      </c>
      <c r="AC2981">
        <v>59</v>
      </c>
      <c r="AD2981">
        <v>50</v>
      </c>
    </row>
    <row r="2982" spans="1:30">
      <c r="A2982">
        <v>109517</v>
      </c>
      <c r="B2982">
        <v>98177</v>
      </c>
      <c r="D2982">
        <v>606</v>
      </c>
      <c r="F2982">
        <v>11</v>
      </c>
      <c r="G2982">
        <v>3</v>
      </c>
      <c r="H2982" t="s">
        <v>1400</v>
      </c>
      <c r="I2982" t="s">
        <v>1401</v>
      </c>
      <c r="J2982" t="s">
        <v>80</v>
      </c>
      <c r="K2982" t="s">
        <v>81</v>
      </c>
      <c r="L2982" t="s">
        <v>231</v>
      </c>
      <c r="M2982" t="s">
        <v>1400</v>
      </c>
      <c r="O2982" t="s">
        <v>1402</v>
      </c>
      <c r="P2982" t="s">
        <v>1403</v>
      </c>
      <c r="Q2982" t="s">
        <v>183</v>
      </c>
      <c r="R2982" t="s">
        <v>101</v>
      </c>
      <c r="S2982" t="s">
        <v>102</v>
      </c>
      <c r="T2982" t="s">
        <v>290</v>
      </c>
      <c r="U2982" t="s">
        <v>90</v>
      </c>
      <c r="V2982" t="s">
        <v>1404</v>
      </c>
      <c r="W2982" t="s">
        <v>17</v>
      </c>
      <c r="X2982" t="s">
        <v>18</v>
      </c>
      <c r="Y2982" t="s">
        <v>92</v>
      </c>
      <c r="Z2982" t="s">
        <v>93</v>
      </c>
      <c r="AB2982" t="b">
        <v>0</v>
      </c>
      <c r="AC2982">
        <v>59</v>
      </c>
      <c r="AD2982">
        <v>50</v>
      </c>
    </row>
    <row r="2983" spans="1:30">
      <c r="A2983">
        <v>125465</v>
      </c>
      <c r="B2983">
        <v>111799</v>
      </c>
      <c r="C2983">
        <v>5052430302</v>
      </c>
      <c r="D2983">
        <v>406</v>
      </c>
      <c r="F2983">
        <v>11</v>
      </c>
      <c r="G2983">
        <v>3</v>
      </c>
      <c r="H2983" t="s">
        <v>3492</v>
      </c>
      <c r="I2983" t="s">
        <v>3493</v>
      </c>
      <c r="J2983" t="s">
        <v>80</v>
      </c>
      <c r="K2983" t="s">
        <v>81</v>
      </c>
      <c r="L2983" t="s">
        <v>82</v>
      </c>
      <c r="M2983" t="s">
        <v>1227</v>
      </c>
      <c r="O2983" t="s">
        <v>3494</v>
      </c>
      <c r="P2983" t="s">
        <v>110</v>
      </c>
      <c r="Q2983" t="s">
        <v>100</v>
      </c>
      <c r="R2983" t="s">
        <v>87</v>
      </c>
      <c r="S2983" t="s">
        <v>111</v>
      </c>
      <c r="T2983" t="s">
        <v>714</v>
      </c>
      <c r="U2983" t="s">
        <v>90</v>
      </c>
      <c r="V2983" t="s">
        <v>3495</v>
      </c>
      <c r="W2983" t="s">
        <v>17</v>
      </c>
      <c r="X2983" t="s">
        <v>18</v>
      </c>
      <c r="Y2983" t="s">
        <v>92</v>
      </c>
      <c r="Z2983" t="s">
        <v>93</v>
      </c>
      <c r="AB2983" t="b">
        <v>0</v>
      </c>
      <c r="AC2983">
        <v>59</v>
      </c>
      <c r="AD2983">
        <v>50</v>
      </c>
    </row>
    <row r="2984" spans="1:30">
      <c r="A2984">
        <v>86470</v>
      </c>
      <c r="B2984">
        <v>78615</v>
      </c>
      <c r="C2984">
        <v>5053526544</v>
      </c>
      <c r="D2984">
        <v>406</v>
      </c>
      <c r="F2984">
        <v>11</v>
      </c>
      <c r="G2984">
        <v>3</v>
      </c>
      <c r="H2984" t="s">
        <v>1394</v>
      </c>
      <c r="I2984" t="s">
        <v>1395</v>
      </c>
      <c r="J2984" t="s">
        <v>80</v>
      </c>
      <c r="K2984" t="s">
        <v>81</v>
      </c>
      <c r="L2984" t="s">
        <v>149</v>
      </c>
      <c r="M2984" t="s">
        <v>1396</v>
      </c>
      <c r="N2984" t="s">
        <v>1397</v>
      </c>
      <c r="O2984" t="s">
        <v>1398</v>
      </c>
      <c r="P2984" t="s">
        <v>152</v>
      </c>
      <c r="Q2984" t="s">
        <v>100</v>
      </c>
      <c r="R2984" t="s">
        <v>153</v>
      </c>
      <c r="S2984" t="s">
        <v>111</v>
      </c>
      <c r="T2984" t="s">
        <v>321</v>
      </c>
      <c r="U2984" t="s">
        <v>90</v>
      </c>
      <c r="V2984" t="s">
        <v>1399</v>
      </c>
      <c r="W2984" t="s">
        <v>17</v>
      </c>
      <c r="X2984" t="s">
        <v>18</v>
      </c>
      <c r="Y2984" t="s">
        <v>92</v>
      </c>
      <c r="Z2984" t="s">
        <v>93</v>
      </c>
      <c r="AB2984" t="b">
        <v>0</v>
      </c>
      <c r="AC2984">
        <v>59</v>
      </c>
      <c r="AD2984">
        <v>50</v>
      </c>
    </row>
    <row r="2985" spans="1:30">
      <c r="A2985">
        <v>91840</v>
      </c>
      <c r="B2985">
        <v>80274</v>
      </c>
      <c r="C2985">
        <v>5052680932</v>
      </c>
      <c r="D2985">
        <v>607</v>
      </c>
      <c r="F2985">
        <v>11</v>
      </c>
      <c r="G2985">
        <v>3</v>
      </c>
      <c r="H2985" t="s">
        <v>2505</v>
      </c>
      <c r="I2985" t="s">
        <v>2506</v>
      </c>
      <c r="J2985" t="s">
        <v>80</v>
      </c>
      <c r="K2985" t="s">
        <v>81</v>
      </c>
      <c r="L2985" t="s">
        <v>126</v>
      </c>
      <c r="M2985" t="s">
        <v>189</v>
      </c>
      <c r="N2985" t="s">
        <v>190</v>
      </c>
      <c r="O2985" t="s">
        <v>1410</v>
      </c>
      <c r="P2985" t="s">
        <v>227</v>
      </c>
      <c r="Q2985" t="s">
        <v>120</v>
      </c>
      <c r="R2985" t="s">
        <v>87</v>
      </c>
      <c r="S2985" t="s">
        <v>193</v>
      </c>
      <c r="T2985" t="s">
        <v>1787</v>
      </c>
      <c r="U2985" t="s">
        <v>90</v>
      </c>
      <c r="V2985" t="s">
        <v>2507</v>
      </c>
      <c r="W2985" t="s">
        <v>17</v>
      </c>
      <c r="X2985" t="s">
        <v>18</v>
      </c>
      <c r="Y2985" t="s">
        <v>92</v>
      </c>
      <c r="Z2985" t="s">
        <v>93</v>
      </c>
      <c r="AB2985" t="b">
        <v>0</v>
      </c>
      <c r="AC2985">
        <v>59</v>
      </c>
      <c r="AD2985">
        <v>50</v>
      </c>
    </row>
    <row r="2986" spans="1:30">
      <c r="A2986">
        <v>3066</v>
      </c>
      <c r="B2986">
        <v>1272</v>
      </c>
      <c r="C2986">
        <v>5058838706</v>
      </c>
      <c r="D2986">
        <v>601</v>
      </c>
      <c r="F2986">
        <v>11</v>
      </c>
      <c r="G2986">
        <v>3</v>
      </c>
      <c r="H2986" t="s">
        <v>3160</v>
      </c>
      <c r="I2986" t="s">
        <v>3161</v>
      </c>
      <c r="J2986" t="s">
        <v>80</v>
      </c>
      <c r="K2986" t="s">
        <v>81</v>
      </c>
      <c r="L2986" t="s">
        <v>126</v>
      </c>
      <c r="M2986" t="s">
        <v>470</v>
      </c>
      <c r="N2986" t="s">
        <v>759</v>
      </c>
      <c r="O2986" t="s">
        <v>3162</v>
      </c>
      <c r="P2986" t="s">
        <v>99</v>
      </c>
      <c r="Q2986" t="s">
        <v>100</v>
      </c>
      <c r="R2986" t="s">
        <v>101</v>
      </c>
      <c r="S2986" t="s">
        <v>167</v>
      </c>
      <c r="T2986" t="s">
        <v>1239</v>
      </c>
      <c r="U2986" t="s">
        <v>90</v>
      </c>
      <c r="V2986" t="s">
        <v>3163</v>
      </c>
      <c r="W2986" t="s">
        <v>17</v>
      </c>
      <c r="X2986" t="s">
        <v>18</v>
      </c>
      <c r="Y2986" t="s">
        <v>92</v>
      </c>
      <c r="Z2986" t="s">
        <v>93</v>
      </c>
      <c r="AB2986" t="b">
        <v>0</v>
      </c>
      <c r="AC2986">
        <v>59</v>
      </c>
      <c r="AD2986">
        <v>50</v>
      </c>
    </row>
    <row r="2987" spans="1:30">
      <c r="A2987">
        <v>116493</v>
      </c>
      <c r="B2987">
        <v>104105</v>
      </c>
      <c r="C2987">
        <v>5053447427</v>
      </c>
      <c r="D2987">
        <v>406</v>
      </c>
      <c r="F2987">
        <v>11</v>
      </c>
      <c r="G2987">
        <v>3</v>
      </c>
      <c r="H2987" t="s">
        <v>2404</v>
      </c>
      <c r="I2987" t="s">
        <v>2405</v>
      </c>
      <c r="J2987" t="s">
        <v>80</v>
      </c>
      <c r="K2987" t="s">
        <v>81</v>
      </c>
      <c r="L2987" t="s">
        <v>205</v>
      </c>
      <c r="M2987" t="s">
        <v>2406</v>
      </c>
      <c r="O2987" t="s">
        <v>2407</v>
      </c>
      <c r="P2987" t="s">
        <v>2174</v>
      </c>
      <c r="Q2987" t="s">
        <v>2175</v>
      </c>
      <c r="R2987" t="s">
        <v>101</v>
      </c>
      <c r="S2987" t="s">
        <v>111</v>
      </c>
      <c r="T2987" t="s">
        <v>868</v>
      </c>
      <c r="U2987" t="s">
        <v>90</v>
      </c>
      <c r="V2987" t="s">
        <v>2408</v>
      </c>
      <c r="W2987" t="s">
        <v>17</v>
      </c>
      <c r="X2987" t="s">
        <v>18</v>
      </c>
      <c r="Y2987" t="s">
        <v>92</v>
      </c>
      <c r="Z2987" t="s">
        <v>93</v>
      </c>
      <c r="AB2987" t="b">
        <v>0</v>
      </c>
      <c r="AC2987">
        <v>59</v>
      </c>
      <c r="AD2987">
        <v>50</v>
      </c>
    </row>
    <row r="2988" spans="1:30">
      <c r="A2988">
        <v>119619</v>
      </c>
      <c r="B2988">
        <v>106810</v>
      </c>
      <c r="D2988">
        <v>607</v>
      </c>
      <c r="F2988">
        <v>11</v>
      </c>
      <c r="G2988">
        <v>3</v>
      </c>
      <c r="H2988" t="s">
        <v>481</v>
      </c>
      <c r="I2988" t="s">
        <v>482</v>
      </c>
      <c r="J2988" t="s">
        <v>80</v>
      </c>
      <c r="K2988" t="s">
        <v>81</v>
      </c>
      <c r="L2988" t="s">
        <v>82</v>
      </c>
      <c r="M2988" t="s">
        <v>483</v>
      </c>
      <c r="O2988" t="s">
        <v>484</v>
      </c>
      <c r="P2988" t="s">
        <v>110</v>
      </c>
      <c r="Q2988" t="s">
        <v>100</v>
      </c>
      <c r="R2988" t="s">
        <v>87</v>
      </c>
      <c r="S2988" t="s">
        <v>193</v>
      </c>
      <c r="T2988" t="s">
        <v>540</v>
      </c>
      <c r="U2988" t="s">
        <v>90</v>
      </c>
      <c r="V2988" t="s">
        <v>2936</v>
      </c>
      <c r="W2988" t="s">
        <v>17</v>
      </c>
      <c r="X2988" t="s">
        <v>18</v>
      </c>
      <c r="Y2988" t="s">
        <v>92</v>
      </c>
      <c r="Z2988" t="s">
        <v>93</v>
      </c>
      <c r="AB2988" t="b">
        <v>0</v>
      </c>
      <c r="AC2988">
        <v>59</v>
      </c>
      <c r="AD2988">
        <v>50</v>
      </c>
    </row>
    <row r="2989" spans="1:30">
      <c r="A2989">
        <v>128200</v>
      </c>
      <c r="B2989">
        <v>113379</v>
      </c>
      <c r="C2989">
        <v>5053177247</v>
      </c>
      <c r="D2989">
        <v>406</v>
      </c>
      <c r="F2989">
        <v>11</v>
      </c>
      <c r="G2989">
        <v>3</v>
      </c>
      <c r="H2989" t="s">
        <v>2579</v>
      </c>
      <c r="I2989" t="s">
        <v>2580</v>
      </c>
      <c r="J2989" t="s">
        <v>80</v>
      </c>
      <c r="K2989" t="s">
        <v>81</v>
      </c>
      <c r="L2989" t="s">
        <v>116</v>
      </c>
      <c r="M2989" t="s">
        <v>2581</v>
      </c>
      <c r="O2989" t="s">
        <v>1882</v>
      </c>
      <c r="P2989" t="s">
        <v>642</v>
      </c>
      <c r="Q2989" t="s">
        <v>100</v>
      </c>
      <c r="R2989" t="s">
        <v>101</v>
      </c>
      <c r="S2989" t="s">
        <v>111</v>
      </c>
      <c r="T2989" t="s">
        <v>1212</v>
      </c>
      <c r="U2989" t="s">
        <v>90</v>
      </c>
      <c r="V2989" t="s">
        <v>2582</v>
      </c>
      <c r="W2989" t="s">
        <v>17</v>
      </c>
      <c r="X2989" t="s">
        <v>18</v>
      </c>
      <c r="Y2989" t="s">
        <v>92</v>
      </c>
      <c r="Z2989" t="s">
        <v>93</v>
      </c>
      <c r="AB2989" t="b">
        <v>0</v>
      </c>
      <c r="AC2989">
        <v>59</v>
      </c>
      <c r="AD2989">
        <v>50</v>
      </c>
    </row>
    <row r="2990" spans="1:30">
      <c r="A2990">
        <v>128253</v>
      </c>
      <c r="B2990">
        <v>113428</v>
      </c>
      <c r="C2990">
        <v>5052501293</v>
      </c>
      <c r="D2990">
        <v>406</v>
      </c>
      <c r="F2990">
        <v>11</v>
      </c>
      <c r="G2990">
        <v>3</v>
      </c>
      <c r="H2990" t="s">
        <v>258</v>
      </c>
      <c r="I2990" t="s">
        <v>259</v>
      </c>
      <c r="J2990" t="s">
        <v>80</v>
      </c>
      <c r="K2990" t="s">
        <v>81</v>
      </c>
      <c r="L2990" t="s">
        <v>260</v>
      </c>
      <c r="M2990" t="s">
        <v>261</v>
      </c>
      <c r="O2990" t="s">
        <v>262</v>
      </c>
      <c r="P2990" t="s">
        <v>227</v>
      </c>
      <c r="Q2990" t="s">
        <v>120</v>
      </c>
      <c r="R2990" t="s">
        <v>220</v>
      </c>
      <c r="S2990" t="s">
        <v>111</v>
      </c>
      <c r="T2990" t="s">
        <v>263</v>
      </c>
      <c r="U2990" t="s">
        <v>90</v>
      </c>
      <c r="V2990" t="s">
        <v>264</v>
      </c>
      <c r="W2990" t="s">
        <v>17</v>
      </c>
      <c r="X2990" t="s">
        <v>18</v>
      </c>
      <c r="Y2990" t="s">
        <v>92</v>
      </c>
      <c r="Z2990" t="s">
        <v>93</v>
      </c>
      <c r="AB2990" t="b">
        <v>0</v>
      </c>
      <c r="AC2990">
        <v>59</v>
      </c>
      <c r="AD2990">
        <v>50</v>
      </c>
    </row>
    <row r="2991" spans="1:30">
      <c r="A2991">
        <v>106413</v>
      </c>
      <c r="B2991">
        <v>91280</v>
      </c>
      <c r="D2991">
        <v>406</v>
      </c>
      <c r="F2991">
        <v>35</v>
      </c>
      <c r="G2991">
        <v>3</v>
      </c>
      <c r="H2991" t="s">
        <v>131</v>
      </c>
      <c r="I2991" t="s">
        <v>132</v>
      </c>
      <c r="J2991" t="s">
        <v>80</v>
      </c>
      <c r="K2991" t="s">
        <v>81</v>
      </c>
      <c r="L2991" t="s">
        <v>116</v>
      </c>
      <c r="M2991" t="s">
        <v>133</v>
      </c>
      <c r="O2991" t="s">
        <v>134</v>
      </c>
      <c r="P2991" t="s">
        <v>135</v>
      </c>
      <c r="Q2991" t="s">
        <v>136</v>
      </c>
      <c r="R2991" t="s">
        <v>101</v>
      </c>
      <c r="S2991" t="s">
        <v>111</v>
      </c>
      <c r="T2991" t="s">
        <v>137</v>
      </c>
      <c r="U2991" t="s">
        <v>90</v>
      </c>
      <c r="V2991" t="s">
        <v>138</v>
      </c>
      <c r="W2991" t="s">
        <v>25</v>
      </c>
      <c r="X2991" t="s">
        <v>18</v>
      </c>
      <c r="Y2991" t="s">
        <v>92</v>
      </c>
      <c r="Z2991" t="s">
        <v>93</v>
      </c>
      <c r="AB2991" t="b">
        <v>1</v>
      </c>
      <c r="AC2991">
        <v>59</v>
      </c>
      <c r="AD2991">
        <v>50</v>
      </c>
    </row>
    <row r="2992" spans="1:30">
      <c r="A2992">
        <v>116990</v>
      </c>
      <c r="B2992">
        <v>104545</v>
      </c>
      <c r="C2992">
        <v>5052682422</v>
      </c>
      <c r="D2992">
        <v>602</v>
      </c>
      <c r="F2992">
        <v>35</v>
      </c>
      <c r="G2992">
        <v>3</v>
      </c>
      <c r="H2992" t="s">
        <v>124</v>
      </c>
      <c r="I2992" t="s">
        <v>125</v>
      </c>
      <c r="J2992" t="s">
        <v>80</v>
      </c>
      <c r="K2992" t="s">
        <v>81</v>
      </c>
      <c r="L2992" t="s">
        <v>126</v>
      </c>
      <c r="M2992" t="s">
        <v>124</v>
      </c>
      <c r="O2992" t="s">
        <v>127</v>
      </c>
      <c r="P2992" t="s">
        <v>110</v>
      </c>
      <c r="Q2992" t="s">
        <v>100</v>
      </c>
      <c r="R2992" t="s">
        <v>87</v>
      </c>
      <c r="S2992" t="s">
        <v>128</v>
      </c>
      <c r="T2992" t="s">
        <v>129</v>
      </c>
      <c r="U2992" t="s">
        <v>90</v>
      </c>
      <c r="V2992" t="s">
        <v>130</v>
      </c>
      <c r="W2992" t="s">
        <v>25</v>
      </c>
      <c r="X2992" t="s">
        <v>18</v>
      </c>
      <c r="Y2992" t="s">
        <v>92</v>
      </c>
      <c r="Z2992" t="s">
        <v>93</v>
      </c>
      <c r="AB2992" t="b">
        <v>1</v>
      </c>
      <c r="AC2992">
        <v>59</v>
      </c>
      <c r="AD2992">
        <v>50</v>
      </c>
    </row>
    <row r="2993" spans="1:30">
      <c r="A2993">
        <v>126493</v>
      </c>
      <c r="B2993">
        <v>112348</v>
      </c>
      <c r="C2993">
        <v>5054041800</v>
      </c>
      <c r="D2993">
        <v>406</v>
      </c>
      <c r="F2993">
        <v>35</v>
      </c>
      <c r="G2993">
        <v>3</v>
      </c>
      <c r="H2993" t="s">
        <v>3250</v>
      </c>
      <c r="I2993" t="s">
        <v>764</v>
      </c>
      <c r="J2993" t="s">
        <v>80</v>
      </c>
      <c r="K2993" t="s">
        <v>81</v>
      </c>
      <c r="L2993" t="s">
        <v>116</v>
      </c>
      <c r="M2993" t="s">
        <v>3251</v>
      </c>
      <c r="O2993" t="s">
        <v>766</v>
      </c>
      <c r="P2993" t="s">
        <v>135</v>
      </c>
      <c r="Q2993" t="s">
        <v>136</v>
      </c>
      <c r="R2993" t="s">
        <v>101</v>
      </c>
      <c r="S2993" t="s">
        <v>111</v>
      </c>
      <c r="T2993" t="s">
        <v>501</v>
      </c>
      <c r="U2993" t="s">
        <v>90</v>
      </c>
      <c r="V2993" t="s">
        <v>3252</v>
      </c>
      <c r="W2993" t="s">
        <v>25</v>
      </c>
      <c r="X2993" t="s">
        <v>18</v>
      </c>
      <c r="Y2993" t="s">
        <v>92</v>
      </c>
      <c r="Z2993" t="s">
        <v>93</v>
      </c>
      <c r="AB2993" t="b">
        <v>1</v>
      </c>
      <c r="AC2993">
        <v>59</v>
      </c>
      <c r="AD2993">
        <v>50</v>
      </c>
    </row>
    <row r="2994" spans="1:30">
      <c r="A2994">
        <v>128200</v>
      </c>
      <c r="B2994">
        <v>113379</v>
      </c>
      <c r="C2994">
        <v>5053177247</v>
      </c>
      <c r="D2994">
        <v>406</v>
      </c>
      <c r="F2994">
        <v>11</v>
      </c>
      <c r="G2994">
        <v>3</v>
      </c>
      <c r="H2994" t="s">
        <v>2579</v>
      </c>
      <c r="I2994" t="s">
        <v>2580</v>
      </c>
      <c r="J2994" t="s">
        <v>80</v>
      </c>
      <c r="K2994" t="s">
        <v>81</v>
      </c>
      <c r="L2994" t="s">
        <v>116</v>
      </c>
      <c r="M2994" t="s">
        <v>2581</v>
      </c>
      <c r="O2994" t="s">
        <v>1882</v>
      </c>
      <c r="P2994" t="s">
        <v>642</v>
      </c>
      <c r="Q2994" t="s">
        <v>100</v>
      </c>
      <c r="R2994" t="s">
        <v>101</v>
      </c>
      <c r="S2994" t="s">
        <v>111</v>
      </c>
      <c r="T2994" t="s">
        <v>1212</v>
      </c>
      <c r="U2994" t="s">
        <v>90</v>
      </c>
      <c r="V2994" t="s">
        <v>2582</v>
      </c>
      <c r="W2994" t="s">
        <v>17</v>
      </c>
      <c r="X2994" t="s">
        <v>18</v>
      </c>
      <c r="Y2994" t="s">
        <v>92</v>
      </c>
      <c r="Z2994" t="s">
        <v>93</v>
      </c>
      <c r="AB2994" t="b">
        <v>0</v>
      </c>
      <c r="AC2994">
        <v>59</v>
      </c>
      <c r="AD2994">
        <v>50</v>
      </c>
    </row>
    <row r="2995" spans="1:30">
      <c r="A2995">
        <v>127069</v>
      </c>
      <c r="B2995">
        <v>112675</v>
      </c>
      <c r="C2995">
        <v>5058507934</v>
      </c>
      <c r="D2995">
        <v>406</v>
      </c>
      <c r="F2995">
        <v>11</v>
      </c>
      <c r="G2995">
        <v>3</v>
      </c>
      <c r="H2995" t="s">
        <v>304</v>
      </c>
      <c r="I2995" t="s">
        <v>305</v>
      </c>
      <c r="J2995" t="s">
        <v>80</v>
      </c>
      <c r="K2995" t="s">
        <v>81</v>
      </c>
      <c r="L2995" t="s">
        <v>149</v>
      </c>
      <c r="M2995" t="s">
        <v>306</v>
      </c>
      <c r="O2995" t="s">
        <v>307</v>
      </c>
      <c r="P2995" t="s">
        <v>308</v>
      </c>
      <c r="R2995" t="s">
        <v>153</v>
      </c>
      <c r="S2995" t="s">
        <v>111</v>
      </c>
      <c r="T2995" t="s">
        <v>309</v>
      </c>
      <c r="U2995" t="s">
        <v>90</v>
      </c>
      <c r="V2995" t="s">
        <v>310</v>
      </c>
      <c r="W2995" t="s">
        <v>17</v>
      </c>
      <c r="X2995" t="s">
        <v>18</v>
      </c>
      <c r="Y2995" t="s">
        <v>92</v>
      </c>
      <c r="Z2995" t="s">
        <v>93</v>
      </c>
      <c r="AB2995" t="b">
        <v>0</v>
      </c>
      <c r="AC2995">
        <v>59</v>
      </c>
      <c r="AD2995">
        <v>50</v>
      </c>
    </row>
    <row r="2996" spans="1:30">
      <c r="A2996">
        <v>128341</v>
      </c>
      <c r="B2996">
        <v>113511</v>
      </c>
      <c r="C2996">
        <v>5053222899</v>
      </c>
      <c r="D2996">
        <v>406</v>
      </c>
      <c r="F2996">
        <v>11</v>
      </c>
      <c r="G2996">
        <v>3</v>
      </c>
      <c r="H2996" t="s">
        <v>1131</v>
      </c>
      <c r="I2996" t="s">
        <v>1285</v>
      </c>
      <c r="J2996" t="s">
        <v>80</v>
      </c>
      <c r="K2996" t="s">
        <v>81</v>
      </c>
      <c r="L2996" t="s">
        <v>149</v>
      </c>
      <c r="M2996" t="s">
        <v>1286</v>
      </c>
      <c r="O2996" t="s">
        <v>1287</v>
      </c>
      <c r="P2996" t="s">
        <v>152</v>
      </c>
      <c r="Q2996" t="s">
        <v>100</v>
      </c>
      <c r="R2996" t="s">
        <v>153</v>
      </c>
      <c r="S2996" t="s">
        <v>111</v>
      </c>
      <c r="T2996" t="s">
        <v>552</v>
      </c>
      <c r="U2996" t="s">
        <v>90</v>
      </c>
      <c r="V2996" t="s">
        <v>1288</v>
      </c>
      <c r="W2996" t="s">
        <v>17</v>
      </c>
      <c r="X2996" t="s">
        <v>18</v>
      </c>
      <c r="Y2996" t="s">
        <v>92</v>
      </c>
      <c r="Z2996" t="s">
        <v>93</v>
      </c>
      <c r="AB2996" t="b">
        <v>0</v>
      </c>
      <c r="AC2996">
        <v>59</v>
      </c>
      <c r="AD2996">
        <v>50</v>
      </c>
    </row>
    <row r="2997" spans="1:30">
      <c r="A2997">
        <v>126552</v>
      </c>
      <c r="B2997">
        <v>112387</v>
      </c>
      <c r="C2997">
        <v>5054176880</v>
      </c>
      <c r="D2997">
        <v>406</v>
      </c>
      <c r="F2997">
        <v>35</v>
      </c>
      <c r="G2997">
        <v>3</v>
      </c>
      <c r="H2997" t="s">
        <v>3274</v>
      </c>
      <c r="I2997" t="s">
        <v>3275</v>
      </c>
      <c r="J2997" t="s">
        <v>80</v>
      </c>
      <c r="K2997" t="s">
        <v>81</v>
      </c>
      <c r="L2997" t="s">
        <v>82</v>
      </c>
      <c r="M2997" t="s">
        <v>3276</v>
      </c>
      <c r="O2997" t="s">
        <v>3277</v>
      </c>
      <c r="P2997" t="s">
        <v>3278</v>
      </c>
      <c r="Q2997" t="s">
        <v>175</v>
      </c>
      <c r="R2997" t="s">
        <v>87</v>
      </c>
      <c r="S2997" t="s">
        <v>111</v>
      </c>
      <c r="T2997" t="s">
        <v>761</v>
      </c>
      <c r="U2997" t="s">
        <v>90</v>
      </c>
      <c r="V2997" t="s">
        <v>3279</v>
      </c>
      <c r="W2997" t="s">
        <v>25</v>
      </c>
      <c r="X2997" t="s">
        <v>18</v>
      </c>
      <c r="Y2997" t="s">
        <v>92</v>
      </c>
      <c r="Z2997" t="s">
        <v>93</v>
      </c>
      <c r="AB2997" t="b">
        <v>1</v>
      </c>
      <c r="AC2997">
        <v>59</v>
      </c>
      <c r="AD2997">
        <v>50</v>
      </c>
    </row>
    <row r="2998" spans="1:30">
      <c r="A2998">
        <v>127977</v>
      </c>
      <c r="B2998">
        <v>113198</v>
      </c>
      <c r="C2998">
        <v>5058994180</v>
      </c>
      <c r="D2998">
        <v>407</v>
      </c>
      <c r="F2998">
        <v>11</v>
      </c>
      <c r="G2998">
        <v>3</v>
      </c>
      <c r="H2998" t="s">
        <v>554</v>
      </c>
      <c r="I2998" t="s">
        <v>555</v>
      </c>
      <c r="J2998" t="s">
        <v>80</v>
      </c>
      <c r="K2998" t="s">
        <v>81</v>
      </c>
      <c r="L2998" t="s">
        <v>231</v>
      </c>
      <c r="M2998" t="s">
        <v>556</v>
      </c>
      <c r="O2998" t="s">
        <v>557</v>
      </c>
      <c r="P2998" t="s">
        <v>558</v>
      </c>
      <c r="Q2998" t="s">
        <v>183</v>
      </c>
      <c r="R2998" t="s">
        <v>153</v>
      </c>
      <c r="S2998" t="s">
        <v>559</v>
      </c>
      <c r="T2998" t="s">
        <v>560</v>
      </c>
      <c r="U2998" t="s">
        <v>90</v>
      </c>
      <c r="V2998" t="s">
        <v>561</v>
      </c>
      <c r="W2998" t="s">
        <v>17</v>
      </c>
      <c r="X2998" t="s">
        <v>18</v>
      </c>
      <c r="Y2998" t="s">
        <v>92</v>
      </c>
      <c r="Z2998" t="s">
        <v>93</v>
      </c>
      <c r="AB2998" t="b">
        <v>0</v>
      </c>
      <c r="AC2998">
        <v>59</v>
      </c>
      <c r="AD2998">
        <v>50</v>
      </c>
    </row>
    <row r="2999" spans="1:30">
      <c r="A2999">
        <v>128064</v>
      </c>
      <c r="B2999">
        <v>113269</v>
      </c>
      <c r="C2999">
        <v>5055538961</v>
      </c>
      <c r="D2999">
        <v>1002</v>
      </c>
      <c r="F2999">
        <v>11</v>
      </c>
      <c r="G2999">
        <v>3</v>
      </c>
      <c r="H2999" t="s">
        <v>3392</v>
      </c>
      <c r="I2999" t="s">
        <v>3393</v>
      </c>
      <c r="J2999" t="s">
        <v>80</v>
      </c>
      <c r="K2999" t="s">
        <v>81</v>
      </c>
      <c r="L2999" t="s">
        <v>238</v>
      </c>
      <c r="M2999" t="s">
        <v>3394</v>
      </c>
      <c r="O2999" t="s">
        <v>3395</v>
      </c>
      <c r="P2999" t="s">
        <v>709</v>
      </c>
      <c r="Q2999" t="s">
        <v>183</v>
      </c>
      <c r="R2999" t="s">
        <v>153</v>
      </c>
      <c r="S2999" t="s">
        <v>432</v>
      </c>
      <c r="T2999" t="s">
        <v>351</v>
      </c>
      <c r="U2999" t="s">
        <v>90</v>
      </c>
      <c r="V2999" t="s">
        <v>3396</v>
      </c>
      <c r="W2999" t="s">
        <v>17</v>
      </c>
      <c r="X2999" t="s">
        <v>18</v>
      </c>
      <c r="Y2999" t="s">
        <v>92</v>
      </c>
      <c r="Z2999" t="s">
        <v>93</v>
      </c>
      <c r="AB2999" t="b">
        <v>0</v>
      </c>
      <c r="AC2999">
        <v>59</v>
      </c>
      <c r="AD2999">
        <v>50</v>
      </c>
    </row>
    <row r="3000" spans="1:30">
      <c r="A3000">
        <v>90924</v>
      </c>
      <c r="B3000">
        <v>610</v>
      </c>
      <c r="C3000">
        <v>5053454900</v>
      </c>
      <c r="D3000">
        <v>406</v>
      </c>
      <c r="F3000">
        <v>35</v>
      </c>
      <c r="G3000">
        <v>3</v>
      </c>
      <c r="H3000" t="s">
        <v>2719</v>
      </c>
      <c r="I3000" t="s">
        <v>3056</v>
      </c>
      <c r="J3000" t="s">
        <v>80</v>
      </c>
      <c r="K3000" t="s">
        <v>81</v>
      </c>
      <c r="L3000" t="s">
        <v>238</v>
      </c>
      <c r="M3000" t="s">
        <v>2585</v>
      </c>
      <c r="N3000" t="s">
        <v>108</v>
      </c>
      <c r="O3000" t="s">
        <v>3057</v>
      </c>
      <c r="P3000" t="s">
        <v>219</v>
      </c>
      <c r="Q3000" t="s">
        <v>175</v>
      </c>
      <c r="R3000" t="s">
        <v>153</v>
      </c>
      <c r="S3000" t="s">
        <v>111</v>
      </c>
      <c r="T3000" t="s">
        <v>761</v>
      </c>
      <c r="U3000" t="s">
        <v>90</v>
      </c>
      <c r="V3000" t="s">
        <v>3058</v>
      </c>
      <c r="W3000" t="s">
        <v>25</v>
      </c>
      <c r="X3000" t="s">
        <v>18</v>
      </c>
      <c r="Y3000" t="s">
        <v>92</v>
      </c>
      <c r="Z3000" t="s">
        <v>93</v>
      </c>
      <c r="AB3000" t="b">
        <v>1</v>
      </c>
      <c r="AC3000">
        <v>59</v>
      </c>
      <c r="AD3000">
        <v>50</v>
      </c>
    </row>
    <row r="3001" spans="1:30">
      <c r="A3001">
        <v>107087</v>
      </c>
      <c r="B3001">
        <v>76890</v>
      </c>
      <c r="D3001">
        <v>406</v>
      </c>
      <c r="F3001">
        <v>11</v>
      </c>
      <c r="G3001">
        <v>3</v>
      </c>
      <c r="H3001" t="s">
        <v>1295</v>
      </c>
      <c r="I3001" t="s">
        <v>1904</v>
      </c>
      <c r="J3001" t="s">
        <v>80</v>
      </c>
      <c r="K3001" t="s">
        <v>81</v>
      </c>
      <c r="L3001" t="s">
        <v>188</v>
      </c>
      <c r="M3001" t="s">
        <v>1297</v>
      </c>
      <c r="O3001" t="s">
        <v>1905</v>
      </c>
      <c r="P3001" t="s">
        <v>473</v>
      </c>
      <c r="Q3001" t="s">
        <v>120</v>
      </c>
      <c r="R3001" t="s">
        <v>101</v>
      </c>
      <c r="S3001" t="s">
        <v>111</v>
      </c>
      <c r="T3001" t="s">
        <v>797</v>
      </c>
      <c r="U3001" t="s">
        <v>90</v>
      </c>
      <c r="V3001" t="s">
        <v>1906</v>
      </c>
      <c r="W3001" t="s">
        <v>17</v>
      </c>
      <c r="X3001" t="s">
        <v>18</v>
      </c>
      <c r="Y3001" t="s">
        <v>92</v>
      </c>
      <c r="Z3001" t="s">
        <v>93</v>
      </c>
      <c r="AB3001" t="b">
        <v>0</v>
      </c>
      <c r="AC3001">
        <v>59</v>
      </c>
      <c r="AD3001">
        <v>50</v>
      </c>
    </row>
    <row r="3002" spans="1:30">
      <c r="A3002">
        <v>127172</v>
      </c>
      <c r="B3002">
        <v>112722</v>
      </c>
      <c r="C3002">
        <v>5059664915</v>
      </c>
      <c r="D3002">
        <v>406</v>
      </c>
      <c r="F3002">
        <v>35</v>
      </c>
      <c r="G3002">
        <v>3</v>
      </c>
      <c r="H3002" t="s">
        <v>2832</v>
      </c>
      <c r="I3002" t="s">
        <v>2833</v>
      </c>
      <c r="J3002" t="s">
        <v>80</v>
      </c>
      <c r="K3002" t="s">
        <v>81</v>
      </c>
      <c r="L3002" t="s">
        <v>286</v>
      </c>
      <c r="M3002" t="s">
        <v>2834</v>
      </c>
      <c r="O3002" t="s">
        <v>344</v>
      </c>
      <c r="P3002" t="s">
        <v>301</v>
      </c>
      <c r="Q3002" t="s">
        <v>100</v>
      </c>
      <c r="R3002" t="s">
        <v>101</v>
      </c>
      <c r="S3002" t="s">
        <v>111</v>
      </c>
      <c r="T3002" t="s">
        <v>657</v>
      </c>
      <c r="U3002" t="s">
        <v>90</v>
      </c>
      <c r="V3002" t="s">
        <v>2835</v>
      </c>
      <c r="W3002" t="s">
        <v>25</v>
      </c>
      <c r="X3002" t="s">
        <v>18</v>
      </c>
      <c r="Y3002" t="s">
        <v>92</v>
      </c>
      <c r="Z3002" t="s">
        <v>93</v>
      </c>
      <c r="AB3002" t="b">
        <v>1</v>
      </c>
      <c r="AC3002">
        <v>60</v>
      </c>
      <c r="AD3002">
        <v>50</v>
      </c>
    </row>
    <row r="3003" spans="1:30">
      <c r="A3003">
        <v>127775</v>
      </c>
      <c r="B3003">
        <v>113087</v>
      </c>
      <c r="C3003">
        <v>5053237272</v>
      </c>
      <c r="D3003">
        <v>406</v>
      </c>
      <c r="F3003">
        <v>11</v>
      </c>
      <c r="G3003">
        <v>3</v>
      </c>
      <c r="H3003" t="s">
        <v>458</v>
      </c>
      <c r="I3003" t="s">
        <v>459</v>
      </c>
      <c r="J3003" t="s">
        <v>80</v>
      </c>
      <c r="K3003" t="s">
        <v>81</v>
      </c>
      <c r="L3003" t="s">
        <v>96</v>
      </c>
      <c r="M3003" t="s">
        <v>460</v>
      </c>
      <c r="O3003" t="s">
        <v>461</v>
      </c>
      <c r="P3003" t="s">
        <v>99</v>
      </c>
      <c r="Q3003" t="s">
        <v>100</v>
      </c>
      <c r="R3003" t="s">
        <v>101</v>
      </c>
      <c r="S3003" t="s">
        <v>111</v>
      </c>
      <c r="T3003" t="s">
        <v>462</v>
      </c>
      <c r="U3003" t="s">
        <v>90</v>
      </c>
      <c r="V3003" t="s">
        <v>463</v>
      </c>
      <c r="W3003" t="s">
        <v>17</v>
      </c>
      <c r="X3003" t="s">
        <v>18</v>
      </c>
      <c r="Y3003" t="s">
        <v>92</v>
      </c>
      <c r="Z3003" t="s">
        <v>93</v>
      </c>
      <c r="AB3003" t="b">
        <v>0</v>
      </c>
      <c r="AC3003">
        <v>60</v>
      </c>
      <c r="AD3003">
        <v>50</v>
      </c>
    </row>
    <row r="3004" spans="1:30">
      <c r="A3004">
        <v>17811</v>
      </c>
      <c r="B3004">
        <v>16248</v>
      </c>
      <c r="C3004">
        <v>5052666318</v>
      </c>
      <c r="D3004">
        <v>406</v>
      </c>
      <c r="F3004">
        <v>11</v>
      </c>
      <c r="G3004">
        <v>3</v>
      </c>
      <c r="H3004" t="s">
        <v>2807</v>
      </c>
      <c r="I3004" t="s">
        <v>2808</v>
      </c>
      <c r="J3004" t="s">
        <v>80</v>
      </c>
      <c r="K3004" t="s">
        <v>81</v>
      </c>
      <c r="L3004" t="s">
        <v>126</v>
      </c>
      <c r="M3004" t="s">
        <v>2809</v>
      </c>
      <c r="N3004" t="s">
        <v>108</v>
      </c>
      <c r="O3004" t="s">
        <v>2810</v>
      </c>
      <c r="P3004" t="s">
        <v>110</v>
      </c>
      <c r="Q3004" t="s">
        <v>100</v>
      </c>
      <c r="R3004" t="s">
        <v>87</v>
      </c>
      <c r="S3004" t="s">
        <v>111</v>
      </c>
      <c r="T3004" t="s">
        <v>451</v>
      </c>
      <c r="U3004" t="s">
        <v>90</v>
      </c>
      <c r="V3004" t="s">
        <v>2811</v>
      </c>
      <c r="W3004" t="s">
        <v>17</v>
      </c>
      <c r="X3004" t="s">
        <v>18</v>
      </c>
      <c r="Y3004" t="s">
        <v>92</v>
      </c>
      <c r="Z3004" t="s">
        <v>93</v>
      </c>
      <c r="AB3004" t="b">
        <v>0</v>
      </c>
      <c r="AC3004">
        <v>60</v>
      </c>
      <c r="AD3004">
        <v>50</v>
      </c>
    </row>
    <row r="3005" spans="1:30">
      <c r="A3005">
        <v>90344</v>
      </c>
      <c r="B3005">
        <v>81885</v>
      </c>
      <c r="C3005">
        <v>5058439418</v>
      </c>
      <c r="D3005">
        <v>406</v>
      </c>
      <c r="F3005">
        <v>35</v>
      </c>
      <c r="G3005">
        <v>3</v>
      </c>
      <c r="H3005" t="s">
        <v>3423</v>
      </c>
      <c r="I3005" t="s">
        <v>3424</v>
      </c>
      <c r="J3005" t="s">
        <v>80</v>
      </c>
      <c r="K3005" t="s">
        <v>81</v>
      </c>
      <c r="L3005" t="s">
        <v>216</v>
      </c>
      <c r="M3005" t="s">
        <v>3425</v>
      </c>
      <c r="N3005" t="s">
        <v>2349</v>
      </c>
      <c r="O3005" t="s">
        <v>2316</v>
      </c>
      <c r="P3005" t="s">
        <v>2451</v>
      </c>
      <c r="Q3005" t="s">
        <v>120</v>
      </c>
      <c r="R3005" t="s">
        <v>153</v>
      </c>
      <c r="S3005" t="s">
        <v>111</v>
      </c>
      <c r="T3005" t="s">
        <v>451</v>
      </c>
      <c r="U3005" t="s">
        <v>90</v>
      </c>
      <c r="V3005" t="s">
        <v>3426</v>
      </c>
      <c r="W3005" t="s">
        <v>25</v>
      </c>
      <c r="X3005" t="s">
        <v>18</v>
      </c>
      <c r="Y3005" t="s">
        <v>92</v>
      </c>
      <c r="Z3005" t="s">
        <v>93</v>
      </c>
      <c r="AB3005" t="b">
        <v>1</v>
      </c>
      <c r="AC3005">
        <v>60</v>
      </c>
      <c r="AD3005">
        <v>50</v>
      </c>
    </row>
    <row r="3006" spans="1:30">
      <c r="A3006">
        <v>127173</v>
      </c>
      <c r="B3006">
        <v>112723</v>
      </c>
      <c r="C3006">
        <v>5054530590</v>
      </c>
      <c r="D3006">
        <v>606</v>
      </c>
      <c r="F3006">
        <v>35</v>
      </c>
      <c r="G3006">
        <v>3</v>
      </c>
      <c r="H3006" t="s">
        <v>341</v>
      </c>
      <c r="I3006" t="s">
        <v>342</v>
      </c>
      <c r="J3006" t="s">
        <v>80</v>
      </c>
      <c r="K3006" t="s">
        <v>81</v>
      </c>
      <c r="L3006" t="s">
        <v>286</v>
      </c>
      <c r="M3006" t="s">
        <v>343</v>
      </c>
      <c r="O3006" t="s">
        <v>344</v>
      </c>
      <c r="P3006" t="s">
        <v>301</v>
      </c>
      <c r="Q3006" t="s">
        <v>100</v>
      </c>
      <c r="R3006" t="s">
        <v>101</v>
      </c>
      <c r="S3006" t="s">
        <v>102</v>
      </c>
      <c r="T3006" t="s">
        <v>89</v>
      </c>
      <c r="U3006" t="s">
        <v>90</v>
      </c>
      <c r="V3006" t="s">
        <v>345</v>
      </c>
      <c r="W3006" t="s">
        <v>25</v>
      </c>
      <c r="X3006" t="s">
        <v>18</v>
      </c>
      <c r="Y3006" t="s">
        <v>92</v>
      </c>
      <c r="Z3006" t="s">
        <v>93</v>
      </c>
      <c r="AB3006" t="b">
        <v>1</v>
      </c>
      <c r="AC3006">
        <v>60</v>
      </c>
      <c r="AD3006">
        <v>50</v>
      </c>
    </row>
    <row r="3007" spans="1:30">
      <c r="A3007">
        <v>4606</v>
      </c>
      <c r="B3007">
        <v>3827</v>
      </c>
      <c r="C3007">
        <v>5058984859</v>
      </c>
      <c r="D3007">
        <v>402</v>
      </c>
      <c r="F3007">
        <v>11</v>
      </c>
      <c r="G3007">
        <v>3</v>
      </c>
      <c r="H3007" t="s">
        <v>2119</v>
      </c>
      <c r="I3007" t="s">
        <v>2120</v>
      </c>
      <c r="J3007" t="s">
        <v>80</v>
      </c>
      <c r="K3007" t="s">
        <v>81</v>
      </c>
      <c r="L3007" t="s">
        <v>149</v>
      </c>
      <c r="M3007" t="s">
        <v>2121</v>
      </c>
      <c r="N3007" t="s">
        <v>2122</v>
      </c>
      <c r="O3007" t="s">
        <v>2123</v>
      </c>
      <c r="P3007" t="s">
        <v>2124</v>
      </c>
      <c r="Q3007" t="s">
        <v>831</v>
      </c>
      <c r="R3007" t="s">
        <v>153</v>
      </c>
      <c r="S3007" t="s">
        <v>221</v>
      </c>
      <c r="T3007" t="s">
        <v>1877</v>
      </c>
      <c r="U3007" t="s">
        <v>90</v>
      </c>
      <c r="V3007" t="s">
        <v>2125</v>
      </c>
      <c r="W3007" t="s">
        <v>17</v>
      </c>
      <c r="X3007" t="s">
        <v>18</v>
      </c>
      <c r="Y3007" t="s">
        <v>92</v>
      </c>
      <c r="Z3007" t="s">
        <v>93</v>
      </c>
      <c r="AB3007" t="b">
        <v>0</v>
      </c>
      <c r="AC3007">
        <v>60</v>
      </c>
      <c r="AD3007">
        <v>50</v>
      </c>
    </row>
    <row r="3008" spans="1:30">
      <c r="A3008">
        <v>99027</v>
      </c>
      <c r="B3008">
        <v>68522</v>
      </c>
      <c r="C3008">
        <v>5052654347</v>
      </c>
      <c r="D3008">
        <v>406</v>
      </c>
      <c r="F3008">
        <v>11</v>
      </c>
      <c r="G3008">
        <v>3</v>
      </c>
      <c r="H3008" t="s">
        <v>1994</v>
      </c>
      <c r="I3008" t="s">
        <v>1995</v>
      </c>
      <c r="J3008" t="s">
        <v>80</v>
      </c>
      <c r="K3008" t="s">
        <v>81</v>
      </c>
      <c r="L3008" t="s">
        <v>82</v>
      </c>
      <c r="M3008" t="s">
        <v>1651</v>
      </c>
      <c r="O3008" t="s">
        <v>1996</v>
      </c>
      <c r="P3008" t="s">
        <v>755</v>
      </c>
      <c r="Q3008" t="s">
        <v>100</v>
      </c>
      <c r="R3008" t="s">
        <v>101</v>
      </c>
      <c r="S3008" t="s">
        <v>111</v>
      </c>
      <c r="T3008" t="s">
        <v>282</v>
      </c>
      <c r="U3008" t="s">
        <v>90</v>
      </c>
      <c r="V3008" t="s">
        <v>1997</v>
      </c>
      <c r="W3008" t="s">
        <v>17</v>
      </c>
      <c r="X3008" t="s">
        <v>18</v>
      </c>
      <c r="Y3008" t="s">
        <v>92</v>
      </c>
      <c r="Z3008" t="s">
        <v>93</v>
      </c>
      <c r="AB3008" t="b">
        <v>0</v>
      </c>
      <c r="AC3008">
        <v>60</v>
      </c>
      <c r="AD3008">
        <v>50</v>
      </c>
    </row>
    <row r="3009" spans="1:30">
      <c r="A3009">
        <v>92625</v>
      </c>
      <c r="B3009">
        <v>11</v>
      </c>
      <c r="C3009">
        <v>5052424253</v>
      </c>
      <c r="D3009">
        <v>603</v>
      </c>
      <c r="F3009">
        <v>11</v>
      </c>
      <c r="G3009">
        <v>3</v>
      </c>
      <c r="H3009" t="s">
        <v>2066</v>
      </c>
      <c r="I3009" t="s">
        <v>941</v>
      </c>
      <c r="J3009" t="s">
        <v>80</v>
      </c>
      <c r="K3009" t="s">
        <v>81</v>
      </c>
      <c r="L3009" t="s">
        <v>216</v>
      </c>
      <c r="M3009" t="s">
        <v>2067</v>
      </c>
      <c r="N3009" t="s">
        <v>479</v>
      </c>
      <c r="O3009" t="s">
        <v>944</v>
      </c>
      <c r="P3009" t="s">
        <v>439</v>
      </c>
      <c r="Q3009" t="s">
        <v>100</v>
      </c>
      <c r="R3009" t="s">
        <v>87</v>
      </c>
      <c r="S3009" t="s">
        <v>479</v>
      </c>
      <c r="T3009" t="s">
        <v>242</v>
      </c>
      <c r="U3009" t="s">
        <v>90</v>
      </c>
      <c r="V3009" t="s">
        <v>2068</v>
      </c>
      <c r="W3009" t="s">
        <v>17</v>
      </c>
      <c r="X3009" t="s">
        <v>18</v>
      </c>
      <c r="Y3009" t="s">
        <v>92</v>
      </c>
      <c r="Z3009" t="s">
        <v>93</v>
      </c>
      <c r="AB3009" t="b">
        <v>0</v>
      </c>
      <c r="AC3009">
        <v>60</v>
      </c>
      <c r="AD3009">
        <v>50</v>
      </c>
    </row>
    <row r="3010" spans="1:30">
      <c r="A3010">
        <v>126170</v>
      </c>
      <c r="B3010">
        <v>112170</v>
      </c>
      <c r="C3010">
        <v>5053362700</v>
      </c>
      <c r="D3010">
        <v>607</v>
      </c>
      <c r="F3010">
        <v>11</v>
      </c>
      <c r="G3010">
        <v>3</v>
      </c>
      <c r="H3010" t="s">
        <v>2042</v>
      </c>
      <c r="I3010" t="s">
        <v>2043</v>
      </c>
      <c r="J3010" t="s">
        <v>80</v>
      </c>
      <c r="K3010" t="s">
        <v>81</v>
      </c>
      <c r="L3010" t="s">
        <v>205</v>
      </c>
      <c r="M3010" t="s">
        <v>2044</v>
      </c>
      <c r="O3010" t="s">
        <v>2045</v>
      </c>
      <c r="P3010" t="s">
        <v>2046</v>
      </c>
      <c r="Q3010" t="s">
        <v>120</v>
      </c>
      <c r="R3010" t="s">
        <v>101</v>
      </c>
      <c r="S3010" t="s">
        <v>193</v>
      </c>
      <c r="T3010" t="s">
        <v>1158</v>
      </c>
      <c r="U3010" t="s">
        <v>90</v>
      </c>
      <c r="V3010" t="s">
        <v>2047</v>
      </c>
      <c r="W3010" t="s">
        <v>17</v>
      </c>
      <c r="X3010" t="s">
        <v>18</v>
      </c>
      <c r="Y3010" t="s">
        <v>92</v>
      </c>
      <c r="Z3010" t="s">
        <v>93</v>
      </c>
      <c r="AB3010" t="b">
        <v>0</v>
      </c>
      <c r="AC3010">
        <v>60</v>
      </c>
      <c r="AD3010">
        <v>50</v>
      </c>
    </row>
    <row r="3011" spans="1:30">
      <c r="A3011">
        <v>96382</v>
      </c>
      <c r="B3011">
        <v>5909</v>
      </c>
      <c r="C3011">
        <v>5058330100</v>
      </c>
      <c r="D3011">
        <v>406</v>
      </c>
      <c r="F3011">
        <v>11</v>
      </c>
      <c r="G3011">
        <v>3</v>
      </c>
      <c r="H3011" t="s">
        <v>2003</v>
      </c>
      <c r="I3011" t="s">
        <v>2004</v>
      </c>
      <c r="J3011" t="s">
        <v>80</v>
      </c>
      <c r="K3011" t="s">
        <v>81</v>
      </c>
      <c r="L3011" t="s">
        <v>313</v>
      </c>
      <c r="M3011" t="s">
        <v>1668</v>
      </c>
      <c r="O3011" t="s">
        <v>877</v>
      </c>
      <c r="P3011" t="s">
        <v>1259</v>
      </c>
      <c r="Q3011" t="s">
        <v>175</v>
      </c>
      <c r="R3011" t="s">
        <v>153</v>
      </c>
      <c r="S3011" t="s">
        <v>111</v>
      </c>
      <c r="T3011" t="s">
        <v>714</v>
      </c>
      <c r="U3011" t="s">
        <v>90</v>
      </c>
      <c r="V3011" t="s">
        <v>2005</v>
      </c>
      <c r="W3011" t="s">
        <v>17</v>
      </c>
      <c r="X3011" t="s">
        <v>18</v>
      </c>
      <c r="Y3011" t="s">
        <v>92</v>
      </c>
      <c r="Z3011" t="s">
        <v>93</v>
      </c>
      <c r="AB3011" t="b">
        <v>0</v>
      </c>
      <c r="AC3011">
        <v>60</v>
      </c>
      <c r="AD3011">
        <v>50</v>
      </c>
    </row>
    <row r="3012" spans="1:30">
      <c r="A3012">
        <v>126743</v>
      </c>
      <c r="B3012">
        <v>112485</v>
      </c>
      <c r="C3012">
        <v>5058901455</v>
      </c>
      <c r="D3012">
        <v>406</v>
      </c>
      <c r="F3012">
        <v>6</v>
      </c>
      <c r="G3012">
        <v>2</v>
      </c>
      <c r="H3012" t="s">
        <v>1066</v>
      </c>
      <c r="I3012" t="s">
        <v>1067</v>
      </c>
      <c r="J3012" t="s">
        <v>80</v>
      </c>
      <c r="K3012" t="s">
        <v>81</v>
      </c>
      <c r="L3012" t="s">
        <v>231</v>
      </c>
      <c r="M3012" t="s">
        <v>1066</v>
      </c>
      <c r="O3012" t="s">
        <v>650</v>
      </c>
      <c r="P3012" t="s">
        <v>651</v>
      </c>
      <c r="R3012" t="s">
        <v>153</v>
      </c>
      <c r="S3012" t="s">
        <v>111</v>
      </c>
      <c r="T3012" t="s">
        <v>275</v>
      </c>
      <c r="U3012" t="s">
        <v>90</v>
      </c>
      <c r="V3012" t="s">
        <v>1068</v>
      </c>
      <c r="W3012" t="s">
        <v>29</v>
      </c>
      <c r="X3012" t="s">
        <v>20</v>
      </c>
      <c r="Y3012" t="s">
        <v>92</v>
      </c>
      <c r="Z3012" t="s">
        <v>93</v>
      </c>
      <c r="AB3012" t="b">
        <v>1</v>
      </c>
      <c r="AC3012">
        <v>60</v>
      </c>
      <c r="AD3012">
        <v>50</v>
      </c>
    </row>
    <row r="3013" spans="1:30">
      <c r="A3013">
        <v>85140</v>
      </c>
      <c r="B3013">
        <v>77446</v>
      </c>
      <c r="C3013">
        <v>5057923454</v>
      </c>
      <c r="D3013">
        <v>406</v>
      </c>
      <c r="F3013">
        <v>35</v>
      </c>
      <c r="G3013">
        <v>3</v>
      </c>
      <c r="H3013" t="s">
        <v>3322</v>
      </c>
      <c r="I3013" t="s">
        <v>3323</v>
      </c>
      <c r="J3013" t="s">
        <v>80</v>
      </c>
      <c r="K3013" t="s">
        <v>81</v>
      </c>
      <c r="L3013" t="s">
        <v>231</v>
      </c>
      <c r="M3013" t="s">
        <v>3324</v>
      </c>
      <c r="N3013" t="s">
        <v>108</v>
      </c>
      <c r="O3013" t="s">
        <v>2489</v>
      </c>
      <c r="P3013" t="s">
        <v>1082</v>
      </c>
      <c r="Q3013" t="s">
        <v>183</v>
      </c>
      <c r="R3013" t="s">
        <v>101</v>
      </c>
      <c r="S3013" t="s">
        <v>111</v>
      </c>
      <c r="T3013" t="s">
        <v>433</v>
      </c>
      <c r="U3013" t="s">
        <v>90</v>
      </c>
      <c r="V3013" t="s">
        <v>3325</v>
      </c>
      <c r="W3013" t="s">
        <v>25</v>
      </c>
      <c r="X3013" t="s">
        <v>18</v>
      </c>
      <c r="Y3013" t="s">
        <v>92</v>
      </c>
      <c r="Z3013" t="s">
        <v>93</v>
      </c>
      <c r="AB3013" t="b">
        <v>1</v>
      </c>
      <c r="AC3013">
        <v>60</v>
      </c>
      <c r="AD3013">
        <v>50</v>
      </c>
    </row>
    <row r="3014" spans="1:30">
      <c r="A3014">
        <v>101786</v>
      </c>
      <c r="B3014">
        <v>91599</v>
      </c>
      <c r="C3014">
        <v>5052925338</v>
      </c>
      <c r="D3014">
        <v>406</v>
      </c>
      <c r="F3014">
        <v>35</v>
      </c>
      <c r="G3014">
        <v>3</v>
      </c>
      <c r="H3014" t="s">
        <v>1172</v>
      </c>
      <c r="I3014" t="s">
        <v>1173</v>
      </c>
      <c r="J3014" t="s">
        <v>80</v>
      </c>
      <c r="K3014" t="s">
        <v>81</v>
      </c>
      <c r="L3014" t="s">
        <v>96</v>
      </c>
      <c r="M3014" t="s">
        <v>1174</v>
      </c>
      <c r="O3014" t="s">
        <v>1175</v>
      </c>
      <c r="P3014" t="s">
        <v>144</v>
      </c>
      <c r="Q3014" t="s">
        <v>100</v>
      </c>
      <c r="R3014" t="s">
        <v>87</v>
      </c>
      <c r="S3014" t="s">
        <v>111</v>
      </c>
      <c r="T3014" t="s">
        <v>145</v>
      </c>
      <c r="U3014" t="s">
        <v>90</v>
      </c>
      <c r="V3014" t="s">
        <v>1176</v>
      </c>
      <c r="W3014" t="s">
        <v>25</v>
      </c>
      <c r="X3014" t="s">
        <v>18</v>
      </c>
      <c r="Y3014" t="s">
        <v>92</v>
      </c>
      <c r="Z3014" t="s">
        <v>93</v>
      </c>
      <c r="AB3014" t="b">
        <v>1</v>
      </c>
      <c r="AC3014">
        <v>60</v>
      </c>
      <c r="AD3014">
        <v>50</v>
      </c>
    </row>
    <row r="3015" spans="1:30">
      <c r="A3015">
        <v>114930</v>
      </c>
      <c r="B3015">
        <v>102810</v>
      </c>
      <c r="C3015">
        <v>5058815304</v>
      </c>
      <c r="D3015">
        <v>406</v>
      </c>
      <c r="F3015">
        <v>35</v>
      </c>
      <c r="G3015">
        <v>3</v>
      </c>
      <c r="H3015" t="s">
        <v>2658</v>
      </c>
      <c r="I3015" t="s">
        <v>2659</v>
      </c>
      <c r="J3015" t="s">
        <v>80</v>
      </c>
      <c r="K3015" t="s">
        <v>81</v>
      </c>
      <c r="L3015" t="s">
        <v>286</v>
      </c>
      <c r="M3015" t="s">
        <v>2660</v>
      </c>
      <c r="O3015" t="s">
        <v>2661</v>
      </c>
      <c r="P3015" t="s">
        <v>289</v>
      </c>
      <c r="Q3015" t="s">
        <v>100</v>
      </c>
      <c r="R3015" t="s">
        <v>101</v>
      </c>
      <c r="S3015" t="s">
        <v>111</v>
      </c>
      <c r="T3015" t="s">
        <v>145</v>
      </c>
      <c r="U3015" t="s">
        <v>90</v>
      </c>
      <c r="V3015" t="s">
        <v>2662</v>
      </c>
      <c r="W3015" t="s">
        <v>25</v>
      </c>
      <c r="X3015" t="s">
        <v>18</v>
      </c>
      <c r="Y3015" t="s">
        <v>92</v>
      </c>
      <c r="Z3015" t="s">
        <v>93</v>
      </c>
      <c r="AB3015" t="b">
        <v>1</v>
      </c>
      <c r="AC3015">
        <v>60</v>
      </c>
      <c r="AD3015">
        <v>50</v>
      </c>
    </row>
    <row r="3016" spans="1:30">
      <c r="A3016">
        <v>90530</v>
      </c>
      <c r="B3016">
        <v>82030</v>
      </c>
      <c r="C3016">
        <v>5058883868</v>
      </c>
      <c r="D3016">
        <v>406</v>
      </c>
      <c r="F3016">
        <v>11</v>
      </c>
      <c r="G3016">
        <v>3</v>
      </c>
      <c r="H3016" t="s">
        <v>2941</v>
      </c>
      <c r="I3016" t="s">
        <v>2942</v>
      </c>
      <c r="J3016" t="s">
        <v>80</v>
      </c>
      <c r="K3016" t="s">
        <v>81</v>
      </c>
      <c r="L3016" t="s">
        <v>286</v>
      </c>
      <c r="M3016" t="s">
        <v>206</v>
      </c>
      <c r="N3016" t="s">
        <v>207</v>
      </c>
      <c r="O3016" t="s">
        <v>2943</v>
      </c>
      <c r="P3016" t="s">
        <v>1366</v>
      </c>
      <c r="Q3016" t="s">
        <v>100</v>
      </c>
      <c r="R3016" t="s">
        <v>101</v>
      </c>
      <c r="S3016" t="s">
        <v>111</v>
      </c>
      <c r="T3016" t="s">
        <v>2790</v>
      </c>
      <c r="U3016" t="s">
        <v>90</v>
      </c>
      <c r="V3016" t="s">
        <v>2944</v>
      </c>
      <c r="W3016" t="s">
        <v>17</v>
      </c>
      <c r="X3016" t="s">
        <v>18</v>
      </c>
      <c r="Y3016" t="s">
        <v>92</v>
      </c>
      <c r="Z3016" t="s">
        <v>93</v>
      </c>
      <c r="AB3016" t="b">
        <v>0</v>
      </c>
      <c r="AC3016">
        <v>60</v>
      </c>
      <c r="AD3016">
        <v>50</v>
      </c>
    </row>
    <row r="3017" spans="1:30">
      <c r="A3017">
        <v>125926</v>
      </c>
      <c r="B3017">
        <v>112042</v>
      </c>
      <c r="C3017">
        <v>5055031077</v>
      </c>
      <c r="D3017">
        <v>406</v>
      </c>
      <c r="F3017">
        <v>11</v>
      </c>
      <c r="G3017">
        <v>3</v>
      </c>
      <c r="H3017" t="s">
        <v>3459</v>
      </c>
      <c r="I3017" t="s">
        <v>3460</v>
      </c>
      <c r="J3017" t="s">
        <v>80</v>
      </c>
      <c r="K3017" t="s">
        <v>81</v>
      </c>
      <c r="L3017" t="s">
        <v>96</v>
      </c>
      <c r="M3017" t="s">
        <v>3461</v>
      </c>
      <c r="O3017" t="s">
        <v>1188</v>
      </c>
      <c r="P3017" t="s">
        <v>166</v>
      </c>
      <c r="Q3017" t="s">
        <v>100</v>
      </c>
      <c r="R3017" t="s">
        <v>101</v>
      </c>
      <c r="S3017" t="s">
        <v>111</v>
      </c>
      <c r="T3017" t="s">
        <v>1689</v>
      </c>
      <c r="U3017" t="s">
        <v>90</v>
      </c>
      <c r="V3017" t="s">
        <v>3462</v>
      </c>
      <c r="W3017" t="s">
        <v>17</v>
      </c>
      <c r="X3017" t="s">
        <v>18</v>
      </c>
      <c r="Y3017" t="s">
        <v>92</v>
      </c>
      <c r="Z3017" t="s">
        <v>93</v>
      </c>
      <c r="AB3017" t="b">
        <v>0</v>
      </c>
      <c r="AC3017">
        <v>60</v>
      </c>
      <c r="AD3017">
        <v>50</v>
      </c>
    </row>
    <row r="3018" spans="1:30">
      <c r="A3018">
        <v>127776</v>
      </c>
      <c r="B3018">
        <v>113087</v>
      </c>
      <c r="C3018">
        <v>5755209292</v>
      </c>
      <c r="D3018">
        <v>406</v>
      </c>
      <c r="F3018">
        <v>35</v>
      </c>
      <c r="G3018">
        <v>3</v>
      </c>
      <c r="H3018" t="s">
        <v>458</v>
      </c>
      <c r="I3018" t="s">
        <v>2351</v>
      </c>
      <c r="J3018" t="s">
        <v>80</v>
      </c>
      <c r="K3018" t="s">
        <v>81</v>
      </c>
      <c r="L3018" t="s">
        <v>82</v>
      </c>
      <c r="M3018" t="s">
        <v>460</v>
      </c>
      <c r="O3018" t="s">
        <v>2352</v>
      </c>
      <c r="P3018" t="s">
        <v>227</v>
      </c>
      <c r="Q3018" t="s">
        <v>120</v>
      </c>
      <c r="R3018" t="s">
        <v>87</v>
      </c>
      <c r="S3018" t="s">
        <v>111</v>
      </c>
      <c r="T3018" t="s">
        <v>1616</v>
      </c>
      <c r="U3018" t="s">
        <v>90</v>
      </c>
      <c r="V3018" t="s">
        <v>2353</v>
      </c>
      <c r="W3018" t="s">
        <v>25</v>
      </c>
      <c r="X3018" t="s">
        <v>18</v>
      </c>
      <c r="Y3018" t="s">
        <v>92</v>
      </c>
      <c r="Z3018" t="s">
        <v>93</v>
      </c>
      <c r="AB3018" t="b">
        <v>1</v>
      </c>
      <c r="AC3018">
        <v>60</v>
      </c>
      <c r="AD3018">
        <v>50</v>
      </c>
    </row>
    <row r="3019" spans="1:30">
      <c r="A3019">
        <v>124903</v>
      </c>
      <c r="B3019">
        <v>111409</v>
      </c>
      <c r="C3019">
        <v>5052922516</v>
      </c>
      <c r="D3019">
        <v>607</v>
      </c>
      <c r="F3019">
        <v>35</v>
      </c>
      <c r="G3019">
        <v>3</v>
      </c>
      <c r="H3019" t="s">
        <v>1332</v>
      </c>
      <c r="I3019" t="s">
        <v>1333</v>
      </c>
      <c r="J3019" t="s">
        <v>80</v>
      </c>
      <c r="K3019" t="s">
        <v>81</v>
      </c>
      <c r="L3019" t="s">
        <v>188</v>
      </c>
      <c r="M3019" t="s">
        <v>1334</v>
      </c>
      <c r="O3019" t="s">
        <v>1335</v>
      </c>
      <c r="P3019" t="s">
        <v>166</v>
      </c>
      <c r="Q3019" t="s">
        <v>100</v>
      </c>
      <c r="R3019" t="s">
        <v>153</v>
      </c>
      <c r="S3019" t="s">
        <v>193</v>
      </c>
      <c r="T3019" t="s">
        <v>605</v>
      </c>
      <c r="U3019" t="s">
        <v>90</v>
      </c>
      <c r="V3019" t="s">
        <v>1336</v>
      </c>
      <c r="W3019" t="s">
        <v>25</v>
      </c>
      <c r="X3019" t="s">
        <v>18</v>
      </c>
      <c r="Y3019" t="s">
        <v>92</v>
      </c>
      <c r="Z3019" t="s">
        <v>93</v>
      </c>
      <c r="AB3019" t="b">
        <v>1</v>
      </c>
      <c r="AC3019">
        <v>60</v>
      </c>
      <c r="AD3019">
        <v>50</v>
      </c>
    </row>
    <row r="3020" spans="1:30">
      <c r="A3020">
        <v>64031</v>
      </c>
      <c r="B3020">
        <v>58917</v>
      </c>
      <c r="C3020">
        <v>5052469900</v>
      </c>
      <c r="D3020">
        <v>501</v>
      </c>
      <c r="F3020">
        <v>11</v>
      </c>
      <c r="G3020">
        <v>3</v>
      </c>
      <c r="H3020" t="s">
        <v>1941</v>
      </c>
      <c r="I3020" t="s">
        <v>1942</v>
      </c>
      <c r="J3020" t="s">
        <v>80</v>
      </c>
      <c r="K3020" t="s">
        <v>81</v>
      </c>
      <c r="L3020" t="s">
        <v>216</v>
      </c>
      <c r="M3020" t="s">
        <v>1943</v>
      </c>
      <c r="N3020" t="s">
        <v>108</v>
      </c>
      <c r="O3020" t="s">
        <v>165</v>
      </c>
      <c r="P3020" t="s">
        <v>227</v>
      </c>
      <c r="Q3020" t="s">
        <v>120</v>
      </c>
      <c r="R3020" t="s">
        <v>220</v>
      </c>
      <c r="S3020" t="s">
        <v>779</v>
      </c>
      <c r="T3020" t="s">
        <v>160</v>
      </c>
      <c r="U3020" t="s">
        <v>90</v>
      </c>
      <c r="V3020" t="s">
        <v>3065</v>
      </c>
      <c r="W3020" t="s">
        <v>17</v>
      </c>
      <c r="X3020" t="s">
        <v>18</v>
      </c>
      <c r="Y3020" t="s">
        <v>92</v>
      </c>
      <c r="Z3020" t="s">
        <v>93</v>
      </c>
      <c r="AB3020" t="b">
        <v>0</v>
      </c>
      <c r="AC3020">
        <v>60</v>
      </c>
      <c r="AD3020">
        <v>50</v>
      </c>
    </row>
    <row r="3021" spans="1:30">
      <c r="A3021">
        <v>125299</v>
      </c>
      <c r="B3021">
        <v>111744</v>
      </c>
      <c r="C3021">
        <v>5056202498</v>
      </c>
      <c r="D3021">
        <v>406</v>
      </c>
      <c r="F3021">
        <v>11</v>
      </c>
      <c r="G3021">
        <v>3</v>
      </c>
      <c r="H3021" t="s">
        <v>1074</v>
      </c>
      <c r="I3021" t="s">
        <v>1075</v>
      </c>
      <c r="J3021" t="s">
        <v>80</v>
      </c>
      <c r="K3021" t="s">
        <v>81</v>
      </c>
      <c r="L3021" t="s">
        <v>205</v>
      </c>
      <c r="M3021" t="s">
        <v>1076</v>
      </c>
      <c r="O3021" t="s">
        <v>181</v>
      </c>
      <c r="P3021" t="s">
        <v>135</v>
      </c>
      <c r="Q3021" t="s">
        <v>136</v>
      </c>
      <c r="R3021" t="s">
        <v>101</v>
      </c>
      <c r="S3021" t="s">
        <v>111</v>
      </c>
      <c r="T3021" t="s">
        <v>378</v>
      </c>
      <c r="U3021" t="s">
        <v>90</v>
      </c>
      <c r="V3021" t="s">
        <v>1077</v>
      </c>
      <c r="W3021" t="s">
        <v>17</v>
      </c>
      <c r="X3021" t="s">
        <v>18</v>
      </c>
      <c r="Y3021" t="s">
        <v>92</v>
      </c>
      <c r="Z3021" t="s">
        <v>93</v>
      </c>
      <c r="AB3021" t="b">
        <v>0</v>
      </c>
      <c r="AC3021">
        <v>60</v>
      </c>
      <c r="AD3021">
        <v>50</v>
      </c>
    </row>
    <row r="3022" spans="1:30">
      <c r="A3022">
        <v>128378</v>
      </c>
      <c r="B3022">
        <v>113547</v>
      </c>
      <c r="C3022">
        <v>5055459585</v>
      </c>
      <c r="D3022">
        <v>606</v>
      </c>
      <c r="F3022">
        <v>11</v>
      </c>
      <c r="G3022">
        <v>3</v>
      </c>
      <c r="H3022" t="s">
        <v>1412</v>
      </c>
      <c r="I3022" t="s">
        <v>1413</v>
      </c>
      <c r="J3022" t="s">
        <v>80</v>
      </c>
      <c r="K3022" t="s">
        <v>81</v>
      </c>
      <c r="L3022" t="s">
        <v>313</v>
      </c>
      <c r="M3022" t="s">
        <v>382</v>
      </c>
      <c r="O3022" t="s">
        <v>1414</v>
      </c>
      <c r="P3022" t="s">
        <v>838</v>
      </c>
      <c r="Q3022" t="s">
        <v>100</v>
      </c>
      <c r="R3022" t="s">
        <v>220</v>
      </c>
      <c r="S3022" t="s">
        <v>102</v>
      </c>
      <c r="T3022" t="s">
        <v>714</v>
      </c>
      <c r="U3022" t="s">
        <v>90</v>
      </c>
      <c r="V3022" t="s">
        <v>1415</v>
      </c>
      <c r="W3022" t="s">
        <v>17</v>
      </c>
      <c r="X3022" t="s">
        <v>18</v>
      </c>
      <c r="Y3022" t="s">
        <v>92</v>
      </c>
      <c r="Z3022" t="s">
        <v>93</v>
      </c>
      <c r="AB3022" t="b">
        <v>0</v>
      </c>
      <c r="AC3022">
        <v>60</v>
      </c>
      <c r="AD3022">
        <v>50</v>
      </c>
    </row>
    <row r="3023" spans="1:30">
      <c r="A3023">
        <v>108025</v>
      </c>
      <c r="B3023">
        <v>96941</v>
      </c>
      <c r="C3023">
        <v>5052636265</v>
      </c>
      <c r="D3023">
        <v>406</v>
      </c>
      <c r="F3023">
        <v>35</v>
      </c>
      <c r="G3023">
        <v>3</v>
      </c>
      <c r="H3023" t="s">
        <v>847</v>
      </c>
      <c r="I3023" t="s">
        <v>848</v>
      </c>
      <c r="J3023" t="s">
        <v>80</v>
      </c>
      <c r="K3023" t="s">
        <v>81</v>
      </c>
      <c r="L3023" t="s">
        <v>205</v>
      </c>
      <c r="M3023" t="s">
        <v>849</v>
      </c>
      <c r="O3023" t="s">
        <v>326</v>
      </c>
      <c r="P3023" t="s">
        <v>850</v>
      </c>
      <c r="Q3023" t="s">
        <v>183</v>
      </c>
      <c r="R3023" t="s">
        <v>101</v>
      </c>
      <c r="S3023" t="s">
        <v>111</v>
      </c>
      <c r="T3023" t="s">
        <v>160</v>
      </c>
      <c r="U3023" t="s">
        <v>90</v>
      </c>
      <c r="V3023" t="s">
        <v>851</v>
      </c>
      <c r="W3023" t="s">
        <v>25</v>
      </c>
      <c r="X3023" t="s">
        <v>18</v>
      </c>
      <c r="Y3023" t="s">
        <v>92</v>
      </c>
      <c r="Z3023" t="s">
        <v>93</v>
      </c>
      <c r="AB3023" t="b">
        <v>1</v>
      </c>
      <c r="AC3023">
        <v>60</v>
      </c>
      <c r="AD3023">
        <v>50</v>
      </c>
    </row>
    <row r="3024" spans="1:30">
      <c r="A3024">
        <v>128419</v>
      </c>
      <c r="B3024">
        <v>113586</v>
      </c>
      <c r="C3024">
        <v>5052681676</v>
      </c>
      <c r="D3024">
        <v>406</v>
      </c>
      <c r="F3024">
        <v>11</v>
      </c>
      <c r="G3024">
        <v>3</v>
      </c>
      <c r="H3024" t="s">
        <v>3113</v>
      </c>
      <c r="I3024" t="s">
        <v>3114</v>
      </c>
      <c r="J3024" t="s">
        <v>80</v>
      </c>
      <c r="K3024" t="s">
        <v>81</v>
      </c>
      <c r="L3024" t="s">
        <v>126</v>
      </c>
      <c r="M3024" t="s">
        <v>3115</v>
      </c>
      <c r="O3024" t="s">
        <v>1614</v>
      </c>
      <c r="P3024" t="s">
        <v>110</v>
      </c>
      <c r="Q3024" t="s">
        <v>100</v>
      </c>
      <c r="R3024" t="s">
        <v>87</v>
      </c>
      <c r="S3024" t="s">
        <v>111</v>
      </c>
      <c r="T3024" t="s">
        <v>1098</v>
      </c>
      <c r="U3024" t="s">
        <v>90</v>
      </c>
      <c r="V3024" t="s">
        <v>3116</v>
      </c>
      <c r="W3024" t="s">
        <v>17</v>
      </c>
      <c r="X3024" t="s">
        <v>18</v>
      </c>
      <c r="Y3024" t="s">
        <v>92</v>
      </c>
      <c r="Z3024" t="s">
        <v>93</v>
      </c>
      <c r="AB3024" t="b">
        <v>0</v>
      </c>
      <c r="AC3024">
        <v>60</v>
      </c>
      <c r="AD3024">
        <v>50</v>
      </c>
    </row>
    <row r="3025" spans="1:30">
      <c r="A3025">
        <v>85140</v>
      </c>
      <c r="B3025">
        <v>77446</v>
      </c>
      <c r="C3025">
        <v>5057923454</v>
      </c>
      <c r="D3025">
        <v>406</v>
      </c>
      <c r="F3025">
        <v>35</v>
      </c>
      <c r="G3025">
        <v>3</v>
      </c>
      <c r="H3025" t="s">
        <v>3322</v>
      </c>
      <c r="I3025" t="s">
        <v>3323</v>
      </c>
      <c r="J3025" t="s">
        <v>80</v>
      </c>
      <c r="K3025" t="s">
        <v>81</v>
      </c>
      <c r="L3025" t="s">
        <v>231</v>
      </c>
      <c r="M3025" t="s">
        <v>3324</v>
      </c>
      <c r="N3025" t="s">
        <v>108</v>
      </c>
      <c r="O3025" t="s">
        <v>2489</v>
      </c>
      <c r="P3025" t="s">
        <v>1082</v>
      </c>
      <c r="Q3025" t="s">
        <v>183</v>
      </c>
      <c r="R3025" t="s">
        <v>101</v>
      </c>
      <c r="S3025" t="s">
        <v>111</v>
      </c>
      <c r="T3025" t="s">
        <v>433</v>
      </c>
      <c r="U3025" t="s">
        <v>90</v>
      </c>
      <c r="V3025" t="s">
        <v>3325</v>
      </c>
      <c r="W3025" t="s">
        <v>25</v>
      </c>
      <c r="X3025" t="s">
        <v>18</v>
      </c>
      <c r="Y3025" t="s">
        <v>92</v>
      </c>
      <c r="Z3025" t="s">
        <v>93</v>
      </c>
      <c r="AB3025" t="b">
        <v>1</v>
      </c>
      <c r="AC3025">
        <v>60</v>
      </c>
      <c r="AD3025">
        <v>50</v>
      </c>
    </row>
    <row r="3026" spans="1:30">
      <c r="A3026">
        <v>127349</v>
      </c>
      <c r="B3026">
        <v>112856</v>
      </c>
      <c r="C3026">
        <v>5057927786</v>
      </c>
      <c r="D3026">
        <v>406</v>
      </c>
      <c r="F3026">
        <v>11</v>
      </c>
      <c r="G3026">
        <v>3</v>
      </c>
      <c r="H3026" t="s">
        <v>1611</v>
      </c>
      <c r="I3026" t="s">
        <v>1612</v>
      </c>
      <c r="J3026" t="s">
        <v>80</v>
      </c>
      <c r="K3026" t="s">
        <v>81</v>
      </c>
      <c r="L3026" t="s">
        <v>149</v>
      </c>
      <c r="M3026" t="s">
        <v>1613</v>
      </c>
      <c r="O3026" t="s">
        <v>1614</v>
      </c>
      <c r="P3026" t="s">
        <v>830</v>
      </c>
      <c r="Q3026" t="s">
        <v>831</v>
      </c>
      <c r="R3026" t="s">
        <v>153</v>
      </c>
      <c r="S3026" t="s">
        <v>111</v>
      </c>
      <c r="T3026" t="s">
        <v>462</v>
      </c>
      <c r="U3026" t="s">
        <v>90</v>
      </c>
      <c r="V3026" t="s">
        <v>1615</v>
      </c>
      <c r="W3026" t="s">
        <v>17</v>
      </c>
      <c r="X3026" t="s">
        <v>18</v>
      </c>
      <c r="Y3026" t="s">
        <v>92</v>
      </c>
      <c r="Z3026" t="s">
        <v>93</v>
      </c>
      <c r="AB3026" t="b">
        <v>0</v>
      </c>
      <c r="AC3026">
        <v>60</v>
      </c>
      <c r="AD3026">
        <v>50</v>
      </c>
    </row>
    <row r="3027" spans="1:30">
      <c r="A3027">
        <v>3294</v>
      </c>
      <c r="B3027">
        <v>2695</v>
      </c>
      <c r="C3027">
        <v>5058884478</v>
      </c>
      <c r="D3027">
        <v>606</v>
      </c>
      <c r="F3027">
        <v>11</v>
      </c>
      <c r="G3027">
        <v>3</v>
      </c>
      <c r="H3027" t="s">
        <v>2160</v>
      </c>
      <c r="I3027" t="s">
        <v>2161</v>
      </c>
      <c r="J3027" t="s">
        <v>80</v>
      </c>
      <c r="K3027" t="s">
        <v>81</v>
      </c>
      <c r="L3027" t="s">
        <v>238</v>
      </c>
      <c r="M3027" t="s">
        <v>2162</v>
      </c>
      <c r="N3027" t="s">
        <v>2163</v>
      </c>
      <c r="O3027" t="s">
        <v>2164</v>
      </c>
      <c r="P3027" t="s">
        <v>301</v>
      </c>
      <c r="Q3027" t="s">
        <v>100</v>
      </c>
      <c r="R3027" t="s">
        <v>101</v>
      </c>
      <c r="S3027" t="s">
        <v>102</v>
      </c>
      <c r="T3027" t="s">
        <v>433</v>
      </c>
      <c r="U3027" t="s">
        <v>90</v>
      </c>
      <c r="V3027" t="s">
        <v>2165</v>
      </c>
      <c r="W3027" t="s">
        <v>17</v>
      </c>
      <c r="X3027" t="s">
        <v>18</v>
      </c>
      <c r="Y3027" t="s">
        <v>92</v>
      </c>
      <c r="Z3027" t="s">
        <v>93</v>
      </c>
      <c r="AB3027" t="b">
        <v>0</v>
      </c>
      <c r="AC3027">
        <v>60</v>
      </c>
      <c r="AD3027">
        <v>50</v>
      </c>
    </row>
    <row r="3028" spans="1:30">
      <c r="A3028">
        <v>19161</v>
      </c>
      <c r="B3028">
        <v>17547</v>
      </c>
      <c r="C3028">
        <v>5013765200</v>
      </c>
      <c r="D3028">
        <v>606</v>
      </c>
      <c r="F3028">
        <v>11</v>
      </c>
      <c r="G3028">
        <v>3</v>
      </c>
      <c r="H3028" t="s">
        <v>3427</v>
      </c>
      <c r="I3028" t="s">
        <v>3428</v>
      </c>
      <c r="J3028" t="s">
        <v>80</v>
      </c>
      <c r="K3028" t="s">
        <v>81</v>
      </c>
      <c r="L3028" t="s">
        <v>231</v>
      </c>
      <c r="M3028" t="s">
        <v>3429</v>
      </c>
      <c r="N3028" t="s">
        <v>2140</v>
      </c>
      <c r="O3028" t="s">
        <v>1113</v>
      </c>
      <c r="P3028" t="s">
        <v>772</v>
      </c>
      <c r="Q3028" t="s">
        <v>100</v>
      </c>
      <c r="R3028" t="s">
        <v>153</v>
      </c>
      <c r="S3028" t="s">
        <v>102</v>
      </c>
      <c r="T3028" t="s">
        <v>1543</v>
      </c>
      <c r="U3028" t="s">
        <v>90</v>
      </c>
      <c r="V3028" t="s">
        <v>3430</v>
      </c>
      <c r="W3028" t="s">
        <v>17</v>
      </c>
      <c r="X3028" t="s">
        <v>18</v>
      </c>
      <c r="Y3028" t="s">
        <v>92</v>
      </c>
      <c r="Z3028" t="s">
        <v>93</v>
      </c>
      <c r="AB3028" t="b">
        <v>0</v>
      </c>
      <c r="AC3028">
        <v>60</v>
      </c>
      <c r="AD3028">
        <v>50</v>
      </c>
    </row>
    <row r="3029" spans="1:30">
      <c r="A3029">
        <v>125975</v>
      </c>
      <c r="B3029">
        <v>112075</v>
      </c>
      <c r="C3029">
        <v>5052931770</v>
      </c>
      <c r="D3029">
        <v>406</v>
      </c>
      <c r="F3029">
        <v>35</v>
      </c>
      <c r="G3029">
        <v>3</v>
      </c>
      <c r="H3029" t="s">
        <v>1431</v>
      </c>
      <c r="I3029" t="s">
        <v>1432</v>
      </c>
      <c r="J3029" t="s">
        <v>80</v>
      </c>
      <c r="K3029" t="s">
        <v>81</v>
      </c>
      <c r="L3029" t="s">
        <v>141</v>
      </c>
      <c r="M3029" t="s">
        <v>1433</v>
      </c>
      <c r="O3029" t="s">
        <v>512</v>
      </c>
      <c r="P3029" t="s">
        <v>144</v>
      </c>
      <c r="Q3029" t="s">
        <v>100</v>
      </c>
      <c r="R3029" t="s">
        <v>101</v>
      </c>
      <c r="S3029" t="s">
        <v>111</v>
      </c>
      <c r="T3029" t="s">
        <v>1434</v>
      </c>
      <c r="U3029" t="s">
        <v>90</v>
      </c>
      <c r="V3029" t="s">
        <v>1435</v>
      </c>
      <c r="W3029" t="s">
        <v>25</v>
      </c>
      <c r="X3029" t="s">
        <v>18</v>
      </c>
      <c r="Y3029" t="s">
        <v>92</v>
      </c>
      <c r="Z3029" t="s">
        <v>93</v>
      </c>
      <c r="AB3029" t="b">
        <v>1</v>
      </c>
      <c r="AC3029">
        <v>60</v>
      </c>
      <c r="AD3029">
        <v>50</v>
      </c>
    </row>
    <row r="3030" spans="1:30">
      <c r="A3030">
        <v>128067</v>
      </c>
      <c r="B3030">
        <v>113270</v>
      </c>
      <c r="C3030">
        <v>5052551094</v>
      </c>
      <c r="D3030">
        <v>406</v>
      </c>
      <c r="F3030">
        <v>11</v>
      </c>
      <c r="G3030">
        <v>3</v>
      </c>
      <c r="H3030" t="s">
        <v>1045</v>
      </c>
      <c r="I3030" t="s">
        <v>1046</v>
      </c>
      <c r="J3030" t="s">
        <v>80</v>
      </c>
      <c r="K3030" t="s">
        <v>81</v>
      </c>
      <c r="L3030" t="s">
        <v>126</v>
      </c>
      <c r="M3030" t="s">
        <v>1047</v>
      </c>
      <c r="O3030" t="s">
        <v>1048</v>
      </c>
      <c r="P3030" t="s">
        <v>182</v>
      </c>
      <c r="Q3030" t="s">
        <v>183</v>
      </c>
      <c r="R3030" t="s">
        <v>87</v>
      </c>
      <c r="S3030" t="s">
        <v>111</v>
      </c>
      <c r="T3030" t="s">
        <v>540</v>
      </c>
      <c r="U3030" t="s">
        <v>90</v>
      </c>
      <c r="V3030" t="s">
        <v>1049</v>
      </c>
      <c r="W3030" t="s">
        <v>17</v>
      </c>
      <c r="X3030" t="s">
        <v>18</v>
      </c>
      <c r="Y3030" t="s">
        <v>92</v>
      </c>
      <c r="Z3030" t="s">
        <v>93</v>
      </c>
      <c r="AB3030" t="b">
        <v>0</v>
      </c>
      <c r="AC3030">
        <v>60</v>
      </c>
      <c r="AD3030">
        <v>50</v>
      </c>
    </row>
    <row r="3031" spans="1:30">
      <c r="A3031">
        <v>6153</v>
      </c>
      <c r="B3031">
        <v>5246</v>
      </c>
      <c r="C3031">
        <v>5058883611</v>
      </c>
      <c r="D3031">
        <v>406</v>
      </c>
      <c r="F3031">
        <v>11</v>
      </c>
      <c r="G3031">
        <v>3</v>
      </c>
      <c r="H3031" t="s">
        <v>1385</v>
      </c>
      <c r="I3031" t="s">
        <v>1386</v>
      </c>
      <c r="J3031" t="s">
        <v>80</v>
      </c>
      <c r="K3031" t="s">
        <v>81</v>
      </c>
      <c r="L3031" t="s">
        <v>286</v>
      </c>
      <c r="M3031" t="s">
        <v>1387</v>
      </c>
      <c r="N3031" t="s">
        <v>108</v>
      </c>
      <c r="O3031" t="s">
        <v>1388</v>
      </c>
      <c r="P3031" t="s">
        <v>301</v>
      </c>
      <c r="Q3031" t="s">
        <v>100</v>
      </c>
      <c r="R3031" t="s">
        <v>101</v>
      </c>
      <c r="S3031" t="s">
        <v>111</v>
      </c>
      <c r="T3031" t="s">
        <v>129</v>
      </c>
      <c r="U3031" t="s">
        <v>90</v>
      </c>
      <c r="V3031" t="s">
        <v>1389</v>
      </c>
      <c r="W3031" t="s">
        <v>17</v>
      </c>
      <c r="X3031" t="s">
        <v>18</v>
      </c>
      <c r="Y3031" t="s">
        <v>92</v>
      </c>
      <c r="Z3031" t="s">
        <v>93</v>
      </c>
      <c r="AB3031" t="b">
        <v>0</v>
      </c>
      <c r="AC3031">
        <v>60</v>
      </c>
      <c r="AD3031">
        <v>50</v>
      </c>
    </row>
    <row r="3032" spans="1:30">
      <c r="A3032">
        <v>128037</v>
      </c>
      <c r="B3032">
        <v>113245</v>
      </c>
      <c r="C3032">
        <v>5058148649</v>
      </c>
      <c r="D3032">
        <v>1002</v>
      </c>
      <c r="F3032">
        <v>11</v>
      </c>
      <c r="G3032">
        <v>3</v>
      </c>
      <c r="H3032" t="s">
        <v>2777</v>
      </c>
      <c r="I3032" t="s">
        <v>662</v>
      </c>
      <c r="J3032" t="s">
        <v>80</v>
      </c>
      <c r="K3032" t="s">
        <v>81</v>
      </c>
      <c r="L3032" t="s">
        <v>126</v>
      </c>
      <c r="M3032" t="s">
        <v>2778</v>
      </c>
      <c r="O3032" t="s">
        <v>665</v>
      </c>
      <c r="P3032" t="s">
        <v>182</v>
      </c>
      <c r="Q3032" t="s">
        <v>183</v>
      </c>
      <c r="R3032" t="s">
        <v>87</v>
      </c>
      <c r="S3032" t="s">
        <v>432</v>
      </c>
      <c r="T3032" t="s">
        <v>137</v>
      </c>
      <c r="U3032" t="s">
        <v>90</v>
      </c>
      <c r="V3032" t="s">
        <v>2779</v>
      </c>
      <c r="W3032" t="s">
        <v>17</v>
      </c>
      <c r="X3032" t="s">
        <v>18</v>
      </c>
      <c r="Y3032" t="s">
        <v>92</v>
      </c>
      <c r="Z3032" t="s">
        <v>93</v>
      </c>
      <c r="AB3032" t="b">
        <v>0</v>
      </c>
      <c r="AC3032">
        <v>60</v>
      </c>
      <c r="AD3032">
        <v>50</v>
      </c>
    </row>
    <row r="3033" spans="1:30">
      <c r="A3033">
        <v>91838</v>
      </c>
      <c r="B3033">
        <v>80274</v>
      </c>
      <c r="C3033">
        <v>9725375936</v>
      </c>
      <c r="D3033">
        <v>607</v>
      </c>
      <c r="F3033">
        <v>11</v>
      </c>
      <c r="G3033">
        <v>3</v>
      </c>
      <c r="H3033" t="s">
        <v>186</v>
      </c>
      <c r="I3033" t="s">
        <v>187</v>
      </c>
      <c r="J3033" t="s">
        <v>80</v>
      </c>
      <c r="K3033" t="s">
        <v>81</v>
      </c>
      <c r="L3033" t="s">
        <v>188</v>
      </c>
      <c r="M3033" t="s">
        <v>189</v>
      </c>
      <c r="N3033" t="s">
        <v>190</v>
      </c>
      <c r="O3033" t="s">
        <v>191</v>
      </c>
      <c r="P3033" t="s">
        <v>192</v>
      </c>
      <c r="Q3033" t="s">
        <v>183</v>
      </c>
      <c r="R3033" t="s">
        <v>101</v>
      </c>
      <c r="S3033" t="s">
        <v>193</v>
      </c>
      <c r="T3033" t="s">
        <v>410</v>
      </c>
      <c r="U3033" t="s">
        <v>90</v>
      </c>
      <c r="V3033" t="s">
        <v>1509</v>
      </c>
      <c r="W3033" t="s">
        <v>17</v>
      </c>
      <c r="X3033" t="s">
        <v>18</v>
      </c>
      <c r="Y3033" t="s">
        <v>92</v>
      </c>
      <c r="Z3033" t="s">
        <v>93</v>
      </c>
      <c r="AB3033" t="b">
        <v>0</v>
      </c>
      <c r="AC3033">
        <v>60</v>
      </c>
      <c r="AD3033">
        <v>50</v>
      </c>
    </row>
    <row r="3034" spans="1:30">
      <c r="A3034">
        <v>40040</v>
      </c>
      <c r="B3034">
        <v>37690</v>
      </c>
      <c r="C3034">
        <v>5053859596</v>
      </c>
      <c r="D3034">
        <v>406</v>
      </c>
      <c r="F3034">
        <v>11</v>
      </c>
      <c r="G3034">
        <v>3</v>
      </c>
      <c r="H3034" t="s">
        <v>1055</v>
      </c>
      <c r="I3034" t="s">
        <v>1056</v>
      </c>
      <c r="J3034" t="s">
        <v>80</v>
      </c>
      <c r="K3034" t="s">
        <v>81</v>
      </c>
      <c r="L3034" t="s">
        <v>216</v>
      </c>
      <c r="M3034" t="s">
        <v>1055</v>
      </c>
      <c r="N3034" t="s">
        <v>1057</v>
      </c>
      <c r="O3034" t="s">
        <v>1058</v>
      </c>
      <c r="P3034" t="s">
        <v>439</v>
      </c>
      <c r="Q3034" t="s">
        <v>100</v>
      </c>
      <c r="R3034" t="s">
        <v>87</v>
      </c>
      <c r="S3034" t="s">
        <v>111</v>
      </c>
      <c r="T3034" t="s">
        <v>154</v>
      </c>
      <c r="U3034" t="s">
        <v>90</v>
      </c>
      <c r="V3034" t="s">
        <v>1207</v>
      </c>
      <c r="W3034" t="s">
        <v>17</v>
      </c>
      <c r="X3034" t="s">
        <v>18</v>
      </c>
      <c r="Y3034" t="s">
        <v>92</v>
      </c>
      <c r="Z3034" t="s">
        <v>93</v>
      </c>
      <c r="AB3034" t="b">
        <v>0</v>
      </c>
      <c r="AC3034">
        <v>60</v>
      </c>
      <c r="AD3034">
        <v>50</v>
      </c>
    </row>
    <row r="3035" spans="1:30">
      <c r="A3035">
        <v>15786</v>
      </c>
      <c r="B3035">
        <v>14323</v>
      </c>
      <c r="C3035">
        <v>5058228855</v>
      </c>
      <c r="D3035">
        <v>501</v>
      </c>
      <c r="F3035">
        <v>35</v>
      </c>
      <c r="G3035">
        <v>3</v>
      </c>
      <c r="H3035" t="s">
        <v>774</v>
      </c>
      <c r="I3035" t="s">
        <v>775</v>
      </c>
      <c r="J3035" t="s">
        <v>80</v>
      </c>
      <c r="K3035" t="s">
        <v>81</v>
      </c>
      <c r="L3035" t="s">
        <v>116</v>
      </c>
      <c r="M3035" t="s">
        <v>776</v>
      </c>
      <c r="N3035" t="s">
        <v>777</v>
      </c>
      <c r="O3035" t="s">
        <v>778</v>
      </c>
      <c r="P3035" t="s">
        <v>135</v>
      </c>
      <c r="Q3035" t="s">
        <v>136</v>
      </c>
      <c r="R3035" t="s">
        <v>101</v>
      </c>
      <c r="S3035" t="s">
        <v>779</v>
      </c>
      <c r="T3035" t="s">
        <v>263</v>
      </c>
      <c r="U3035" t="s">
        <v>90</v>
      </c>
      <c r="V3035" t="s">
        <v>780</v>
      </c>
      <c r="W3035" t="s">
        <v>25</v>
      </c>
      <c r="X3035" t="s">
        <v>18</v>
      </c>
      <c r="Y3035" t="s">
        <v>92</v>
      </c>
      <c r="Z3035" t="s">
        <v>93</v>
      </c>
      <c r="AB3035" t="b">
        <v>1</v>
      </c>
      <c r="AC3035">
        <v>60</v>
      </c>
      <c r="AD3035">
        <v>50</v>
      </c>
    </row>
    <row r="3036" spans="1:30">
      <c r="A3036">
        <v>19161</v>
      </c>
      <c r="B3036">
        <v>17547</v>
      </c>
      <c r="C3036">
        <v>5013765200</v>
      </c>
      <c r="D3036">
        <v>606</v>
      </c>
      <c r="F3036">
        <v>11</v>
      </c>
      <c r="G3036">
        <v>3</v>
      </c>
      <c r="H3036" t="s">
        <v>3427</v>
      </c>
      <c r="I3036" t="s">
        <v>3428</v>
      </c>
      <c r="J3036" t="s">
        <v>80</v>
      </c>
      <c r="K3036" t="s">
        <v>81</v>
      </c>
      <c r="L3036" t="s">
        <v>231</v>
      </c>
      <c r="M3036" t="s">
        <v>3429</v>
      </c>
      <c r="N3036" t="s">
        <v>2140</v>
      </c>
      <c r="O3036" t="s">
        <v>1113</v>
      </c>
      <c r="P3036" t="s">
        <v>772</v>
      </c>
      <c r="Q3036" t="s">
        <v>100</v>
      </c>
      <c r="R3036" t="s">
        <v>153</v>
      </c>
      <c r="S3036" t="s">
        <v>102</v>
      </c>
      <c r="T3036" t="s">
        <v>1543</v>
      </c>
      <c r="U3036" t="s">
        <v>90</v>
      </c>
      <c r="V3036" t="s">
        <v>3430</v>
      </c>
      <c r="W3036" t="s">
        <v>17</v>
      </c>
      <c r="X3036" t="s">
        <v>18</v>
      </c>
      <c r="Y3036" t="s">
        <v>92</v>
      </c>
      <c r="Z3036" t="s">
        <v>93</v>
      </c>
      <c r="AB3036" t="b">
        <v>0</v>
      </c>
      <c r="AC3036">
        <v>60</v>
      </c>
      <c r="AD3036">
        <v>50</v>
      </c>
    </row>
    <row r="3037" spans="1:30">
      <c r="A3037">
        <v>1992</v>
      </c>
      <c r="B3037">
        <v>1770</v>
      </c>
      <c r="C3037">
        <v>5058313137</v>
      </c>
      <c r="D3037">
        <v>607</v>
      </c>
      <c r="F3037">
        <v>11</v>
      </c>
      <c r="G3037">
        <v>3</v>
      </c>
      <c r="H3037" t="s">
        <v>3372</v>
      </c>
      <c r="I3037" t="s">
        <v>3373</v>
      </c>
      <c r="J3037" t="s">
        <v>80</v>
      </c>
      <c r="K3037" t="s">
        <v>81</v>
      </c>
      <c r="L3037" t="s">
        <v>313</v>
      </c>
      <c r="M3037" t="s">
        <v>1601</v>
      </c>
      <c r="N3037" t="s">
        <v>707</v>
      </c>
      <c r="O3037" t="s">
        <v>1669</v>
      </c>
      <c r="P3037" t="s">
        <v>152</v>
      </c>
      <c r="Q3037" t="s">
        <v>100</v>
      </c>
      <c r="R3037" t="s">
        <v>153</v>
      </c>
      <c r="S3037" t="s">
        <v>193</v>
      </c>
      <c r="T3037" t="s">
        <v>339</v>
      </c>
      <c r="U3037" t="s">
        <v>90</v>
      </c>
      <c r="V3037" t="s">
        <v>3374</v>
      </c>
      <c r="W3037" t="s">
        <v>17</v>
      </c>
      <c r="X3037" t="s">
        <v>18</v>
      </c>
      <c r="Y3037" t="s">
        <v>92</v>
      </c>
      <c r="Z3037" t="s">
        <v>93</v>
      </c>
      <c r="AB3037" t="b">
        <v>0</v>
      </c>
      <c r="AC3037">
        <v>60</v>
      </c>
      <c r="AD3037">
        <v>50</v>
      </c>
    </row>
    <row r="3038" spans="1:30">
      <c r="A3038">
        <v>125245</v>
      </c>
      <c r="B3038">
        <v>111702</v>
      </c>
      <c r="C3038">
        <v>5052750828</v>
      </c>
      <c r="D3038">
        <v>406</v>
      </c>
      <c r="F3038">
        <v>11</v>
      </c>
      <c r="G3038">
        <v>3</v>
      </c>
      <c r="H3038" t="s">
        <v>2945</v>
      </c>
      <c r="I3038" t="s">
        <v>2946</v>
      </c>
      <c r="J3038" t="s">
        <v>80</v>
      </c>
      <c r="K3038" t="s">
        <v>81</v>
      </c>
      <c r="L3038" t="s">
        <v>126</v>
      </c>
      <c r="M3038" t="s">
        <v>1007</v>
      </c>
      <c r="O3038" t="s">
        <v>2947</v>
      </c>
      <c r="P3038" t="s">
        <v>227</v>
      </c>
      <c r="Q3038" t="s">
        <v>120</v>
      </c>
      <c r="R3038" t="s">
        <v>87</v>
      </c>
      <c r="S3038" t="s">
        <v>111</v>
      </c>
      <c r="T3038" t="s">
        <v>433</v>
      </c>
      <c r="U3038" t="s">
        <v>90</v>
      </c>
      <c r="V3038" t="s">
        <v>2948</v>
      </c>
      <c r="W3038" t="s">
        <v>17</v>
      </c>
      <c r="X3038" t="s">
        <v>18</v>
      </c>
      <c r="Y3038" t="s">
        <v>92</v>
      </c>
      <c r="Z3038" t="s">
        <v>93</v>
      </c>
      <c r="AB3038" t="b">
        <v>0</v>
      </c>
      <c r="AC3038">
        <v>60</v>
      </c>
      <c r="AD3038">
        <v>50</v>
      </c>
    </row>
    <row r="3039" spans="1:30">
      <c r="A3039">
        <v>106434</v>
      </c>
      <c r="B3039">
        <v>95507</v>
      </c>
      <c r="C3039">
        <v>5052657628</v>
      </c>
      <c r="D3039">
        <v>406</v>
      </c>
      <c r="F3039">
        <v>11</v>
      </c>
      <c r="G3039">
        <v>3</v>
      </c>
      <c r="H3039" t="s">
        <v>3380</v>
      </c>
      <c r="I3039" t="s">
        <v>3381</v>
      </c>
      <c r="J3039" t="s">
        <v>80</v>
      </c>
      <c r="K3039" t="s">
        <v>81</v>
      </c>
      <c r="L3039" t="s">
        <v>82</v>
      </c>
      <c r="M3039" t="s">
        <v>3380</v>
      </c>
      <c r="O3039" t="s">
        <v>3382</v>
      </c>
      <c r="P3039" t="s">
        <v>1366</v>
      </c>
      <c r="Q3039" t="s">
        <v>100</v>
      </c>
      <c r="R3039" t="s">
        <v>87</v>
      </c>
      <c r="S3039" t="s">
        <v>111</v>
      </c>
      <c r="T3039" t="s">
        <v>1120</v>
      </c>
      <c r="U3039" t="s">
        <v>90</v>
      </c>
      <c r="V3039" t="s">
        <v>3383</v>
      </c>
      <c r="W3039" t="s">
        <v>17</v>
      </c>
      <c r="X3039" t="s">
        <v>18</v>
      </c>
      <c r="Y3039" t="s">
        <v>92</v>
      </c>
      <c r="Z3039" t="s">
        <v>93</v>
      </c>
      <c r="AB3039" t="b">
        <v>0</v>
      </c>
      <c r="AC3039">
        <v>60</v>
      </c>
      <c r="AD3039">
        <v>50</v>
      </c>
    </row>
    <row r="3040" spans="1:30">
      <c r="A3040">
        <v>91499</v>
      </c>
      <c r="B3040">
        <v>78660</v>
      </c>
      <c r="C3040">
        <v>4017651500</v>
      </c>
      <c r="D3040">
        <v>606</v>
      </c>
      <c r="F3040">
        <v>11</v>
      </c>
      <c r="G3040">
        <v>3</v>
      </c>
      <c r="H3040" t="s">
        <v>667</v>
      </c>
      <c r="I3040" t="s">
        <v>668</v>
      </c>
      <c r="J3040" t="s">
        <v>80</v>
      </c>
      <c r="K3040" t="s">
        <v>81</v>
      </c>
      <c r="L3040" t="s">
        <v>313</v>
      </c>
      <c r="M3040" t="s">
        <v>669</v>
      </c>
      <c r="O3040" t="s">
        <v>181</v>
      </c>
      <c r="P3040" t="s">
        <v>227</v>
      </c>
      <c r="Q3040" t="s">
        <v>120</v>
      </c>
      <c r="R3040" t="s">
        <v>220</v>
      </c>
      <c r="S3040" t="s">
        <v>102</v>
      </c>
      <c r="T3040" t="s">
        <v>670</v>
      </c>
      <c r="U3040" t="s">
        <v>90</v>
      </c>
      <c r="V3040" t="s">
        <v>671</v>
      </c>
      <c r="W3040" t="s">
        <v>17</v>
      </c>
      <c r="X3040" t="s">
        <v>18</v>
      </c>
      <c r="Y3040" t="s">
        <v>92</v>
      </c>
      <c r="Z3040" t="s">
        <v>93</v>
      </c>
      <c r="AB3040" t="b">
        <v>0</v>
      </c>
      <c r="AC3040">
        <v>60</v>
      </c>
      <c r="AD3040">
        <v>50</v>
      </c>
    </row>
    <row r="3041" spans="1:30">
      <c r="A3041">
        <v>127204</v>
      </c>
      <c r="B3041">
        <v>112745</v>
      </c>
      <c r="C3041">
        <v>6194906353</v>
      </c>
      <c r="D3041">
        <v>406</v>
      </c>
      <c r="F3041">
        <v>11</v>
      </c>
      <c r="G3041">
        <v>3</v>
      </c>
      <c r="H3041" t="s">
        <v>826</v>
      </c>
      <c r="I3041" t="s">
        <v>827</v>
      </c>
      <c r="J3041" t="s">
        <v>80</v>
      </c>
      <c r="K3041" t="s">
        <v>81</v>
      </c>
      <c r="L3041" t="s">
        <v>149</v>
      </c>
      <c r="M3041" t="s">
        <v>828</v>
      </c>
      <c r="O3041" t="s">
        <v>829</v>
      </c>
      <c r="P3041" t="s">
        <v>830</v>
      </c>
      <c r="Q3041" t="s">
        <v>831</v>
      </c>
      <c r="R3041" t="s">
        <v>153</v>
      </c>
      <c r="S3041" t="s">
        <v>111</v>
      </c>
      <c r="T3041" t="s">
        <v>462</v>
      </c>
      <c r="U3041" t="s">
        <v>90</v>
      </c>
      <c r="V3041" t="s">
        <v>832</v>
      </c>
      <c r="W3041" t="s">
        <v>17</v>
      </c>
      <c r="X3041" t="s">
        <v>18</v>
      </c>
      <c r="Y3041" t="s">
        <v>92</v>
      </c>
      <c r="Z3041" t="s">
        <v>93</v>
      </c>
      <c r="AB3041" t="b">
        <v>0</v>
      </c>
      <c r="AC3041">
        <v>60</v>
      </c>
      <c r="AD3041">
        <v>50</v>
      </c>
    </row>
    <row r="3042" spans="1:30">
      <c r="A3042">
        <v>45059</v>
      </c>
      <c r="B3042">
        <v>42537</v>
      </c>
      <c r="C3042">
        <v>5053413600</v>
      </c>
      <c r="D3042">
        <v>407</v>
      </c>
      <c r="F3042">
        <v>35</v>
      </c>
      <c r="G3042">
        <v>3</v>
      </c>
      <c r="H3042" t="s">
        <v>2990</v>
      </c>
      <c r="I3042" t="s">
        <v>2991</v>
      </c>
      <c r="J3042" t="s">
        <v>80</v>
      </c>
      <c r="K3042" t="s">
        <v>81</v>
      </c>
      <c r="L3042" t="s">
        <v>205</v>
      </c>
      <c r="M3042" t="s">
        <v>2992</v>
      </c>
      <c r="N3042" t="s">
        <v>2993</v>
      </c>
      <c r="O3042" t="s">
        <v>2382</v>
      </c>
      <c r="P3042" t="s">
        <v>529</v>
      </c>
      <c r="R3042" t="s">
        <v>101</v>
      </c>
      <c r="S3042" t="s">
        <v>559</v>
      </c>
      <c r="T3042" t="s">
        <v>530</v>
      </c>
      <c r="U3042" t="s">
        <v>90</v>
      </c>
      <c r="V3042" t="s">
        <v>2994</v>
      </c>
      <c r="W3042" t="s">
        <v>25</v>
      </c>
      <c r="X3042" t="s">
        <v>18</v>
      </c>
      <c r="Y3042" t="s">
        <v>92</v>
      </c>
      <c r="Z3042" t="s">
        <v>93</v>
      </c>
      <c r="AB3042" t="b">
        <v>1</v>
      </c>
      <c r="AC3042">
        <v>60</v>
      </c>
      <c r="AD3042">
        <v>50</v>
      </c>
    </row>
    <row r="3043" spans="1:30">
      <c r="A3043">
        <v>127475</v>
      </c>
      <c r="B3043">
        <v>112921</v>
      </c>
      <c r="C3043">
        <v>5058228866</v>
      </c>
      <c r="D3043">
        <v>406</v>
      </c>
      <c r="F3043">
        <v>11</v>
      </c>
      <c r="G3043">
        <v>3</v>
      </c>
      <c r="H3043" t="s">
        <v>1644</v>
      </c>
      <c r="I3043" t="s">
        <v>1645</v>
      </c>
      <c r="J3043" t="s">
        <v>80</v>
      </c>
      <c r="K3043" t="s">
        <v>81</v>
      </c>
      <c r="L3043" t="s">
        <v>116</v>
      </c>
      <c r="M3043" t="s">
        <v>1646</v>
      </c>
      <c r="O3043" t="s">
        <v>1647</v>
      </c>
      <c r="P3043" t="s">
        <v>166</v>
      </c>
      <c r="Q3043" t="s">
        <v>100</v>
      </c>
      <c r="R3043" t="s">
        <v>101</v>
      </c>
      <c r="S3043" t="s">
        <v>111</v>
      </c>
      <c r="T3043" t="s">
        <v>659</v>
      </c>
      <c r="U3043" t="s">
        <v>90</v>
      </c>
      <c r="V3043" t="s">
        <v>1648</v>
      </c>
      <c r="W3043" t="s">
        <v>17</v>
      </c>
      <c r="X3043" t="s">
        <v>18</v>
      </c>
      <c r="Y3043" t="s">
        <v>92</v>
      </c>
      <c r="Z3043" t="s">
        <v>93</v>
      </c>
      <c r="AB3043" t="b">
        <v>0</v>
      </c>
      <c r="AC3043">
        <v>60</v>
      </c>
      <c r="AD3043">
        <v>50</v>
      </c>
    </row>
    <row r="3044" spans="1:30">
      <c r="A3044">
        <v>127778</v>
      </c>
      <c r="B3044">
        <v>113087</v>
      </c>
      <c r="C3044">
        <v>5058994242</v>
      </c>
      <c r="D3044">
        <v>406</v>
      </c>
      <c r="F3044">
        <v>11</v>
      </c>
      <c r="G3044">
        <v>3</v>
      </c>
      <c r="H3044" t="s">
        <v>458</v>
      </c>
      <c r="I3044" t="s">
        <v>1816</v>
      </c>
      <c r="J3044" t="s">
        <v>80</v>
      </c>
      <c r="K3044" t="s">
        <v>81</v>
      </c>
      <c r="L3044" t="s">
        <v>149</v>
      </c>
      <c r="M3044" t="s">
        <v>460</v>
      </c>
      <c r="O3044" t="s">
        <v>778</v>
      </c>
      <c r="P3044" t="s">
        <v>1082</v>
      </c>
      <c r="Q3044" t="s">
        <v>183</v>
      </c>
      <c r="R3044" t="s">
        <v>153</v>
      </c>
      <c r="S3044" t="s">
        <v>111</v>
      </c>
      <c r="T3044" t="s">
        <v>691</v>
      </c>
      <c r="U3044" t="s">
        <v>90</v>
      </c>
      <c r="V3044" t="s">
        <v>1817</v>
      </c>
      <c r="W3044" t="s">
        <v>17</v>
      </c>
      <c r="X3044" t="s">
        <v>18</v>
      </c>
      <c r="Y3044" t="s">
        <v>92</v>
      </c>
      <c r="Z3044" t="s">
        <v>93</v>
      </c>
      <c r="AB3044" t="b">
        <v>0</v>
      </c>
      <c r="AC3044">
        <v>60</v>
      </c>
      <c r="AD3044">
        <v>50</v>
      </c>
    </row>
    <row r="3045" spans="1:30">
      <c r="A3045">
        <v>14547</v>
      </c>
      <c r="B3045">
        <v>13144</v>
      </c>
      <c r="C3045">
        <v>5058988861</v>
      </c>
      <c r="D3045">
        <v>406</v>
      </c>
      <c r="F3045">
        <v>11</v>
      </c>
      <c r="G3045">
        <v>3</v>
      </c>
      <c r="H3045" t="s">
        <v>680</v>
      </c>
      <c r="I3045" t="s">
        <v>681</v>
      </c>
      <c r="J3045" t="s">
        <v>80</v>
      </c>
      <c r="K3045" t="s">
        <v>81</v>
      </c>
      <c r="L3045" t="s">
        <v>231</v>
      </c>
      <c r="M3045" t="s">
        <v>246</v>
      </c>
      <c r="N3045" t="s">
        <v>682</v>
      </c>
      <c r="O3045" t="s">
        <v>683</v>
      </c>
      <c r="P3045" t="s">
        <v>152</v>
      </c>
      <c r="Q3045" t="s">
        <v>100</v>
      </c>
      <c r="R3045" t="s">
        <v>153</v>
      </c>
      <c r="S3045" t="s">
        <v>111</v>
      </c>
      <c r="T3045" t="s">
        <v>684</v>
      </c>
      <c r="U3045" t="s">
        <v>90</v>
      </c>
      <c r="V3045" t="s">
        <v>685</v>
      </c>
      <c r="W3045" t="s">
        <v>17</v>
      </c>
      <c r="X3045" t="s">
        <v>18</v>
      </c>
      <c r="Y3045" t="s">
        <v>92</v>
      </c>
      <c r="Z3045" t="s">
        <v>93</v>
      </c>
      <c r="AB3045" t="b">
        <v>0</v>
      </c>
      <c r="AC3045">
        <v>60</v>
      </c>
      <c r="AD3045">
        <v>50</v>
      </c>
    </row>
    <row r="3046" spans="1:30">
      <c r="A3046">
        <v>125554</v>
      </c>
      <c r="B3046">
        <v>111849</v>
      </c>
      <c r="C3046">
        <v>5052682424</v>
      </c>
      <c r="D3046">
        <v>406</v>
      </c>
      <c r="F3046">
        <v>11</v>
      </c>
      <c r="G3046">
        <v>3</v>
      </c>
      <c r="H3046" t="s">
        <v>2543</v>
      </c>
      <c r="I3046" t="s">
        <v>2544</v>
      </c>
      <c r="J3046" t="s">
        <v>80</v>
      </c>
      <c r="K3046" t="s">
        <v>81</v>
      </c>
      <c r="L3046" t="s">
        <v>82</v>
      </c>
      <c r="M3046" t="s">
        <v>2264</v>
      </c>
      <c r="O3046" t="s">
        <v>2545</v>
      </c>
      <c r="P3046" t="s">
        <v>227</v>
      </c>
      <c r="Q3046" t="s">
        <v>120</v>
      </c>
      <c r="R3046" t="s">
        <v>87</v>
      </c>
      <c r="S3046" t="s">
        <v>111</v>
      </c>
      <c r="T3046" t="s">
        <v>657</v>
      </c>
      <c r="U3046" t="s">
        <v>90</v>
      </c>
      <c r="V3046" t="s">
        <v>2546</v>
      </c>
      <c r="W3046" t="s">
        <v>17</v>
      </c>
      <c r="X3046" t="s">
        <v>18</v>
      </c>
      <c r="Y3046" t="s">
        <v>92</v>
      </c>
      <c r="Z3046" t="s">
        <v>93</v>
      </c>
      <c r="AB3046" t="b">
        <v>0</v>
      </c>
      <c r="AC3046">
        <v>60</v>
      </c>
      <c r="AD3046">
        <v>50</v>
      </c>
    </row>
    <row r="3047" spans="1:30">
      <c r="A3047">
        <v>70287</v>
      </c>
      <c r="B3047">
        <v>21242</v>
      </c>
      <c r="C3047">
        <v>2063188705</v>
      </c>
      <c r="D3047">
        <v>406</v>
      </c>
      <c r="F3047">
        <v>35</v>
      </c>
      <c r="G3047">
        <v>3</v>
      </c>
      <c r="H3047" t="s">
        <v>1725</v>
      </c>
      <c r="I3047" t="s">
        <v>1726</v>
      </c>
      <c r="J3047" t="s">
        <v>80</v>
      </c>
      <c r="K3047" t="s">
        <v>81</v>
      </c>
      <c r="L3047" t="s">
        <v>216</v>
      </c>
      <c r="M3047" t="s">
        <v>574</v>
      </c>
      <c r="N3047" t="s">
        <v>1727</v>
      </c>
      <c r="O3047" t="s">
        <v>635</v>
      </c>
      <c r="P3047" t="s">
        <v>439</v>
      </c>
      <c r="R3047" t="s">
        <v>101</v>
      </c>
      <c r="S3047" t="s">
        <v>111</v>
      </c>
      <c r="T3047" t="s">
        <v>636</v>
      </c>
      <c r="U3047" t="s">
        <v>90</v>
      </c>
      <c r="V3047" t="s">
        <v>1728</v>
      </c>
      <c r="W3047" t="s">
        <v>25</v>
      </c>
      <c r="X3047" t="s">
        <v>18</v>
      </c>
      <c r="Y3047" t="s">
        <v>92</v>
      </c>
      <c r="Z3047" t="s">
        <v>93</v>
      </c>
      <c r="AB3047" t="b">
        <v>1</v>
      </c>
      <c r="AC3047">
        <v>60</v>
      </c>
      <c r="AD3047">
        <v>50</v>
      </c>
    </row>
    <row r="3048" spans="1:30">
      <c r="A3048">
        <v>128110</v>
      </c>
      <c r="B3048">
        <v>113309</v>
      </c>
      <c r="C3048">
        <v>5055542660</v>
      </c>
      <c r="D3048">
        <v>405</v>
      </c>
      <c r="F3048">
        <v>35</v>
      </c>
      <c r="G3048">
        <v>3</v>
      </c>
      <c r="H3048" t="s">
        <v>2170</v>
      </c>
      <c r="I3048" t="s">
        <v>2171</v>
      </c>
      <c r="J3048" t="s">
        <v>80</v>
      </c>
      <c r="K3048" t="s">
        <v>81</v>
      </c>
      <c r="L3048" t="s">
        <v>205</v>
      </c>
      <c r="M3048" t="s">
        <v>2172</v>
      </c>
      <c r="O3048" t="s">
        <v>2173</v>
      </c>
      <c r="P3048" t="s">
        <v>2174</v>
      </c>
      <c r="Q3048" t="s">
        <v>2175</v>
      </c>
      <c r="R3048" t="s">
        <v>101</v>
      </c>
      <c r="S3048" t="s">
        <v>690</v>
      </c>
      <c r="T3048" t="s">
        <v>591</v>
      </c>
      <c r="U3048" t="s">
        <v>90</v>
      </c>
      <c r="V3048" t="s">
        <v>2176</v>
      </c>
      <c r="W3048" t="s">
        <v>25</v>
      </c>
      <c r="X3048" t="s">
        <v>18</v>
      </c>
      <c r="Y3048" t="s">
        <v>92</v>
      </c>
      <c r="Z3048" t="s">
        <v>93</v>
      </c>
      <c r="AB3048" t="b">
        <v>1</v>
      </c>
      <c r="AC3048">
        <v>60</v>
      </c>
      <c r="AD3048">
        <v>50</v>
      </c>
    </row>
    <row r="3049" spans="1:30">
      <c r="A3049">
        <v>125875</v>
      </c>
      <c r="B3049">
        <v>112013</v>
      </c>
      <c r="C3049">
        <v>5058507482</v>
      </c>
      <c r="D3049">
        <v>406</v>
      </c>
      <c r="F3049">
        <v>11</v>
      </c>
      <c r="G3049">
        <v>3</v>
      </c>
      <c r="H3049" t="s">
        <v>2683</v>
      </c>
      <c r="I3049" t="s">
        <v>2684</v>
      </c>
      <c r="J3049" t="s">
        <v>80</v>
      </c>
      <c r="K3049" t="s">
        <v>81</v>
      </c>
      <c r="L3049" t="s">
        <v>231</v>
      </c>
      <c r="M3049" t="s">
        <v>1433</v>
      </c>
      <c r="O3049" t="s">
        <v>2685</v>
      </c>
      <c r="P3049" t="s">
        <v>838</v>
      </c>
      <c r="Q3049" t="s">
        <v>100</v>
      </c>
      <c r="R3049" t="s">
        <v>153</v>
      </c>
      <c r="S3049" t="s">
        <v>111</v>
      </c>
      <c r="T3049" t="s">
        <v>122</v>
      </c>
      <c r="U3049" t="s">
        <v>90</v>
      </c>
      <c r="V3049" t="s">
        <v>2686</v>
      </c>
      <c r="W3049" t="s">
        <v>17</v>
      </c>
      <c r="X3049" t="s">
        <v>18</v>
      </c>
      <c r="Y3049" t="s">
        <v>92</v>
      </c>
      <c r="Z3049" t="s">
        <v>93</v>
      </c>
      <c r="AB3049" t="b">
        <v>0</v>
      </c>
      <c r="AC3049">
        <v>60</v>
      </c>
      <c r="AD3049">
        <v>50</v>
      </c>
    </row>
    <row r="3050" spans="1:30">
      <c r="A3050">
        <v>128004</v>
      </c>
      <c r="B3050">
        <v>113218</v>
      </c>
      <c r="C3050">
        <v>7199552055</v>
      </c>
      <c r="D3050">
        <v>406</v>
      </c>
      <c r="F3050">
        <v>11</v>
      </c>
      <c r="G3050">
        <v>3</v>
      </c>
      <c r="H3050" t="s">
        <v>423</v>
      </c>
      <c r="I3050" t="s">
        <v>424</v>
      </c>
      <c r="J3050" t="s">
        <v>80</v>
      </c>
      <c r="K3050" t="s">
        <v>81</v>
      </c>
      <c r="L3050" t="s">
        <v>149</v>
      </c>
      <c r="M3050" t="s">
        <v>425</v>
      </c>
      <c r="O3050" t="s">
        <v>426</v>
      </c>
      <c r="P3050" t="s">
        <v>152</v>
      </c>
      <c r="Q3050" t="s">
        <v>100</v>
      </c>
      <c r="R3050" t="s">
        <v>153</v>
      </c>
      <c r="S3050" t="s">
        <v>111</v>
      </c>
      <c r="T3050" t="s">
        <v>160</v>
      </c>
      <c r="U3050" t="s">
        <v>90</v>
      </c>
      <c r="V3050" t="s">
        <v>427</v>
      </c>
      <c r="W3050" t="s">
        <v>17</v>
      </c>
      <c r="X3050" t="s">
        <v>18</v>
      </c>
      <c r="Y3050" t="s">
        <v>92</v>
      </c>
      <c r="Z3050" t="s">
        <v>93</v>
      </c>
      <c r="AB3050" t="b">
        <v>0</v>
      </c>
      <c r="AC3050">
        <v>60</v>
      </c>
      <c r="AD3050">
        <v>50</v>
      </c>
    </row>
    <row r="3051" spans="1:30">
      <c r="A3051">
        <v>125470</v>
      </c>
      <c r="B3051">
        <v>111799</v>
      </c>
      <c r="C3051">
        <v>5052470098</v>
      </c>
      <c r="D3051">
        <v>406</v>
      </c>
      <c r="F3051">
        <v>35</v>
      </c>
      <c r="G3051">
        <v>3</v>
      </c>
      <c r="H3051" t="s">
        <v>3431</v>
      </c>
      <c r="I3051" t="s">
        <v>3432</v>
      </c>
      <c r="J3051" t="s">
        <v>80</v>
      </c>
      <c r="K3051" t="s">
        <v>81</v>
      </c>
      <c r="L3051" t="s">
        <v>82</v>
      </c>
      <c r="M3051" t="s">
        <v>1227</v>
      </c>
      <c r="O3051" t="s">
        <v>3409</v>
      </c>
      <c r="P3051" t="s">
        <v>227</v>
      </c>
      <c r="Q3051" t="s">
        <v>120</v>
      </c>
      <c r="R3051" t="s">
        <v>87</v>
      </c>
      <c r="S3051" t="s">
        <v>111</v>
      </c>
      <c r="T3051" t="s">
        <v>791</v>
      </c>
      <c r="U3051" t="s">
        <v>90</v>
      </c>
      <c r="V3051" t="s">
        <v>3433</v>
      </c>
      <c r="W3051" t="s">
        <v>25</v>
      </c>
      <c r="X3051" t="s">
        <v>18</v>
      </c>
      <c r="Y3051" t="s">
        <v>92</v>
      </c>
      <c r="Z3051" t="s">
        <v>93</v>
      </c>
      <c r="AB3051" t="b">
        <v>1</v>
      </c>
      <c r="AC3051">
        <v>60</v>
      </c>
      <c r="AD3051">
        <v>50</v>
      </c>
    </row>
    <row r="3052" spans="1:30">
      <c r="A3052">
        <v>126691</v>
      </c>
      <c r="B3052">
        <v>112464</v>
      </c>
      <c r="C3052">
        <v>5052600677</v>
      </c>
      <c r="D3052">
        <v>406</v>
      </c>
      <c r="F3052">
        <v>35</v>
      </c>
      <c r="G3052">
        <v>3</v>
      </c>
      <c r="H3052" t="s">
        <v>1527</v>
      </c>
      <c r="I3052" t="s">
        <v>1528</v>
      </c>
      <c r="J3052" t="s">
        <v>80</v>
      </c>
      <c r="K3052" t="s">
        <v>81</v>
      </c>
      <c r="L3052" t="s">
        <v>82</v>
      </c>
      <c r="M3052" t="s">
        <v>1527</v>
      </c>
      <c r="O3052" t="s">
        <v>1529</v>
      </c>
      <c r="P3052" t="s">
        <v>227</v>
      </c>
      <c r="Q3052" t="s">
        <v>120</v>
      </c>
      <c r="R3052" t="s">
        <v>87</v>
      </c>
      <c r="S3052" t="s">
        <v>111</v>
      </c>
      <c r="T3052" t="s">
        <v>160</v>
      </c>
      <c r="U3052" t="s">
        <v>90</v>
      </c>
      <c r="V3052" t="s">
        <v>1530</v>
      </c>
      <c r="W3052" t="s">
        <v>25</v>
      </c>
      <c r="X3052" t="s">
        <v>18</v>
      </c>
      <c r="Y3052" t="s">
        <v>92</v>
      </c>
      <c r="Z3052" t="s">
        <v>93</v>
      </c>
      <c r="AB3052" t="b">
        <v>1</v>
      </c>
      <c r="AC3052">
        <v>61</v>
      </c>
      <c r="AD3052">
        <v>50</v>
      </c>
    </row>
    <row r="3053" spans="1:30">
      <c r="A3053">
        <v>127089</v>
      </c>
      <c r="B3053">
        <v>112684</v>
      </c>
      <c r="C3053">
        <v>5052663408</v>
      </c>
      <c r="D3053">
        <v>406</v>
      </c>
      <c r="F3053">
        <v>35</v>
      </c>
      <c r="G3053">
        <v>3</v>
      </c>
      <c r="H3053" t="s">
        <v>2525</v>
      </c>
      <c r="I3053" t="s">
        <v>2526</v>
      </c>
      <c r="J3053" t="s">
        <v>80</v>
      </c>
      <c r="K3053" t="s">
        <v>81</v>
      </c>
      <c r="L3053" t="s">
        <v>126</v>
      </c>
      <c r="M3053" t="s">
        <v>2525</v>
      </c>
      <c r="O3053" t="s">
        <v>1699</v>
      </c>
      <c r="P3053" t="s">
        <v>182</v>
      </c>
      <c r="Q3053" t="s">
        <v>183</v>
      </c>
      <c r="R3053" t="s">
        <v>87</v>
      </c>
      <c r="S3053" t="s">
        <v>111</v>
      </c>
      <c r="T3053" t="s">
        <v>797</v>
      </c>
      <c r="U3053" t="s">
        <v>90</v>
      </c>
      <c r="V3053" t="s">
        <v>2527</v>
      </c>
      <c r="W3053" t="s">
        <v>25</v>
      </c>
      <c r="X3053" t="s">
        <v>18</v>
      </c>
      <c r="Y3053" t="s">
        <v>92</v>
      </c>
      <c r="Z3053" t="s">
        <v>93</v>
      </c>
      <c r="AB3053" t="b">
        <v>1</v>
      </c>
      <c r="AC3053">
        <v>61</v>
      </c>
      <c r="AD3053">
        <v>50</v>
      </c>
    </row>
    <row r="3054" spans="1:30">
      <c r="A3054">
        <v>127282</v>
      </c>
      <c r="B3054">
        <v>112802</v>
      </c>
      <c r="C3054">
        <v>5052344255</v>
      </c>
      <c r="D3054">
        <v>1002</v>
      </c>
      <c r="F3054">
        <v>11</v>
      </c>
      <c r="G3054">
        <v>3</v>
      </c>
      <c r="H3054" t="s">
        <v>441</v>
      </c>
      <c r="I3054" t="s">
        <v>442</v>
      </c>
      <c r="J3054" t="s">
        <v>80</v>
      </c>
      <c r="K3054" t="s">
        <v>81</v>
      </c>
      <c r="L3054" t="s">
        <v>126</v>
      </c>
      <c r="M3054" t="s">
        <v>443</v>
      </c>
      <c r="O3054" t="s">
        <v>444</v>
      </c>
      <c r="P3054" t="s">
        <v>227</v>
      </c>
      <c r="Q3054" t="s">
        <v>120</v>
      </c>
      <c r="R3054" t="s">
        <v>101</v>
      </c>
      <c r="S3054" t="s">
        <v>432</v>
      </c>
      <c r="T3054" t="s">
        <v>445</v>
      </c>
      <c r="U3054" t="s">
        <v>90</v>
      </c>
      <c r="V3054" t="s">
        <v>446</v>
      </c>
      <c r="W3054" t="s">
        <v>17</v>
      </c>
      <c r="X3054" t="s">
        <v>18</v>
      </c>
      <c r="Y3054" t="s">
        <v>92</v>
      </c>
      <c r="Z3054" t="s">
        <v>93</v>
      </c>
      <c r="AB3054" t="b">
        <v>0</v>
      </c>
      <c r="AC3054">
        <v>61</v>
      </c>
      <c r="AD3054">
        <v>50</v>
      </c>
    </row>
    <row r="3055" spans="1:30">
      <c r="A3055">
        <v>4290</v>
      </c>
      <c r="B3055">
        <v>3537</v>
      </c>
      <c r="C3055">
        <v>5052667401</v>
      </c>
      <c r="D3055">
        <v>601</v>
      </c>
      <c r="F3055">
        <v>11</v>
      </c>
      <c r="G3055">
        <v>3</v>
      </c>
      <c r="H3055" t="s">
        <v>487</v>
      </c>
      <c r="I3055" t="s">
        <v>488</v>
      </c>
      <c r="J3055" t="s">
        <v>80</v>
      </c>
      <c r="K3055" t="s">
        <v>81</v>
      </c>
      <c r="L3055" t="s">
        <v>286</v>
      </c>
      <c r="M3055" t="s">
        <v>489</v>
      </c>
      <c r="N3055" t="s">
        <v>490</v>
      </c>
      <c r="O3055" t="s">
        <v>491</v>
      </c>
      <c r="P3055" t="s">
        <v>281</v>
      </c>
      <c r="Q3055" t="s">
        <v>100</v>
      </c>
      <c r="R3055" t="s">
        <v>101</v>
      </c>
      <c r="S3055" t="s">
        <v>167</v>
      </c>
      <c r="T3055" t="s">
        <v>493</v>
      </c>
      <c r="U3055" t="s">
        <v>90</v>
      </c>
      <c r="V3055" t="s">
        <v>2453</v>
      </c>
      <c r="W3055" t="s">
        <v>17</v>
      </c>
      <c r="X3055" t="s">
        <v>18</v>
      </c>
      <c r="Y3055" t="s">
        <v>92</v>
      </c>
      <c r="Z3055" t="s">
        <v>93</v>
      </c>
      <c r="AB3055" t="b">
        <v>0</v>
      </c>
      <c r="AC3055">
        <v>61</v>
      </c>
      <c r="AD3055">
        <v>50</v>
      </c>
    </row>
    <row r="3056" spans="1:30">
      <c r="A3056">
        <v>67022</v>
      </c>
      <c r="B3056">
        <v>610</v>
      </c>
      <c r="C3056">
        <v>5058570100</v>
      </c>
      <c r="D3056">
        <v>406</v>
      </c>
      <c r="F3056">
        <v>11</v>
      </c>
      <c r="G3056">
        <v>3</v>
      </c>
      <c r="H3056" t="s">
        <v>2583</v>
      </c>
      <c r="I3056" t="s">
        <v>2584</v>
      </c>
      <c r="J3056" t="s">
        <v>80</v>
      </c>
      <c r="K3056" t="s">
        <v>81</v>
      </c>
      <c r="L3056" t="s">
        <v>313</v>
      </c>
      <c r="M3056" t="s">
        <v>2585</v>
      </c>
      <c r="N3056" t="s">
        <v>108</v>
      </c>
      <c r="O3056" t="s">
        <v>2586</v>
      </c>
      <c r="P3056" t="s">
        <v>152</v>
      </c>
      <c r="Q3056" t="s">
        <v>100</v>
      </c>
      <c r="R3056" t="s">
        <v>153</v>
      </c>
      <c r="S3056" t="s">
        <v>111</v>
      </c>
      <c r="T3056" t="s">
        <v>122</v>
      </c>
      <c r="U3056" t="s">
        <v>90</v>
      </c>
      <c r="V3056" t="s">
        <v>2587</v>
      </c>
      <c r="W3056" t="s">
        <v>17</v>
      </c>
      <c r="X3056" t="s">
        <v>18</v>
      </c>
      <c r="Y3056" t="s">
        <v>92</v>
      </c>
      <c r="Z3056" t="s">
        <v>93</v>
      </c>
      <c r="AB3056" t="b">
        <v>0</v>
      </c>
      <c r="AC3056">
        <v>61</v>
      </c>
      <c r="AD3056">
        <v>50</v>
      </c>
    </row>
    <row r="3057" spans="1:30">
      <c r="A3057">
        <v>128011</v>
      </c>
      <c r="B3057">
        <v>113225</v>
      </c>
      <c r="C3057">
        <v>5058849495</v>
      </c>
      <c r="D3057">
        <v>406</v>
      </c>
      <c r="F3057">
        <v>11</v>
      </c>
      <c r="G3057">
        <v>3</v>
      </c>
      <c r="H3057" t="s">
        <v>423</v>
      </c>
      <c r="I3057" t="s">
        <v>596</v>
      </c>
      <c r="J3057" t="s">
        <v>80</v>
      </c>
      <c r="K3057" t="s">
        <v>81</v>
      </c>
      <c r="L3057" t="s">
        <v>205</v>
      </c>
      <c r="M3057" t="s">
        <v>425</v>
      </c>
      <c r="O3057" t="s">
        <v>597</v>
      </c>
      <c r="P3057" t="s">
        <v>289</v>
      </c>
      <c r="Q3057" t="s">
        <v>100</v>
      </c>
      <c r="R3057" t="s">
        <v>101</v>
      </c>
      <c r="S3057" t="s">
        <v>111</v>
      </c>
      <c r="T3057" t="s">
        <v>129</v>
      </c>
      <c r="U3057" t="s">
        <v>90</v>
      </c>
      <c r="V3057" t="s">
        <v>598</v>
      </c>
      <c r="W3057" t="s">
        <v>17</v>
      </c>
      <c r="X3057" t="s">
        <v>18</v>
      </c>
      <c r="Y3057" t="s">
        <v>92</v>
      </c>
      <c r="Z3057" t="s">
        <v>93</v>
      </c>
      <c r="AB3057" t="b">
        <v>0</v>
      </c>
      <c r="AC3057">
        <v>61</v>
      </c>
      <c r="AD3057">
        <v>50</v>
      </c>
    </row>
    <row r="3058" spans="1:30">
      <c r="A3058">
        <v>16676</v>
      </c>
      <c r="B3058">
        <v>15182</v>
      </c>
      <c r="C3058">
        <v>5054338211</v>
      </c>
      <c r="D3058">
        <v>606</v>
      </c>
      <c r="F3058">
        <v>11</v>
      </c>
      <c r="G3058">
        <v>3</v>
      </c>
      <c r="H3058" t="s">
        <v>3309</v>
      </c>
      <c r="I3058" t="s">
        <v>3310</v>
      </c>
      <c r="J3058" t="s">
        <v>80</v>
      </c>
      <c r="K3058" t="s">
        <v>81</v>
      </c>
      <c r="L3058" t="s">
        <v>238</v>
      </c>
      <c r="M3058" t="s">
        <v>3309</v>
      </c>
      <c r="N3058" t="s">
        <v>1717</v>
      </c>
      <c r="O3058" t="s">
        <v>3311</v>
      </c>
      <c r="P3058" t="s">
        <v>1182</v>
      </c>
      <c r="Q3058" t="s">
        <v>100</v>
      </c>
      <c r="R3058" t="s">
        <v>101</v>
      </c>
      <c r="S3058" t="s">
        <v>102</v>
      </c>
      <c r="T3058" t="s">
        <v>1239</v>
      </c>
      <c r="U3058" t="s">
        <v>90</v>
      </c>
      <c r="V3058" t="s">
        <v>3312</v>
      </c>
      <c r="W3058" t="s">
        <v>17</v>
      </c>
      <c r="X3058" t="s">
        <v>18</v>
      </c>
      <c r="Y3058" t="s">
        <v>92</v>
      </c>
      <c r="Z3058" t="s">
        <v>93</v>
      </c>
      <c r="AB3058" t="b">
        <v>0</v>
      </c>
      <c r="AC3058">
        <v>61</v>
      </c>
      <c r="AD3058">
        <v>50</v>
      </c>
    </row>
    <row r="3059" spans="1:30">
      <c r="A3059">
        <v>40040</v>
      </c>
      <c r="B3059">
        <v>37690</v>
      </c>
      <c r="C3059">
        <v>5053859596</v>
      </c>
      <c r="D3059">
        <v>406</v>
      </c>
      <c r="F3059">
        <v>35</v>
      </c>
      <c r="G3059">
        <v>3</v>
      </c>
      <c r="H3059" t="s">
        <v>1055</v>
      </c>
      <c r="I3059" t="s">
        <v>1056</v>
      </c>
      <c r="J3059" t="s">
        <v>80</v>
      </c>
      <c r="K3059" t="s">
        <v>81</v>
      </c>
      <c r="L3059" t="s">
        <v>216</v>
      </c>
      <c r="M3059" t="s">
        <v>1055</v>
      </c>
      <c r="N3059" t="s">
        <v>1057</v>
      </c>
      <c r="O3059" t="s">
        <v>1058</v>
      </c>
      <c r="P3059" t="s">
        <v>439</v>
      </c>
      <c r="Q3059" t="s">
        <v>100</v>
      </c>
      <c r="R3059" t="s">
        <v>87</v>
      </c>
      <c r="S3059" t="s">
        <v>111</v>
      </c>
      <c r="T3059" t="s">
        <v>371</v>
      </c>
      <c r="U3059" t="s">
        <v>90</v>
      </c>
      <c r="V3059" t="s">
        <v>1059</v>
      </c>
      <c r="W3059" t="s">
        <v>25</v>
      </c>
      <c r="X3059" t="s">
        <v>18</v>
      </c>
      <c r="Y3059" t="s">
        <v>92</v>
      </c>
      <c r="Z3059" t="s">
        <v>93</v>
      </c>
      <c r="AB3059" t="b">
        <v>1</v>
      </c>
      <c r="AC3059">
        <v>61</v>
      </c>
      <c r="AD3059">
        <v>50</v>
      </c>
    </row>
    <row r="3060" spans="1:30">
      <c r="A3060">
        <v>127978</v>
      </c>
      <c r="B3060">
        <v>113199</v>
      </c>
      <c r="C3060">
        <v>8015500584</v>
      </c>
      <c r="D3060">
        <v>607</v>
      </c>
      <c r="F3060">
        <v>35</v>
      </c>
      <c r="G3060">
        <v>3</v>
      </c>
      <c r="H3060" t="s">
        <v>360</v>
      </c>
      <c r="I3060" t="s">
        <v>2697</v>
      </c>
      <c r="J3060" t="s">
        <v>80</v>
      </c>
      <c r="K3060" t="s">
        <v>81</v>
      </c>
      <c r="L3060" t="s">
        <v>238</v>
      </c>
      <c r="M3060" t="s">
        <v>360</v>
      </c>
      <c r="O3060" t="s">
        <v>2698</v>
      </c>
      <c r="P3060" t="s">
        <v>2699</v>
      </c>
      <c r="Q3060" t="s">
        <v>136</v>
      </c>
      <c r="R3060" t="s">
        <v>101</v>
      </c>
      <c r="S3060" t="s">
        <v>193</v>
      </c>
      <c r="T3060" t="s">
        <v>351</v>
      </c>
      <c r="U3060" t="s">
        <v>90</v>
      </c>
      <c r="V3060" t="s">
        <v>2700</v>
      </c>
      <c r="W3060" t="s">
        <v>25</v>
      </c>
      <c r="X3060" t="s">
        <v>18</v>
      </c>
      <c r="Y3060" t="s">
        <v>92</v>
      </c>
      <c r="Z3060" t="s">
        <v>93</v>
      </c>
      <c r="AB3060" t="b">
        <v>1</v>
      </c>
      <c r="AC3060">
        <v>61</v>
      </c>
      <c r="AD3060">
        <v>50</v>
      </c>
    </row>
    <row r="3061" spans="1:30">
      <c r="A3061">
        <v>126822</v>
      </c>
      <c r="B3061">
        <v>112529</v>
      </c>
      <c r="C3061">
        <v>5058903756</v>
      </c>
      <c r="D3061">
        <v>406</v>
      </c>
      <c r="F3061">
        <v>11</v>
      </c>
      <c r="G3061">
        <v>3</v>
      </c>
      <c r="H3061" t="s">
        <v>1010</v>
      </c>
      <c r="I3061" t="s">
        <v>1011</v>
      </c>
      <c r="J3061" t="s">
        <v>80</v>
      </c>
      <c r="K3061" t="s">
        <v>81</v>
      </c>
      <c r="L3061" t="s">
        <v>149</v>
      </c>
      <c r="M3061" t="s">
        <v>1012</v>
      </c>
      <c r="O3061" t="s">
        <v>1013</v>
      </c>
      <c r="P3061" t="s">
        <v>830</v>
      </c>
      <c r="Q3061" t="s">
        <v>831</v>
      </c>
      <c r="R3061" t="s">
        <v>153</v>
      </c>
      <c r="S3061" t="s">
        <v>111</v>
      </c>
      <c r="T3061" t="s">
        <v>462</v>
      </c>
      <c r="U3061" t="s">
        <v>90</v>
      </c>
      <c r="V3061" t="s">
        <v>1014</v>
      </c>
      <c r="W3061" t="s">
        <v>17</v>
      </c>
      <c r="X3061" t="s">
        <v>18</v>
      </c>
      <c r="Y3061" t="s">
        <v>92</v>
      </c>
      <c r="Z3061" t="s">
        <v>93</v>
      </c>
      <c r="AB3061" t="b">
        <v>0</v>
      </c>
      <c r="AC3061">
        <v>61</v>
      </c>
      <c r="AD3061">
        <v>50</v>
      </c>
    </row>
    <row r="3062" spans="1:30">
      <c r="A3062">
        <v>105432</v>
      </c>
      <c r="B3062">
        <v>94703</v>
      </c>
      <c r="C3062">
        <v>5058425434</v>
      </c>
      <c r="D3062">
        <v>406</v>
      </c>
      <c r="F3062">
        <v>6</v>
      </c>
      <c r="G3062">
        <v>2</v>
      </c>
      <c r="H3062" t="s">
        <v>1592</v>
      </c>
      <c r="I3062" t="s">
        <v>1593</v>
      </c>
      <c r="J3062" t="s">
        <v>80</v>
      </c>
      <c r="K3062" t="s">
        <v>81</v>
      </c>
      <c r="L3062" t="s">
        <v>198</v>
      </c>
      <c r="M3062" t="s">
        <v>1594</v>
      </c>
      <c r="O3062" t="s">
        <v>1595</v>
      </c>
      <c r="P3062" t="s">
        <v>1596</v>
      </c>
      <c r="Q3062" t="s">
        <v>183</v>
      </c>
      <c r="R3062" t="s">
        <v>153</v>
      </c>
      <c r="S3062" t="s">
        <v>111</v>
      </c>
      <c r="T3062" t="s">
        <v>339</v>
      </c>
      <c r="U3062" t="s">
        <v>90</v>
      </c>
      <c r="V3062" t="s">
        <v>1597</v>
      </c>
      <c r="W3062" t="s">
        <v>29</v>
      </c>
      <c r="X3062" t="s">
        <v>20</v>
      </c>
      <c r="Y3062" t="s">
        <v>92</v>
      </c>
      <c r="Z3062" t="s">
        <v>93</v>
      </c>
      <c r="AB3062" t="b">
        <v>1</v>
      </c>
      <c r="AC3062">
        <v>61</v>
      </c>
      <c r="AD3062">
        <v>50</v>
      </c>
    </row>
    <row r="3063" spans="1:30">
      <c r="A3063">
        <v>98859</v>
      </c>
      <c r="B3063">
        <v>89145</v>
      </c>
      <c r="C3063">
        <v>5058372827</v>
      </c>
      <c r="D3063">
        <v>406</v>
      </c>
      <c r="F3063">
        <v>6</v>
      </c>
      <c r="G3063">
        <v>14</v>
      </c>
      <c r="H3063" t="s">
        <v>2517</v>
      </c>
      <c r="I3063" t="s">
        <v>2518</v>
      </c>
      <c r="J3063" t="s">
        <v>80</v>
      </c>
      <c r="K3063" t="s">
        <v>81</v>
      </c>
      <c r="L3063" t="s">
        <v>205</v>
      </c>
      <c r="M3063" t="s">
        <v>2519</v>
      </c>
      <c r="O3063" t="s">
        <v>1048</v>
      </c>
      <c r="P3063" t="s">
        <v>99</v>
      </c>
      <c r="Q3063" t="s">
        <v>100</v>
      </c>
      <c r="R3063" t="s">
        <v>101</v>
      </c>
      <c r="S3063" t="s">
        <v>111</v>
      </c>
      <c r="T3063" t="s">
        <v>1124</v>
      </c>
      <c r="U3063" t="s">
        <v>90</v>
      </c>
      <c r="V3063" t="s">
        <v>2533</v>
      </c>
      <c r="W3063" t="s">
        <v>29</v>
      </c>
      <c r="X3063" t="s">
        <v>30</v>
      </c>
      <c r="Y3063" t="s">
        <v>92</v>
      </c>
      <c r="Z3063" t="s">
        <v>93</v>
      </c>
      <c r="AB3063" t="b">
        <v>1</v>
      </c>
      <c r="AC3063">
        <v>61</v>
      </c>
      <c r="AD3063">
        <v>50</v>
      </c>
    </row>
    <row r="3064" spans="1:30">
      <c r="A3064">
        <v>104506</v>
      </c>
      <c r="B3064">
        <v>93922</v>
      </c>
      <c r="C3064">
        <v>5052982447</v>
      </c>
      <c r="D3064">
        <v>601</v>
      </c>
      <c r="F3064">
        <v>35</v>
      </c>
      <c r="G3064">
        <v>3</v>
      </c>
      <c r="H3064" t="s">
        <v>1025</v>
      </c>
      <c r="I3064" t="s">
        <v>1026</v>
      </c>
      <c r="J3064" t="s">
        <v>80</v>
      </c>
      <c r="K3064" t="s">
        <v>81</v>
      </c>
      <c r="L3064" t="s">
        <v>96</v>
      </c>
      <c r="M3064" t="s">
        <v>1027</v>
      </c>
      <c r="O3064" t="s">
        <v>98</v>
      </c>
      <c r="P3064" t="s">
        <v>99</v>
      </c>
      <c r="Q3064" t="s">
        <v>100</v>
      </c>
      <c r="R3064" t="s">
        <v>101</v>
      </c>
      <c r="S3064" t="s">
        <v>167</v>
      </c>
      <c r="T3064" t="s">
        <v>868</v>
      </c>
      <c r="U3064" t="s">
        <v>90</v>
      </c>
      <c r="V3064" t="s">
        <v>1028</v>
      </c>
      <c r="W3064" t="s">
        <v>25</v>
      </c>
      <c r="X3064" t="s">
        <v>18</v>
      </c>
      <c r="Y3064" t="s">
        <v>92</v>
      </c>
      <c r="Z3064" t="s">
        <v>93</v>
      </c>
      <c r="AB3064" t="b">
        <v>1</v>
      </c>
      <c r="AC3064">
        <v>61</v>
      </c>
      <c r="AD3064">
        <v>50</v>
      </c>
    </row>
    <row r="3065" spans="1:30">
      <c r="A3065">
        <v>127578</v>
      </c>
      <c r="B3065">
        <v>112988</v>
      </c>
      <c r="C3065">
        <v>5058168016</v>
      </c>
      <c r="D3065">
        <v>1002</v>
      </c>
      <c r="F3065">
        <v>35</v>
      </c>
      <c r="G3065">
        <v>3</v>
      </c>
      <c r="H3065" t="s">
        <v>2360</v>
      </c>
      <c r="I3065" t="s">
        <v>1791</v>
      </c>
      <c r="J3065" t="s">
        <v>80</v>
      </c>
      <c r="K3065" t="s">
        <v>81</v>
      </c>
      <c r="L3065" t="s">
        <v>126</v>
      </c>
      <c r="M3065" t="s">
        <v>2360</v>
      </c>
      <c r="O3065" t="s">
        <v>1793</v>
      </c>
      <c r="P3065" t="s">
        <v>135</v>
      </c>
      <c r="Q3065" t="s">
        <v>136</v>
      </c>
      <c r="R3065" t="s">
        <v>87</v>
      </c>
      <c r="S3065" t="s">
        <v>432</v>
      </c>
      <c r="T3065" t="s">
        <v>761</v>
      </c>
      <c r="U3065" t="s">
        <v>90</v>
      </c>
      <c r="V3065" t="s">
        <v>2361</v>
      </c>
      <c r="W3065" t="s">
        <v>25</v>
      </c>
      <c r="X3065" t="s">
        <v>18</v>
      </c>
      <c r="Y3065" t="s">
        <v>92</v>
      </c>
      <c r="Z3065" t="s">
        <v>93</v>
      </c>
      <c r="AB3065" t="b">
        <v>1</v>
      </c>
      <c r="AC3065">
        <v>61</v>
      </c>
      <c r="AD3065">
        <v>50</v>
      </c>
    </row>
    <row r="3066" spans="1:30">
      <c r="A3066">
        <v>77275</v>
      </c>
      <c r="B3066">
        <v>70629</v>
      </c>
      <c r="C3066">
        <v>3618545446</v>
      </c>
      <c r="D3066">
        <v>406</v>
      </c>
      <c r="F3066">
        <v>11</v>
      </c>
      <c r="G3066">
        <v>3</v>
      </c>
      <c r="H3066" t="s">
        <v>2913</v>
      </c>
      <c r="I3066" t="s">
        <v>2914</v>
      </c>
      <c r="J3066" t="s">
        <v>80</v>
      </c>
      <c r="K3066" t="s">
        <v>81</v>
      </c>
      <c r="L3066" t="s">
        <v>231</v>
      </c>
      <c r="M3066" t="s">
        <v>2915</v>
      </c>
      <c r="N3066" t="s">
        <v>1221</v>
      </c>
      <c r="O3066" t="s">
        <v>1222</v>
      </c>
      <c r="P3066" t="s">
        <v>1223</v>
      </c>
      <c r="R3066" t="s">
        <v>153</v>
      </c>
      <c r="S3066" t="s">
        <v>111</v>
      </c>
      <c r="T3066" t="s">
        <v>1787</v>
      </c>
      <c r="U3066" t="s">
        <v>90</v>
      </c>
      <c r="V3066" t="s">
        <v>2916</v>
      </c>
      <c r="W3066" t="s">
        <v>17</v>
      </c>
      <c r="X3066" t="s">
        <v>18</v>
      </c>
      <c r="Y3066" t="s">
        <v>92</v>
      </c>
      <c r="Z3066" t="s">
        <v>93</v>
      </c>
      <c r="AB3066" t="b">
        <v>0</v>
      </c>
      <c r="AC3066">
        <v>61</v>
      </c>
      <c r="AD3066">
        <v>50</v>
      </c>
    </row>
    <row r="3067" spans="1:30">
      <c r="A3067">
        <v>76366</v>
      </c>
      <c r="B3067">
        <v>68522</v>
      </c>
      <c r="C3067">
        <v>5058993663</v>
      </c>
      <c r="D3067">
        <v>406</v>
      </c>
      <c r="F3067">
        <v>11</v>
      </c>
      <c r="G3067">
        <v>3</v>
      </c>
      <c r="H3067" t="s">
        <v>3168</v>
      </c>
      <c r="I3067" t="s">
        <v>3169</v>
      </c>
      <c r="J3067" t="s">
        <v>80</v>
      </c>
      <c r="K3067" t="s">
        <v>81</v>
      </c>
      <c r="L3067" t="s">
        <v>313</v>
      </c>
      <c r="M3067" t="s">
        <v>1651</v>
      </c>
      <c r="N3067" t="s">
        <v>1221</v>
      </c>
      <c r="O3067" t="s">
        <v>3170</v>
      </c>
      <c r="P3067" t="s">
        <v>227</v>
      </c>
      <c r="Q3067" t="s">
        <v>120</v>
      </c>
      <c r="R3067" t="s">
        <v>220</v>
      </c>
      <c r="S3067" t="s">
        <v>111</v>
      </c>
      <c r="T3067" t="s">
        <v>194</v>
      </c>
      <c r="U3067" t="s">
        <v>90</v>
      </c>
      <c r="V3067" t="s">
        <v>3171</v>
      </c>
      <c r="W3067" t="s">
        <v>17</v>
      </c>
      <c r="X3067" t="s">
        <v>18</v>
      </c>
      <c r="Y3067" t="s">
        <v>92</v>
      </c>
      <c r="Z3067" t="s">
        <v>93</v>
      </c>
      <c r="AB3067" t="b">
        <v>0</v>
      </c>
      <c r="AC3067">
        <v>61</v>
      </c>
      <c r="AD3067">
        <v>50</v>
      </c>
    </row>
    <row r="3068" spans="1:30">
      <c r="A3068">
        <v>101352</v>
      </c>
      <c r="B3068">
        <v>91218</v>
      </c>
      <c r="C3068">
        <v>5053795348</v>
      </c>
      <c r="D3068">
        <v>406</v>
      </c>
      <c r="F3068">
        <v>35</v>
      </c>
      <c r="G3068">
        <v>3</v>
      </c>
      <c r="H3068" t="s">
        <v>1372</v>
      </c>
      <c r="I3068" t="s">
        <v>1373</v>
      </c>
      <c r="J3068" t="s">
        <v>80</v>
      </c>
      <c r="K3068" t="s">
        <v>81</v>
      </c>
      <c r="L3068" t="s">
        <v>116</v>
      </c>
      <c r="M3068" t="s">
        <v>1372</v>
      </c>
      <c r="O3068" t="s">
        <v>1374</v>
      </c>
      <c r="P3068" t="s">
        <v>903</v>
      </c>
      <c r="R3068" t="s">
        <v>101</v>
      </c>
      <c r="S3068" t="s">
        <v>111</v>
      </c>
      <c r="T3068" t="s">
        <v>691</v>
      </c>
      <c r="U3068" t="s">
        <v>90</v>
      </c>
      <c r="V3068" t="s">
        <v>1375</v>
      </c>
      <c r="W3068" t="s">
        <v>25</v>
      </c>
      <c r="X3068" t="s">
        <v>18</v>
      </c>
      <c r="Y3068" t="s">
        <v>92</v>
      </c>
      <c r="Z3068" t="s">
        <v>93</v>
      </c>
      <c r="AB3068" t="b">
        <v>1</v>
      </c>
      <c r="AC3068">
        <v>61</v>
      </c>
      <c r="AD3068">
        <v>50</v>
      </c>
    </row>
    <row r="3069" spans="1:30">
      <c r="A3069">
        <v>91844</v>
      </c>
      <c r="B3069">
        <v>80274</v>
      </c>
      <c r="C3069">
        <v>5058314140</v>
      </c>
      <c r="D3069">
        <v>607</v>
      </c>
      <c r="F3069">
        <v>35</v>
      </c>
      <c r="G3069">
        <v>3</v>
      </c>
      <c r="H3069" t="s">
        <v>1510</v>
      </c>
      <c r="I3069" t="s">
        <v>1511</v>
      </c>
      <c r="J3069" t="s">
        <v>80</v>
      </c>
      <c r="K3069" t="s">
        <v>81</v>
      </c>
      <c r="L3069" t="s">
        <v>149</v>
      </c>
      <c r="M3069" t="s">
        <v>189</v>
      </c>
      <c r="N3069" t="s">
        <v>190</v>
      </c>
      <c r="O3069" t="s">
        <v>1512</v>
      </c>
      <c r="P3069" t="s">
        <v>1513</v>
      </c>
      <c r="Q3069" t="s">
        <v>120</v>
      </c>
      <c r="R3069" t="s">
        <v>153</v>
      </c>
      <c r="S3069" t="s">
        <v>193</v>
      </c>
      <c r="T3069" t="s">
        <v>1170</v>
      </c>
      <c r="U3069" t="s">
        <v>90</v>
      </c>
      <c r="V3069" t="s">
        <v>1514</v>
      </c>
      <c r="W3069" t="s">
        <v>25</v>
      </c>
      <c r="X3069" t="s">
        <v>18</v>
      </c>
      <c r="Y3069" t="s">
        <v>92</v>
      </c>
      <c r="Z3069" t="s">
        <v>93</v>
      </c>
      <c r="AB3069" t="b">
        <v>1</v>
      </c>
      <c r="AC3069">
        <v>61</v>
      </c>
      <c r="AD3069">
        <v>50</v>
      </c>
    </row>
    <row r="3070" spans="1:30">
      <c r="A3070">
        <v>125220</v>
      </c>
      <c r="B3070">
        <v>111683</v>
      </c>
      <c r="C3070">
        <v>5052733324</v>
      </c>
      <c r="D3070">
        <v>404</v>
      </c>
      <c r="F3070">
        <v>11</v>
      </c>
      <c r="G3070">
        <v>3</v>
      </c>
      <c r="H3070" t="s">
        <v>699</v>
      </c>
      <c r="I3070" t="s">
        <v>700</v>
      </c>
      <c r="J3070" t="s">
        <v>80</v>
      </c>
      <c r="K3070" t="s">
        <v>81</v>
      </c>
      <c r="L3070" t="s">
        <v>205</v>
      </c>
      <c r="M3070" t="s">
        <v>699</v>
      </c>
      <c r="O3070" t="s">
        <v>701</v>
      </c>
      <c r="P3070" t="s">
        <v>702</v>
      </c>
      <c r="Q3070" t="s">
        <v>120</v>
      </c>
      <c r="R3070" t="s">
        <v>101</v>
      </c>
      <c r="S3070" t="s">
        <v>121</v>
      </c>
      <c r="T3070" t="s">
        <v>275</v>
      </c>
      <c r="U3070" t="s">
        <v>90</v>
      </c>
      <c r="V3070" t="s">
        <v>703</v>
      </c>
      <c r="W3070" t="s">
        <v>17</v>
      </c>
      <c r="X3070" t="s">
        <v>18</v>
      </c>
      <c r="Y3070" t="s">
        <v>92</v>
      </c>
      <c r="Z3070" t="s">
        <v>93</v>
      </c>
      <c r="AB3070" t="b">
        <v>0</v>
      </c>
      <c r="AC3070">
        <v>61</v>
      </c>
      <c r="AD3070">
        <v>50</v>
      </c>
    </row>
    <row r="3071" spans="1:30">
      <c r="A3071">
        <v>126045</v>
      </c>
      <c r="B3071">
        <v>112111</v>
      </c>
      <c r="C3071">
        <v>5057921829</v>
      </c>
      <c r="D3071">
        <v>406</v>
      </c>
      <c r="F3071">
        <v>11</v>
      </c>
      <c r="G3071">
        <v>3</v>
      </c>
      <c r="H3071" t="s">
        <v>1750</v>
      </c>
      <c r="I3071" t="s">
        <v>1751</v>
      </c>
      <c r="J3071" t="s">
        <v>80</v>
      </c>
      <c r="K3071" t="s">
        <v>81</v>
      </c>
      <c r="L3071" t="s">
        <v>231</v>
      </c>
      <c r="M3071" t="s">
        <v>1752</v>
      </c>
      <c r="O3071" t="s">
        <v>1113</v>
      </c>
      <c r="P3071" t="s">
        <v>772</v>
      </c>
      <c r="R3071" t="s">
        <v>153</v>
      </c>
      <c r="S3071" t="s">
        <v>111</v>
      </c>
      <c r="T3071" t="s">
        <v>410</v>
      </c>
      <c r="U3071" t="s">
        <v>90</v>
      </c>
      <c r="V3071" t="s">
        <v>1753</v>
      </c>
      <c r="W3071" t="s">
        <v>17</v>
      </c>
      <c r="X3071" t="s">
        <v>18</v>
      </c>
      <c r="Y3071" t="s">
        <v>92</v>
      </c>
      <c r="Z3071" t="s">
        <v>93</v>
      </c>
      <c r="AB3071" t="b">
        <v>0</v>
      </c>
      <c r="AC3071">
        <v>61</v>
      </c>
      <c r="AD3071">
        <v>50</v>
      </c>
    </row>
    <row r="3072" spans="1:30">
      <c r="A3072">
        <v>125554</v>
      </c>
      <c r="B3072">
        <v>111849</v>
      </c>
      <c r="C3072">
        <v>5052682424</v>
      </c>
      <c r="D3072">
        <v>406</v>
      </c>
      <c r="F3072">
        <v>11</v>
      </c>
      <c r="G3072">
        <v>3</v>
      </c>
      <c r="H3072" t="s">
        <v>2543</v>
      </c>
      <c r="I3072" t="s">
        <v>2544</v>
      </c>
      <c r="J3072" t="s">
        <v>80</v>
      </c>
      <c r="K3072" t="s">
        <v>81</v>
      </c>
      <c r="L3072" t="s">
        <v>82</v>
      </c>
      <c r="M3072" t="s">
        <v>2264</v>
      </c>
      <c r="O3072" t="s">
        <v>2545</v>
      </c>
      <c r="P3072" t="s">
        <v>227</v>
      </c>
      <c r="Q3072" t="s">
        <v>120</v>
      </c>
      <c r="R3072" t="s">
        <v>87</v>
      </c>
      <c r="S3072" t="s">
        <v>111</v>
      </c>
      <c r="T3072" t="s">
        <v>657</v>
      </c>
      <c r="U3072" t="s">
        <v>90</v>
      </c>
      <c r="V3072" t="s">
        <v>2546</v>
      </c>
      <c r="W3072" t="s">
        <v>17</v>
      </c>
      <c r="X3072" t="s">
        <v>18</v>
      </c>
      <c r="Y3072" t="s">
        <v>92</v>
      </c>
      <c r="Z3072" t="s">
        <v>93</v>
      </c>
      <c r="AB3072" t="b">
        <v>0</v>
      </c>
      <c r="AC3072">
        <v>61</v>
      </c>
      <c r="AD3072">
        <v>50</v>
      </c>
    </row>
    <row r="3073" spans="1:30">
      <c r="A3073">
        <v>127224</v>
      </c>
      <c r="B3073">
        <v>112755</v>
      </c>
      <c r="C3073">
        <v>5055391203</v>
      </c>
      <c r="D3073">
        <v>606</v>
      </c>
      <c r="F3073">
        <v>35</v>
      </c>
      <c r="G3073">
        <v>3</v>
      </c>
      <c r="H3073" t="s">
        <v>162</v>
      </c>
      <c r="I3073" t="s">
        <v>386</v>
      </c>
      <c r="J3073" t="s">
        <v>80</v>
      </c>
      <c r="K3073" t="s">
        <v>81</v>
      </c>
      <c r="L3073" t="s">
        <v>82</v>
      </c>
      <c r="M3073" t="s">
        <v>387</v>
      </c>
      <c r="O3073" t="s">
        <v>388</v>
      </c>
      <c r="P3073" t="s">
        <v>110</v>
      </c>
      <c r="Q3073" t="s">
        <v>100</v>
      </c>
      <c r="R3073" t="s">
        <v>87</v>
      </c>
      <c r="S3073" t="s">
        <v>102</v>
      </c>
      <c r="T3073" t="s">
        <v>389</v>
      </c>
      <c r="U3073" t="s">
        <v>90</v>
      </c>
      <c r="V3073" t="s">
        <v>390</v>
      </c>
      <c r="W3073" t="s">
        <v>25</v>
      </c>
      <c r="X3073" t="s">
        <v>18</v>
      </c>
      <c r="Y3073" t="s">
        <v>92</v>
      </c>
      <c r="Z3073" t="s">
        <v>93</v>
      </c>
      <c r="AB3073" t="b">
        <v>1</v>
      </c>
      <c r="AC3073">
        <v>61</v>
      </c>
      <c r="AD3073">
        <v>50</v>
      </c>
    </row>
    <row r="3074" spans="1:30">
      <c r="A3074">
        <v>125680</v>
      </c>
      <c r="B3074">
        <v>111924</v>
      </c>
      <c r="C3074">
        <v>5058570515</v>
      </c>
      <c r="D3074">
        <v>406</v>
      </c>
      <c r="F3074">
        <v>11</v>
      </c>
      <c r="G3074">
        <v>3</v>
      </c>
      <c r="H3074" t="s">
        <v>1668</v>
      </c>
      <c r="I3074" t="s">
        <v>3496</v>
      </c>
      <c r="J3074" t="s">
        <v>80</v>
      </c>
      <c r="K3074" t="s">
        <v>81</v>
      </c>
      <c r="L3074" t="s">
        <v>116</v>
      </c>
      <c r="M3074" t="s">
        <v>865</v>
      </c>
      <c r="O3074" t="s">
        <v>3497</v>
      </c>
      <c r="P3074" t="s">
        <v>642</v>
      </c>
      <c r="Q3074" t="s">
        <v>100</v>
      </c>
      <c r="R3074" t="s">
        <v>101</v>
      </c>
      <c r="S3074" t="s">
        <v>111</v>
      </c>
      <c r="T3074" t="s">
        <v>433</v>
      </c>
      <c r="U3074" t="s">
        <v>90</v>
      </c>
      <c r="V3074" t="s">
        <v>3498</v>
      </c>
      <c r="W3074" t="s">
        <v>17</v>
      </c>
      <c r="X3074" t="s">
        <v>18</v>
      </c>
      <c r="Y3074" t="s">
        <v>92</v>
      </c>
      <c r="Z3074" t="s">
        <v>93</v>
      </c>
      <c r="AB3074" t="b">
        <v>0</v>
      </c>
      <c r="AC3074">
        <v>61</v>
      </c>
      <c r="AD3074">
        <v>50</v>
      </c>
    </row>
    <row r="3075" spans="1:30">
      <c r="A3075">
        <v>127195</v>
      </c>
      <c r="B3075">
        <v>112739</v>
      </c>
      <c r="C3075">
        <v>2095058120</v>
      </c>
      <c r="D3075">
        <v>406</v>
      </c>
      <c r="F3075">
        <v>11</v>
      </c>
      <c r="G3075">
        <v>3</v>
      </c>
      <c r="H3075" t="s">
        <v>676</v>
      </c>
      <c r="I3075" t="s">
        <v>677</v>
      </c>
      <c r="J3075" t="s">
        <v>80</v>
      </c>
      <c r="K3075" t="s">
        <v>81</v>
      </c>
      <c r="L3075" t="s">
        <v>141</v>
      </c>
      <c r="M3075" t="s">
        <v>678</v>
      </c>
      <c r="O3075" t="s">
        <v>165</v>
      </c>
      <c r="P3075" t="s">
        <v>473</v>
      </c>
      <c r="Q3075" t="s">
        <v>100</v>
      </c>
      <c r="R3075" t="s">
        <v>101</v>
      </c>
      <c r="S3075" t="s">
        <v>111</v>
      </c>
      <c r="T3075" t="s">
        <v>1689</v>
      </c>
      <c r="U3075" t="s">
        <v>90</v>
      </c>
      <c r="V3075" t="s">
        <v>1690</v>
      </c>
      <c r="W3075" t="s">
        <v>17</v>
      </c>
      <c r="X3075" t="s">
        <v>18</v>
      </c>
      <c r="Y3075" t="s">
        <v>92</v>
      </c>
      <c r="Z3075" t="s">
        <v>93</v>
      </c>
      <c r="AB3075" t="b">
        <v>0</v>
      </c>
      <c r="AC3075">
        <v>61</v>
      </c>
      <c r="AD3075">
        <v>50</v>
      </c>
    </row>
    <row r="3076" spans="1:30">
      <c r="A3076">
        <v>75795</v>
      </c>
      <c r="B3076">
        <v>69316</v>
      </c>
      <c r="C3076">
        <v>5058315778</v>
      </c>
      <c r="D3076">
        <v>606</v>
      </c>
      <c r="F3076">
        <v>35</v>
      </c>
      <c r="G3076">
        <v>3</v>
      </c>
      <c r="H3076" t="s">
        <v>1671</v>
      </c>
      <c r="I3076" t="s">
        <v>1672</v>
      </c>
      <c r="J3076" t="s">
        <v>80</v>
      </c>
      <c r="K3076" t="s">
        <v>81</v>
      </c>
      <c r="L3076" t="s">
        <v>260</v>
      </c>
      <c r="M3076" t="s">
        <v>1673</v>
      </c>
      <c r="N3076" t="s">
        <v>1674</v>
      </c>
      <c r="O3076" t="s">
        <v>1675</v>
      </c>
      <c r="P3076" t="s">
        <v>227</v>
      </c>
      <c r="Q3076" t="s">
        <v>120</v>
      </c>
      <c r="R3076" t="s">
        <v>153</v>
      </c>
      <c r="S3076" t="s">
        <v>102</v>
      </c>
      <c r="T3076" t="s">
        <v>456</v>
      </c>
      <c r="U3076" t="s">
        <v>90</v>
      </c>
      <c r="V3076" t="s">
        <v>1676</v>
      </c>
      <c r="W3076" t="s">
        <v>25</v>
      </c>
      <c r="X3076" t="s">
        <v>18</v>
      </c>
      <c r="Y3076" t="s">
        <v>92</v>
      </c>
      <c r="Z3076" t="s">
        <v>93</v>
      </c>
      <c r="AB3076" t="b">
        <v>1</v>
      </c>
      <c r="AC3076">
        <v>61</v>
      </c>
      <c r="AD3076">
        <v>50</v>
      </c>
    </row>
    <row r="3077" spans="1:30">
      <c r="A3077">
        <v>118948</v>
      </c>
      <c r="B3077">
        <v>106233</v>
      </c>
      <c r="C3077">
        <v>5058887555</v>
      </c>
      <c r="D3077">
        <v>406</v>
      </c>
      <c r="F3077">
        <v>11</v>
      </c>
      <c r="G3077">
        <v>3</v>
      </c>
      <c r="H3077" t="s">
        <v>2262</v>
      </c>
      <c r="I3077" t="s">
        <v>2263</v>
      </c>
      <c r="J3077" t="s">
        <v>80</v>
      </c>
      <c r="K3077" t="s">
        <v>81</v>
      </c>
      <c r="L3077" t="s">
        <v>205</v>
      </c>
      <c r="M3077" t="s">
        <v>2264</v>
      </c>
      <c r="O3077" t="s">
        <v>2265</v>
      </c>
      <c r="P3077" t="s">
        <v>289</v>
      </c>
      <c r="Q3077" t="s">
        <v>100</v>
      </c>
      <c r="R3077" t="s">
        <v>101</v>
      </c>
      <c r="S3077" t="s">
        <v>111</v>
      </c>
      <c r="T3077" t="s">
        <v>684</v>
      </c>
      <c r="U3077" t="s">
        <v>90</v>
      </c>
      <c r="V3077" t="s">
        <v>2266</v>
      </c>
      <c r="W3077" t="s">
        <v>17</v>
      </c>
      <c r="X3077" t="s">
        <v>18</v>
      </c>
      <c r="Y3077" t="s">
        <v>92</v>
      </c>
      <c r="Z3077" t="s">
        <v>93</v>
      </c>
      <c r="AB3077" t="b">
        <v>0</v>
      </c>
      <c r="AC3077">
        <v>61</v>
      </c>
      <c r="AD3077">
        <v>50</v>
      </c>
    </row>
    <row r="3078" spans="1:30">
      <c r="A3078">
        <v>46926</v>
      </c>
      <c r="B3078">
        <v>36280</v>
      </c>
      <c r="C3078">
        <v>5052686611</v>
      </c>
      <c r="D3078">
        <v>608</v>
      </c>
      <c r="F3078">
        <v>11</v>
      </c>
      <c r="G3078">
        <v>3</v>
      </c>
      <c r="H3078" t="s">
        <v>1015</v>
      </c>
      <c r="I3078" t="s">
        <v>1016</v>
      </c>
      <c r="J3078" t="s">
        <v>80</v>
      </c>
      <c r="K3078" t="s">
        <v>81</v>
      </c>
      <c r="L3078" t="s">
        <v>126</v>
      </c>
      <c r="M3078" t="s">
        <v>744</v>
      </c>
      <c r="N3078" t="s">
        <v>1017</v>
      </c>
      <c r="O3078" t="s">
        <v>1018</v>
      </c>
      <c r="P3078" t="s">
        <v>289</v>
      </c>
      <c r="Q3078" t="s">
        <v>100</v>
      </c>
      <c r="R3078" t="s">
        <v>87</v>
      </c>
      <c r="S3078" t="s">
        <v>583</v>
      </c>
      <c r="T3078" t="s">
        <v>398</v>
      </c>
      <c r="U3078" t="s">
        <v>90</v>
      </c>
      <c r="V3078" t="s">
        <v>3330</v>
      </c>
      <c r="W3078" t="s">
        <v>17</v>
      </c>
      <c r="X3078" t="s">
        <v>18</v>
      </c>
      <c r="Y3078" t="s">
        <v>92</v>
      </c>
      <c r="Z3078" t="s">
        <v>93</v>
      </c>
      <c r="AB3078" t="b">
        <v>0</v>
      </c>
      <c r="AC3078">
        <v>61</v>
      </c>
      <c r="AD3078">
        <v>50</v>
      </c>
    </row>
    <row r="3079" spans="1:30">
      <c r="A3079">
        <v>65727</v>
      </c>
      <c r="B3079">
        <v>60440</v>
      </c>
      <c r="C3079">
        <v>5057960311</v>
      </c>
      <c r="D3079">
        <v>601</v>
      </c>
      <c r="F3079">
        <v>11</v>
      </c>
      <c r="G3079">
        <v>3</v>
      </c>
      <c r="H3079" t="s">
        <v>1504</v>
      </c>
      <c r="I3079" t="s">
        <v>1505</v>
      </c>
      <c r="J3079" t="s">
        <v>80</v>
      </c>
      <c r="K3079" t="s">
        <v>81</v>
      </c>
      <c r="L3079" t="s">
        <v>188</v>
      </c>
      <c r="M3079" t="s">
        <v>1504</v>
      </c>
      <c r="N3079" t="s">
        <v>1506</v>
      </c>
      <c r="O3079" t="s">
        <v>1507</v>
      </c>
      <c r="P3079" t="s">
        <v>1072</v>
      </c>
      <c r="Q3079" t="s">
        <v>120</v>
      </c>
      <c r="R3079" t="s">
        <v>101</v>
      </c>
      <c r="S3079" t="s">
        <v>167</v>
      </c>
      <c r="T3079" t="s">
        <v>309</v>
      </c>
      <c r="U3079" t="s">
        <v>90</v>
      </c>
      <c r="V3079" t="s">
        <v>2822</v>
      </c>
      <c r="W3079" t="s">
        <v>17</v>
      </c>
      <c r="X3079" t="s">
        <v>18</v>
      </c>
      <c r="Y3079" t="s">
        <v>92</v>
      </c>
      <c r="Z3079" t="s">
        <v>93</v>
      </c>
      <c r="AB3079" t="b">
        <v>0</v>
      </c>
      <c r="AC3079">
        <v>61</v>
      </c>
      <c r="AD3079">
        <v>50</v>
      </c>
    </row>
    <row r="3080" spans="1:30">
      <c r="A3080">
        <v>125868</v>
      </c>
      <c r="B3080">
        <v>112009</v>
      </c>
      <c r="C3080">
        <v>7143927978</v>
      </c>
      <c r="D3080">
        <v>406</v>
      </c>
      <c r="F3080">
        <v>11</v>
      </c>
      <c r="G3080">
        <v>3</v>
      </c>
      <c r="H3080" t="s">
        <v>3499</v>
      </c>
      <c r="I3080" t="s">
        <v>3500</v>
      </c>
      <c r="J3080" t="s">
        <v>80</v>
      </c>
      <c r="K3080" t="s">
        <v>81</v>
      </c>
      <c r="L3080" t="s">
        <v>116</v>
      </c>
      <c r="M3080" t="s">
        <v>3501</v>
      </c>
      <c r="O3080" t="s">
        <v>1330</v>
      </c>
      <c r="P3080" t="s">
        <v>1072</v>
      </c>
      <c r="Q3080" t="s">
        <v>120</v>
      </c>
      <c r="R3080" t="s">
        <v>101</v>
      </c>
      <c r="S3080" t="s">
        <v>111</v>
      </c>
      <c r="T3080" t="s">
        <v>112</v>
      </c>
      <c r="U3080" t="s">
        <v>90</v>
      </c>
      <c r="V3080" t="s">
        <v>3502</v>
      </c>
      <c r="W3080" t="s">
        <v>17</v>
      </c>
      <c r="X3080" t="s">
        <v>18</v>
      </c>
      <c r="Y3080" t="s">
        <v>92</v>
      </c>
      <c r="Z3080" t="s">
        <v>93</v>
      </c>
      <c r="AB3080" t="b">
        <v>0</v>
      </c>
      <c r="AC3080">
        <v>61</v>
      </c>
      <c r="AD3080">
        <v>50</v>
      </c>
    </row>
    <row r="3081" spans="1:30">
      <c r="A3081">
        <v>96382</v>
      </c>
      <c r="B3081">
        <v>5909</v>
      </c>
      <c r="C3081">
        <v>5058330100</v>
      </c>
      <c r="D3081">
        <v>406</v>
      </c>
      <c r="F3081">
        <v>11</v>
      </c>
      <c r="G3081">
        <v>3</v>
      </c>
      <c r="H3081" t="s">
        <v>2003</v>
      </c>
      <c r="I3081" t="s">
        <v>2004</v>
      </c>
      <c r="J3081" t="s">
        <v>80</v>
      </c>
      <c r="K3081" t="s">
        <v>81</v>
      </c>
      <c r="L3081" t="s">
        <v>313</v>
      </c>
      <c r="M3081" t="s">
        <v>1668</v>
      </c>
      <c r="O3081" t="s">
        <v>877</v>
      </c>
      <c r="P3081" t="s">
        <v>1259</v>
      </c>
      <c r="Q3081" t="s">
        <v>175</v>
      </c>
      <c r="R3081" t="s">
        <v>153</v>
      </c>
      <c r="S3081" t="s">
        <v>111</v>
      </c>
      <c r="T3081" t="s">
        <v>714</v>
      </c>
      <c r="U3081" t="s">
        <v>90</v>
      </c>
      <c r="V3081" t="s">
        <v>2005</v>
      </c>
      <c r="W3081" t="s">
        <v>17</v>
      </c>
      <c r="X3081" t="s">
        <v>18</v>
      </c>
      <c r="Y3081" t="s">
        <v>92</v>
      </c>
      <c r="Z3081" t="s">
        <v>93</v>
      </c>
      <c r="AB3081" t="b">
        <v>0</v>
      </c>
      <c r="AC3081">
        <v>61</v>
      </c>
      <c r="AD3081">
        <v>50</v>
      </c>
    </row>
    <row r="3082" spans="1:30">
      <c r="A3082">
        <v>117869</v>
      </c>
      <c r="B3082">
        <v>105326</v>
      </c>
      <c r="D3082">
        <v>607</v>
      </c>
      <c r="F3082">
        <v>11</v>
      </c>
      <c r="G3082">
        <v>3</v>
      </c>
      <c r="H3082" t="s">
        <v>3032</v>
      </c>
      <c r="I3082" t="s">
        <v>3033</v>
      </c>
      <c r="J3082" t="s">
        <v>80</v>
      </c>
      <c r="K3082" t="s">
        <v>81</v>
      </c>
      <c r="L3082" t="s">
        <v>286</v>
      </c>
      <c r="M3082" t="s">
        <v>375</v>
      </c>
      <c r="O3082" t="s">
        <v>3034</v>
      </c>
      <c r="P3082" t="s">
        <v>99</v>
      </c>
      <c r="Q3082" t="s">
        <v>100</v>
      </c>
      <c r="R3082" t="s">
        <v>101</v>
      </c>
      <c r="S3082" t="s">
        <v>193</v>
      </c>
      <c r="T3082" t="s">
        <v>103</v>
      </c>
      <c r="U3082" t="s">
        <v>90</v>
      </c>
      <c r="V3082" t="s">
        <v>3035</v>
      </c>
      <c r="W3082" t="s">
        <v>17</v>
      </c>
      <c r="X3082" t="s">
        <v>18</v>
      </c>
      <c r="Y3082" t="s">
        <v>92</v>
      </c>
      <c r="Z3082" t="s">
        <v>93</v>
      </c>
      <c r="AB3082" t="b">
        <v>0</v>
      </c>
      <c r="AC3082">
        <v>61</v>
      </c>
      <c r="AD3082">
        <v>50</v>
      </c>
    </row>
    <row r="3083" spans="1:30">
      <c r="A3083">
        <v>127894</v>
      </c>
      <c r="B3083">
        <v>113154</v>
      </c>
      <c r="C3083">
        <v>5052424900</v>
      </c>
      <c r="D3083">
        <v>406</v>
      </c>
      <c r="F3083">
        <v>11</v>
      </c>
      <c r="G3083">
        <v>3</v>
      </c>
      <c r="H3083" t="s">
        <v>1376</v>
      </c>
      <c r="I3083" t="s">
        <v>1377</v>
      </c>
      <c r="J3083" t="s">
        <v>80</v>
      </c>
      <c r="K3083" t="s">
        <v>81</v>
      </c>
      <c r="L3083" t="s">
        <v>216</v>
      </c>
      <c r="M3083" t="s">
        <v>1378</v>
      </c>
      <c r="O3083" t="s">
        <v>1379</v>
      </c>
      <c r="P3083" t="s">
        <v>227</v>
      </c>
      <c r="Q3083" t="s">
        <v>120</v>
      </c>
      <c r="R3083" t="s">
        <v>153</v>
      </c>
      <c r="S3083" t="s">
        <v>111</v>
      </c>
      <c r="T3083" t="s">
        <v>275</v>
      </c>
      <c r="U3083" t="s">
        <v>90</v>
      </c>
      <c r="V3083" t="s">
        <v>1380</v>
      </c>
      <c r="W3083" t="s">
        <v>17</v>
      </c>
      <c r="X3083" t="s">
        <v>18</v>
      </c>
      <c r="Y3083" t="s">
        <v>92</v>
      </c>
      <c r="Z3083" t="s">
        <v>93</v>
      </c>
      <c r="AB3083" t="b">
        <v>0</v>
      </c>
      <c r="AC3083">
        <v>61</v>
      </c>
      <c r="AD3083">
        <v>50</v>
      </c>
    </row>
    <row r="3084" spans="1:30">
      <c r="A3084">
        <v>120354</v>
      </c>
      <c r="B3084">
        <v>107436</v>
      </c>
      <c r="D3084">
        <v>406</v>
      </c>
      <c r="F3084">
        <v>11</v>
      </c>
      <c r="G3084">
        <v>3</v>
      </c>
      <c r="H3084" t="s">
        <v>3384</v>
      </c>
      <c r="I3084" t="s">
        <v>3385</v>
      </c>
      <c r="J3084" t="s">
        <v>80</v>
      </c>
      <c r="K3084" t="s">
        <v>81</v>
      </c>
      <c r="L3084" t="s">
        <v>205</v>
      </c>
      <c r="M3084" t="s">
        <v>3386</v>
      </c>
      <c r="O3084" t="s">
        <v>3387</v>
      </c>
      <c r="P3084" t="s">
        <v>844</v>
      </c>
      <c r="R3084" t="s">
        <v>101</v>
      </c>
      <c r="S3084" t="s">
        <v>111</v>
      </c>
      <c r="T3084" t="s">
        <v>309</v>
      </c>
      <c r="U3084" t="s">
        <v>90</v>
      </c>
      <c r="V3084" t="s">
        <v>3388</v>
      </c>
      <c r="W3084" t="s">
        <v>17</v>
      </c>
      <c r="X3084" t="s">
        <v>18</v>
      </c>
      <c r="Y3084" t="s">
        <v>92</v>
      </c>
      <c r="Z3084" t="s">
        <v>93</v>
      </c>
      <c r="AB3084" t="b">
        <v>0</v>
      </c>
      <c r="AC3084">
        <v>61</v>
      </c>
      <c r="AD3084">
        <v>50</v>
      </c>
    </row>
    <row r="3085" spans="1:30">
      <c r="A3085">
        <v>1325</v>
      </c>
      <c r="B3085">
        <v>1173</v>
      </c>
      <c r="C3085">
        <v>5058986121</v>
      </c>
      <c r="D3085">
        <v>601</v>
      </c>
      <c r="F3085">
        <v>11</v>
      </c>
      <c r="G3085">
        <v>3</v>
      </c>
      <c r="H3085" t="s">
        <v>2932</v>
      </c>
      <c r="I3085" t="s">
        <v>2933</v>
      </c>
      <c r="J3085" t="s">
        <v>80</v>
      </c>
      <c r="K3085" t="s">
        <v>81</v>
      </c>
      <c r="L3085" t="s">
        <v>149</v>
      </c>
      <c r="M3085" t="s">
        <v>2934</v>
      </c>
      <c r="N3085" t="s">
        <v>128</v>
      </c>
      <c r="O3085" t="s">
        <v>2141</v>
      </c>
      <c r="P3085" t="s">
        <v>152</v>
      </c>
      <c r="Q3085" t="s">
        <v>100</v>
      </c>
      <c r="R3085" t="s">
        <v>153</v>
      </c>
      <c r="S3085" t="s">
        <v>167</v>
      </c>
      <c r="T3085" t="s">
        <v>530</v>
      </c>
      <c r="U3085" t="s">
        <v>90</v>
      </c>
      <c r="V3085" t="s">
        <v>2935</v>
      </c>
      <c r="W3085" t="s">
        <v>17</v>
      </c>
      <c r="X3085" t="s">
        <v>18</v>
      </c>
      <c r="Y3085" t="s">
        <v>92</v>
      </c>
      <c r="Z3085" t="s">
        <v>93</v>
      </c>
      <c r="AB3085" t="b">
        <v>0</v>
      </c>
      <c r="AC3085">
        <v>61</v>
      </c>
      <c r="AD3085">
        <v>50</v>
      </c>
    </row>
    <row r="3086" spans="1:30">
      <c r="A3086">
        <v>45193</v>
      </c>
      <c r="B3086">
        <v>7629</v>
      </c>
      <c r="C3086">
        <v>5059226422</v>
      </c>
      <c r="D3086">
        <v>406</v>
      </c>
      <c r="F3086">
        <v>11</v>
      </c>
      <c r="G3086">
        <v>3</v>
      </c>
      <c r="H3086" t="s">
        <v>1465</v>
      </c>
      <c r="I3086" t="s">
        <v>1466</v>
      </c>
      <c r="J3086" t="s">
        <v>80</v>
      </c>
      <c r="K3086" t="s">
        <v>81</v>
      </c>
      <c r="L3086" t="s">
        <v>231</v>
      </c>
      <c r="M3086" t="s">
        <v>1467</v>
      </c>
      <c r="N3086" t="s">
        <v>108</v>
      </c>
      <c r="O3086" t="s">
        <v>1468</v>
      </c>
      <c r="P3086" t="s">
        <v>772</v>
      </c>
      <c r="Q3086" t="s">
        <v>100</v>
      </c>
      <c r="R3086" t="s">
        <v>153</v>
      </c>
      <c r="S3086" t="s">
        <v>111</v>
      </c>
      <c r="T3086" t="s">
        <v>501</v>
      </c>
      <c r="U3086" t="s">
        <v>90</v>
      </c>
      <c r="V3086" t="s">
        <v>1469</v>
      </c>
      <c r="W3086" t="s">
        <v>17</v>
      </c>
      <c r="X3086" t="s">
        <v>18</v>
      </c>
      <c r="Y3086" t="s">
        <v>92</v>
      </c>
      <c r="Z3086" t="s">
        <v>93</v>
      </c>
      <c r="AB3086" t="b">
        <v>0</v>
      </c>
      <c r="AC3086">
        <v>61</v>
      </c>
      <c r="AD3086">
        <v>50</v>
      </c>
    </row>
    <row r="3087" spans="1:30">
      <c r="A3087">
        <v>97173</v>
      </c>
      <c r="B3087">
        <v>87697</v>
      </c>
      <c r="C3087">
        <v>5052698528</v>
      </c>
      <c r="D3087">
        <v>406</v>
      </c>
      <c r="F3087">
        <v>11</v>
      </c>
      <c r="G3087">
        <v>3</v>
      </c>
      <c r="H3087" t="s">
        <v>453</v>
      </c>
      <c r="I3087" t="s">
        <v>454</v>
      </c>
      <c r="J3087" t="s">
        <v>80</v>
      </c>
      <c r="K3087" t="s">
        <v>81</v>
      </c>
      <c r="L3087" t="s">
        <v>216</v>
      </c>
      <c r="M3087" t="s">
        <v>453</v>
      </c>
      <c r="O3087" t="s">
        <v>455</v>
      </c>
      <c r="P3087" t="s">
        <v>227</v>
      </c>
      <c r="Q3087" t="s">
        <v>120</v>
      </c>
      <c r="R3087" t="s">
        <v>87</v>
      </c>
      <c r="S3087" t="s">
        <v>111</v>
      </c>
      <c r="T3087" t="s">
        <v>456</v>
      </c>
      <c r="U3087" t="s">
        <v>90</v>
      </c>
      <c r="V3087" t="s">
        <v>457</v>
      </c>
      <c r="W3087" t="s">
        <v>17</v>
      </c>
      <c r="X3087" t="s">
        <v>18</v>
      </c>
      <c r="Y3087" t="s">
        <v>92</v>
      </c>
      <c r="Z3087" t="s">
        <v>93</v>
      </c>
      <c r="AB3087" t="b">
        <v>0</v>
      </c>
      <c r="AC3087">
        <v>61</v>
      </c>
      <c r="AD3087">
        <v>50</v>
      </c>
    </row>
    <row r="3088" spans="1:30">
      <c r="A3088">
        <v>6153</v>
      </c>
      <c r="B3088">
        <v>5246</v>
      </c>
      <c r="C3088">
        <v>5058883611</v>
      </c>
      <c r="D3088">
        <v>406</v>
      </c>
      <c r="F3088">
        <v>11</v>
      </c>
      <c r="G3088">
        <v>3</v>
      </c>
      <c r="H3088" t="s">
        <v>1385</v>
      </c>
      <c r="I3088" t="s">
        <v>1386</v>
      </c>
      <c r="J3088" t="s">
        <v>80</v>
      </c>
      <c r="K3088" t="s">
        <v>81</v>
      </c>
      <c r="L3088" t="s">
        <v>286</v>
      </c>
      <c r="M3088" t="s">
        <v>1387</v>
      </c>
      <c r="N3088" t="s">
        <v>108</v>
      </c>
      <c r="O3088" t="s">
        <v>1388</v>
      </c>
      <c r="P3088" t="s">
        <v>301</v>
      </c>
      <c r="Q3088" t="s">
        <v>100</v>
      </c>
      <c r="R3088" t="s">
        <v>101</v>
      </c>
      <c r="S3088" t="s">
        <v>111</v>
      </c>
      <c r="T3088" t="s">
        <v>129</v>
      </c>
      <c r="U3088" t="s">
        <v>90</v>
      </c>
      <c r="V3088" t="s">
        <v>1389</v>
      </c>
      <c r="W3088" t="s">
        <v>17</v>
      </c>
      <c r="X3088" t="s">
        <v>18</v>
      </c>
      <c r="Y3088" t="s">
        <v>92</v>
      </c>
      <c r="Z3088" t="s">
        <v>93</v>
      </c>
      <c r="AB3088" t="b">
        <v>0</v>
      </c>
      <c r="AC3088">
        <v>61</v>
      </c>
      <c r="AD3088">
        <v>50</v>
      </c>
    </row>
    <row r="3089" spans="1:30">
      <c r="A3089">
        <v>124903</v>
      </c>
      <c r="B3089">
        <v>111409</v>
      </c>
      <c r="C3089">
        <v>5052922516</v>
      </c>
      <c r="D3089">
        <v>607</v>
      </c>
      <c r="F3089">
        <v>35</v>
      </c>
      <c r="G3089">
        <v>3</v>
      </c>
      <c r="H3089" t="s">
        <v>1332</v>
      </c>
      <c r="I3089" t="s">
        <v>1333</v>
      </c>
      <c r="J3089" t="s">
        <v>80</v>
      </c>
      <c r="K3089" t="s">
        <v>81</v>
      </c>
      <c r="L3089" t="s">
        <v>188</v>
      </c>
      <c r="M3089" t="s">
        <v>1334</v>
      </c>
      <c r="O3089" t="s">
        <v>1335</v>
      </c>
      <c r="P3089" t="s">
        <v>166</v>
      </c>
      <c r="Q3089" t="s">
        <v>100</v>
      </c>
      <c r="R3089" t="s">
        <v>153</v>
      </c>
      <c r="S3089" t="s">
        <v>193</v>
      </c>
      <c r="T3089" t="s">
        <v>2193</v>
      </c>
      <c r="U3089" t="s">
        <v>90</v>
      </c>
      <c r="V3089" t="s">
        <v>3064</v>
      </c>
      <c r="W3089" t="s">
        <v>25</v>
      </c>
      <c r="X3089" t="s">
        <v>18</v>
      </c>
      <c r="Y3089" t="s">
        <v>92</v>
      </c>
      <c r="Z3089" t="s">
        <v>93</v>
      </c>
      <c r="AB3089" t="b">
        <v>1</v>
      </c>
      <c r="AC3089">
        <v>61</v>
      </c>
      <c r="AD3089">
        <v>50</v>
      </c>
    </row>
    <row r="3090" spans="1:30">
      <c r="A3090">
        <v>90658</v>
      </c>
      <c r="B3090">
        <v>78262</v>
      </c>
      <c r="C3090">
        <v>5054015018</v>
      </c>
      <c r="D3090">
        <v>406</v>
      </c>
      <c r="F3090">
        <v>35</v>
      </c>
      <c r="G3090">
        <v>3</v>
      </c>
      <c r="H3090" t="s">
        <v>3482</v>
      </c>
      <c r="I3090" t="s">
        <v>3483</v>
      </c>
      <c r="J3090" t="s">
        <v>80</v>
      </c>
      <c r="K3090" t="s">
        <v>81</v>
      </c>
      <c r="L3090" t="s">
        <v>286</v>
      </c>
      <c r="M3090" t="s">
        <v>3484</v>
      </c>
      <c r="N3090" t="s">
        <v>3485</v>
      </c>
      <c r="O3090" t="s">
        <v>3486</v>
      </c>
      <c r="P3090" t="s">
        <v>1366</v>
      </c>
      <c r="Q3090" t="s">
        <v>100</v>
      </c>
      <c r="R3090" t="s">
        <v>101</v>
      </c>
      <c r="S3090" t="s">
        <v>111</v>
      </c>
      <c r="T3090" t="s">
        <v>2790</v>
      </c>
      <c r="U3090" t="s">
        <v>90</v>
      </c>
      <c r="V3090" t="s">
        <v>3487</v>
      </c>
      <c r="W3090" t="s">
        <v>25</v>
      </c>
      <c r="X3090" t="s">
        <v>18</v>
      </c>
      <c r="Y3090" t="s">
        <v>92</v>
      </c>
      <c r="Z3090" t="s">
        <v>93</v>
      </c>
      <c r="AB3090" t="b">
        <v>1</v>
      </c>
      <c r="AC3090">
        <v>61</v>
      </c>
      <c r="AD3090">
        <v>50</v>
      </c>
    </row>
    <row r="3091" spans="1:30">
      <c r="A3091">
        <v>58549</v>
      </c>
      <c r="B3091">
        <v>4965</v>
      </c>
      <c r="C3091">
        <v>5058989006</v>
      </c>
      <c r="D3091">
        <v>406</v>
      </c>
      <c r="F3091">
        <v>11</v>
      </c>
      <c r="G3091">
        <v>3</v>
      </c>
      <c r="H3091" t="s">
        <v>3363</v>
      </c>
      <c r="I3091" t="s">
        <v>3364</v>
      </c>
      <c r="J3091" t="s">
        <v>80</v>
      </c>
      <c r="K3091" t="s">
        <v>81</v>
      </c>
      <c r="L3091" t="s">
        <v>231</v>
      </c>
      <c r="M3091" t="s">
        <v>811</v>
      </c>
      <c r="N3091" t="s">
        <v>108</v>
      </c>
      <c r="O3091" t="s">
        <v>1406</v>
      </c>
      <c r="P3091" t="s">
        <v>3365</v>
      </c>
      <c r="Q3091" t="s">
        <v>100</v>
      </c>
      <c r="R3091" t="s">
        <v>153</v>
      </c>
      <c r="S3091" t="s">
        <v>111</v>
      </c>
      <c r="T3091" t="s">
        <v>2193</v>
      </c>
      <c r="U3091" t="s">
        <v>90</v>
      </c>
      <c r="V3091" t="s">
        <v>3366</v>
      </c>
      <c r="W3091" t="s">
        <v>17</v>
      </c>
      <c r="X3091" t="s">
        <v>18</v>
      </c>
      <c r="Y3091" t="s">
        <v>92</v>
      </c>
      <c r="Z3091" t="s">
        <v>93</v>
      </c>
      <c r="AB3091" t="b">
        <v>0</v>
      </c>
      <c r="AC3091">
        <v>61</v>
      </c>
      <c r="AD3091">
        <v>50</v>
      </c>
    </row>
    <row r="3092" spans="1:30">
      <c r="A3092">
        <v>40040</v>
      </c>
      <c r="B3092">
        <v>37690</v>
      </c>
      <c r="C3092">
        <v>5053859596</v>
      </c>
      <c r="D3092">
        <v>406</v>
      </c>
      <c r="F3092">
        <v>35</v>
      </c>
      <c r="G3092">
        <v>3</v>
      </c>
      <c r="H3092" t="s">
        <v>1055</v>
      </c>
      <c r="I3092" t="s">
        <v>1056</v>
      </c>
      <c r="J3092" t="s">
        <v>80</v>
      </c>
      <c r="K3092" t="s">
        <v>81</v>
      </c>
      <c r="L3092" t="s">
        <v>216</v>
      </c>
      <c r="M3092" t="s">
        <v>1055</v>
      </c>
      <c r="N3092" t="s">
        <v>1057</v>
      </c>
      <c r="O3092" t="s">
        <v>1058</v>
      </c>
      <c r="P3092" t="s">
        <v>439</v>
      </c>
      <c r="Q3092" t="s">
        <v>100</v>
      </c>
      <c r="R3092" t="s">
        <v>87</v>
      </c>
      <c r="S3092" t="s">
        <v>111</v>
      </c>
      <c r="T3092" t="s">
        <v>371</v>
      </c>
      <c r="U3092" t="s">
        <v>90</v>
      </c>
      <c r="V3092" t="s">
        <v>1059</v>
      </c>
      <c r="W3092" t="s">
        <v>25</v>
      </c>
      <c r="X3092" t="s">
        <v>18</v>
      </c>
      <c r="Y3092" t="s">
        <v>92</v>
      </c>
      <c r="Z3092" t="s">
        <v>93</v>
      </c>
      <c r="AB3092" t="b">
        <v>1</v>
      </c>
      <c r="AC3092">
        <v>61</v>
      </c>
      <c r="AD3092">
        <v>50</v>
      </c>
    </row>
    <row r="3093" spans="1:30">
      <c r="A3093">
        <v>124409</v>
      </c>
      <c r="B3093">
        <v>110973</v>
      </c>
      <c r="C3093">
        <v>5055543264</v>
      </c>
      <c r="D3093">
        <v>406</v>
      </c>
      <c r="F3093">
        <v>35</v>
      </c>
      <c r="G3093">
        <v>3</v>
      </c>
      <c r="H3093" t="s">
        <v>763</v>
      </c>
      <c r="I3093" t="s">
        <v>1606</v>
      </c>
      <c r="J3093" t="s">
        <v>80</v>
      </c>
      <c r="K3093" t="s">
        <v>81</v>
      </c>
      <c r="L3093" t="s">
        <v>205</v>
      </c>
      <c r="M3093" t="s">
        <v>763</v>
      </c>
      <c r="O3093" t="s">
        <v>84</v>
      </c>
      <c r="P3093" t="s">
        <v>642</v>
      </c>
      <c r="Q3093" t="s">
        <v>100</v>
      </c>
      <c r="R3093" t="s">
        <v>101</v>
      </c>
      <c r="S3093" t="s">
        <v>111</v>
      </c>
      <c r="T3093" t="s">
        <v>433</v>
      </c>
      <c r="U3093" t="s">
        <v>90</v>
      </c>
      <c r="V3093" t="s">
        <v>1607</v>
      </c>
      <c r="W3093" t="s">
        <v>25</v>
      </c>
      <c r="X3093" t="s">
        <v>18</v>
      </c>
      <c r="Y3093" t="s">
        <v>92</v>
      </c>
      <c r="Z3093" t="s">
        <v>93</v>
      </c>
      <c r="AB3093" t="b">
        <v>1</v>
      </c>
      <c r="AC3093">
        <v>61</v>
      </c>
      <c r="AD3093">
        <v>50</v>
      </c>
    </row>
    <row r="3094" spans="1:30">
      <c r="A3094">
        <v>113427</v>
      </c>
      <c r="B3094">
        <v>101515</v>
      </c>
      <c r="C3094">
        <v>5053041873</v>
      </c>
      <c r="D3094">
        <v>406</v>
      </c>
      <c r="F3094">
        <v>11</v>
      </c>
      <c r="G3094">
        <v>3</v>
      </c>
      <c r="H3094" t="s">
        <v>2204</v>
      </c>
      <c r="I3094" t="s">
        <v>2205</v>
      </c>
      <c r="J3094" t="s">
        <v>80</v>
      </c>
      <c r="K3094" t="s">
        <v>81</v>
      </c>
      <c r="L3094" t="s">
        <v>198</v>
      </c>
      <c r="M3094" t="s">
        <v>2206</v>
      </c>
      <c r="O3094" t="s">
        <v>2207</v>
      </c>
      <c r="P3094" t="s">
        <v>227</v>
      </c>
      <c r="Q3094" t="s">
        <v>120</v>
      </c>
      <c r="R3094" t="s">
        <v>220</v>
      </c>
      <c r="S3094" t="s">
        <v>111</v>
      </c>
      <c r="T3094" t="s">
        <v>659</v>
      </c>
      <c r="U3094" t="s">
        <v>90</v>
      </c>
      <c r="V3094" t="s">
        <v>2208</v>
      </c>
      <c r="W3094" t="s">
        <v>17</v>
      </c>
      <c r="X3094" t="s">
        <v>18</v>
      </c>
      <c r="Y3094" t="s">
        <v>92</v>
      </c>
      <c r="Z3094" t="s">
        <v>93</v>
      </c>
      <c r="AB3094" t="b">
        <v>0</v>
      </c>
      <c r="AC3094">
        <v>61</v>
      </c>
      <c r="AD3094">
        <v>50</v>
      </c>
    </row>
    <row r="3095" spans="1:30">
      <c r="A3095">
        <v>127470</v>
      </c>
      <c r="B3095">
        <v>112917</v>
      </c>
      <c r="C3095">
        <v>5058986280</v>
      </c>
      <c r="D3095">
        <v>411</v>
      </c>
      <c r="F3095">
        <v>11</v>
      </c>
      <c r="G3095">
        <v>3</v>
      </c>
      <c r="H3095" t="s">
        <v>1980</v>
      </c>
      <c r="I3095" t="s">
        <v>1981</v>
      </c>
      <c r="J3095" t="s">
        <v>80</v>
      </c>
      <c r="K3095" t="s">
        <v>81</v>
      </c>
      <c r="L3095" t="s">
        <v>116</v>
      </c>
      <c r="M3095" t="s">
        <v>1982</v>
      </c>
      <c r="O3095" t="s">
        <v>1983</v>
      </c>
      <c r="P3095" t="s">
        <v>642</v>
      </c>
      <c r="Q3095" t="s">
        <v>100</v>
      </c>
      <c r="R3095" t="s">
        <v>101</v>
      </c>
      <c r="S3095" t="s">
        <v>539</v>
      </c>
      <c r="T3095" t="s">
        <v>433</v>
      </c>
      <c r="U3095" t="s">
        <v>90</v>
      </c>
      <c r="V3095" t="s">
        <v>1984</v>
      </c>
      <c r="W3095" t="s">
        <v>17</v>
      </c>
      <c r="X3095" t="s">
        <v>18</v>
      </c>
      <c r="Y3095" t="s">
        <v>92</v>
      </c>
      <c r="Z3095" t="s">
        <v>93</v>
      </c>
      <c r="AB3095" t="b">
        <v>0</v>
      </c>
      <c r="AC3095">
        <v>61</v>
      </c>
      <c r="AD3095">
        <v>50</v>
      </c>
    </row>
    <row r="3096" spans="1:30">
      <c r="A3096">
        <v>56890</v>
      </c>
      <c r="B3096">
        <v>52681</v>
      </c>
      <c r="C3096">
        <v>5052925744</v>
      </c>
      <c r="D3096">
        <v>406</v>
      </c>
      <c r="F3096">
        <v>11</v>
      </c>
      <c r="G3096">
        <v>3</v>
      </c>
      <c r="H3096" t="s">
        <v>946</v>
      </c>
      <c r="I3096" t="s">
        <v>947</v>
      </c>
      <c r="J3096" t="s">
        <v>80</v>
      </c>
      <c r="K3096" t="s">
        <v>81</v>
      </c>
      <c r="L3096" t="s">
        <v>231</v>
      </c>
      <c r="M3096" t="s">
        <v>948</v>
      </c>
      <c r="N3096" t="s">
        <v>108</v>
      </c>
      <c r="O3096" t="s">
        <v>949</v>
      </c>
      <c r="P3096" t="s">
        <v>152</v>
      </c>
      <c r="Q3096" t="s">
        <v>183</v>
      </c>
      <c r="R3096" t="s">
        <v>153</v>
      </c>
      <c r="S3096" t="s">
        <v>111</v>
      </c>
      <c r="T3096" t="s">
        <v>451</v>
      </c>
      <c r="U3096" t="s">
        <v>90</v>
      </c>
      <c r="V3096" t="s">
        <v>950</v>
      </c>
      <c r="W3096" t="s">
        <v>17</v>
      </c>
      <c r="X3096" t="s">
        <v>18</v>
      </c>
      <c r="Y3096" t="s">
        <v>92</v>
      </c>
      <c r="Z3096" t="s">
        <v>93</v>
      </c>
      <c r="AB3096" t="b">
        <v>0</v>
      </c>
      <c r="AC3096">
        <v>61</v>
      </c>
      <c r="AD3096">
        <v>50</v>
      </c>
    </row>
    <row r="3097" spans="1:30">
      <c r="A3097">
        <v>100437</v>
      </c>
      <c r="B3097">
        <v>90472</v>
      </c>
      <c r="C3097">
        <v>5058966764</v>
      </c>
      <c r="D3097">
        <v>402</v>
      </c>
      <c r="F3097">
        <v>11</v>
      </c>
      <c r="G3097">
        <v>3</v>
      </c>
      <c r="H3097" t="s">
        <v>562</v>
      </c>
      <c r="I3097" t="s">
        <v>563</v>
      </c>
      <c r="J3097" t="s">
        <v>80</v>
      </c>
      <c r="K3097" t="s">
        <v>81</v>
      </c>
      <c r="L3097" t="s">
        <v>231</v>
      </c>
      <c r="M3097" t="s">
        <v>562</v>
      </c>
      <c r="O3097" t="s">
        <v>564</v>
      </c>
      <c r="P3097" t="s">
        <v>565</v>
      </c>
      <c r="Q3097" t="s">
        <v>183</v>
      </c>
      <c r="R3097" t="s">
        <v>153</v>
      </c>
      <c r="S3097" t="s">
        <v>221</v>
      </c>
      <c r="T3097" t="s">
        <v>275</v>
      </c>
      <c r="U3097" t="s">
        <v>90</v>
      </c>
      <c r="V3097" t="s">
        <v>566</v>
      </c>
      <c r="W3097" t="s">
        <v>17</v>
      </c>
      <c r="X3097" t="s">
        <v>18</v>
      </c>
      <c r="Y3097" t="s">
        <v>92</v>
      </c>
      <c r="Z3097" t="s">
        <v>93</v>
      </c>
      <c r="AB3097" t="b">
        <v>0</v>
      </c>
      <c r="AC3097">
        <v>61</v>
      </c>
      <c r="AD3097">
        <v>50</v>
      </c>
    </row>
    <row r="3098" spans="1:30">
      <c r="A3098">
        <v>114483</v>
      </c>
      <c r="B3098">
        <v>102421</v>
      </c>
      <c r="C3098">
        <v>5052426512</v>
      </c>
      <c r="D3098">
        <v>406</v>
      </c>
      <c r="F3098">
        <v>11</v>
      </c>
      <c r="G3098">
        <v>3</v>
      </c>
      <c r="H3098" t="s">
        <v>911</v>
      </c>
      <c r="I3098" t="s">
        <v>912</v>
      </c>
      <c r="J3098" t="s">
        <v>80</v>
      </c>
      <c r="K3098" t="s">
        <v>81</v>
      </c>
      <c r="L3098" t="s">
        <v>198</v>
      </c>
      <c r="M3098" t="s">
        <v>913</v>
      </c>
      <c r="O3098" t="s">
        <v>914</v>
      </c>
      <c r="P3098" t="s">
        <v>192</v>
      </c>
      <c r="Q3098" t="s">
        <v>183</v>
      </c>
      <c r="R3098" t="s">
        <v>153</v>
      </c>
      <c r="S3098" t="s">
        <v>111</v>
      </c>
      <c r="T3098" t="s">
        <v>321</v>
      </c>
      <c r="U3098" t="s">
        <v>90</v>
      </c>
      <c r="V3098" t="s">
        <v>915</v>
      </c>
      <c r="W3098" t="s">
        <v>17</v>
      </c>
      <c r="X3098" t="s">
        <v>18</v>
      </c>
      <c r="Y3098" t="s">
        <v>92</v>
      </c>
      <c r="Z3098" t="s">
        <v>93</v>
      </c>
      <c r="AB3098" t="b">
        <v>0</v>
      </c>
      <c r="AC3098">
        <v>61</v>
      </c>
      <c r="AD3098">
        <v>50</v>
      </c>
    </row>
    <row r="3099" spans="1:30">
      <c r="A3099">
        <v>125633</v>
      </c>
      <c r="B3099">
        <v>111900</v>
      </c>
      <c r="C3099">
        <v>5058819565</v>
      </c>
      <c r="D3099">
        <v>402</v>
      </c>
      <c r="F3099">
        <v>35</v>
      </c>
      <c r="G3099">
        <v>3</v>
      </c>
      <c r="H3099" t="s">
        <v>353</v>
      </c>
      <c r="I3099" t="s">
        <v>354</v>
      </c>
      <c r="J3099" t="s">
        <v>80</v>
      </c>
      <c r="K3099" t="s">
        <v>81</v>
      </c>
      <c r="L3099" t="s">
        <v>205</v>
      </c>
      <c r="M3099" t="s">
        <v>355</v>
      </c>
      <c r="O3099" t="s">
        <v>356</v>
      </c>
      <c r="P3099" t="s">
        <v>99</v>
      </c>
      <c r="Q3099" t="s">
        <v>100</v>
      </c>
      <c r="R3099" t="s">
        <v>101</v>
      </c>
      <c r="S3099" t="s">
        <v>221</v>
      </c>
      <c r="T3099" t="s">
        <v>154</v>
      </c>
      <c r="U3099" t="s">
        <v>90</v>
      </c>
      <c r="V3099" t="s">
        <v>357</v>
      </c>
      <c r="W3099" t="s">
        <v>25</v>
      </c>
      <c r="X3099" t="s">
        <v>18</v>
      </c>
      <c r="Y3099" t="s">
        <v>92</v>
      </c>
      <c r="Z3099" t="s">
        <v>93</v>
      </c>
      <c r="AB3099" t="b">
        <v>1</v>
      </c>
      <c r="AC3099">
        <v>61</v>
      </c>
      <c r="AD3099">
        <v>50</v>
      </c>
    </row>
    <row r="3100" spans="1:30">
      <c r="A3100">
        <v>124312</v>
      </c>
      <c r="B3100">
        <v>110884</v>
      </c>
      <c r="C3100">
        <v>5052000925</v>
      </c>
      <c r="D3100">
        <v>406</v>
      </c>
      <c r="F3100">
        <v>11</v>
      </c>
      <c r="G3100">
        <v>3</v>
      </c>
      <c r="H3100" t="s">
        <v>258</v>
      </c>
      <c r="I3100" t="s">
        <v>885</v>
      </c>
      <c r="J3100" t="s">
        <v>80</v>
      </c>
      <c r="K3100" t="s">
        <v>81</v>
      </c>
      <c r="L3100" t="s">
        <v>188</v>
      </c>
      <c r="M3100" t="s">
        <v>886</v>
      </c>
      <c r="O3100" t="s">
        <v>887</v>
      </c>
      <c r="P3100" t="s">
        <v>473</v>
      </c>
      <c r="Q3100" t="s">
        <v>100</v>
      </c>
      <c r="R3100" t="s">
        <v>101</v>
      </c>
      <c r="S3100" t="s">
        <v>111</v>
      </c>
      <c r="T3100" t="s">
        <v>290</v>
      </c>
      <c r="U3100" t="s">
        <v>90</v>
      </c>
      <c r="V3100" t="s">
        <v>2319</v>
      </c>
      <c r="W3100" t="s">
        <v>17</v>
      </c>
      <c r="X3100" t="s">
        <v>18</v>
      </c>
      <c r="Y3100" t="s">
        <v>92</v>
      </c>
      <c r="Z3100" t="s">
        <v>93</v>
      </c>
      <c r="AB3100" t="b">
        <v>0</v>
      </c>
      <c r="AC3100">
        <v>61</v>
      </c>
      <c r="AD3100">
        <v>50</v>
      </c>
    </row>
    <row r="3101" spans="1:30">
      <c r="A3101">
        <v>90924</v>
      </c>
      <c r="B3101">
        <v>610</v>
      </c>
      <c r="C3101">
        <v>5053454900</v>
      </c>
      <c r="D3101">
        <v>406</v>
      </c>
      <c r="F3101">
        <v>35</v>
      </c>
      <c r="G3101">
        <v>3</v>
      </c>
      <c r="H3101" t="s">
        <v>2719</v>
      </c>
      <c r="I3101" t="s">
        <v>3056</v>
      </c>
      <c r="J3101" t="s">
        <v>80</v>
      </c>
      <c r="K3101" t="s">
        <v>81</v>
      </c>
      <c r="L3101" t="s">
        <v>238</v>
      </c>
      <c r="M3101" t="s">
        <v>2585</v>
      </c>
      <c r="N3101" t="s">
        <v>108</v>
      </c>
      <c r="O3101" t="s">
        <v>3057</v>
      </c>
      <c r="P3101" t="s">
        <v>219</v>
      </c>
      <c r="Q3101" t="s">
        <v>175</v>
      </c>
      <c r="R3101" t="s">
        <v>153</v>
      </c>
      <c r="S3101" t="s">
        <v>111</v>
      </c>
      <c r="T3101" t="s">
        <v>761</v>
      </c>
      <c r="U3101" t="s">
        <v>90</v>
      </c>
      <c r="V3101" t="s">
        <v>3058</v>
      </c>
      <c r="W3101" t="s">
        <v>25</v>
      </c>
      <c r="X3101" t="s">
        <v>18</v>
      </c>
      <c r="Y3101" t="s">
        <v>92</v>
      </c>
      <c r="Z3101" t="s">
        <v>93</v>
      </c>
      <c r="AB3101" t="b">
        <v>1</v>
      </c>
      <c r="AC3101">
        <v>61</v>
      </c>
      <c r="AD3101">
        <v>50</v>
      </c>
    </row>
    <row r="3102" spans="1:30">
      <c r="A3102">
        <v>108549</v>
      </c>
      <c r="B3102">
        <v>97387</v>
      </c>
      <c r="C3102">
        <v>5054048032</v>
      </c>
      <c r="D3102">
        <v>406</v>
      </c>
      <c r="F3102">
        <v>11</v>
      </c>
      <c r="G3102">
        <v>3</v>
      </c>
      <c r="H3102" t="s">
        <v>2812</v>
      </c>
      <c r="I3102" t="s">
        <v>2813</v>
      </c>
      <c r="J3102" t="s">
        <v>80</v>
      </c>
      <c r="K3102" t="s">
        <v>81</v>
      </c>
      <c r="L3102" t="s">
        <v>149</v>
      </c>
      <c r="M3102" t="s">
        <v>2814</v>
      </c>
      <c r="O3102" t="s">
        <v>491</v>
      </c>
      <c r="P3102" t="s">
        <v>2638</v>
      </c>
      <c r="Q3102" t="s">
        <v>136</v>
      </c>
      <c r="R3102" t="s">
        <v>153</v>
      </c>
      <c r="S3102" t="s">
        <v>111</v>
      </c>
      <c r="T3102" t="s">
        <v>797</v>
      </c>
      <c r="U3102" t="s">
        <v>90</v>
      </c>
      <c r="V3102" t="s">
        <v>2815</v>
      </c>
      <c r="W3102" t="s">
        <v>17</v>
      </c>
      <c r="X3102" t="s">
        <v>18</v>
      </c>
      <c r="Y3102" t="s">
        <v>92</v>
      </c>
      <c r="Z3102" t="s">
        <v>93</v>
      </c>
      <c r="AB3102" t="b">
        <v>0</v>
      </c>
      <c r="AC3102">
        <v>62</v>
      </c>
      <c r="AD3102">
        <v>50</v>
      </c>
    </row>
    <row r="3103" spans="1:30">
      <c r="A3103">
        <v>72211</v>
      </c>
      <c r="B3103">
        <v>18064</v>
      </c>
      <c r="C3103">
        <v>9086880888</v>
      </c>
      <c r="D3103">
        <v>606</v>
      </c>
      <c r="F3103">
        <v>11</v>
      </c>
      <c r="G3103">
        <v>3</v>
      </c>
      <c r="H3103" t="s">
        <v>3102</v>
      </c>
      <c r="I3103" t="s">
        <v>3103</v>
      </c>
      <c r="J3103" t="s">
        <v>80</v>
      </c>
      <c r="K3103" t="s">
        <v>81</v>
      </c>
      <c r="L3103" t="s">
        <v>231</v>
      </c>
      <c r="M3103" t="s">
        <v>3104</v>
      </c>
      <c r="N3103" t="s">
        <v>394</v>
      </c>
      <c r="O3103" t="s">
        <v>2573</v>
      </c>
      <c r="P3103" t="s">
        <v>3105</v>
      </c>
      <c r="Q3103" t="s">
        <v>183</v>
      </c>
      <c r="R3103" t="s">
        <v>153</v>
      </c>
      <c r="S3103" t="s">
        <v>102</v>
      </c>
      <c r="T3103" t="s">
        <v>176</v>
      </c>
      <c r="U3103" t="s">
        <v>90</v>
      </c>
      <c r="V3103" t="s">
        <v>3106</v>
      </c>
      <c r="W3103" t="s">
        <v>17</v>
      </c>
      <c r="X3103" t="s">
        <v>18</v>
      </c>
      <c r="Y3103" t="s">
        <v>92</v>
      </c>
      <c r="Z3103" t="s">
        <v>93</v>
      </c>
      <c r="AB3103" t="b">
        <v>0</v>
      </c>
      <c r="AC3103">
        <v>62</v>
      </c>
      <c r="AD3103">
        <v>50</v>
      </c>
    </row>
    <row r="3104" spans="1:30">
      <c r="A3104">
        <v>101207</v>
      </c>
      <c r="B3104">
        <v>11661</v>
      </c>
      <c r="C3104">
        <v>6267999898</v>
      </c>
      <c r="D3104">
        <v>406</v>
      </c>
      <c r="F3104">
        <v>11</v>
      </c>
      <c r="G3104">
        <v>3</v>
      </c>
      <c r="H3104" t="s">
        <v>3463</v>
      </c>
      <c r="I3104" t="s">
        <v>3464</v>
      </c>
      <c r="J3104" t="s">
        <v>80</v>
      </c>
      <c r="K3104" t="s">
        <v>81</v>
      </c>
      <c r="L3104" t="s">
        <v>260</v>
      </c>
      <c r="M3104" t="s">
        <v>1321</v>
      </c>
      <c r="O3104" t="s">
        <v>3465</v>
      </c>
      <c r="P3104" t="s">
        <v>152</v>
      </c>
      <c r="Q3104" t="s">
        <v>100</v>
      </c>
      <c r="R3104" t="s">
        <v>220</v>
      </c>
      <c r="S3104" t="s">
        <v>111</v>
      </c>
      <c r="T3104" t="s">
        <v>103</v>
      </c>
      <c r="U3104" t="s">
        <v>90</v>
      </c>
      <c r="V3104" t="s">
        <v>3466</v>
      </c>
      <c r="W3104" t="s">
        <v>17</v>
      </c>
      <c r="X3104" t="s">
        <v>18</v>
      </c>
      <c r="Y3104" t="s">
        <v>92</v>
      </c>
      <c r="Z3104" t="s">
        <v>93</v>
      </c>
      <c r="AB3104" t="b">
        <v>0</v>
      </c>
      <c r="AC3104">
        <v>62</v>
      </c>
      <c r="AD3104">
        <v>50</v>
      </c>
    </row>
    <row r="3105" spans="1:30">
      <c r="A3105">
        <v>3066</v>
      </c>
      <c r="B3105">
        <v>1272</v>
      </c>
      <c r="C3105">
        <v>5058838706</v>
      </c>
      <c r="D3105">
        <v>601</v>
      </c>
      <c r="F3105">
        <v>11</v>
      </c>
      <c r="G3105">
        <v>3</v>
      </c>
      <c r="H3105" t="s">
        <v>3160</v>
      </c>
      <c r="I3105" t="s">
        <v>3161</v>
      </c>
      <c r="J3105" t="s">
        <v>80</v>
      </c>
      <c r="K3105" t="s">
        <v>81</v>
      </c>
      <c r="L3105" t="s">
        <v>126</v>
      </c>
      <c r="M3105" t="s">
        <v>470</v>
      </c>
      <c r="N3105" t="s">
        <v>759</v>
      </c>
      <c r="O3105" t="s">
        <v>3162</v>
      </c>
      <c r="P3105" t="s">
        <v>99</v>
      </c>
      <c r="Q3105" t="s">
        <v>100</v>
      </c>
      <c r="R3105" t="s">
        <v>101</v>
      </c>
      <c r="S3105" t="s">
        <v>167</v>
      </c>
      <c r="T3105" t="s">
        <v>1239</v>
      </c>
      <c r="U3105" t="s">
        <v>90</v>
      </c>
      <c r="V3105" t="s">
        <v>3163</v>
      </c>
      <c r="W3105" t="s">
        <v>17</v>
      </c>
      <c r="X3105" t="s">
        <v>18</v>
      </c>
      <c r="Y3105" t="s">
        <v>92</v>
      </c>
      <c r="Z3105" t="s">
        <v>93</v>
      </c>
      <c r="AB3105" t="b">
        <v>0</v>
      </c>
      <c r="AC3105">
        <v>62</v>
      </c>
      <c r="AD3105">
        <v>50</v>
      </c>
    </row>
    <row r="3106" spans="1:30">
      <c r="A3106">
        <v>80528</v>
      </c>
      <c r="B3106">
        <v>48823</v>
      </c>
      <c r="C3106">
        <v>5053529520</v>
      </c>
      <c r="D3106">
        <v>606</v>
      </c>
      <c r="F3106">
        <v>11</v>
      </c>
      <c r="G3106">
        <v>3</v>
      </c>
      <c r="H3106" t="s">
        <v>2793</v>
      </c>
      <c r="I3106" t="s">
        <v>2794</v>
      </c>
      <c r="J3106" t="s">
        <v>80</v>
      </c>
      <c r="K3106" t="s">
        <v>81</v>
      </c>
      <c r="L3106" t="s">
        <v>313</v>
      </c>
      <c r="M3106" t="s">
        <v>97</v>
      </c>
      <c r="N3106" t="s">
        <v>2140</v>
      </c>
      <c r="O3106" t="s">
        <v>688</v>
      </c>
      <c r="P3106" t="s">
        <v>1259</v>
      </c>
      <c r="Q3106" t="s">
        <v>175</v>
      </c>
      <c r="S3106" t="s">
        <v>102</v>
      </c>
      <c r="T3106" t="s">
        <v>302</v>
      </c>
      <c r="U3106" t="s">
        <v>90</v>
      </c>
      <c r="V3106" t="s">
        <v>2795</v>
      </c>
      <c r="W3106" t="s">
        <v>17</v>
      </c>
      <c r="X3106" t="s">
        <v>18</v>
      </c>
      <c r="Y3106" t="s">
        <v>92</v>
      </c>
      <c r="Z3106" t="s">
        <v>93</v>
      </c>
      <c r="AB3106" t="b">
        <v>0</v>
      </c>
      <c r="AC3106">
        <v>62</v>
      </c>
      <c r="AD3106">
        <v>50</v>
      </c>
    </row>
    <row r="3107" spans="1:30">
      <c r="A3107">
        <v>76000</v>
      </c>
      <c r="B3107">
        <v>19863</v>
      </c>
      <c r="C3107">
        <v>5052559673</v>
      </c>
      <c r="D3107">
        <v>606</v>
      </c>
      <c r="F3107">
        <v>11</v>
      </c>
      <c r="G3107">
        <v>3</v>
      </c>
      <c r="H3107" t="s">
        <v>3245</v>
      </c>
      <c r="I3107" t="s">
        <v>3246</v>
      </c>
      <c r="J3107" t="s">
        <v>80</v>
      </c>
      <c r="K3107" t="s">
        <v>81</v>
      </c>
      <c r="L3107" t="s">
        <v>286</v>
      </c>
      <c r="M3107" t="s">
        <v>3247</v>
      </c>
      <c r="N3107" t="s">
        <v>1674</v>
      </c>
      <c r="O3107" t="s">
        <v>872</v>
      </c>
      <c r="P3107" t="s">
        <v>903</v>
      </c>
      <c r="R3107" t="s">
        <v>101</v>
      </c>
      <c r="S3107" t="s">
        <v>102</v>
      </c>
      <c r="T3107" t="s">
        <v>168</v>
      </c>
      <c r="U3107" t="s">
        <v>90</v>
      </c>
      <c r="V3107" t="s">
        <v>3248</v>
      </c>
      <c r="W3107" t="s">
        <v>17</v>
      </c>
      <c r="X3107" t="s">
        <v>18</v>
      </c>
      <c r="Y3107" t="s">
        <v>92</v>
      </c>
      <c r="Z3107" t="s">
        <v>93</v>
      </c>
      <c r="AB3107" t="b">
        <v>0</v>
      </c>
      <c r="AC3107">
        <v>62</v>
      </c>
      <c r="AD3107">
        <v>50</v>
      </c>
    </row>
    <row r="3108" spans="1:30">
      <c r="A3108">
        <v>126728</v>
      </c>
      <c r="B3108">
        <v>112479</v>
      </c>
      <c r="C3108">
        <v>5058812233</v>
      </c>
      <c r="D3108">
        <v>406</v>
      </c>
      <c r="F3108">
        <v>11</v>
      </c>
      <c r="G3108">
        <v>3</v>
      </c>
      <c r="H3108" t="s">
        <v>3136</v>
      </c>
      <c r="I3108" t="s">
        <v>3137</v>
      </c>
      <c r="J3108" t="s">
        <v>80</v>
      </c>
      <c r="K3108" t="s">
        <v>81</v>
      </c>
      <c r="L3108" t="s">
        <v>238</v>
      </c>
      <c r="M3108" t="s">
        <v>3138</v>
      </c>
      <c r="O3108" t="s">
        <v>3139</v>
      </c>
      <c r="P3108" t="s">
        <v>709</v>
      </c>
      <c r="Q3108" t="s">
        <v>183</v>
      </c>
      <c r="R3108" t="s">
        <v>101</v>
      </c>
      <c r="S3108" t="s">
        <v>111</v>
      </c>
      <c r="T3108" t="s">
        <v>339</v>
      </c>
      <c r="U3108" t="s">
        <v>90</v>
      </c>
      <c r="V3108" t="s">
        <v>3140</v>
      </c>
      <c r="W3108" t="s">
        <v>17</v>
      </c>
      <c r="X3108" t="s">
        <v>18</v>
      </c>
      <c r="Y3108" t="s">
        <v>92</v>
      </c>
      <c r="Z3108" t="s">
        <v>93</v>
      </c>
      <c r="AB3108" t="b">
        <v>0</v>
      </c>
      <c r="AC3108">
        <v>62</v>
      </c>
      <c r="AD3108">
        <v>50</v>
      </c>
    </row>
    <row r="3109" spans="1:30">
      <c r="A3109">
        <v>24006</v>
      </c>
      <c r="B3109">
        <v>22167</v>
      </c>
      <c r="C3109">
        <v>5054899865</v>
      </c>
      <c r="D3109">
        <v>406</v>
      </c>
      <c r="F3109">
        <v>11</v>
      </c>
      <c r="G3109">
        <v>3</v>
      </c>
      <c r="H3109" t="s">
        <v>3097</v>
      </c>
      <c r="I3109" t="s">
        <v>3098</v>
      </c>
      <c r="J3109" t="s">
        <v>80</v>
      </c>
      <c r="K3109" t="s">
        <v>81</v>
      </c>
      <c r="L3109" t="s">
        <v>82</v>
      </c>
      <c r="M3109" t="s">
        <v>3099</v>
      </c>
      <c r="N3109" t="s">
        <v>1221</v>
      </c>
      <c r="O3109" t="s">
        <v>3100</v>
      </c>
      <c r="P3109" t="s">
        <v>227</v>
      </c>
      <c r="Q3109" t="s">
        <v>120</v>
      </c>
      <c r="R3109" t="s">
        <v>87</v>
      </c>
      <c r="S3109" t="s">
        <v>111</v>
      </c>
      <c r="T3109" t="s">
        <v>791</v>
      </c>
      <c r="U3109" t="s">
        <v>90</v>
      </c>
      <c r="V3109" t="s">
        <v>3101</v>
      </c>
      <c r="W3109" t="s">
        <v>17</v>
      </c>
      <c r="X3109" t="s">
        <v>18</v>
      </c>
      <c r="Y3109" t="s">
        <v>92</v>
      </c>
      <c r="Z3109" t="s">
        <v>93</v>
      </c>
      <c r="AB3109" t="b">
        <v>0</v>
      </c>
      <c r="AC3109">
        <v>62</v>
      </c>
      <c r="AD3109">
        <v>50</v>
      </c>
    </row>
    <row r="3110" spans="1:30">
      <c r="A3110">
        <v>91837</v>
      </c>
      <c r="B3110">
        <v>80274</v>
      </c>
      <c r="C3110">
        <v>9725375936</v>
      </c>
      <c r="D3110">
        <v>406</v>
      </c>
      <c r="F3110">
        <v>11</v>
      </c>
      <c r="G3110">
        <v>3</v>
      </c>
      <c r="H3110" t="s">
        <v>2847</v>
      </c>
      <c r="I3110" t="s">
        <v>2848</v>
      </c>
      <c r="J3110" t="s">
        <v>80</v>
      </c>
      <c r="K3110" t="s">
        <v>81</v>
      </c>
      <c r="L3110" t="s">
        <v>238</v>
      </c>
      <c r="M3110" t="s">
        <v>189</v>
      </c>
      <c r="N3110" t="s">
        <v>190</v>
      </c>
      <c r="O3110" t="s">
        <v>2541</v>
      </c>
      <c r="P3110" t="s">
        <v>301</v>
      </c>
      <c r="Q3110" t="s">
        <v>100</v>
      </c>
      <c r="R3110" t="s">
        <v>101</v>
      </c>
      <c r="S3110" t="s">
        <v>111</v>
      </c>
      <c r="T3110" t="s">
        <v>761</v>
      </c>
      <c r="U3110" t="s">
        <v>90</v>
      </c>
      <c r="V3110" t="s">
        <v>2849</v>
      </c>
      <c r="W3110" t="s">
        <v>17</v>
      </c>
      <c r="X3110" t="s">
        <v>18</v>
      </c>
      <c r="Y3110" t="s">
        <v>92</v>
      </c>
      <c r="Z3110" t="s">
        <v>93</v>
      </c>
      <c r="AB3110" t="b">
        <v>0</v>
      </c>
      <c r="AC3110">
        <v>62</v>
      </c>
      <c r="AD3110">
        <v>50</v>
      </c>
    </row>
    <row r="3111" spans="1:30">
      <c r="A3111">
        <v>124409</v>
      </c>
      <c r="B3111">
        <v>110973</v>
      </c>
      <c r="C3111">
        <v>5055543264</v>
      </c>
      <c r="D3111">
        <v>406</v>
      </c>
      <c r="F3111">
        <v>35</v>
      </c>
      <c r="G3111">
        <v>3</v>
      </c>
      <c r="H3111" t="s">
        <v>763</v>
      </c>
      <c r="I3111" t="s">
        <v>1606</v>
      </c>
      <c r="J3111" t="s">
        <v>80</v>
      </c>
      <c r="K3111" t="s">
        <v>81</v>
      </c>
      <c r="L3111" t="s">
        <v>205</v>
      </c>
      <c r="M3111" t="s">
        <v>763</v>
      </c>
      <c r="O3111" t="s">
        <v>84</v>
      </c>
      <c r="P3111" t="s">
        <v>642</v>
      </c>
      <c r="Q3111" t="s">
        <v>100</v>
      </c>
      <c r="R3111" t="s">
        <v>101</v>
      </c>
      <c r="S3111" t="s">
        <v>111</v>
      </c>
      <c r="T3111" t="s">
        <v>433</v>
      </c>
      <c r="U3111" t="s">
        <v>90</v>
      </c>
      <c r="V3111" t="s">
        <v>1607</v>
      </c>
      <c r="W3111" t="s">
        <v>25</v>
      </c>
      <c r="X3111" t="s">
        <v>18</v>
      </c>
      <c r="Y3111" t="s">
        <v>92</v>
      </c>
      <c r="Z3111" t="s">
        <v>93</v>
      </c>
      <c r="AB3111" t="b">
        <v>1</v>
      </c>
      <c r="AC3111">
        <v>62</v>
      </c>
      <c r="AD3111">
        <v>50</v>
      </c>
    </row>
    <row r="3112" spans="1:30">
      <c r="A3112">
        <v>116990</v>
      </c>
      <c r="B3112">
        <v>104545</v>
      </c>
      <c r="C3112">
        <v>5052682422</v>
      </c>
      <c r="D3112">
        <v>602</v>
      </c>
      <c r="F3112">
        <v>35</v>
      </c>
      <c r="G3112">
        <v>3</v>
      </c>
      <c r="H3112" t="s">
        <v>124</v>
      </c>
      <c r="I3112" t="s">
        <v>125</v>
      </c>
      <c r="J3112" t="s">
        <v>80</v>
      </c>
      <c r="K3112" t="s">
        <v>81</v>
      </c>
      <c r="L3112" t="s">
        <v>126</v>
      </c>
      <c r="M3112" t="s">
        <v>124</v>
      </c>
      <c r="O3112" t="s">
        <v>127</v>
      </c>
      <c r="P3112" t="s">
        <v>110</v>
      </c>
      <c r="Q3112" t="s">
        <v>100</v>
      </c>
      <c r="R3112" t="s">
        <v>87</v>
      </c>
      <c r="S3112" t="s">
        <v>128</v>
      </c>
      <c r="T3112" t="s">
        <v>129</v>
      </c>
      <c r="U3112" t="s">
        <v>90</v>
      </c>
      <c r="V3112" t="s">
        <v>130</v>
      </c>
      <c r="W3112" t="s">
        <v>25</v>
      </c>
      <c r="X3112" t="s">
        <v>18</v>
      </c>
      <c r="Y3112" t="s">
        <v>92</v>
      </c>
      <c r="Z3112" t="s">
        <v>93</v>
      </c>
      <c r="AB3112" t="b">
        <v>1</v>
      </c>
      <c r="AC3112">
        <v>62</v>
      </c>
      <c r="AD3112">
        <v>50</v>
      </c>
    </row>
    <row r="3113" spans="1:30">
      <c r="A3113">
        <v>127530</v>
      </c>
      <c r="B3113">
        <v>112952</v>
      </c>
      <c r="C3113">
        <v>5059160320</v>
      </c>
      <c r="D3113">
        <v>406</v>
      </c>
      <c r="F3113">
        <v>11</v>
      </c>
      <c r="G3113">
        <v>3</v>
      </c>
      <c r="H3113" t="s">
        <v>1635</v>
      </c>
      <c r="I3113" t="s">
        <v>1636</v>
      </c>
      <c r="J3113" t="s">
        <v>80</v>
      </c>
      <c r="K3113" t="s">
        <v>81</v>
      </c>
      <c r="L3113" t="s">
        <v>286</v>
      </c>
      <c r="M3113" t="s">
        <v>1637</v>
      </c>
      <c r="O3113" t="s">
        <v>1638</v>
      </c>
      <c r="P3113" t="s">
        <v>1164</v>
      </c>
      <c r="Q3113" t="s">
        <v>100</v>
      </c>
      <c r="S3113" t="s">
        <v>111</v>
      </c>
      <c r="T3113" t="s">
        <v>451</v>
      </c>
      <c r="U3113" t="s">
        <v>90</v>
      </c>
      <c r="V3113" t="s">
        <v>1639</v>
      </c>
      <c r="W3113" t="s">
        <v>17</v>
      </c>
      <c r="X3113" t="s">
        <v>18</v>
      </c>
      <c r="Y3113" t="s">
        <v>92</v>
      </c>
      <c r="Z3113" t="s">
        <v>93</v>
      </c>
      <c r="AB3113" t="b">
        <v>0</v>
      </c>
      <c r="AC3113">
        <v>62</v>
      </c>
      <c r="AD3113">
        <v>50</v>
      </c>
    </row>
    <row r="3114" spans="1:30">
      <c r="A3114">
        <v>47533</v>
      </c>
      <c r="B3114">
        <v>15236</v>
      </c>
      <c r="C3114">
        <v>5052683883</v>
      </c>
      <c r="D3114">
        <v>601</v>
      </c>
      <c r="F3114">
        <v>11</v>
      </c>
      <c r="G3114">
        <v>3</v>
      </c>
      <c r="H3114" t="s">
        <v>1715</v>
      </c>
      <c r="I3114" t="s">
        <v>1716</v>
      </c>
      <c r="J3114" t="s">
        <v>80</v>
      </c>
      <c r="K3114" t="s">
        <v>81</v>
      </c>
      <c r="L3114" t="s">
        <v>126</v>
      </c>
      <c r="M3114" t="s">
        <v>1443</v>
      </c>
      <c r="N3114" t="s">
        <v>1717</v>
      </c>
      <c r="O3114" t="s">
        <v>1718</v>
      </c>
      <c r="P3114" t="s">
        <v>110</v>
      </c>
      <c r="Q3114" t="s">
        <v>100</v>
      </c>
      <c r="R3114" t="s">
        <v>87</v>
      </c>
      <c r="S3114" t="s">
        <v>167</v>
      </c>
      <c r="T3114" t="s">
        <v>1543</v>
      </c>
      <c r="U3114" t="s">
        <v>90</v>
      </c>
      <c r="V3114" t="s">
        <v>1719</v>
      </c>
      <c r="W3114" t="s">
        <v>17</v>
      </c>
      <c r="X3114" t="s">
        <v>18</v>
      </c>
      <c r="Y3114" t="s">
        <v>92</v>
      </c>
      <c r="Z3114" t="s">
        <v>93</v>
      </c>
      <c r="AB3114" t="b">
        <v>0</v>
      </c>
      <c r="AC3114">
        <v>62</v>
      </c>
      <c r="AD3114">
        <v>50</v>
      </c>
    </row>
    <row r="3115" spans="1:30">
      <c r="A3115">
        <v>92625</v>
      </c>
      <c r="B3115">
        <v>11</v>
      </c>
      <c r="C3115">
        <v>5052424253</v>
      </c>
      <c r="D3115">
        <v>603</v>
      </c>
      <c r="F3115">
        <v>11</v>
      </c>
      <c r="G3115">
        <v>3</v>
      </c>
      <c r="H3115" t="s">
        <v>2066</v>
      </c>
      <c r="I3115" t="s">
        <v>941</v>
      </c>
      <c r="J3115" t="s">
        <v>80</v>
      </c>
      <c r="K3115" t="s">
        <v>81</v>
      </c>
      <c r="L3115" t="s">
        <v>216</v>
      </c>
      <c r="M3115" t="s">
        <v>2067</v>
      </c>
      <c r="N3115" t="s">
        <v>479</v>
      </c>
      <c r="O3115" t="s">
        <v>944</v>
      </c>
      <c r="P3115" t="s">
        <v>439</v>
      </c>
      <c r="Q3115" t="s">
        <v>100</v>
      </c>
      <c r="R3115" t="s">
        <v>87</v>
      </c>
      <c r="S3115" t="s">
        <v>479</v>
      </c>
      <c r="T3115" t="s">
        <v>242</v>
      </c>
      <c r="U3115" t="s">
        <v>90</v>
      </c>
      <c r="V3115" t="s">
        <v>2068</v>
      </c>
      <c r="W3115" t="s">
        <v>17</v>
      </c>
      <c r="X3115" t="s">
        <v>18</v>
      </c>
      <c r="Y3115" t="s">
        <v>92</v>
      </c>
      <c r="Z3115" t="s">
        <v>93</v>
      </c>
      <c r="AB3115" t="b">
        <v>0</v>
      </c>
      <c r="AC3115">
        <v>62</v>
      </c>
      <c r="AD3115">
        <v>50</v>
      </c>
    </row>
    <row r="3116" spans="1:30">
      <c r="A3116">
        <v>105432</v>
      </c>
      <c r="B3116">
        <v>94703</v>
      </c>
      <c r="C3116">
        <v>5058425434</v>
      </c>
      <c r="D3116">
        <v>406</v>
      </c>
      <c r="F3116">
        <v>35</v>
      </c>
      <c r="G3116">
        <v>3</v>
      </c>
      <c r="H3116" t="s">
        <v>1592</v>
      </c>
      <c r="I3116" t="s">
        <v>1593</v>
      </c>
      <c r="J3116" t="s">
        <v>80</v>
      </c>
      <c r="K3116" t="s">
        <v>81</v>
      </c>
      <c r="L3116" t="s">
        <v>198</v>
      </c>
      <c r="M3116" t="s">
        <v>1594</v>
      </c>
      <c r="O3116" t="s">
        <v>1595</v>
      </c>
      <c r="P3116" t="s">
        <v>1596</v>
      </c>
      <c r="Q3116" t="s">
        <v>183</v>
      </c>
      <c r="R3116" t="s">
        <v>153</v>
      </c>
      <c r="S3116" t="s">
        <v>111</v>
      </c>
      <c r="T3116" t="s">
        <v>184</v>
      </c>
      <c r="U3116" t="s">
        <v>90</v>
      </c>
      <c r="V3116" t="s">
        <v>3051</v>
      </c>
      <c r="W3116" t="s">
        <v>25</v>
      </c>
      <c r="X3116" t="s">
        <v>18</v>
      </c>
      <c r="Y3116" t="s">
        <v>92</v>
      </c>
      <c r="Z3116" t="s">
        <v>93</v>
      </c>
      <c r="AB3116" t="b">
        <v>1</v>
      </c>
      <c r="AC3116">
        <v>62</v>
      </c>
      <c r="AD3116">
        <v>50</v>
      </c>
    </row>
    <row r="3117" spans="1:30">
      <c r="A3117">
        <v>126417</v>
      </c>
      <c r="B3117">
        <v>112290</v>
      </c>
      <c r="C3117">
        <v>5058816549</v>
      </c>
      <c r="D3117">
        <v>406</v>
      </c>
      <c r="F3117">
        <v>11</v>
      </c>
      <c r="G3117">
        <v>3</v>
      </c>
      <c r="H3117" t="s">
        <v>515</v>
      </c>
      <c r="I3117" t="s">
        <v>516</v>
      </c>
      <c r="J3117" t="s">
        <v>80</v>
      </c>
      <c r="K3117" t="s">
        <v>81</v>
      </c>
      <c r="L3117" t="s">
        <v>205</v>
      </c>
      <c r="M3117" t="s">
        <v>517</v>
      </c>
      <c r="O3117" t="s">
        <v>491</v>
      </c>
      <c r="P3117" t="s">
        <v>289</v>
      </c>
      <c r="Q3117" t="s">
        <v>100</v>
      </c>
      <c r="R3117" t="s">
        <v>101</v>
      </c>
      <c r="S3117" t="s">
        <v>111</v>
      </c>
      <c r="T3117" t="s">
        <v>176</v>
      </c>
      <c r="U3117" t="s">
        <v>90</v>
      </c>
      <c r="V3117" t="s">
        <v>518</v>
      </c>
      <c r="W3117" t="s">
        <v>17</v>
      </c>
      <c r="X3117" t="s">
        <v>18</v>
      </c>
      <c r="Y3117" t="s">
        <v>92</v>
      </c>
      <c r="Z3117" t="s">
        <v>93</v>
      </c>
      <c r="AB3117" t="b">
        <v>0</v>
      </c>
      <c r="AC3117">
        <v>62</v>
      </c>
      <c r="AD3117">
        <v>50</v>
      </c>
    </row>
    <row r="3118" spans="1:30">
      <c r="A3118">
        <v>128318</v>
      </c>
      <c r="B3118">
        <v>113489</v>
      </c>
      <c r="C3118">
        <v>5055882156</v>
      </c>
      <c r="D3118">
        <v>407</v>
      </c>
      <c r="F3118">
        <v>11</v>
      </c>
      <c r="G3118">
        <v>3</v>
      </c>
      <c r="H3118" t="s">
        <v>2048</v>
      </c>
      <c r="I3118" t="s">
        <v>2049</v>
      </c>
      <c r="J3118" t="s">
        <v>80</v>
      </c>
      <c r="K3118" t="s">
        <v>81</v>
      </c>
      <c r="L3118" t="s">
        <v>205</v>
      </c>
      <c r="M3118" t="s">
        <v>2050</v>
      </c>
      <c r="O3118" t="s">
        <v>1278</v>
      </c>
      <c r="P3118" t="s">
        <v>209</v>
      </c>
      <c r="Q3118" t="s">
        <v>183</v>
      </c>
      <c r="R3118" t="s">
        <v>101</v>
      </c>
      <c r="S3118" t="s">
        <v>559</v>
      </c>
      <c r="T3118" t="s">
        <v>1265</v>
      </c>
      <c r="U3118" t="s">
        <v>90</v>
      </c>
      <c r="V3118" t="s">
        <v>2051</v>
      </c>
      <c r="W3118" t="s">
        <v>17</v>
      </c>
      <c r="X3118" t="s">
        <v>18</v>
      </c>
      <c r="Y3118" t="s">
        <v>92</v>
      </c>
      <c r="Z3118" t="s">
        <v>93</v>
      </c>
      <c r="AB3118" t="b">
        <v>0</v>
      </c>
      <c r="AC3118">
        <v>62</v>
      </c>
      <c r="AD3118">
        <v>50</v>
      </c>
    </row>
    <row r="3119" spans="1:30">
      <c r="A3119">
        <v>126470</v>
      </c>
      <c r="B3119">
        <v>112331</v>
      </c>
      <c r="C3119">
        <v>4059236571</v>
      </c>
      <c r="D3119">
        <v>406</v>
      </c>
      <c r="F3119">
        <v>11</v>
      </c>
      <c r="G3119">
        <v>3</v>
      </c>
      <c r="H3119" t="s">
        <v>982</v>
      </c>
      <c r="I3119" t="s">
        <v>983</v>
      </c>
      <c r="J3119" t="s">
        <v>80</v>
      </c>
      <c r="K3119" t="s">
        <v>81</v>
      </c>
      <c r="L3119" t="s">
        <v>286</v>
      </c>
      <c r="M3119" t="s">
        <v>795</v>
      </c>
      <c r="O3119" t="s">
        <v>984</v>
      </c>
      <c r="P3119" t="s">
        <v>289</v>
      </c>
      <c r="Q3119" t="s">
        <v>100</v>
      </c>
      <c r="R3119" t="s">
        <v>101</v>
      </c>
      <c r="S3119" t="s">
        <v>111</v>
      </c>
      <c r="T3119" t="s">
        <v>403</v>
      </c>
      <c r="U3119" t="s">
        <v>90</v>
      </c>
      <c r="V3119" t="s">
        <v>985</v>
      </c>
      <c r="W3119" t="s">
        <v>17</v>
      </c>
      <c r="X3119" t="s">
        <v>18</v>
      </c>
      <c r="Y3119" t="s">
        <v>92</v>
      </c>
      <c r="Z3119" t="s">
        <v>93</v>
      </c>
      <c r="AB3119" t="b">
        <v>0</v>
      </c>
      <c r="AC3119">
        <v>62</v>
      </c>
      <c r="AD3119">
        <v>50</v>
      </c>
    </row>
    <row r="3120" spans="1:30">
      <c r="A3120">
        <v>91844</v>
      </c>
      <c r="B3120">
        <v>80274</v>
      </c>
      <c r="C3120">
        <v>5058314140</v>
      </c>
      <c r="D3120">
        <v>607</v>
      </c>
      <c r="F3120">
        <v>35</v>
      </c>
      <c r="G3120">
        <v>3</v>
      </c>
      <c r="H3120" t="s">
        <v>1510</v>
      </c>
      <c r="I3120" t="s">
        <v>1511</v>
      </c>
      <c r="J3120" t="s">
        <v>80</v>
      </c>
      <c r="K3120" t="s">
        <v>81</v>
      </c>
      <c r="L3120" t="s">
        <v>149</v>
      </c>
      <c r="M3120" t="s">
        <v>189</v>
      </c>
      <c r="N3120" t="s">
        <v>190</v>
      </c>
      <c r="O3120" t="s">
        <v>1512</v>
      </c>
      <c r="P3120" t="s">
        <v>1513</v>
      </c>
      <c r="Q3120" t="s">
        <v>120</v>
      </c>
      <c r="R3120" t="s">
        <v>153</v>
      </c>
      <c r="S3120" t="s">
        <v>193</v>
      </c>
      <c r="T3120" t="s">
        <v>1170</v>
      </c>
      <c r="U3120" t="s">
        <v>90</v>
      </c>
      <c r="V3120" t="s">
        <v>1514</v>
      </c>
      <c r="W3120" t="s">
        <v>25</v>
      </c>
      <c r="X3120" t="s">
        <v>18</v>
      </c>
      <c r="Y3120" t="s">
        <v>92</v>
      </c>
      <c r="Z3120" t="s">
        <v>93</v>
      </c>
      <c r="AB3120" t="b">
        <v>1</v>
      </c>
      <c r="AC3120">
        <v>62</v>
      </c>
      <c r="AD3120">
        <v>50</v>
      </c>
    </row>
    <row r="3121" spans="1:30">
      <c r="A3121">
        <v>125944</v>
      </c>
      <c r="B3121">
        <v>112056</v>
      </c>
      <c r="C3121">
        <v>5053410138</v>
      </c>
      <c r="D3121">
        <v>406</v>
      </c>
      <c r="F3121">
        <v>11</v>
      </c>
      <c r="G3121">
        <v>3</v>
      </c>
      <c r="H3121" t="s">
        <v>2029</v>
      </c>
      <c r="I3121" t="s">
        <v>2030</v>
      </c>
      <c r="J3121" t="s">
        <v>80</v>
      </c>
      <c r="K3121" t="s">
        <v>81</v>
      </c>
      <c r="L3121" t="s">
        <v>205</v>
      </c>
      <c r="M3121" t="s">
        <v>2031</v>
      </c>
      <c r="O3121" t="s">
        <v>2032</v>
      </c>
      <c r="P3121" t="s">
        <v>99</v>
      </c>
      <c r="Q3121" t="s">
        <v>100</v>
      </c>
      <c r="R3121" t="s">
        <v>101</v>
      </c>
      <c r="S3121" t="s">
        <v>111</v>
      </c>
      <c r="T3121" t="s">
        <v>410</v>
      </c>
      <c r="U3121" t="s">
        <v>90</v>
      </c>
      <c r="V3121" t="s">
        <v>2033</v>
      </c>
      <c r="W3121" t="s">
        <v>17</v>
      </c>
      <c r="X3121" t="s">
        <v>18</v>
      </c>
      <c r="Y3121" t="s">
        <v>92</v>
      </c>
      <c r="Z3121" t="s">
        <v>93</v>
      </c>
      <c r="AB3121" t="b">
        <v>0</v>
      </c>
      <c r="AC3121">
        <v>62</v>
      </c>
      <c r="AD3121">
        <v>50</v>
      </c>
    </row>
    <row r="3122" spans="1:30">
      <c r="A3122">
        <v>126064</v>
      </c>
      <c r="B3122">
        <v>112119</v>
      </c>
      <c r="C3122">
        <v>5055030403</v>
      </c>
      <c r="D3122">
        <v>406</v>
      </c>
      <c r="F3122">
        <v>11</v>
      </c>
      <c r="G3122">
        <v>3</v>
      </c>
      <c r="H3122" t="s">
        <v>1985</v>
      </c>
      <c r="I3122" t="s">
        <v>1986</v>
      </c>
      <c r="J3122" t="s">
        <v>80</v>
      </c>
      <c r="K3122" t="s">
        <v>81</v>
      </c>
      <c r="L3122" t="s">
        <v>1987</v>
      </c>
      <c r="M3122" t="s">
        <v>1985</v>
      </c>
      <c r="O3122" t="s">
        <v>1175</v>
      </c>
      <c r="P3122" t="s">
        <v>281</v>
      </c>
      <c r="Q3122" t="s">
        <v>100</v>
      </c>
      <c r="R3122" t="s">
        <v>153</v>
      </c>
      <c r="S3122" t="s">
        <v>111</v>
      </c>
      <c r="T3122" t="s">
        <v>684</v>
      </c>
      <c r="U3122" t="s">
        <v>90</v>
      </c>
      <c r="V3122" t="s">
        <v>1988</v>
      </c>
      <c r="W3122" t="s">
        <v>17</v>
      </c>
      <c r="X3122" t="s">
        <v>18</v>
      </c>
      <c r="Y3122" t="s">
        <v>92</v>
      </c>
      <c r="Z3122" t="s">
        <v>93</v>
      </c>
      <c r="AB3122" t="b">
        <v>0</v>
      </c>
      <c r="AC3122">
        <v>62</v>
      </c>
      <c r="AD3122">
        <v>50</v>
      </c>
    </row>
    <row r="3123" spans="1:30">
      <c r="A3123">
        <v>127555</v>
      </c>
      <c r="B3123">
        <v>112970</v>
      </c>
      <c r="C3123">
        <v>5059003766</v>
      </c>
      <c r="D3123">
        <v>406</v>
      </c>
      <c r="F3123">
        <v>11</v>
      </c>
      <c r="G3123">
        <v>3</v>
      </c>
      <c r="H3123" t="s">
        <v>1094</v>
      </c>
      <c r="I3123" t="s">
        <v>1095</v>
      </c>
      <c r="J3123" t="s">
        <v>80</v>
      </c>
      <c r="K3123" t="s">
        <v>81</v>
      </c>
      <c r="L3123" t="s">
        <v>82</v>
      </c>
      <c r="M3123" t="s">
        <v>1096</v>
      </c>
      <c r="O3123" t="s">
        <v>1097</v>
      </c>
      <c r="P3123" t="s">
        <v>110</v>
      </c>
      <c r="Q3123" t="s">
        <v>100</v>
      </c>
      <c r="R3123" t="s">
        <v>87</v>
      </c>
      <c r="S3123" t="s">
        <v>111</v>
      </c>
      <c r="T3123" t="s">
        <v>1098</v>
      </c>
      <c r="U3123" t="s">
        <v>90</v>
      </c>
      <c r="V3123" t="s">
        <v>1099</v>
      </c>
      <c r="W3123" t="s">
        <v>17</v>
      </c>
      <c r="X3123" t="s">
        <v>18</v>
      </c>
      <c r="Y3123" t="s">
        <v>92</v>
      </c>
      <c r="Z3123" t="s">
        <v>93</v>
      </c>
      <c r="AB3123" t="b">
        <v>0</v>
      </c>
      <c r="AC3123">
        <v>62</v>
      </c>
      <c r="AD3123">
        <v>50</v>
      </c>
    </row>
    <row r="3124" spans="1:30">
      <c r="A3124">
        <v>127626</v>
      </c>
      <c r="B3124">
        <v>113005</v>
      </c>
      <c r="C3124">
        <v>5053020102</v>
      </c>
      <c r="D3124">
        <v>406</v>
      </c>
      <c r="F3124">
        <v>11</v>
      </c>
      <c r="G3124">
        <v>3</v>
      </c>
      <c r="H3124" t="s">
        <v>1327</v>
      </c>
      <c r="I3124" t="s">
        <v>1328</v>
      </c>
      <c r="J3124" t="s">
        <v>80</v>
      </c>
      <c r="K3124" t="s">
        <v>81</v>
      </c>
      <c r="L3124" t="s">
        <v>116</v>
      </c>
      <c r="M3124" t="s">
        <v>1329</v>
      </c>
      <c r="O3124" t="s">
        <v>1330</v>
      </c>
      <c r="P3124" t="s">
        <v>1072</v>
      </c>
      <c r="Q3124" t="s">
        <v>120</v>
      </c>
      <c r="R3124" t="s">
        <v>101</v>
      </c>
      <c r="S3124" t="s">
        <v>111</v>
      </c>
      <c r="T3124" t="s">
        <v>302</v>
      </c>
      <c r="U3124" t="s">
        <v>90</v>
      </c>
      <c r="V3124" t="s">
        <v>1331</v>
      </c>
      <c r="W3124" t="s">
        <v>17</v>
      </c>
      <c r="X3124" t="s">
        <v>18</v>
      </c>
      <c r="Y3124" t="s">
        <v>92</v>
      </c>
      <c r="Z3124" t="s">
        <v>93</v>
      </c>
      <c r="AB3124" t="b">
        <v>0</v>
      </c>
      <c r="AC3124">
        <v>62</v>
      </c>
      <c r="AD3124">
        <v>50</v>
      </c>
    </row>
    <row r="3125" spans="1:30">
      <c r="A3125">
        <v>69506</v>
      </c>
      <c r="B3125">
        <v>63788</v>
      </c>
      <c r="C3125">
        <v>5058561413</v>
      </c>
      <c r="D3125">
        <v>406</v>
      </c>
      <c r="F3125">
        <v>11</v>
      </c>
      <c r="G3125">
        <v>3</v>
      </c>
      <c r="H3125" t="s">
        <v>3367</v>
      </c>
      <c r="I3125" t="s">
        <v>3368</v>
      </c>
      <c r="J3125" t="s">
        <v>80</v>
      </c>
      <c r="K3125" t="s">
        <v>81</v>
      </c>
      <c r="L3125" t="s">
        <v>116</v>
      </c>
      <c r="M3125" t="s">
        <v>3369</v>
      </c>
      <c r="N3125" t="s">
        <v>3370</v>
      </c>
      <c r="O3125" t="s">
        <v>3007</v>
      </c>
      <c r="P3125" t="s">
        <v>1072</v>
      </c>
      <c r="Q3125" t="s">
        <v>175</v>
      </c>
      <c r="R3125" t="s">
        <v>101</v>
      </c>
      <c r="S3125" t="s">
        <v>111</v>
      </c>
      <c r="T3125" t="s">
        <v>168</v>
      </c>
      <c r="U3125" t="s">
        <v>90</v>
      </c>
      <c r="V3125" t="s">
        <v>3371</v>
      </c>
      <c r="W3125" t="s">
        <v>17</v>
      </c>
      <c r="X3125" t="s">
        <v>18</v>
      </c>
      <c r="Y3125" t="s">
        <v>92</v>
      </c>
      <c r="Z3125" t="s">
        <v>93</v>
      </c>
      <c r="AB3125" t="b">
        <v>0</v>
      </c>
      <c r="AC3125">
        <v>62</v>
      </c>
      <c r="AD3125">
        <v>50</v>
      </c>
    </row>
    <row r="3126" spans="1:30">
      <c r="A3126">
        <v>122974</v>
      </c>
      <c r="B3126">
        <v>21242</v>
      </c>
      <c r="D3126">
        <v>406</v>
      </c>
      <c r="F3126">
        <v>11</v>
      </c>
      <c r="G3126">
        <v>3</v>
      </c>
      <c r="H3126" t="s">
        <v>2152</v>
      </c>
      <c r="I3126" t="s">
        <v>2153</v>
      </c>
      <c r="J3126" t="s">
        <v>80</v>
      </c>
      <c r="K3126" t="s">
        <v>81</v>
      </c>
      <c r="L3126" t="s">
        <v>198</v>
      </c>
      <c r="M3126" t="s">
        <v>574</v>
      </c>
      <c r="O3126" t="s">
        <v>2154</v>
      </c>
      <c r="P3126" t="s">
        <v>790</v>
      </c>
      <c r="Q3126" t="s">
        <v>100</v>
      </c>
      <c r="R3126" t="s">
        <v>153</v>
      </c>
      <c r="S3126" t="s">
        <v>111</v>
      </c>
      <c r="T3126" t="s">
        <v>530</v>
      </c>
      <c r="U3126" t="s">
        <v>90</v>
      </c>
      <c r="V3126" t="s">
        <v>2155</v>
      </c>
      <c r="W3126" t="s">
        <v>17</v>
      </c>
      <c r="X3126" t="s">
        <v>18</v>
      </c>
      <c r="Y3126" t="s">
        <v>92</v>
      </c>
      <c r="Z3126" t="s">
        <v>93</v>
      </c>
      <c r="AB3126" t="b">
        <v>0</v>
      </c>
      <c r="AC3126">
        <v>62</v>
      </c>
      <c r="AD3126">
        <v>50</v>
      </c>
    </row>
    <row r="3127" spans="1:30">
      <c r="A3127">
        <v>1325</v>
      </c>
      <c r="B3127">
        <v>1173</v>
      </c>
      <c r="C3127">
        <v>5058986121</v>
      </c>
      <c r="D3127">
        <v>601</v>
      </c>
      <c r="F3127">
        <v>11</v>
      </c>
      <c r="G3127">
        <v>3</v>
      </c>
      <c r="H3127" t="s">
        <v>2932</v>
      </c>
      <c r="I3127" t="s">
        <v>2933</v>
      </c>
      <c r="J3127" t="s">
        <v>80</v>
      </c>
      <c r="K3127" t="s">
        <v>81</v>
      </c>
      <c r="L3127" t="s">
        <v>149</v>
      </c>
      <c r="M3127" t="s">
        <v>2934</v>
      </c>
      <c r="N3127" t="s">
        <v>128</v>
      </c>
      <c r="O3127" t="s">
        <v>2141</v>
      </c>
      <c r="P3127" t="s">
        <v>152</v>
      </c>
      <c r="Q3127" t="s">
        <v>100</v>
      </c>
      <c r="R3127" t="s">
        <v>153</v>
      </c>
      <c r="S3127" t="s">
        <v>167</v>
      </c>
      <c r="T3127" t="s">
        <v>530</v>
      </c>
      <c r="U3127" t="s">
        <v>90</v>
      </c>
      <c r="V3127" t="s">
        <v>2935</v>
      </c>
      <c r="W3127" t="s">
        <v>17</v>
      </c>
      <c r="X3127" t="s">
        <v>18</v>
      </c>
      <c r="Y3127" t="s">
        <v>92</v>
      </c>
      <c r="Z3127" t="s">
        <v>93</v>
      </c>
      <c r="AB3127" t="b">
        <v>0</v>
      </c>
      <c r="AC3127">
        <v>62</v>
      </c>
      <c r="AD3127">
        <v>50</v>
      </c>
    </row>
    <row r="3128" spans="1:30">
      <c r="A3128">
        <v>128052</v>
      </c>
      <c r="B3128">
        <v>113258</v>
      </c>
      <c r="C3128">
        <v>5058312600</v>
      </c>
      <c r="D3128">
        <v>406</v>
      </c>
      <c r="F3128">
        <v>35</v>
      </c>
      <c r="G3128">
        <v>3</v>
      </c>
      <c r="H3128" t="s">
        <v>447</v>
      </c>
      <c r="I3128" t="s">
        <v>448</v>
      </c>
      <c r="J3128" t="s">
        <v>80</v>
      </c>
      <c r="K3128" t="s">
        <v>81</v>
      </c>
      <c r="L3128" t="s">
        <v>205</v>
      </c>
      <c r="M3128" t="s">
        <v>449</v>
      </c>
      <c r="O3128" t="s">
        <v>450</v>
      </c>
      <c r="P3128" t="s">
        <v>99</v>
      </c>
      <c r="Q3128" t="s">
        <v>100</v>
      </c>
      <c r="R3128" t="s">
        <v>101</v>
      </c>
      <c r="S3128" t="s">
        <v>111</v>
      </c>
      <c r="T3128" t="s">
        <v>451</v>
      </c>
      <c r="U3128" t="s">
        <v>90</v>
      </c>
      <c r="V3128" t="s">
        <v>452</v>
      </c>
      <c r="W3128" t="s">
        <v>25</v>
      </c>
      <c r="X3128" t="s">
        <v>18</v>
      </c>
      <c r="Y3128" t="s">
        <v>92</v>
      </c>
      <c r="Z3128" t="s">
        <v>93</v>
      </c>
      <c r="AB3128" t="b">
        <v>1</v>
      </c>
      <c r="AC3128">
        <v>62</v>
      </c>
      <c r="AD3128">
        <v>50</v>
      </c>
    </row>
    <row r="3129" spans="1:30">
      <c r="A3129">
        <v>128011</v>
      </c>
      <c r="B3129">
        <v>113225</v>
      </c>
      <c r="C3129">
        <v>5058849495</v>
      </c>
      <c r="D3129">
        <v>406</v>
      </c>
      <c r="F3129">
        <v>11</v>
      </c>
      <c r="G3129">
        <v>3</v>
      </c>
      <c r="H3129" t="s">
        <v>423</v>
      </c>
      <c r="I3129" t="s">
        <v>596</v>
      </c>
      <c r="J3129" t="s">
        <v>80</v>
      </c>
      <c r="K3129" t="s">
        <v>81</v>
      </c>
      <c r="L3129" t="s">
        <v>205</v>
      </c>
      <c r="M3129" t="s">
        <v>425</v>
      </c>
      <c r="O3129" t="s">
        <v>597</v>
      </c>
      <c r="P3129" t="s">
        <v>289</v>
      </c>
      <c r="Q3129" t="s">
        <v>100</v>
      </c>
      <c r="R3129" t="s">
        <v>101</v>
      </c>
      <c r="S3129" t="s">
        <v>111</v>
      </c>
      <c r="T3129" t="s">
        <v>129</v>
      </c>
      <c r="U3129" t="s">
        <v>90</v>
      </c>
      <c r="V3129" t="s">
        <v>598</v>
      </c>
      <c r="W3129" t="s">
        <v>17</v>
      </c>
      <c r="X3129" t="s">
        <v>18</v>
      </c>
      <c r="Y3129" t="s">
        <v>92</v>
      </c>
      <c r="Z3129" t="s">
        <v>93</v>
      </c>
      <c r="AB3129" t="b">
        <v>0</v>
      </c>
      <c r="AC3129">
        <v>62</v>
      </c>
      <c r="AD3129">
        <v>50</v>
      </c>
    </row>
    <row r="3130" spans="1:30">
      <c r="A3130">
        <v>89363</v>
      </c>
      <c r="B3130">
        <v>81091</v>
      </c>
      <c r="C3130">
        <v>5058300131</v>
      </c>
      <c r="D3130">
        <v>406</v>
      </c>
      <c r="F3130">
        <v>11</v>
      </c>
      <c r="G3130">
        <v>3</v>
      </c>
      <c r="H3130" t="s">
        <v>1945</v>
      </c>
      <c r="I3130" t="s">
        <v>1946</v>
      </c>
      <c r="J3130" t="s">
        <v>80</v>
      </c>
      <c r="K3130" t="s">
        <v>81</v>
      </c>
      <c r="L3130" t="s">
        <v>205</v>
      </c>
      <c r="M3130" t="s">
        <v>1947</v>
      </c>
      <c r="N3130" t="s">
        <v>1221</v>
      </c>
      <c r="O3130" t="s">
        <v>1948</v>
      </c>
      <c r="P3130" t="s">
        <v>289</v>
      </c>
      <c r="Q3130" t="s">
        <v>100</v>
      </c>
      <c r="R3130" t="s">
        <v>101</v>
      </c>
      <c r="S3130" t="s">
        <v>111</v>
      </c>
      <c r="T3130" t="s">
        <v>234</v>
      </c>
      <c r="U3130" t="s">
        <v>90</v>
      </c>
      <c r="V3130" t="s">
        <v>1949</v>
      </c>
      <c r="W3130" t="s">
        <v>17</v>
      </c>
      <c r="X3130" t="s">
        <v>18</v>
      </c>
      <c r="Y3130" t="s">
        <v>92</v>
      </c>
      <c r="Z3130" t="s">
        <v>93</v>
      </c>
      <c r="AB3130" t="b">
        <v>0</v>
      </c>
      <c r="AC3130">
        <v>62</v>
      </c>
      <c r="AD3130">
        <v>50</v>
      </c>
    </row>
    <row r="3131" spans="1:30">
      <c r="A3131">
        <v>127789</v>
      </c>
      <c r="B3131">
        <v>113092</v>
      </c>
      <c r="C3131">
        <v>5057978000</v>
      </c>
      <c r="D3131">
        <v>406</v>
      </c>
      <c r="F3131">
        <v>11</v>
      </c>
      <c r="G3131">
        <v>3</v>
      </c>
      <c r="H3131" t="s">
        <v>2354</v>
      </c>
      <c r="I3131" t="s">
        <v>2355</v>
      </c>
      <c r="J3131" t="s">
        <v>80</v>
      </c>
      <c r="K3131" t="s">
        <v>81</v>
      </c>
      <c r="L3131" t="s">
        <v>126</v>
      </c>
      <c r="M3131" t="s">
        <v>2356</v>
      </c>
      <c r="O3131" t="s">
        <v>2357</v>
      </c>
      <c r="P3131" t="s">
        <v>227</v>
      </c>
      <c r="Q3131" t="s">
        <v>120</v>
      </c>
      <c r="R3131" t="s">
        <v>87</v>
      </c>
      <c r="S3131" t="s">
        <v>111</v>
      </c>
      <c r="T3131" t="s">
        <v>433</v>
      </c>
      <c r="U3131" t="s">
        <v>90</v>
      </c>
      <c r="V3131" t="s">
        <v>2358</v>
      </c>
      <c r="W3131" t="s">
        <v>17</v>
      </c>
      <c r="X3131" t="s">
        <v>18</v>
      </c>
      <c r="Y3131" t="s">
        <v>92</v>
      </c>
      <c r="Z3131" t="s">
        <v>93</v>
      </c>
      <c r="AB3131" t="b">
        <v>0</v>
      </c>
      <c r="AC3131">
        <v>62</v>
      </c>
      <c r="AD3131">
        <v>50</v>
      </c>
    </row>
    <row r="3132" spans="1:30">
      <c r="A3132">
        <v>127069</v>
      </c>
      <c r="B3132">
        <v>112675</v>
      </c>
      <c r="C3132">
        <v>5058507934</v>
      </c>
      <c r="D3132">
        <v>406</v>
      </c>
      <c r="F3132">
        <v>11</v>
      </c>
      <c r="G3132">
        <v>3</v>
      </c>
      <c r="H3132" t="s">
        <v>304</v>
      </c>
      <c r="I3132" t="s">
        <v>305</v>
      </c>
      <c r="J3132" t="s">
        <v>80</v>
      </c>
      <c r="K3132" t="s">
        <v>81</v>
      </c>
      <c r="L3132" t="s">
        <v>149</v>
      </c>
      <c r="M3132" t="s">
        <v>306</v>
      </c>
      <c r="O3132" t="s">
        <v>307</v>
      </c>
      <c r="P3132" t="s">
        <v>308</v>
      </c>
      <c r="R3132" t="s">
        <v>153</v>
      </c>
      <c r="S3132" t="s">
        <v>111</v>
      </c>
      <c r="T3132" t="s">
        <v>309</v>
      </c>
      <c r="U3132" t="s">
        <v>90</v>
      </c>
      <c r="V3132" t="s">
        <v>310</v>
      </c>
      <c r="W3132" t="s">
        <v>17</v>
      </c>
      <c r="X3132" t="s">
        <v>18</v>
      </c>
      <c r="Y3132" t="s">
        <v>92</v>
      </c>
      <c r="Z3132" t="s">
        <v>93</v>
      </c>
      <c r="AB3132" t="b">
        <v>0</v>
      </c>
      <c r="AC3132">
        <v>62</v>
      </c>
      <c r="AD3132">
        <v>50</v>
      </c>
    </row>
    <row r="3133" spans="1:30">
      <c r="A3133">
        <v>75683</v>
      </c>
      <c r="B3133">
        <v>1272</v>
      </c>
      <c r="D3133">
        <v>601</v>
      </c>
      <c r="F3133">
        <v>11</v>
      </c>
      <c r="G3133">
        <v>3</v>
      </c>
      <c r="H3133" t="s">
        <v>468</v>
      </c>
      <c r="I3133" t="s">
        <v>469</v>
      </c>
      <c r="J3133" t="s">
        <v>80</v>
      </c>
      <c r="K3133" t="s">
        <v>81</v>
      </c>
      <c r="L3133" t="s">
        <v>188</v>
      </c>
      <c r="M3133" t="s">
        <v>470</v>
      </c>
      <c r="N3133" t="s">
        <v>471</v>
      </c>
      <c r="O3133" t="s">
        <v>472</v>
      </c>
      <c r="P3133" t="s">
        <v>473</v>
      </c>
      <c r="Q3133" t="s">
        <v>100</v>
      </c>
      <c r="R3133" t="s">
        <v>101</v>
      </c>
      <c r="S3133" t="s">
        <v>167</v>
      </c>
      <c r="T3133" t="s">
        <v>761</v>
      </c>
      <c r="U3133" t="s">
        <v>90</v>
      </c>
      <c r="V3133" t="s">
        <v>1136</v>
      </c>
      <c r="W3133" t="s">
        <v>17</v>
      </c>
      <c r="X3133" t="s">
        <v>18</v>
      </c>
      <c r="Y3133" t="s">
        <v>92</v>
      </c>
      <c r="Z3133" t="s">
        <v>93</v>
      </c>
      <c r="AB3133" t="b">
        <v>0</v>
      </c>
      <c r="AC3133">
        <v>62</v>
      </c>
      <c r="AD3133">
        <v>50</v>
      </c>
    </row>
    <row r="3134" spans="1:30">
      <c r="A3134">
        <v>56890</v>
      </c>
      <c r="B3134">
        <v>52681</v>
      </c>
      <c r="C3134">
        <v>5052925744</v>
      </c>
      <c r="D3134">
        <v>406</v>
      </c>
      <c r="F3134">
        <v>11</v>
      </c>
      <c r="G3134">
        <v>3</v>
      </c>
      <c r="H3134" t="s">
        <v>946</v>
      </c>
      <c r="I3134" t="s">
        <v>947</v>
      </c>
      <c r="J3134" t="s">
        <v>80</v>
      </c>
      <c r="K3134" t="s">
        <v>81</v>
      </c>
      <c r="L3134" t="s">
        <v>231</v>
      </c>
      <c r="M3134" t="s">
        <v>948</v>
      </c>
      <c r="N3134" t="s">
        <v>108</v>
      </c>
      <c r="O3134" t="s">
        <v>949</v>
      </c>
      <c r="P3134" t="s">
        <v>152</v>
      </c>
      <c r="Q3134" t="s">
        <v>183</v>
      </c>
      <c r="R3134" t="s">
        <v>153</v>
      </c>
      <c r="S3134" t="s">
        <v>111</v>
      </c>
      <c r="T3134" t="s">
        <v>451</v>
      </c>
      <c r="U3134" t="s">
        <v>90</v>
      </c>
      <c r="V3134" t="s">
        <v>950</v>
      </c>
      <c r="W3134" t="s">
        <v>17</v>
      </c>
      <c r="X3134" t="s">
        <v>18</v>
      </c>
      <c r="Y3134" t="s">
        <v>92</v>
      </c>
      <c r="Z3134" t="s">
        <v>93</v>
      </c>
      <c r="AB3134" t="b">
        <v>0</v>
      </c>
      <c r="AC3134">
        <v>62</v>
      </c>
      <c r="AD3134">
        <v>50</v>
      </c>
    </row>
    <row r="3135" spans="1:30">
      <c r="A3135">
        <v>127555</v>
      </c>
      <c r="B3135">
        <v>112970</v>
      </c>
      <c r="C3135">
        <v>5059003766</v>
      </c>
      <c r="D3135">
        <v>406</v>
      </c>
      <c r="F3135">
        <v>11</v>
      </c>
      <c r="G3135">
        <v>3</v>
      </c>
      <c r="H3135" t="s">
        <v>1094</v>
      </c>
      <c r="I3135" t="s">
        <v>1095</v>
      </c>
      <c r="J3135" t="s">
        <v>80</v>
      </c>
      <c r="K3135" t="s">
        <v>81</v>
      </c>
      <c r="L3135" t="s">
        <v>82</v>
      </c>
      <c r="M3135" t="s">
        <v>1096</v>
      </c>
      <c r="O3135" t="s">
        <v>1097</v>
      </c>
      <c r="P3135" t="s">
        <v>110</v>
      </c>
      <c r="Q3135" t="s">
        <v>100</v>
      </c>
      <c r="R3135" t="s">
        <v>87</v>
      </c>
      <c r="S3135" t="s">
        <v>111</v>
      </c>
      <c r="T3135" t="s">
        <v>1098</v>
      </c>
      <c r="U3135" t="s">
        <v>90</v>
      </c>
      <c r="V3135" t="s">
        <v>1099</v>
      </c>
      <c r="W3135" t="s">
        <v>17</v>
      </c>
      <c r="X3135" t="s">
        <v>18</v>
      </c>
      <c r="Y3135" t="s">
        <v>92</v>
      </c>
      <c r="Z3135" t="s">
        <v>93</v>
      </c>
      <c r="AB3135" t="b">
        <v>0</v>
      </c>
      <c r="AC3135">
        <v>62</v>
      </c>
      <c r="AD3135">
        <v>50</v>
      </c>
    </row>
    <row r="3136" spans="1:30">
      <c r="A3136">
        <v>111709</v>
      </c>
      <c r="B3136">
        <v>96483</v>
      </c>
      <c r="C3136">
        <v>5057969020</v>
      </c>
      <c r="D3136">
        <v>406</v>
      </c>
      <c r="F3136">
        <v>11</v>
      </c>
      <c r="G3136">
        <v>3</v>
      </c>
      <c r="H3136" t="s">
        <v>311</v>
      </c>
      <c r="I3136" t="s">
        <v>2107</v>
      </c>
      <c r="J3136" t="s">
        <v>80</v>
      </c>
      <c r="K3136" t="s">
        <v>81</v>
      </c>
      <c r="L3136" t="s">
        <v>231</v>
      </c>
      <c r="M3136" t="s">
        <v>314</v>
      </c>
      <c r="O3136" t="s">
        <v>2108</v>
      </c>
      <c r="P3136" t="s">
        <v>1403</v>
      </c>
      <c r="Q3136" t="s">
        <v>183</v>
      </c>
      <c r="R3136" t="s">
        <v>153</v>
      </c>
      <c r="S3136" t="s">
        <v>111</v>
      </c>
      <c r="T3136" t="s">
        <v>1434</v>
      </c>
      <c r="U3136" t="s">
        <v>90</v>
      </c>
      <c r="V3136" t="s">
        <v>2109</v>
      </c>
      <c r="W3136" t="s">
        <v>17</v>
      </c>
      <c r="X3136" t="s">
        <v>18</v>
      </c>
      <c r="Y3136" t="s">
        <v>92</v>
      </c>
      <c r="Z3136" t="s">
        <v>93</v>
      </c>
      <c r="AB3136" t="b">
        <v>0</v>
      </c>
      <c r="AC3136">
        <v>62</v>
      </c>
      <c r="AD3136">
        <v>50</v>
      </c>
    </row>
    <row r="3137" spans="1:30">
      <c r="A3137">
        <v>121058</v>
      </c>
      <c r="B3137">
        <v>108002</v>
      </c>
      <c r="C3137">
        <v>5052520932</v>
      </c>
      <c r="D3137">
        <v>406</v>
      </c>
      <c r="F3137">
        <v>11</v>
      </c>
      <c r="G3137">
        <v>3</v>
      </c>
      <c r="H3137" t="s">
        <v>2602</v>
      </c>
      <c r="I3137" t="s">
        <v>2603</v>
      </c>
      <c r="J3137" t="s">
        <v>80</v>
      </c>
      <c r="K3137" t="s">
        <v>81</v>
      </c>
      <c r="L3137" t="s">
        <v>286</v>
      </c>
      <c r="M3137" t="s">
        <v>2604</v>
      </c>
      <c r="O3137" t="s">
        <v>2605</v>
      </c>
      <c r="P3137" t="s">
        <v>955</v>
      </c>
      <c r="Q3137" t="s">
        <v>120</v>
      </c>
      <c r="R3137" t="s">
        <v>101</v>
      </c>
      <c r="S3137" t="s">
        <v>111</v>
      </c>
      <c r="T3137" t="s">
        <v>657</v>
      </c>
      <c r="U3137" t="s">
        <v>90</v>
      </c>
      <c r="V3137" t="s">
        <v>2606</v>
      </c>
      <c r="W3137" t="s">
        <v>17</v>
      </c>
      <c r="X3137" t="s">
        <v>18</v>
      </c>
      <c r="Y3137" t="s">
        <v>92</v>
      </c>
      <c r="Z3137" t="s">
        <v>93</v>
      </c>
      <c r="AB3137" t="b">
        <v>0</v>
      </c>
      <c r="AC3137">
        <v>62</v>
      </c>
      <c r="AD3137">
        <v>50</v>
      </c>
    </row>
    <row r="3138" spans="1:30">
      <c r="A3138">
        <v>106730</v>
      </c>
      <c r="B3138">
        <v>21242</v>
      </c>
      <c r="D3138">
        <v>406</v>
      </c>
      <c r="F3138">
        <v>35</v>
      </c>
      <c r="G3138">
        <v>3</v>
      </c>
      <c r="H3138" t="s">
        <v>2253</v>
      </c>
      <c r="I3138" t="s">
        <v>2254</v>
      </c>
      <c r="J3138" t="s">
        <v>80</v>
      </c>
      <c r="K3138" t="s">
        <v>81</v>
      </c>
      <c r="L3138" t="s">
        <v>205</v>
      </c>
      <c r="M3138" t="s">
        <v>574</v>
      </c>
      <c r="O3138" t="s">
        <v>2255</v>
      </c>
      <c r="P3138" t="s">
        <v>166</v>
      </c>
      <c r="Q3138" t="s">
        <v>100</v>
      </c>
      <c r="R3138" t="s">
        <v>101</v>
      </c>
      <c r="S3138" t="s">
        <v>111</v>
      </c>
      <c r="T3138" t="s">
        <v>761</v>
      </c>
      <c r="U3138" t="s">
        <v>90</v>
      </c>
      <c r="V3138" t="s">
        <v>2256</v>
      </c>
      <c r="W3138" t="s">
        <v>25</v>
      </c>
      <c r="X3138" t="s">
        <v>18</v>
      </c>
      <c r="Y3138" t="s">
        <v>92</v>
      </c>
      <c r="Z3138" t="s">
        <v>93</v>
      </c>
      <c r="AB3138" t="b">
        <v>1</v>
      </c>
      <c r="AC3138">
        <v>62</v>
      </c>
      <c r="AD3138">
        <v>50</v>
      </c>
    </row>
    <row r="3139" spans="1:30">
      <c r="A3139">
        <v>14547</v>
      </c>
      <c r="B3139">
        <v>13144</v>
      </c>
      <c r="C3139">
        <v>5058988861</v>
      </c>
      <c r="D3139">
        <v>406</v>
      </c>
      <c r="F3139">
        <v>11</v>
      </c>
      <c r="G3139">
        <v>3</v>
      </c>
      <c r="H3139" t="s">
        <v>680</v>
      </c>
      <c r="I3139" t="s">
        <v>681</v>
      </c>
      <c r="J3139" t="s">
        <v>80</v>
      </c>
      <c r="K3139" t="s">
        <v>81</v>
      </c>
      <c r="L3139" t="s">
        <v>231</v>
      </c>
      <c r="M3139" t="s">
        <v>246</v>
      </c>
      <c r="N3139" t="s">
        <v>682</v>
      </c>
      <c r="O3139" t="s">
        <v>683</v>
      </c>
      <c r="P3139" t="s">
        <v>152</v>
      </c>
      <c r="Q3139" t="s">
        <v>100</v>
      </c>
      <c r="R3139" t="s">
        <v>153</v>
      </c>
      <c r="S3139" t="s">
        <v>111</v>
      </c>
      <c r="T3139" t="s">
        <v>684</v>
      </c>
      <c r="U3139" t="s">
        <v>90</v>
      </c>
      <c r="V3139" t="s">
        <v>685</v>
      </c>
      <c r="W3139" t="s">
        <v>17</v>
      </c>
      <c r="X3139" t="s">
        <v>18</v>
      </c>
      <c r="Y3139" t="s">
        <v>92</v>
      </c>
      <c r="Z3139" t="s">
        <v>93</v>
      </c>
      <c r="AB3139" t="b">
        <v>0</v>
      </c>
      <c r="AC3139">
        <v>62</v>
      </c>
      <c r="AD3139">
        <v>50</v>
      </c>
    </row>
    <row r="3140" spans="1:30">
      <c r="A3140">
        <v>99017</v>
      </c>
      <c r="B3140">
        <v>68522</v>
      </c>
      <c r="C3140">
        <v>5052931484</v>
      </c>
      <c r="D3140">
        <v>406</v>
      </c>
      <c r="F3140">
        <v>35</v>
      </c>
      <c r="G3140">
        <v>3</v>
      </c>
      <c r="H3140" t="s">
        <v>1649</v>
      </c>
      <c r="I3140" t="s">
        <v>1650</v>
      </c>
      <c r="J3140" t="s">
        <v>80</v>
      </c>
      <c r="K3140" t="s">
        <v>81</v>
      </c>
      <c r="L3140" t="s">
        <v>141</v>
      </c>
      <c r="M3140" t="s">
        <v>1651</v>
      </c>
      <c r="O3140" t="s">
        <v>1652</v>
      </c>
      <c r="P3140" t="s">
        <v>227</v>
      </c>
      <c r="Q3140" t="s">
        <v>120</v>
      </c>
      <c r="R3140" t="s">
        <v>87</v>
      </c>
      <c r="S3140" t="s">
        <v>111</v>
      </c>
      <c r="T3140" t="s">
        <v>242</v>
      </c>
      <c r="U3140" t="s">
        <v>90</v>
      </c>
      <c r="V3140" t="s">
        <v>1653</v>
      </c>
      <c r="W3140" t="s">
        <v>25</v>
      </c>
      <c r="X3140" t="s">
        <v>18</v>
      </c>
      <c r="Y3140" t="s">
        <v>92</v>
      </c>
      <c r="Z3140" t="s">
        <v>93</v>
      </c>
      <c r="AB3140" t="b">
        <v>1</v>
      </c>
      <c r="AC3140">
        <v>62</v>
      </c>
      <c r="AD3140">
        <v>50</v>
      </c>
    </row>
    <row r="3141" spans="1:30">
      <c r="A3141">
        <v>118948</v>
      </c>
      <c r="B3141">
        <v>106233</v>
      </c>
      <c r="C3141">
        <v>5058887555</v>
      </c>
      <c r="D3141">
        <v>406</v>
      </c>
      <c r="F3141">
        <v>11</v>
      </c>
      <c r="G3141">
        <v>3</v>
      </c>
      <c r="H3141" t="s">
        <v>2262</v>
      </c>
      <c r="I3141" t="s">
        <v>2263</v>
      </c>
      <c r="J3141" t="s">
        <v>80</v>
      </c>
      <c r="K3141" t="s">
        <v>81</v>
      </c>
      <c r="L3141" t="s">
        <v>205</v>
      </c>
      <c r="M3141" t="s">
        <v>2264</v>
      </c>
      <c r="O3141" t="s">
        <v>2265</v>
      </c>
      <c r="P3141" t="s">
        <v>289</v>
      </c>
      <c r="Q3141" t="s">
        <v>100</v>
      </c>
      <c r="R3141" t="s">
        <v>101</v>
      </c>
      <c r="S3141" t="s">
        <v>111</v>
      </c>
      <c r="T3141" t="s">
        <v>684</v>
      </c>
      <c r="U3141" t="s">
        <v>90</v>
      </c>
      <c r="V3141" t="s">
        <v>2266</v>
      </c>
      <c r="W3141" t="s">
        <v>17</v>
      </c>
      <c r="X3141" t="s">
        <v>18</v>
      </c>
      <c r="Y3141" t="s">
        <v>92</v>
      </c>
      <c r="Z3141" t="s">
        <v>93</v>
      </c>
      <c r="AB3141" t="b">
        <v>0</v>
      </c>
      <c r="AC3141">
        <v>62</v>
      </c>
      <c r="AD3141">
        <v>50</v>
      </c>
    </row>
    <row r="3142" spans="1:30">
      <c r="A3142">
        <v>127327</v>
      </c>
      <c r="B3142">
        <v>112836</v>
      </c>
      <c r="C3142">
        <v>5058814953</v>
      </c>
      <c r="D3142">
        <v>406</v>
      </c>
      <c r="F3142">
        <v>11</v>
      </c>
      <c r="G3142">
        <v>3</v>
      </c>
      <c r="H3142" t="s">
        <v>1390</v>
      </c>
      <c r="I3142" t="s">
        <v>1391</v>
      </c>
      <c r="J3142" t="s">
        <v>80</v>
      </c>
      <c r="K3142" t="s">
        <v>81</v>
      </c>
      <c r="L3142" t="s">
        <v>205</v>
      </c>
      <c r="M3142" t="s">
        <v>1392</v>
      </c>
      <c r="O3142" t="s">
        <v>491</v>
      </c>
      <c r="P3142" t="s">
        <v>289</v>
      </c>
      <c r="Q3142" t="s">
        <v>100</v>
      </c>
      <c r="R3142" t="s">
        <v>101</v>
      </c>
      <c r="S3142" t="s">
        <v>111</v>
      </c>
      <c r="T3142" t="s">
        <v>176</v>
      </c>
      <c r="U3142" t="s">
        <v>90</v>
      </c>
      <c r="V3142" t="s">
        <v>1393</v>
      </c>
      <c r="W3142" t="s">
        <v>17</v>
      </c>
      <c r="X3142" t="s">
        <v>18</v>
      </c>
      <c r="Y3142" t="s">
        <v>92</v>
      </c>
      <c r="Z3142" t="s">
        <v>93</v>
      </c>
      <c r="AB3142" t="b">
        <v>0</v>
      </c>
      <c r="AC3142">
        <v>62</v>
      </c>
      <c r="AD3142">
        <v>50</v>
      </c>
    </row>
    <row r="3143" spans="1:30">
      <c r="A3143">
        <v>80654</v>
      </c>
      <c r="B3143">
        <v>73623</v>
      </c>
      <c r="C3143">
        <v>5058398377</v>
      </c>
      <c r="D3143">
        <v>601</v>
      </c>
      <c r="F3143">
        <v>11</v>
      </c>
      <c r="G3143">
        <v>3</v>
      </c>
      <c r="H3143" t="s">
        <v>1300</v>
      </c>
      <c r="I3143" t="s">
        <v>1301</v>
      </c>
      <c r="J3143" t="s">
        <v>80</v>
      </c>
      <c r="K3143" t="s">
        <v>81</v>
      </c>
      <c r="L3143" t="s">
        <v>313</v>
      </c>
      <c r="M3143" t="s">
        <v>1302</v>
      </c>
      <c r="N3143" t="s">
        <v>1221</v>
      </c>
      <c r="O3143" t="s">
        <v>1303</v>
      </c>
      <c r="P3143" t="s">
        <v>1259</v>
      </c>
      <c r="Q3143" t="s">
        <v>175</v>
      </c>
      <c r="R3143" t="s">
        <v>153</v>
      </c>
      <c r="S3143" t="s">
        <v>167</v>
      </c>
      <c r="T3143" t="s">
        <v>1304</v>
      </c>
      <c r="U3143" t="s">
        <v>90</v>
      </c>
      <c r="V3143" t="s">
        <v>1305</v>
      </c>
      <c r="W3143" t="s">
        <v>17</v>
      </c>
      <c r="X3143" t="s">
        <v>18</v>
      </c>
      <c r="Y3143" t="s">
        <v>92</v>
      </c>
      <c r="Z3143" t="s">
        <v>93</v>
      </c>
      <c r="AB3143" t="b">
        <v>0</v>
      </c>
      <c r="AC3143">
        <v>62</v>
      </c>
      <c r="AD3143">
        <v>50</v>
      </c>
    </row>
    <row r="3144" spans="1:30">
      <c r="A3144">
        <v>126789</v>
      </c>
      <c r="B3144">
        <v>112511</v>
      </c>
      <c r="C3144">
        <v>5053459936</v>
      </c>
      <c r="D3144">
        <v>406</v>
      </c>
      <c r="F3144">
        <v>11</v>
      </c>
      <c r="G3144">
        <v>3</v>
      </c>
      <c r="H3144" t="s">
        <v>809</v>
      </c>
      <c r="I3144" t="s">
        <v>3439</v>
      </c>
      <c r="J3144" t="s">
        <v>80</v>
      </c>
      <c r="K3144" t="s">
        <v>81</v>
      </c>
      <c r="L3144" t="s">
        <v>198</v>
      </c>
      <c r="M3144" t="s">
        <v>809</v>
      </c>
      <c r="O3144" t="s">
        <v>2739</v>
      </c>
      <c r="P3144" t="s">
        <v>2740</v>
      </c>
      <c r="Q3144" t="s">
        <v>175</v>
      </c>
      <c r="R3144" t="s">
        <v>153</v>
      </c>
      <c r="S3144" t="s">
        <v>111</v>
      </c>
      <c r="T3144" t="s">
        <v>103</v>
      </c>
      <c r="U3144" t="s">
        <v>90</v>
      </c>
      <c r="V3144" t="s">
        <v>3440</v>
      </c>
      <c r="W3144" t="s">
        <v>17</v>
      </c>
      <c r="X3144" t="s">
        <v>18</v>
      </c>
      <c r="Y3144" t="s">
        <v>92</v>
      </c>
      <c r="Z3144" t="s">
        <v>93</v>
      </c>
      <c r="AB3144" t="b">
        <v>0</v>
      </c>
      <c r="AC3144">
        <v>62</v>
      </c>
      <c r="AD3144">
        <v>50</v>
      </c>
    </row>
    <row r="3145" spans="1:30">
      <c r="A3145">
        <v>122974</v>
      </c>
      <c r="B3145">
        <v>21242</v>
      </c>
      <c r="D3145">
        <v>406</v>
      </c>
      <c r="F3145">
        <v>11</v>
      </c>
      <c r="G3145">
        <v>3</v>
      </c>
      <c r="H3145" t="s">
        <v>2152</v>
      </c>
      <c r="I3145" t="s">
        <v>2153</v>
      </c>
      <c r="J3145" t="s">
        <v>80</v>
      </c>
      <c r="K3145" t="s">
        <v>81</v>
      </c>
      <c r="L3145" t="s">
        <v>198</v>
      </c>
      <c r="M3145" t="s">
        <v>574</v>
      </c>
      <c r="O3145" t="s">
        <v>2154</v>
      </c>
      <c r="P3145" t="s">
        <v>790</v>
      </c>
      <c r="Q3145" t="s">
        <v>100</v>
      </c>
      <c r="R3145" t="s">
        <v>153</v>
      </c>
      <c r="S3145" t="s">
        <v>111</v>
      </c>
      <c r="T3145" t="s">
        <v>530</v>
      </c>
      <c r="U3145" t="s">
        <v>90</v>
      </c>
      <c r="V3145" t="s">
        <v>2155</v>
      </c>
      <c r="W3145" t="s">
        <v>17</v>
      </c>
      <c r="X3145" t="s">
        <v>18</v>
      </c>
      <c r="Y3145" t="s">
        <v>92</v>
      </c>
      <c r="Z3145" t="s">
        <v>93</v>
      </c>
      <c r="AB3145" t="b">
        <v>0</v>
      </c>
      <c r="AC3145">
        <v>62</v>
      </c>
      <c r="AD3145">
        <v>50</v>
      </c>
    </row>
    <row r="3146" spans="1:30">
      <c r="A3146">
        <v>82679</v>
      </c>
      <c r="B3146">
        <v>75366</v>
      </c>
      <c r="C3146">
        <v>5052431979</v>
      </c>
      <c r="D3146">
        <v>406</v>
      </c>
      <c r="F3146">
        <v>11</v>
      </c>
      <c r="G3146">
        <v>3</v>
      </c>
      <c r="H3146" t="s">
        <v>2653</v>
      </c>
      <c r="I3146" t="s">
        <v>2654</v>
      </c>
      <c r="J3146" t="s">
        <v>80</v>
      </c>
      <c r="K3146" t="s">
        <v>81</v>
      </c>
      <c r="L3146" t="s">
        <v>205</v>
      </c>
      <c r="M3146" t="s">
        <v>2653</v>
      </c>
      <c r="N3146" t="s">
        <v>2655</v>
      </c>
      <c r="O3146" t="s">
        <v>2656</v>
      </c>
      <c r="P3146" t="s">
        <v>2422</v>
      </c>
      <c r="Q3146" t="s">
        <v>120</v>
      </c>
      <c r="R3146" t="s">
        <v>101</v>
      </c>
      <c r="S3146" t="s">
        <v>111</v>
      </c>
      <c r="T3146" t="s">
        <v>451</v>
      </c>
      <c r="U3146" t="s">
        <v>90</v>
      </c>
      <c r="V3146" t="s">
        <v>2657</v>
      </c>
      <c r="W3146" t="s">
        <v>17</v>
      </c>
      <c r="X3146" t="s">
        <v>18</v>
      </c>
      <c r="Y3146" t="s">
        <v>92</v>
      </c>
      <c r="Z3146" t="s">
        <v>93</v>
      </c>
      <c r="AB3146" t="b">
        <v>0</v>
      </c>
      <c r="AC3146">
        <v>62</v>
      </c>
      <c r="AD3146">
        <v>50</v>
      </c>
    </row>
    <row r="3147" spans="1:30">
      <c r="A3147">
        <v>128056</v>
      </c>
      <c r="B3147">
        <v>113262</v>
      </c>
      <c r="C3147">
        <v>5052894413</v>
      </c>
      <c r="D3147">
        <v>406</v>
      </c>
      <c r="F3147">
        <v>11</v>
      </c>
      <c r="G3147">
        <v>3</v>
      </c>
      <c r="H3147" t="s">
        <v>1624</v>
      </c>
      <c r="I3147" t="s">
        <v>1625</v>
      </c>
      <c r="J3147" t="s">
        <v>80</v>
      </c>
      <c r="K3147" t="s">
        <v>81</v>
      </c>
      <c r="L3147" t="s">
        <v>216</v>
      </c>
      <c r="M3147" t="s">
        <v>1626</v>
      </c>
      <c r="O3147" t="s">
        <v>635</v>
      </c>
      <c r="P3147" t="s">
        <v>1119</v>
      </c>
      <c r="Q3147" t="s">
        <v>120</v>
      </c>
      <c r="R3147" t="s">
        <v>220</v>
      </c>
      <c r="S3147" t="s">
        <v>111</v>
      </c>
      <c r="T3147" t="s">
        <v>724</v>
      </c>
      <c r="U3147" t="s">
        <v>90</v>
      </c>
      <c r="V3147" t="s">
        <v>1627</v>
      </c>
      <c r="W3147" t="s">
        <v>17</v>
      </c>
      <c r="X3147" t="s">
        <v>18</v>
      </c>
      <c r="Y3147" t="s">
        <v>92</v>
      </c>
      <c r="Z3147" t="s">
        <v>93</v>
      </c>
      <c r="AB3147" t="b">
        <v>0</v>
      </c>
      <c r="AC3147">
        <v>62</v>
      </c>
      <c r="AD3147">
        <v>50</v>
      </c>
    </row>
    <row r="3148" spans="1:30">
      <c r="A3148">
        <v>128226</v>
      </c>
      <c r="B3148">
        <v>113403</v>
      </c>
      <c r="C3148">
        <v>5055223801</v>
      </c>
      <c r="D3148">
        <v>406</v>
      </c>
      <c r="F3148">
        <v>11</v>
      </c>
      <c r="G3148">
        <v>3</v>
      </c>
      <c r="H3148" t="s">
        <v>2872</v>
      </c>
      <c r="I3148" t="s">
        <v>2873</v>
      </c>
      <c r="J3148" t="s">
        <v>80</v>
      </c>
      <c r="K3148" t="s">
        <v>81</v>
      </c>
      <c r="L3148" t="s">
        <v>82</v>
      </c>
      <c r="M3148" t="s">
        <v>2874</v>
      </c>
      <c r="O3148" t="s">
        <v>1200</v>
      </c>
      <c r="P3148" t="s">
        <v>227</v>
      </c>
      <c r="Q3148" t="s">
        <v>120</v>
      </c>
      <c r="R3148" t="s">
        <v>87</v>
      </c>
      <c r="S3148" t="s">
        <v>111</v>
      </c>
      <c r="T3148" t="s">
        <v>2193</v>
      </c>
      <c r="U3148" t="s">
        <v>90</v>
      </c>
      <c r="V3148" t="s">
        <v>2875</v>
      </c>
      <c r="W3148" t="s">
        <v>17</v>
      </c>
      <c r="X3148" t="s">
        <v>18</v>
      </c>
      <c r="Y3148" t="s">
        <v>92</v>
      </c>
      <c r="Z3148" t="s">
        <v>93</v>
      </c>
      <c r="AB3148" t="b">
        <v>0</v>
      </c>
      <c r="AC3148">
        <v>62</v>
      </c>
      <c r="AD3148">
        <v>50</v>
      </c>
    </row>
    <row r="3149" spans="1:30">
      <c r="A3149">
        <v>90012</v>
      </c>
      <c r="B3149">
        <v>81606</v>
      </c>
      <c r="C3149">
        <v>5056819677</v>
      </c>
      <c r="D3149">
        <v>607</v>
      </c>
      <c r="F3149">
        <v>11</v>
      </c>
      <c r="G3149">
        <v>3</v>
      </c>
      <c r="H3149" t="s">
        <v>2409</v>
      </c>
      <c r="I3149" t="s">
        <v>2410</v>
      </c>
      <c r="J3149" t="s">
        <v>80</v>
      </c>
      <c r="K3149" t="s">
        <v>81</v>
      </c>
      <c r="L3149" t="s">
        <v>313</v>
      </c>
      <c r="M3149" t="s">
        <v>2411</v>
      </c>
      <c r="O3149" t="s">
        <v>937</v>
      </c>
      <c r="P3149" t="s">
        <v>938</v>
      </c>
      <c r="Q3149" t="s">
        <v>183</v>
      </c>
      <c r="R3149" t="s">
        <v>220</v>
      </c>
      <c r="S3149" t="s">
        <v>193</v>
      </c>
      <c r="T3149" t="s">
        <v>552</v>
      </c>
      <c r="U3149" t="s">
        <v>90</v>
      </c>
      <c r="V3149" t="s">
        <v>2412</v>
      </c>
      <c r="W3149" t="s">
        <v>17</v>
      </c>
      <c r="X3149" t="s">
        <v>18</v>
      </c>
      <c r="Y3149" t="s">
        <v>92</v>
      </c>
      <c r="Z3149" t="s">
        <v>93</v>
      </c>
      <c r="AB3149" t="b">
        <v>0</v>
      </c>
      <c r="AC3149">
        <v>62</v>
      </c>
      <c r="AD3149">
        <v>50</v>
      </c>
    </row>
    <row r="3150" spans="1:30">
      <c r="A3150">
        <v>114242</v>
      </c>
      <c r="B3150">
        <v>102208</v>
      </c>
      <c r="C3150">
        <v>5054408070</v>
      </c>
      <c r="D3150">
        <v>406</v>
      </c>
      <c r="F3150">
        <v>11</v>
      </c>
      <c r="G3150">
        <v>3</v>
      </c>
      <c r="H3150" t="s">
        <v>346</v>
      </c>
      <c r="I3150" t="s">
        <v>347</v>
      </c>
      <c r="J3150" t="s">
        <v>80</v>
      </c>
      <c r="K3150" t="s">
        <v>81</v>
      </c>
      <c r="L3150" t="s">
        <v>82</v>
      </c>
      <c r="M3150" t="s">
        <v>348</v>
      </c>
      <c r="O3150" t="s">
        <v>349</v>
      </c>
      <c r="P3150" t="s">
        <v>350</v>
      </c>
      <c r="Q3150" t="s">
        <v>120</v>
      </c>
      <c r="R3150" t="s">
        <v>101</v>
      </c>
      <c r="S3150" t="s">
        <v>111</v>
      </c>
      <c r="T3150" t="s">
        <v>351</v>
      </c>
      <c r="U3150" t="s">
        <v>90</v>
      </c>
      <c r="V3150" t="s">
        <v>1436</v>
      </c>
      <c r="W3150" t="s">
        <v>17</v>
      </c>
      <c r="X3150" t="s">
        <v>18</v>
      </c>
      <c r="Y3150" t="s">
        <v>92</v>
      </c>
      <c r="Z3150" t="s">
        <v>93</v>
      </c>
      <c r="AB3150" t="b">
        <v>0</v>
      </c>
      <c r="AC3150">
        <v>62</v>
      </c>
      <c r="AD3150">
        <v>50</v>
      </c>
    </row>
    <row r="3151" spans="1:30">
      <c r="A3151">
        <v>128172</v>
      </c>
      <c r="B3151">
        <v>113353</v>
      </c>
      <c r="C3151">
        <v>5053156051</v>
      </c>
      <c r="D3151">
        <v>406</v>
      </c>
      <c r="F3151">
        <v>11</v>
      </c>
      <c r="G3151">
        <v>3</v>
      </c>
      <c r="H3151" t="s">
        <v>974</v>
      </c>
      <c r="I3151" t="s">
        <v>197</v>
      </c>
      <c r="J3151" t="s">
        <v>80</v>
      </c>
      <c r="K3151" t="s">
        <v>81</v>
      </c>
      <c r="L3151" t="s">
        <v>198</v>
      </c>
      <c r="M3151" t="s">
        <v>975</v>
      </c>
      <c r="O3151" t="s">
        <v>199</v>
      </c>
      <c r="P3151" t="s">
        <v>200</v>
      </c>
      <c r="Q3151" t="s">
        <v>120</v>
      </c>
      <c r="R3151" t="s">
        <v>153</v>
      </c>
      <c r="S3151" t="s">
        <v>111</v>
      </c>
      <c r="T3151" t="s">
        <v>976</v>
      </c>
      <c r="U3151" t="s">
        <v>90</v>
      </c>
      <c r="V3151" t="s">
        <v>977</v>
      </c>
      <c r="W3151" t="s">
        <v>17</v>
      </c>
      <c r="X3151" t="s">
        <v>18</v>
      </c>
      <c r="Y3151" t="s">
        <v>92</v>
      </c>
      <c r="Z3151" t="s">
        <v>93</v>
      </c>
      <c r="AB3151" t="b">
        <v>0</v>
      </c>
      <c r="AC3151">
        <v>62</v>
      </c>
      <c r="AD3151">
        <v>50</v>
      </c>
    </row>
    <row r="3152" spans="1:30">
      <c r="A3152">
        <v>48483</v>
      </c>
      <c r="B3152">
        <v>45612</v>
      </c>
      <c r="C3152">
        <v>5052927300</v>
      </c>
      <c r="D3152">
        <v>601</v>
      </c>
      <c r="F3152">
        <v>11</v>
      </c>
      <c r="G3152">
        <v>3</v>
      </c>
      <c r="H3152" t="s">
        <v>2069</v>
      </c>
      <c r="I3152" t="s">
        <v>2070</v>
      </c>
      <c r="J3152" t="s">
        <v>80</v>
      </c>
      <c r="K3152" t="s">
        <v>81</v>
      </c>
      <c r="L3152" t="s">
        <v>96</v>
      </c>
      <c r="M3152" t="s">
        <v>2071</v>
      </c>
      <c r="N3152" t="s">
        <v>394</v>
      </c>
      <c r="O3152" t="s">
        <v>2072</v>
      </c>
      <c r="P3152" t="s">
        <v>166</v>
      </c>
      <c r="Q3152" t="s">
        <v>100</v>
      </c>
      <c r="R3152" t="s">
        <v>101</v>
      </c>
      <c r="S3152" t="s">
        <v>167</v>
      </c>
      <c r="T3152" t="s">
        <v>636</v>
      </c>
      <c r="U3152" t="s">
        <v>90</v>
      </c>
      <c r="V3152" t="s">
        <v>2073</v>
      </c>
      <c r="W3152" t="s">
        <v>17</v>
      </c>
      <c r="X3152" t="s">
        <v>18</v>
      </c>
      <c r="Y3152" t="s">
        <v>92</v>
      </c>
      <c r="Z3152" t="s">
        <v>93</v>
      </c>
      <c r="AB3152" t="b">
        <v>0</v>
      </c>
      <c r="AC3152">
        <v>63</v>
      </c>
      <c r="AD3152">
        <v>50</v>
      </c>
    </row>
    <row r="3153" spans="1:30">
      <c r="A3153">
        <v>36048</v>
      </c>
      <c r="B3153">
        <v>10281</v>
      </c>
      <c r="C3153">
        <v>5052994155</v>
      </c>
      <c r="D3153">
        <v>406</v>
      </c>
      <c r="F3153">
        <v>11</v>
      </c>
      <c r="G3153">
        <v>3</v>
      </c>
      <c r="H3153" t="s">
        <v>1488</v>
      </c>
      <c r="I3153" t="s">
        <v>1489</v>
      </c>
      <c r="J3153" t="s">
        <v>80</v>
      </c>
      <c r="K3153" t="s">
        <v>81</v>
      </c>
      <c r="L3153" t="s">
        <v>126</v>
      </c>
      <c r="M3153" t="s">
        <v>1257</v>
      </c>
      <c r="N3153" t="s">
        <v>108</v>
      </c>
      <c r="O3153" t="s">
        <v>603</v>
      </c>
      <c r="P3153" t="s">
        <v>227</v>
      </c>
      <c r="Q3153" t="s">
        <v>120</v>
      </c>
      <c r="R3153" t="s">
        <v>87</v>
      </c>
      <c r="S3153" t="s">
        <v>111</v>
      </c>
      <c r="T3153" t="s">
        <v>1183</v>
      </c>
      <c r="U3153" t="s">
        <v>90</v>
      </c>
      <c r="V3153" t="s">
        <v>3261</v>
      </c>
      <c r="W3153" t="s">
        <v>17</v>
      </c>
      <c r="X3153" t="s">
        <v>18</v>
      </c>
      <c r="Y3153" t="s">
        <v>92</v>
      </c>
      <c r="Z3153" t="s">
        <v>93</v>
      </c>
      <c r="AB3153" t="b">
        <v>0</v>
      </c>
      <c r="AC3153">
        <v>63</v>
      </c>
      <c r="AD3153">
        <v>50</v>
      </c>
    </row>
    <row r="3154" spans="1:30">
      <c r="A3154">
        <v>122344</v>
      </c>
      <c r="B3154">
        <v>109148</v>
      </c>
      <c r="C3154">
        <v>5052288114</v>
      </c>
      <c r="D3154">
        <v>607</v>
      </c>
      <c r="F3154">
        <v>11</v>
      </c>
      <c r="G3154">
        <v>3</v>
      </c>
      <c r="H3154" t="s">
        <v>693</v>
      </c>
      <c r="I3154" t="s">
        <v>694</v>
      </c>
      <c r="J3154" t="s">
        <v>80</v>
      </c>
      <c r="K3154" t="s">
        <v>81</v>
      </c>
      <c r="L3154" t="s">
        <v>238</v>
      </c>
      <c r="M3154" t="s">
        <v>695</v>
      </c>
      <c r="O3154" t="s">
        <v>696</v>
      </c>
      <c r="P3154" t="s">
        <v>697</v>
      </c>
      <c r="Q3154" t="s">
        <v>175</v>
      </c>
      <c r="R3154" t="s">
        <v>153</v>
      </c>
      <c r="S3154" t="s">
        <v>193</v>
      </c>
      <c r="T3154" t="s">
        <v>154</v>
      </c>
      <c r="U3154" t="s">
        <v>90</v>
      </c>
      <c r="V3154" t="s">
        <v>698</v>
      </c>
      <c r="W3154" t="s">
        <v>17</v>
      </c>
      <c r="X3154" t="s">
        <v>18</v>
      </c>
      <c r="Y3154" t="s">
        <v>92</v>
      </c>
      <c r="Z3154" t="s">
        <v>93</v>
      </c>
      <c r="AB3154" t="b">
        <v>0</v>
      </c>
      <c r="AC3154">
        <v>63</v>
      </c>
      <c r="AD3154">
        <v>50</v>
      </c>
    </row>
    <row r="3155" spans="1:30">
      <c r="A3155">
        <v>2440</v>
      </c>
      <c r="B3155">
        <v>1991</v>
      </c>
      <c r="C3155">
        <v>5057692311</v>
      </c>
      <c r="D3155">
        <v>607</v>
      </c>
      <c r="F3155">
        <v>35</v>
      </c>
      <c r="G3155">
        <v>3</v>
      </c>
      <c r="H3155" t="s">
        <v>2287</v>
      </c>
      <c r="I3155" t="s">
        <v>2288</v>
      </c>
      <c r="J3155" t="s">
        <v>80</v>
      </c>
      <c r="K3155" t="s">
        <v>81</v>
      </c>
      <c r="L3155" t="s">
        <v>126</v>
      </c>
      <c r="M3155" t="s">
        <v>2289</v>
      </c>
      <c r="N3155" t="s">
        <v>707</v>
      </c>
      <c r="O3155" t="s">
        <v>701</v>
      </c>
      <c r="P3155" t="s">
        <v>182</v>
      </c>
      <c r="Q3155" t="s">
        <v>183</v>
      </c>
      <c r="R3155" t="s">
        <v>87</v>
      </c>
      <c r="S3155" t="s">
        <v>193</v>
      </c>
      <c r="T3155" t="s">
        <v>445</v>
      </c>
      <c r="U3155" t="s">
        <v>90</v>
      </c>
      <c r="V3155" t="s">
        <v>2290</v>
      </c>
      <c r="W3155" t="s">
        <v>25</v>
      </c>
      <c r="X3155" t="s">
        <v>18</v>
      </c>
      <c r="Y3155" t="s">
        <v>92</v>
      </c>
      <c r="Z3155" t="s">
        <v>93</v>
      </c>
      <c r="AB3155" t="b">
        <v>1</v>
      </c>
      <c r="AC3155">
        <v>63</v>
      </c>
      <c r="AD3155">
        <v>50</v>
      </c>
    </row>
    <row r="3156" spans="1:30">
      <c r="A3156">
        <v>58277</v>
      </c>
      <c r="B3156">
        <v>53847</v>
      </c>
      <c r="C3156">
        <v>5053458727</v>
      </c>
      <c r="D3156">
        <v>406</v>
      </c>
      <c r="F3156">
        <v>11</v>
      </c>
      <c r="G3156">
        <v>3</v>
      </c>
      <c r="H3156" t="s">
        <v>323</v>
      </c>
      <c r="I3156" t="s">
        <v>1500</v>
      </c>
      <c r="J3156" t="s">
        <v>80</v>
      </c>
      <c r="K3156" t="s">
        <v>81</v>
      </c>
      <c r="L3156" t="s">
        <v>238</v>
      </c>
      <c r="M3156" t="s">
        <v>1501</v>
      </c>
      <c r="N3156" t="s">
        <v>108</v>
      </c>
      <c r="O3156" t="s">
        <v>1502</v>
      </c>
      <c r="P3156" t="s">
        <v>219</v>
      </c>
      <c r="Q3156" t="s">
        <v>175</v>
      </c>
      <c r="R3156" t="s">
        <v>153</v>
      </c>
      <c r="S3156" t="s">
        <v>111</v>
      </c>
      <c r="T3156" t="s">
        <v>570</v>
      </c>
      <c r="U3156" t="s">
        <v>90</v>
      </c>
      <c r="V3156" t="s">
        <v>1503</v>
      </c>
      <c r="W3156" t="s">
        <v>17</v>
      </c>
      <c r="X3156" t="s">
        <v>18</v>
      </c>
      <c r="Y3156" t="s">
        <v>92</v>
      </c>
      <c r="Z3156" t="s">
        <v>93</v>
      </c>
      <c r="AB3156" t="b">
        <v>0</v>
      </c>
      <c r="AC3156">
        <v>63</v>
      </c>
      <c r="AD3156">
        <v>50</v>
      </c>
    </row>
    <row r="3157" spans="1:30">
      <c r="A3157">
        <v>97173</v>
      </c>
      <c r="B3157">
        <v>87697</v>
      </c>
      <c r="C3157">
        <v>5052698528</v>
      </c>
      <c r="D3157">
        <v>406</v>
      </c>
      <c r="F3157">
        <v>11</v>
      </c>
      <c r="G3157">
        <v>3</v>
      </c>
      <c r="H3157" t="s">
        <v>453</v>
      </c>
      <c r="I3157" t="s">
        <v>454</v>
      </c>
      <c r="J3157" t="s">
        <v>80</v>
      </c>
      <c r="K3157" t="s">
        <v>81</v>
      </c>
      <c r="L3157" t="s">
        <v>216</v>
      </c>
      <c r="M3157" t="s">
        <v>453</v>
      </c>
      <c r="O3157" t="s">
        <v>455</v>
      </c>
      <c r="P3157" t="s">
        <v>227</v>
      </c>
      <c r="Q3157" t="s">
        <v>120</v>
      </c>
      <c r="R3157" t="s">
        <v>87</v>
      </c>
      <c r="S3157" t="s">
        <v>111</v>
      </c>
      <c r="T3157" t="s">
        <v>456</v>
      </c>
      <c r="U3157" t="s">
        <v>90</v>
      </c>
      <c r="V3157" t="s">
        <v>457</v>
      </c>
      <c r="W3157" t="s">
        <v>17</v>
      </c>
      <c r="X3157" t="s">
        <v>18</v>
      </c>
      <c r="Y3157" t="s">
        <v>92</v>
      </c>
      <c r="Z3157" t="s">
        <v>93</v>
      </c>
      <c r="AB3157" t="b">
        <v>0</v>
      </c>
      <c r="AC3157">
        <v>63</v>
      </c>
      <c r="AD3157">
        <v>50</v>
      </c>
    </row>
    <row r="3158" spans="1:30">
      <c r="A3158">
        <v>101786</v>
      </c>
      <c r="B3158">
        <v>91599</v>
      </c>
      <c r="C3158">
        <v>5052925338</v>
      </c>
      <c r="D3158">
        <v>406</v>
      </c>
      <c r="F3158">
        <v>35</v>
      </c>
      <c r="G3158">
        <v>3</v>
      </c>
      <c r="H3158" t="s">
        <v>1172</v>
      </c>
      <c r="I3158" t="s">
        <v>1173</v>
      </c>
      <c r="J3158" t="s">
        <v>80</v>
      </c>
      <c r="K3158" t="s">
        <v>81</v>
      </c>
      <c r="L3158" t="s">
        <v>96</v>
      </c>
      <c r="M3158" t="s">
        <v>1174</v>
      </c>
      <c r="O3158" t="s">
        <v>1175</v>
      </c>
      <c r="P3158" t="s">
        <v>144</v>
      </c>
      <c r="Q3158" t="s">
        <v>100</v>
      </c>
      <c r="R3158" t="s">
        <v>87</v>
      </c>
      <c r="S3158" t="s">
        <v>111</v>
      </c>
      <c r="T3158" t="s">
        <v>145</v>
      </c>
      <c r="U3158" t="s">
        <v>90</v>
      </c>
      <c r="V3158" t="s">
        <v>1176</v>
      </c>
      <c r="W3158" t="s">
        <v>25</v>
      </c>
      <c r="X3158" t="s">
        <v>18</v>
      </c>
      <c r="Y3158" t="s">
        <v>92</v>
      </c>
      <c r="Z3158" t="s">
        <v>93</v>
      </c>
      <c r="AB3158" t="b">
        <v>1</v>
      </c>
      <c r="AC3158">
        <v>63</v>
      </c>
      <c r="AD3158">
        <v>50</v>
      </c>
    </row>
    <row r="3159" spans="1:30">
      <c r="A3159">
        <v>128183</v>
      </c>
      <c r="B3159">
        <v>113363</v>
      </c>
      <c r="C3159">
        <v>5057165977</v>
      </c>
      <c r="D3159">
        <v>406</v>
      </c>
      <c r="F3159">
        <v>35</v>
      </c>
      <c r="G3159">
        <v>3</v>
      </c>
      <c r="H3159" t="s">
        <v>1964</v>
      </c>
      <c r="I3159" t="s">
        <v>1965</v>
      </c>
      <c r="J3159" t="s">
        <v>80</v>
      </c>
      <c r="K3159" t="s">
        <v>81</v>
      </c>
      <c r="L3159" t="s">
        <v>82</v>
      </c>
      <c r="M3159" t="s">
        <v>1966</v>
      </c>
      <c r="O3159" t="s">
        <v>1269</v>
      </c>
      <c r="P3159" t="s">
        <v>1967</v>
      </c>
      <c r="Q3159" t="s">
        <v>136</v>
      </c>
      <c r="R3159" t="s">
        <v>101</v>
      </c>
      <c r="S3159" t="s">
        <v>111</v>
      </c>
      <c r="T3159" t="s">
        <v>1664</v>
      </c>
      <c r="U3159" t="s">
        <v>90</v>
      </c>
      <c r="V3159" t="s">
        <v>3302</v>
      </c>
      <c r="W3159" t="s">
        <v>25</v>
      </c>
      <c r="X3159" t="s">
        <v>18</v>
      </c>
      <c r="Y3159" t="s">
        <v>92</v>
      </c>
      <c r="Z3159" t="s">
        <v>93</v>
      </c>
      <c r="AB3159" t="b">
        <v>1</v>
      </c>
      <c r="AC3159">
        <v>63</v>
      </c>
      <c r="AD3159">
        <v>50</v>
      </c>
    </row>
    <row r="3160" spans="1:30">
      <c r="A3160">
        <v>91838</v>
      </c>
      <c r="B3160">
        <v>80274</v>
      </c>
      <c r="C3160">
        <v>9725375936</v>
      </c>
      <c r="D3160">
        <v>607</v>
      </c>
      <c r="F3160">
        <v>11</v>
      </c>
      <c r="G3160">
        <v>3</v>
      </c>
      <c r="H3160" t="s">
        <v>186</v>
      </c>
      <c r="I3160" t="s">
        <v>187</v>
      </c>
      <c r="J3160" t="s">
        <v>80</v>
      </c>
      <c r="K3160" t="s">
        <v>81</v>
      </c>
      <c r="L3160" t="s">
        <v>188</v>
      </c>
      <c r="M3160" t="s">
        <v>189</v>
      </c>
      <c r="N3160" t="s">
        <v>190</v>
      </c>
      <c r="O3160" t="s">
        <v>191</v>
      </c>
      <c r="P3160" t="s">
        <v>192</v>
      </c>
      <c r="Q3160" t="s">
        <v>183</v>
      </c>
      <c r="R3160" t="s">
        <v>101</v>
      </c>
      <c r="S3160" t="s">
        <v>193</v>
      </c>
      <c r="T3160" t="s">
        <v>194</v>
      </c>
      <c r="U3160" t="s">
        <v>90</v>
      </c>
      <c r="V3160" t="s">
        <v>195</v>
      </c>
      <c r="W3160" t="s">
        <v>17</v>
      </c>
      <c r="X3160" t="s">
        <v>18</v>
      </c>
      <c r="Y3160" t="s">
        <v>92</v>
      </c>
      <c r="Z3160" t="s">
        <v>93</v>
      </c>
      <c r="AB3160" t="b">
        <v>0</v>
      </c>
      <c r="AC3160">
        <v>63</v>
      </c>
      <c r="AD3160">
        <v>50</v>
      </c>
    </row>
    <row r="3161" spans="1:30">
      <c r="A3161">
        <v>127282</v>
      </c>
      <c r="B3161">
        <v>112802</v>
      </c>
      <c r="C3161">
        <v>5052344255</v>
      </c>
      <c r="D3161">
        <v>1002</v>
      </c>
      <c r="F3161">
        <v>11</v>
      </c>
      <c r="G3161">
        <v>3</v>
      </c>
      <c r="H3161" t="s">
        <v>441</v>
      </c>
      <c r="I3161" t="s">
        <v>442</v>
      </c>
      <c r="J3161" t="s">
        <v>80</v>
      </c>
      <c r="K3161" t="s">
        <v>81</v>
      </c>
      <c r="L3161" t="s">
        <v>126</v>
      </c>
      <c r="M3161" t="s">
        <v>443</v>
      </c>
      <c r="O3161" t="s">
        <v>444</v>
      </c>
      <c r="P3161" t="s">
        <v>227</v>
      </c>
      <c r="Q3161" t="s">
        <v>120</v>
      </c>
      <c r="R3161" t="s">
        <v>101</v>
      </c>
      <c r="S3161" t="s">
        <v>432</v>
      </c>
      <c r="T3161" t="s">
        <v>445</v>
      </c>
      <c r="U3161" t="s">
        <v>90</v>
      </c>
      <c r="V3161" t="s">
        <v>446</v>
      </c>
      <c r="W3161" t="s">
        <v>17</v>
      </c>
      <c r="X3161" t="s">
        <v>18</v>
      </c>
      <c r="Y3161" t="s">
        <v>92</v>
      </c>
      <c r="Z3161" t="s">
        <v>93</v>
      </c>
      <c r="AB3161" t="b">
        <v>0</v>
      </c>
      <c r="AC3161">
        <v>63</v>
      </c>
      <c r="AD3161">
        <v>50</v>
      </c>
    </row>
    <row r="3162" spans="1:30">
      <c r="A3162">
        <v>75020</v>
      </c>
      <c r="B3162">
        <v>3337</v>
      </c>
      <c r="C3162">
        <v>5052172001</v>
      </c>
      <c r="D3162">
        <v>411</v>
      </c>
      <c r="F3162">
        <v>11</v>
      </c>
      <c r="G3162">
        <v>3</v>
      </c>
      <c r="H3162" t="s">
        <v>3212</v>
      </c>
      <c r="I3162" t="s">
        <v>3213</v>
      </c>
      <c r="J3162" t="s">
        <v>80</v>
      </c>
      <c r="K3162" t="s">
        <v>81</v>
      </c>
      <c r="L3162" t="s">
        <v>238</v>
      </c>
      <c r="M3162" t="s">
        <v>3212</v>
      </c>
      <c r="N3162" t="s">
        <v>707</v>
      </c>
      <c r="O3162" t="s">
        <v>3214</v>
      </c>
      <c r="P3162" t="s">
        <v>301</v>
      </c>
      <c r="Q3162" t="s">
        <v>100</v>
      </c>
      <c r="R3162" t="s">
        <v>101</v>
      </c>
      <c r="S3162" t="s">
        <v>539</v>
      </c>
      <c r="T3162" t="s">
        <v>275</v>
      </c>
      <c r="U3162" t="s">
        <v>90</v>
      </c>
      <c r="V3162" t="s">
        <v>3215</v>
      </c>
      <c r="W3162" t="s">
        <v>17</v>
      </c>
      <c r="X3162" t="s">
        <v>18</v>
      </c>
      <c r="Y3162" t="s">
        <v>92</v>
      </c>
      <c r="Z3162" t="s">
        <v>93</v>
      </c>
      <c r="AB3162" t="b">
        <v>0</v>
      </c>
      <c r="AC3162">
        <v>63</v>
      </c>
      <c r="AD3162">
        <v>50</v>
      </c>
    </row>
    <row r="3163" spans="1:30">
      <c r="A3163">
        <v>127325</v>
      </c>
      <c r="B3163">
        <v>112834</v>
      </c>
      <c r="C3163">
        <v>5058994195</v>
      </c>
      <c r="D3163">
        <v>405</v>
      </c>
      <c r="F3163">
        <v>35</v>
      </c>
      <c r="G3163">
        <v>3</v>
      </c>
      <c r="H3163" t="s">
        <v>2088</v>
      </c>
      <c r="I3163" t="s">
        <v>2089</v>
      </c>
      <c r="J3163" t="s">
        <v>80</v>
      </c>
      <c r="K3163" t="s">
        <v>81</v>
      </c>
      <c r="L3163" t="s">
        <v>149</v>
      </c>
      <c r="M3163" t="s">
        <v>2088</v>
      </c>
      <c r="O3163" t="s">
        <v>2090</v>
      </c>
      <c r="P3163" t="s">
        <v>2091</v>
      </c>
      <c r="Q3163" t="s">
        <v>136</v>
      </c>
      <c r="R3163" t="s">
        <v>153</v>
      </c>
      <c r="S3163" t="s">
        <v>690</v>
      </c>
      <c r="T3163" t="s">
        <v>883</v>
      </c>
      <c r="U3163" t="s">
        <v>90</v>
      </c>
      <c r="V3163" t="s">
        <v>2092</v>
      </c>
      <c r="W3163" t="s">
        <v>25</v>
      </c>
      <c r="X3163" t="s">
        <v>18</v>
      </c>
      <c r="Y3163" t="s">
        <v>92</v>
      </c>
      <c r="Z3163" t="s">
        <v>93</v>
      </c>
      <c r="AB3163" t="b">
        <v>1</v>
      </c>
      <c r="AC3163">
        <v>63</v>
      </c>
      <c r="AD3163">
        <v>50</v>
      </c>
    </row>
    <row r="3164" spans="1:30">
      <c r="A3164">
        <v>109517</v>
      </c>
      <c r="B3164">
        <v>98177</v>
      </c>
      <c r="D3164">
        <v>606</v>
      </c>
      <c r="F3164">
        <v>11</v>
      </c>
      <c r="G3164">
        <v>3</v>
      </c>
      <c r="H3164" t="s">
        <v>1400</v>
      </c>
      <c r="I3164" t="s">
        <v>1401</v>
      </c>
      <c r="J3164" t="s">
        <v>80</v>
      </c>
      <c r="K3164" t="s">
        <v>81</v>
      </c>
      <c r="L3164" t="s">
        <v>231</v>
      </c>
      <c r="M3164" t="s">
        <v>1400</v>
      </c>
      <c r="O3164" t="s">
        <v>1402</v>
      </c>
      <c r="P3164" t="s">
        <v>1403</v>
      </c>
      <c r="Q3164" t="s">
        <v>183</v>
      </c>
      <c r="R3164" t="s">
        <v>101</v>
      </c>
      <c r="S3164" t="s">
        <v>102</v>
      </c>
      <c r="T3164" t="s">
        <v>290</v>
      </c>
      <c r="U3164" t="s">
        <v>90</v>
      </c>
      <c r="V3164" t="s">
        <v>1404</v>
      </c>
      <c r="W3164" t="s">
        <v>17</v>
      </c>
      <c r="X3164" t="s">
        <v>18</v>
      </c>
      <c r="Y3164" t="s">
        <v>92</v>
      </c>
      <c r="Z3164" t="s">
        <v>93</v>
      </c>
      <c r="AB3164" t="b">
        <v>0</v>
      </c>
      <c r="AC3164">
        <v>63</v>
      </c>
      <c r="AD3164">
        <v>50</v>
      </c>
    </row>
    <row r="3165" spans="1:30">
      <c r="A3165">
        <v>128201</v>
      </c>
      <c r="B3165">
        <v>113380</v>
      </c>
      <c r="C3165">
        <v>5053177248</v>
      </c>
      <c r="D3165">
        <v>406</v>
      </c>
      <c r="F3165">
        <v>11</v>
      </c>
      <c r="G3165">
        <v>3</v>
      </c>
      <c r="H3165" t="s">
        <v>2567</v>
      </c>
      <c r="I3165" t="s">
        <v>2568</v>
      </c>
      <c r="J3165" t="s">
        <v>80</v>
      </c>
      <c r="K3165" t="s">
        <v>81</v>
      </c>
      <c r="L3165" t="s">
        <v>116</v>
      </c>
      <c r="M3165" t="s">
        <v>366</v>
      </c>
      <c r="O3165" t="s">
        <v>1882</v>
      </c>
      <c r="P3165" t="s">
        <v>642</v>
      </c>
      <c r="Q3165" t="s">
        <v>100</v>
      </c>
      <c r="R3165" t="s">
        <v>101</v>
      </c>
      <c r="S3165" t="s">
        <v>111</v>
      </c>
      <c r="T3165" t="s">
        <v>1212</v>
      </c>
      <c r="U3165" t="s">
        <v>90</v>
      </c>
      <c r="V3165" t="s">
        <v>2569</v>
      </c>
      <c r="W3165" t="s">
        <v>17</v>
      </c>
      <c r="X3165" t="s">
        <v>18</v>
      </c>
      <c r="Y3165" t="s">
        <v>92</v>
      </c>
      <c r="Z3165" t="s">
        <v>93</v>
      </c>
      <c r="AB3165" t="b">
        <v>0</v>
      </c>
      <c r="AC3165">
        <v>63</v>
      </c>
      <c r="AD3165">
        <v>50</v>
      </c>
    </row>
    <row r="3166" spans="1:30">
      <c r="A3166">
        <v>126942</v>
      </c>
      <c r="B3166">
        <v>112601</v>
      </c>
      <c r="C3166">
        <v>5058987001</v>
      </c>
      <c r="D3166">
        <v>406</v>
      </c>
      <c r="F3166">
        <v>11</v>
      </c>
      <c r="G3166">
        <v>3</v>
      </c>
      <c r="H3166" t="s">
        <v>1148</v>
      </c>
      <c r="I3166" t="s">
        <v>1149</v>
      </c>
      <c r="J3166" t="s">
        <v>80</v>
      </c>
      <c r="K3166" t="s">
        <v>81</v>
      </c>
      <c r="L3166" t="s">
        <v>231</v>
      </c>
      <c r="M3166" t="s">
        <v>1150</v>
      </c>
      <c r="O3166" t="s">
        <v>1151</v>
      </c>
      <c r="P3166" t="s">
        <v>1152</v>
      </c>
      <c r="Q3166" t="s">
        <v>831</v>
      </c>
      <c r="R3166" t="s">
        <v>153</v>
      </c>
      <c r="S3166" t="s">
        <v>111</v>
      </c>
      <c r="T3166" t="s">
        <v>282</v>
      </c>
      <c r="U3166" t="s">
        <v>90</v>
      </c>
      <c r="V3166" t="s">
        <v>2881</v>
      </c>
      <c r="W3166" t="s">
        <v>17</v>
      </c>
      <c r="X3166" t="s">
        <v>18</v>
      </c>
      <c r="Y3166" t="s">
        <v>92</v>
      </c>
      <c r="Z3166" t="s">
        <v>93</v>
      </c>
      <c r="AB3166" t="b">
        <v>0</v>
      </c>
      <c r="AC3166">
        <v>63</v>
      </c>
      <c r="AD3166">
        <v>50</v>
      </c>
    </row>
    <row r="3167" spans="1:30">
      <c r="A3167">
        <v>110329</v>
      </c>
      <c r="B3167">
        <v>98872</v>
      </c>
      <c r="C3167">
        <v>5059072250</v>
      </c>
      <c r="D3167">
        <v>402</v>
      </c>
      <c r="F3167">
        <v>11</v>
      </c>
      <c r="G3167">
        <v>3</v>
      </c>
      <c r="H3167" t="s">
        <v>1250</v>
      </c>
      <c r="I3167" t="s">
        <v>1251</v>
      </c>
      <c r="J3167" t="s">
        <v>80</v>
      </c>
      <c r="K3167" t="s">
        <v>81</v>
      </c>
      <c r="L3167" t="s">
        <v>238</v>
      </c>
      <c r="M3167" t="s">
        <v>1252</v>
      </c>
      <c r="O3167" t="s">
        <v>1253</v>
      </c>
      <c r="P3167" t="s">
        <v>219</v>
      </c>
      <c r="Q3167" t="s">
        <v>175</v>
      </c>
      <c r="R3167" t="s">
        <v>153</v>
      </c>
      <c r="S3167" t="s">
        <v>221</v>
      </c>
      <c r="T3167" t="s">
        <v>302</v>
      </c>
      <c r="U3167" t="s">
        <v>90</v>
      </c>
      <c r="V3167" t="s">
        <v>1254</v>
      </c>
      <c r="W3167" t="s">
        <v>17</v>
      </c>
      <c r="X3167" t="s">
        <v>18</v>
      </c>
      <c r="Y3167" t="s">
        <v>92</v>
      </c>
      <c r="Z3167" t="s">
        <v>93</v>
      </c>
      <c r="AB3167" t="b">
        <v>0</v>
      </c>
      <c r="AC3167">
        <v>63</v>
      </c>
      <c r="AD3167">
        <v>50</v>
      </c>
    </row>
    <row r="3168" spans="1:30">
      <c r="A3168">
        <v>127069</v>
      </c>
      <c r="B3168">
        <v>112675</v>
      </c>
      <c r="C3168">
        <v>5058507934</v>
      </c>
      <c r="D3168">
        <v>406</v>
      </c>
      <c r="F3168">
        <v>11</v>
      </c>
      <c r="G3168">
        <v>3</v>
      </c>
      <c r="H3168" t="s">
        <v>304</v>
      </c>
      <c r="I3168" t="s">
        <v>305</v>
      </c>
      <c r="J3168" t="s">
        <v>80</v>
      </c>
      <c r="K3168" t="s">
        <v>81</v>
      </c>
      <c r="L3168" t="s">
        <v>149</v>
      </c>
      <c r="M3168" t="s">
        <v>306</v>
      </c>
      <c r="O3168" t="s">
        <v>307</v>
      </c>
      <c r="P3168" t="s">
        <v>308</v>
      </c>
      <c r="R3168" t="s">
        <v>153</v>
      </c>
      <c r="S3168" t="s">
        <v>111</v>
      </c>
      <c r="T3168" t="s">
        <v>309</v>
      </c>
      <c r="U3168" t="s">
        <v>90</v>
      </c>
      <c r="V3168" t="s">
        <v>310</v>
      </c>
      <c r="W3168" t="s">
        <v>17</v>
      </c>
      <c r="X3168" t="s">
        <v>18</v>
      </c>
      <c r="Y3168" t="s">
        <v>92</v>
      </c>
      <c r="Z3168" t="s">
        <v>93</v>
      </c>
      <c r="AB3168" t="b">
        <v>0</v>
      </c>
      <c r="AC3168">
        <v>63</v>
      </c>
      <c r="AD3168">
        <v>50</v>
      </c>
    </row>
    <row r="3169" spans="1:30">
      <c r="A3169">
        <v>91838</v>
      </c>
      <c r="B3169">
        <v>80274</v>
      </c>
      <c r="C3169">
        <v>9725375936</v>
      </c>
      <c r="D3169">
        <v>607</v>
      </c>
      <c r="F3169">
        <v>11</v>
      </c>
      <c r="G3169">
        <v>3</v>
      </c>
      <c r="H3169" t="s">
        <v>186</v>
      </c>
      <c r="I3169" t="s">
        <v>187</v>
      </c>
      <c r="J3169" t="s">
        <v>80</v>
      </c>
      <c r="K3169" t="s">
        <v>81</v>
      </c>
      <c r="L3169" t="s">
        <v>188</v>
      </c>
      <c r="M3169" t="s">
        <v>189</v>
      </c>
      <c r="N3169" t="s">
        <v>190</v>
      </c>
      <c r="O3169" t="s">
        <v>191</v>
      </c>
      <c r="P3169" t="s">
        <v>192</v>
      </c>
      <c r="Q3169" t="s">
        <v>183</v>
      </c>
      <c r="R3169" t="s">
        <v>101</v>
      </c>
      <c r="S3169" t="s">
        <v>193</v>
      </c>
      <c r="T3169" t="s">
        <v>194</v>
      </c>
      <c r="U3169" t="s">
        <v>90</v>
      </c>
      <c r="V3169" t="s">
        <v>195</v>
      </c>
      <c r="W3169" t="s">
        <v>17</v>
      </c>
      <c r="X3169" t="s">
        <v>18</v>
      </c>
      <c r="Y3169" t="s">
        <v>92</v>
      </c>
      <c r="Z3169" t="s">
        <v>93</v>
      </c>
      <c r="AB3169" t="b">
        <v>0</v>
      </c>
      <c r="AC3169">
        <v>63</v>
      </c>
      <c r="AD3169">
        <v>50</v>
      </c>
    </row>
    <row r="3170" spans="1:30">
      <c r="A3170">
        <v>126153</v>
      </c>
      <c r="B3170">
        <v>44953</v>
      </c>
      <c r="C3170">
        <v>5059675565</v>
      </c>
      <c r="D3170">
        <v>406</v>
      </c>
      <c r="F3170">
        <v>35</v>
      </c>
      <c r="G3170">
        <v>3</v>
      </c>
      <c r="H3170" t="s">
        <v>1950</v>
      </c>
      <c r="I3170" t="s">
        <v>1951</v>
      </c>
      <c r="J3170" t="s">
        <v>80</v>
      </c>
      <c r="K3170" t="s">
        <v>81</v>
      </c>
      <c r="L3170" t="s">
        <v>238</v>
      </c>
      <c r="M3170" t="s">
        <v>225</v>
      </c>
      <c r="O3170" t="s">
        <v>1952</v>
      </c>
      <c r="P3170" t="s">
        <v>110</v>
      </c>
      <c r="Q3170" t="s">
        <v>100</v>
      </c>
      <c r="R3170" t="s">
        <v>87</v>
      </c>
      <c r="S3170" t="s">
        <v>111</v>
      </c>
      <c r="T3170" t="s">
        <v>249</v>
      </c>
      <c r="U3170" t="s">
        <v>90</v>
      </c>
      <c r="V3170" t="s">
        <v>1953</v>
      </c>
      <c r="W3170" t="s">
        <v>25</v>
      </c>
      <c r="X3170" t="s">
        <v>18</v>
      </c>
      <c r="Y3170" t="s">
        <v>92</v>
      </c>
      <c r="Z3170" t="s">
        <v>93</v>
      </c>
      <c r="AB3170" t="b">
        <v>1</v>
      </c>
      <c r="AC3170">
        <v>63</v>
      </c>
      <c r="AD3170">
        <v>50</v>
      </c>
    </row>
    <row r="3171" spans="1:30">
      <c r="A3171">
        <v>97859</v>
      </c>
      <c r="B3171">
        <v>88302</v>
      </c>
      <c r="D3171">
        <v>406</v>
      </c>
      <c r="F3171">
        <v>11</v>
      </c>
      <c r="G3171">
        <v>3</v>
      </c>
      <c r="H3171" t="s">
        <v>2486</v>
      </c>
      <c r="I3171" t="s">
        <v>2487</v>
      </c>
      <c r="J3171" t="s">
        <v>80</v>
      </c>
      <c r="K3171" t="s">
        <v>81</v>
      </c>
      <c r="L3171" t="s">
        <v>231</v>
      </c>
      <c r="M3171" t="s">
        <v>2488</v>
      </c>
      <c r="O3171" t="s">
        <v>2489</v>
      </c>
      <c r="P3171" t="s">
        <v>1082</v>
      </c>
      <c r="Q3171" t="s">
        <v>120</v>
      </c>
      <c r="S3171" t="s">
        <v>111</v>
      </c>
      <c r="T3171" t="s">
        <v>761</v>
      </c>
      <c r="U3171" t="s">
        <v>90</v>
      </c>
      <c r="V3171" t="s">
        <v>2490</v>
      </c>
      <c r="W3171" t="s">
        <v>17</v>
      </c>
      <c r="X3171" t="s">
        <v>18</v>
      </c>
      <c r="Y3171" t="s">
        <v>92</v>
      </c>
      <c r="Z3171" t="s">
        <v>93</v>
      </c>
      <c r="AB3171" t="b">
        <v>0</v>
      </c>
      <c r="AC3171">
        <v>63</v>
      </c>
      <c r="AD3171">
        <v>50</v>
      </c>
    </row>
    <row r="3172" spans="1:30">
      <c r="A3172">
        <v>127923</v>
      </c>
      <c r="B3172">
        <v>113163</v>
      </c>
      <c r="C3172">
        <v>5053441177</v>
      </c>
      <c r="D3172">
        <v>402</v>
      </c>
      <c r="F3172">
        <v>11</v>
      </c>
      <c r="G3172">
        <v>3</v>
      </c>
      <c r="H3172" t="s">
        <v>1271</v>
      </c>
      <c r="I3172" t="s">
        <v>1272</v>
      </c>
      <c r="J3172" t="s">
        <v>80</v>
      </c>
      <c r="K3172" t="s">
        <v>81</v>
      </c>
      <c r="L3172" t="s">
        <v>238</v>
      </c>
      <c r="M3172" t="s">
        <v>1273</v>
      </c>
      <c r="O3172" t="s">
        <v>1274</v>
      </c>
      <c r="P3172" t="s">
        <v>219</v>
      </c>
      <c r="Q3172" t="s">
        <v>175</v>
      </c>
      <c r="R3172" t="s">
        <v>153</v>
      </c>
      <c r="S3172" t="s">
        <v>221</v>
      </c>
      <c r="T3172" t="s">
        <v>89</v>
      </c>
      <c r="U3172" t="s">
        <v>90</v>
      </c>
      <c r="V3172" t="s">
        <v>1275</v>
      </c>
      <c r="W3172" t="s">
        <v>17</v>
      </c>
      <c r="X3172" t="s">
        <v>18</v>
      </c>
      <c r="Y3172" t="s">
        <v>92</v>
      </c>
      <c r="Z3172" t="s">
        <v>93</v>
      </c>
      <c r="AB3172" t="b">
        <v>0</v>
      </c>
      <c r="AC3172">
        <v>63</v>
      </c>
      <c r="AD3172">
        <v>50</v>
      </c>
    </row>
    <row r="3173" spans="1:30">
      <c r="A3173">
        <v>126170</v>
      </c>
      <c r="B3173">
        <v>112170</v>
      </c>
      <c r="C3173">
        <v>5053362700</v>
      </c>
      <c r="D3173">
        <v>607</v>
      </c>
      <c r="F3173">
        <v>11</v>
      </c>
      <c r="G3173">
        <v>3</v>
      </c>
      <c r="H3173" t="s">
        <v>2042</v>
      </c>
      <c r="I3173" t="s">
        <v>2043</v>
      </c>
      <c r="J3173" t="s">
        <v>80</v>
      </c>
      <c r="K3173" t="s">
        <v>81</v>
      </c>
      <c r="L3173" t="s">
        <v>205</v>
      </c>
      <c r="M3173" t="s">
        <v>2044</v>
      </c>
      <c r="O3173" t="s">
        <v>2045</v>
      </c>
      <c r="P3173" t="s">
        <v>2046</v>
      </c>
      <c r="Q3173" t="s">
        <v>120</v>
      </c>
      <c r="R3173" t="s">
        <v>101</v>
      </c>
      <c r="S3173" t="s">
        <v>193</v>
      </c>
      <c r="T3173" t="s">
        <v>1158</v>
      </c>
      <c r="U3173" t="s">
        <v>90</v>
      </c>
      <c r="V3173" t="s">
        <v>2047</v>
      </c>
      <c r="W3173" t="s">
        <v>17</v>
      </c>
      <c r="X3173" t="s">
        <v>18</v>
      </c>
      <c r="Y3173" t="s">
        <v>92</v>
      </c>
      <c r="Z3173" t="s">
        <v>93</v>
      </c>
      <c r="AB3173" t="b">
        <v>0</v>
      </c>
      <c r="AC3173">
        <v>63</v>
      </c>
      <c r="AD3173">
        <v>50</v>
      </c>
    </row>
    <row r="3174" spans="1:30">
      <c r="A3174">
        <v>76030</v>
      </c>
      <c r="B3174">
        <v>11661</v>
      </c>
      <c r="C3174">
        <v>5053147439</v>
      </c>
      <c r="D3174">
        <v>406</v>
      </c>
      <c r="F3174">
        <v>11</v>
      </c>
      <c r="G3174">
        <v>3</v>
      </c>
      <c r="H3174" t="s">
        <v>3022</v>
      </c>
      <c r="I3174" t="s">
        <v>3023</v>
      </c>
      <c r="J3174" t="s">
        <v>80</v>
      </c>
      <c r="K3174" t="s">
        <v>81</v>
      </c>
      <c r="L3174" t="s">
        <v>149</v>
      </c>
      <c r="M3174" t="s">
        <v>1321</v>
      </c>
      <c r="N3174" t="s">
        <v>108</v>
      </c>
      <c r="O3174" t="s">
        <v>2573</v>
      </c>
      <c r="P3174" t="s">
        <v>3024</v>
      </c>
      <c r="Q3174" t="s">
        <v>831</v>
      </c>
      <c r="R3174" t="s">
        <v>153</v>
      </c>
      <c r="S3174" t="s">
        <v>111</v>
      </c>
      <c r="T3174" t="s">
        <v>351</v>
      </c>
      <c r="U3174" t="s">
        <v>90</v>
      </c>
      <c r="V3174" t="s">
        <v>3025</v>
      </c>
      <c r="W3174" t="s">
        <v>17</v>
      </c>
      <c r="X3174" t="s">
        <v>18</v>
      </c>
      <c r="Y3174" t="s">
        <v>92</v>
      </c>
      <c r="Z3174" t="s">
        <v>93</v>
      </c>
      <c r="AB3174" t="b">
        <v>0</v>
      </c>
      <c r="AC3174">
        <v>63</v>
      </c>
      <c r="AD3174">
        <v>50</v>
      </c>
    </row>
    <row r="3175" spans="1:30">
      <c r="A3175">
        <v>117054</v>
      </c>
      <c r="B3175">
        <v>104599</v>
      </c>
      <c r="C3175">
        <v>5053638352</v>
      </c>
      <c r="D3175">
        <v>406</v>
      </c>
      <c r="F3175">
        <v>35</v>
      </c>
      <c r="G3175">
        <v>3</v>
      </c>
      <c r="H3175" t="s">
        <v>3164</v>
      </c>
      <c r="I3175" t="s">
        <v>3165</v>
      </c>
      <c r="J3175" t="s">
        <v>80</v>
      </c>
      <c r="K3175" t="s">
        <v>81</v>
      </c>
      <c r="L3175" t="s">
        <v>126</v>
      </c>
      <c r="M3175" t="s">
        <v>3166</v>
      </c>
      <c r="O3175" t="s">
        <v>165</v>
      </c>
      <c r="P3175" t="s">
        <v>1164</v>
      </c>
      <c r="Q3175" t="s">
        <v>100</v>
      </c>
      <c r="R3175" t="s">
        <v>87</v>
      </c>
      <c r="S3175" t="s">
        <v>111</v>
      </c>
      <c r="T3175" t="s">
        <v>176</v>
      </c>
      <c r="U3175" t="s">
        <v>90</v>
      </c>
      <c r="V3175" t="s">
        <v>3167</v>
      </c>
      <c r="W3175" t="s">
        <v>25</v>
      </c>
      <c r="X3175" t="s">
        <v>18</v>
      </c>
      <c r="Y3175" t="s">
        <v>92</v>
      </c>
      <c r="Z3175" t="s">
        <v>93</v>
      </c>
      <c r="AB3175" t="b">
        <v>1</v>
      </c>
      <c r="AC3175">
        <v>63</v>
      </c>
      <c r="AD3175">
        <v>50</v>
      </c>
    </row>
    <row r="3176" spans="1:30">
      <c r="A3176">
        <v>127186</v>
      </c>
      <c r="B3176">
        <v>112731</v>
      </c>
      <c r="C3176">
        <v>5052560450</v>
      </c>
      <c r="D3176">
        <v>406</v>
      </c>
      <c r="F3176">
        <v>11</v>
      </c>
      <c r="G3176">
        <v>3</v>
      </c>
      <c r="H3176" t="s">
        <v>911</v>
      </c>
      <c r="I3176" t="s">
        <v>1104</v>
      </c>
      <c r="J3176" t="s">
        <v>80</v>
      </c>
      <c r="K3176" t="s">
        <v>81</v>
      </c>
      <c r="L3176" t="s">
        <v>126</v>
      </c>
      <c r="M3176" t="s">
        <v>1105</v>
      </c>
      <c r="O3176" t="s">
        <v>361</v>
      </c>
      <c r="P3176" t="s">
        <v>110</v>
      </c>
      <c r="Q3176" t="s">
        <v>100</v>
      </c>
      <c r="R3176" t="s">
        <v>87</v>
      </c>
      <c r="S3176" t="s">
        <v>111</v>
      </c>
      <c r="T3176" t="s">
        <v>530</v>
      </c>
      <c r="U3176" t="s">
        <v>90</v>
      </c>
      <c r="V3176" t="s">
        <v>1106</v>
      </c>
      <c r="W3176" t="s">
        <v>17</v>
      </c>
      <c r="X3176" t="s">
        <v>18</v>
      </c>
      <c r="Y3176" t="s">
        <v>92</v>
      </c>
      <c r="Z3176" t="s">
        <v>93</v>
      </c>
      <c r="AB3176" t="b">
        <v>0</v>
      </c>
      <c r="AC3176">
        <v>63</v>
      </c>
      <c r="AD3176">
        <v>50</v>
      </c>
    </row>
    <row r="3177" spans="1:30">
      <c r="A3177">
        <v>117218</v>
      </c>
      <c r="B3177">
        <v>104754</v>
      </c>
      <c r="C3177">
        <v>5052750828</v>
      </c>
      <c r="D3177">
        <v>406</v>
      </c>
      <c r="F3177">
        <v>35</v>
      </c>
      <c r="G3177">
        <v>3</v>
      </c>
      <c r="H3177" t="s">
        <v>3503</v>
      </c>
      <c r="I3177" t="s">
        <v>3504</v>
      </c>
      <c r="J3177" t="s">
        <v>80</v>
      </c>
      <c r="K3177" t="s">
        <v>81</v>
      </c>
      <c r="L3177" t="s">
        <v>238</v>
      </c>
      <c r="M3177" t="s">
        <v>1007</v>
      </c>
      <c r="O3177" t="s">
        <v>1538</v>
      </c>
      <c r="P3177" t="s">
        <v>301</v>
      </c>
      <c r="Q3177" t="s">
        <v>100</v>
      </c>
      <c r="R3177" t="s">
        <v>101</v>
      </c>
      <c r="S3177" t="s">
        <v>111</v>
      </c>
      <c r="T3177" t="s">
        <v>530</v>
      </c>
      <c r="U3177" t="s">
        <v>90</v>
      </c>
      <c r="V3177" t="s">
        <v>3505</v>
      </c>
      <c r="W3177" t="s">
        <v>25</v>
      </c>
      <c r="X3177" t="s">
        <v>18</v>
      </c>
      <c r="Y3177" t="s">
        <v>92</v>
      </c>
      <c r="Z3177" t="s">
        <v>93</v>
      </c>
      <c r="AB3177" t="b">
        <v>1</v>
      </c>
      <c r="AC3177">
        <v>63</v>
      </c>
      <c r="AD3177">
        <v>50</v>
      </c>
    </row>
    <row r="3178" spans="1:30">
      <c r="A3178">
        <v>126457</v>
      </c>
      <c r="B3178">
        <v>112319</v>
      </c>
      <c r="C3178">
        <v>5052422328</v>
      </c>
      <c r="D3178">
        <v>406</v>
      </c>
      <c r="F3178">
        <v>35</v>
      </c>
      <c r="G3178">
        <v>3</v>
      </c>
      <c r="H3178" t="s">
        <v>1564</v>
      </c>
      <c r="I3178" t="s">
        <v>1565</v>
      </c>
      <c r="J3178" t="s">
        <v>80</v>
      </c>
      <c r="K3178" t="s">
        <v>81</v>
      </c>
      <c r="L3178" t="s">
        <v>216</v>
      </c>
      <c r="M3178" t="s">
        <v>1566</v>
      </c>
      <c r="O3178" t="s">
        <v>1567</v>
      </c>
      <c r="P3178" t="s">
        <v>439</v>
      </c>
      <c r="Q3178" t="s">
        <v>100</v>
      </c>
      <c r="R3178" t="s">
        <v>87</v>
      </c>
      <c r="S3178" t="s">
        <v>111</v>
      </c>
      <c r="T3178" t="s">
        <v>1212</v>
      </c>
      <c r="U3178" t="s">
        <v>90</v>
      </c>
      <c r="V3178" t="s">
        <v>1568</v>
      </c>
      <c r="W3178" t="s">
        <v>25</v>
      </c>
      <c r="X3178" t="s">
        <v>18</v>
      </c>
      <c r="Y3178" t="s">
        <v>92</v>
      </c>
      <c r="Z3178" t="s">
        <v>93</v>
      </c>
      <c r="AB3178" t="b">
        <v>1</v>
      </c>
      <c r="AC3178">
        <v>63</v>
      </c>
      <c r="AD3178">
        <v>50</v>
      </c>
    </row>
    <row r="3179" spans="1:30">
      <c r="A3179">
        <v>31335</v>
      </c>
      <c r="B3179">
        <v>29162</v>
      </c>
      <c r="C3179">
        <v>5058990095</v>
      </c>
      <c r="D3179">
        <v>406</v>
      </c>
      <c r="F3179">
        <v>35</v>
      </c>
      <c r="G3179">
        <v>3</v>
      </c>
      <c r="H3179" t="s">
        <v>2464</v>
      </c>
      <c r="I3179" t="s">
        <v>2465</v>
      </c>
      <c r="J3179" t="s">
        <v>80</v>
      </c>
      <c r="K3179" t="s">
        <v>81</v>
      </c>
      <c r="L3179" t="s">
        <v>231</v>
      </c>
      <c r="M3179" t="s">
        <v>2464</v>
      </c>
      <c r="N3179" t="s">
        <v>2466</v>
      </c>
      <c r="O3179" t="s">
        <v>2108</v>
      </c>
      <c r="P3179" t="s">
        <v>1403</v>
      </c>
      <c r="Q3179" t="s">
        <v>183</v>
      </c>
      <c r="S3179" t="s">
        <v>111</v>
      </c>
      <c r="T3179" t="s">
        <v>1434</v>
      </c>
      <c r="U3179" t="s">
        <v>90</v>
      </c>
      <c r="V3179" t="s">
        <v>2467</v>
      </c>
      <c r="W3179" t="s">
        <v>25</v>
      </c>
      <c r="X3179" t="s">
        <v>18</v>
      </c>
      <c r="Y3179" t="s">
        <v>92</v>
      </c>
      <c r="Z3179" t="s">
        <v>93</v>
      </c>
      <c r="AB3179" t="b">
        <v>1</v>
      </c>
      <c r="AC3179">
        <v>63</v>
      </c>
      <c r="AD3179">
        <v>50</v>
      </c>
    </row>
    <row r="3180" spans="1:30">
      <c r="A3180">
        <v>126822</v>
      </c>
      <c r="B3180">
        <v>112529</v>
      </c>
      <c r="C3180">
        <v>5058903756</v>
      </c>
      <c r="D3180">
        <v>406</v>
      </c>
      <c r="F3180">
        <v>11</v>
      </c>
      <c r="G3180">
        <v>3</v>
      </c>
      <c r="H3180" t="s">
        <v>1010</v>
      </c>
      <c r="I3180" t="s">
        <v>1011</v>
      </c>
      <c r="J3180" t="s">
        <v>80</v>
      </c>
      <c r="K3180" t="s">
        <v>81</v>
      </c>
      <c r="L3180" t="s">
        <v>149</v>
      </c>
      <c r="M3180" t="s">
        <v>1012</v>
      </c>
      <c r="O3180" t="s">
        <v>1013</v>
      </c>
      <c r="P3180" t="s">
        <v>830</v>
      </c>
      <c r="Q3180" t="s">
        <v>831</v>
      </c>
      <c r="R3180" t="s">
        <v>153</v>
      </c>
      <c r="S3180" t="s">
        <v>111</v>
      </c>
      <c r="T3180" t="s">
        <v>462</v>
      </c>
      <c r="U3180" t="s">
        <v>90</v>
      </c>
      <c r="V3180" t="s">
        <v>1014</v>
      </c>
      <c r="W3180" t="s">
        <v>17</v>
      </c>
      <c r="X3180" t="s">
        <v>18</v>
      </c>
      <c r="Y3180" t="s">
        <v>92</v>
      </c>
      <c r="Z3180" t="s">
        <v>93</v>
      </c>
      <c r="AB3180" t="b">
        <v>0</v>
      </c>
      <c r="AC3180">
        <v>63</v>
      </c>
      <c r="AD3180">
        <v>50</v>
      </c>
    </row>
    <row r="3181" spans="1:30">
      <c r="A3181">
        <v>65727</v>
      </c>
      <c r="B3181">
        <v>60440</v>
      </c>
      <c r="C3181">
        <v>5057960311</v>
      </c>
      <c r="D3181">
        <v>601</v>
      </c>
      <c r="F3181">
        <v>11</v>
      </c>
      <c r="G3181">
        <v>3</v>
      </c>
      <c r="H3181" t="s">
        <v>1504</v>
      </c>
      <c r="I3181" t="s">
        <v>1505</v>
      </c>
      <c r="J3181" t="s">
        <v>80</v>
      </c>
      <c r="K3181" t="s">
        <v>81</v>
      </c>
      <c r="L3181" t="s">
        <v>188</v>
      </c>
      <c r="M3181" t="s">
        <v>1504</v>
      </c>
      <c r="N3181" t="s">
        <v>1506</v>
      </c>
      <c r="O3181" t="s">
        <v>1507</v>
      </c>
      <c r="P3181" t="s">
        <v>1072</v>
      </c>
      <c r="Q3181" t="s">
        <v>120</v>
      </c>
      <c r="R3181" t="s">
        <v>101</v>
      </c>
      <c r="S3181" t="s">
        <v>167</v>
      </c>
      <c r="T3181" t="s">
        <v>309</v>
      </c>
      <c r="U3181" t="s">
        <v>90</v>
      </c>
      <c r="V3181" t="s">
        <v>2822</v>
      </c>
      <c r="W3181" t="s">
        <v>17</v>
      </c>
      <c r="X3181" t="s">
        <v>18</v>
      </c>
      <c r="Y3181" t="s">
        <v>92</v>
      </c>
      <c r="Z3181" t="s">
        <v>93</v>
      </c>
      <c r="AB3181" t="b">
        <v>0</v>
      </c>
      <c r="AC3181">
        <v>63</v>
      </c>
      <c r="AD3181">
        <v>50</v>
      </c>
    </row>
    <row r="3182" spans="1:30">
      <c r="A3182">
        <v>127555</v>
      </c>
      <c r="B3182">
        <v>112970</v>
      </c>
      <c r="C3182">
        <v>5059003766</v>
      </c>
      <c r="D3182">
        <v>406</v>
      </c>
      <c r="F3182">
        <v>11</v>
      </c>
      <c r="G3182">
        <v>3</v>
      </c>
      <c r="H3182" t="s">
        <v>1094</v>
      </c>
      <c r="I3182" t="s">
        <v>1095</v>
      </c>
      <c r="J3182" t="s">
        <v>80</v>
      </c>
      <c r="K3182" t="s">
        <v>81</v>
      </c>
      <c r="L3182" t="s">
        <v>82</v>
      </c>
      <c r="M3182" t="s">
        <v>1096</v>
      </c>
      <c r="O3182" t="s">
        <v>1097</v>
      </c>
      <c r="P3182" t="s">
        <v>110</v>
      </c>
      <c r="Q3182" t="s">
        <v>100</v>
      </c>
      <c r="R3182" t="s">
        <v>87</v>
      </c>
      <c r="S3182" t="s">
        <v>111</v>
      </c>
      <c r="T3182" t="s">
        <v>1098</v>
      </c>
      <c r="U3182" t="s">
        <v>90</v>
      </c>
      <c r="V3182" t="s">
        <v>1099</v>
      </c>
      <c r="W3182" t="s">
        <v>17</v>
      </c>
      <c r="X3182" t="s">
        <v>18</v>
      </c>
      <c r="Y3182" t="s">
        <v>92</v>
      </c>
      <c r="Z3182" t="s">
        <v>93</v>
      </c>
      <c r="AB3182" t="b">
        <v>0</v>
      </c>
      <c r="AC3182">
        <v>63</v>
      </c>
      <c r="AD3182">
        <v>50</v>
      </c>
    </row>
    <row r="3183" spans="1:30">
      <c r="A3183">
        <v>90658</v>
      </c>
      <c r="B3183">
        <v>78262</v>
      </c>
      <c r="C3183">
        <v>5054015018</v>
      </c>
      <c r="D3183">
        <v>406</v>
      </c>
      <c r="F3183">
        <v>35</v>
      </c>
      <c r="G3183">
        <v>3</v>
      </c>
      <c r="H3183" t="s">
        <v>3482</v>
      </c>
      <c r="I3183" t="s">
        <v>3483</v>
      </c>
      <c r="J3183" t="s">
        <v>80</v>
      </c>
      <c r="K3183" t="s">
        <v>81</v>
      </c>
      <c r="L3183" t="s">
        <v>286</v>
      </c>
      <c r="M3183" t="s">
        <v>3484</v>
      </c>
      <c r="N3183" t="s">
        <v>3485</v>
      </c>
      <c r="O3183" t="s">
        <v>3486</v>
      </c>
      <c r="P3183" t="s">
        <v>1366</v>
      </c>
      <c r="Q3183" t="s">
        <v>100</v>
      </c>
      <c r="R3183" t="s">
        <v>101</v>
      </c>
      <c r="S3183" t="s">
        <v>111</v>
      </c>
      <c r="T3183" t="s">
        <v>2790</v>
      </c>
      <c r="U3183" t="s">
        <v>90</v>
      </c>
      <c r="V3183" t="s">
        <v>3487</v>
      </c>
      <c r="W3183" t="s">
        <v>25</v>
      </c>
      <c r="X3183" t="s">
        <v>18</v>
      </c>
      <c r="Y3183" t="s">
        <v>92</v>
      </c>
      <c r="Z3183" t="s">
        <v>93</v>
      </c>
      <c r="AB3183" t="b">
        <v>1</v>
      </c>
      <c r="AC3183">
        <v>63</v>
      </c>
      <c r="AD3183">
        <v>50</v>
      </c>
    </row>
    <row r="3184" spans="1:30">
      <c r="A3184">
        <v>11376</v>
      </c>
      <c r="B3184">
        <v>10143</v>
      </c>
      <c r="C3184">
        <v>5052926979</v>
      </c>
      <c r="D3184">
        <v>406</v>
      </c>
      <c r="F3184">
        <v>35</v>
      </c>
      <c r="G3184">
        <v>3</v>
      </c>
      <c r="H3184" t="s">
        <v>616</v>
      </c>
      <c r="I3184" t="s">
        <v>1476</v>
      </c>
      <c r="J3184" t="s">
        <v>80</v>
      </c>
      <c r="K3184" t="s">
        <v>81</v>
      </c>
      <c r="L3184" t="s">
        <v>141</v>
      </c>
      <c r="M3184" t="s">
        <v>616</v>
      </c>
      <c r="N3184" t="s">
        <v>108</v>
      </c>
      <c r="O3184" t="s">
        <v>1477</v>
      </c>
      <c r="P3184" t="s">
        <v>227</v>
      </c>
      <c r="Q3184" t="s">
        <v>120</v>
      </c>
      <c r="R3184" t="s">
        <v>101</v>
      </c>
      <c r="S3184" t="s">
        <v>111</v>
      </c>
      <c r="T3184" t="s">
        <v>552</v>
      </c>
      <c r="U3184" t="s">
        <v>90</v>
      </c>
      <c r="V3184" t="s">
        <v>1478</v>
      </c>
      <c r="W3184" t="s">
        <v>25</v>
      </c>
      <c r="X3184" t="s">
        <v>18</v>
      </c>
      <c r="Y3184" t="s">
        <v>92</v>
      </c>
      <c r="Z3184" t="s">
        <v>93</v>
      </c>
      <c r="AB3184" t="b">
        <v>1</v>
      </c>
      <c r="AC3184">
        <v>63</v>
      </c>
      <c r="AD3184">
        <v>50</v>
      </c>
    </row>
    <row r="3185" spans="1:30">
      <c r="A3185">
        <v>6723</v>
      </c>
      <c r="B3185">
        <v>5761</v>
      </c>
      <c r="D3185">
        <v>406</v>
      </c>
      <c r="F3185">
        <v>11</v>
      </c>
      <c r="G3185">
        <v>3</v>
      </c>
      <c r="H3185" t="s">
        <v>105</v>
      </c>
      <c r="I3185" t="s">
        <v>106</v>
      </c>
      <c r="J3185" t="s">
        <v>80</v>
      </c>
      <c r="K3185" t="s">
        <v>81</v>
      </c>
      <c r="L3185" t="s">
        <v>82</v>
      </c>
      <c r="M3185" t="s">
        <v>107</v>
      </c>
      <c r="N3185" t="s">
        <v>108</v>
      </c>
      <c r="O3185" t="s">
        <v>109</v>
      </c>
      <c r="P3185" t="s">
        <v>110</v>
      </c>
      <c r="Q3185" t="s">
        <v>100</v>
      </c>
      <c r="R3185" t="s">
        <v>87</v>
      </c>
      <c r="S3185" t="s">
        <v>111</v>
      </c>
      <c r="T3185" t="s">
        <v>112</v>
      </c>
      <c r="U3185" t="s">
        <v>90</v>
      </c>
      <c r="V3185" t="s">
        <v>113</v>
      </c>
      <c r="W3185" t="s">
        <v>17</v>
      </c>
      <c r="X3185" t="s">
        <v>18</v>
      </c>
      <c r="Y3185" t="s">
        <v>92</v>
      </c>
      <c r="Z3185" t="s">
        <v>93</v>
      </c>
      <c r="AB3185" t="b">
        <v>0</v>
      </c>
      <c r="AC3185">
        <v>63</v>
      </c>
      <c r="AD3185">
        <v>50</v>
      </c>
    </row>
    <row r="3186" spans="1:30">
      <c r="A3186">
        <v>117217</v>
      </c>
      <c r="B3186">
        <v>104754</v>
      </c>
      <c r="C3186">
        <v>5052750828</v>
      </c>
      <c r="D3186">
        <v>406</v>
      </c>
      <c r="F3186">
        <v>35</v>
      </c>
      <c r="G3186">
        <v>3</v>
      </c>
      <c r="H3186" t="s">
        <v>1005</v>
      </c>
      <c r="I3186" t="s">
        <v>1006</v>
      </c>
      <c r="J3186" t="s">
        <v>80</v>
      </c>
      <c r="K3186" t="s">
        <v>81</v>
      </c>
      <c r="L3186" t="s">
        <v>126</v>
      </c>
      <c r="M3186" t="s">
        <v>1007</v>
      </c>
      <c r="O3186" t="s">
        <v>1008</v>
      </c>
      <c r="P3186" t="s">
        <v>110</v>
      </c>
      <c r="Q3186" t="s">
        <v>100</v>
      </c>
      <c r="R3186" t="s">
        <v>87</v>
      </c>
      <c r="S3186" t="s">
        <v>111</v>
      </c>
      <c r="T3186" t="s">
        <v>403</v>
      </c>
      <c r="U3186" t="s">
        <v>90</v>
      </c>
      <c r="V3186" t="s">
        <v>1009</v>
      </c>
      <c r="W3186" t="s">
        <v>25</v>
      </c>
      <c r="X3186" t="s">
        <v>18</v>
      </c>
      <c r="Y3186" t="s">
        <v>92</v>
      </c>
      <c r="Z3186" t="s">
        <v>93</v>
      </c>
      <c r="AB3186" t="b">
        <v>1</v>
      </c>
      <c r="AC3186">
        <v>63</v>
      </c>
      <c r="AD3186">
        <v>50</v>
      </c>
    </row>
    <row r="3187" spans="1:30">
      <c r="A3187">
        <v>46553</v>
      </c>
      <c r="B3187">
        <v>43824</v>
      </c>
      <c r="C3187">
        <v>5053410300</v>
      </c>
      <c r="D3187">
        <v>406</v>
      </c>
      <c r="F3187">
        <v>35</v>
      </c>
      <c r="G3187">
        <v>3</v>
      </c>
      <c r="H3187" t="s">
        <v>2816</v>
      </c>
      <c r="I3187" t="s">
        <v>2817</v>
      </c>
      <c r="J3187" t="s">
        <v>80</v>
      </c>
      <c r="K3187" t="s">
        <v>81</v>
      </c>
      <c r="L3187" t="s">
        <v>205</v>
      </c>
      <c r="M3187" t="s">
        <v>2818</v>
      </c>
      <c r="N3187" t="s">
        <v>108</v>
      </c>
      <c r="O3187" t="s">
        <v>2819</v>
      </c>
      <c r="P3187" t="s">
        <v>529</v>
      </c>
      <c r="R3187" t="s">
        <v>101</v>
      </c>
      <c r="S3187" t="s">
        <v>111</v>
      </c>
      <c r="T3187" t="s">
        <v>530</v>
      </c>
      <c r="U3187" t="s">
        <v>90</v>
      </c>
      <c r="V3187" t="s">
        <v>2820</v>
      </c>
      <c r="W3187" t="s">
        <v>25</v>
      </c>
      <c r="X3187" t="s">
        <v>18</v>
      </c>
      <c r="Y3187" t="s">
        <v>92</v>
      </c>
      <c r="Z3187" t="s">
        <v>93</v>
      </c>
      <c r="AB3187" t="b">
        <v>1</v>
      </c>
      <c r="AC3187">
        <v>63</v>
      </c>
      <c r="AD3187">
        <v>50</v>
      </c>
    </row>
    <row r="3188" spans="1:30">
      <c r="A3188">
        <v>288</v>
      </c>
      <c r="B3188">
        <v>21</v>
      </c>
      <c r="D3188">
        <v>606</v>
      </c>
      <c r="F3188">
        <v>11</v>
      </c>
      <c r="G3188">
        <v>3</v>
      </c>
      <c r="H3188" t="s">
        <v>2278</v>
      </c>
      <c r="I3188" t="s">
        <v>2279</v>
      </c>
      <c r="J3188" t="s">
        <v>80</v>
      </c>
      <c r="K3188" t="s">
        <v>81</v>
      </c>
      <c r="L3188" t="s">
        <v>188</v>
      </c>
      <c r="M3188" t="s">
        <v>1601</v>
      </c>
      <c r="N3188" t="s">
        <v>2280</v>
      </c>
      <c r="O3188" t="s">
        <v>361</v>
      </c>
      <c r="P3188" t="s">
        <v>99</v>
      </c>
      <c r="Q3188" t="s">
        <v>100</v>
      </c>
      <c r="R3188" t="s">
        <v>101</v>
      </c>
      <c r="S3188" t="s">
        <v>102</v>
      </c>
      <c r="T3188" t="s">
        <v>421</v>
      </c>
      <c r="U3188" t="s">
        <v>90</v>
      </c>
      <c r="V3188" t="s">
        <v>2281</v>
      </c>
      <c r="W3188" t="s">
        <v>17</v>
      </c>
      <c r="X3188" t="s">
        <v>18</v>
      </c>
      <c r="Y3188" t="s">
        <v>92</v>
      </c>
      <c r="Z3188" t="s">
        <v>93</v>
      </c>
      <c r="AB3188" t="b">
        <v>0</v>
      </c>
      <c r="AC3188">
        <v>63</v>
      </c>
      <c r="AD3188">
        <v>50</v>
      </c>
    </row>
    <row r="3189" spans="1:30">
      <c r="A3189">
        <v>61237</v>
      </c>
      <c r="B3189">
        <v>56438</v>
      </c>
      <c r="C3189">
        <v>5057922305</v>
      </c>
      <c r="D3189">
        <v>406</v>
      </c>
      <c r="F3189">
        <v>11</v>
      </c>
      <c r="G3189">
        <v>3</v>
      </c>
      <c r="H3189" t="s">
        <v>298</v>
      </c>
      <c r="I3189" t="s">
        <v>299</v>
      </c>
      <c r="J3189" t="s">
        <v>80</v>
      </c>
      <c r="K3189" t="s">
        <v>81</v>
      </c>
      <c r="L3189" t="s">
        <v>286</v>
      </c>
      <c r="M3189" t="s">
        <v>300</v>
      </c>
      <c r="N3189" t="s">
        <v>108</v>
      </c>
      <c r="O3189" t="s">
        <v>208</v>
      </c>
      <c r="P3189" t="s">
        <v>301</v>
      </c>
      <c r="Q3189" t="s">
        <v>100</v>
      </c>
      <c r="R3189" t="s">
        <v>101</v>
      </c>
      <c r="S3189" t="s">
        <v>111</v>
      </c>
      <c r="T3189" t="s">
        <v>302</v>
      </c>
      <c r="U3189" t="s">
        <v>90</v>
      </c>
      <c r="V3189" t="s">
        <v>303</v>
      </c>
      <c r="W3189" t="s">
        <v>17</v>
      </c>
      <c r="X3189" t="s">
        <v>18</v>
      </c>
      <c r="Y3189" t="s">
        <v>92</v>
      </c>
      <c r="Z3189" t="s">
        <v>93</v>
      </c>
      <c r="AB3189" t="b">
        <v>0</v>
      </c>
      <c r="AC3189">
        <v>63</v>
      </c>
      <c r="AD3189">
        <v>50</v>
      </c>
    </row>
    <row r="3190" spans="1:30">
      <c r="A3190">
        <v>127578</v>
      </c>
      <c r="B3190">
        <v>112988</v>
      </c>
      <c r="C3190">
        <v>5058168016</v>
      </c>
      <c r="D3190">
        <v>1002</v>
      </c>
      <c r="F3190">
        <v>35</v>
      </c>
      <c r="G3190">
        <v>3</v>
      </c>
      <c r="H3190" t="s">
        <v>2360</v>
      </c>
      <c r="I3190" t="s">
        <v>1791</v>
      </c>
      <c r="J3190" t="s">
        <v>80</v>
      </c>
      <c r="K3190" t="s">
        <v>81</v>
      </c>
      <c r="L3190" t="s">
        <v>126</v>
      </c>
      <c r="M3190" t="s">
        <v>2360</v>
      </c>
      <c r="O3190" t="s">
        <v>1793</v>
      </c>
      <c r="P3190" t="s">
        <v>135</v>
      </c>
      <c r="Q3190" t="s">
        <v>136</v>
      </c>
      <c r="R3190" t="s">
        <v>87</v>
      </c>
      <c r="S3190" t="s">
        <v>432</v>
      </c>
      <c r="T3190" t="s">
        <v>761</v>
      </c>
      <c r="U3190" t="s">
        <v>90</v>
      </c>
      <c r="V3190" t="s">
        <v>2361</v>
      </c>
      <c r="W3190" t="s">
        <v>25</v>
      </c>
      <c r="X3190" t="s">
        <v>18</v>
      </c>
      <c r="Y3190" t="s">
        <v>92</v>
      </c>
      <c r="Z3190" t="s">
        <v>93</v>
      </c>
      <c r="AB3190" t="b">
        <v>1</v>
      </c>
      <c r="AC3190">
        <v>63</v>
      </c>
      <c r="AD3190">
        <v>50</v>
      </c>
    </row>
    <row r="3191" spans="1:30">
      <c r="A3191">
        <v>19531</v>
      </c>
      <c r="B3191">
        <v>17905</v>
      </c>
      <c r="C3191">
        <v>3032159300</v>
      </c>
      <c r="D3191">
        <v>406</v>
      </c>
      <c r="F3191">
        <v>11</v>
      </c>
      <c r="G3191">
        <v>3</v>
      </c>
      <c r="H3191" t="s">
        <v>292</v>
      </c>
      <c r="I3191" t="s">
        <v>293</v>
      </c>
      <c r="J3191" t="s">
        <v>80</v>
      </c>
      <c r="K3191" t="s">
        <v>81</v>
      </c>
      <c r="L3191" t="s">
        <v>82</v>
      </c>
      <c r="M3191" t="s">
        <v>294</v>
      </c>
      <c r="N3191" t="s">
        <v>295</v>
      </c>
      <c r="O3191" t="s">
        <v>296</v>
      </c>
      <c r="P3191" t="s">
        <v>227</v>
      </c>
      <c r="Q3191" t="s">
        <v>120</v>
      </c>
      <c r="R3191" t="s">
        <v>87</v>
      </c>
      <c r="S3191" t="s">
        <v>111</v>
      </c>
      <c r="T3191" t="s">
        <v>282</v>
      </c>
      <c r="U3191" t="s">
        <v>90</v>
      </c>
      <c r="V3191" t="s">
        <v>297</v>
      </c>
      <c r="W3191" t="s">
        <v>17</v>
      </c>
      <c r="X3191" t="s">
        <v>18</v>
      </c>
      <c r="Y3191" t="s">
        <v>92</v>
      </c>
      <c r="Z3191" t="s">
        <v>93</v>
      </c>
      <c r="AB3191" t="b">
        <v>0</v>
      </c>
      <c r="AC3191">
        <v>63</v>
      </c>
      <c r="AD3191">
        <v>50</v>
      </c>
    </row>
    <row r="3192" spans="1:30">
      <c r="A3192">
        <v>51095</v>
      </c>
      <c r="B3192">
        <v>47660</v>
      </c>
      <c r="C3192">
        <v>5058214200</v>
      </c>
      <c r="D3192">
        <v>404</v>
      </c>
      <c r="F3192">
        <v>11</v>
      </c>
      <c r="G3192">
        <v>3</v>
      </c>
      <c r="H3192" t="s">
        <v>2418</v>
      </c>
      <c r="I3192" t="s">
        <v>2419</v>
      </c>
      <c r="J3192" t="s">
        <v>80</v>
      </c>
      <c r="K3192" t="s">
        <v>81</v>
      </c>
      <c r="L3192" t="s">
        <v>205</v>
      </c>
      <c r="M3192" t="s">
        <v>2420</v>
      </c>
      <c r="N3192" t="s">
        <v>2421</v>
      </c>
      <c r="O3192" t="s">
        <v>1086</v>
      </c>
      <c r="P3192" t="s">
        <v>2422</v>
      </c>
      <c r="Q3192" t="s">
        <v>120</v>
      </c>
      <c r="R3192" t="s">
        <v>101</v>
      </c>
      <c r="S3192" t="s">
        <v>121</v>
      </c>
      <c r="T3192" t="s">
        <v>462</v>
      </c>
      <c r="U3192" t="s">
        <v>90</v>
      </c>
      <c r="V3192" t="s">
        <v>2423</v>
      </c>
      <c r="W3192" t="s">
        <v>17</v>
      </c>
      <c r="X3192" t="s">
        <v>18</v>
      </c>
      <c r="Y3192" t="s">
        <v>92</v>
      </c>
      <c r="Z3192" t="s">
        <v>93</v>
      </c>
      <c r="AB3192" t="b">
        <v>0</v>
      </c>
      <c r="AC3192">
        <v>63</v>
      </c>
      <c r="AD3192">
        <v>50</v>
      </c>
    </row>
    <row r="3193" spans="1:30">
      <c r="A3193">
        <v>78083</v>
      </c>
      <c r="B3193">
        <v>71319</v>
      </c>
      <c r="C3193">
        <v>5052421555</v>
      </c>
      <c r="D3193">
        <v>407</v>
      </c>
      <c r="F3193">
        <v>11</v>
      </c>
      <c r="G3193">
        <v>3</v>
      </c>
      <c r="H3193" t="s">
        <v>1800</v>
      </c>
      <c r="I3193" t="s">
        <v>1801</v>
      </c>
      <c r="J3193" t="s">
        <v>80</v>
      </c>
      <c r="K3193" t="s">
        <v>81</v>
      </c>
      <c r="L3193" t="s">
        <v>82</v>
      </c>
      <c r="M3193" t="s">
        <v>1802</v>
      </c>
      <c r="N3193" t="s">
        <v>1803</v>
      </c>
      <c r="O3193" t="s">
        <v>1804</v>
      </c>
      <c r="P3193" t="s">
        <v>110</v>
      </c>
      <c r="Q3193" t="s">
        <v>100</v>
      </c>
      <c r="R3193" t="s">
        <v>87</v>
      </c>
      <c r="S3193" t="s">
        <v>559</v>
      </c>
      <c r="T3193" t="s">
        <v>1170</v>
      </c>
      <c r="U3193" t="s">
        <v>90</v>
      </c>
      <c r="V3193" t="s">
        <v>1805</v>
      </c>
      <c r="W3193" t="s">
        <v>17</v>
      </c>
      <c r="X3193" t="s">
        <v>18</v>
      </c>
      <c r="Y3193" t="s">
        <v>92</v>
      </c>
      <c r="Z3193" t="s">
        <v>93</v>
      </c>
      <c r="AB3193" t="b">
        <v>0</v>
      </c>
      <c r="AC3193">
        <v>63</v>
      </c>
      <c r="AD3193">
        <v>50</v>
      </c>
    </row>
    <row r="3194" spans="1:30">
      <c r="A3194">
        <v>128255</v>
      </c>
      <c r="B3194">
        <v>113430</v>
      </c>
      <c r="C3194">
        <v>5056397338</v>
      </c>
      <c r="D3194">
        <v>1002</v>
      </c>
      <c r="F3194">
        <v>11</v>
      </c>
      <c r="G3194">
        <v>3</v>
      </c>
      <c r="H3194" t="s">
        <v>2307</v>
      </c>
      <c r="I3194" t="s">
        <v>579</v>
      </c>
      <c r="J3194" t="s">
        <v>80</v>
      </c>
      <c r="K3194" t="s">
        <v>81</v>
      </c>
      <c r="L3194" t="s">
        <v>126</v>
      </c>
      <c r="M3194" t="s">
        <v>2308</v>
      </c>
      <c r="O3194" t="s">
        <v>581</v>
      </c>
      <c r="P3194" t="s">
        <v>182</v>
      </c>
      <c r="Q3194" t="s">
        <v>183</v>
      </c>
      <c r="R3194" t="s">
        <v>87</v>
      </c>
      <c r="S3194" t="s">
        <v>432</v>
      </c>
      <c r="T3194" t="s">
        <v>160</v>
      </c>
      <c r="U3194" t="s">
        <v>90</v>
      </c>
      <c r="V3194" t="s">
        <v>2309</v>
      </c>
      <c r="W3194" t="s">
        <v>17</v>
      </c>
      <c r="X3194" t="s">
        <v>18</v>
      </c>
      <c r="Y3194" t="s">
        <v>92</v>
      </c>
      <c r="Z3194" t="s">
        <v>93</v>
      </c>
      <c r="AB3194" t="b">
        <v>0</v>
      </c>
      <c r="AC3194">
        <v>63</v>
      </c>
      <c r="AD3194">
        <v>50</v>
      </c>
    </row>
    <row r="3195" spans="1:30">
      <c r="A3195">
        <v>127980</v>
      </c>
      <c r="B3195">
        <v>113200</v>
      </c>
      <c r="C3195">
        <v>5053526008</v>
      </c>
      <c r="D3195">
        <v>406</v>
      </c>
      <c r="F3195">
        <v>11</v>
      </c>
      <c r="G3195">
        <v>3</v>
      </c>
      <c r="H3195" t="s">
        <v>3122</v>
      </c>
      <c r="I3195" t="s">
        <v>3123</v>
      </c>
      <c r="J3195" t="s">
        <v>80</v>
      </c>
      <c r="K3195" t="s">
        <v>81</v>
      </c>
      <c r="L3195" t="s">
        <v>149</v>
      </c>
      <c r="M3195" t="s">
        <v>3124</v>
      </c>
      <c r="O3195" t="s">
        <v>1102</v>
      </c>
      <c r="P3195" t="s">
        <v>152</v>
      </c>
      <c r="Q3195" t="s">
        <v>100</v>
      </c>
      <c r="R3195" t="s">
        <v>153</v>
      </c>
      <c r="S3195" t="s">
        <v>111</v>
      </c>
      <c r="T3195" t="s">
        <v>160</v>
      </c>
      <c r="U3195" t="s">
        <v>90</v>
      </c>
      <c r="V3195" t="s">
        <v>3125</v>
      </c>
      <c r="W3195" t="s">
        <v>17</v>
      </c>
      <c r="X3195" t="s">
        <v>18</v>
      </c>
      <c r="Y3195" t="s">
        <v>92</v>
      </c>
      <c r="Z3195" t="s">
        <v>93</v>
      </c>
      <c r="AB3195" t="b">
        <v>0</v>
      </c>
      <c r="AC3195">
        <v>63</v>
      </c>
      <c r="AD3195">
        <v>50</v>
      </c>
    </row>
    <row r="3196" spans="1:30">
      <c r="A3196">
        <v>126427</v>
      </c>
      <c r="B3196">
        <v>112296</v>
      </c>
      <c r="C3196">
        <v>5058561617</v>
      </c>
      <c r="D3196">
        <v>406</v>
      </c>
      <c r="F3196">
        <v>11</v>
      </c>
      <c r="G3196">
        <v>3</v>
      </c>
      <c r="H3196" t="s">
        <v>2803</v>
      </c>
      <c r="I3196" t="s">
        <v>2804</v>
      </c>
      <c r="J3196" t="s">
        <v>80</v>
      </c>
      <c r="K3196" t="s">
        <v>81</v>
      </c>
      <c r="L3196" t="s">
        <v>116</v>
      </c>
      <c r="M3196" t="s">
        <v>2805</v>
      </c>
      <c r="O3196" t="s">
        <v>2202</v>
      </c>
      <c r="P3196" t="s">
        <v>1164</v>
      </c>
      <c r="Q3196" t="s">
        <v>100</v>
      </c>
      <c r="R3196" t="s">
        <v>101</v>
      </c>
      <c r="S3196" t="s">
        <v>111</v>
      </c>
      <c r="T3196" t="s">
        <v>270</v>
      </c>
      <c r="U3196" t="s">
        <v>90</v>
      </c>
      <c r="V3196" t="s">
        <v>2806</v>
      </c>
      <c r="W3196" t="s">
        <v>17</v>
      </c>
      <c r="X3196" t="s">
        <v>18</v>
      </c>
      <c r="Y3196" t="s">
        <v>92</v>
      </c>
      <c r="Z3196" t="s">
        <v>93</v>
      </c>
      <c r="AB3196" t="b">
        <v>0</v>
      </c>
      <c r="AC3196">
        <v>63</v>
      </c>
      <c r="AD3196">
        <v>50</v>
      </c>
    </row>
    <row r="3197" spans="1:30">
      <c r="A3197">
        <v>128407</v>
      </c>
      <c r="B3197">
        <v>113574</v>
      </c>
      <c r="C3197">
        <v>5053053499</v>
      </c>
      <c r="D3197">
        <v>606</v>
      </c>
      <c r="F3197">
        <v>11</v>
      </c>
      <c r="G3197">
        <v>3</v>
      </c>
      <c r="H3197" t="s">
        <v>277</v>
      </c>
      <c r="I3197" t="s">
        <v>3204</v>
      </c>
      <c r="J3197" t="s">
        <v>80</v>
      </c>
      <c r="K3197" t="s">
        <v>81</v>
      </c>
      <c r="L3197" t="s">
        <v>205</v>
      </c>
      <c r="M3197" t="s">
        <v>3205</v>
      </c>
      <c r="O3197" t="s">
        <v>361</v>
      </c>
      <c r="P3197" t="s">
        <v>99</v>
      </c>
      <c r="Q3197" t="s">
        <v>100</v>
      </c>
      <c r="R3197" t="s">
        <v>101</v>
      </c>
      <c r="S3197" t="s">
        <v>102</v>
      </c>
      <c r="T3197" t="s">
        <v>378</v>
      </c>
      <c r="U3197" t="s">
        <v>90</v>
      </c>
      <c r="V3197" t="s">
        <v>3206</v>
      </c>
      <c r="W3197" t="s">
        <v>17</v>
      </c>
      <c r="X3197" t="s">
        <v>18</v>
      </c>
      <c r="Y3197" t="s">
        <v>92</v>
      </c>
      <c r="Z3197" t="s">
        <v>93</v>
      </c>
      <c r="AB3197" t="b">
        <v>0</v>
      </c>
      <c r="AC3197">
        <v>63</v>
      </c>
      <c r="AD3197">
        <v>50</v>
      </c>
    </row>
    <row r="3198" spans="1:30">
      <c r="A3198">
        <v>117221</v>
      </c>
      <c r="B3198">
        <v>104754</v>
      </c>
      <c r="C3198">
        <v>5052750828</v>
      </c>
      <c r="D3198">
        <v>406</v>
      </c>
      <c r="F3198">
        <v>35</v>
      </c>
      <c r="G3198">
        <v>3</v>
      </c>
      <c r="H3198" t="s">
        <v>2010</v>
      </c>
      <c r="I3198" t="s">
        <v>2011</v>
      </c>
      <c r="J3198" t="s">
        <v>80</v>
      </c>
      <c r="K3198" t="s">
        <v>81</v>
      </c>
      <c r="L3198" t="s">
        <v>141</v>
      </c>
      <c r="M3198" t="s">
        <v>1007</v>
      </c>
      <c r="O3198" t="s">
        <v>2012</v>
      </c>
      <c r="P3198" t="s">
        <v>144</v>
      </c>
      <c r="Q3198" t="s">
        <v>100</v>
      </c>
      <c r="R3198" t="s">
        <v>101</v>
      </c>
      <c r="S3198" t="s">
        <v>111</v>
      </c>
      <c r="T3198" t="s">
        <v>1183</v>
      </c>
      <c r="U3198" t="s">
        <v>90</v>
      </c>
      <c r="V3198" t="s">
        <v>2013</v>
      </c>
      <c r="W3198" t="s">
        <v>25</v>
      </c>
      <c r="X3198" t="s">
        <v>18</v>
      </c>
      <c r="Y3198" t="s">
        <v>92</v>
      </c>
      <c r="Z3198" t="s">
        <v>93</v>
      </c>
      <c r="AB3198" t="b">
        <v>1</v>
      </c>
      <c r="AC3198">
        <v>63</v>
      </c>
      <c r="AD3198">
        <v>50</v>
      </c>
    </row>
    <row r="3199" spans="1:30">
      <c r="A3199">
        <v>127911</v>
      </c>
      <c r="B3199">
        <v>113160</v>
      </c>
      <c r="C3199">
        <v>5058810783</v>
      </c>
      <c r="D3199">
        <v>406</v>
      </c>
      <c r="F3199">
        <v>6</v>
      </c>
      <c r="G3199">
        <v>2</v>
      </c>
      <c r="H3199" t="s">
        <v>1588</v>
      </c>
      <c r="I3199" t="s">
        <v>1589</v>
      </c>
      <c r="J3199" t="s">
        <v>80</v>
      </c>
      <c r="K3199" t="s">
        <v>81</v>
      </c>
      <c r="L3199" t="s">
        <v>286</v>
      </c>
      <c r="M3199" t="s">
        <v>1588</v>
      </c>
      <c r="O3199" t="s">
        <v>1590</v>
      </c>
      <c r="P3199" t="s">
        <v>301</v>
      </c>
      <c r="Q3199" t="s">
        <v>100</v>
      </c>
      <c r="R3199" t="s">
        <v>101</v>
      </c>
      <c r="S3199" t="s">
        <v>111</v>
      </c>
      <c r="T3199" t="s">
        <v>659</v>
      </c>
      <c r="U3199" t="s">
        <v>90</v>
      </c>
      <c r="V3199" t="s">
        <v>1591</v>
      </c>
      <c r="W3199" t="s">
        <v>29</v>
      </c>
      <c r="X3199" t="s">
        <v>20</v>
      </c>
      <c r="Y3199" t="s">
        <v>92</v>
      </c>
      <c r="Z3199" t="s">
        <v>93</v>
      </c>
      <c r="AB3199" t="b">
        <v>1</v>
      </c>
      <c r="AC3199">
        <v>63</v>
      </c>
      <c r="AD3199">
        <v>50</v>
      </c>
    </row>
    <row r="3200" spans="1:30">
      <c r="A3200">
        <v>128386</v>
      </c>
      <c r="B3200">
        <v>113555</v>
      </c>
      <c r="C3200">
        <v>5052552555</v>
      </c>
      <c r="D3200">
        <v>406</v>
      </c>
      <c r="F3200">
        <v>11</v>
      </c>
      <c r="G3200">
        <v>3</v>
      </c>
      <c r="H3200" t="s">
        <v>1577</v>
      </c>
      <c r="I3200" t="s">
        <v>1578</v>
      </c>
      <c r="J3200" t="s">
        <v>80</v>
      </c>
      <c r="K3200" t="s">
        <v>81</v>
      </c>
      <c r="L3200" t="s">
        <v>216</v>
      </c>
      <c r="M3200" t="s">
        <v>1577</v>
      </c>
      <c r="O3200" t="s">
        <v>1579</v>
      </c>
      <c r="P3200" t="s">
        <v>281</v>
      </c>
      <c r="Q3200" t="s">
        <v>100</v>
      </c>
      <c r="R3200" t="s">
        <v>153</v>
      </c>
      <c r="S3200" t="s">
        <v>111</v>
      </c>
      <c r="T3200" t="s">
        <v>1580</v>
      </c>
      <c r="U3200" t="s">
        <v>90</v>
      </c>
      <c r="V3200" t="s">
        <v>1581</v>
      </c>
      <c r="W3200" t="s">
        <v>17</v>
      </c>
      <c r="X3200" t="s">
        <v>18</v>
      </c>
      <c r="Y3200" t="s">
        <v>92</v>
      </c>
      <c r="Z3200" t="s">
        <v>93</v>
      </c>
      <c r="AB3200" t="b">
        <v>0</v>
      </c>
      <c r="AC3200">
        <v>63</v>
      </c>
      <c r="AD3200">
        <v>50</v>
      </c>
    </row>
    <row r="3201" spans="1:30">
      <c r="A3201">
        <v>127869</v>
      </c>
      <c r="B3201">
        <v>113136</v>
      </c>
      <c r="C3201">
        <v>5052479843</v>
      </c>
      <c r="D3201">
        <v>606</v>
      </c>
      <c r="F3201">
        <v>11</v>
      </c>
      <c r="G3201">
        <v>3</v>
      </c>
      <c r="H3201" t="s">
        <v>542</v>
      </c>
      <c r="I3201" t="s">
        <v>543</v>
      </c>
      <c r="J3201" t="s">
        <v>80</v>
      </c>
      <c r="K3201" t="s">
        <v>81</v>
      </c>
      <c r="L3201" t="s">
        <v>82</v>
      </c>
      <c r="M3201" t="s">
        <v>544</v>
      </c>
      <c r="O3201" t="s">
        <v>545</v>
      </c>
      <c r="P3201" t="s">
        <v>227</v>
      </c>
      <c r="R3201" t="s">
        <v>101</v>
      </c>
      <c r="S3201" t="s">
        <v>102</v>
      </c>
      <c r="T3201" t="s">
        <v>445</v>
      </c>
      <c r="U3201" t="s">
        <v>90</v>
      </c>
      <c r="V3201" t="s">
        <v>546</v>
      </c>
      <c r="W3201" t="s">
        <v>17</v>
      </c>
      <c r="X3201" t="s">
        <v>18</v>
      </c>
      <c r="Y3201" t="s">
        <v>92</v>
      </c>
      <c r="Z3201" t="s">
        <v>93</v>
      </c>
      <c r="AB3201" t="b">
        <v>0</v>
      </c>
      <c r="AC3201">
        <v>63</v>
      </c>
      <c r="AD3201">
        <v>50</v>
      </c>
    </row>
    <row r="3202" spans="1:30">
      <c r="A3202">
        <v>127628</v>
      </c>
      <c r="B3202">
        <v>113006</v>
      </c>
      <c r="C3202">
        <v>5053697271</v>
      </c>
      <c r="D3202">
        <v>406</v>
      </c>
      <c r="F3202">
        <v>11</v>
      </c>
      <c r="G3202">
        <v>3</v>
      </c>
      <c r="H3202" t="s">
        <v>672</v>
      </c>
      <c r="I3202" t="s">
        <v>673</v>
      </c>
      <c r="J3202" t="s">
        <v>80</v>
      </c>
      <c r="K3202" t="s">
        <v>81</v>
      </c>
      <c r="L3202" t="s">
        <v>286</v>
      </c>
      <c r="M3202" t="s">
        <v>674</v>
      </c>
      <c r="O3202" t="s">
        <v>344</v>
      </c>
      <c r="P3202" t="s">
        <v>301</v>
      </c>
      <c r="Q3202" t="s">
        <v>100</v>
      </c>
      <c r="R3202" t="s">
        <v>101</v>
      </c>
      <c r="S3202" t="s">
        <v>111</v>
      </c>
      <c r="T3202" t="s">
        <v>657</v>
      </c>
      <c r="U3202" t="s">
        <v>90</v>
      </c>
      <c r="V3202" t="s">
        <v>675</v>
      </c>
      <c r="W3202" t="s">
        <v>17</v>
      </c>
      <c r="X3202" t="s">
        <v>18</v>
      </c>
      <c r="Y3202" t="s">
        <v>92</v>
      </c>
      <c r="Z3202" t="s">
        <v>93</v>
      </c>
      <c r="AB3202" t="b">
        <v>0</v>
      </c>
      <c r="AC3202">
        <v>64</v>
      </c>
      <c r="AD3202">
        <v>50</v>
      </c>
    </row>
    <row r="3203" spans="1:30">
      <c r="A3203">
        <v>128471</v>
      </c>
      <c r="B3203">
        <v>113638</v>
      </c>
      <c r="C3203">
        <v>5108750554</v>
      </c>
      <c r="D3203">
        <v>1002</v>
      </c>
      <c r="F3203">
        <v>11</v>
      </c>
      <c r="G3203">
        <v>3</v>
      </c>
      <c r="H3203" t="s">
        <v>3346</v>
      </c>
      <c r="I3203" t="s">
        <v>3347</v>
      </c>
      <c r="J3203" t="s">
        <v>80</v>
      </c>
      <c r="K3203" t="s">
        <v>81</v>
      </c>
      <c r="L3203" t="s">
        <v>216</v>
      </c>
      <c r="M3203" t="s">
        <v>3346</v>
      </c>
      <c r="O3203" t="s">
        <v>3348</v>
      </c>
      <c r="P3203" t="s">
        <v>219</v>
      </c>
      <c r="Q3203" t="s">
        <v>175</v>
      </c>
      <c r="R3203" t="s">
        <v>153</v>
      </c>
      <c r="S3203" t="s">
        <v>432</v>
      </c>
      <c r="T3203" t="s">
        <v>2790</v>
      </c>
      <c r="U3203" t="s">
        <v>90</v>
      </c>
      <c r="V3203" t="s">
        <v>3349</v>
      </c>
      <c r="W3203" t="s">
        <v>17</v>
      </c>
      <c r="X3203" t="s">
        <v>18</v>
      </c>
      <c r="Y3203" t="s">
        <v>92</v>
      </c>
      <c r="Z3203" t="s">
        <v>93</v>
      </c>
      <c r="AB3203" t="b">
        <v>0</v>
      </c>
      <c r="AC3203">
        <v>64</v>
      </c>
      <c r="AD3203">
        <v>50</v>
      </c>
    </row>
    <row r="3204" spans="1:30">
      <c r="A3204">
        <v>76366</v>
      </c>
      <c r="B3204">
        <v>68522</v>
      </c>
      <c r="C3204">
        <v>5058993663</v>
      </c>
      <c r="D3204">
        <v>406</v>
      </c>
      <c r="F3204">
        <v>11</v>
      </c>
      <c r="G3204">
        <v>3</v>
      </c>
      <c r="H3204" t="s">
        <v>3168</v>
      </c>
      <c r="I3204" t="s">
        <v>3169</v>
      </c>
      <c r="J3204" t="s">
        <v>80</v>
      </c>
      <c r="K3204" t="s">
        <v>81</v>
      </c>
      <c r="L3204" t="s">
        <v>313</v>
      </c>
      <c r="M3204" t="s">
        <v>1651</v>
      </c>
      <c r="N3204" t="s">
        <v>1221</v>
      </c>
      <c r="O3204" t="s">
        <v>3170</v>
      </c>
      <c r="P3204" t="s">
        <v>227</v>
      </c>
      <c r="Q3204" t="s">
        <v>120</v>
      </c>
      <c r="R3204" t="s">
        <v>220</v>
      </c>
      <c r="S3204" t="s">
        <v>111</v>
      </c>
      <c r="T3204" t="s">
        <v>194</v>
      </c>
      <c r="U3204" t="s">
        <v>90</v>
      </c>
      <c r="V3204" t="s">
        <v>3171</v>
      </c>
      <c r="W3204" t="s">
        <v>17</v>
      </c>
      <c r="X3204" t="s">
        <v>18</v>
      </c>
      <c r="Y3204" t="s">
        <v>92</v>
      </c>
      <c r="Z3204" t="s">
        <v>93</v>
      </c>
      <c r="AB3204" t="b">
        <v>0</v>
      </c>
      <c r="AC3204">
        <v>64</v>
      </c>
      <c r="AD3204">
        <v>50</v>
      </c>
    </row>
    <row r="3205" spans="1:30">
      <c r="A3205">
        <v>126565</v>
      </c>
      <c r="B3205">
        <v>112393</v>
      </c>
      <c r="C3205">
        <v>5052672042</v>
      </c>
      <c r="D3205">
        <v>601</v>
      </c>
      <c r="F3205">
        <v>35</v>
      </c>
      <c r="G3205">
        <v>3</v>
      </c>
      <c r="H3205" t="s">
        <v>3207</v>
      </c>
      <c r="I3205" t="s">
        <v>3208</v>
      </c>
      <c r="J3205" t="s">
        <v>80</v>
      </c>
      <c r="K3205" t="s">
        <v>81</v>
      </c>
      <c r="L3205" t="s">
        <v>126</v>
      </c>
      <c r="M3205" t="s">
        <v>3209</v>
      </c>
      <c r="O3205" t="s">
        <v>3210</v>
      </c>
      <c r="P3205" t="s">
        <v>227</v>
      </c>
      <c r="Q3205" t="s">
        <v>120</v>
      </c>
      <c r="R3205" t="s">
        <v>87</v>
      </c>
      <c r="S3205" t="s">
        <v>167</v>
      </c>
      <c r="T3205" t="s">
        <v>659</v>
      </c>
      <c r="U3205" t="s">
        <v>90</v>
      </c>
      <c r="V3205" t="s">
        <v>3211</v>
      </c>
      <c r="W3205" t="s">
        <v>25</v>
      </c>
      <c r="X3205" t="s">
        <v>18</v>
      </c>
      <c r="Y3205" t="s">
        <v>92</v>
      </c>
      <c r="Z3205" t="s">
        <v>93</v>
      </c>
      <c r="AB3205" t="b">
        <v>1</v>
      </c>
      <c r="AC3205">
        <v>64</v>
      </c>
      <c r="AD3205">
        <v>50</v>
      </c>
    </row>
    <row r="3206" spans="1:30">
      <c r="A3206">
        <v>105432</v>
      </c>
      <c r="B3206">
        <v>94703</v>
      </c>
      <c r="C3206">
        <v>5058425434</v>
      </c>
      <c r="D3206">
        <v>406</v>
      </c>
      <c r="F3206">
        <v>35</v>
      </c>
      <c r="G3206">
        <v>3</v>
      </c>
      <c r="H3206" t="s">
        <v>1592</v>
      </c>
      <c r="I3206" t="s">
        <v>1593</v>
      </c>
      <c r="J3206" t="s">
        <v>80</v>
      </c>
      <c r="K3206" t="s">
        <v>81</v>
      </c>
      <c r="L3206" t="s">
        <v>198</v>
      </c>
      <c r="M3206" t="s">
        <v>1594</v>
      </c>
      <c r="O3206" t="s">
        <v>1595</v>
      </c>
      <c r="P3206" t="s">
        <v>1596</v>
      </c>
      <c r="Q3206" t="s">
        <v>183</v>
      </c>
      <c r="R3206" t="s">
        <v>153</v>
      </c>
      <c r="S3206" t="s">
        <v>111</v>
      </c>
      <c r="T3206" t="s">
        <v>184</v>
      </c>
      <c r="U3206" t="s">
        <v>90</v>
      </c>
      <c r="V3206" t="s">
        <v>3051</v>
      </c>
      <c r="W3206" t="s">
        <v>25</v>
      </c>
      <c r="X3206" t="s">
        <v>18</v>
      </c>
      <c r="Y3206" t="s">
        <v>92</v>
      </c>
      <c r="Z3206" t="s">
        <v>93</v>
      </c>
      <c r="AB3206" t="b">
        <v>1</v>
      </c>
      <c r="AC3206">
        <v>64</v>
      </c>
      <c r="AD3206">
        <v>50</v>
      </c>
    </row>
    <row r="3207" spans="1:30">
      <c r="A3207">
        <v>96045</v>
      </c>
      <c r="B3207">
        <v>85268</v>
      </c>
      <c r="D3207">
        <v>601</v>
      </c>
      <c r="F3207">
        <v>35</v>
      </c>
      <c r="G3207">
        <v>3</v>
      </c>
      <c r="H3207" t="s">
        <v>2575</v>
      </c>
      <c r="I3207" t="s">
        <v>2576</v>
      </c>
      <c r="J3207" t="s">
        <v>80</v>
      </c>
      <c r="K3207" t="s">
        <v>81</v>
      </c>
      <c r="L3207" t="s">
        <v>286</v>
      </c>
      <c r="M3207" t="s">
        <v>2577</v>
      </c>
      <c r="O3207" t="s">
        <v>491</v>
      </c>
      <c r="P3207" t="s">
        <v>281</v>
      </c>
      <c r="Q3207" t="s">
        <v>100</v>
      </c>
      <c r="R3207" t="s">
        <v>101</v>
      </c>
      <c r="S3207" t="s">
        <v>167</v>
      </c>
      <c r="T3207" t="s">
        <v>493</v>
      </c>
      <c r="U3207" t="s">
        <v>90</v>
      </c>
      <c r="V3207" t="s">
        <v>2578</v>
      </c>
      <c r="W3207" t="s">
        <v>25</v>
      </c>
      <c r="X3207" t="s">
        <v>18</v>
      </c>
      <c r="Y3207" t="s">
        <v>92</v>
      </c>
      <c r="Z3207" t="s">
        <v>93</v>
      </c>
      <c r="AB3207" t="b">
        <v>1</v>
      </c>
      <c r="AC3207">
        <v>64</v>
      </c>
      <c r="AD3207">
        <v>50</v>
      </c>
    </row>
    <row r="3208" spans="1:30">
      <c r="A3208">
        <v>125615</v>
      </c>
      <c r="B3208">
        <v>111886</v>
      </c>
      <c r="C3208">
        <v>5053222776</v>
      </c>
      <c r="D3208">
        <v>402</v>
      </c>
      <c r="F3208">
        <v>11</v>
      </c>
      <c r="G3208">
        <v>3</v>
      </c>
      <c r="H3208" t="s">
        <v>1315</v>
      </c>
      <c r="I3208" t="s">
        <v>1316</v>
      </c>
      <c r="J3208" t="s">
        <v>80</v>
      </c>
      <c r="K3208" t="s">
        <v>81</v>
      </c>
      <c r="L3208" t="s">
        <v>126</v>
      </c>
      <c r="M3208" t="s">
        <v>1315</v>
      </c>
      <c r="O3208" t="s">
        <v>1317</v>
      </c>
      <c r="P3208" t="s">
        <v>1119</v>
      </c>
      <c r="Q3208" t="s">
        <v>120</v>
      </c>
      <c r="R3208" t="s">
        <v>87</v>
      </c>
      <c r="S3208" t="s">
        <v>221</v>
      </c>
      <c r="T3208" t="s">
        <v>176</v>
      </c>
      <c r="U3208" t="s">
        <v>90</v>
      </c>
      <c r="V3208" t="s">
        <v>1318</v>
      </c>
      <c r="W3208" t="s">
        <v>17</v>
      </c>
      <c r="X3208" t="s">
        <v>18</v>
      </c>
      <c r="Y3208" t="s">
        <v>92</v>
      </c>
      <c r="Z3208" t="s">
        <v>93</v>
      </c>
      <c r="AB3208" t="b">
        <v>0</v>
      </c>
      <c r="AC3208">
        <v>64</v>
      </c>
      <c r="AD3208">
        <v>50</v>
      </c>
    </row>
    <row r="3209" spans="1:30">
      <c r="A3209">
        <v>82679</v>
      </c>
      <c r="B3209">
        <v>75366</v>
      </c>
      <c r="C3209">
        <v>5052431979</v>
      </c>
      <c r="D3209">
        <v>406</v>
      </c>
      <c r="F3209">
        <v>11</v>
      </c>
      <c r="G3209">
        <v>3</v>
      </c>
      <c r="H3209" t="s">
        <v>2653</v>
      </c>
      <c r="I3209" t="s">
        <v>2654</v>
      </c>
      <c r="J3209" t="s">
        <v>80</v>
      </c>
      <c r="K3209" t="s">
        <v>81</v>
      </c>
      <c r="L3209" t="s">
        <v>205</v>
      </c>
      <c r="M3209" t="s">
        <v>2653</v>
      </c>
      <c r="N3209" t="s">
        <v>2655</v>
      </c>
      <c r="O3209" t="s">
        <v>2656</v>
      </c>
      <c r="P3209" t="s">
        <v>2422</v>
      </c>
      <c r="Q3209" t="s">
        <v>120</v>
      </c>
      <c r="R3209" t="s">
        <v>101</v>
      </c>
      <c r="S3209" t="s">
        <v>111</v>
      </c>
      <c r="T3209" t="s">
        <v>451</v>
      </c>
      <c r="U3209" t="s">
        <v>90</v>
      </c>
      <c r="V3209" t="s">
        <v>2657</v>
      </c>
      <c r="W3209" t="s">
        <v>17</v>
      </c>
      <c r="X3209" t="s">
        <v>18</v>
      </c>
      <c r="Y3209" t="s">
        <v>92</v>
      </c>
      <c r="Z3209" t="s">
        <v>93</v>
      </c>
      <c r="AB3209" t="b">
        <v>0</v>
      </c>
      <c r="AC3209">
        <v>64</v>
      </c>
      <c r="AD3209">
        <v>50</v>
      </c>
    </row>
    <row r="3210" spans="1:30">
      <c r="A3210">
        <v>69766</v>
      </c>
      <c r="B3210">
        <v>14857</v>
      </c>
      <c r="C3210">
        <v>5059384717</v>
      </c>
      <c r="D3210">
        <v>406</v>
      </c>
      <c r="F3210">
        <v>35</v>
      </c>
      <c r="G3210">
        <v>3</v>
      </c>
      <c r="H3210" t="s">
        <v>2862</v>
      </c>
      <c r="I3210" t="s">
        <v>2863</v>
      </c>
      <c r="J3210" t="s">
        <v>80</v>
      </c>
      <c r="K3210" t="s">
        <v>81</v>
      </c>
      <c r="L3210" t="s">
        <v>231</v>
      </c>
      <c r="M3210" t="s">
        <v>2864</v>
      </c>
      <c r="N3210" t="s">
        <v>108</v>
      </c>
      <c r="O3210" t="s">
        <v>1402</v>
      </c>
      <c r="P3210" t="s">
        <v>1403</v>
      </c>
      <c r="Q3210" t="s">
        <v>183</v>
      </c>
      <c r="R3210" t="s">
        <v>153</v>
      </c>
      <c r="S3210" t="s">
        <v>111</v>
      </c>
      <c r="T3210" t="s">
        <v>1787</v>
      </c>
      <c r="U3210" t="s">
        <v>90</v>
      </c>
      <c r="V3210" t="s">
        <v>2865</v>
      </c>
      <c r="W3210" t="s">
        <v>25</v>
      </c>
      <c r="X3210" t="s">
        <v>18</v>
      </c>
      <c r="Y3210" t="s">
        <v>92</v>
      </c>
      <c r="Z3210" t="s">
        <v>93</v>
      </c>
      <c r="AB3210" t="b">
        <v>1</v>
      </c>
      <c r="AC3210">
        <v>64</v>
      </c>
      <c r="AD3210">
        <v>50</v>
      </c>
    </row>
    <row r="3211" spans="1:30">
      <c r="A3211">
        <v>48201</v>
      </c>
      <c r="B3211">
        <v>45337</v>
      </c>
      <c r="C3211">
        <v>5058771310</v>
      </c>
      <c r="D3211">
        <v>404</v>
      </c>
      <c r="F3211">
        <v>11</v>
      </c>
      <c r="G3211">
        <v>3</v>
      </c>
      <c r="H3211" t="s">
        <v>2323</v>
      </c>
      <c r="I3211" t="s">
        <v>2324</v>
      </c>
      <c r="J3211" t="s">
        <v>80</v>
      </c>
      <c r="K3211" t="s">
        <v>81</v>
      </c>
      <c r="L3211" t="s">
        <v>260</v>
      </c>
      <c r="M3211" t="s">
        <v>2325</v>
      </c>
      <c r="N3211" t="s">
        <v>2326</v>
      </c>
      <c r="O3211" t="s">
        <v>2327</v>
      </c>
      <c r="P3211" t="s">
        <v>897</v>
      </c>
      <c r="Q3211" t="s">
        <v>100</v>
      </c>
      <c r="R3211" t="s">
        <v>220</v>
      </c>
      <c r="S3211" t="s">
        <v>121</v>
      </c>
      <c r="T3211" t="s">
        <v>1120</v>
      </c>
      <c r="U3211" t="s">
        <v>90</v>
      </c>
      <c r="V3211" t="s">
        <v>2328</v>
      </c>
      <c r="W3211" t="s">
        <v>17</v>
      </c>
      <c r="X3211" t="s">
        <v>18</v>
      </c>
      <c r="Y3211" t="s">
        <v>92</v>
      </c>
      <c r="Z3211" t="s">
        <v>93</v>
      </c>
      <c r="AB3211" t="b">
        <v>0</v>
      </c>
      <c r="AC3211">
        <v>64</v>
      </c>
      <c r="AD3211">
        <v>50</v>
      </c>
    </row>
    <row r="3212" spans="1:30">
      <c r="A3212">
        <v>101207</v>
      </c>
      <c r="B3212">
        <v>11661</v>
      </c>
      <c r="C3212">
        <v>6267999898</v>
      </c>
      <c r="D3212">
        <v>406</v>
      </c>
      <c r="F3212">
        <v>11</v>
      </c>
      <c r="G3212">
        <v>3</v>
      </c>
      <c r="H3212" t="s">
        <v>3463</v>
      </c>
      <c r="I3212" t="s">
        <v>3464</v>
      </c>
      <c r="J3212" t="s">
        <v>80</v>
      </c>
      <c r="K3212" t="s">
        <v>81</v>
      </c>
      <c r="L3212" t="s">
        <v>260</v>
      </c>
      <c r="M3212" t="s">
        <v>1321</v>
      </c>
      <c r="O3212" t="s">
        <v>3465</v>
      </c>
      <c r="P3212" t="s">
        <v>152</v>
      </c>
      <c r="Q3212" t="s">
        <v>100</v>
      </c>
      <c r="R3212" t="s">
        <v>220</v>
      </c>
      <c r="S3212" t="s">
        <v>111</v>
      </c>
      <c r="T3212" t="s">
        <v>103</v>
      </c>
      <c r="U3212" t="s">
        <v>90</v>
      </c>
      <c r="V3212" t="s">
        <v>3466</v>
      </c>
      <c r="W3212" t="s">
        <v>17</v>
      </c>
      <c r="X3212" t="s">
        <v>18</v>
      </c>
      <c r="Y3212" t="s">
        <v>92</v>
      </c>
      <c r="Z3212" t="s">
        <v>93</v>
      </c>
      <c r="AB3212" t="b">
        <v>0</v>
      </c>
      <c r="AC3212">
        <v>64</v>
      </c>
      <c r="AD3212">
        <v>50</v>
      </c>
    </row>
    <row r="3213" spans="1:30">
      <c r="A3213">
        <v>47754</v>
      </c>
      <c r="B3213">
        <v>44953</v>
      </c>
      <c r="C3213">
        <v>5052920776</v>
      </c>
      <c r="D3213">
        <v>406</v>
      </c>
      <c r="F3213">
        <v>35</v>
      </c>
      <c r="G3213">
        <v>3</v>
      </c>
      <c r="H3213" t="s">
        <v>1762</v>
      </c>
      <c r="I3213" t="s">
        <v>1763</v>
      </c>
      <c r="J3213" t="s">
        <v>80</v>
      </c>
      <c r="K3213" t="s">
        <v>81</v>
      </c>
      <c r="L3213" t="s">
        <v>141</v>
      </c>
      <c r="M3213" t="s">
        <v>225</v>
      </c>
      <c r="N3213" t="s">
        <v>108</v>
      </c>
      <c r="O3213" t="s">
        <v>1764</v>
      </c>
      <c r="P3213" t="s">
        <v>227</v>
      </c>
      <c r="Q3213" t="s">
        <v>120</v>
      </c>
      <c r="R3213" t="s">
        <v>87</v>
      </c>
      <c r="S3213" t="s">
        <v>111</v>
      </c>
      <c r="T3213" t="s">
        <v>389</v>
      </c>
      <c r="U3213" t="s">
        <v>90</v>
      </c>
      <c r="V3213" t="s">
        <v>1765</v>
      </c>
      <c r="W3213" t="s">
        <v>25</v>
      </c>
      <c r="X3213" t="s">
        <v>18</v>
      </c>
      <c r="Y3213" t="s">
        <v>92</v>
      </c>
      <c r="Z3213" t="s">
        <v>93</v>
      </c>
      <c r="AB3213" t="b">
        <v>1</v>
      </c>
      <c r="AC3213">
        <v>64</v>
      </c>
      <c r="AD3213">
        <v>50</v>
      </c>
    </row>
    <row r="3214" spans="1:30">
      <c r="A3214">
        <v>127581</v>
      </c>
      <c r="B3214">
        <v>112990</v>
      </c>
      <c r="C3214">
        <v>5056607423</v>
      </c>
      <c r="D3214">
        <v>406</v>
      </c>
      <c r="F3214">
        <v>11</v>
      </c>
      <c r="G3214">
        <v>3</v>
      </c>
      <c r="H3214" t="s">
        <v>3004</v>
      </c>
      <c r="I3214" t="s">
        <v>3005</v>
      </c>
      <c r="J3214" t="s">
        <v>80</v>
      </c>
      <c r="K3214" t="s">
        <v>81</v>
      </c>
      <c r="L3214" t="s">
        <v>116</v>
      </c>
      <c r="M3214" t="s">
        <v>3006</v>
      </c>
      <c r="O3214" t="s">
        <v>3007</v>
      </c>
      <c r="P3214" t="s">
        <v>289</v>
      </c>
      <c r="Q3214" t="s">
        <v>100</v>
      </c>
      <c r="R3214" t="s">
        <v>101</v>
      </c>
      <c r="S3214" t="s">
        <v>111</v>
      </c>
      <c r="T3214" t="s">
        <v>309</v>
      </c>
      <c r="U3214" t="s">
        <v>90</v>
      </c>
      <c r="V3214" t="s">
        <v>3008</v>
      </c>
      <c r="W3214" t="s">
        <v>17</v>
      </c>
      <c r="X3214" t="s">
        <v>18</v>
      </c>
      <c r="Y3214" t="s">
        <v>92</v>
      </c>
      <c r="Z3214" t="s">
        <v>93</v>
      </c>
      <c r="AB3214" t="b">
        <v>0</v>
      </c>
      <c r="AC3214">
        <v>64</v>
      </c>
      <c r="AD3214">
        <v>50</v>
      </c>
    </row>
    <row r="3215" spans="1:30">
      <c r="A3215">
        <v>98859</v>
      </c>
      <c r="B3215">
        <v>89145</v>
      </c>
      <c r="C3215">
        <v>5058372827</v>
      </c>
      <c r="D3215">
        <v>406</v>
      </c>
      <c r="F3215">
        <v>6</v>
      </c>
      <c r="G3215">
        <v>14</v>
      </c>
      <c r="H3215" t="s">
        <v>2517</v>
      </c>
      <c r="I3215" t="s">
        <v>2518</v>
      </c>
      <c r="J3215" t="s">
        <v>80</v>
      </c>
      <c r="K3215" t="s">
        <v>81</v>
      </c>
      <c r="L3215" t="s">
        <v>205</v>
      </c>
      <c r="M3215" t="s">
        <v>2519</v>
      </c>
      <c r="O3215" t="s">
        <v>1048</v>
      </c>
      <c r="P3215" t="s">
        <v>99</v>
      </c>
      <c r="Q3215" t="s">
        <v>100</v>
      </c>
      <c r="R3215" t="s">
        <v>101</v>
      </c>
      <c r="S3215" t="s">
        <v>111</v>
      </c>
      <c r="T3215" t="s">
        <v>1124</v>
      </c>
      <c r="U3215" t="s">
        <v>90</v>
      </c>
      <c r="V3215" t="s">
        <v>2533</v>
      </c>
      <c r="W3215" t="s">
        <v>29</v>
      </c>
      <c r="X3215" t="s">
        <v>30</v>
      </c>
      <c r="Y3215" t="s">
        <v>92</v>
      </c>
      <c r="Z3215" t="s">
        <v>93</v>
      </c>
      <c r="AB3215" t="b">
        <v>1</v>
      </c>
      <c r="AC3215">
        <v>64</v>
      </c>
      <c r="AD3215">
        <v>50</v>
      </c>
    </row>
    <row r="3216" spans="1:30">
      <c r="A3216">
        <v>117217</v>
      </c>
      <c r="B3216">
        <v>104754</v>
      </c>
      <c r="C3216">
        <v>5052750828</v>
      </c>
      <c r="D3216">
        <v>406</v>
      </c>
      <c r="F3216">
        <v>35</v>
      </c>
      <c r="G3216">
        <v>3</v>
      </c>
      <c r="H3216" t="s">
        <v>1005</v>
      </c>
      <c r="I3216" t="s">
        <v>1006</v>
      </c>
      <c r="J3216" t="s">
        <v>80</v>
      </c>
      <c r="K3216" t="s">
        <v>81</v>
      </c>
      <c r="L3216" t="s">
        <v>126</v>
      </c>
      <c r="M3216" t="s">
        <v>1007</v>
      </c>
      <c r="O3216" t="s">
        <v>1008</v>
      </c>
      <c r="P3216" t="s">
        <v>110</v>
      </c>
      <c r="Q3216" t="s">
        <v>100</v>
      </c>
      <c r="R3216" t="s">
        <v>87</v>
      </c>
      <c r="S3216" t="s">
        <v>111</v>
      </c>
      <c r="T3216" t="s">
        <v>403</v>
      </c>
      <c r="U3216" t="s">
        <v>90</v>
      </c>
      <c r="V3216" t="s">
        <v>1009</v>
      </c>
      <c r="W3216" t="s">
        <v>25</v>
      </c>
      <c r="X3216" t="s">
        <v>18</v>
      </c>
      <c r="Y3216" t="s">
        <v>92</v>
      </c>
      <c r="Z3216" t="s">
        <v>93</v>
      </c>
      <c r="AB3216" t="b">
        <v>1</v>
      </c>
      <c r="AC3216">
        <v>64</v>
      </c>
      <c r="AD3216">
        <v>50</v>
      </c>
    </row>
    <row r="3217" spans="1:30">
      <c r="A3217">
        <v>36053</v>
      </c>
      <c r="B3217">
        <v>33762</v>
      </c>
      <c r="C3217">
        <v>5053451814</v>
      </c>
      <c r="D3217">
        <v>406</v>
      </c>
      <c r="F3217">
        <v>11</v>
      </c>
      <c r="G3217">
        <v>3</v>
      </c>
      <c r="H3217" t="s">
        <v>1827</v>
      </c>
      <c r="I3217" t="s">
        <v>1828</v>
      </c>
      <c r="J3217" t="s">
        <v>80</v>
      </c>
      <c r="K3217" t="s">
        <v>81</v>
      </c>
      <c r="L3217" t="s">
        <v>238</v>
      </c>
      <c r="M3217" t="s">
        <v>913</v>
      </c>
      <c r="N3217" t="s">
        <v>108</v>
      </c>
      <c r="O3217" t="s">
        <v>1181</v>
      </c>
      <c r="P3217" t="s">
        <v>396</v>
      </c>
      <c r="Q3217" t="s">
        <v>183</v>
      </c>
      <c r="R3217" t="s">
        <v>101</v>
      </c>
      <c r="S3217" t="s">
        <v>111</v>
      </c>
      <c r="T3217" t="s">
        <v>1664</v>
      </c>
      <c r="U3217" t="s">
        <v>90</v>
      </c>
      <c r="V3217" t="s">
        <v>1829</v>
      </c>
      <c r="W3217" t="s">
        <v>17</v>
      </c>
      <c r="X3217" t="s">
        <v>18</v>
      </c>
      <c r="Y3217" t="s">
        <v>92</v>
      </c>
      <c r="Z3217" t="s">
        <v>93</v>
      </c>
      <c r="AB3217" t="b">
        <v>0</v>
      </c>
      <c r="AC3217">
        <v>64</v>
      </c>
      <c r="AD3217">
        <v>50</v>
      </c>
    </row>
    <row r="3218" spans="1:30">
      <c r="A3218">
        <v>118043</v>
      </c>
      <c r="B3218">
        <v>105474</v>
      </c>
      <c r="C3218">
        <v>5053795988</v>
      </c>
      <c r="D3218">
        <v>406</v>
      </c>
      <c r="F3218">
        <v>11</v>
      </c>
      <c r="G3218">
        <v>3</v>
      </c>
      <c r="H3218" t="s">
        <v>1884</v>
      </c>
      <c r="I3218" t="s">
        <v>1885</v>
      </c>
      <c r="J3218" t="s">
        <v>80</v>
      </c>
      <c r="K3218" t="s">
        <v>81</v>
      </c>
      <c r="L3218" t="s">
        <v>116</v>
      </c>
      <c r="M3218" t="s">
        <v>1886</v>
      </c>
      <c r="O3218" t="s">
        <v>1887</v>
      </c>
      <c r="P3218" t="s">
        <v>903</v>
      </c>
      <c r="R3218" t="s">
        <v>101</v>
      </c>
      <c r="S3218" t="s">
        <v>111</v>
      </c>
      <c r="T3218" t="s">
        <v>691</v>
      </c>
      <c r="U3218" t="s">
        <v>90</v>
      </c>
      <c r="V3218" t="s">
        <v>1888</v>
      </c>
      <c r="W3218" t="s">
        <v>17</v>
      </c>
      <c r="X3218" t="s">
        <v>18</v>
      </c>
      <c r="Y3218" t="s">
        <v>92</v>
      </c>
      <c r="Z3218" t="s">
        <v>93</v>
      </c>
      <c r="AB3218" t="b">
        <v>0</v>
      </c>
      <c r="AC3218">
        <v>64</v>
      </c>
      <c r="AD3218">
        <v>50</v>
      </c>
    </row>
    <row r="3219" spans="1:30">
      <c r="A3219">
        <v>122843</v>
      </c>
      <c r="B3219">
        <v>109605</v>
      </c>
      <c r="C3219">
        <v>5058392616</v>
      </c>
      <c r="D3219">
        <v>406</v>
      </c>
      <c r="F3219">
        <v>35</v>
      </c>
      <c r="G3219">
        <v>3</v>
      </c>
      <c r="H3219" t="s">
        <v>1989</v>
      </c>
      <c r="I3219" t="s">
        <v>1990</v>
      </c>
      <c r="J3219" t="s">
        <v>80</v>
      </c>
      <c r="K3219" t="s">
        <v>81</v>
      </c>
      <c r="L3219" t="s">
        <v>313</v>
      </c>
      <c r="M3219" t="s">
        <v>1991</v>
      </c>
      <c r="O3219" t="s">
        <v>1992</v>
      </c>
      <c r="P3219" t="s">
        <v>1195</v>
      </c>
      <c r="Q3219" t="s">
        <v>136</v>
      </c>
      <c r="R3219" t="s">
        <v>220</v>
      </c>
      <c r="S3219" t="s">
        <v>111</v>
      </c>
      <c r="T3219" t="s">
        <v>605</v>
      </c>
      <c r="U3219" t="s">
        <v>90</v>
      </c>
      <c r="V3219" t="s">
        <v>1993</v>
      </c>
      <c r="W3219" t="s">
        <v>25</v>
      </c>
      <c r="X3219" t="s">
        <v>18</v>
      </c>
      <c r="Y3219" t="s">
        <v>92</v>
      </c>
      <c r="Z3219" t="s">
        <v>93</v>
      </c>
      <c r="AB3219" t="b">
        <v>1</v>
      </c>
      <c r="AC3219">
        <v>64</v>
      </c>
      <c r="AD3219">
        <v>50</v>
      </c>
    </row>
    <row r="3220" spans="1:30">
      <c r="A3220">
        <v>126332</v>
      </c>
      <c r="B3220">
        <v>112244</v>
      </c>
      <c r="C3220">
        <v>5056107731</v>
      </c>
      <c r="D3220">
        <v>1002</v>
      </c>
      <c r="F3220">
        <v>11</v>
      </c>
      <c r="G3220">
        <v>3</v>
      </c>
      <c r="H3220" t="s">
        <v>1754</v>
      </c>
      <c r="I3220" t="s">
        <v>662</v>
      </c>
      <c r="J3220" t="s">
        <v>80</v>
      </c>
      <c r="K3220" t="s">
        <v>81</v>
      </c>
      <c r="L3220" t="s">
        <v>1755</v>
      </c>
      <c r="M3220" t="s">
        <v>1756</v>
      </c>
      <c r="O3220" t="s">
        <v>665</v>
      </c>
      <c r="P3220" t="s">
        <v>182</v>
      </c>
      <c r="Q3220" t="s">
        <v>183</v>
      </c>
      <c r="R3220" t="s">
        <v>87</v>
      </c>
      <c r="S3220" t="s">
        <v>432</v>
      </c>
      <c r="T3220" t="s">
        <v>530</v>
      </c>
      <c r="U3220" t="s">
        <v>90</v>
      </c>
      <c r="V3220" t="s">
        <v>1757</v>
      </c>
      <c r="W3220" t="s">
        <v>17</v>
      </c>
      <c r="X3220" t="s">
        <v>18</v>
      </c>
      <c r="Y3220" t="s">
        <v>92</v>
      </c>
      <c r="Z3220" t="s">
        <v>93</v>
      </c>
      <c r="AB3220" t="b">
        <v>0</v>
      </c>
      <c r="AC3220">
        <v>64</v>
      </c>
      <c r="AD3220">
        <v>50</v>
      </c>
    </row>
    <row r="3221" spans="1:30">
      <c r="A3221">
        <v>111709</v>
      </c>
      <c r="B3221">
        <v>96483</v>
      </c>
      <c r="C3221">
        <v>5057969020</v>
      </c>
      <c r="D3221">
        <v>406</v>
      </c>
      <c r="F3221">
        <v>11</v>
      </c>
      <c r="G3221">
        <v>3</v>
      </c>
      <c r="H3221" t="s">
        <v>311</v>
      </c>
      <c r="I3221" t="s">
        <v>2107</v>
      </c>
      <c r="J3221" t="s">
        <v>80</v>
      </c>
      <c r="K3221" t="s">
        <v>81</v>
      </c>
      <c r="L3221" t="s">
        <v>231</v>
      </c>
      <c r="M3221" t="s">
        <v>314</v>
      </c>
      <c r="O3221" t="s">
        <v>2108</v>
      </c>
      <c r="P3221" t="s">
        <v>1403</v>
      </c>
      <c r="Q3221" t="s">
        <v>183</v>
      </c>
      <c r="R3221" t="s">
        <v>153</v>
      </c>
      <c r="S3221" t="s">
        <v>111</v>
      </c>
      <c r="T3221" t="s">
        <v>1434</v>
      </c>
      <c r="U3221" t="s">
        <v>90</v>
      </c>
      <c r="V3221" t="s">
        <v>2109</v>
      </c>
      <c r="W3221" t="s">
        <v>17</v>
      </c>
      <c r="X3221" t="s">
        <v>18</v>
      </c>
      <c r="Y3221" t="s">
        <v>92</v>
      </c>
      <c r="Z3221" t="s">
        <v>93</v>
      </c>
      <c r="AB3221" t="b">
        <v>0</v>
      </c>
      <c r="AC3221">
        <v>64</v>
      </c>
      <c r="AD3221">
        <v>50</v>
      </c>
    </row>
    <row r="3222" spans="1:30">
      <c r="A3222">
        <v>715</v>
      </c>
      <c r="B3222">
        <v>583</v>
      </c>
      <c r="D3222">
        <v>606</v>
      </c>
      <c r="F3222">
        <v>11</v>
      </c>
      <c r="G3222">
        <v>3</v>
      </c>
      <c r="H3222" t="s">
        <v>1039</v>
      </c>
      <c r="I3222" t="s">
        <v>1040</v>
      </c>
      <c r="J3222" t="s">
        <v>80</v>
      </c>
      <c r="K3222" t="s">
        <v>81</v>
      </c>
      <c r="L3222" t="s">
        <v>198</v>
      </c>
      <c r="M3222" t="s">
        <v>1041</v>
      </c>
      <c r="N3222" t="s">
        <v>1042</v>
      </c>
      <c r="O3222" t="s">
        <v>1043</v>
      </c>
      <c r="P3222" t="s">
        <v>994</v>
      </c>
      <c r="R3222" t="s">
        <v>153</v>
      </c>
      <c r="S3222" t="s">
        <v>102</v>
      </c>
      <c r="T3222" t="s">
        <v>351</v>
      </c>
      <c r="U3222" t="s">
        <v>90</v>
      </c>
      <c r="V3222" t="s">
        <v>1044</v>
      </c>
      <c r="W3222" t="s">
        <v>17</v>
      </c>
      <c r="X3222" t="s">
        <v>18</v>
      </c>
      <c r="Y3222" t="s">
        <v>92</v>
      </c>
      <c r="Z3222" t="s">
        <v>93</v>
      </c>
      <c r="AB3222" t="b">
        <v>0</v>
      </c>
      <c r="AC3222">
        <v>64</v>
      </c>
      <c r="AD3222">
        <v>50</v>
      </c>
    </row>
    <row r="3223" spans="1:30">
      <c r="A3223">
        <v>102897</v>
      </c>
      <c r="B3223">
        <v>92589</v>
      </c>
      <c r="C3223">
        <v>5052551955</v>
      </c>
      <c r="D3223">
        <v>406</v>
      </c>
      <c r="F3223">
        <v>11</v>
      </c>
      <c r="G3223">
        <v>3</v>
      </c>
      <c r="H3223" t="s">
        <v>3240</v>
      </c>
      <c r="I3223" t="s">
        <v>3241</v>
      </c>
      <c r="J3223" t="s">
        <v>80</v>
      </c>
      <c r="K3223" t="s">
        <v>81</v>
      </c>
      <c r="L3223" t="s">
        <v>216</v>
      </c>
      <c r="M3223" t="s">
        <v>3242</v>
      </c>
      <c r="O3223" t="s">
        <v>3243</v>
      </c>
      <c r="P3223" t="s">
        <v>289</v>
      </c>
      <c r="Q3223" t="s">
        <v>100</v>
      </c>
      <c r="R3223" t="s">
        <v>87</v>
      </c>
      <c r="S3223" t="s">
        <v>111</v>
      </c>
      <c r="T3223" t="s">
        <v>398</v>
      </c>
      <c r="U3223" t="s">
        <v>90</v>
      </c>
      <c r="V3223" t="s">
        <v>3244</v>
      </c>
      <c r="W3223" t="s">
        <v>17</v>
      </c>
      <c r="X3223" t="s">
        <v>18</v>
      </c>
      <c r="Y3223" t="s">
        <v>92</v>
      </c>
      <c r="Z3223" t="s">
        <v>93</v>
      </c>
      <c r="AB3223" t="b">
        <v>0</v>
      </c>
      <c r="AC3223">
        <v>64</v>
      </c>
      <c r="AD3223">
        <v>50</v>
      </c>
    </row>
    <row r="3224" spans="1:30">
      <c r="A3224">
        <v>2440</v>
      </c>
      <c r="B3224">
        <v>1991</v>
      </c>
      <c r="C3224">
        <v>5057692311</v>
      </c>
      <c r="D3224">
        <v>607</v>
      </c>
      <c r="F3224">
        <v>35</v>
      </c>
      <c r="G3224">
        <v>3</v>
      </c>
      <c r="H3224" t="s">
        <v>2287</v>
      </c>
      <c r="I3224" t="s">
        <v>2288</v>
      </c>
      <c r="J3224" t="s">
        <v>80</v>
      </c>
      <c r="K3224" t="s">
        <v>81</v>
      </c>
      <c r="L3224" t="s">
        <v>126</v>
      </c>
      <c r="M3224" t="s">
        <v>2289</v>
      </c>
      <c r="N3224" t="s">
        <v>707</v>
      </c>
      <c r="O3224" t="s">
        <v>701</v>
      </c>
      <c r="P3224" t="s">
        <v>182</v>
      </c>
      <c r="Q3224" t="s">
        <v>183</v>
      </c>
      <c r="R3224" t="s">
        <v>87</v>
      </c>
      <c r="S3224" t="s">
        <v>193</v>
      </c>
      <c r="T3224" t="s">
        <v>445</v>
      </c>
      <c r="U3224" t="s">
        <v>90</v>
      </c>
      <c r="V3224" t="s">
        <v>2290</v>
      </c>
      <c r="W3224" t="s">
        <v>25</v>
      </c>
      <c r="X3224" t="s">
        <v>18</v>
      </c>
      <c r="Y3224" t="s">
        <v>92</v>
      </c>
      <c r="Z3224" t="s">
        <v>93</v>
      </c>
      <c r="AB3224" t="b">
        <v>1</v>
      </c>
      <c r="AC3224">
        <v>64</v>
      </c>
      <c r="AD3224">
        <v>50</v>
      </c>
    </row>
    <row r="3225" spans="1:30">
      <c r="A3225">
        <v>126841</v>
      </c>
      <c r="B3225">
        <v>112543</v>
      </c>
      <c r="C3225">
        <v>5052554248</v>
      </c>
      <c r="D3225">
        <v>406</v>
      </c>
      <c r="F3225">
        <v>11</v>
      </c>
      <c r="G3225">
        <v>3</v>
      </c>
      <c r="H3225" t="s">
        <v>1926</v>
      </c>
      <c r="I3225" t="s">
        <v>1927</v>
      </c>
      <c r="J3225" t="s">
        <v>80</v>
      </c>
      <c r="K3225" t="s">
        <v>81</v>
      </c>
      <c r="L3225" t="s">
        <v>286</v>
      </c>
      <c r="M3225" t="s">
        <v>1928</v>
      </c>
      <c r="O3225" t="s">
        <v>1929</v>
      </c>
      <c r="P3225" t="s">
        <v>281</v>
      </c>
      <c r="Q3225" t="s">
        <v>100</v>
      </c>
      <c r="R3225" t="s">
        <v>101</v>
      </c>
      <c r="S3225" t="s">
        <v>111</v>
      </c>
      <c r="T3225" t="s">
        <v>605</v>
      </c>
      <c r="U3225" t="s">
        <v>90</v>
      </c>
      <c r="V3225" t="s">
        <v>1930</v>
      </c>
      <c r="W3225" t="s">
        <v>17</v>
      </c>
      <c r="X3225" t="s">
        <v>18</v>
      </c>
      <c r="Y3225" t="s">
        <v>92</v>
      </c>
      <c r="Z3225" t="s">
        <v>93</v>
      </c>
      <c r="AB3225" t="b">
        <v>0</v>
      </c>
      <c r="AC3225">
        <v>64</v>
      </c>
      <c r="AD3225">
        <v>50</v>
      </c>
    </row>
    <row r="3226" spans="1:30">
      <c r="A3226">
        <v>72433</v>
      </c>
      <c r="B3226">
        <v>66306</v>
      </c>
      <c r="C3226">
        <v>9722584217</v>
      </c>
      <c r="D3226">
        <v>406</v>
      </c>
      <c r="F3226">
        <v>11</v>
      </c>
      <c r="G3226">
        <v>3</v>
      </c>
      <c r="H3226" t="s">
        <v>1078</v>
      </c>
      <c r="I3226" t="s">
        <v>1079</v>
      </c>
      <c r="J3226" t="s">
        <v>80</v>
      </c>
      <c r="K3226" t="s">
        <v>81</v>
      </c>
      <c r="L3226" t="s">
        <v>231</v>
      </c>
      <c r="M3226" t="s">
        <v>1080</v>
      </c>
      <c r="N3226" t="s">
        <v>108</v>
      </c>
      <c r="O3226" t="s">
        <v>1081</v>
      </c>
      <c r="P3226" t="s">
        <v>1082</v>
      </c>
      <c r="Q3226" t="s">
        <v>183</v>
      </c>
      <c r="R3226" t="s">
        <v>153</v>
      </c>
      <c r="S3226" t="s">
        <v>111</v>
      </c>
      <c r="T3226" t="s">
        <v>282</v>
      </c>
      <c r="U3226" t="s">
        <v>90</v>
      </c>
      <c r="V3226" t="s">
        <v>1083</v>
      </c>
      <c r="W3226" t="s">
        <v>17</v>
      </c>
      <c r="X3226" t="s">
        <v>18</v>
      </c>
      <c r="Y3226" t="s">
        <v>92</v>
      </c>
      <c r="Z3226" t="s">
        <v>93</v>
      </c>
      <c r="AB3226" t="b">
        <v>0</v>
      </c>
      <c r="AC3226">
        <v>64</v>
      </c>
      <c r="AD3226">
        <v>50</v>
      </c>
    </row>
    <row r="3227" spans="1:30">
      <c r="A3227">
        <v>101207</v>
      </c>
      <c r="B3227">
        <v>11661</v>
      </c>
      <c r="C3227">
        <v>6267999898</v>
      </c>
      <c r="D3227">
        <v>406</v>
      </c>
      <c r="F3227">
        <v>11</v>
      </c>
      <c r="G3227">
        <v>3</v>
      </c>
      <c r="H3227" t="s">
        <v>3463</v>
      </c>
      <c r="I3227" t="s">
        <v>3464</v>
      </c>
      <c r="J3227" t="s">
        <v>80</v>
      </c>
      <c r="K3227" t="s">
        <v>81</v>
      </c>
      <c r="L3227" t="s">
        <v>260</v>
      </c>
      <c r="M3227" t="s">
        <v>1321</v>
      </c>
      <c r="O3227" t="s">
        <v>3465</v>
      </c>
      <c r="P3227" t="s">
        <v>152</v>
      </c>
      <c r="Q3227" t="s">
        <v>100</v>
      </c>
      <c r="R3227" t="s">
        <v>220</v>
      </c>
      <c r="S3227" t="s">
        <v>111</v>
      </c>
      <c r="T3227" t="s">
        <v>103</v>
      </c>
      <c r="U3227" t="s">
        <v>90</v>
      </c>
      <c r="V3227" t="s">
        <v>3466</v>
      </c>
      <c r="W3227" t="s">
        <v>17</v>
      </c>
      <c r="X3227" t="s">
        <v>18</v>
      </c>
      <c r="Y3227" t="s">
        <v>92</v>
      </c>
      <c r="Z3227" t="s">
        <v>93</v>
      </c>
      <c r="AB3227" t="b">
        <v>0</v>
      </c>
      <c r="AC3227">
        <v>64</v>
      </c>
      <c r="AD3227">
        <v>50</v>
      </c>
    </row>
    <row r="3228" spans="1:30">
      <c r="A3228">
        <v>14156</v>
      </c>
      <c r="B3228">
        <v>12776</v>
      </c>
      <c r="C3228">
        <v>5058847484</v>
      </c>
      <c r="D3228">
        <v>406</v>
      </c>
      <c r="F3228">
        <v>11</v>
      </c>
      <c r="G3228">
        <v>3</v>
      </c>
      <c r="H3228" t="s">
        <v>599</v>
      </c>
      <c r="I3228" t="s">
        <v>600</v>
      </c>
      <c r="J3228" t="s">
        <v>80</v>
      </c>
      <c r="K3228" t="s">
        <v>81</v>
      </c>
      <c r="L3228" t="s">
        <v>82</v>
      </c>
      <c r="M3228" t="s">
        <v>601</v>
      </c>
      <c r="N3228" t="s">
        <v>602</v>
      </c>
      <c r="O3228" t="s">
        <v>603</v>
      </c>
      <c r="P3228" t="s">
        <v>604</v>
      </c>
      <c r="Q3228" t="s">
        <v>100</v>
      </c>
      <c r="R3228" t="s">
        <v>87</v>
      </c>
      <c r="S3228" t="s">
        <v>111</v>
      </c>
      <c r="T3228" t="s">
        <v>605</v>
      </c>
      <c r="U3228" t="s">
        <v>90</v>
      </c>
      <c r="V3228" t="s">
        <v>606</v>
      </c>
      <c r="W3228" t="s">
        <v>17</v>
      </c>
      <c r="X3228" t="s">
        <v>18</v>
      </c>
      <c r="Y3228" t="s">
        <v>92</v>
      </c>
      <c r="Z3228" t="s">
        <v>93</v>
      </c>
      <c r="AB3228" t="b">
        <v>0</v>
      </c>
      <c r="AC3228">
        <v>64</v>
      </c>
      <c r="AD3228">
        <v>50</v>
      </c>
    </row>
    <row r="3229" spans="1:30">
      <c r="A3229">
        <v>127072</v>
      </c>
      <c r="B3229">
        <v>112677</v>
      </c>
      <c r="C3229">
        <v>5055738816</v>
      </c>
      <c r="D3229">
        <v>405</v>
      </c>
      <c r="F3229">
        <v>11</v>
      </c>
      <c r="G3229">
        <v>3</v>
      </c>
      <c r="H3229" t="s">
        <v>1921</v>
      </c>
      <c r="I3229" t="s">
        <v>1922</v>
      </c>
      <c r="J3229" t="s">
        <v>80</v>
      </c>
      <c r="K3229" t="s">
        <v>81</v>
      </c>
      <c r="L3229" t="s">
        <v>205</v>
      </c>
      <c r="M3229" t="s">
        <v>1923</v>
      </c>
      <c r="O3229" t="s">
        <v>1924</v>
      </c>
      <c r="P3229" t="s">
        <v>362</v>
      </c>
      <c r="Q3229" t="s">
        <v>175</v>
      </c>
      <c r="R3229" t="s">
        <v>101</v>
      </c>
      <c r="S3229" t="s">
        <v>690</v>
      </c>
      <c r="T3229" t="s">
        <v>154</v>
      </c>
      <c r="U3229" t="s">
        <v>90</v>
      </c>
      <c r="V3229" t="s">
        <v>1925</v>
      </c>
      <c r="W3229" t="s">
        <v>17</v>
      </c>
      <c r="X3229" t="s">
        <v>18</v>
      </c>
      <c r="Y3229" t="s">
        <v>92</v>
      </c>
      <c r="Z3229" t="s">
        <v>93</v>
      </c>
      <c r="AB3229" t="b">
        <v>0</v>
      </c>
      <c r="AC3229">
        <v>64</v>
      </c>
      <c r="AD3229">
        <v>50</v>
      </c>
    </row>
    <row r="3230" spans="1:30">
      <c r="A3230">
        <v>128031</v>
      </c>
      <c r="B3230">
        <v>113239</v>
      </c>
      <c r="D3230">
        <v>406</v>
      </c>
      <c r="F3230">
        <v>35</v>
      </c>
      <c r="G3230">
        <v>3</v>
      </c>
      <c r="H3230" t="s">
        <v>1662</v>
      </c>
      <c r="I3230" t="s">
        <v>1663</v>
      </c>
      <c r="J3230" t="s">
        <v>80</v>
      </c>
      <c r="K3230" t="s">
        <v>81</v>
      </c>
      <c r="L3230" t="s">
        <v>96</v>
      </c>
      <c r="M3230" t="s">
        <v>1662</v>
      </c>
      <c r="O3230" t="s">
        <v>1188</v>
      </c>
      <c r="P3230" t="s">
        <v>166</v>
      </c>
      <c r="Q3230" t="s">
        <v>100</v>
      </c>
      <c r="R3230" t="s">
        <v>101</v>
      </c>
      <c r="S3230" t="s">
        <v>111</v>
      </c>
      <c r="T3230" t="s">
        <v>1664</v>
      </c>
      <c r="U3230" t="s">
        <v>90</v>
      </c>
      <c r="V3230" t="s">
        <v>1665</v>
      </c>
      <c r="W3230" t="s">
        <v>25</v>
      </c>
      <c r="X3230" t="s">
        <v>18</v>
      </c>
      <c r="Y3230" t="s">
        <v>92</v>
      </c>
      <c r="Z3230" t="s">
        <v>93</v>
      </c>
      <c r="AB3230" t="b">
        <v>1</v>
      </c>
      <c r="AC3230">
        <v>64</v>
      </c>
      <c r="AD3230">
        <v>50</v>
      </c>
    </row>
    <row r="3231" spans="1:30">
      <c r="A3231">
        <v>16971</v>
      </c>
      <c r="B3231">
        <v>15442</v>
      </c>
      <c r="C3231">
        <v>5052555454</v>
      </c>
      <c r="D3231">
        <v>406</v>
      </c>
      <c r="F3231">
        <v>11</v>
      </c>
      <c r="G3231">
        <v>3</v>
      </c>
      <c r="H3231" t="s">
        <v>251</v>
      </c>
      <c r="I3231" t="s">
        <v>252</v>
      </c>
      <c r="J3231" t="s">
        <v>80</v>
      </c>
      <c r="K3231" t="s">
        <v>81</v>
      </c>
      <c r="L3231" t="s">
        <v>82</v>
      </c>
      <c r="M3231" t="s">
        <v>253</v>
      </c>
      <c r="N3231" t="s">
        <v>108</v>
      </c>
      <c r="O3231" t="s">
        <v>254</v>
      </c>
      <c r="P3231" t="s">
        <v>255</v>
      </c>
      <c r="Q3231" t="s">
        <v>136</v>
      </c>
      <c r="R3231" t="s">
        <v>87</v>
      </c>
      <c r="S3231" t="s">
        <v>111</v>
      </c>
      <c r="T3231" t="s">
        <v>256</v>
      </c>
      <c r="U3231" t="s">
        <v>90</v>
      </c>
      <c r="V3231" t="s">
        <v>257</v>
      </c>
      <c r="W3231" t="s">
        <v>17</v>
      </c>
      <c r="X3231" t="s">
        <v>18</v>
      </c>
      <c r="Y3231" t="s">
        <v>92</v>
      </c>
      <c r="Z3231" t="s">
        <v>93</v>
      </c>
      <c r="AB3231" t="b">
        <v>0</v>
      </c>
      <c r="AC3231">
        <v>64</v>
      </c>
      <c r="AD3231">
        <v>50</v>
      </c>
    </row>
    <row r="3232" spans="1:30">
      <c r="A3232">
        <v>99017</v>
      </c>
      <c r="B3232">
        <v>68522</v>
      </c>
      <c r="C3232">
        <v>5052931484</v>
      </c>
      <c r="D3232">
        <v>406</v>
      </c>
      <c r="F3232">
        <v>35</v>
      </c>
      <c r="G3232">
        <v>3</v>
      </c>
      <c r="H3232" t="s">
        <v>1649</v>
      </c>
      <c r="I3232" t="s">
        <v>1650</v>
      </c>
      <c r="J3232" t="s">
        <v>80</v>
      </c>
      <c r="K3232" t="s">
        <v>81</v>
      </c>
      <c r="L3232" t="s">
        <v>141</v>
      </c>
      <c r="M3232" t="s">
        <v>1651</v>
      </c>
      <c r="O3232" t="s">
        <v>1652</v>
      </c>
      <c r="P3232" t="s">
        <v>227</v>
      </c>
      <c r="Q3232" t="s">
        <v>120</v>
      </c>
      <c r="R3232" t="s">
        <v>87</v>
      </c>
      <c r="S3232" t="s">
        <v>111</v>
      </c>
      <c r="T3232" t="s">
        <v>242</v>
      </c>
      <c r="U3232" t="s">
        <v>90</v>
      </c>
      <c r="V3232" t="s">
        <v>1653</v>
      </c>
      <c r="W3232" t="s">
        <v>25</v>
      </c>
      <c r="X3232" t="s">
        <v>18</v>
      </c>
      <c r="Y3232" t="s">
        <v>92</v>
      </c>
      <c r="Z3232" t="s">
        <v>93</v>
      </c>
      <c r="AB3232" t="b">
        <v>1</v>
      </c>
      <c r="AC3232">
        <v>64</v>
      </c>
      <c r="AD3232">
        <v>50</v>
      </c>
    </row>
    <row r="3233" spans="1:30">
      <c r="A3233">
        <v>88060</v>
      </c>
      <c r="B3233">
        <v>79983</v>
      </c>
      <c r="C3233">
        <v>5052686478</v>
      </c>
      <c r="D3233">
        <v>406</v>
      </c>
      <c r="F3233">
        <v>11</v>
      </c>
      <c r="G3233">
        <v>3</v>
      </c>
      <c r="H3233" t="s">
        <v>1276</v>
      </c>
      <c r="I3233" t="s">
        <v>1277</v>
      </c>
      <c r="J3233" t="s">
        <v>80</v>
      </c>
      <c r="K3233" t="s">
        <v>81</v>
      </c>
      <c r="L3233" t="s">
        <v>126</v>
      </c>
      <c r="M3233" t="s">
        <v>1276</v>
      </c>
      <c r="N3233" t="s">
        <v>108</v>
      </c>
      <c r="O3233" t="s">
        <v>1278</v>
      </c>
      <c r="P3233" t="s">
        <v>227</v>
      </c>
      <c r="Q3233" t="s">
        <v>120</v>
      </c>
      <c r="R3233" t="s">
        <v>87</v>
      </c>
      <c r="S3233" t="s">
        <v>111</v>
      </c>
      <c r="T3233" t="s">
        <v>462</v>
      </c>
      <c r="U3233" t="s">
        <v>90</v>
      </c>
      <c r="V3233" t="s">
        <v>1279</v>
      </c>
      <c r="W3233" t="s">
        <v>17</v>
      </c>
      <c r="X3233" t="s">
        <v>18</v>
      </c>
      <c r="Y3233" t="s">
        <v>92</v>
      </c>
      <c r="Z3233" t="s">
        <v>93</v>
      </c>
      <c r="AB3233" t="b">
        <v>0</v>
      </c>
      <c r="AC3233">
        <v>64</v>
      </c>
      <c r="AD3233">
        <v>50</v>
      </c>
    </row>
    <row r="3234" spans="1:30">
      <c r="A3234">
        <v>5062</v>
      </c>
      <c r="B3234">
        <v>4241</v>
      </c>
      <c r="C3234">
        <v>5052665846</v>
      </c>
      <c r="D3234">
        <v>402</v>
      </c>
      <c r="F3234">
        <v>11</v>
      </c>
      <c r="G3234">
        <v>3</v>
      </c>
      <c r="H3234" t="s">
        <v>1692</v>
      </c>
      <c r="I3234" t="s">
        <v>1693</v>
      </c>
      <c r="J3234" t="s">
        <v>80</v>
      </c>
      <c r="K3234" t="s">
        <v>81</v>
      </c>
      <c r="L3234" t="s">
        <v>126</v>
      </c>
      <c r="M3234" t="s">
        <v>1692</v>
      </c>
      <c r="N3234" t="s">
        <v>239</v>
      </c>
      <c r="O3234" t="s">
        <v>1003</v>
      </c>
      <c r="P3234" t="s">
        <v>1694</v>
      </c>
      <c r="Q3234" t="s">
        <v>136</v>
      </c>
      <c r="R3234" t="s">
        <v>87</v>
      </c>
      <c r="S3234" t="s">
        <v>221</v>
      </c>
      <c r="T3234" t="s">
        <v>485</v>
      </c>
      <c r="U3234" t="s">
        <v>90</v>
      </c>
      <c r="V3234" t="s">
        <v>1695</v>
      </c>
      <c r="W3234" t="s">
        <v>17</v>
      </c>
      <c r="X3234" t="s">
        <v>18</v>
      </c>
      <c r="Y3234" t="s">
        <v>92</v>
      </c>
      <c r="Z3234" t="s">
        <v>93</v>
      </c>
      <c r="AB3234" t="b">
        <v>0</v>
      </c>
      <c r="AC3234">
        <v>64</v>
      </c>
      <c r="AD3234">
        <v>50</v>
      </c>
    </row>
    <row r="3235" spans="1:30">
      <c r="A3235">
        <v>126692</v>
      </c>
      <c r="B3235">
        <v>112465</v>
      </c>
      <c r="C3235">
        <v>5058565910</v>
      </c>
      <c r="D3235">
        <v>407</v>
      </c>
      <c r="F3235">
        <v>11</v>
      </c>
      <c r="G3235">
        <v>3</v>
      </c>
      <c r="H3235" t="s">
        <v>2021</v>
      </c>
      <c r="I3235" t="s">
        <v>2022</v>
      </c>
      <c r="J3235" t="s">
        <v>80</v>
      </c>
      <c r="K3235" t="s">
        <v>81</v>
      </c>
      <c r="L3235" t="s">
        <v>116</v>
      </c>
      <c r="M3235" t="s">
        <v>2023</v>
      </c>
      <c r="O3235" t="s">
        <v>2024</v>
      </c>
      <c r="P3235" t="s">
        <v>1072</v>
      </c>
      <c r="Q3235" t="s">
        <v>120</v>
      </c>
      <c r="R3235" t="s">
        <v>101</v>
      </c>
      <c r="S3235" t="s">
        <v>559</v>
      </c>
      <c r="T3235" t="s">
        <v>1098</v>
      </c>
      <c r="U3235" t="s">
        <v>90</v>
      </c>
      <c r="V3235" t="s">
        <v>2025</v>
      </c>
      <c r="W3235" t="s">
        <v>17</v>
      </c>
      <c r="X3235" t="s">
        <v>18</v>
      </c>
      <c r="Y3235" t="s">
        <v>92</v>
      </c>
      <c r="Z3235" t="s">
        <v>93</v>
      </c>
      <c r="AB3235" t="b">
        <v>0</v>
      </c>
      <c r="AC3235">
        <v>64</v>
      </c>
      <c r="AD3235">
        <v>50</v>
      </c>
    </row>
    <row r="3236" spans="1:30">
      <c r="A3236">
        <v>115372</v>
      </c>
      <c r="B3236">
        <v>103185</v>
      </c>
      <c r="C3236">
        <v>5057501331</v>
      </c>
      <c r="D3236">
        <v>406</v>
      </c>
      <c r="F3236">
        <v>35</v>
      </c>
      <c r="G3236">
        <v>3</v>
      </c>
      <c r="H3236" t="s">
        <v>1872</v>
      </c>
      <c r="I3236" t="s">
        <v>1873</v>
      </c>
      <c r="J3236" t="s">
        <v>80</v>
      </c>
      <c r="K3236" t="s">
        <v>81</v>
      </c>
      <c r="L3236" t="s">
        <v>205</v>
      </c>
      <c r="M3236" t="s">
        <v>1874</v>
      </c>
      <c r="O3236" t="s">
        <v>1875</v>
      </c>
      <c r="P3236" t="s">
        <v>1876</v>
      </c>
      <c r="Q3236" t="s">
        <v>397</v>
      </c>
      <c r="R3236" t="s">
        <v>101</v>
      </c>
      <c r="S3236" t="s">
        <v>111</v>
      </c>
      <c r="T3236" t="s">
        <v>1877</v>
      </c>
      <c r="U3236" t="s">
        <v>90</v>
      </c>
      <c r="V3236" t="s">
        <v>1878</v>
      </c>
      <c r="W3236" t="s">
        <v>25</v>
      </c>
      <c r="X3236" t="s">
        <v>18</v>
      </c>
      <c r="Y3236" t="s">
        <v>92</v>
      </c>
      <c r="Z3236" t="s">
        <v>93</v>
      </c>
      <c r="AB3236" t="b">
        <v>1</v>
      </c>
      <c r="AC3236">
        <v>64</v>
      </c>
      <c r="AD3236">
        <v>50</v>
      </c>
    </row>
    <row r="3237" spans="1:30">
      <c r="A3237">
        <v>51639</v>
      </c>
      <c r="B3237">
        <v>48342</v>
      </c>
      <c r="C3237">
        <v>5057973354</v>
      </c>
      <c r="D3237">
        <v>406</v>
      </c>
      <c r="F3237">
        <v>35</v>
      </c>
      <c r="G3237">
        <v>3</v>
      </c>
      <c r="H3237" t="s">
        <v>2052</v>
      </c>
      <c r="I3237" t="s">
        <v>2053</v>
      </c>
      <c r="J3237" t="s">
        <v>80</v>
      </c>
      <c r="K3237" t="s">
        <v>81</v>
      </c>
      <c r="L3237" t="s">
        <v>205</v>
      </c>
      <c r="M3237" t="s">
        <v>2054</v>
      </c>
      <c r="N3237" t="s">
        <v>108</v>
      </c>
      <c r="O3237" t="s">
        <v>749</v>
      </c>
      <c r="P3237" t="s">
        <v>362</v>
      </c>
      <c r="Q3237" t="s">
        <v>120</v>
      </c>
      <c r="R3237" t="s">
        <v>101</v>
      </c>
      <c r="S3237" t="s">
        <v>111</v>
      </c>
      <c r="T3237" t="s">
        <v>845</v>
      </c>
      <c r="U3237" t="s">
        <v>90</v>
      </c>
      <c r="V3237" t="s">
        <v>2055</v>
      </c>
      <c r="W3237" t="s">
        <v>25</v>
      </c>
      <c r="X3237" t="s">
        <v>18</v>
      </c>
      <c r="Y3237" t="s">
        <v>92</v>
      </c>
      <c r="Z3237" t="s">
        <v>93</v>
      </c>
      <c r="AB3237" t="b">
        <v>1</v>
      </c>
      <c r="AC3237">
        <v>64</v>
      </c>
      <c r="AD3237">
        <v>50</v>
      </c>
    </row>
    <row r="3238" spans="1:30">
      <c r="A3238">
        <v>126042</v>
      </c>
      <c r="B3238">
        <v>112109</v>
      </c>
      <c r="C3238">
        <v>5057923344</v>
      </c>
      <c r="D3238">
        <v>406</v>
      </c>
      <c r="F3238">
        <v>11</v>
      </c>
      <c r="G3238">
        <v>3</v>
      </c>
      <c r="H3238" t="s">
        <v>1608</v>
      </c>
      <c r="I3238" t="s">
        <v>1609</v>
      </c>
      <c r="J3238" t="s">
        <v>80</v>
      </c>
      <c r="K3238" t="s">
        <v>81</v>
      </c>
      <c r="L3238" t="s">
        <v>231</v>
      </c>
      <c r="M3238" t="s">
        <v>807</v>
      </c>
      <c r="O3238" t="s">
        <v>837</v>
      </c>
      <c r="P3238" t="s">
        <v>838</v>
      </c>
      <c r="Q3238" t="s">
        <v>100</v>
      </c>
      <c r="R3238" t="s">
        <v>153</v>
      </c>
      <c r="S3238" t="s">
        <v>111</v>
      </c>
      <c r="T3238" t="s">
        <v>122</v>
      </c>
      <c r="U3238" t="s">
        <v>90</v>
      </c>
      <c r="V3238" t="s">
        <v>1610</v>
      </c>
      <c r="W3238" t="s">
        <v>17</v>
      </c>
      <c r="X3238" t="s">
        <v>18</v>
      </c>
      <c r="Y3238" t="s">
        <v>92</v>
      </c>
      <c r="Z3238" t="s">
        <v>93</v>
      </c>
      <c r="AB3238" t="b">
        <v>0</v>
      </c>
      <c r="AC3238">
        <v>64</v>
      </c>
      <c r="AD3238">
        <v>50</v>
      </c>
    </row>
    <row r="3239" spans="1:30">
      <c r="A3239">
        <v>125524</v>
      </c>
      <c r="B3239">
        <v>111832</v>
      </c>
      <c r="C3239">
        <v>5059087779</v>
      </c>
      <c r="D3239">
        <v>406</v>
      </c>
      <c r="F3239">
        <v>11</v>
      </c>
      <c r="G3239">
        <v>3</v>
      </c>
      <c r="H3239" t="s">
        <v>3506</v>
      </c>
      <c r="I3239" t="s">
        <v>3507</v>
      </c>
      <c r="J3239" t="s">
        <v>80</v>
      </c>
      <c r="K3239" t="s">
        <v>81</v>
      </c>
      <c r="L3239" t="s">
        <v>216</v>
      </c>
      <c r="M3239" t="s">
        <v>3508</v>
      </c>
      <c r="O3239" t="s">
        <v>1983</v>
      </c>
      <c r="P3239" t="s">
        <v>980</v>
      </c>
      <c r="R3239" t="s">
        <v>220</v>
      </c>
      <c r="S3239" t="s">
        <v>111</v>
      </c>
      <c r="T3239" t="s">
        <v>137</v>
      </c>
      <c r="U3239" t="s">
        <v>90</v>
      </c>
      <c r="V3239" t="s">
        <v>3509</v>
      </c>
      <c r="W3239" t="s">
        <v>17</v>
      </c>
      <c r="X3239" t="s">
        <v>18</v>
      </c>
      <c r="Y3239" t="s">
        <v>92</v>
      </c>
      <c r="Z3239" t="s">
        <v>93</v>
      </c>
      <c r="AB3239" t="b">
        <v>0</v>
      </c>
      <c r="AC3239">
        <v>64</v>
      </c>
      <c r="AD3239">
        <v>50</v>
      </c>
    </row>
    <row r="3240" spans="1:30">
      <c r="A3240">
        <v>14550</v>
      </c>
      <c r="B3240">
        <v>13144</v>
      </c>
      <c r="C3240">
        <v>5057972733</v>
      </c>
      <c r="D3240">
        <v>406</v>
      </c>
      <c r="F3240">
        <v>11</v>
      </c>
      <c r="G3240">
        <v>3</v>
      </c>
      <c r="H3240" t="s">
        <v>1084</v>
      </c>
      <c r="I3240" t="s">
        <v>1085</v>
      </c>
      <c r="J3240" t="s">
        <v>80</v>
      </c>
      <c r="K3240" t="s">
        <v>81</v>
      </c>
      <c r="L3240" t="s">
        <v>116</v>
      </c>
      <c r="M3240" t="s">
        <v>246</v>
      </c>
      <c r="N3240" t="s">
        <v>682</v>
      </c>
      <c r="O3240" t="s">
        <v>1086</v>
      </c>
      <c r="P3240" t="s">
        <v>166</v>
      </c>
      <c r="Q3240" t="s">
        <v>100</v>
      </c>
      <c r="R3240" t="s">
        <v>101</v>
      </c>
      <c r="S3240" t="s">
        <v>111</v>
      </c>
      <c r="T3240" t="s">
        <v>351</v>
      </c>
      <c r="U3240" t="s">
        <v>90</v>
      </c>
      <c r="V3240" t="s">
        <v>1087</v>
      </c>
      <c r="W3240" t="s">
        <v>17</v>
      </c>
      <c r="X3240" t="s">
        <v>18</v>
      </c>
      <c r="Y3240" t="s">
        <v>92</v>
      </c>
      <c r="Z3240" t="s">
        <v>93</v>
      </c>
      <c r="AB3240" t="b">
        <v>0</v>
      </c>
      <c r="AC3240">
        <v>64</v>
      </c>
      <c r="AD3240">
        <v>50</v>
      </c>
    </row>
    <row r="3241" spans="1:30">
      <c r="A3241">
        <v>47763</v>
      </c>
      <c r="B3241">
        <v>44953</v>
      </c>
      <c r="C3241">
        <v>5052653030</v>
      </c>
      <c r="D3241">
        <v>406</v>
      </c>
      <c r="F3241">
        <v>35</v>
      </c>
      <c r="G3241">
        <v>3</v>
      </c>
      <c r="H3241" t="s">
        <v>1311</v>
      </c>
      <c r="I3241" t="s">
        <v>1312</v>
      </c>
      <c r="J3241" t="s">
        <v>80</v>
      </c>
      <c r="K3241" t="s">
        <v>81</v>
      </c>
      <c r="L3241" t="s">
        <v>286</v>
      </c>
      <c r="M3241" t="s">
        <v>225</v>
      </c>
      <c r="N3241" t="s">
        <v>108</v>
      </c>
      <c r="O3241" t="s">
        <v>1313</v>
      </c>
      <c r="P3241" t="s">
        <v>281</v>
      </c>
      <c r="Q3241" t="s">
        <v>100</v>
      </c>
      <c r="R3241" t="s">
        <v>101</v>
      </c>
      <c r="S3241" t="s">
        <v>111</v>
      </c>
      <c r="T3241" t="s">
        <v>1158</v>
      </c>
      <c r="U3241" t="s">
        <v>90</v>
      </c>
      <c r="V3241" t="s">
        <v>1314</v>
      </c>
      <c r="W3241" t="s">
        <v>25</v>
      </c>
      <c r="X3241" t="s">
        <v>18</v>
      </c>
      <c r="Y3241" t="s">
        <v>92</v>
      </c>
      <c r="Z3241" t="s">
        <v>93</v>
      </c>
      <c r="AB3241" t="b">
        <v>1</v>
      </c>
      <c r="AC3241">
        <v>64</v>
      </c>
      <c r="AD3241">
        <v>50</v>
      </c>
    </row>
    <row r="3242" spans="1:30">
      <c r="A3242">
        <v>116990</v>
      </c>
      <c r="B3242">
        <v>104545</v>
      </c>
      <c r="C3242">
        <v>5052682422</v>
      </c>
      <c r="D3242">
        <v>602</v>
      </c>
      <c r="F3242">
        <v>35</v>
      </c>
      <c r="G3242">
        <v>3</v>
      </c>
      <c r="H3242" t="s">
        <v>124</v>
      </c>
      <c r="I3242" t="s">
        <v>125</v>
      </c>
      <c r="J3242" t="s">
        <v>80</v>
      </c>
      <c r="K3242" t="s">
        <v>81</v>
      </c>
      <c r="L3242" t="s">
        <v>126</v>
      </c>
      <c r="M3242" t="s">
        <v>124</v>
      </c>
      <c r="O3242" t="s">
        <v>127</v>
      </c>
      <c r="P3242" t="s">
        <v>110</v>
      </c>
      <c r="Q3242" t="s">
        <v>100</v>
      </c>
      <c r="R3242" t="s">
        <v>87</v>
      </c>
      <c r="S3242" t="s">
        <v>128</v>
      </c>
      <c r="T3242" t="s">
        <v>129</v>
      </c>
      <c r="U3242" t="s">
        <v>90</v>
      </c>
      <c r="V3242" t="s">
        <v>130</v>
      </c>
      <c r="W3242" t="s">
        <v>25</v>
      </c>
      <c r="X3242" t="s">
        <v>18</v>
      </c>
      <c r="Y3242" t="s">
        <v>92</v>
      </c>
      <c r="Z3242" t="s">
        <v>93</v>
      </c>
      <c r="AB3242" t="b">
        <v>1</v>
      </c>
      <c r="AC3242">
        <v>64</v>
      </c>
      <c r="AD3242">
        <v>50</v>
      </c>
    </row>
    <row r="3243" spans="1:30">
      <c r="A3243">
        <v>77855</v>
      </c>
      <c r="B3243">
        <v>71133</v>
      </c>
      <c r="C3243">
        <v>5052555400</v>
      </c>
      <c r="D3243">
        <v>406</v>
      </c>
      <c r="F3243">
        <v>35</v>
      </c>
      <c r="G3243">
        <v>3</v>
      </c>
      <c r="H3243" t="s">
        <v>3172</v>
      </c>
      <c r="I3243" t="s">
        <v>3173</v>
      </c>
      <c r="J3243" t="s">
        <v>80</v>
      </c>
      <c r="K3243" t="s">
        <v>81</v>
      </c>
      <c r="L3243" t="s">
        <v>82</v>
      </c>
      <c r="M3243" t="s">
        <v>3174</v>
      </c>
      <c r="N3243" t="s">
        <v>108</v>
      </c>
      <c r="O3243" t="s">
        <v>3175</v>
      </c>
      <c r="P3243" t="s">
        <v>227</v>
      </c>
      <c r="Q3243" t="s">
        <v>120</v>
      </c>
      <c r="R3243" t="s">
        <v>87</v>
      </c>
      <c r="S3243" t="s">
        <v>111</v>
      </c>
      <c r="T3243" t="s">
        <v>421</v>
      </c>
      <c r="U3243" t="s">
        <v>90</v>
      </c>
      <c r="V3243" t="s">
        <v>3176</v>
      </c>
      <c r="W3243" t="s">
        <v>25</v>
      </c>
      <c r="X3243" t="s">
        <v>18</v>
      </c>
      <c r="Y3243" t="s">
        <v>92</v>
      </c>
      <c r="Z3243" t="s">
        <v>93</v>
      </c>
      <c r="AB3243" t="b">
        <v>1</v>
      </c>
      <c r="AC3243">
        <v>64</v>
      </c>
      <c r="AD3243">
        <v>50</v>
      </c>
    </row>
    <row r="3244" spans="1:30">
      <c r="A3244">
        <v>127980</v>
      </c>
      <c r="B3244">
        <v>113200</v>
      </c>
      <c r="C3244">
        <v>5053526008</v>
      </c>
      <c r="D3244">
        <v>406</v>
      </c>
      <c r="F3244">
        <v>11</v>
      </c>
      <c r="G3244">
        <v>3</v>
      </c>
      <c r="H3244" t="s">
        <v>3122</v>
      </c>
      <c r="I3244" t="s">
        <v>3123</v>
      </c>
      <c r="J3244" t="s">
        <v>80</v>
      </c>
      <c r="K3244" t="s">
        <v>81</v>
      </c>
      <c r="L3244" t="s">
        <v>149</v>
      </c>
      <c r="M3244" t="s">
        <v>3124</v>
      </c>
      <c r="O3244" t="s">
        <v>1102</v>
      </c>
      <c r="P3244" t="s">
        <v>152</v>
      </c>
      <c r="Q3244" t="s">
        <v>100</v>
      </c>
      <c r="R3244" t="s">
        <v>153</v>
      </c>
      <c r="S3244" t="s">
        <v>111</v>
      </c>
      <c r="T3244" t="s">
        <v>160</v>
      </c>
      <c r="U3244" t="s">
        <v>90</v>
      </c>
      <c r="V3244" t="s">
        <v>3125</v>
      </c>
      <c r="W3244" t="s">
        <v>17</v>
      </c>
      <c r="X3244" t="s">
        <v>18</v>
      </c>
      <c r="Y3244" t="s">
        <v>92</v>
      </c>
      <c r="Z3244" t="s">
        <v>93</v>
      </c>
      <c r="AB3244" t="b">
        <v>0</v>
      </c>
      <c r="AC3244">
        <v>64</v>
      </c>
      <c r="AD3244">
        <v>50</v>
      </c>
    </row>
    <row r="3245" spans="1:30">
      <c r="A3245">
        <v>126728</v>
      </c>
      <c r="B3245">
        <v>112479</v>
      </c>
      <c r="C3245">
        <v>5058812233</v>
      </c>
      <c r="D3245">
        <v>406</v>
      </c>
      <c r="F3245">
        <v>11</v>
      </c>
      <c r="G3245">
        <v>3</v>
      </c>
      <c r="H3245" t="s">
        <v>3136</v>
      </c>
      <c r="I3245" t="s">
        <v>3137</v>
      </c>
      <c r="J3245" t="s">
        <v>80</v>
      </c>
      <c r="K3245" t="s">
        <v>81</v>
      </c>
      <c r="L3245" t="s">
        <v>238</v>
      </c>
      <c r="M3245" t="s">
        <v>3138</v>
      </c>
      <c r="O3245" t="s">
        <v>3139</v>
      </c>
      <c r="P3245" t="s">
        <v>709</v>
      </c>
      <c r="Q3245" t="s">
        <v>183</v>
      </c>
      <c r="R3245" t="s">
        <v>101</v>
      </c>
      <c r="S3245" t="s">
        <v>111</v>
      </c>
      <c r="T3245" t="s">
        <v>339</v>
      </c>
      <c r="U3245" t="s">
        <v>90</v>
      </c>
      <c r="V3245" t="s">
        <v>3140</v>
      </c>
      <c r="W3245" t="s">
        <v>17</v>
      </c>
      <c r="X3245" t="s">
        <v>18</v>
      </c>
      <c r="Y3245" t="s">
        <v>92</v>
      </c>
      <c r="Z3245" t="s">
        <v>93</v>
      </c>
      <c r="AB3245" t="b">
        <v>0</v>
      </c>
      <c r="AC3245">
        <v>64</v>
      </c>
      <c r="AD3245">
        <v>50</v>
      </c>
    </row>
    <row r="3246" spans="1:30">
      <c r="A3246">
        <v>96197</v>
      </c>
      <c r="B3246">
        <v>9120</v>
      </c>
      <c r="C3246">
        <v>5053445223</v>
      </c>
      <c r="D3246">
        <v>402</v>
      </c>
      <c r="F3246">
        <v>11</v>
      </c>
      <c r="G3246">
        <v>3</v>
      </c>
      <c r="H3246" t="s">
        <v>1126</v>
      </c>
      <c r="I3246" t="s">
        <v>1127</v>
      </c>
      <c r="J3246" t="s">
        <v>80</v>
      </c>
      <c r="K3246" t="s">
        <v>81</v>
      </c>
      <c r="L3246" t="s">
        <v>286</v>
      </c>
      <c r="M3246" t="s">
        <v>1128</v>
      </c>
      <c r="O3246" t="s">
        <v>1129</v>
      </c>
      <c r="P3246" t="s">
        <v>709</v>
      </c>
      <c r="Q3246" t="s">
        <v>183</v>
      </c>
      <c r="R3246" t="s">
        <v>101</v>
      </c>
      <c r="S3246" t="s">
        <v>221</v>
      </c>
      <c r="T3246" t="s">
        <v>570</v>
      </c>
      <c r="U3246" t="s">
        <v>90</v>
      </c>
      <c r="V3246" t="s">
        <v>1130</v>
      </c>
      <c r="W3246" t="s">
        <v>17</v>
      </c>
      <c r="X3246" t="s">
        <v>18</v>
      </c>
      <c r="Y3246" t="s">
        <v>92</v>
      </c>
      <c r="Z3246" t="s">
        <v>93</v>
      </c>
      <c r="AB3246" t="b">
        <v>0</v>
      </c>
      <c r="AC3246">
        <v>64</v>
      </c>
      <c r="AD3246">
        <v>50</v>
      </c>
    </row>
    <row r="3247" spans="1:30">
      <c r="A3247">
        <v>118185</v>
      </c>
      <c r="B3247">
        <v>93321</v>
      </c>
      <c r="C3247">
        <v>5055456040</v>
      </c>
      <c r="D3247">
        <v>406</v>
      </c>
      <c r="F3247">
        <v>35</v>
      </c>
      <c r="G3247">
        <v>3</v>
      </c>
      <c r="H3247" t="s">
        <v>3052</v>
      </c>
      <c r="I3247" t="s">
        <v>3053</v>
      </c>
      <c r="J3247" t="s">
        <v>80</v>
      </c>
      <c r="K3247" t="s">
        <v>81</v>
      </c>
      <c r="L3247" t="s">
        <v>231</v>
      </c>
      <c r="M3247" t="s">
        <v>3054</v>
      </c>
      <c r="O3247" t="s">
        <v>1113</v>
      </c>
      <c r="P3247" t="s">
        <v>152</v>
      </c>
      <c r="Q3247" t="s">
        <v>100</v>
      </c>
      <c r="S3247" t="s">
        <v>111</v>
      </c>
      <c r="T3247" t="s">
        <v>1183</v>
      </c>
      <c r="U3247" t="s">
        <v>90</v>
      </c>
      <c r="V3247" t="s">
        <v>3055</v>
      </c>
      <c r="W3247" t="s">
        <v>25</v>
      </c>
      <c r="X3247" t="s">
        <v>18</v>
      </c>
      <c r="Y3247" t="s">
        <v>92</v>
      </c>
      <c r="Z3247" t="s">
        <v>93</v>
      </c>
      <c r="AB3247" t="b">
        <v>1</v>
      </c>
      <c r="AC3247">
        <v>64</v>
      </c>
      <c r="AD3247">
        <v>50</v>
      </c>
    </row>
    <row r="3248" spans="1:30">
      <c r="A3248">
        <v>5862</v>
      </c>
      <c r="B3248">
        <v>4986</v>
      </c>
      <c r="C3248">
        <v>5052559701</v>
      </c>
      <c r="D3248">
        <v>406</v>
      </c>
      <c r="F3248">
        <v>11</v>
      </c>
      <c r="G3248">
        <v>3</v>
      </c>
      <c r="H3248" t="s">
        <v>1668</v>
      </c>
      <c r="I3248" t="s">
        <v>2610</v>
      </c>
      <c r="J3248" t="s">
        <v>80</v>
      </c>
      <c r="K3248" t="s">
        <v>81</v>
      </c>
      <c r="L3248" t="s">
        <v>286</v>
      </c>
      <c r="M3248" t="s">
        <v>1668</v>
      </c>
      <c r="N3248" t="s">
        <v>108</v>
      </c>
      <c r="O3248" t="s">
        <v>1481</v>
      </c>
      <c r="P3248" t="s">
        <v>1366</v>
      </c>
      <c r="Q3248" t="s">
        <v>100</v>
      </c>
      <c r="R3248" t="s">
        <v>101</v>
      </c>
      <c r="S3248" t="s">
        <v>111</v>
      </c>
      <c r="T3248" t="s">
        <v>1356</v>
      </c>
      <c r="U3248" t="s">
        <v>90</v>
      </c>
      <c r="V3248" t="s">
        <v>2611</v>
      </c>
      <c r="W3248" t="s">
        <v>17</v>
      </c>
      <c r="X3248" t="s">
        <v>18</v>
      </c>
      <c r="Y3248" t="s">
        <v>92</v>
      </c>
      <c r="Z3248" t="s">
        <v>93</v>
      </c>
      <c r="AB3248" t="b">
        <v>0</v>
      </c>
      <c r="AC3248">
        <v>64</v>
      </c>
      <c r="AD3248">
        <v>50</v>
      </c>
    </row>
    <row r="3249" spans="1:30">
      <c r="A3249">
        <v>126028</v>
      </c>
      <c r="B3249">
        <v>112103</v>
      </c>
      <c r="C3249">
        <v>5055070411</v>
      </c>
      <c r="D3249">
        <v>406</v>
      </c>
      <c r="F3249">
        <v>35</v>
      </c>
      <c r="G3249">
        <v>3</v>
      </c>
      <c r="H3249" t="s">
        <v>2528</v>
      </c>
      <c r="I3249" t="s">
        <v>2529</v>
      </c>
      <c r="J3249" t="s">
        <v>80</v>
      </c>
      <c r="K3249" t="s">
        <v>81</v>
      </c>
      <c r="L3249" t="s">
        <v>188</v>
      </c>
      <c r="M3249" t="s">
        <v>2530</v>
      </c>
      <c r="O3249" t="s">
        <v>2531</v>
      </c>
      <c r="P3249" t="s">
        <v>473</v>
      </c>
      <c r="Q3249" t="s">
        <v>100</v>
      </c>
      <c r="R3249" t="s">
        <v>101</v>
      </c>
      <c r="S3249" t="s">
        <v>111</v>
      </c>
      <c r="T3249" t="s">
        <v>868</v>
      </c>
      <c r="U3249" t="s">
        <v>90</v>
      </c>
      <c r="V3249" t="s">
        <v>2532</v>
      </c>
      <c r="W3249" t="s">
        <v>25</v>
      </c>
      <c r="X3249" t="s">
        <v>18</v>
      </c>
      <c r="Y3249" t="s">
        <v>92</v>
      </c>
      <c r="Z3249" t="s">
        <v>93</v>
      </c>
      <c r="AB3249" t="b">
        <v>1</v>
      </c>
      <c r="AC3249">
        <v>64</v>
      </c>
      <c r="AD3249">
        <v>50</v>
      </c>
    </row>
    <row r="3250" spans="1:30">
      <c r="A3250">
        <v>125911</v>
      </c>
      <c r="B3250">
        <v>112030</v>
      </c>
      <c r="C3250">
        <v>5055085678</v>
      </c>
      <c r="D3250">
        <v>406</v>
      </c>
      <c r="F3250">
        <v>11</v>
      </c>
      <c r="G3250">
        <v>3</v>
      </c>
      <c r="H3250" t="s">
        <v>1437</v>
      </c>
      <c r="I3250" t="s">
        <v>1438</v>
      </c>
      <c r="J3250" t="s">
        <v>80</v>
      </c>
      <c r="K3250" t="s">
        <v>81</v>
      </c>
      <c r="L3250" t="s">
        <v>205</v>
      </c>
      <c r="M3250" t="s">
        <v>1437</v>
      </c>
      <c r="O3250" t="s">
        <v>181</v>
      </c>
      <c r="P3250" t="s">
        <v>135</v>
      </c>
      <c r="R3250" t="s">
        <v>101</v>
      </c>
      <c r="S3250" t="s">
        <v>111</v>
      </c>
      <c r="T3250" t="s">
        <v>378</v>
      </c>
      <c r="U3250" t="s">
        <v>90</v>
      </c>
      <c r="V3250" t="s">
        <v>1439</v>
      </c>
      <c r="W3250" t="s">
        <v>17</v>
      </c>
      <c r="X3250" t="s">
        <v>18</v>
      </c>
      <c r="Y3250" t="s">
        <v>92</v>
      </c>
      <c r="Z3250" t="s">
        <v>93</v>
      </c>
      <c r="AB3250" t="b">
        <v>0</v>
      </c>
      <c r="AC3250">
        <v>64</v>
      </c>
      <c r="AD3250">
        <v>50</v>
      </c>
    </row>
    <row r="3251" spans="1:30">
      <c r="A3251">
        <v>4292</v>
      </c>
      <c r="B3251">
        <v>3537</v>
      </c>
      <c r="D3251">
        <v>608</v>
      </c>
      <c r="F3251">
        <v>11</v>
      </c>
      <c r="G3251">
        <v>3</v>
      </c>
      <c r="H3251" t="s">
        <v>489</v>
      </c>
      <c r="I3251" t="s">
        <v>593</v>
      </c>
      <c r="J3251" t="s">
        <v>80</v>
      </c>
      <c r="K3251" t="s">
        <v>81</v>
      </c>
      <c r="L3251" t="s">
        <v>82</v>
      </c>
      <c r="M3251" t="s">
        <v>489</v>
      </c>
      <c r="N3251" t="s">
        <v>490</v>
      </c>
      <c r="O3251" t="s">
        <v>512</v>
      </c>
      <c r="P3251" t="s">
        <v>420</v>
      </c>
      <c r="Q3251" t="s">
        <v>100</v>
      </c>
      <c r="R3251" t="s">
        <v>87</v>
      </c>
      <c r="S3251" t="s">
        <v>583</v>
      </c>
      <c r="T3251" t="s">
        <v>184</v>
      </c>
      <c r="U3251" t="s">
        <v>90</v>
      </c>
      <c r="V3251" t="s">
        <v>2615</v>
      </c>
      <c r="W3251" t="s">
        <v>17</v>
      </c>
      <c r="X3251" t="s">
        <v>18</v>
      </c>
      <c r="Y3251" t="s">
        <v>92</v>
      </c>
      <c r="Z3251" t="s">
        <v>93</v>
      </c>
      <c r="AB3251" t="b">
        <v>0</v>
      </c>
      <c r="AC3251">
        <v>64</v>
      </c>
      <c r="AD3251">
        <v>50</v>
      </c>
    </row>
    <row r="3252" spans="1:30">
      <c r="A3252">
        <v>125936</v>
      </c>
      <c r="B3252">
        <v>112049</v>
      </c>
      <c r="C3252">
        <v>5056395402</v>
      </c>
      <c r="D3252">
        <v>406</v>
      </c>
      <c r="F3252">
        <v>35</v>
      </c>
      <c r="G3252">
        <v>3</v>
      </c>
      <c r="H3252" t="s">
        <v>2481</v>
      </c>
      <c r="I3252" t="s">
        <v>2482</v>
      </c>
      <c r="J3252" t="s">
        <v>80</v>
      </c>
      <c r="K3252" t="s">
        <v>81</v>
      </c>
      <c r="L3252" t="s">
        <v>286</v>
      </c>
      <c r="M3252" t="s">
        <v>2483</v>
      </c>
      <c r="O3252" t="s">
        <v>1638</v>
      </c>
      <c r="P3252" t="s">
        <v>1164</v>
      </c>
      <c r="Q3252" t="s">
        <v>100</v>
      </c>
      <c r="R3252" t="s">
        <v>101</v>
      </c>
      <c r="S3252" t="s">
        <v>111</v>
      </c>
      <c r="T3252" t="s">
        <v>451</v>
      </c>
      <c r="U3252" t="s">
        <v>90</v>
      </c>
      <c r="V3252" t="s">
        <v>2484</v>
      </c>
      <c r="W3252" t="s">
        <v>25</v>
      </c>
      <c r="X3252" t="s">
        <v>18</v>
      </c>
      <c r="Y3252" t="s">
        <v>92</v>
      </c>
      <c r="Z3252" t="s">
        <v>93</v>
      </c>
      <c r="AB3252" t="b">
        <v>1</v>
      </c>
      <c r="AC3252">
        <v>65</v>
      </c>
      <c r="AD3252">
        <v>50</v>
      </c>
    </row>
    <row r="3253" spans="1:30">
      <c r="A3253">
        <v>29905</v>
      </c>
      <c r="B3253">
        <v>27792</v>
      </c>
      <c r="C3253">
        <v>5058565493</v>
      </c>
      <c r="D3253">
        <v>402</v>
      </c>
      <c r="F3253">
        <v>11</v>
      </c>
      <c r="G3253">
        <v>3</v>
      </c>
      <c r="H3253" t="s">
        <v>781</v>
      </c>
      <c r="I3253" t="s">
        <v>782</v>
      </c>
      <c r="J3253" t="s">
        <v>80</v>
      </c>
      <c r="K3253" t="s">
        <v>81</v>
      </c>
      <c r="L3253" t="s">
        <v>205</v>
      </c>
      <c r="M3253" t="s">
        <v>781</v>
      </c>
      <c r="N3253" t="s">
        <v>783</v>
      </c>
      <c r="O3253" t="s">
        <v>784</v>
      </c>
      <c r="P3253" t="s">
        <v>166</v>
      </c>
      <c r="Q3253" t="s">
        <v>100</v>
      </c>
      <c r="R3253" t="s">
        <v>101</v>
      </c>
      <c r="S3253" t="s">
        <v>221</v>
      </c>
      <c r="T3253" t="s">
        <v>570</v>
      </c>
      <c r="U3253" t="s">
        <v>90</v>
      </c>
      <c r="V3253" t="s">
        <v>785</v>
      </c>
      <c r="W3253" t="s">
        <v>17</v>
      </c>
      <c r="X3253" t="s">
        <v>18</v>
      </c>
      <c r="Y3253" t="s">
        <v>92</v>
      </c>
      <c r="Z3253" t="s">
        <v>93</v>
      </c>
      <c r="AB3253" t="b">
        <v>0</v>
      </c>
      <c r="AC3253">
        <v>65</v>
      </c>
      <c r="AD3253">
        <v>50</v>
      </c>
    </row>
    <row r="3254" spans="1:30">
      <c r="A3254">
        <v>65727</v>
      </c>
      <c r="B3254">
        <v>60440</v>
      </c>
      <c r="C3254">
        <v>5057960311</v>
      </c>
      <c r="D3254">
        <v>601</v>
      </c>
      <c r="F3254">
        <v>11</v>
      </c>
      <c r="G3254">
        <v>3</v>
      </c>
      <c r="H3254" t="s">
        <v>1504</v>
      </c>
      <c r="I3254" t="s">
        <v>1505</v>
      </c>
      <c r="J3254" t="s">
        <v>80</v>
      </c>
      <c r="K3254" t="s">
        <v>81</v>
      </c>
      <c r="L3254" t="s">
        <v>188</v>
      </c>
      <c r="M3254" t="s">
        <v>1504</v>
      </c>
      <c r="N3254" t="s">
        <v>1506</v>
      </c>
      <c r="O3254" t="s">
        <v>1507</v>
      </c>
      <c r="P3254" t="s">
        <v>1072</v>
      </c>
      <c r="Q3254" t="s">
        <v>120</v>
      </c>
      <c r="R3254" t="s">
        <v>101</v>
      </c>
      <c r="S3254" t="s">
        <v>167</v>
      </c>
      <c r="T3254" t="s">
        <v>309</v>
      </c>
      <c r="U3254" t="s">
        <v>90</v>
      </c>
      <c r="V3254" t="s">
        <v>2822</v>
      </c>
      <c r="W3254" t="s">
        <v>17</v>
      </c>
      <c r="X3254" t="s">
        <v>18</v>
      </c>
      <c r="Y3254" t="s">
        <v>92</v>
      </c>
      <c r="Z3254" t="s">
        <v>93</v>
      </c>
      <c r="AB3254" t="b">
        <v>0</v>
      </c>
      <c r="AC3254">
        <v>65</v>
      </c>
      <c r="AD3254">
        <v>50</v>
      </c>
    </row>
    <row r="3255" spans="1:30">
      <c r="A3255">
        <v>128014</v>
      </c>
      <c r="B3255">
        <v>113228</v>
      </c>
      <c r="D3255">
        <v>406</v>
      </c>
      <c r="F3255">
        <v>11</v>
      </c>
      <c r="G3255">
        <v>3</v>
      </c>
      <c r="H3255" t="s">
        <v>423</v>
      </c>
      <c r="I3255" t="s">
        <v>1122</v>
      </c>
      <c r="J3255" t="s">
        <v>80</v>
      </c>
      <c r="K3255" t="s">
        <v>81</v>
      </c>
      <c r="L3255" t="s">
        <v>188</v>
      </c>
      <c r="M3255" t="s">
        <v>425</v>
      </c>
      <c r="O3255" t="s">
        <v>1123</v>
      </c>
      <c r="P3255" t="s">
        <v>166</v>
      </c>
      <c r="Q3255" t="s">
        <v>100</v>
      </c>
      <c r="R3255" t="s">
        <v>101</v>
      </c>
      <c r="S3255" t="s">
        <v>111</v>
      </c>
      <c r="T3255" t="s">
        <v>1124</v>
      </c>
      <c r="U3255" t="s">
        <v>90</v>
      </c>
      <c r="V3255" t="s">
        <v>1125</v>
      </c>
      <c r="W3255" t="s">
        <v>17</v>
      </c>
      <c r="X3255" t="s">
        <v>18</v>
      </c>
      <c r="Y3255" t="s">
        <v>92</v>
      </c>
      <c r="Z3255" t="s">
        <v>93</v>
      </c>
      <c r="AB3255" t="b">
        <v>0</v>
      </c>
      <c r="AC3255">
        <v>65</v>
      </c>
      <c r="AD3255">
        <v>50</v>
      </c>
    </row>
    <row r="3256" spans="1:30">
      <c r="A3256">
        <v>91837</v>
      </c>
      <c r="B3256">
        <v>80274</v>
      </c>
      <c r="C3256">
        <v>9725375936</v>
      </c>
      <c r="D3256">
        <v>406</v>
      </c>
      <c r="F3256">
        <v>11</v>
      </c>
      <c r="G3256">
        <v>3</v>
      </c>
      <c r="H3256" t="s">
        <v>2847</v>
      </c>
      <c r="I3256" t="s">
        <v>2848</v>
      </c>
      <c r="J3256" t="s">
        <v>80</v>
      </c>
      <c r="K3256" t="s">
        <v>81</v>
      </c>
      <c r="L3256" t="s">
        <v>238</v>
      </c>
      <c r="M3256" t="s">
        <v>189</v>
      </c>
      <c r="N3256" t="s">
        <v>190</v>
      </c>
      <c r="O3256" t="s">
        <v>2541</v>
      </c>
      <c r="P3256" t="s">
        <v>301</v>
      </c>
      <c r="Q3256" t="s">
        <v>100</v>
      </c>
      <c r="R3256" t="s">
        <v>101</v>
      </c>
      <c r="S3256" t="s">
        <v>111</v>
      </c>
      <c r="T3256" t="s">
        <v>761</v>
      </c>
      <c r="U3256" t="s">
        <v>90</v>
      </c>
      <c r="V3256" t="s">
        <v>2849</v>
      </c>
      <c r="W3256" t="s">
        <v>17</v>
      </c>
      <c r="X3256" t="s">
        <v>18</v>
      </c>
      <c r="Y3256" t="s">
        <v>92</v>
      </c>
      <c r="Z3256" t="s">
        <v>93</v>
      </c>
      <c r="AB3256" t="b">
        <v>0</v>
      </c>
      <c r="AC3256">
        <v>65</v>
      </c>
      <c r="AD3256">
        <v>50</v>
      </c>
    </row>
    <row r="3257" spans="1:30">
      <c r="A3257">
        <v>128193</v>
      </c>
      <c r="B3257">
        <v>113372</v>
      </c>
      <c r="C3257">
        <v>5053177244</v>
      </c>
      <c r="D3257">
        <v>406</v>
      </c>
      <c r="F3257">
        <v>11</v>
      </c>
      <c r="G3257">
        <v>3</v>
      </c>
      <c r="H3257" t="s">
        <v>3510</v>
      </c>
      <c r="I3257" t="s">
        <v>3511</v>
      </c>
      <c r="J3257" t="s">
        <v>80</v>
      </c>
      <c r="K3257" t="s">
        <v>81</v>
      </c>
      <c r="L3257" t="s">
        <v>116</v>
      </c>
      <c r="M3257" t="s">
        <v>3512</v>
      </c>
      <c r="O3257" t="s">
        <v>1882</v>
      </c>
      <c r="P3257" t="s">
        <v>642</v>
      </c>
      <c r="Q3257" t="s">
        <v>100</v>
      </c>
      <c r="R3257" t="s">
        <v>101</v>
      </c>
      <c r="S3257" t="s">
        <v>111</v>
      </c>
      <c r="T3257" t="s">
        <v>1212</v>
      </c>
      <c r="U3257" t="s">
        <v>90</v>
      </c>
      <c r="V3257" t="s">
        <v>3513</v>
      </c>
      <c r="W3257" t="s">
        <v>17</v>
      </c>
      <c r="X3257" t="s">
        <v>18</v>
      </c>
      <c r="Y3257" t="s">
        <v>92</v>
      </c>
      <c r="Z3257" t="s">
        <v>93</v>
      </c>
      <c r="AB3257" t="b">
        <v>0</v>
      </c>
      <c r="AC3257">
        <v>65</v>
      </c>
      <c r="AD3257">
        <v>50</v>
      </c>
    </row>
    <row r="3258" spans="1:30">
      <c r="A3258">
        <v>126473</v>
      </c>
      <c r="B3258">
        <v>112334</v>
      </c>
      <c r="C3258">
        <v>4059236571</v>
      </c>
      <c r="D3258">
        <v>406</v>
      </c>
      <c r="F3258">
        <v>11</v>
      </c>
      <c r="G3258">
        <v>3</v>
      </c>
      <c r="H3258" t="s">
        <v>2632</v>
      </c>
      <c r="I3258" t="s">
        <v>2633</v>
      </c>
      <c r="J3258" t="s">
        <v>80</v>
      </c>
      <c r="K3258" t="s">
        <v>81</v>
      </c>
      <c r="L3258" t="s">
        <v>313</v>
      </c>
      <c r="M3258" t="s">
        <v>795</v>
      </c>
      <c r="O3258" t="s">
        <v>2634</v>
      </c>
      <c r="P3258" t="s">
        <v>1259</v>
      </c>
      <c r="Q3258" t="s">
        <v>175</v>
      </c>
      <c r="R3258" t="s">
        <v>153</v>
      </c>
      <c r="S3258" t="s">
        <v>111</v>
      </c>
      <c r="T3258" t="s">
        <v>302</v>
      </c>
      <c r="U3258" t="s">
        <v>90</v>
      </c>
      <c r="V3258" t="s">
        <v>2635</v>
      </c>
      <c r="W3258" t="s">
        <v>17</v>
      </c>
      <c r="X3258" t="s">
        <v>18</v>
      </c>
      <c r="Y3258" t="s">
        <v>92</v>
      </c>
      <c r="Z3258" t="s">
        <v>93</v>
      </c>
      <c r="AB3258" t="b">
        <v>0</v>
      </c>
      <c r="AC3258">
        <v>65</v>
      </c>
      <c r="AD3258">
        <v>50</v>
      </c>
    </row>
    <row r="3259" spans="1:30">
      <c r="A3259">
        <v>128255</v>
      </c>
      <c r="B3259">
        <v>113430</v>
      </c>
      <c r="C3259">
        <v>5056397338</v>
      </c>
      <c r="D3259">
        <v>1002</v>
      </c>
      <c r="F3259">
        <v>11</v>
      </c>
      <c r="G3259">
        <v>3</v>
      </c>
      <c r="H3259" t="s">
        <v>2307</v>
      </c>
      <c r="I3259" t="s">
        <v>579</v>
      </c>
      <c r="J3259" t="s">
        <v>80</v>
      </c>
      <c r="K3259" t="s">
        <v>81</v>
      </c>
      <c r="L3259" t="s">
        <v>126</v>
      </c>
      <c r="M3259" t="s">
        <v>2308</v>
      </c>
      <c r="O3259" t="s">
        <v>581</v>
      </c>
      <c r="P3259" t="s">
        <v>182</v>
      </c>
      <c r="Q3259" t="s">
        <v>183</v>
      </c>
      <c r="R3259" t="s">
        <v>87</v>
      </c>
      <c r="S3259" t="s">
        <v>432</v>
      </c>
      <c r="T3259" t="s">
        <v>160</v>
      </c>
      <c r="U3259" t="s">
        <v>90</v>
      </c>
      <c r="V3259" t="s">
        <v>2309</v>
      </c>
      <c r="W3259" t="s">
        <v>17</v>
      </c>
      <c r="X3259" t="s">
        <v>18</v>
      </c>
      <c r="Y3259" t="s">
        <v>92</v>
      </c>
      <c r="Z3259" t="s">
        <v>93</v>
      </c>
      <c r="AB3259" t="b">
        <v>0</v>
      </c>
      <c r="AC3259">
        <v>65</v>
      </c>
      <c r="AD3259">
        <v>50</v>
      </c>
    </row>
    <row r="3260" spans="1:30">
      <c r="A3260">
        <v>47768</v>
      </c>
      <c r="B3260">
        <v>44953</v>
      </c>
      <c r="C3260">
        <v>5053441190</v>
      </c>
      <c r="D3260">
        <v>406</v>
      </c>
      <c r="F3260">
        <v>35</v>
      </c>
      <c r="G3260">
        <v>3</v>
      </c>
      <c r="H3260" t="s">
        <v>2342</v>
      </c>
      <c r="I3260" t="s">
        <v>2343</v>
      </c>
      <c r="J3260" t="s">
        <v>80</v>
      </c>
      <c r="K3260" t="s">
        <v>81</v>
      </c>
      <c r="L3260" t="s">
        <v>198</v>
      </c>
      <c r="M3260" t="s">
        <v>225</v>
      </c>
      <c r="N3260" t="s">
        <v>108</v>
      </c>
      <c r="O3260" t="s">
        <v>2344</v>
      </c>
      <c r="P3260" t="s">
        <v>192</v>
      </c>
      <c r="Q3260" t="s">
        <v>183</v>
      </c>
      <c r="R3260" t="s">
        <v>153</v>
      </c>
      <c r="S3260" t="s">
        <v>111</v>
      </c>
      <c r="T3260" t="s">
        <v>242</v>
      </c>
      <c r="U3260" t="s">
        <v>90</v>
      </c>
      <c r="V3260" t="s">
        <v>2345</v>
      </c>
      <c r="W3260" t="s">
        <v>25</v>
      </c>
      <c r="X3260" t="s">
        <v>18</v>
      </c>
      <c r="Y3260" t="s">
        <v>92</v>
      </c>
      <c r="Z3260" t="s">
        <v>93</v>
      </c>
      <c r="AB3260" t="b">
        <v>1</v>
      </c>
      <c r="AC3260">
        <v>65</v>
      </c>
      <c r="AD3260">
        <v>50</v>
      </c>
    </row>
    <row r="3261" spans="1:30">
      <c r="A3261">
        <v>120123</v>
      </c>
      <c r="B3261">
        <v>107235</v>
      </c>
      <c r="C3261">
        <v>5052002290</v>
      </c>
      <c r="D3261">
        <v>406</v>
      </c>
      <c r="F3261">
        <v>6</v>
      </c>
      <c r="G3261">
        <v>2</v>
      </c>
      <c r="H3261" t="s">
        <v>3069</v>
      </c>
      <c r="I3261" t="s">
        <v>3070</v>
      </c>
      <c r="J3261" t="s">
        <v>80</v>
      </c>
      <c r="K3261" t="s">
        <v>81</v>
      </c>
      <c r="L3261" t="s">
        <v>126</v>
      </c>
      <c r="M3261" t="s">
        <v>3071</v>
      </c>
      <c r="O3261" t="s">
        <v>3072</v>
      </c>
      <c r="P3261" t="s">
        <v>227</v>
      </c>
      <c r="Q3261" t="s">
        <v>120</v>
      </c>
      <c r="R3261" t="s">
        <v>87</v>
      </c>
      <c r="S3261" t="s">
        <v>111</v>
      </c>
      <c r="T3261" t="s">
        <v>594</v>
      </c>
      <c r="U3261" t="s">
        <v>90</v>
      </c>
      <c r="V3261" t="s">
        <v>3073</v>
      </c>
      <c r="W3261" t="s">
        <v>29</v>
      </c>
      <c r="X3261" t="s">
        <v>20</v>
      </c>
      <c r="Y3261" t="s">
        <v>92</v>
      </c>
      <c r="Z3261" t="s">
        <v>93</v>
      </c>
      <c r="AB3261" t="b">
        <v>1</v>
      </c>
      <c r="AC3261">
        <v>65</v>
      </c>
      <c r="AD3261">
        <v>50</v>
      </c>
    </row>
    <row r="3262" spans="1:30">
      <c r="A3262">
        <v>126942</v>
      </c>
      <c r="B3262">
        <v>112601</v>
      </c>
      <c r="C3262">
        <v>5058987001</v>
      </c>
      <c r="D3262">
        <v>406</v>
      </c>
      <c r="F3262">
        <v>11</v>
      </c>
      <c r="G3262">
        <v>3</v>
      </c>
      <c r="H3262" t="s">
        <v>1148</v>
      </c>
      <c r="I3262" t="s">
        <v>1149</v>
      </c>
      <c r="J3262" t="s">
        <v>80</v>
      </c>
      <c r="K3262" t="s">
        <v>81</v>
      </c>
      <c r="L3262" t="s">
        <v>231</v>
      </c>
      <c r="M3262" t="s">
        <v>1150</v>
      </c>
      <c r="O3262" t="s">
        <v>1151</v>
      </c>
      <c r="P3262" t="s">
        <v>1152</v>
      </c>
      <c r="Q3262" t="s">
        <v>831</v>
      </c>
      <c r="R3262" t="s">
        <v>153</v>
      </c>
      <c r="S3262" t="s">
        <v>111</v>
      </c>
      <c r="T3262" t="s">
        <v>282</v>
      </c>
      <c r="U3262" t="s">
        <v>90</v>
      </c>
      <c r="V3262" t="s">
        <v>2881</v>
      </c>
      <c r="W3262" t="s">
        <v>17</v>
      </c>
      <c r="X3262" t="s">
        <v>18</v>
      </c>
      <c r="Y3262" t="s">
        <v>92</v>
      </c>
      <c r="Z3262" t="s">
        <v>93</v>
      </c>
      <c r="AB3262" t="b">
        <v>0</v>
      </c>
      <c r="AC3262">
        <v>65</v>
      </c>
      <c r="AD3262">
        <v>50</v>
      </c>
    </row>
    <row r="3263" spans="1:30">
      <c r="A3263">
        <v>127168</v>
      </c>
      <c r="B3263">
        <v>112719</v>
      </c>
      <c r="C3263">
        <v>5057121215</v>
      </c>
      <c r="D3263">
        <v>402</v>
      </c>
      <c r="F3263">
        <v>11</v>
      </c>
      <c r="G3263">
        <v>3</v>
      </c>
      <c r="H3263" t="s">
        <v>214</v>
      </c>
      <c r="I3263" t="s">
        <v>215</v>
      </c>
      <c r="J3263" t="s">
        <v>80</v>
      </c>
      <c r="K3263" t="s">
        <v>81</v>
      </c>
      <c r="L3263" t="s">
        <v>216</v>
      </c>
      <c r="M3263" t="s">
        <v>217</v>
      </c>
      <c r="O3263" t="s">
        <v>218</v>
      </c>
      <c r="P3263" t="s">
        <v>219</v>
      </c>
      <c r="Q3263" t="s">
        <v>175</v>
      </c>
      <c r="R3263" t="s">
        <v>220</v>
      </c>
      <c r="S3263" t="s">
        <v>221</v>
      </c>
      <c r="T3263" t="s">
        <v>103</v>
      </c>
      <c r="U3263" t="s">
        <v>90</v>
      </c>
      <c r="V3263" t="s">
        <v>222</v>
      </c>
      <c r="W3263" t="s">
        <v>17</v>
      </c>
      <c r="X3263" t="s">
        <v>18</v>
      </c>
      <c r="Y3263" t="s">
        <v>92</v>
      </c>
      <c r="Z3263" t="s">
        <v>93</v>
      </c>
      <c r="AB3263" t="b">
        <v>0</v>
      </c>
      <c r="AC3263">
        <v>65</v>
      </c>
      <c r="AD3263">
        <v>50</v>
      </c>
    </row>
    <row r="3264" spans="1:30">
      <c r="A3264">
        <v>96197</v>
      </c>
      <c r="B3264">
        <v>9120</v>
      </c>
      <c r="C3264">
        <v>5053445223</v>
      </c>
      <c r="D3264">
        <v>402</v>
      </c>
      <c r="F3264">
        <v>11</v>
      </c>
      <c r="G3264">
        <v>3</v>
      </c>
      <c r="H3264" t="s">
        <v>1126</v>
      </c>
      <c r="I3264" t="s">
        <v>1127</v>
      </c>
      <c r="J3264" t="s">
        <v>80</v>
      </c>
      <c r="K3264" t="s">
        <v>81</v>
      </c>
      <c r="L3264" t="s">
        <v>286</v>
      </c>
      <c r="M3264" t="s">
        <v>1128</v>
      </c>
      <c r="O3264" t="s">
        <v>1129</v>
      </c>
      <c r="P3264" t="s">
        <v>709</v>
      </c>
      <c r="Q3264" t="s">
        <v>183</v>
      </c>
      <c r="R3264" t="s">
        <v>101</v>
      </c>
      <c r="S3264" t="s">
        <v>221</v>
      </c>
      <c r="T3264" t="s">
        <v>570</v>
      </c>
      <c r="U3264" t="s">
        <v>90</v>
      </c>
      <c r="V3264" t="s">
        <v>1130</v>
      </c>
      <c r="W3264" t="s">
        <v>17</v>
      </c>
      <c r="X3264" t="s">
        <v>18</v>
      </c>
      <c r="Y3264" t="s">
        <v>92</v>
      </c>
      <c r="Z3264" t="s">
        <v>93</v>
      </c>
      <c r="AB3264" t="b">
        <v>0</v>
      </c>
      <c r="AC3264">
        <v>65</v>
      </c>
      <c r="AD3264">
        <v>50</v>
      </c>
    </row>
    <row r="3265" spans="1:30">
      <c r="A3265">
        <v>91834</v>
      </c>
      <c r="B3265">
        <v>80274</v>
      </c>
      <c r="C3265">
        <v>5058811729</v>
      </c>
      <c r="D3265">
        <v>607</v>
      </c>
      <c r="F3265">
        <v>35</v>
      </c>
      <c r="G3265">
        <v>3</v>
      </c>
      <c r="H3265" t="s">
        <v>3190</v>
      </c>
      <c r="I3265" t="s">
        <v>3191</v>
      </c>
      <c r="J3265" t="s">
        <v>80</v>
      </c>
      <c r="K3265" t="s">
        <v>81</v>
      </c>
      <c r="L3265" t="s">
        <v>205</v>
      </c>
      <c r="M3265" t="s">
        <v>189</v>
      </c>
      <c r="N3265" t="s">
        <v>190</v>
      </c>
      <c r="O3265" t="s">
        <v>1091</v>
      </c>
      <c r="P3265" t="s">
        <v>289</v>
      </c>
      <c r="Q3265" t="s">
        <v>100</v>
      </c>
      <c r="R3265" t="s">
        <v>101</v>
      </c>
      <c r="S3265" t="s">
        <v>193</v>
      </c>
      <c r="T3265" t="s">
        <v>176</v>
      </c>
      <c r="U3265" t="s">
        <v>90</v>
      </c>
      <c r="V3265" t="s">
        <v>3192</v>
      </c>
      <c r="W3265" t="s">
        <v>25</v>
      </c>
      <c r="X3265" t="s">
        <v>18</v>
      </c>
      <c r="Y3265" t="s">
        <v>92</v>
      </c>
      <c r="Z3265" t="s">
        <v>93</v>
      </c>
      <c r="AB3265" t="b">
        <v>1</v>
      </c>
      <c r="AC3265">
        <v>65</v>
      </c>
      <c r="AD3265">
        <v>50</v>
      </c>
    </row>
    <row r="3266" spans="1:30">
      <c r="A3266">
        <v>123315</v>
      </c>
      <c r="B3266">
        <v>98839</v>
      </c>
      <c r="C3266">
        <v>5058319300</v>
      </c>
      <c r="D3266">
        <v>406</v>
      </c>
      <c r="F3266">
        <v>35</v>
      </c>
      <c r="G3266">
        <v>3</v>
      </c>
      <c r="H3266" t="s">
        <v>3291</v>
      </c>
      <c r="I3266" t="s">
        <v>3292</v>
      </c>
      <c r="J3266" t="s">
        <v>80</v>
      </c>
      <c r="K3266" t="s">
        <v>81</v>
      </c>
      <c r="L3266" t="s">
        <v>149</v>
      </c>
      <c r="M3266" t="s">
        <v>3293</v>
      </c>
      <c r="O3266" t="s">
        <v>3294</v>
      </c>
      <c r="P3266" t="s">
        <v>965</v>
      </c>
      <c r="Q3266" t="s">
        <v>136</v>
      </c>
      <c r="R3266" t="s">
        <v>153</v>
      </c>
      <c r="S3266" t="s">
        <v>111</v>
      </c>
      <c r="T3266" t="s">
        <v>485</v>
      </c>
      <c r="U3266" t="s">
        <v>90</v>
      </c>
      <c r="V3266" t="s">
        <v>3295</v>
      </c>
      <c r="W3266" t="s">
        <v>25</v>
      </c>
      <c r="X3266" t="s">
        <v>18</v>
      </c>
      <c r="Y3266" t="s">
        <v>92</v>
      </c>
      <c r="Z3266" t="s">
        <v>93</v>
      </c>
      <c r="AB3266" t="b">
        <v>1</v>
      </c>
      <c r="AC3266">
        <v>65</v>
      </c>
      <c r="AD3266">
        <v>50</v>
      </c>
    </row>
    <row r="3267" spans="1:30">
      <c r="A3267">
        <v>119909</v>
      </c>
      <c r="B3267">
        <v>107055</v>
      </c>
      <c r="C3267">
        <v>5058318905</v>
      </c>
      <c r="D3267">
        <v>406</v>
      </c>
      <c r="F3267">
        <v>11</v>
      </c>
      <c r="G3267">
        <v>3</v>
      </c>
      <c r="H3267" t="s">
        <v>2061</v>
      </c>
      <c r="I3267" t="s">
        <v>2062</v>
      </c>
      <c r="J3267" t="s">
        <v>80</v>
      </c>
      <c r="K3267" t="s">
        <v>81</v>
      </c>
      <c r="L3267" t="s">
        <v>260</v>
      </c>
      <c r="M3267" t="s">
        <v>2063</v>
      </c>
      <c r="O3267" t="s">
        <v>2064</v>
      </c>
      <c r="P3267" t="s">
        <v>227</v>
      </c>
      <c r="Q3267" t="s">
        <v>120</v>
      </c>
      <c r="R3267" t="s">
        <v>220</v>
      </c>
      <c r="S3267" t="s">
        <v>111</v>
      </c>
      <c r="T3267" t="s">
        <v>398</v>
      </c>
      <c r="U3267" t="s">
        <v>90</v>
      </c>
      <c r="V3267" t="s">
        <v>2065</v>
      </c>
      <c r="W3267" t="s">
        <v>17</v>
      </c>
      <c r="X3267" t="s">
        <v>18</v>
      </c>
      <c r="Y3267" t="s">
        <v>92</v>
      </c>
      <c r="Z3267" t="s">
        <v>93</v>
      </c>
      <c r="AB3267" t="b">
        <v>0</v>
      </c>
      <c r="AC3267">
        <v>65</v>
      </c>
      <c r="AD3267">
        <v>50</v>
      </c>
    </row>
    <row r="3268" spans="1:30">
      <c r="A3268">
        <v>127530</v>
      </c>
      <c r="B3268">
        <v>112952</v>
      </c>
      <c r="C3268">
        <v>5059160320</v>
      </c>
      <c r="D3268">
        <v>406</v>
      </c>
      <c r="F3268">
        <v>11</v>
      </c>
      <c r="G3268">
        <v>3</v>
      </c>
      <c r="H3268" t="s">
        <v>1635</v>
      </c>
      <c r="I3268" t="s">
        <v>1636</v>
      </c>
      <c r="J3268" t="s">
        <v>80</v>
      </c>
      <c r="K3268" t="s">
        <v>81</v>
      </c>
      <c r="L3268" t="s">
        <v>286</v>
      </c>
      <c r="M3268" t="s">
        <v>1637</v>
      </c>
      <c r="O3268" t="s">
        <v>1638</v>
      </c>
      <c r="P3268" t="s">
        <v>1164</v>
      </c>
      <c r="Q3268" t="s">
        <v>100</v>
      </c>
      <c r="S3268" t="s">
        <v>111</v>
      </c>
      <c r="T3268" t="s">
        <v>451</v>
      </c>
      <c r="U3268" t="s">
        <v>90</v>
      </c>
      <c r="V3268" t="s">
        <v>1639</v>
      </c>
      <c r="W3268" t="s">
        <v>17</v>
      </c>
      <c r="X3268" t="s">
        <v>18</v>
      </c>
      <c r="Y3268" t="s">
        <v>92</v>
      </c>
      <c r="Z3268" t="s">
        <v>93</v>
      </c>
      <c r="AB3268" t="b">
        <v>0</v>
      </c>
      <c r="AC3268">
        <v>65</v>
      </c>
      <c r="AD3268">
        <v>50</v>
      </c>
    </row>
    <row r="3269" spans="1:30">
      <c r="A3269">
        <v>64388</v>
      </c>
      <c r="B3269">
        <v>21242</v>
      </c>
      <c r="C3269">
        <v>2063188705</v>
      </c>
      <c r="D3269">
        <v>406</v>
      </c>
      <c r="F3269">
        <v>35</v>
      </c>
      <c r="G3269">
        <v>3</v>
      </c>
      <c r="H3269" t="s">
        <v>572</v>
      </c>
      <c r="I3269" t="s">
        <v>573</v>
      </c>
      <c r="J3269" t="s">
        <v>80</v>
      </c>
      <c r="K3269" t="s">
        <v>81</v>
      </c>
      <c r="L3269" t="s">
        <v>205</v>
      </c>
      <c r="M3269" t="s">
        <v>574</v>
      </c>
      <c r="N3269" t="s">
        <v>108</v>
      </c>
      <c r="O3269" t="s">
        <v>575</v>
      </c>
      <c r="P3269" t="s">
        <v>289</v>
      </c>
      <c r="Q3269" t="s">
        <v>100</v>
      </c>
      <c r="R3269" t="s">
        <v>101</v>
      </c>
      <c r="S3269" t="s">
        <v>111</v>
      </c>
      <c r="T3269" t="s">
        <v>576</v>
      </c>
      <c r="U3269" t="s">
        <v>90</v>
      </c>
      <c r="V3269" t="s">
        <v>577</v>
      </c>
      <c r="W3269" t="s">
        <v>25</v>
      </c>
      <c r="X3269" t="s">
        <v>18</v>
      </c>
      <c r="Y3269" t="s">
        <v>92</v>
      </c>
      <c r="Z3269" t="s">
        <v>93</v>
      </c>
      <c r="AB3269" t="b">
        <v>1</v>
      </c>
      <c r="AC3269">
        <v>65</v>
      </c>
      <c r="AD3269">
        <v>50</v>
      </c>
    </row>
    <row r="3270" spans="1:30">
      <c r="A3270">
        <v>128183</v>
      </c>
      <c r="B3270">
        <v>113363</v>
      </c>
      <c r="C3270">
        <v>5057165977</v>
      </c>
      <c r="D3270">
        <v>406</v>
      </c>
      <c r="F3270">
        <v>35</v>
      </c>
      <c r="G3270">
        <v>3</v>
      </c>
      <c r="H3270" t="s">
        <v>1964</v>
      </c>
      <c r="I3270" t="s">
        <v>1965</v>
      </c>
      <c r="J3270" t="s">
        <v>80</v>
      </c>
      <c r="K3270" t="s">
        <v>81</v>
      </c>
      <c r="L3270" t="s">
        <v>82</v>
      </c>
      <c r="M3270" t="s">
        <v>1966</v>
      </c>
      <c r="O3270" t="s">
        <v>1269</v>
      </c>
      <c r="P3270" t="s">
        <v>1967</v>
      </c>
      <c r="Q3270" t="s">
        <v>136</v>
      </c>
      <c r="R3270" t="s">
        <v>101</v>
      </c>
      <c r="S3270" t="s">
        <v>111</v>
      </c>
      <c r="T3270" t="s">
        <v>1356</v>
      </c>
      <c r="U3270" t="s">
        <v>90</v>
      </c>
      <c r="V3270" t="s">
        <v>1968</v>
      </c>
      <c r="W3270" t="s">
        <v>25</v>
      </c>
      <c r="X3270" t="s">
        <v>18</v>
      </c>
      <c r="Y3270" t="s">
        <v>92</v>
      </c>
      <c r="Z3270" t="s">
        <v>93</v>
      </c>
      <c r="AB3270" t="b">
        <v>1</v>
      </c>
      <c r="AC3270">
        <v>65</v>
      </c>
      <c r="AD3270">
        <v>50</v>
      </c>
    </row>
    <row r="3271" spans="1:30">
      <c r="A3271">
        <v>119622</v>
      </c>
      <c r="B3271">
        <v>106810</v>
      </c>
      <c r="D3271">
        <v>607</v>
      </c>
      <c r="F3271">
        <v>11</v>
      </c>
      <c r="G3271">
        <v>3</v>
      </c>
      <c r="H3271" t="s">
        <v>2984</v>
      </c>
      <c r="I3271" t="s">
        <v>2985</v>
      </c>
      <c r="J3271" t="s">
        <v>80</v>
      </c>
      <c r="K3271" t="s">
        <v>81</v>
      </c>
      <c r="L3271" t="s">
        <v>126</v>
      </c>
      <c r="M3271" t="s">
        <v>483</v>
      </c>
      <c r="O3271" t="s">
        <v>629</v>
      </c>
      <c r="P3271" t="s">
        <v>182</v>
      </c>
      <c r="Q3271" t="s">
        <v>100</v>
      </c>
      <c r="R3271" t="s">
        <v>87</v>
      </c>
      <c r="S3271" t="s">
        <v>193</v>
      </c>
      <c r="T3271" t="s">
        <v>384</v>
      </c>
      <c r="U3271" t="s">
        <v>90</v>
      </c>
      <c r="V3271" t="s">
        <v>2995</v>
      </c>
      <c r="W3271" t="s">
        <v>17</v>
      </c>
      <c r="X3271" t="s">
        <v>18</v>
      </c>
      <c r="Y3271" t="s">
        <v>92</v>
      </c>
      <c r="Z3271" t="s">
        <v>93</v>
      </c>
      <c r="AB3271" t="b">
        <v>0</v>
      </c>
      <c r="AC3271">
        <v>65</v>
      </c>
      <c r="AD3271">
        <v>50</v>
      </c>
    </row>
    <row r="3272" spans="1:30">
      <c r="A3272">
        <v>127475</v>
      </c>
      <c r="B3272">
        <v>112921</v>
      </c>
      <c r="C3272">
        <v>5058228866</v>
      </c>
      <c r="D3272">
        <v>406</v>
      </c>
      <c r="F3272">
        <v>11</v>
      </c>
      <c r="G3272">
        <v>3</v>
      </c>
      <c r="H3272" t="s">
        <v>1644</v>
      </c>
      <c r="I3272" t="s">
        <v>1645</v>
      </c>
      <c r="J3272" t="s">
        <v>80</v>
      </c>
      <c r="K3272" t="s">
        <v>81</v>
      </c>
      <c r="L3272" t="s">
        <v>116</v>
      </c>
      <c r="M3272" t="s">
        <v>1646</v>
      </c>
      <c r="O3272" t="s">
        <v>1647</v>
      </c>
      <c r="P3272" t="s">
        <v>166</v>
      </c>
      <c r="Q3272" t="s">
        <v>100</v>
      </c>
      <c r="R3272" t="s">
        <v>101</v>
      </c>
      <c r="S3272" t="s">
        <v>111</v>
      </c>
      <c r="T3272" t="s">
        <v>659</v>
      </c>
      <c r="U3272" t="s">
        <v>90</v>
      </c>
      <c r="V3272" t="s">
        <v>1648</v>
      </c>
      <c r="W3272" t="s">
        <v>17</v>
      </c>
      <c r="X3272" t="s">
        <v>18</v>
      </c>
      <c r="Y3272" t="s">
        <v>92</v>
      </c>
      <c r="Z3272" t="s">
        <v>93</v>
      </c>
      <c r="AB3272" t="b">
        <v>0</v>
      </c>
      <c r="AC3272">
        <v>65</v>
      </c>
      <c r="AD3272">
        <v>50</v>
      </c>
    </row>
    <row r="3273" spans="1:30">
      <c r="A3273">
        <v>64031</v>
      </c>
      <c r="B3273">
        <v>58917</v>
      </c>
      <c r="C3273">
        <v>5052469900</v>
      </c>
      <c r="D3273">
        <v>501</v>
      </c>
      <c r="F3273">
        <v>11</v>
      </c>
      <c r="G3273">
        <v>3</v>
      </c>
      <c r="H3273" t="s">
        <v>1941</v>
      </c>
      <c r="I3273" t="s">
        <v>1942</v>
      </c>
      <c r="J3273" t="s">
        <v>80</v>
      </c>
      <c r="K3273" t="s">
        <v>81</v>
      </c>
      <c r="L3273" t="s">
        <v>216</v>
      </c>
      <c r="M3273" t="s">
        <v>1943</v>
      </c>
      <c r="N3273" t="s">
        <v>108</v>
      </c>
      <c r="O3273" t="s">
        <v>165</v>
      </c>
      <c r="P3273" t="s">
        <v>227</v>
      </c>
      <c r="Q3273" t="s">
        <v>120</v>
      </c>
      <c r="R3273" t="s">
        <v>220</v>
      </c>
      <c r="S3273" t="s">
        <v>779</v>
      </c>
      <c r="T3273" t="s">
        <v>160</v>
      </c>
      <c r="U3273" t="s">
        <v>90</v>
      </c>
      <c r="V3273" t="s">
        <v>3065</v>
      </c>
      <c r="W3273" t="s">
        <v>17</v>
      </c>
      <c r="X3273" t="s">
        <v>18</v>
      </c>
      <c r="Y3273" t="s">
        <v>92</v>
      </c>
      <c r="Z3273" t="s">
        <v>93</v>
      </c>
      <c r="AB3273" t="b">
        <v>0</v>
      </c>
      <c r="AC3273">
        <v>65</v>
      </c>
      <c r="AD3273">
        <v>50</v>
      </c>
    </row>
    <row r="3274" spans="1:30">
      <c r="A3274">
        <v>80654</v>
      </c>
      <c r="B3274">
        <v>73623</v>
      </c>
      <c r="C3274">
        <v>5058398377</v>
      </c>
      <c r="D3274">
        <v>601</v>
      </c>
      <c r="F3274">
        <v>11</v>
      </c>
      <c r="G3274">
        <v>3</v>
      </c>
      <c r="H3274" t="s">
        <v>1300</v>
      </c>
      <c r="I3274" t="s">
        <v>1301</v>
      </c>
      <c r="J3274" t="s">
        <v>80</v>
      </c>
      <c r="K3274" t="s">
        <v>81</v>
      </c>
      <c r="L3274" t="s">
        <v>313</v>
      </c>
      <c r="M3274" t="s">
        <v>1302</v>
      </c>
      <c r="N3274" t="s">
        <v>1221</v>
      </c>
      <c r="O3274" t="s">
        <v>1303</v>
      </c>
      <c r="P3274" t="s">
        <v>1259</v>
      </c>
      <c r="Q3274" t="s">
        <v>175</v>
      </c>
      <c r="R3274" t="s">
        <v>153</v>
      </c>
      <c r="S3274" t="s">
        <v>167</v>
      </c>
      <c r="T3274" t="s">
        <v>1304</v>
      </c>
      <c r="U3274" t="s">
        <v>90</v>
      </c>
      <c r="V3274" t="s">
        <v>1305</v>
      </c>
      <c r="W3274" t="s">
        <v>17</v>
      </c>
      <c r="X3274" t="s">
        <v>18</v>
      </c>
      <c r="Y3274" t="s">
        <v>92</v>
      </c>
      <c r="Z3274" t="s">
        <v>93</v>
      </c>
      <c r="AB3274" t="b">
        <v>0</v>
      </c>
      <c r="AC3274">
        <v>65</v>
      </c>
      <c r="AD3274">
        <v>50</v>
      </c>
    </row>
    <row r="3275" spans="1:30">
      <c r="A3275">
        <v>127475</v>
      </c>
      <c r="B3275">
        <v>112921</v>
      </c>
      <c r="C3275">
        <v>5058228866</v>
      </c>
      <c r="D3275">
        <v>406</v>
      </c>
      <c r="F3275">
        <v>11</v>
      </c>
      <c r="G3275">
        <v>3</v>
      </c>
      <c r="H3275" t="s">
        <v>1644</v>
      </c>
      <c r="I3275" t="s">
        <v>1645</v>
      </c>
      <c r="J3275" t="s">
        <v>80</v>
      </c>
      <c r="K3275" t="s">
        <v>81</v>
      </c>
      <c r="L3275" t="s">
        <v>116</v>
      </c>
      <c r="M3275" t="s">
        <v>1646</v>
      </c>
      <c r="O3275" t="s">
        <v>1647</v>
      </c>
      <c r="P3275" t="s">
        <v>166</v>
      </c>
      <c r="Q3275" t="s">
        <v>100</v>
      </c>
      <c r="R3275" t="s">
        <v>101</v>
      </c>
      <c r="S3275" t="s">
        <v>111</v>
      </c>
      <c r="T3275" t="s">
        <v>659</v>
      </c>
      <c r="U3275" t="s">
        <v>90</v>
      </c>
      <c r="V3275" t="s">
        <v>1648</v>
      </c>
      <c r="W3275" t="s">
        <v>17</v>
      </c>
      <c r="X3275" t="s">
        <v>18</v>
      </c>
      <c r="Y3275" t="s">
        <v>92</v>
      </c>
      <c r="Z3275" t="s">
        <v>93</v>
      </c>
      <c r="AB3275" t="b">
        <v>0</v>
      </c>
      <c r="AC3275">
        <v>65</v>
      </c>
      <c r="AD3275">
        <v>50</v>
      </c>
    </row>
    <row r="3276" spans="1:30">
      <c r="A3276">
        <v>42898</v>
      </c>
      <c r="B3276">
        <v>40497</v>
      </c>
      <c r="C3276">
        <v>5052620115</v>
      </c>
      <c r="D3276">
        <v>406</v>
      </c>
      <c r="F3276">
        <v>11</v>
      </c>
      <c r="G3276">
        <v>3</v>
      </c>
      <c r="H3276" t="s">
        <v>1907</v>
      </c>
      <c r="I3276" t="s">
        <v>1908</v>
      </c>
      <c r="J3276" t="s">
        <v>80</v>
      </c>
      <c r="K3276" t="s">
        <v>81</v>
      </c>
      <c r="L3276" t="s">
        <v>82</v>
      </c>
      <c r="M3276" t="s">
        <v>1907</v>
      </c>
      <c r="N3276" t="s">
        <v>108</v>
      </c>
      <c r="O3276" t="s">
        <v>1909</v>
      </c>
      <c r="P3276" t="s">
        <v>1910</v>
      </c>
      <c r="Q3276" t="s">
        <v>100</v>
      </c>
      <c r="R3276" t="s">
        <v>101</v>
      </c>
      <c r="S3276" t="s">
        <v>111</v>
      </c>
      <c r="T3276" t="s">
        <v>378</v>
      </c>
      <c r="U3276" t="s">
        <v>90</v>
      </c>
      <c r="V3276" t="s">
        <v>1911</v>
      </c>
      <c r="W3276" t="s">
        <v>17</v>
      </c>
      <c r="X3276" t="s">
        <v>18</v>
      </c>
      <c r="Y3276" t="s">
        <v>92</v>
      </c>
      <c r="Z3276" t="s">
        <v>93</v>
      </c>
      <c r="AB3276" t="b">
        <v>0</v>
      </c>
      <c r="AC3276">
        <v>65</v>
      </c>
      <c r="AD3276">
        <v>50</v>
      </c>
    </row>
    <row r="3277" spans="1:30">
      <c r="A3277">
        <v>100717</v>
      </c>
      <c r="B3277">
        <v>90692</v>
      </c>
      <c r="C3277">
        <v>5052435788</v>
      </c>
      <c r="D3277">
        <v>409</v>
      </c>
      <c r="F3277">
        <v>11</v>
      </c>
      <c r="G3277">
        <v>3</v>
      </c>
      <c r="H3277" t="s">
        <v>2148</v>
      </c>
      <c r="I3277" t="s">
        <v>2149</v>
      </c>
      <c r="J3277" t="s">
        <v>80</v>
      </c>
      <c r="K3277" t="s">
        <v>81</v>
      </c>
      <c r="L3277" t="s">
        <v>82</v>
      </c>
      <c r="M3277" t="s">
        <v>2148</v>
      </c>
      <c r="O3277" t="s">
        <v>2104</v>
      </c>
      <c r="P3277" t="s">
        <v>2150</v>
      </c>
      <c r="Q3277" t="s">
        <v>120</v>
      </c>
      <c r="R3277" t="s">
        <v>87</v>
      </c>
      <c r="S3277" t="s">
        <v>88</v>
      </c>
      <c r="T3277" t="s">
        <v>1877</v>
      </c>
      <c r="U3277" t="s">
        <v>90</v>
      </c>
      <c r="V3277" t="s">
        <v>2151</v>
      </c>
      <c r="W3277" t="s">
        <v>17</v>
      </c>
      <c r="X3277" t="s">
        <v>18</v>
      </c>
      <c r="Y3277" t="s">
        <v>92</v>
      </c>
      <c r="Z3277" t="s">
        <v>93</v>
      </c>
      <c r="AB3277" t="b">
        <v>0</v>
      </c>
      <c r="AC3277">
        <v>65</v>
      </c>
      <c r="AD3277">
        <v>50</v>
      </c>
    </row>
    <row r="3278" spans="1:30">
      <c r="A3278">
        <v>36048</v>
      </c>
      <c r="B3278">
        <v>10281</v>
      </c>
      <c r="C3278">
        <v>5052994155</v>
      </c>
      <c r="D3278">
        <v>406</v>
      </c>
      <c r="F3278">
        <v>11</v>
      </c>
      <c r="G3278">
        <v>3</v>
      </c>
      <c r="H3278" t="s">
        <v>1488</v>
      </c>
      <c r="I3278" t="s">
        <v>1489</v>
      </c>
      <c r="J3278" t="s">
        <v>80</v>
      </c>
      <c r="K3278" t="s">
        <v>81</v>
      </c>
      <c r="L3278" t="s">
        <v>126</v>
      </c>
      <c r="M3278" t="s">
        <v>1257</v>
      </c>
      <c r="N3278" t="s">
        <v>108</v>
      </c>
      <c r="O3278" t="s">
        <v>603</v>
      </c>
      <c r="P3278" t="s">
        <v>227</v>
      </c>
      <c r="Q3278" t="s">
        <v>120</v>
      </c>
      <c r="R3278" t="s">
        <v>87</v>
      </c>
      <c r="S3278" t="s">
        <v>111</v>
      </c>
      <c r="T3278" t="s">
        <v>605</v>
      </c>
      <c r="U3278" t="s">
        <v>90</v>
      </c>
      <c r="V3278" t="s">
        <v>1490</v>
      </c>
      <c r="W3278" t="s">
        <v>17</v>
      </c>
      <c r="X3278" t="s">
        <v>18</v>
      </c>
      <c r="Y3278" t="s">
        <v>92</v>
      </c>
      <c r="Z3278" t="s">
        <v>93</v>
      </c>
      <c r="AB3278" t="b">
        <v>0</v>
      </c>
      <c r="AC3278">
        <v>65</v>
      </c>
      <c r="AD3278">
        <v>50</v>
      </c>
    </row>
    <row r="3279" spans="1:30">
      <c r="A3279">
        <v>46553</v>
      </c>
      <c r="B3279">
        <v>43824</v>
      </c>
      <c r="C3279">
        <v>5053410300</v>
      </c>
      <c r="D3279">
        <v>406</v>
      </c>
      <c r="F3279">
        <v>35</v>
      </c>
      <c r="G3279">
        <v>3</v>
      </c>
      <c r="H3279" t="s">
        <v>2816</v>
      </c>
      <c r="I3279" t="s">
        <v>2817</v>
      </c>
      <c r="J3279" t="s">
        <v>80</v>
      </c>
      <c r="K3279" t="s">
        <v>81</v>
      </c>
      <c r="L3279" t="s">
        <v>205</v>
      </c>
      <c r="M3279" t="s">
        <v>2818</v>
      </c>
      <c r="N3279" t="s">
        <v>108</v>
      </c>
      <c r="O3279" t="s">
        <v>2819</v>
      </c>
      <c r="P3279" t="s">
        <v>529</v>
      </c>
      <c r="R3279" t="s">
        <v>101</v>
      </c>
      <c r="S3279" t="s">
        <v>111</v>
      </c>
      <c r="T3279" t="s">
        <v>530</v>
      </c>
      <c r="U3279" t="s">
        <v>90</v>
      </c>
      <c r="V3279" t="s">
        <v>2820</v>
      </c>
      <c r="W3279" t="s">
        <v>25</v>
      </c>
      <c r="X3279" t="s">
        <v>18</v>
      </c>
      <c r="Y3279" t="s">
        <v>92</v>
      </c>
      <c r="Z3279" t="s">
        <v>93</v>
      </c>
      <c r="AB3279" t="b">
        <v>1</v>
      </c>
      <c r="AC3279">
        <v>65</v>
      </c>
      <c r="AD3279">
        <v>50</v>
      </c>
    </row>
    <row r="3280" spans="1:30">
      <c r="A3280">
        <v>99027</v>
      </c>
      <c r="B3280">
        <v>68522</v>
      </c>
      <c r="C3280">
        <v>5052654347</v>
      </c>
      <c r="D3280">
        <v>406</v>
      </c>
      <c r="F3280">
        <v>11</v>
      </c>
      <c r="G3280">
        <v>3</v>
      </c>
      <c r="H3280" t="s">
        <v>1994</v>
      </c>
      <c r="I3280" t="s">
        <v>1995</v>
      </c>
      <c r="J3280" t="s">
        <v>80</v>
      </c>
      <c r="K3280" t="s">
        <v>81</v>
      </c>
      <c r="L3280" t="s">
        <v>82</v>
      </c>
      <c r="M3280" t="s">
        <v>1651</v>
      </c>
      <c r="O3280" t="s">
        <v>1996</v>
      </c>
      <c r="P3280" t="s">
        <v>755</v>
      </c>
      <c r="Q3280" t="s">
        <v>100</v>
      </c>
      <c r="R3280" t="s">
        <v>101</v>
      </c>
      <c r="S3280" t="s">
        <v>111</v>
      </c>
      <c r="T3280" t="s">
        <v>282</v>
      </c>
      <c r="U3280" t="s">
        <v>90</v>
      </c>
      <c r="V3280" t="s">
        <v>1997</v>
      </c>
      <c r="W3280" t="s">
        <v>17</v>
      </c>
      <c r="X3280" t="s">
        <v>18</v>
      </c>
      <c r="Y3280" t="s">
        <v>92</v>
      </c>
      <c r="Z3280" t="s">
        <v>93</v>
      </c>
      <c r="AB3280" t="b">
        <v>0</v>
      </c>
      <c r="AC3280">
        <v>65</v>
      </c>
      <c r="AD3280">
        <v>50</v>
      </c>
    </row>
    <row r="3281" spans="1:30">
      <c r="A3281">
        <v>119909</v>
      </c>
      <c r="B3281">
        <v>107055</v>
      </c>
      <c r="C3281">
        <v>5058318905</v>
      </c>
      <c r="D3281">
        <v>406</v>
      </c>
      <c r="F3281">
        <v>11</v>
      </c>
      <c r="G3281">
        <v>3</v>
      </c>
      <c r="H3281" t="s">
        <v>2061</v>
      </c>
      <c r="I3281" t="s">
        <v>2062</v>
      </c>
      <c r="J3281" t="s">
        <v>80</v>
      </c>
      <c r="K3281" t="s">
        <v>81</v>
      </c>
      <c r="L3281" t="s">
        <v>260</v>
      </c>
      <c r="M3281" t="s">
        <v>2063</v>
      </c>
      <c r="O3281" t="s">
        <v>2064</v>
      </c>
      <c r="P3281" t="s">
        <v>227</v>
      </c>
      <c r="Q3281" t="s">
        <v>120</v>
      </c>
      <c r="R3281" t="s">
        <v>220</v>
      </c>
      <c r="S3281" t="s">
        <v>111</v>
      </c>
      <c r="T3281" t="s">
        <v>398</v>
      </c>
      <c r="U3281" t="s">
        <v>90</v>
      </c>
      <c r="V3281" t="s">
        <v>2065</v>
      </c>
      <c r="W3281" t="s">
        <v>17</v>
      </c>
      <c r="X3281" t="s">
        <v>18</v>
      </c>
      <c r="Y3281" t="s">
        <v>92</v>
      </c>
      <c r="Z3281" t="s">
        <v>93</v>
      </c>
      <c r="AB3281" t="b">
        <v>0</v>
      </c>
      <c r="AC3281">
        <v>65</v>
      </c>
      <c r="AD3281">
        <v>50</v>
      </c>
    </row>
    <row r="3282" spans="1:30">
      <c r="A3282">
        <v>128107</v>
      </c>
      <c r="B3282">
        <v>113307</v>
      </c>
      <c r="C3282">
        <v>5054072032</v>
      </c>
      <c r="D3282">
        <v>406</v>
      </c>
      <c r="F3282">
        <v>11</v>
      </c>
      <c r="G3282">
        <v>3</v>
      </c>
      <c r="H3282" t="s">
        <v>3473</v>
      </c>
      <c r="I3282" t="s">
        <v>3474</v>
      </c>
      <c r="J3282" t="s">
        <v>80</v>
      </c>
      <c r="K3282" t="s">
        <v>81</v>
      </c>
      <c r="L3282" t="s">
        <v>205</v>
      </c>
      <c r="M3282" t="s">
        <v>3475</v>
      </c>
      <c r="O3282" t="s">
        <v>361</v>
      </c>
      <c r="P3282" t="s">
        <v>289</v>
      </c>
      <c r="Q3282" t="s">
        <v>100</v>
      </c>
      <c r="R3282" t="s">
        <v>101</v>
      </c>
      <c r="S3282" t="s">
        <v>111</v>
      </c>
      <c r="T3282" t="s">
        <v>761</v>
      </c>
      <c r="U3282" t="s">
        <v>90</v>
      </c>
      <c r="V3282" t="s">
        <v>3476</v>
      </c>
      <c r="W3282" t="s">
        <v>17</v>
      </c>
      <c r="X3282" t="s">
        <v>18</v>
      </c>
      <c r="Y3282" t="s">
        <v>92</v>
      </c>
      <c r="Z3282" t="s">
        <v>93</v>
      </c>
      <c r="AB3282" t="b">
        <v>0</v>
      </c>
      <c r="AC3282">
        <v>65</v>
      </c>
      <c r="AD3282">
        <v>50</v>
      </c>
    </row>
    <row r="3283" spans="1:30">
      <c r="A3283">
        <v>100426</v>
      </c>
      <c r="B3283">
        <v>90465</v>
      </c>
      <c r="C3283">
        <v>5052420150</v>
      </c>
      <c r="D3283">
        <v>406</v>
      </c>
      <c r="F3283">
        <v>11</v>
      </c>
      <c r="G3283">
        <v>3</v>
      </c>
      <c r="H3283" t="s">
        <v>3400</v>
      </c>
      <c r="I3283" t="s">
        <v>3401</v>
      </c>
      <c r="J3283" t="s">
        <v>80</v>
      </c>
      <c r="K3283" t="s">
        <v>81</v>
      </c>
      <c r="L3283" t="s">
        <v>231</v>
      </c>
      <c r="M3283" t="s">
        <v>3402</v>
      </c>
      <c r="O3283" t="s">
        <v>3403</v>
      </c>
      <c r="P3283" t="s">
        <v>152</v>
      </c>
      <c r="Q3283" t="s">
        <v>100</v>
      </c>
      <c r="R3283" t="s">
        <v>153</v>
      </c>
      <c r="S3283" t="s">
        <v>111</v>
      </c>
      <c r="T3283" t="s">
        <v>684</v>
      </c>
      <c r="U3283" t="s">
        <v>90</v>
      </c>
      <c r="V3283" t="s">
        <v>3404</v>
      </c>
      <c r="W3283" t="s">
        <v>17</v>
      </c>
      <c r="X3283" t="s">
        <v>18</v>
      </c>
      <c r="Y3283" t="s">
        <v>92</v>
      </c>
      <c r="Z3283" t="s">
        <v>93</v>
      </c>
      <c r="AB3283" t="b">
        <v>0</v>
      </c>
      <c r="AC3283">
        <v>65</v>
      </c>
      <c r="AD3283">
        <v>50</v>
      </c>
    </row>
    <row r="3284" spans="1:30">
      <c r="A3284">
        <v>127581</v>
      </c>
      <c r="B3284">
        <v>112990</v>
      </c>
      <c r="C3284">
        <v>5056607423</v>
      </c>
      <c r="D3284">
        <v>406</v>
      </c>
      <c r="F3284">
        <v>11</v>
      </c>
      <c r="G3284">
        <v>3</v>
      </c>
      <c r="H3284" t="s">
        <v>3004</v>
      </c>
      <c r="I3284" t="s">
        <v>3005</v>
      </c>
      <c r="J3284" t="s">
        <v>80</v>
      </c>
      <c r="K3284" t="s">
        <v>81</v>
      </c>
      <c r="L3284" t="s">
        <v>116</v>
      </c>
      <c r="M3284" t="s">
        <v>3006</v>
      </c>
      <c r="O3284" t="s">
        <v>3007</v>
      </c>
      <c r="P3284" t="s">
        <v>289</v>
      </c>
      <c r="Q3284" t="s">
        <v>100</v>
      </c>
      <c r="R3284" t="s">
        <v>101</v>
      </c>
      <c r="S3284" t="s">
        <v>111</v>
      </c>
      <c r="T3284" t="s">
        <v>309</v>
      </c>
      <c r="U3284" t="s">
        <v>90</v>
      </c>
      <c r="V3284" t="s">
        <v>3008</v>
      </c>
      <c r="W3284" t="s">
        <v>17</v>
      </c>
      <c r="X3284" t="s">
        <v>18</v>
      </c>
      <c r="Y3284" t="s">
        <v>92</v>
      </c>
      <c r="Z3284" t="s">
        <v>93</v>
      </c>
      <c r="AB3284" t="b">
        <v>0</v>
      </c>
      <c r="AC3284">
        <v>65</v>
      </c>
      <c r="AD3284">
        <v>50</v>
      </c>
    </row>
    <row r="3285" spans="1:30">
      <c r="A3285">
        <v>127390</v>
      </c>
      <c r="B3285">
        <v>112880</v>
      </c>
      <c r="C3285">
        <v>5052479205</v>
      </c>
      <c r="D3285">
        <v>406</v>
      </c>
      <c r="F3285">
        <v>11</v>
      </c>
      <c r="G3285">
        <v>3</v>
      </c>
      <c r="H3285" t="s">
        <v>1456</v>
      </c>
      <c r="I3285" t="s">
        <v>1457</v>
      </c>
      <c r="J3285" t="s">
        <v>80</v>
      </c>
      <c r="K3285" t="s">
        <v>81</v>
      </c>
      <c r="L3285" t="s">
        <v>286</v>
      </c>
      <c r="M3285" t="s">
        <v>1458</v>
      </c>
      <c r="O3285" t="s">
        <v>1459</v>
      </c>
      <c r="P3285" t="s">
        <v>1366</v>
      </c>
      <c r="Q3285" t="s">
        <v>100</v>
      </c>
      <c r="R3285" t="s">
        <v>101</v>
      </c>
      <c r="S3285" t="s">
        <v>111</v>
      </c>
      <c r="T3285" t="s">
        <v>507</v>
      </c>
      <c r="U3285" t="s">
        <v>90</v>
      </c>
      <c r="V3285" t="s">
        <v>1460</v>
      </c>
      <c r="W3285" t="s">
        <v>17</v>
      </c>
      <c r="X3285" t="s">
        <v>18</v>
      </c>
      <c r="Y3285" t="s">
        <v>92</v>
      </c>
      <c r="Z3285" t="s">
        <v>93</v>
      </c>
      <c r="AB3285" t="b">
        <v>0</v>
      </c>
      <c r="AC3285">
        <v>65</v>
      </c>
      <c r="AD3285">
        <v>50</v>
      </c>
    </row>
    <row r="3286" spans="1:30">
      <c r="A3286">
        <v>125886</v>
      </c>
      <c r="B3286">
        <v>112020</v>
      </c>
      <c r="C3286">
        <v>5059170723</v>
      </c>
      <c r="D3286">
        <v>406</v>
      </c>
      <c r="F3286">
        <v>11</v>
      </c>
      <c r="G3286">
        <v>3</v>
      </c>
      <c r="H3286" t="s">
        <v>1010</v>
      </c>
      <c r="I3286" t="s">
        <v>2389</v>
      </c>
      <c r="J3286" t="s">
        <v>80</v>
      </c>
      <c r="K3286" t="s">
        <v>81</v>
      </c>
      <c r="L3286" t="s">
        <v>286</v>
      </c>
      <c r="M3286" t="s">
        <v>1012</v>
      </c>
      <c r="O3286" t="s">
        <v>2390</v>
      </c>
      <c r="P3286" t="s">
        <v>135</v>
      </c>
      <c r="Q3286" t="s">
        <v>136</v>
      </c>
      <c r="R3286" t="s">
        <v>101</v>
      </c>
      <c r="S3286" t="s">
        <v>111</v>
      </c>
      <c r="T3286" t="s">
        <v>560</v>
      </c>
      <c r="U3286" t="s">
        <v>90</v>
      </c>
      <c r="V3286" t="s">
        <v>2391</v>
      </c>
      <c r="W3286" t="s">
        <v>17</v>
      </c>
      <c r="X3286" t="s">
        <v>18</v>
      </c>
      <c r="Y3286" t="s">
        <v>92</v>
      </c>
      <c r="Z3286" t="s">
        <v>93</v>
      </c>
      <c r="AB3286" t="b">
        <v>0</v>
      </c>
      <c r="AC3286">
        <v>65</v>
      </c>
      <c r="AD3286">
        <v>50</v>
      </c>
    </row>
    <row r="3287" spans="1:30">
      <c r="A3287">
        <v>3294</v>
      </c>
      <c r="B3287">
        <v>2695</v>
      </c>
      <c r="C3287">
        <v>5058884478</v>
      </c>
      <c r="D3287">
        <v>606</v>
      </c>
      <c r="F3287">
        <v>11</v>
      </c>
      <c r="G3287">
        <v>3</v>
      </c>
      <c r="H3287" t="s">
        <v>2160</v>
      </c>
      <c r="I3287" t="s">
        <v>2161</v>
      </c>
      <c r="J3287" t="s">
        <v>80</v>
      </c>
      <c r="K3287" t="s">
        <v>81</v>
      </c>
      <c r="L3287" t="s">
        <v>238</v>
      </c>
      <c r="M3287" t="s">
        <v>2162</v>
      </c>
      <c r="N3287" t="s">
        <v>2163</v>
      </c>
      <c r="O3287" t="s">
        <v>2164</v>
      </c>
      <c r="P3287" t="s">
        <v>301</v>
      </c>
      <c r="Q3287" t="s">
        <v>100</v>
      </c>
      <c r="R3287" t="s">
        <v>101</v>
      </c>
      <c r="S3287" t="s">
        <v>102</v>
      </c>
      <c r="T3287" t="s">
        <v>433</v>
      </c>
      <c r="U3287" t="s">
        <v>90</v>
      </c>
      <c r="V3287" t="s">
        <v>2165</v>
      </c>
      <c r="W3287" t="s">
        <v>17</v>
      </c>
      <c r="X3287" t="s">
        <v>18</v>
      </c>
      <c r="Y3287" t="s">
        <v>92</v>
      </c>
      <c r="Z3287" t="s">
        <v>93</v>
      </c>
      <c r="AB3287" t="b">
        <v>0</v>
      </c>
      <c r="AC3287">
        <v>65</v>
      </c>
      <c r="AD3287">
        <v>50</v>
      </c>
    </row>
    <row r="3288" spans="1:30">
      <c r="A3288">
        <v>128284</v>
      </c>
      <c r="B3288">
        <v>113457</v>
      </c>
      <c r="C3288">
        <v>5053551802</v>
      </c>
      <c r="D3288">
        <v>606</v>
      </c>
      <c r="F3288">
        <v>11</v>
      </c>
      <c r="G3288">
        <v>3</v>
      </c>
      <c r="H3288" t="s">
        <v>358</v>
      </c>
      <c r="I3288" t="s">
        <v>2384</v>
      </c>
      <c r="J3288" t="s">
        <v>80</v>
      </c>
      <c r="K3288" t="s">
        <v>81</v>
      </c>
      <c r="L3288" t="s">
        <v>313</v>
      </c>
      <c r="M3288" t="s">
        <v>360</v>
      </c>
      <c r="O3288" t="s">
        <v>2385</v>
      </c>
      <c r="P3288" t="s">
        <v>2386</v>
      </c>
      <c r="Q3288" t="s">
        <v>183</v>
      </c>
      <c r="R3288" t="s">
        <v>153</v>
      </c>
      <c r="S3288" t="s">
        <v>102</v>
      </c>
      <c r="T3288" t="s">
        <v>670</v>
      </c>
      <c r="U3288" t="s">
        <v>90</v>
      </c>
      <c r="V3288" t="s">
        <v>2663</v>
      </c>
      <c r="W3288" t="s">
        <v>17</v>
      </c>
      <c r="X3288" t="s">
        <v>18</v>
      </c>
      <c r="Y3288" t="s">
        <v>92</v>
      </c>
      <c r="Z3288" t="s">
        <v>93</v>
      </c>
      <c r="AB3288" t="b">
        <v>0</v>
      </c>
      <c r="AC3288">
        <v>65</v>
      </c>
      <c r="AD3288">
        <v>50</v>
      </c>
    </row>
    <row r="3289" spans="1:30">
      <c r="A3289">
        <v>126625</v>
      </c>
      <c r="B3289">
        <v>112429</v>
      </c>
      <c r="C3289">
        <v>5053554694</v>
      </c>
      <c r="D3289">
        <v>406</v>
      </c>
      <c r="F3289">
        <v>35</v>
      </c>
      <c r="G3289">
        <v>3</v>
      </c>
      <c r="H3289" t="s">
        <v>156</v>
      </c>
      <c r="I3289" t="s">
        <v>157</v>
      </c>
      <c r="J3289" t="s">
        <v>80</v>
      </c>
      <c r="K3289" t="s">
        <v>81</v>
      </c>
      <c r="L3289" t="s">
        <v>149</v>
      </c>
      <c r="M3289" t="s">
        <v>158</v>
      </c>
      <c r="O3289" t="s">
        <v>159</v>
      </c>
      <c r="P3289" t="s">
        <v>152</v>
      </c>
      <c r="Q3289" t="s">
        <v>100</v>
      </c>
      <c r="R3289" t="s">
        <v>153</v>
      </c>
      <c r="S3289" t="s">
        <v>111</v>
      </c>
      <c r="T3289" t="s">
        <v>160</v>
      </c>
      <c r="U3289" t="s">
        <v>90</v>
      </c>
      <c r="V3289" t="s">
        <v>161</v>
      </c>
      <c r="W3289" t="s">
        <v>25</v>
      </c>
      <c r="X3289" t="s">
        <v>18</v>
      </c>
      <c r="Y3289" t="s">
        <v>92</v>
      </c>
      <c r="Z3289" t="s">
        <v>93</v>
      </c>
      <c r="AB3289" t="b">
        <v>1</v>
      </c>
      <c r="AC3289">
        <v>65</v>
      </c>
      <c r="AD3289">
        <v>50</v>
      </c>
    </row>
    <row r="3290" spans="1:30">
      <c r="A3290">
        <v>13127</v>
      </c>
      <c r="B3290">
        <v>11781</v>
      </c>
      <c r="C3290">
        <v>5163388073</v>
      </c>
      <c r="D3290">
        <v>406</v>
      </c>
      <c r="F3290">
        <v>35</v>
      </c>
      <c r="G3290">
        <v>3</v>
      </c>
      <c r="H3290" t="s">
        <v>1685</v>
      </c>
      <c r="I3290" t="s">
        <v>1686</v>
      </c>
      <c r="J3290" t="s">
        <v>80</v>
      </c>
      <c r="K3290" t="s">
        <v>81</v>
      </c>
      <c r="L3290" t="s">
        <v>231</v>
      </c>
      <c r="M3290" t="s">
        <v>1685</v>
      </c>
      <c r="N3290" t="s">
        <v>108</v>
      </c>
      <c r="O3290" t="s">
        <v>1687</v>
      </c>
      <c r="P3290" t="s">
        <v>1092</v>
      </c>
      <c r="Q3290" t="s">
        <v>136</v>
      </c>
      <c r="R3290" t="s">
        <v>153</v>
      </c>
      <c r="S3290" t="s">
        <v>111</v>
      </c>
      <c r="T3290" t="s">
        <v>234</v>
      </c>
      <c r="U3290" t="s">
        <v>90</v>
      </c>
      <c r="V3290" t="s">
        <v>1688</v>
      </c>
      <c r="W3290" t="s">
        <v>25</v>
      </c>
      <c r="X3290" t="s">
        <v>18</v>
      </c>
      <c r="Y3290" t="s">
        <v>92</v>
      </c>
      <c r="Z3290" t="s">
        <v>93</v>
      </c>
      <c r="AB3290" t="b">
        <v>1</v>
      </c>
      <c r="AC3290">
        <v>65</v>
      </c>
      <c r="AD3290">
        <v>50</v>
      </c>
    </row>
    <row r="3291" spans="1:30">
      <c r="A3291">
        <v>128383</v>
      </c>
      <c r="B3291">
        <v>113552</v>
      </c>
      <c r="C3291">
        <v>5058845004</v>
      </c>
      <c r="D3291">
        <v>406</v>
      </c>
      <c r="F3291">
        <v>11</v>
      </c>
      <c r="G3291">
        <v>3</v>
      </c>
      <c r="H3291" t="s">
        <v>3337</v>
      </c>
      <c r="I3291" t="s">
        <v>3338</v>
      </c>
      <c r="J3291" t="s">
        <v>80</v>
      </c>
      <c r="K3291" t="s">
        <v>81</v>
      </c>
      <c r="L3291" t="s">
        <v>286</v>
      </c>
      <c r="M3291" t="s">
        <v>3339</v>
      </c>
      <c r="O3291" t="s">
        <v>603</v>
      </c>
      <c r="P3291" t="s">
        <v>1164</v>
      </c>
      <c r="Q3291" t="s">
        <v>100</v>
      </c>
      <c r="R3291" t="s">
        <v>101</v>
      </c>
      <c r="S3291" t="s">
        <v>111</v>
      </c>
      <c r="T3291" t="s">
        <v>302</v>
      </c>
      <c r="U3291" t="s">
        <v>90</v>
      </c>
      <c r="V3291" t="s">
        <v>3340</v>
      </c>
      <c r="W3291" t="s">
        <v>17</v>
      </c>
      <c r="X3291" t="s">
        <v>18</v>
      </c>
      <c r="Y3291" t="s">
        <v>92</v>
      </c>
      <c r="Z3291" t="s">
        <v>93</v>
      </c>
      <c r="AB3291" t="b">
        <v>0</v>
      </c>
      <c r="AC3291">
        <v>65</v>
      </c>
      <c r="AD3291">
        <v>50</v>
      </c>
    </row>
    <row r="3292" spans="1:30">
      <c r="A3292">
        <v>1992</v>
      </c>
      <c r="B3292">
        <v>1770</v>
      </c>
      <c r="C3292">
        <v>5058313137</v>
      </c>
      <c r="D3292">
        <v>607</v>
      </c>
      <c r="F3292">
        <v>11</v>
      </c>
      <c r="G3292">
        <v>3</v>
      </c>
      <c r="H3292" t="s">
        <v>3372</v>
      </c>
      <c r="I3292" t="s">
        <v>3373</v>
      </c>
      <c r="J3292" t="s">
        <v>80</v>
      </c>
      <c r="K3292" t="s">
        <v>81</v>
      </c>
      <c r="L3292" t="s">
        <v>313</v>
      </c>
      <c r="M3292" t="s">
        <v>1601</v>
      </c>
      <c r="N3292" t="s">
        <v>707</v>
      </c>
      <c r="O3292" t="s">
        <v>1669</v>
      </c>
      <c r="P3292" t="s">
        <v>152</v>
      </c>
      <c r="Q3292" t="s">
        <v>100</v>
      </c>
      <c r="R3292" t="s">
        <v>153</v>
      </c>
      <c r="S3292" t="s">
        <v>193</v>
      </c>
      <c r="T3292" t="s">
        <v>339</v>
      </c>
      <c r="U3292" t="s">
        <v>90</v>
      </c>
      <c r="V3292" t="s">
        <v>3374</v>
      </c>
      <c r="W3292" t="s">
        <v>17</v>
      </c>
      <c r="X3292" t="s">
        <v>18</v>
      </c>
      <c r="Y3292" t="s">
        <v>92</v>
      </c>
      <c r="Z3292" t="s">
        <v>93</v>
      </c>
      <c r="AB3292" t="b">
        <v>0</v>
      </c>
      <c r="AC3292">
        <v>65</v>
      </c>
      <c r="AD3292">
        <v>50</v>
      </c>
    </row>
    <row r="3293" spans="1:30">
      <c r="A3293">
        <v>90540</v>
      </c>
      <c r="B3293">
        <v>82038</v>
      </c>
      <c r="C3293">
        <v>5052609999</v>
      </c>
      <c r="D3293">
        <v>606</v>
      </c>
      <c r="F3293">
        <v>11</v>
      </c>
      <c r="G3293">
        <v>3</v>
      </c>
      <c r="H3293" t="s">
        <v>1422</v>
      </c>
      <c r="I3293" t="s">
        <v>1423</v>
      </c>
      <c r="J3293" t="s">
        <v>80</v>
      </c>
      <c r="K3293" t="s">
        <v>81</v>
      </c>
      <c r="L3293" t="s">
        <v>286</v>
      </c>
      <c r="M3293" t="s">
        <v>1424</v>
      </c>
      <c r="N3293" t="s">
        <v>295</v>
      </c>
      <c r="O3293" t="s">
        <v>1425</v>
      </c>
      <c r="P3293" t="s">
        <v>289</v>
      </c>
      <c r="Q3293" t="s">
        <v>100</v>
      </c>
      <c r="R3293" t="s">
        <v>101</v>
      </c>
      <c r="S3293" t="s">
        <v>102</v>
      </c>
      <c r="T3293" t="s">
        <v>591</v>
      </c>
      <c r="U3293" t="s">
        <v>90</v>
      </c>
      <c r="V3293" t="s">
        <v>1426</v>
      </c>
      <c r="W3293" t="s">
        <v>17</v>
      </c>
      <c r="X3293" t="s">
        <v>18</v>
      </c>
      <c r="Y3293" t="s">
        <v>92</v>
      </c>
      <c r="Z3293" t="s">
        <v>93</v>
      </c>
      <c r="AB3293" t="b">
        <v>0</v>
      </c>
      <c r="AC3293">
        <v>65</v>
      </c>
      <c r="AD3293">
        <v>50</v>
      </c>
    </row>
    <row r="3294" spans="1:30">
      <c r="A3294">
        <v>99680</v>
      </c>
      <c r="B3294">
        <v>89831</v>
      </c>
      <c r="C3294">
        <v>5053441819</v>
      </c>
      <c r="D3294">
        <v>607</v>
      </c>
      <c r="F3294">
        <v>11</v>
      </c>
      <c r="G3294">
        <v>3</v>
      </c>
      <c r="H3294" t="s">
        <v>3045</v>
      </c>
      <c r="I3294" t="s">
        <v>3046</v>
      </c>
      <c r="J3294" t="s">
        <v>80</v>
      </c>
      <c r="K3294" t="s">
        <v>81</v>
      </c>
      <c r="L3294" t="s">
        <v>238</v>
      </c>
      <c r="M3294" t="s">
        <v>2162</v>
      </c>
      <c r="O3294" t="s">
        <v>2316</v>
      </c>
      <c r="P3294" t="s">
        <v>709</v>
      </c>
      <c r="Q3294" t="s">
        <v>183</v>
      </c>
      <c r="R3294" t="s">
        <v>101</v>
      </c>
      <c r="S3294" t="s">
        <v>193</v>
      </c>
      <c r="T3294" t="s">
        <v>421</v>
      </c>
      <c r="U3294" t="s">
        <v>90</v>
      </c>
      <c r="V3294" t="s">
        <v>3047</v>
      </c>
      <c r="W3294" t="s">
        <v>17</v>
      </c>
      <c r="X3294" t="s">
        <v>18</v>
      </c>
      <c r="Y3294" t="s">
        <v>92</v>
      </c>
      <c r="Z3294" t="s">
        <v>93</v>
      </c>
      <c r="AB3294" t="b">
        <v>0</v>
      </c>
      <c r="AC3294">
        <v>65</v>
      </c>
      <c r="AD3294">
        <v>50</v>
      </c>
    </row>
    <row r="3295" spans="1:30">
      <c r="A3295">
        <v>45108</v>
      </c>
      <c r="B3295">
        <v>11416</v>
      </c>
      <c r="C3295">
        <v>5052391181</v>
      </c>
      <c r="D3295">
        <v>406</v>
      </c>
      <c r="F3295">
        <v>35</v>
      </c>
      <c r="G3295">
        <v>3</v>
      </c>
      <c r="H3295" t="s">
        <v>503</v>
      </c>
      <c r="I3295" t="s">
        <v>504</v>
      </c>
      <c r="J3295" t="s">
        <v>80</v>
      </c>
      <c r="K3295" t="s">
        <v>81</v>
      </c>
      <c r="L3295" t="s">
        <v>286</v>
      </c>
      <c r="M3295" t="s">
        <v>505</v>
      </c>
      <c r="N3295" t="s">
        <v>108</v>
      </c>
      <c r="O3295" t="s">
        <v>506</v>
      </c>
      <c r="P3295" t="s">
        <v>362</v>
      </c>
      <c r="R3295" t="s">
        <v>101</v>
      </c>
      <c r="S3295" t="s">
        <v>111</v>
      </c>
      <c r="T3295" t="s">
        <v>507</v>
      </c>
      <c r="U3295" t="s">
        <v>90</v>
      </c>
      <c r="V3295" t="s">
        <v>508</v>
      </c>
      <c r="W3295" t="s">
        <v>25</v>
      </c>
      <c r="X3295" t="s">
        <v>18</v>
      </c>
      <c r="Y3295" t="s">
        <v>92</v>
      </c>
      <c r="Z3295" t="s">
        <v>93</v>
      </c>
      <c r="AB3295" t="b">
        <v>1</v>
      </c>
      <c r="AC3295">
        <v>65</v>
      </c>
      <c r="AD3295">
        <v>50</v>
      </c>
    </row>
    <row r="3296" spans="1:30">
      <c r="A3296">
        <v>126552</v>
      </c>
      <c r="B3296">
        <v>112387</v>
      </c>
      <c r="C3296">
        <v>5054176880</v>
      </c>
      <c r="D3296">
        <v>406</v>
      </c>
      <c r="F3296">
        <v>35</v>
      </c>
      <c r="G3296">
        <v>3</v>
      </c>
      <c r="H3296" t="s">
        <v>3274</v>
      </c>
      <c r="I3296" t="s">
        <v>3275</v>
      </c>
      <c r="J3296" t="s">
        <v>80</v>
      </c>
      <c r="K3296" t="s">
        <v>81</v>
      </c>
      <c r="L3296" t="s">
        <v>82</v>
      </c>
      <c r="M3296" t="s">
        <v>3276</v>
      </c>
      <c r="O3296" t="s">
        <v>3277</v>
      </c>
      <c r="P3296" t="s">
        <v>3278</v>
      </c>
      <c r="Q3296" t="s">
        <v>175</v>
      </c>
      <c r="R3296" t="s">
        <v>87</v>
      </c>
      <c r="S3296" t="s">
        <v>111</v>
      </c>
      <c r="T3296" t="s">
        <v>761</v>
      </c>
      <c r="U3296" t="s">
        <v>90</v>
      </c>
      <c r="V3296" t="s">
        <v>3279</v>
      </c>
      <c r="W3296" t="s">
        <v>25</v>
      </c>
      <c r="X3296" t="s">
        <v>18</v>
      </c>
      <c r="Y3296" t="s">
        <v>92</v>
      </c>
      <c r="Z3296" t="s">
        <v>93</v>
      </c>
      <c r="AB3296" t="b">
        <v>1</v>
      </c>
      <c r="AC3296">
        <v>65</v>
      </c>
      <c r="AD3296">
        <v>50</v>
      </c>
    </row>
    <row r="3297" spans="1:30">
      <c r="A3297">
        <v>104179</v>
      </c>
      <c r="B3297">
        <v>92972</v>
      </c>
      <c r="C3297">
        <v>5058314007</v>
      </c>
      <c r="D3297">
        <v>406</v>
      </c>
      <c r="F3297">
        <v>35</v>
      </c>
      <c r="G3297">
        <v>3</v>
      </c>
      <c r="H3297" t="s">
        <v>2443</v>
      </c>
      <c r="I3297" t="s">
        <v>2444</v>
      </c>
      <c r="J3297" t="s">
        <v>80</v>
      </c>
      <c r="K3297" t="s">
        <v>81</v>
      </c>
      <c r="L3297" t="s">
        <v>313</v>
      </c>
      <c r="M3297" t="s">
        <v>2445</v>
      </c>
      <c r="O3297" t="s">
        <v>2446</v>
      </c>
      <c r="P3297" t="s">
        <v>152</v>
      </c>
      <c r="Q3297" t="s">
        <v>100</v>
      </c>
      <c r="R3297" t="s">
        <v>153</v>
      </c>
      <c r="S3297" t="s">
        <v>111</v>
      </c>
      <c r="T3297" t="s">
        <v>122</v>
      </c>
      <c r="U3297" t="s">
        <v>90</v>
      </c>
      <c r="V3297" t="s">
        <v>2447</v>
      </c>
      <c r="W3297" t="s">
        <v>25</v>
      </c>
      <c r="X3297" t="s">
        <v>18</v>
      </c>
      <c r="Y3297" t="s">
        <v>92</v>
      </c>
      <c r="Z3297" t="s">
        <v>93</v>
      </c>
      <c r="AB3297" t="b">
        <v>1</v>
      </c>
      <c r="AC3297">
        <v>65</v>
      </c>
      <c r="AD3297">
        <v>50</v>
      </c>
    </row>
    <row r="3298" spans="1:30">
      <c r="A3298">
        <v>73829</v>
      </c>
      <c r="B3298">
        <v>67587</v>
      </c>
      <c r="C3298">
        <v>5058425099</v>
      </c>
      <c r="D3298">
        <v>406</v>
      </c>
      <c r="F3298">
        <v>11</v>
      </c>
      <c r="G3298">
        <v>3</v>
      </c>
      <c r="H3298" t="s">
        <v>2310</v>
      </c>
      <c r="I3298" t="s">
        <v>2311</v>
      </c>
      <c r="J3298" t="s">
        <v>80</v>
      </c>
      <c r="K3298" t="s">
        <v>81</v>
      </c>
      <c r="L3298" t="s">
        <v>116</v>
      </c>
      <c r="M3298" t="s">
        <v>2310</v>
      </c>
      <c r="N3298" t="s">
        <v>108</v>
      </c>
      <c r="O3298" t="s">
        <v>2312</v>
      </c>
      <c r="P3298" t="s">
        <v>227</v>
      </c>
      <c r="Q3298" t="s">
        <v>120</v>
      </c>
      <c r="R3298" t="s">
        <v>220</v>
      </c>
      <c r="S3298" t="s">
        <v>111</v>
      </c>
      <c r="T3298" t="s">
        <v>160</v>
      </c>
      <c r="U3298" t="s">
        <v>90</v>
      </c>
      <c r="V3298" t="s">
        <v>2313</v>
      </c>
      <c r="W3298" t="s">
        <v>17</v>
      </c>
      <c r="X3298" t="s">
        <v>18</v>
      </c>
      <c r="Y3298" t="s">
        <v>92</v>
      </c>
      <c r="Z3298" t="s">
        <v>93</v>
      </c>
      <c r="AB3298" t="b">
        <v>0</v>
      </c>
      <c r="AC3298">
        <v>65</v>
      </c>
      <c r="AD3298">
        <v>50</v>
      </c>
    </row>
    <row r="3299" spans="1:30">
      <c r="A3299">
        <v>21290</v>
      </c>
      <c r="B3299">
        <v>19586</v>
      </c>
      <c r="C3299">
        <v>5059220046</v>
      </c>
      <c r="D3299">
        <v>601</v>
      </c>
      <c r="F3299">
        <v>11</v>
      </c>
      <c r="G3299">
        <v>3</v>
      </c>
      <c r="H3299" t="s">
        <v>2981</v>
      </c>
      <c r="I3299" t="s">
        <v>2982</v>
      </c>
      <c r="J3299" t="s">
        <v>80</v>
      </c>
      <c r="K3299" t="s">
        <v>81</v>
      </c>
      <c r="L3299" t="s">
        <v>231</v>
      </c>
      <c r="M3299" t="s">
        <v>1744</v>
      </c>
      <c r="N3299" t="s">
        <v>1712</v>
      </c>
      <c r="O3299" t="s">
        <v>2685</v>
      </c>
      <c r="P3299" t="s">
        <v>772</v>
      </c>
      <c r="Q3299" t="s">
        <v>100</v>
      </c>
      <c r="R3299" t="s">
        <v>153</v>
      </c>
      <c r="S3299" t="s">
        <v>167</v>
      </c>
      <c r="T3299" t="s">
        <v>1543</v>
      </c>
      <c r="U3299" t="s">
        <v>90</v>
      </c>
      <c r="V3299" t="s">
        <v>2983</v>
      </c>
      <c r="W3299" t="s">
        <v>17</v>
      </c>
      <c r="X3299" t="s">
        <v>18</v>
      </c>
      <c r="Y3299" t="s">
        <v>92</v>
      </c>
      <c r="Z3299" t="s">
        <v>93</v>
      </c>
      <c r="AB3299" t="b">
        <v>0</v>
      </c>
      <c r="AC3299">
        <v>65</v>
      </c>
      <c r="AD3299">
        <v>50</v>
      </c>
    </row>
    <row r="3300" spans="1:30">
      <c r="A3300">
        <v>21374</v>
      </c>
      <c r="B3300">
        <v>19649</v>
      </c>
      <c r="C3300">
        <v>5058815333</v>
      </c>
      <c r="D3300">
        <v>406</v>
      </c>
      <c r="F3300">
        <v>35</v>
      </c>
      <c r="G3300">
        <v>3</v>
      </c>
      <c r="H3300" t="s">
        <v>1778</v>
      </c>
      <c r="I3300" t="s">
        <v>1779</v>
      </c>
      <c r="J3300" t="s">
        <v>80</v>
      </c>
      <c r="K3300" t="s">
        <v>81</v>
      </c>
      <c r="L3300" t="s">
        <v>286</v>
      </c>
      <c r="M3300" t="s">
        <v>1780</v>
      </c>
      <c r="N3300" t="s">
        <v>682</v>
      </c>
      <c r="O3300" t="s">
        <v>1781</v>
      </c>
      <c r="P3300" t="s">
        <v>301</v>
      </c>
      <c r="Q3300" t="s">
        <v>100</v>
      </c>
      <c r="R3300" t="s">
        <v>101</v>
      </c>
      <c r="S3300" t="s">
        <v>111</v>
      </c>
      <c r="T3300" t="s">
        <v>493</v>
      </c>
      <c r="U3300" t="s">
        <v>90</v>
      </c>
      <c r="V3300" t="s">
        <v>1782</v>
      </c>
      <c r="W3300" t="s">
        <v>25</v>
      </c>
      <c r="X3300" t="s">
        <v>18</v>
      </c>
      <c r="Y3300" t="s">
        <v>92</v>
      </c>
      <c r="Z3300" t="s">
        <v>93</v>
      </c>
      <c r="AB3300" t="b">
        <v>1</v>
      </c>
      <c r="AC3300">
        <v>65</v>
      </c>
      <c r="AD3300">
        <v>50</v>
      </c>
    </row>
    <row r="3301" spans="1:30">
      <c r="A3301">
        <v>126890</v>
      </c>
      <c r="B3301">
        <v>112569</v>
      </c>
      <c r="C3301">
        <v>5058901111</v>
      </c>
      <c r="D3301">
        <v>405</v>
      </c>
      <c r="F3301">
        <v>11</v>
      </c>
      <c r="G3301">
        <v>3</v>
      </c>
      <c r="H3301" t="s">
        <v>1010</v>
      </c>
      <c r="I3301" t="s">
        <v>2320</v>
      </c>
      <c r="J3301" t="s">
        <v>80</v>
      </c>
      <c r="K3301" t="s">
        <v>81</v>
      </c>
      <c r="L3301" t="s">
        <v>231</v>
      </c>
      <c r="M3301" t="s">
        <v>2321</v>
      </c>
      <c r="O3301" t="s">
        <v>1113</v>
      </c>
      <c r="P3301" t="s">
        <v>152</v>
      </c>
      <c r="Q3301" t="s">
        <v>100</v>
      </c>
      <c r="R3301" t="s">
        <v>153</v>
      </c>
      <c r="S3301" t="s">
        <v>690</v>
      </c>
      <c r="T3301" t="s">
        <v>270</v>
      </c>
      <c r="U3301" t="s">
        <v>90</v>
      </c>
      <c r="V3301" t="s">
        <v>2322</v>
      </c>
      <c r="W3301" t="s">
        <v>17</v>
      </c>
      <c r="X3301" t="s">
        <v>18</v>
      </c>
      <c r="Y3301" t="s">
        <v>92</v>
      </c>
      <c r="Z3301" t="s">
        <v>93</v>
      </c>
      <c r="AB3301" t="b">
        <v>0</v>
      </c>
      <c r="AC3301">
        <v>65</v>
      </c>
      <c r="AD3301">
        <v>50</v>
      </c>
    </row>
    <row r="3302" spans="1:30">
      <c r="A3302">
        <v>86551</v>
      </c>
      <c r="B3302">
        <v>72445</v>
      </c>
      <c r="C3302">
        <v>5058364151</v>
      </c>
      <c r="D3302">
        <v>402</v>
      </c>
      <c r="F3302">
        <v>11</v>
      </c>
      <c r="G3302">
        <v>3</v>
      </c>
      <c r="H3302" t="s">
        <v>2676</v>
      </c>
      <c r="I3302" t="s">
        <v>2677</v>
      </c>
      <c r="J3302" t="s">
        <v>80</v>
      </c>
      <c r="K3302" t="s">
        <v>81</v>
      </c>
      <c r="L3302" t="s">
        <v>149</v>
      </c>
      <c r="M3302" t="s">
        <v>2676</v>
      </c>
      <c r="N3302" t="s">
        <v>221</v>
      </c>
      <c r="O3302" t="s">
        <v>1938</v>
      </c>
      <c r="P3302" t="s">
        <v>965</v>
      </c>
      <c r="Q3302" t="s">
        <v>86</v>
      </c>
      <c r="R3302" t="s">
        <v>153</v>
      </c>
      <c r="S3302" t="s">
        <v>221</v>
      </c>
      <c r="T3302" t="s">
        <v>351</v>
      </c>
      <c r="U3302" t="s">
        <v>90</v>
      </c>
      <c r="V3302" t="s">
        <v>2678</v>
      </c>
      <c r="W3302" t="s">
        <v>17</v>
      </c>
      <c r="X3302" t="s">
        <v>18</v>
      </c>
      <c r="Y3302" t="s">
        <v>92</v>
      </c>
      <c r="Z3302" t="s">
        <v>93</v>
      </c>
      <c r="AB3302" t="b">
        <v>0</v>
      </c>
      <c r="AC3302">
        <v>66</v>
      </c>
      <c r="AD3302">
        <v>50</v>
      </c>
    </row>
    <row r="3303" spans="1:30">
      <c r="A3303">
        <v>127923</v>
      </c>
      <c r="B3303">
        <v>113163</v>
      </c>
      <c r="C3303">
        <v>5053441177</v>
      </c>
      <c r="D3303">
        <v>402</v>
      </c>
      <c r="F3303">
        <v>11</v>
      </c>
      <c r="G3303">
        <v>3</v>
      </c>
      <c r="H3303" t="s">
        <v>1271</v>
      </c>
      <c r="I3303" t="s">
        <v>1272</v>
      </c>
      <c r="J3303" t="s">
        <v>80</v>
      </c>
      <c r="K3303" t="s">
        <v>81</v>
      </c>
      <c r="L3303" t="s">
        <v>238</v>
      </c>
      <c r="M3303" t="s">
        <v>1273</v>
      </c>
      <c r="O3303" t="s">
        <v>1274</v>
      </c>
      <c r="P3303" t="s">
        <v>219</v>
      </c>
      <c r="Q3303" t="s">
        <v>175</v>
      </c>
      <c r="R3303" t="s">
        <v>153</v>
      </c>
      <c r="S3303" t="s">
        <v>221</v>
      </c>
      <c r="T3303" t="s">
        <v>89</v>
      </c>
      <c r="U3303" t="s">
        <v>90</v>
      </c>
      <c r="V3303" t="s">
        <v>1275</v>
      </c>
      <c r="W3303" t="s">
        <v>17</v>
      </c>
      <c r="X3303" t="s">
        <v>18</v>
      </c>
      <c r="Y3303" t="s">
        <v>92</v>
      </c>
      <c r="Z3303" t="s">
        <v>93</v>
      </c>
      <c r="AB3303" t="b">
        <v>0</v>
      </c>
      <c r="AC3303">
        <v>66</v>
      </c>
      <c r="AD3303">
        <v>50</v>
      </c>
    </row>
    <row r="3304" spans="1:30">
      <c r="A3304">
        <v>37385</v>
      </c>
      <c r="B3304">
        <v>35063</v>
      </c>
      <c r="C3304">
        <v>5053459411</v>
      </c>
      <c r="D3304">
        <v>601</v>
      </c>
      <c r="F3304">
        <v>11</v>
      </c>
      <c r="G3304">
        <v>3</v>
      </c>
      <c r="H3304" t="s">
        <v>1177</v>
      </c>
      <c r="I3304" t="s">
        <v>1178</v>
      </c>
      <c r="J3304" t="s">
        <v>80</v>
      </c>
      <c r="K3304" t="s">
        <v>81</v>
      </c>
      <c r="L3304" t="s">
        <v>126</v>
      </c>
      <c r="M3304" t="s">
        <v>1179</v>
      </c>
      <c r="N3304" t="s">
        <v>1180</v>
      </c>
      <c r="O3304" t="s">
        <v>1181</v>
      </c>
      <c r="P3304" t="s">
        <v>1182</v>
      </c>
      <c r="Q3304" t="s">
        <v>100</v>
      </c>
      <c r="R3304" t="s">
        <v>101</v>
      </c>
      <c r="S3304" t="s">
        <v>167</v>
      </c>
      <c r="T3304" t="s">
        <v>1183</v>
      </c>
      <c r="U3304" t="s">
        <v>90</v>
      </c>
      <c r="V3304" t="s">
        <v>1184</v>
      </c>
      <c r="W3304" t="s">
        <v>17</v>
      </c>
      <c r="X3304" t="s">
        <v>18</v>
      </c>
      <c r="Y3304" t="s">
        <v>92</v>
      </c>
      <c r="Z3304" t="s">
        <v>93</v>
      </c>
      <c r="AB3304" t="b">
        <v>0</v>
      </c>
      <c r="AC3304">
        <v>66</v>
      </c>
      <c r="AD3304">
        <v>50</v>
      </c>
    </row>
    <row r="3305" spans="1:30">
      <c r="A3305">
        <v>128341</v>
      </c>
      <c r="B3305">
        <v>113511</v>
      </c>
      <c r="C3305">
        <v>5053222899</v>
      </c>
      <c r="D3305">
        <v>406</v>
      </c>
      <c r="F3305">
        <v>11</v>
      </c>
      <c r="G3305">
        <v>3</v>
      </c>
      <c r="H3305" t="s">
        <v>1131</v>
      </c>
      <c r="I3305" t="s">
        <v>1285</v>
      </c>
      <c r="J3305" t="s">
        <v>80</v>
      </c>
      <c r="K3305" t="s">
        <v>81</v>
      </c>
      <c r="L3305" t="s">
        <v>149</v>
      </c>
      <c r="M3305" t="s">
        <v>1286</v>
      </c>
      <c r="O3305" t="s">
        <v>1287</v>
      </c>
      <c r="P3305" t="s">
        <v>152</v>
      </c>
      <c r="Q3305" t="s">
        <v>100</v>
      </c>
      <c r="R3305" t="s">
        <v>153</v>
      </c>
      <c r="S3305" t="s">
        <v>111</v>
      </c>
      <c r="T3305" t="s">
        <v>552</v>
      </c>
      <c r="U3305" t="s">
        <v>90</v>
      </c>
      <c r="V3305" t="s">
        <v>1288</v>
      </c>
      <c r="W3305" t="s">
        <v>17</v>
      </c>
      <c r="X3305" t="s">
        <v>18</v>
      </c>
      <c r="Y3305" t="s">
        <v>92</v>
      </c>
      <c r="Z3305" t="s">
        <v>93</v>
      </c>
      <c r="AB3305" t="b">
        <v>0</v>
      </c>
      <c r="AC3305">
        <v>66</v>
      </c>
      <c r="AD3305">
        <v>50</v>
      </c>
    </row>
    <row r="3306" spans="1:30">
      <c r="A3306">
        <v>116990</v>
      </c>
      <c r="B3306">
        <v>104545</v>
      </c>
      <c r="C3306">
        <v>5052682422</v>
      </c>
      <c r="D3306">
        <v>406</v>
      </c>
      <c r="F3306">
        <v>35</v>
      </c>
      <c r="G3306">
        <v>3</v>
      </c>
      <c r="H3306" t="s">
        <v>124</v>
      </c>
      <c r="I3306" t="s">
        <v>125</v>
      </c>
      <c r="J3306" t="s">
        <v>80</v>
      </c>
      <c r="K3306" t="s">
        <v>81</v>
      </c>
      <c r="L3306" t="s">
        <v>126</v>
      </c>
      <c r="M3306" t="s">
        <v>124</v>
      </c>
      <c r="O3306" t="s">
        <v>127</v>
      </c>
      <c r="P3306" t="s">
        <v>110</v>
      </c>
      <c r="Q3306" t="s">
        <v>100</v>
      </c>
      <c r="R3306" t="s">
        <v>87</v>
      </c>
      <c r="S3306" t="s">
        <v>111</v>
      </c>
      <c r="T3306" t="s">
        <v>684</v>
      </c>
      <c r="U3306" t="s">
        <v>90</v>
      </c>
      <c r="V3306" t="s">
        <v>1524</v>
      </c>
      <c r="W3306" t="s">
        <v>25</v>
      </c>
      <c r="X3306" t="s">
        <v>18</v>
      </c>
      <c r="Y3306" t="s">
        <v>92</v>
      </c>
      <c r="Z3306" t="s">
        <v>93</v>
      </c>
      <c r="AB3306" t="b">
        <v>1</v>
      </c>
      <c r="AC3306">
        <v>66</v>
      </c>
      <c r="AD3306">
        <v>50</v>
      </c>
    </row>
    <row r="3307" spans="1:30">
      <c r="A3307">
        <v>122565</v>
      </c>
      <c r="B3307">
        <v>55557</v>
      </c>
      <c r="C3307">
        <v>5058562226</v>
      </c>
      <c r="D3307">
        <v>406</v>
      </c>
      <c r="F3307">
        <v>11</v>
      </c>
      <c r="G3307">
        <v>3</v>
      </c>
      <c r="H3307" t="s">
        <v>272</v>
      </c>
      <c r="I3307" t="s">
        <v>273</v>
      </c>
      <c r="J3307" t="s">
        <v>80</v>
      </c>
      <c r="K3307" t="s">
        <v>81</v>
      </c>
      <c r="L3307" t="s">
        <v>231</v>
      </c>
      <c r="M3307" t="s">
        <v>272</v>
      </c>
      <c r="N3307" t="s">
        <v>108</v>
      </c>
      <c r="O3307" t="s">
        <v>274</v>
      </c>
      <c r="P3307" t="s">
        <v>152</v>
      </c>
      <c r="Q3307" t="s">
        <v>100</v>
      </c>
      <c r="R3307" t="s">
        <v>153</v>
      </c>
      <c r="S3307" t="s">
        <v>111</v>
      </c>
      <c r="T3307" t="s">
        <v>275</v>
      </c>
      <c r="U3307" t="s">
        <v>90</v>
      </c>
      <c r="V3307" t="s">
        <v>3112</v>
      </c>
      <c r="W3307" t="s">
        <v>17</v>
      </c>
      <c r="X3307" t="s">
        <v>18</v>
      </c>
      <c r="Y3307" t="s">
        <v>92</v>
      </c>
      <c r="Z3307" t="s">
        <v>93</v>
      </c>
      <c r="AB3307" t="b">
        <v>0</v>
      </c>
      <c r="AC3307">
        <v>66</v>
      </c>
      <c r="AD3307">
        <v>50</v>
      </c>
    </row>
    <row r="3308" spans="1:30">
      <c r="A3308">
        <v>124409</v>
      </c>
      <c r="B3308">
        <v>110973</v>
      </c>
      <c r="C3308">
        <v>5055543264</v>
      </c>
      <c r="D3308">
        <v>406</v>
      </c>
      <c r="F3308">
        <v>35</v>
      </c>
      <c r="G3308">
        <v>3</v>
      </c>
      <c r="H3308" t="s">
        <v>763</v>
      </c>
      <c r="I3308" t="s">
        <v>1606</v>
      </c>
      <c r="J3308" t="s">
        <v>80</v>
      </c>
      <c r="K3308" t="s">
        <v>81</v>
      </c>
      <c r="L3308" t="s">
        <v>205</v>
      </c>
      <c r="M3308" t="s">
        <v>763</v>
      </c>
      <c r="O3308" t="s">
        <v>84</v>
      </c>
      <c r="P3308" t="s">
        <v>642</v>
      </c>
      <c r="Q3308" t="s">
        <v>100</v>
      </c>
      <c r="R3308" t="s">
        <v>101</v>
      </c>
      <c r="S3308" t="s">
        <v>111</v>
      </c>
      <c r="T3308" t="s">
        <v>433</v>
      </c>
      <c r="U3308" t="s">
        <v>90</v>
      </c>
      <c r="V3308" t="s">
        <v>1607</v>
      </c>
      <c r="W3308" t="s">
        <v>25</v>
      </c>
      <c r="X3308" t="s">
        <v>18</v>
      </c>
      <c r="Y3308" t="s">
        <v>92</v>
      </c>
      <c r="Z3308" t="s">
        <v>93</v>
      </c>
      <c r="AB3308" t="b">
        <v>1</v>
      </c>
      <c r="AC3308">
        <v>66</v>
      </c>
      <c r="AD3308">
        <v>50</v>
      </c>
    </row>
    <row r="3309" spans="1:30">
      <c r="A3309">
        <v>105262</v>
      </c>
      <c r="B3309">
        <v>94575</v>
      </c>
      <c r="D3309">
        <v>406</v>
      </c>
      <c r="F3309">
        <v>35</v>
      </c>
      <c r="G3309">
        <v>3</v>
      </c>
      <c r="H3309" t="s">
        <v>412</v>
      </c>
      <c r="I3309" t="s">
        <v>413</v>
      </c>
      <c r="J3309" t="s">
        <v>80</v>
      </c>
      <c r="K3309" t="s">
        <v>81</v>
      </c>
      <c r="L3309" t="s">
        <v>126</v>
      </c>
      <c r="M3309" t="s">
        <v>414</v>
      </c>
      <c r="O3309" t="s">
        <v>415</v>
      </c>
      <c r="P3309" t="s">
        <v>110</v>
      </c>
      <c r="Q3309" t="s">
        <v>100</v>
      </c>
      <c r="R3309" t="s">
        <v>87</v>
      </c>
      <c r="S3309" t="s">
        <v>111</v>
      </c>
      <c r="T3309" t="s">
        <v>275</v>
      </c>
      <c r="U3309" t="s">
        <v>90</v>
      </c>
      <c r="V3309" t="s">
        <v>416</v>
      </c>
      <c r="W3309" t="s">
        <v>25</v>
      </c>
      <c r="X3309" t="s">
        <v>18</v>
      </c>
      <c r="Y3309" t="s">
        <v>92</v>
      </c>
      <c r="Z3309" t="s">
        <v>93</v>
      </c>
      <c r="AB3309" t="b">
        <v>1</v>
      </c>
      <c r="AC3309">
        <v>66</v>
      </c>
      <c r="AD3309">
        <v>50</v>
      </c>
    </row>
    <row r="3310" spans="1:30">
      <c r="A3310">
        <v>22730</v>
      </c>
      <c r="B3310">
        <v>20965</v>
      </c>
      <c r="C3310">
        <v>5052659166</v>
      </c>
      <c r="D3310">
        <v>406</v>
      </c>
      <c r="F3310">
        <v>11</v>
      </c>
      <c r="G3310">
        <v>3</v>
      </c>
      <c r="H3310" t="s">
        <v>3151</v>
      </c>
      <c r="I3310" t="s">
        <v>3152</v>
      </c>
      <c r="J3310" t="s">
        <v>80</v>
      </c>
      <c r="K3310" t="s">
        <v>81</v>
      </c>
      <c r="L3310" t="s">
        <v>82</v>
      </c>
      <c r="M3310" t="s">
        <v>3153</v>
      </c>
      <c r="N3310" t="s">
        <v>108</v>
      </c>
      <c r="O3310" t="s">
        <v>3154</v>
      </c>
      <c r="P3310" t="s">
        <v>227</v>
      </c>
      <c r="Q3310" t="s">
        <v>120</v>
      </c>
      <c r="R3310" t="s">
        <v>87</v>
      </c>
      <c r="S3310" t="s">
        <v>111</v>
      </c>
      <c r="T3310" t="s">
        <v>507</v>
      </c>
      <c r="U3310" t="s">
        <v>90</v>
      </c>
      <c r="V3310" t="s">
        <v>3155</v>
      </c>
      <c r="W3310" t="s">
        <v>17</v>
      </c>
      <c r="X3310" t="s">
        <v>18</v>
      </c>
      <c r="Y3310" t="s">
        <v>92</v>
      </c>
      <c r="Z3310" t="s">
        <v>93</v>
      </c>
      <c r="AB3310" t="b">
        <v>0</v>
      </c>
      <c r="AC3310">
        <v>66</v>
      </c>
      <c r="AD3310">
        <v>50</v>
      </c>
    </row>
    <row r="3311" spans="1:30">
      <c r="A3311">
        <v>14548</v>
      </c>
      <c r="B3311">
        <v>13144</v>
      </c>
      <c r="C3311">
        <v>5058834321</v>
      </c>
      <c r="D3311">
        <v>406</v>
      </c>
      <c r="F3311">
        <v>11</v>
      </c>
      <c r="G3311">
        <v>3</v>
      </c>
      <c r="H3311" t="s">
        <v>1241</v>
      </c>
      <c r="I3311" t="s">
        <v>1242</v>
      </c>
      <c r="J3311" t="s">
        <v>80</v>
      </c>
      <c r="K3311" t="s">
        <v>81</v>
      </c>
      <c r="L3311" t="s">
        <v>286</v>
      </c>
      <c r="M3311" t="s">
        <v>246</v>
      </c>
      <c r="N3311" t="s">
        <v>682</v>
      </c>
      <c r="O3311" t="s">
        <v>1243</v>
      </c>
      <c r="P3311" t="s">
        <v>301</v>
      </c>
      <c r="Q3311" t="s">
        <v>100</v>
      </c>
      <c r="R3311" t="s">
        <v>101</v>
      </c>
      <c r="S3311" t="s">
        <v>111</v>
      </c>
      <c r="T3311" t="s">
        <v>605</v>
      </c>
      <c r="U3311" t="s">
        <v>90</v>
      </c>
      <c r="V3311" t="s">
        <v>1244</v>
      </c>
      <c r="W3311" t="s">
        <v>17</v>
      </c>
      <c r="X3311" t="s">
        <v>18</v>
      </c>
      <c r="Y3311" t="s">
        <v>92</v>
      </c>
      <c r="Z3311" t="s">
        <v>93</v>
      </c>
      <c r="AB3311" t="b">
        <v>0</v>
      </c>
      <c r="AC3311">
        <v>66</v>
      </c>
      <c r="AD3311">
        <v>50</v>
      </c>
    </row>
    <row r="3312" spans="1:30">
      <c r="A3312">
        <v>115540</v>
      </c>
      <c r="B3312">
        <v>103319</v>
      </c>
      <c r="C3312">
        <v>5058312111</v>
      </c>
      <c r="D3312">
        <v>406</v>
      </c>
      <c r="F3312">
        <v>11</v>
      </c>
      <c r="G3312">
        <v>3</v>
      </c>
      <c r="H3312" t="s">
        <v>400</v>
      </c>
      <c r="I3312" t="s">
        <v>401</v>
      </c>
      <c r="J3312" t="s">
        <v>80</v>
      </c>
      <c r="K3312" t="s">
        <v>81</v>
      </c>
      <c r="L3312" t="s">
        <v>260</v>
      </c>
      <c r="M3312" t="s">
        <v>400</v>
      </c>
      <c r="O3312" t="s">
        <v>402</v>
      </c>
      <c r="P3312" t="s">
        <v>227</v>
      </c>
      <c r="Q3312" t="s">
        <v>120</v>
      </c>
      <c r="R3312" t="s">
        <v>220</v>
      </c>
      <c r="S3312" t="s">
        <v>111</v>
      </c>
      <c r="T3312" t="s">
        <v>659</v>
      </c>
      <c r="U3312" t="s">
        <v>90</v>
      </c>
      <c r="V3312" t="s">
        <v>660</v>
      </c>
      <c r="W3312" t="s">
        <v>17</v>
      </c>
      <c r="X3312" t="s">
        <v>18</v>
      </c>
      <c r="Y3312" t="s">
        <v>92</v>
      </c>
      <c r="Z3312" t="s">
        <v>93</v>
      </c>
      <c r="AB3312" t="b">
        <v>0</v>
      </c>
      <c r="AC3312">
        <v>66</v>
      </c>
      <c r="AD3312">
        <v>50</v>
      </c>
    </row>
    <row r="3313" spans="1:30">
      <c r="A3313">
        <v>47754</v>
      </c>
      <c r="B3313">
        <v>44953</v>
      </c>
      <c r="C3313">
        <v>5052920776</v>
      </c>
      <c r="D3313">
        <v>406</v>
      </c>
      <c r="F3313">
        <v>35</v>
      </c>
      <c r="G3313">
        <v>3</v>
      </c>
      <c r="H3313" t="s">
        <v>1762</v>
      </c>
      <c r="I3313" t="s">
        <v>1763</v>
      </c>
      <c r="J3313" t="s">
        <v>80</v>
      </c>
      <c r="K3313" t="s">
        <v>81</v>
      </c>
      <c r="L3313" t="s">
        <v>141</v>
      </c>
      <c r="M3313" t="s">
        <v>225</v>
      </c>
      <c r="N3313" t="s">
        <v>108</v>
      </c>
      <c r="O3313" t="s">
        <v>1764</v>
      </c>
      <c r="P3313" t="s">
        <v>227</v>
      </c>
      <c r="Q3313" t="s">
        <v>120</v>
      </c>
      <c r="R3313" t="s">
        <v>87</v>
      </c>
      <c r="S3313" t="s">
        <v>111</v>
      </c>
      <c r="T3313" t="s">
        <v>389</v>
      </c>
      <c r="U3313" t="s">
        <v>90</v>
      </c>
      <c r="V3313" t="s">
        <v>1765</v>
      </c>
      <c r="W3313" t="s">
        <v>25</v>
      </c>
      <c r="X3313" t="s">
        <v>18</v>
      </c>
      <c r="Y3313" t="s">
        <v>92</v>
      </c>
      <c r="Z3313" t="s">
        <v>93</v>
      </c>
      <c r="AB3313" t="b">
        <v>1</v>
      </c>
      <c r="AC3313">
        <v>66</v>
      </c>
      <c r="AD3313">
        <v>50</v>
      </c>
    </row>
    <row r="3314" spans="1:30">
      <c r="A3314">
        <v>119355</v>
      </c>
      <c r="B3314">
        <v>106592</v>
      </c>
      <c r="C3314">
        <v>5055085409</v>
      </c>
      <c r="D3314">
        <v>402</v>
      </c>
      <c r="F3314">
        <v>11</v>
      </c>
      <c r="G3314">
        <v>3</v>
      </c>
      <c r="H3314" t="s">
        <v>3467</v>
      </c>
      <c r="I3314" t="s">
        <v>3468</v>
      </c>
      <c r="J3314" t="s">
        <v>80</v>
      </c>
      <c r="K3314" t="s">
        <v>81</v>
      </c>
      <c r="L3314" t="s">
        <v>126</v>
      </c>
      <c r="M3314" t="s">
        <v>3467</v>
      </c>
      <c r="O3314" t="s">
        <v>3469</v>
      </c>
      <c r="P3314" t="s">
        <v>3470</v>
      </c>
      <c r="Q3314" t="s">
        <v>175</v>
      </c>
      <c r="R3314" t="s">
        <v>87</v>
      </c>
      <c r="S3314" t="s">
        <v>221</v>
      </c>
      <c r="T3314" t="s">
        <v>421</v>
      </c>
      <c r="U3314" t="s">
        <v>90</v>
      </c>
      <c r="V3314" t="s">
        <v>3471</v>
      </c>
      <c r="W3314" t="s">
        <v>17</v>
      </c>
      <c r="X3314" t="s">
        <v>18</v>
      </c>
      <c r="Y3314" t="s">
        <v>92</v>
      </c>
      <c r="Z3314" t="s">
        <v>93</v>
      </c>
      <c r="AB3314" t="b">
        <v>0</v>
      </c>
      <c r="AC3314">
        <v>66</v>
      </c>
      <c r="AD3314">
        <v>50</v>
      </c>
    </row>
    <row r="3315" spans="1:30">
      <c r="A3315">
        <v>45108</v>
      </c>
      <c r="B3315">
        <v>11416</v>
      </c>
      <c r="C3315">
        <v>5052391181</v>
      </c>
      <c r="D3315">
        <v>406</v>
      </c>
      <c r="F3315">
        <v>35</v>
      </c>
      <c r="G3315">
        <v>3</v>
      </c>
      <c r="H3315" t="s">
        <v>503</v>
      </c>
      <c r="I3315" t="s">
        <v>504</v>
      </c>
      <c r="J3315" t="s">
        <v>80</v>
      </c>
      <c r="K3315" t="s">
        <v>81</v>
      </c>
      <c r="L3315" t="s">
        <v>286</v>
      </c>
      <c r="M3315" t="s">
        <v>505</v>
      </c>
      <c r="N3315" t="s">
        <v>108</v>
      </c>
      <c r="O3315" t="s">
        <v>506</v>
      </c>
      <c r="P3315" t="s">
        <v>362</v>
      </c>
      <c r="R3315" t="s">
        <v>101</v>
      </c>
      <c r="S3315" t="s">
        <v>111</v>
      </c>
      <c r="T3315" t="s">
        <v>507</v>
      </c>
      <c r="U3315" t="s">
        <v>90</v>
      </c>
      <c r="V3315" t="s">
        <v>508</v>
      </c>
      <c r="W3315" t="s">
        <v>25</v>
      </c>
      <c r="X3315" t="s">
        <v>18</v>
      </c>
      <c r="Y3315" t="s">
        <v>92</v>
      </c>
      <c r="Z3315" t="s">
        <v>93</v>
      </c>
      <c r="AB3315" t="b">
        <v>1</v>
      </c>
      <c r="AC3315">
        <v>66</v>
      </c>
      <c r="AD3315">
        <v>50</v>
      </c>
    </row>
    <row r="3316" spans="1:30">
      <c r="A3316">
        <v>116493</v>
      </c>
      <c r="B3316">
        <v>104105</v>
      </c>
      <c r="C3316">
        <v>5053447427</v>
      </c>
      <c r="D3316">
        <v>406</v>
      </c>
      <c r="F3316">
        <v>11</v>
      </c>
      <c r="G3316">
        <v>3</v>
      </c>
      <c r="H3316" t="s">
        <v>2404</v>
      </c>
      <c r="I3316" t="s">
        <v>2405</v>
      </c>
      <c r="J3316" t="s">
        <v>80</v>
      </c>
      <c r="K3316" t="s">
        <v>81</v>
      </c>
      <c r="L3316" t="s">
        <v>205</v>
      </c>
      <c r="M3316" t="s">
        <v>2406</v>
      </c>
      <c r="O3316" t="s">
        <v>2407</v>
      </c>
      <c r="P3316" t="s">
        <v>2174</v>
      </c>
      <c r="Q3316" t="s">
        <v>2175</v>
      </c>
      <c r="R3316" t="s">
        <v>101</v>
      </c>
      <c r="S3316" t="s">
        <v>111</v>
      </c>
      <c r="T3316" t="s">
        <v>868</v>
      </c>
      <c r="U3316" t="s">
        <v>90</v>
      </c>
      <c r="V3316" t="s">
        <v>2408</v>
      </c>
      <c r="W3316" t="s">
        <v>17</v>
      </c>
      <c r="X3316" t="s">
        <v>18</v>
      </c>
      <c r="Y3316" t="s">
        <v>92</v>
      </c>
      <c r="Z3316" t="s">
        <v>93</v>
      </c>
      <c r="AB3316" t="b">
        <v>0</v>
      </c>
      <c r="AC3316">
        <v>66</v>
      </c>
      <c r="AD3316">
        <v>50</v>
      </c>
    </row>
    <row r="3317" spans="1:30">
      <c r="A3317">
        <v>17044</v>
      </c>
      <c r="B3317">
        <v>15510</v>
      </c>
      <c r="D3317">
        <v>406</v>
      </c>
      <c r="F3317">
        <v>11</v>
      </c>
      <c r="G3317">
        <v>3</v>
      </c>
      <c r="H3317" t="s">
        <v>1230</v>
      </c>
      <c r="I3317" t="s">
        <v>1231</v>
      </c>
      <c r="J3317" t="s">
        <v>80</v>
      </c>
      <c r="K3317" t="s">
        <v>81</v>
      </c>
      <c r="L3317" t="s">
        <v>238</v>
      </c>
      <c r="M3317" t="s">
        <v>1232</v>
      </c>
      <c r="N3317" t="s">
        <v>108</v>
      </c>
      <c r="O3317" t="s">
        <v>1233</v>
      </c>
      <c r="P3317" t="s">
        <v>219</v>
      </c>
      <c r="Q3317" t="s">
        <v>175</v>
      </c>
      <c r="R3317" t="s">
        <v>153</v>
      </c>
      <c r="S3317" t="s">
        <v>111</v>
      </c>
      <c r="T3317" t="s">
        <v>605</v>
      </c>
      <c r="U3317" t="s">
        <v>90</v>
      </c>
      <c r="V3317" t="s">
        <v>1234</v>
      </c>
      <c r="W3317" t="s">
        <v>17</v>
      </c>
      <c r="X3317" t="s">
        <v>18</v>
      </c>
      <c r="Y3317" t="s">
        <v>92</v>
      </c>
      <c r="Z3317" t="s">
        <v>93</v>
      </c>
      <c r="AB3317" t="b">
        <v>0</v>
      </c>
      <c r="AC3317">
        <v>66</v>
      </c>
      <c r="AD3317">
        <v>50</v>
      </c>
    </row>
    <row r="3318" spans="1:30">
      <c r="A3318">
        <v>46553</v>
      </c>
      <c r="B3318">
        <v>43824</v>
      </c>
      <c r="C3318">
        <v>5053410300</v>
      </c>
      <c r="D3318">
        <v>406</v>
      </c>
      <c r="F3318">
        <v>35</v>
      </c>
      <c r="G3318">
        <v>3</v>
      </c>
      <c r="H3318" t="s">
        <v>2816</v>
      </c>
      <c r="I3318" t="s">
        <v>2817</v>
      </c>
      <c r="J3318" t="s">
        <v>80</v>
      </c>
      <c r="K3318" t="s">
        <v>81</v>
      </c>
      <c r="L3318" t="s">
        <v>205</v>
      </c>
      <c r="M3318" t="s">
        <v>2818</v>
      </c>
      <c r="N3318" t="s">
        <v>108</v>
      </c>
      <c r="O3318" t="s">
        <v>2819</v>
      </c>
      <c r="P3318" t="s">
        <v>529</v>
      </c>
      <c r="R3318" t="s">
        <v>101</v>
      </c>
      <c r="S3318" t="s">
        <v>111</v>
      </c>
      <c r="T3318" t="s">
        <v>530</v>
      </c>
      <c r="U3318" t="s">
        <v>90</v>
      </c>
      <c r="V3318" t="s">
        <v>2820</v>
      </c>
      <c r="W3318" t="s">
        <v>25</v>
      </c>
      <c r="X3318" t="s">
        <v>18</v>
      </c>
      <c r="Y3318" t="s">
        <v>92</v>
      </c>
      <c r="Z3318" t="s">
        <v>93</v>
      </c>
      <c r="AB3318" t="b">
        <v>1</v>
      </c>
      <c r="AC3318">
        <v>66</v>
      </c>
      <c r="AD3318">
        <v>50</v>
      </c>
    </row>
    <row r="3319" spans="1:30">
      <c r="A3319">
        <v>117855</v>
      </c>
      <c r="B3319">
        <v>105326</v>
      </c>
      <c r="D3319">
        <v>607</v>
      </c>
      <c r="F3319">
        <v>35</v>
      </c>
      <c r="G3319">
        <v>3</v>
      </c>
      <c r="H3319" t="s">
        <v>373</v>
      </c>
      <c r="I3319" t="s">
        <v>374</v>
      </c>
      <c r="J3319" t="s">
        <v>80</v>
      </c>
      <c r="K3319" t="s">
        <v>81</v>
      </c>
      <c r="L3319" t="s">
        <v>141</v>
      </c>
      <c r="M3319" t="s">
        <v>375</v>
      </c>
      <c r="O3319" t="s">
        <v>376</v>
      </c>
      <c r="P3319" t="s">
        <v>377</v>
      </c>
      <c r="Q3319" t="s">
        <v>100</v>
      </c>
      <c r="R3319" t="s">
        <v>101</v>
      </c>
      <c r="S3319" t="s">
        <v>193</v>
      </c>
      <c r="T3319" t="s">
        <v>378</v>
      </c>
      <c r="U3319" t="s">
        <v>90</v>
      </c>
      <c r="V3319" t="s">
        <v>379</v>
      </c>
      <c r="W3319" t="s">
        <v>25</v>
      </c>
      <c r="X3319" t="s">
        <v>18</v>
      </c>
      <c r="Y3319" t="s">
        <v>92</v>
      </c>
      <c r="Z3319" t="s">
        <v>93</v>
      </c>
      <c r="AB3319" t="b">
        <v>1</v>
      </c>
      <c r="AC3319">
        <v>66</v>
      </c>
      <c r="AD3319">
        <v>50</v>
      </c>
    </row>
    <row r="3320" spans="1:30">
      <c r="A3320">
        <v>119890</v>
      </c>
      <c r="B3320">
        <v>107037</v>
      </c>
      <c r="C3320">
        <v>5052660143</v>
      </c>
      <c r="D3320">
        <v>406</v>
      </c>
      <c r="F3320">
        <v>35</v>
      </c>
      <c r="G3320">
        <v>3</v>
      </c>
      <c r="H3320" t="s">
        <v>3331</v>
      </c>
      <c r="I3320" t="s">
        <v>3332</v>
      </c>
      <c r="J3320" t="s">
        <v>80</v>
      </c>
      <c r="K3320" t="s">
        <v>81</v>
      </c>
      <c r="L3320" t="s">
        <v>126</v>
      </c>
      <c r="M3320" t="s">
        <v>3331</v>
      </c>
      <c r="O3320" t="s">
        <v>1699</v>
      </c>
      <c r="P3320" t="s">
        <v>227</v>
      </c>
      <c r="Q3320" t="s">
        <v>120</v>
      </c>
      <c r="R3320" t="s">
        <v>87</v>
      </c>
      <c r="S3320" t="s">
        <v>111</v>
      </c>
      <c r="T3320" t="s">
        <v>282</v>
      </c>
      <c r="U3320" t="s">
        <v>90</v>
      </c>
      <c r="V3320" t="s">
        <v>3362</v>
      </c>
      <c r="W3320" t="s">
        <v>25</v>
      </c>
      <c r="X3320" t="s">
        <v>18</v>
      </c>
      <c r="Y3320" t="s">
        <v>92</v>
      </c>
      <c r="Z3320" t="s">
        <v>93</v>
      </c>
      <c r="AB3320" t="b">
        <v>1</v>
      </c>
      <c r="AC3320">
        <v>66</v>
      </c>
      <c r="AD3320">
        <v>50</v>
      </c>
    </row>
    <row r="3321" spans="1:30">
      <c r="A3321">
        <v>127874</v>
      </c>
      <c r="B3321">
        <v>113141</v>
      </c>
      <c r="D3321">
        <v>606</v>
      </c>
      <c r="F3321">
        <v>11</v>
      </c>
      <c r="G3321">
        <v>3</v>
      </c>
      <c r="H3321" t="s">
        <v>1569</v>
      </c>
      <c r="I3321" t="s">
        <v>1570</v>
      </c>
      <c r="J3321" t="s">
        <v>80</v>
      </c>
      <c r="K3321" t="s">
        <v>81</v>
      </c>
      <c r="L3321" t="s">
        <v>82</v>
      </c>
      <c r="M3321" t="s">
        <v>544</v>
      </c>
      <c r="O3321" t="s">
        <v>919</v>
      </c>
      <c r="P3321" t="s">
        <v>281</v>
      </c>
      <c r="Q3321" t="s">
        <v>100</v>
      </c>
      <c r="R3321" t="s">
        <v>101</v>
      </c>
      <c r="S3321" t="s">
        <v>102</v>
      </c>
      <c r="T3321" t="s">
        <v>1124</v>
      </c>
      <c r="U3321" t="s">
        <v>90</v>
      </c>
      <c r="V3321" t="s">
        <v>1571</v>
      </c>
      <c r="W3321" t="s">
        <v>17</v>
      </c>
      <c r="X3321" t="s">
        <v>18</v>
      </c>
      <c r="Y3321" t="s">
        <v>92</v>
      </c>
      <c r="Z3321" t="s">
        <v>93</v>
      </c>
      <c r="AB3321" t="b">
        <v>0</v>
      </c>
      <c r="AC3321">
        <v>66</v>
      </c>
      <c r="AD3321">
        <v>50</v>
      </c>
    </row>
    <row r="3322" spans="1:30">
      <c r="A3322">
        <v>126180</v>
      </c>
      <c r="B3322">
        <v>112175</v>
      </c>
      <c r="C3322">
        <v>5055036472</v>
      </c>
      <c r="D3322">
        <v>406</v>
      </c>
      <c r="F3322">
        <v>35</v>
      </c>
      <c r="G3322">
        <v>3</v>
      </c>
      <c r="H3322" t="s">
        <v>1491</v>
      </c>
      <c r="I3322" t="s">
        <v>1492</v>
      </c>
      <c r="J3322" t="s">
        <v>80</v>
      </c>
      <c r="K3322" t="s">
        <v>81</v>
      </c>
      <c r="L3322" t="s">
        <v>216</v>
      </c>
      <c r="M3322" t="s">
        <v>1493</v>
      </c>
      <c r="O3322" t="s">
        <v>603</v>
      </c>
      <c r="P3322" t="s">
        <v>439</v>
      </c>
      <c r="Q3322" t="s">
        <v>100</v>
      </c>
      <c r="R3322" t="s">
        <v>87</v>
      </c>
      <c r="S3322" t="s">
        <v>111</v>
      </c>
      <c r="T3322" t="s">
        <v>389</v>
      </c>
      <c r="U3322" t="s">
        <v>90</v>
      </c>
      <c r="V3322" t="s">
        <v>1494</v>
      </c>
      <c r="W3322" t="s">
        <v>25</v>
      </c>
      <c r="X3322" t="s">
        <v>18</v>
      </c>
      <c r="Y3322" t="s">
        <v>92</v>
      </c>
      <c r="Z3322" t="s">
        <v>93</v>
      </c>
      <c r="AB3322" t="b">
        <v>1</v>
      </c>
      <c r="AC3322">
        <v>66</v>
      </c>
      <c r="AD3322">
        <v>50</v>
      </c>
    </row>
    <row r="3323" spans="1:30">
      <c r="A3323">
        <v>57361</v>
      </c>
      <c r="B3323">
        <v>53079</v>
      </c>
      <c r="C3323">
        <v>5058774660</v>
      </c>
      <c r="D3323">
        <v>406</v>
      </c>
      <c r="F3323">
        <v>11</v>
      </c>
      <c r="G3323">
        <v>2</v>
      </c>
      <c r="H3323" t="s">
        <v>1050</v>
      </c>
      <c r="I3323" t="s">
        <v>1051</v>
      </c>
      <c r="J3323" t="s">
        <v>80</v>
      </c>
      <c r="K3323" t="s">
        <v>81</v>
      </c>
      <c r="L3323" t="s">
        <v>126</v>
      </c>
      <c r="M3323" t="s">
        <v>1052</v>
      </c>
      <c r="N3323" t="s">
        <v>108</v>
      </c>
      <c r="O3323" t="s">
        <v>1053</v>
      </c>
      <c r="P3323" t="s">
        <v>135</v>
      </c>
      <c r="R3323" t="s">
        <v>87</v>
      </c>
      <c r="S3323" t="s">
        <v>111</v>
      </c>
      <c r="T3323" t="s">
        <v>302</v>
      </c>
      <c r="U3323" t="s">
        <v>90</v>
      </c>
      <c r="V3323" t="s">
        <v>1054</v>
      </c>
      <c r="W3323" t="s">
        <v>17</v>
      </c>
      <c r="X3323" t="s">
        <v>20</v>
      </c>
      <c r="Y3323" t="s">
        <v>92</v>
      </c>
      <c r="Z3323" t="s">
        <v>93</v>
      </c>
      <c r="AB3323" t="b">
        <v>0</v>
      </c>
      <c r="AC3323">
        <v>66</v>
      </c>
      <c r="AD3323">
        <v>50</v>
      </c>
    </row>
    <row r="3324" spans="1:30">
      <c r="A3324">
        <v>40040</v>
      </c>
      <c r="B3324">
        <v>37690</v>
      </c>
      <c r="C3324">
        <v>5053859596</v>
      </c>
      <c r="D3324">
        <v>406</v>
      </c>
      <c r="F3324">
        <v>35</v>
      </c>
      <c r="G3324">
        <v>3</v>
      </c>
      <c r="H3324" t="s">
        <v>1055</v>
      </c>
      <c r="I3324" t="s">
        <v>1056</v>
      </c>
      <c r="J3324" t="s">
        <v>80</v>
      </c>
      <c r="K3324" t="s">
        <v>81</v>
      </c>
      <c r="L3324" t="s">
        <v>216</v>
      </c>
      <c r="M3324" t="s">
        <v>1055</v>
      </c>
      <c r="N3324" t="s">
        <v>1057</v>
      </c>
      <c r="O3324" t="s">
        <v>1058</v>
      </c>
      <c r="P3324" t="s">
        <v>439</v>
      </c>
      <c r="Q3324" t="s">
        <v>100</v>
      </c>
      <c r="R3324" t="s">
        <v>87</v>
      </c>
      <c r="S3324" t="s">
        <v>111</v>
      </c>
      <c r="T3324" t="s">
        <v>371</v>
      </c>
      <c r="U3324" t="s">
        <v>90</v>
      </c>
      <c r="V3324" t="s">
        <v>1059</v>
      </c>
      <c r="W3324" t="s">
        <v>25</v>
      </c>
      <c r="X3324" t="s">
        <v>18</v>
      </c>
      <c r="Y3324" t="s">
        <v>92</v>
      </c>
      <c r="Z3324" t="s">
        <v>93</v>
      </c>
      <c r="AB3324" t="b">
        <v>1</v>
      </c>
      <c r="AC3324">
        <v>66</v>
      </c>
      <c r="AD3324">
        <v>50</v>
      </c>
    </row>
    <row r="3325" spans="1:30">
      <c r="A3325">
        <v>17044</v>
      </c>
      <c r="B3325">
        <v>15510</v>
      </c>
      <c r="D3325">
        <v>406</v>
      </c>
      <c r="F3325">
        <v>11</v>
      </c>
      <c r="G3325">
        <v>3</v>
      </c>
      <c r="H3325" t="s">
        <v>1230</v>
      </c>
      <c r="I3325" t="s">
        <v>1231</v>
      </c>
      <c r="J3325" t="s">
        <v>80</v>
      </c>
      <c r="K3325" t="s">
        <v>81</v>
      </c>
      <c r="L3325" t="s">
        <v>238</v>
      </c>
      <c r="M3325" t="s">
        <v>1232</v>
      </c>
      <c r="N3325" t="s">
        <v>108</v>
      </c>
      <c r="O3325" t="s">
        <v>1233</v>
      </c>
      <c r="P3325" t="s">
        <v>219</v>
      </c>
      <c r="Q3325" t="s">
        <v>175</v>
      </c>
      <c r="R3325" t="s">
        <v>153</v>
      </c>
      <c r="S3325" t="s">
        <v>111</v>
      </c>
      <c r="T3325" t="s">
        <v>605</v>
      </c>
      <c r="U3325" t="s">
        <v>90</v>
      </c>
      <c r="V3325" t="s">
        <v>1234</v>
      </c>
      <c r="W3325" t="s">
        <v>17</v>
      </c>
      <c r="X3325" t="s">
        <v>18</v>
      </c>
      <c r="Y3325" t="s">
        <v>92</v>
      </c>
      <c r="Z3325" t="s">
        <v>93</v>
      </c>
      <c r="AB3325" t="b">
        <v>0</v>
      </c>
      <c r="AC3325">
        <v>66</v>
      </c>
      <c r="AD3325">
        <v>50</v>
      </c>
    </row>
    <row r="3326" spans="1:30">
      <c r="A3326">
        <v>128100</v>
      </c>
      <c r="B3326">
        <v>113301</v>
      </c>
      <c r="C3326">
        <v>5050909999</v>
      </c>
      <c r="D3326">
        <v>406</v>
      </c>
      <c r="F3326">
        <v>11</v>
      </c>
      <c r="G3326">
        <v>3</v>
      </c>
      <c r="H3326" t="s">
        <v>809</v>
      </c>
      <c r="I3326" t="s">
        <v>3514</v>
      </c>
      <c r="J3326" t="s">
        <v>80</v>
      </c>
      <c r="K3326" t="s">
        <v>81</v>
      </c>
      <c r="L3326" t="s">
        <v>231</v>
      </c>
      <c r="M3326" t="s">
        <v>3515</v>
      </c>
      <c r="O3326" t="s">
        <v>3516</v>
      </c>
      <c r="P3326" t="s">
        <v>3517</v>
      </c>
      <c r="R3326" t="s">
        <v>153</v>
      </c>
      <c r="S3326" t="s">
        <v>111</v>
      </c>
      <c r="T3326" t="s">
        <v>2193</v>
      </c>
      <c r="U3326" t="s">
        <v>90</v>
      </c>
      <c r="V3326" t="s">
        <v>3518</v>
      </c>
      <c r="W3326" t="s">
        <v>17</v>
      </c>
      <c r="X3326" t="s">
        <v>18</v>
      </c>
      <c r="Y3326" t="s">
        <v>92</v>
      </c>
      <c r="Z3326" t="s">
        <v>93</v>
      </c>
      <c r="AB3326" t="b">
        <v>0</v>
      </c>
      <c r="AC3326">
        <v>66</v>
      </c>
      <c r="AD3326">
        <v>50</v>
      </c>
    </row>
    <row r="3327" spans="1:30">
      <c r="A3327">
        <v>125524</v>
      </c>
      <c r="B3327">
        <v>111832</v>
      </c>
      <c r="C3327">
        <v>5059087779</v>
      </c>
      <c r="D3327">
        <v>406</v>
      </c>
      <c r="F3327">
        <v>11</v>
      </c>
      <c r="G3327">
        <v>3</v>
      </c>
      <c r="H3327" t="s">
        <v>3506</v>
      </c>
      <c r="I3327" t="s">
        <v>3507</v>
      </c>
      <c r="J3327" t="s">
        <v>80</v>
      </c>
      <c r="K3327" t="s">
        <v>81</v>
      </c>
      <c r="L3327" t="s">
        <v>216</v>
      </c>
      <c r="M3327" t="s">
        <v>3508</v>
      </c>
      <c r="O3327" t="s">
        <v>1983</v>
      </c>
      <c r="P3327" t="s">
        <v>980</v>
      </c>
      <c r="R3327" t="s">
        <v>220</v>
      </c>
      <c r="S3327" t="s">
        <v>111</v>
      </c>
      <c r="T3327" t="s">
        <v>137</v>
      </c>
      <c r="U3327" t="s">
        <v>90</v>
      </c>
      <c r="V3327" t="s">
        <v>3509</v>
      </c>
      <c r="W3327" t="s">
        <v>17</v>
      </c>
      <c r="X3327" t="s">
        <v>18</v>
      </c>
      <c r="Y3327" t="s">
        <v>92</v>
      </c>
      <c r="Z3327" t="s">
        <v>93</v>
      </c>
      <c r="AB3327" t="b">
        <v>0</v>
      </c>
      <c r="AC3327">
        <v>66</v>
      </c>
      <c r="AD3327">
        <v>50</v>
      </c>
    </row>
    <row r="3328" spans="1:30">
      <c r="A3328">
        <v>124903</v>
      </c>
      <c r="B3328">
        <v>111409</v>
      </c>
      <c r="C3328">
        <v>5052922516</v>
      </c>
      <c r="D3328">
        <v>607</v>
      </c>
      <c r="F3328">
        <v>35</v>
      </c>
      <c r="G3328">
        <v>3</v>
      </c>
      <c r="H3328" t="s">
        <v>1332</v>
      </c>
      <c r="I3328" t="s">
        <v>1333</v>
      </c>
      <c r="J3328" t="s">
        <v>80</v>
      </c>
      <c r="K3328" t="s">
        <v>81</v>
      </c>
      <c r="L3328" t="s">
        <v>188</v>
      </c>
      <c r="M3328" t="s">
        <v>1334</v>
      </c>
      <c r="O3328" t="s">
        <v>1335</v>
      </c>
      <c r="P3328" t="s">
        <v>166</v>
      </c>
      <c r="Q3328" t="s">
        <v>100</v>
      </c>
      <c r="R3328" t="s">
        <v>153</v>
      </c>
      <c r="S3328" t="s">
        <v>193</v>
      </c>
      <c r="T3328" t="s">
        <v>398</v>
      </c>
      <c r="U3328" t="s">
        <v>90</v>
      </c>
      <c r="V3328" t="s">
        <v>3193</v>
      </c>
      <c r="W3328" t="s">
        <v>25</v>
      </c>
      <c r="X3328" t="s">
        <v>18</v>
      </c>
      <c r="Y3328" t="s">
        <v>92</v>
      </c>
      <c r="Z3328" t="s">
        <v>93</v>
      </c>
      <c r="AB3328" t="b">
        <v>1</v>
      </c>
      <c r="AC3328">
        <v>66</v>
      </c>
      <c r="AD3328">
        <v>50</v>
      </c>
    </row>
    <row r="3329" spans="1:30">
      <c r="A3329">
        <v>126552</v>
      </c>
      <c r="B3329">
        <v>112387</v>
      </c>
      <c r="C3329">
        <v>5054176880</v>
      </c>
      <c r="D3329">
        <v>406</v>
      </c>
      <c r="F3329">
        <v>35</v>
      </c>
      <c r="G3329">
        <v>3</v>
      </c>
      <c r="H3329" t="s">
        <v>3274</v>
      </c>
      <c r="I3329" t="s">
        <v>3275</v>
      </c>
      <c r="J3329" t="s">
        <v>80</v>
      </c>
      <c r="K3329" t="s">
        <v>81</v>
      </c>
      <c r="L3329" t="s">
        <v>82</v>
      </c>
      <c r="M3329" t="s">
        <v>3276</v>
      </c>
      <c r="O3329" t="s">
        <v>3277</v>
      </c>
      <c r="P3329" t="s">
        <v>3278</v>
      </c>
      <c r="Q3329" t="s">
        <v>175</v>
      </c>
      <c r="R3329" t="s">
        <v>87</v>
      </c>
      <c r="S3329" t="s">
        <v>111</v>
      </c>
      <c r="T3329" t="s">
        <v>761</v>
      </c>
      <c r="U3329" t="s">
        <v>90</v>
      </c>
      <c r="V3329" t="s">
        <v>3279</v>
      </c>
      <c r="W3329" t="s">
        <v>25</v>
      </c>
      <c r="X3329" t="s">
        <v>18</v>
      </c>
      <c r="Y3329" t="s">
        <v>92</v>
      </c>
      <c r="Z3329" t="s">
        <v>93</v>
      </c>
      <c r="AB3329" t="b">
        <v>1</v>
      </c>
      <c r="AC3329">
        <v>66</v>
      </c>
      <c r="AD3329">
        <v>50</v>
      </c>
    </row>
    <row r="3330" spans="1:30">
      <c r="A3330">
        <v>127317</v>
      </c>
      <c r="B3330">
        <v>112827</v>
      </c>
      <c r="C3330">
        <v>5058815151</v>
      </c>
      <c r="D3330">
        <v>406</v>
      </c>
      <c r="F3330">
        <v>11</v>
      </c>
      <c r="G3330">
        <v>3</v>
      </c>
      <c r="H3330" t="s">
        <v>2534</v>
      </c>
      <c r="I3330" t="s">
        <v>2535</v>
      </c>
      <c r="J3330" t="s">
        <v>80</v>
      </c>
      <c r="K3330" t="s">
        <v>81</v>
      </c>
      <c r="L3330" t="s">
        <v>238</v>
      </c>
      <c r="M3330" t="s">
        <v>2536</v>
      </c>
      <c r="O3330" t="s">
        <v>2537</v>
      </c>
      <c r="P3330" t="s">
        <v>301</v>
      </c>
      <c r="Q3330" t="s">
        <v>100</v>
      </c>
      <c r="R3330" t="s">
        <v>101</v>
      </c>
      <c r="S3330" t="s">
        <v>111</v>
      </c>
      <c r="T3330" t="s">
        <v>530</v>
      </c>
      <c r="U3330" t="s">
        <v>90</v>
      </c>
      <c r="V3330" t="s">
        <v>2538</v>
      </c>
      <c r="W3330" t="s">
        <v>17</v>
      </c>
      <c r="X3330" t="s">
        <v>18</v>
      </c>
      <c r="Y3330" t="s">
        <v>92</v>
      </c>
      <c r="Z3330" t="s">
        <v>93</v>
      </c>
      <c r="AB3330" t="b">
        <v>0</v>
      </c>
      <c r="AC3330">
        <v>66</v>
      </c>
      <c r="AD3330">
        <v>50</v>
      </c>
    </row>
    <row r="3331" spans="1:30">
      <c r="A3331">
        <v>75795</v>
      </c>
      <c r="B3331">
        <v>69316</v>
      </c>
      <c r="C3331">
        <v>5058315778</v>
      </c>
      <c r="D3331">
        <v>606</v>
      </c>
      <c r="F3331">
        <v>35</v>
      </c>
      <c r="G3331">
        <v>3</v>
      </c>
      <c r="H3331" t="s">
        <v>1671</v>
      </c>
      <c r="I3331" t="s">
        <v>1672</v>
      </c>
      <c r="J3331" t="s">
        <v>80</v>
      </c>
      <c r="K3331" t="s">
        <v>81</v>
      </c>
      <c r="L3331" t="s">
        <v>260</v>
      </c>
      <c r="M3331" t="s">
        <v>1673</v>
      </c>
      <c r="N3331" t="s">
        <v>1674</v>
      </c>
      <c r="O3331" t="s">
        <v>1675</v>
      </c>
      <c r="P3331" t="s">
        <v>227</v>
      </c>
      <c r="Q3331" t="s">
        <v>120</v>
      </c>
      <c r="R3331" t="s">
        <v>153</v>
      </c>
      <c r="S3331" t="s">
        <v>102</v>
      </c>
      <c r="T3331" t="s">
        <v>456</v>
      </c>
      <c r="U3331" t="s">
        <v>90</v>
      </c>
      <c r="V3331" t="s">
        <v>1676</v>
      </c>
      <c r="W3331" t="s">
        <v>25</v>
      </c>
      <c r="X3331" t="s">
        <v>18</v>
      </c>
      <c r="Y3331" t="s">
        <v>92</v>
      </c>
      <c r="Z3331" t="s">
        <v>93</v>
      </c>
      <c r="AB3331" t="b">
        <v>1</v>
      </c>
      <c r="AC3331">
        <v>66</v>
      </c>
      <c r="AD3331">
        <v>50</v>
      </c>
    </row>
    <row r="3332" spans="1:30">
      <c r="A3332">
        <v>47781</v>
      </c>
      <c r="B3332">
        <v>44953</v>
      </c>
      <c r="C3332">
        <v>5058211958</v>
      </c>
      <c r="D3332">
        <v>603</v>
      </c>
      <c r="F3332">
        <v>11</v>
      </c>
      <c r="G3332">
        <v>3</v>
      </c>
      <c r="H3332" t="s">
        <v>475</v>
      </c>
      <c r="I3332" t="s">
        <v>476</v>
      </c>
      <c r="J3332" t="s">
        <v>80</v>
      </c>
      <c r="K3332" t="s">
        <v>81</v>
      </c>
      <c r="L3332" t="s">
        <v>238</v>
      </c>
      <c r="M3332" t="s">
        <v>225</v>
      </c>
      <c r="N3332" t="s">
        <v>108</v>
      </c>
      <c r="O3332" t="s">
        <v>477</v>
      </c>
      <c r="P3332" t="s">
        <v>478</v>
      </c>
      <c r="Q3332" t="s">
        <v>136</v>
      </c>
      <c r="R3332" t="s">
        <v>101</v>
      </c>
      <c r="S3332" t="s">
        <v>479</v>
      </c>
      <c r="T3332" t="s">
        <v>176</v>
      </c>
      <c r="U3332" t="s">
        <v>90</v>
      </c>
      <c r="V3332" t="s">
        <v>480</v>
      </c>
      <c r="W3332" t="s">
        <v>17</v>
      </c>
      <c r="X3332" t="s">
        <v>18</v>
      </c>
      <c r="Y3332" t="s">
        <v>92</v>
      </c>
      <c r="Z3332" t="s">
        <v>93</v>
      </c>
      <c r="AB3332" t="b">
        <v>0</v>
      </c>
      <c r="AC3332">
        <v>66</v>
      </c>
      <c r="AD3332">
        <v>50</v>
      </c>
    </row>
    <row r="3333" spans="1:30">
      <c r="A3333">
        <v>51168</v>
      </c>
      <c r="B3333">
        <v>5113</v>
      </c>
      <c r="C3333">
        <v>5057272801</v>
      </c>
      <c r="D3333">
        <v>404</v>
      </c>
      <c r="F3333">
        <v>11</v>
      </c>
      <c r="G3333">
        <v>2</v>
      </c>
      <c r="H3333" t="s">
        <v>1141</v>
      </c>
      <c r="I3333" t="s">
        <v>1142</v>
      </c>
      <c r="J3333" t="s">
        <v>80</v>
      </c>
      <c r="K3333" t="s">
        <v>81</v>
      </c>
      <c r="L3333" t="s">
        <v>216</v>
      </c>
      <c r="M3333" t="s">
        <v>1143</v>
      </c>
      <c r="N3333" t="s">
        <v>1144</v>
      </c>
      <c r="O3333" t="s">
        <v>1145</v>
      </c>
      <c r="P3333" t="s">
        <v>1146</v>
      </c>
      <c r="Q3333" t="s">
        <v>120</v>
      </c>
      <c r="R3333" t="s">
        <v>101</v>
      </c>
      <c r="S3333" t="s">
        <v>121</v>
      </c>
      <c r="T3333" t="s">
        <v>462</v>
      </c>
      <c r="U3333" t="s">
        <v>90</v>
      </c>
      <c r="V3333" t="s">
        <v>1147</v>
      </c>
      <c r="W3333" t="s">
        <v>17</v>
      </c>
      <c r="X3333" t="s">
        <v>20</v>
      </c>
      <c r="Y3333" t="s">
        <v>92</v>
      </c>
      <c r="Z3333" t="s">
        <v>93</v>
      </c>
      <c r="AB3333" t="b">
        <v>0</v>
      </c>
      <c r="AC3333">
        <v>66</v>
      </c>
      <c r="AD3333">
        <v>50</v>
      </c>
    </row>
    <row r="3334" spans="1:30">
      <c r="A3334">
        <v>111653</v>
      </c>
      <c r="B3334">
        <v>80274</v>
      </c>
      <c r="C3334">
        <v>2142101755</v>
      </c>
      <c r="D3334">
        <v>607</v>
      </c>
      <c r="F3334">
        <v>35</v>
      </c>
      <c r="G3334">
        <v>3</v>
      </c>
      <c r="H3334" t="s">
        <v>1770</v>
      </c>
      <c r="I3334" t="s">
        <v>1771</v>
      </c>
      <c r="J3334" t="s">
        <v>80</v>
      </c>
      <c r="K3334" t="s">
        <v>81</v>
      </c>
      <c r="L3334" t="s">
        <v>313</v>
      </c>
      <c r="M3334" t="s">
        <v>189</v>
      </c>
      <c r="O3334" t="s">
        <v>1522</v>
      </c>
      <c r="P3334" t="s">
        <v>152</v>
      </c>
      <c r="Q3334" t="s">
        <v>100</v>
      </c>
      <c r="R3334" t="s">
        <v>153</v>
      </c>
      <c r="S3334" t="s">
        <v>193</v>
      </c>
      <c r="T3334" t="s">
        <v>659</v>
      </c>
      <c r="U3334" t="s">
        <v>90</v>
      </c>
      <c r="V3334" t="s">
        <v>1772</v>
      </c>
      <c r="W3334" t="s">
        <v>25</v>
      </c>
      <c r="X3334" t="s">
        <v>18</v>
      </c>
      <c r="Y3334" t="s">
        <v>92</v>
      </c>
      <c r="Z3334" t="s">
        <v>93</v>
      </c>
      <c r="AB3334" t="b">
        <v>1</v>
      </c>
      <c r="AC3334">
        <v>66</v>
      </c>
      <c r="AD3334">
        <v>50</v>
      </c>
    </row>
    <row r="3335" spans="1:30">
      <c r="A3335">
        <v>45193</v>
      </c>
      <c r="B3335">
        <v>7629</v>
      </c>
      <c r="C3335">
        <v>5059226422</v>
      </c>
      <c r="D3335">
        <v>406</v>
      </c>
      <c r="F3335">
        <v>11</v>
      </c>
      <c r="G3335">
        <v>3</v>
      </c>
      <c r="H3335" t="s">
        <v>1465</v>
      </c>
      <c r="I3335" t="s">
        <v>1466</v>
      </c>
      <c r="J3335" t="s">
        <v>80</v>
      </c>
      <c r="K3335" t="s">
        <v>81</v>
      </c>
      <c r="L3335" t="s">
        <v>231</v>
      </c>
      <c r="M3335" t="s">
        <v>1467</v>
      </c>
      <c r="N3335" t="s">
        <v>108</v>
      </c>
      <c r="O3335" t="s">
        <v>1468</v>
      </c>
      <c r="P3335" t="s">
        <v>772</v>
      </c>
      <c r="Q3335" t="s">
        <v>100</v>
      </c>
      <c r="R3335" t="s">
        <v>153</v>
      </c>
      <c r="S3335" t="s">
        <v>111</v>
      </c>
      <c r="T3335" t="s">
        <v>501</v>
      </c>
      <c r="U3335" t="s">
        <v>90</v>
      </c>
      <c r="V3335" t="s">
        <v>1469</v>
      </c>
      <c r="W3335" t="s">
        <v>17</v>
      </c>
      <c r="X3335" t="s">
        <v>18</v>
      </c>
      <c r="Y3335" t="s">
        <v>92</v>
      </c>
      <c r="Z3335" t="s">
        <v>93</v>
      </c>
      <c r="AB3335" t="b">
        <v>0</v>
      </c>
      <c r="AC3335">
        <v>66</v>
      </c>
      <c r="AD3335">
        <v>50</v>
      </c>
    </row>
    <row r="3336" spans="1:30">
      <c r="A3336">
        <v>124903</v>
      </c>
      <c r="B3336">
        <v>111409</v>
      </c>
      <c r="C3336">
        <v>5052922516</v>
      </c>
      <c r="D3336">
        <v>607</v>
      </c>
      <c r="F3336">
        <v>35</v>
      </c>
      <c r="G3336">
        <v>3</v>
      </c>
      <c r="H3336" t="s">
        <v>1332</v>
      </c>
      <c r="I3336" t="s">
        <v>1333</v>
      </c>
      <c r="J3336" t="s">
        <v>80</v>
      </c>
      <c r="K3336" t="s">
        <v>81</v>
      </c>
      <c r="L3336" t="s">
        <v>188</v>
      </c>
      <c r="M3336" t="s">
        <v>1334</v>
      </c>
      <c r="O3336" t="s">
        <v>1335</v>
      </c>
      <c r="P3336" t="s">
        <v>166</v>
      </c>
      <c r="Q3336" t="s">
        <v>100</v>
      </c>
      <c r="R3336" t="s">
        <v>153</v>
      </c>
      <c r="S3336" t="s">
        <v>193</v>
      </c>
      <c r="T3336" t="s">
        <v>398</v>
      </c>
      <c r="U3336" t="s">
        <v>90</v>
      </c>
      <c r="V3336" t="s">
        <v>3193</v>
      </c>
      <c r="W3336" t="s">
        <v>25</v>
      </c>
      <c r="X3336" t="s">
        <v>18</v>
      </c>
      <c r="Y3336" t="s">
        <v>92</v>
      </c>
      <c r="Z3336" t="s">
        <v>93</v>
      </c>
      <c r="AB3336" t="b">
        <v>1</v>
      </c>
      <c r="AC3336">
        <v>66</v>
      </c>
      <c r="AD3336">
        <v>50</v>
      </c>
    </row>
    <row r="3337" spans="1:30">
      <c r="A3337">
        <v>126456</v>
      </c>
      <c r="B3337">
        <v>112318</v>
      </c>
      <c r="C3337">
        <v>5058314740</v>
      </c>
      <c r="D3337">
        <v>406</v>
      </c>
      <c r="F3337">
        <v>11</v>
      </c>
      <c r="G3337">
        <v>3</v>
      </c>
      <c r="H3337" t="s">
        <v>2362</v>
      </c>
      <c r="I3337" t="s">
        <v>2363</v>
      </c>
      <c r="J3337" t="s">
        <v>80</v>
      </c>
      <c r="K3337" t="s">
        <v>81</v>
      </c>
      <c r="L3337" t="s">
        <v>313</v>
      </c>
      <c r="M3337" t="s">
        <v>2364</v>
      </c>
      <c r="O3337" t="s">
        <v>2365</v>
      </c>
      <c r="P3337" t="s">
        <v>152</v>
      </c>
      <c r="Q3337" t="s">
        <v>100</v>
      </c>
      <c r="R3337" t="s">
        <v>153</v>
      </c>
      <c r="S3337" t="s">
        <v>111</v>
      </c>
      <c r="T3337" t="s">
        <v>560</v>
      </c>
      <c r="U3337" t="s">
        <v>90</v>
      </c>
      <c r="V3337" t="s">
        <v>2366</v>
      </c>
      <c r="W3337" t="s">
        <v>17</v>
      </c>
      <c r="X3337" t="s">
        <v>18</v>
      </c>
      <c r="Y3337" t="s">
        <v>92</v>
      </c>
      <c r="Z3337" t="s">
        <v>93</v>
      </c>
      <c r="AB3337" t="b">
        <v>0</v>
      </c>
      <c r="AC3337">
        <v>66</v>
      </c>
      <c r="AD3337">
        <v>50</v>
      </c>
    </row>
    <row r="3338" spans="1:30">
      <c r="A3338">
        <v>127789</v>
      </c>
      <c r="B3338">
        <v>113092</v>
      </c>
      <c r="C3338">
        <v>5057978000</v>
      </c>
      <c r="D3338">
        <v>406</v>
      </c>
      <c r="F3338">
        <v>11</v>
      </c>
      <c r="G3338">
        <v>3</v>
      </c>
      <c r="H3338" t="s">
        <v>2354</v>
      </c>
      <c r="I3338" t="s">
        <v>2355</v>
      </c>
      <c r="J3338" t="s">
        <v>80</v>
      </c>
      <c r="K3338" t="s">
        <v>81</v>
      </c>
      <c r="L3338" t="s">
        <v>126</v>
      </c>
      <c r="M3338" t="s">
        <v>2356</v>
      </c>
      <c r="O3338" t="s">
        <v>2357</v>
      </c>
      <c r="P3338" t="s">
        <v>227</v>
      </c>
      <c r="Q3338" t="s">
        <v>120</v>
      </c>
      <c r="R3338" t="s">
        <v>87</v>
      </c>
      <c r="S3338" t="s">
        <v>111</v>
      </c>
      <c r="T3338" t="s">
        <v>433</v>
      </c>
      <c r="U3338" t="s">
        <v>90</v>
      </c>
      <c r="V3338" t="s">
        <v>2358</v>
      </c>
      <c r="W3338" t="s">
        <v>17</v>
      </c>
      <c r="X3338" t="s">
        <v>18</v>
      </c>
      <c r="Y3338" t="s">
        <v>92</v>
      </c>
      <c r="Z3338" t="s">
        <v>93</v>
      </c>
      <c r="AB3338" t="b">
        <v>0</v>
      </c>
      <c r="AC3338">
        <v>66</v>
      </c>
      <c r="AD3338">
        <v>50</v>
      </c>
    </row>
    <row r="3339" spans="1:30">
      <c r="A3339">
        <v>127911</v>
      </c>
      <c r="B3339">
        <v>113160</v>
      </c>
      <c r="C3339">
        <v>5058810783</v>
      </c>
      <c r="D3339">
        <v>406</v>
      </c>
      <c r="F3339">
        <v>6</v>
      </c>
      <c r="G3339">
        <v>2</v>
      </c>
      <c r="H3339" t="s">
        <v>1588</v>
      </c>
      <c r="I3339" t="s">
        <v>1589</v>
      </c>
      <c r="J3339" t="s">
        <v>80</v>
      </c>
      <c r="K3339" t="s">
        <v>81</v>
      </c>
      <c r="L3339" t="s">
        <v>286</v>
      </c>
      <c r="M3339" t="s">
        <v>1588</v>
      </c>
      <c r="O3339" t="s">
        <v>1590</v>
      </c>
      <c r="P3339" t="s">
        <v>301</v>
      </c>
      <c r="Q3339" t="s">
        <v>100</v>
      </c>
      <c r="R3339" t="s">
        <v>101</v>
      </c>
      <c r="S3339" t="s">
        <v>111</v>
      </c>
      <c r="T3339" t="s">
        <v>659</v>
      </c>
      <c r="U3339" t="s">
        <v>90</v>
      </c>
      <c r="V3339" t="s">
        <v>1591</v>
      </c>
      <c r="W3339" t="s">
        <v>29</v>
      </c>
      <c r="X3339" t="s">
        <v>20</v>
      </c>
      <c r="Y3339" t="s">
        <v>92</v>
      </c>
      <c r="Z3339" t="s">
        <v>93</v>
      </c>
      <c r="AB3339" t="b">
        <v>1</v>
      </c>
      <c r="AC3339">
        <v>66</v>
      </c>
      <c r="AD3339">
        <v>50</v>
      </c>
    </row>
    <row r="3340" spans="1:30">
      <c r="A3340">
        <v>3165</v>
      </c>
      <c r="B3340">
        <v>2591</v>
      </c>
      <c r="C3340">
        <v>5058975400</v>
      </c>
      <c r="D3340">
        <v>405</v>
      </c>
      <c r="F3340">
        <v>11</v>
      </c>
      <c r="G3340">
        <v>3</v>
      </c>
      <c r="H3340" t="s">
        <v>1758</v>
      </c>
      <c r="I3340" t="s">
        <v>1759</v>
      </c>
      <c r="J3340" t="s">
        <v>80</v>
      </c>
      <c r="K3340" t="s">
        <v>81</v>
      </c>
      <c r="L3340" t="s">
        <v>116</v>
      </c>
      <c r="M3340" t="s">
        <v>1758</v>
      </c>
      <c r="N3340" t="s">
        <v>295</v>
      </c>
      <c r="O3340" t="s">
        <v>1760</v>
      </c>
      <c r="P3340" t="s">
        <v>903</v>
      </c>
      <c r="R3340" t="s">
        <v>101</v>
      </c>
      <c r="S3340" t="s">
        <v>690</v>
      </c>
      <c r="T3340" t="s">
        <v>302</v>
      </c>
      <c r="U3340" t="s">
        <v>90</v>
      </c>
      <c r="V3340" t="s">
        <v>1761</v>
      </c>
      <c r="W3340" t="s">
        <v>17</v>
      </c>
      <c r="X3340" t="s">
        <v>18</v>
      </c>
      <c r="Y3340" t="s">
        <v>92</v>
      </c>
      <c r="Z3340" t="s">
        <v>93</v>
      </c>
      <c r="AB3340" t="b">
        <v>0</v>
      </c>
      <c r="AC3340">
        <v>66</v>
      </c>
      <c r="AD3340">
        <v>50</v>
      </c>
    </row>
    <row r="3341" spans="1:30">
      <c r="A3341">
        <v>126611</v>
      </c>
      <c r="B3341">
        <v>112423</v>
      </c>
      <c r="C3341">
        <v>5052902559</v>
      </c>
      <c r="D3341">
        <v>406</v>
      </c>
      <c r="F3341">
        <v>11</v>
      </c>
      <c r="G3341">
        <v>3</v>
      </c>
      <c r="H3341" t="s">
        <v>627</v>
      </c>
      <c r="I3341" t="s">
        <v>628</v>
      </c>
      <c r="J3341" t="s">
        <v>80</v>
      </c>
      <c r="K3341" t="s">
        <v>81</v>
      </c>
      <c r="L3341" t="s">
        <v>231</v>
      </c>
      <c r="M3341" t="s">
        <v>627</v>
      </c>
      <c r="O3341" t="s">
        <v>629</v>
      </c>
      <c r="P3341" t="s">
        <v>630</v>
      </c>
      <c r="Q3341" t="s">
        <v>100</v>
      </c>
      <c r="R3341" t="s">
        <v>153</v>
      </c>
      <c r="S3341" t="s">
        <v>111</v>
      </c>
      <c r="T3341" t="s">
        <v>122</v>
      </c>
      <c r="U3341" t="s">
        <v>90</v>
      </c>
      <c r="V3341" t="s">
        <v>631</v>
      </c>
      <c r="W3341" t="s">
        <v>17</v>
      </c>
      <c r="X3341" t="s">
        <v>18</v>
      </c>
      <c r="Y3341" t="s">
        <v>92</v>
      </c>
      <c r="Z3341" t="s">
        <v>93</v>
      </c>
      <c r="AB3341" t="b">
        <v>0</v>
      </c>
      <c r="AC3341">
        <v>66</v>
      </c>
      <c r="AD3341">
        <v>50</v>
      </c>
    </row>
    <row r="3342" spans="1:30">
      <c r="A3342">
        <v>126822</v>
      </c>
      <c r="B3342">
        <v>112529</v>
      </c>
      <c r="C3342">
        <v>5058903756</v>
      </c>
      <c r="D3342">
        <v>406</v>
      </c>
      <c r="F3342">
        <v>11</v>
      </c>
      <c r="G3342">
        <v>3</v>
      </c>
      <c r="H3342" t="s">
        <v>1010</v>
      </c>
      <c r="I3342" t="s">
        <v>1011</v>
      </c>
      <c r="J3342" t="s">
        <v>80</v>
      </c>
      <c r="K3342" t="s">
        <v>81</v>
      </c>
      <c r="L3342" t="s">
        <v>149</v>
      </c>
      <c r="M3342" t="s">
        <v>1012</v>
      </c>
      <c r="O3342" t="s">
        <v>1013</v>
      </c>
      <c r="P3342" t="s">
        <v>830</v>
      </c>
      <c r="Q3342" t="s">
        <v>831</v>
      </c>
      <c r="R3342" t="s">
        <v>153</v>
      </c>
      <c r="S3342" t="s">
        <v>111</v>
      </c>
      <c r="T3342" t="s">
        <v>462</v>
      </c>
      <c r="U3342" t="s">
        <v>90</v>
      </c>
      <c r="V3342" t="s">
        <v>1014</v>
      </c>
      <c r="W3342" t="s">
        <v>17</v>
      </c>
      <c r="X3342" t="s">
        <v>18</v>
      </c>
      <c r="Y3342" t="s">
        <v>92</v>
      </c>
      <c r="Z3342" t="s">
        <v>93</v>
      </c>
      <c r="AB3342" t="b">
        <v>0</v>
      </c>
      <c r="AC3342">
        <v>66</v>
      </c>
      <c r="AD3342">
        <v>50</v>
      </c>
    </row>
    <row r="3343" spans="1:30">
      <c r="A3343">
        <v>11118</v>
      </c>
      <c r="B3343">
        <v>9889</v>
      </c>
      <c r="C3343">
        <v>5058816788</v>
      </c>
      <c r="D3343">
        <v>406</v>
      </c>
      <c r="F3343">
        <v>11</v>
      </c>
      <c r="G3343">
        <v>3</v>
      </c>
      <c r="H3343" t="s">
        <v>616</v>
      </c>
      <c r="I3343" t="s">
        <v>617</v>
      </c>
      <c r="J3343" t="s">
        <v>80</v>
      </c>
      <c r="K3343" t="s">
        <v>81</v>
      </c>
      <c r="L3343" t="s">
        <v>205</v>
      </c>
      <c r="M3343" t="s">
        <v>618</v>
      </c>
      <c r="N3343" t="s">
        <v>108</v>
      </c>
      <c r="O3343" t="s">
        <v>619</v>
      </c>
      <c r="P3343" t="s">
        <v>289</v>
      </c>
      <c r="Q3343" t="s">
        <v>100</v>
      </c>
      <c r="R3343" t="s">
        <v>101</v>
      </c>
      <c r="S3343" t="s">
        <v>111</v>
      </c>
      <c r="T3343" t="s">
        <v>194</v>
      </c>
      <c r="U3343" t="s">
        <v>90</v>
      </c>
      <c r="V3343" t="s">
        <v>620</v>
      </c>
      <c r="W3343" t="s">
        <v>17</v>
      </c>
      <c r="X3343" t="s">
        <v>18</v>
      </c>
      <c r="Y3343" t="s">
        <v>92</v>
      </c>
      <c r="Z3343" t="s">
        <v>93</v>
      </c>
      <c r="AB3343" t="b">
        <v>0</v>
      </c>
      <c r="AC3343">
        <v>66</v>
      </c>
      <c r="AD3343">
        <v>50</v>
      </c>
    </row>
    <row r="3344" spans="1:30">
      <c r="A3344">
        <v>1601</v>
      </c>
      <c r="B3344">
        <v>1425</v>
      </c>
      <c r="D3344">
        <v>402</v>
      </c>
      <c r="F3344">
        <v>11</v>
      </c>
      <c r="G3344">
        <v>3</v>
      </c>
      <c r="H3344" t="s">
        <v>236</v>
      </c>
      <c r="I3344" t="s">
        <v>237</v>
      </c>
      <c r="J3344" t="s">
        <v>80</v>
      </c>
      <c r="K3344" t="s">
        <v>81</v>
      </c>
      <c r="L3344" t="s">
        <v>238</v>
      </c>
      <c r="M3344" t="s">
        <v>236</v>
      </c>
      <c r="N3344" t="s">
        <v>239</v>
      </c>
      <c r="O3344" t="s">
        <v>240</v>
      </c>
      <c r="P3344" t="s">
        <v>241</v>
      </c>
      <c r="Q3344" t="s">
        <v>175</v>
      </c>
      <c r="R3344" t="s">
        <v>153</v>
      </c>
      <c r="S3344" t="s">
        <v>221</v>
      </c>
      <c r="T3344" t="s">
        <v>242</v>
      </c>
      <c r="U3344" t="s">
        <v>90</v>
      </c>
      <c r="V3344" t="s">
        <v>243</v>
      </c>
      <c r="W3344" t="s">
        <v>17</v>
      </c>
      <c r="X3344" t="s">
        <v>18</v>
      </c>
      <c r="Y3344" t="s">
        <v>92</v>
      </c>
      <c r="Z3344" t="s">
        <v>93</v>
      </c>
      <c r="AB3344" t="b">
        <v>0</v>
      </c>
      <c r="AC3344">
        <v>66</v>
      </c>
      <c r="AD3344">
        <v>50</v>
      </c>
    </row>
    <row r="3345" spans="1:30">
      <c r="A3345">
        <v>76030</v>
      </c>
      <c r="B3345">
        <v>11661</v>
      </c>
      <c r="C3345">
        <v>5053147439</v>
      </c>
      <c r="D3345">
        <v>406</v>
      </c>
      <c r="F3345">
        <v>11</v>
      </c>
      <c r="G3345">
        <v>3</v>
      </c>
      <c r="H3345" t="s">
        <v>3022</v>
      </c>
      <c r="I3345" t="s">
        <v>3023</v>
      </c>
      <c r="J3345" t="s">
        <v>80</v>
      </c>
      <c r="K3345" t="s">
        <v>81</v>
      </c>
      <c r="L3345" t="s">
        <v>149</v>
      </c>
      <c r="M3345" t="s">
        <v>1321</v>
      </c>
      <c r="N3345" t="s">
        <v>108</v>
      </c>
      <c r="O3345" t="s">
        <v>2573</v>
      </c>
      <c r="P3345" t="s">
        <v>3024</v>
      </c>
      <c r="Q3345" t="s">
        <v>831</v>
      </c>
      <c r="R3345" t="s">
        <v>153</v>
      </c>
      <c r="S3345" t="s">
        <v>111</v>
      </c>
      <c r="T3345" t="s">
        <v>351</v>
      </c>
      <c r="U3345" t="s">
        <v>90</v>
      </c>
      <c r="V3345" t="s">
        <v>3025</v>
      </c>
      <c r="W3345" t="s">
        <v>17</v>
      </c>
      <c r="X3345" t="s">
        <v>18</v>
      </c>
      <c r="Y3345" t="s">
        <v>92</v>
      </c>
      <c r="Z3345" t="s">
        <v>93</v>
      </c>
      <c r="AB3345" t="b">
        <v>0</v>
      </c>
      <c r="AC3345">
        <v>66</v>
      </c>
      <c r="AD3345">
        <v>50</v>
      </c>
    </row>
    <row r="3346" spans="1:30">
      <c r="A3346">
        <v>125566</v>
      </c>
      <c r="B3346">
        <v>111860</v>
      </c>
      <c r="C3346">
        <v>5055082640</v>
      </c>
      <c r="D3346">
        <v>406</v>
      </c>
      <c r="F3346">
        <v>11</v>
      </c>
      <c r="G3346">
        <v>3</v>
      </c>
      <c r="H3346" t="s">
        <v>786</v>
      </c>
      <c r="I3346" t="s">
        <v>787</v>
      </c>
      <c r="J3346" t="s">
        <v>80</v>
      </c>
      <c r="K3346" t="s">
        <v>81</v>
      </c>
      <c r="L3346" t="s">
        <v>198</v>
      </c>
      <c r="M3346" t="s">
        <v>788</v>
      </c>
      <c r="O3346" t="s">
        <v>789</v>
      </c>
      <c r="P3346" t="s">
        <v>790</v>
      </c>
      <c r="Q3346" t="s">
        <v>100</v>
      </c>
      <c r="R3346" t="s">
        <v>153</v>
      </c>
      <c r="S3346" t="s">
        <v>111</v>
      </c>
      <c r="T3346" t="s">
        <v>791</v>
      </c>
      <c r="U3346" t="s">
        <v>90</v>
      </c>
      <c r="V3346" t="s">
        <v>792</v>
      </c>
      <c r="W3346" t="s">
        <v>17</v>
      </c>
      <c r="X3346" t="s">
        <v>18</v>
      </c>
      <c r="Y3346" t="s">
        <v>92</v>
      </c>
      <c r="Z3346" t="s">
        <v>93</v>
      </c>
      <c r="AB3346" t="b">
        <v>0</v>
      </c>
      <c r="AC3346">
        <v>66</v>
      </c>
      <c r="AD3346">
        <v>50</v>
      </c>
    </row>
    <row r="3347" spans="1:30">
      <c r="A3347">
        <v>117280</v>
      </c>
      <c r="B3347">
        <v>13144</v>
      </c>
      <c r="C3347">
        <v>5052471543</v>
      </c>
      <c r="D3347">
        <v>406</v>
      </c>
      <c r="F3347">
        <v>11</v>
      </c>
      <c r="G3347">
        <v>3</v>
      </c>
      <c r="H3347" t="s">
        <v>244</v>
      </c>
      <c r="I3347" t="s">
        <v>245</v>
      </c>
      <c r="J3347" t="s">
        <v>80</v>
      </c>
      <c r="K3347" t="s">
        <v>81</v>
      </c>
      <c r="L3347" t="s">
        <v>82</v>
      </c>
      <c r="M3347" t="s">
        <v>246</v>
      </c>
      <c r="O3347" t="s">
        <v>247</v>
      </c>
      <c r="P3347" t="s">
        <v>248</v>
      </c>
      <c r="Q3347" t="s">
        <v>183</v>
      </c>
      <c r="R3347" t="s">
        <v>87</v>
      </c>
      <c r="S3347" t="s">
        <v>111</v>
      </c>
      <c r="T3347" t="s">
        <v>249</v>
      </c>
      <c r="U3347" t="s">
        <v>90</v>
      </c>
      <c r="V3347" t="s">
        <v>250</v>
      </c>
      <c r="W3347" t="s">
        <v>17</v>
      </c>
      <c r="X3347" t="s">
        <v>18</v>
      </c>
      <c r="Y3347" t="s">
        <v>92</v>
      </c>
      <c r="Z3347" t="s">
        <v>93</v>
      </c>
      <c r="AB3347" t="b">
        <v>0</v>
      </c>
      <c r="AC3347">
        <v>66</v>
      </c>
      <c r="AD3347">
        <v>50</v>
      </c>
    </row>
    <row r="3348" spans="1:30">
      <c r="A3348">
        <v>36053</v>
      </c>
      <c r="B3348">
        <v>33762</v>
      </c>
      <c r="C3348">
        <v>5053451814</v>
      </c>
      <c r="D3348">
        <v>406</v>
      </c>
      <c r="F3348">
        <v>11</v>
      </c>
      <c r="G3348">
        <v>3</v>
      </c>
      <c r="H3348" t="s">
        <v>1827</v>
      </c>
      <c r="I3348" t="s">
        <v>1828</v>
      </c>
      <c r="J3348" t="s">
        <v>80</v>
      </c>
      <c r="K3348" t="s">
        <v>81</v>
      </c>
      <c r="L3348" t="s">
        <v>238</v>
      </c>
      <c r="M3348" t="s">
        <v>913</v>
      </c>
      <c r="N3348" t="s">
        <v>108</v>
      </c>
      <c r="O3348" t="s">
        <v>1181</v>
      </c>
      <c r="P3348" t="s">
        <v>396</v>
      </c>
      <c r="Q3348" t="s">
        <v>183</v>
      </c>
      <c r="R3348" t="s">
        <v>101</v>
      </c>
      <c r="S3348" t="s">
        <v>111</v>
      </c>
      <c r="T3348" t="s">
        <v>1664</v>
      </c>
      <c r="U3348" t="s">
        <v>90</v>
      </c>
      <c r="V3348" t="s">
        <v>1829</v>
      </c>
      <c r="W3348" t="s">
        <v>17</v>
      </c>
      <c r="X3348" t="s">
        <v>18</v>
      </c>
      <c r="Y3348" t="s">
        <v>92</v>
      </c>
      <c r="Z3348" t="s">
        <v>93</v>
      </c>
      <c r="AB3348" t="b">
        <v>0</v>
      </c>
      <c r="AC3348">
        <v>66</v>
      </c>
      <c r="AD3348">
        <v>50</v>
      </c>
    </row>
    <row r="3349" spans="1:30">
      <c r="A3349">
        <v>75020</v>
      </c>
      <c r="B3349">
        <v>3337</v>
      </c>
      <c r="C3349">
        <v>5052172001</v>
      </c>
      <c r="D3349">
        <v>411</v>
      </c>
      <c r="F3349">
        <v>11</v>
      </c>
      <c r="G3349">
        <v>3</v>
      </c>
      <c r="H3349" t="s">
        <v>3212</v>
      </c>
      <c r="I3349" t="s">
        <v>3213</v>
      </c>
      <c r="J3349" t="s">
        <v>80</v>
      </c>
      <c r="K3349" t="s">
        <v>81</v>
      </c>
      <c r="L3349" t="s">
        <v>238</v>
      </c>
      <c r="M3349" t="s">
        <v>3212</v>
      </c>
      <c r="N3349" t="s">
        <v>707</v>
      </c>
      <c r="O3349" t="s">
        <v>3214</v>
      </c>
      <c r="P3349" t="s">
        <v>301</v>
      </c>
      <c r="Q3349" t="s">
        <v>100</v>
      </c>
      <c r="R3349" t="s">
        <v>101</v>
      </c>
      <c r="S3349" t="s">
        <v>539</v>
      </c>
      <c r="T3349" t="s">
        <v>275</v>
      </c>
      <c r="U3349" t="s">
        <v>90</v>
      </c>
      <c r="V3349" t="s">
        <v>3215</v>
      </c>
      <c r="W3349" t="s">
        <v>17</v>
      </c>
      <c r="X3349" t="s">
        <v>18</v>
      </c>
      <c r="Y3349" t="s">
        <v>92</v>
      </c>
      <c r="Z3349" t="s">
        <v>93</v>
      </c>
      <c r="AB3349" t="b">
        <v>0</v>
      </c>
      <c r="AC3349">
        <v>66</v>
      </c>
      <c r="AD3349">
        <v>50</v>
      </c>
    </row>
    <row r="3350" spans="1:30">
      <c r="A3350">
        <v>118684</v>
      </c>
      <c r="B3350">
        <v>106006</v>
      </c>
      <c r="D3350">
        <v>411</v>
      </c>
      <c r="F3350">
        <v>11</v>
      </c>
      <c r="G3350">
        <v>3</v>
      </c>
      <c r="H3350" t="s">
        <v>535</v>
      </c>
      <c r="I3350" t="s">
        <v>536</v>
      </c>
      <c r="J3350" t="s">
        <v>80</v>
      </c>
      <c r="K3350" t="s">
        <v>81</v>
      </c>
      <c r="L3350" t="s">
        <v>216</v>
      </c>
      <c r="M3350" t="s">
        <v>535</v>
      </c>
      <c r="O3350" t="s">
        <v>537</v>
      </c>
      <c r="P3350" t="s">
        <v>538</v>
      </c>
      <c r="Q3350" t="s">
        <v>120</v>
      </c>
      <c r="R3350" t="s">
        <v>153</v>
      </c>
      <c r="S3350" t="s">
        <v>539</v>
      </c>
      <c r="T3350" t="s">
        <v>540</v>
      </c>
      <c r="U3350" t="s">
        <v>90</v>
      </c>
      <c r="V3350" t="s">
        <v>541</v>
      </c>
      <c r="W3350" t="s">
        <v>17</v>
      </c>
      <c r="X3350" t="s">
        <v>18</v>
      </c>
      <c r="Y3350" t="s">
        <v>92</v>
      </c>
      <c r="Z3350" t="s">
        <v>93</v>
      </c>
      <c r="AB3350" t="b">
        <v>0</v>
      </c>
      <c r="AC3350">
        <v>66</v>
      </c>
      <c r="AD3350">
        <v>50</v>
      </c>
    </row>
    <row r="3351" spans="1:30">
      <c r="A3351">
        <v>567</v>
      </c>
      <c r="B3351">
        <v>254</v>
      </c>
      <c r="C3351">
        <v>5052622311</v>
      </c>
      <c r="D3351">
        <v>404</v>
      </c>
      <c r="F3351">
        <v>11</v>
      </c>
      <c r="G3351">
        <v>3</v>
      </c>
      <c r="H3351" t="s">
        <v>2448</v>
      </c>
      <c r="I3351" t="s">
        <v>2449</v>
      </c>
      <c r="J3351" t="s">
        <v>80</v>
      </c>
      <c r="K3351" t="s">
        <v>81</v>
      </c>
      <c r="L3351" t="s">
        <v>126</v>
      </c>
      <c r="M3351" t="s">
        <v>2448</v>
      </c>
      <c r="N3351" t="s">
        <v>2450</v>
      </c>
      <c r="O3351" t="s">
        <v>1008</v>
      </c>
      <c r="P3351" t="s">
        <v>2451</v>
      </c>
      <c r="Q3351" t="s">
        <v>120</v>
      </c>
      <c r="R3351" t="s">
        <v>101</v>
      </c>
      <c r="S3351" t="s">
        <v>121</v>
      </c>
      <c r="T3351" t="s">
        <v>797</v>
      </c>
      <c r="U3351" t="s">
        <v>90</v>
      </c>
      <c r="V3351" t="s">
        <v>2452</v>
      </c>
      <c r="W3351" t="s">
        <v>17</v>
      </c>
      <c r="X3351" t="s">
        <v>18</v>
      </c>
      <c r="Y3351" t="s">
        <v>92</v>
      </c>
      <c r="Z3351" t="s">
        <v>93</v>
      </c>
      <c r="AB3351" t="b">
        <v>0</v>
      </c>
      <c r="AC3351">
        <v>66</v>
      </c>
      <c r="AD3351">
        <v>50</v>
      </c>
    </row>
    <row r="3352" spans="1:30">
      <c r="A3352">
        <v>103462</v>
      </c>
      <c r="B3352">
        <v>93066</v>
      </c>
      <c r="C3352">
        <v>5058883447</v>
      </c>
      <c r="D3352">
        <v>406</v>
      </c>
      <c r="F3352">
        <v>35</v>
      </c>
      <c r="G3352">
        <v>3</v>
      </c>
      <c r="H3352" t="s">
        <v>2616</v>
      </c>
      <c r="I3352" t="s">
        <v>2617</v>
      </c>
      <c r="J3352" t="s">
        <v>80</v>
      </c>
      <c r="K3352" t="s">
        <v>81</v>
      </c>
      <c r="L3352" t="s">
        <v>286</v>
      </c>
      <c r="M3352" t="s">
        <v>2618</v>
      </c>
      <c r="O3352" t="s">
        <v>1243</v>
      </c>
      <c r="P3352" t="s">
        <v>301</v>
      </c>
      <c r="Q3352" t="s">
        <v>100</v>
      </c>
      <c r="R3352" t="s">
        <v>101</v>
      </c>
      <c r="S3352" t="s">
        <v>111</v>
      </c>
      <c r="T3352" t="s">
        <v>256</v>
      </c>
      <c r="U3352" t="s">
        <v>90</v>
      </c>
      <c r="V3352" t="s">
        <v>2619</v>
      </c>
      <c r="W3352" t="s">
        <v>25</v>
      </c>
      <c r="X3352" t="s">
        <v>18</v>
      </c>
      <c r="Y3352" t="s">
        <v>92</v>
      </c>
      <c r="Z3352" t="s">
        <v>93</v>
      </c>
      <c r="AB3352" t="b">
        <v>1</v>
      </c>
      <c r="AC3352">
        <v>67</v>
      </c>
      <c r="AD3352">
        <v>50</v>
      </c>
    </row>
    <row r="3353" spans="1:30">
      <c r="A3353">
        <v>99020</v>
      </c>
      <c r="B3353">
        <v>68522</v>
      </c>
      <c r="C3353">
        <v>5052659050</v>
      </c>
      <c r="D3353">
        <v>406</v>
      </c>
      <c r="F3353">
        <v>11</v>
      </c>
      <c r="G3353">
        <v>3</v>
      </c>
      <c r="H3353" t="s">
        <v>2728</v>
      </c>
      <c r="I3353" t="s">
        <v>2729</v>
      </c>
      <c r="J3353" t="s">
        <v>80</v>
      </c>
      <c r="K3353" t="s">
        <v>81</v>
      </c>
      <c r="L3353" t="s">
        <v>286</v>
      </c>
      <c r="M3353" t="s">
        <v>1651</v>
      </c>
      <c r="O3353" t="s">
        <v>2730</v>
      </c>
      <c r="P3353" t="s">
        <v>281</v>
      </c>
      <c r="Q3353" t="s">
        <v>100</v>
      </c>
      <c r="R3353" t="s">
        <v>101</v>
      </c>
      <c r="S3353" t="s">
        <v>111</v>
      </c>
      <c r="T3353" t="s">
        <v>591</v>
      </c>
      <c r="U3353" t="s">
        <v>90</v>
      </c>
      <c r="V3353" t="s">
        <v>2731</v>
      </c>
      <c r="W3353" t="s">
        <v>17</v>
      </c>
      <c r="X3353" t="s">
        <v>18</v>
      </c>
      <c r="Y3353" t="s">
        <v>92</v>
      </c>
      <c r="Z3353" t="s">
        <v>93</v>
      </c>
      <c r="AB3353" t="b">
        <v>0</v>
      </c>
      <c r="AC3353">
        <v>67</v>
      </c>
      <c r="AD3353">
        <v>50</v>
      </c>
    </row>
    <row r="3354" spans="1:30">
      <c r="A3354">
        <v>127894</v>
      </c>
      <c r="B3354">
        <v>113154</v>
      </c>
      <c r="C3354">
        <v>5052424900</v>
      </c>
      <c r="D3354">
        <v>406</v>
      </c>
      <c r="F3354">
        <v>11</v>
      </c>
      <c r="G3354">
        <v>3</v>
      </c>
      <c r="H3354" t="s">
        <v>1376</v>
      </c>
      <c r="I3354" t="s">
        <v>1377</v>
      </c>
      <c r="J3354" t="s">
        <v>80</v>
      </c>
      <c r="K3354" t="s">
        <v>81</v>
      </c>
      <c r="L3354" t="s">
        <v>216</v>
      </c>
      <c r="M3354" t="s">
        <v>1378</v>
      </c>
      <c r="O3354" t="s">
        <v>1379</v>
      </c>
      <c r="P3354" t="s">
        <v>227</v>
      </c>
      <c r="Q3354" t="s">
        <v>120</v>
      </c>
      <c r="R3354" t="s">
        <v>153</v>
      </c>
      <c r="S3354" t="s">
        <v>111</v>
      </c>
      <c r="T3354" t="s">
        <v>275</v>
      </c>
      <c r="U3354" t="s">
        <v>90</v>
      </c>
      <c r="V3354" t="s">
        <v>1380</v>
      </c>
      <c r="W3354" t="s">
        <v>17</v>
      </c>
      <c r="X3354" t="s">
        <v>18</v>
      </c>
      <c r="Y3354" t="s">
        <v>92</v>
      </c>
      <c r="Z3354" t="s">
        <v>93</v>
      </c>
      <c r="AB3354" t="b">
        <v>0</v>
      </c>
      <c r="AC3354">
        <v>67</v>
      </c>
      <c r="AD3354">
        <v>50</v>
      </c>
    </row>
    <row r="3355" spans="1:30">
      <c r="A3355">
        <v>49854</v>
      </c>
      <c r="B3355">
        <v>46762</v>
      </c>
      <c r="C3355">
        <v>5052457662</v>
      </c>
      <c r="D3355">
        <v>406</v>
      </c>
      <c r="F3355">
        <v>35</v>
      </c>
      <c r="G3355">
        <v>3</v>
      </c>
      <c r="H3355" t="s">
        <v>2749</v>
      </c>
      <c r="I3355" t="s">
        <v>2750</v>
      </c>
      <c r="J3355" t="s">
        <v>80</v>
      </c>
      <c r="K3355" t="s">
        <v>81</v>
      </c>
      <c r="L3355" t="s">
        <v>216</v>
      </c>
      <c r="M3355" t="s">
        <v>2751</v>
      </c>
      <c r="N3355" t="s">
        <v>108</v>
      </c>
      <c r="O3355" t="s">
        <v>944</v>
      </c>
      <c r="P3355" t="s">
        <v>219</v>
      </c>
      <c r="Q3355" t="s">
        <v>175</v>
      </c>
      <c r="R3355" t="s">
        <v>153</v>
      </c>
      <c r="S3355" t="s">
        <v>111</v>
      </c>
      <c r="T3355" t="s">
        <v>270</v>
      </c>
      <c r="U3355" t="s">
        <v>90</v>
      </c>
      <c r="V3355" t="s">
        <v>2752</v>
      </c>
      <c r="W3355" t="s">
        <v>25</v>
      </c>
      <c r="X3355" t="s">
        <v>18</v>
      </c>
      <c r="Y3355" t="s">
        <v>92</v>
      </c>
      <c r="Z3355" t="s">
        <v>93</v>
      </c>
      <c r="AB3355" t="b">
        <v>1</v>
      </c>
      <c r="AC3355">
        <v>67</v>
      </c>
      <c r="AD3355">
        <v>50</v>
      </c>
    </row>
    <row r="3356" spans="1:30">
      <c r="A3356">
        <v>10259</v>
      </c>
      <c r="B3356">
        <v>9068</v>
      </c>
      <c r="C3356">
        <v>5058426157</v>
      </c>
      <c r="D3356">
        <v>406</v>
      </c>
      <c r="F3356">
        <v>11</v>
      </c>
      <c r="G3356">
        <v>3</v>
      </c>
      <c r="H3356" t="s">
        <v>1131</v>
      </c>
      <c r="I3356" t="s">
        <v>1132</v>
      </c>
      <c r="J3356" t="s">
        <v>80</v>
      </c>
      <c r="K3356" t="s">
        <v>81</v>
      </c>
      <c r="L3356" t="s">
        <v>188</v>
      </c>
      <c r="M3356" t="s">
        <v>1133</v>
      </c>
      <c r="N3356" t="s">
        <v>108</v>
      </c>
      <c r="O3356" t="s">
        <v>1134</v>
      </c>
      <c r="P3356" t="s">
        <v>192</v>
      </c>
      <c r="Q3356" t="s">
        <v>183</v>
      </c>
      <c r="R3356" t="s">
        <v>101</v>
      </c>
      <c r="S3356" t="s">
        <v>111</v>
      </c>
      <c r="T3356" t="s">
        <v>256</v>
      </c>
      <c r="U3356" t="s">
        <v>90</v>
      </c>
      <c r="V3356" t="s">
        <v>1135</v>
      </c>
      <c r="W3356" t="s">
        <v>17</v>
      </c>
      <c r="X3356" t="s">
        <v>18</v>
      </c>
      <c r="Y3356" t="s">
        <v>92</v>
      </c>
      <c r="Z3356" t="s">
        <v>93</v>
      </c>
      <c r="AB3356" t="b">
        <v>0</v>
      </c>
      <c r="AC3356">
        <v>67</v>
      </c>
      <c r="AD3356">
        <v>50</v>
      </c>
    </row>
    <row r="3357" spans="1:30">
      <c r="A3357">
        <v>24006</v>
      </c>
      <c r="B3357">
        <v>22167</v>
      </c>
      <c r="C3357">
        <v>5054899865</v>
      </c>
      <c r="D3357">
        <v>406</v>
      </c>
      <c r="F3357">
        <v>11</v>
      </c>
      <c r="G3357">
        <v>3</v>
      </c>
      <c r="H3357" t="s">
        <v>3097</v>
      </c>
      <c r="I3357" t="s">
        <v>3098</v>
      </c>
      <c r="J3357" t="s">
        <v>80</v>
      </c>
      <c r="K3357" t="s">
        <v>81</v>
      </c>
      <c r="L3357" t="s">
        <v>82</v>
      </c>
      <c r="M3357" t="s">
        <v>3099</v>
      </c>
      <c r="N3357" t="s">
        <v>1221</v>
      </c>
      <c r="O3357" t="s">
        <v>3100</v>
      </c>
      <c r="P3357" t="s">
        <v>227</v>
      </c>
      <c r="Q3357" t="s">
        <v>120</v>
      </c>
      <c r="R3357" t="s">
        <v>87</v>
      </c>
      <c r="S3357" t="s">
        <v>111</v>
      </c>
      <c r="T3357" t="s">
        <v>1580</v>
      </c>
      <c r="U3357" t="s">
        <v>90</v>
      </c>
      <c r="V3357" t="s">
        <v>3399</v>
      </c>
      <c r="W3357" t="s">
        <v>17</v>
      </c>
      <c r="X3357" t="s">
        <v>18</v>
      </c>
      <c r="Y3357" t="s">
        <v>92</v>
      </c>
      <c r="Z3357" t="s">
        <v>93</v>
      </c>
      <c r="AB3357" t="b">
        <v>0</v>
      </c>
      <c r="AC3357">
        <v>67</v>
      </c>
      <c r="AD3357">
        <v>50</v>
      </c>
    </row>
    <row r="3358" spans="1:30">
      <c r="A3358">
        <v>9563</v>
      </c>
      <c r="B3358">
        <v>8395</v>
      </c>
      <c r="C3358">
        <v>5058819353</v>
      </c>
      <c r="D3358">
        <v>406</v>
      </c>
      <c r="F3358">
        <v>35</v>
      </c>
      <c r="G3358">
        <v>3</v>
      </c>
      <c r="H3358" t="s">
        <v>2424</v>
      </c>
      <c r="I3358" t="s">
        <v>2425</v>
      </c>
      <c r="J3358" t="s">
        <v>80</v>
      </c>
      <c r="K3358" t="s">
        <v>81</v>
      </c>
      <c r="L3358" t="s">
        <v>205</v>
      </c>
      <c r="M3358" t="s">
        <v>2426</v>
      </c>
      <c r="N3358" t="s">
        <v>2427</v>
      </c>
      <c r="O3358" t="s">
        <v>1064</v>
      </c>
      <c r="P3358" t="s">
        <v>289</v>
      </c>
      <c r="Q3358" t="s">
        <v>100</v>
      </c>
      <c r="R3358" t="s">
        <v>101</v>
      </c>
      <c r="S3358" t="s">
        <v>111</v>
      </c>
      <c r="T3358" t="s">
        <v>1877</v>
      </c>
      <c r="U3358" t="s">
        <v>90</v>
      </c>
      <c r="V3358" t="s">
        <v>2428</v>
      </c>
      <c r="W3358" t="s">
        <v>25</v>
      </c>
      <c r="X3358" t="s">
        <v>18</v>
      </c>
      <c r="Y3358" t="s">
        <v>92</v>
      </c>
      <c r="Z3358" t="s">
        <v>93</v>
      </c>
      <c r="AB3358" t="b">
        <v>1</v>
      </c>
      <c r="AC3358">
        <v>67</v>
      </c>
      <c r="AD3358">
        <v>50</v>
      </c>
    </row>
    <row r="3359" spans="1:30">
      <c r="A3359">
        <v>114388</v>
      </c>
      <c r="B3359">
        <v>102330</v>
      </c>
      <c r="C3359">
        <v>5059902599</v>
      </c>
      <c r="D3359">
        <v>406</v>
      </c>
      <c r="F3359">
        <v>11</v>
      </c>
      <c r="G3359">
        <v>3</v>
      </c>
      <c r="H3359" t="s">
        <v>3253</v>
      </c>
      <c r="I3359" t="s">
        <v>3254</v>
      </c>
      <c r="J3359" t="s">
        <v>80</v>
      </c>
      <c r="K3359" t="s">
        <v>81</v>
      </c>
      <c r="L3359" t="s">
        <v>82</v>
      </c>
      <c r="M3359" t="s">
        <v>3255</v>
      </c>
      <c r="O3359" t="s">
        <v>2312</v>
      </c>
      <c r="P3359" t="s">
        <v>478</v>
      </c>
      <c r="Q3359" t="s">
        <v>136</v>
      </c>
      <c r="R3359" t="s">
        <v>101</v>
      </c>
      <c r="S3359" t="s">
        <v>111</v>
      </c>
      <c r="T3359" t="s">
        <v>1158</v>
      </c>
      <c r="U3359" t="s">
        <v>90</v>
      </c>
      <c r="V3359" t="s">
        <v>3256</v>
      </c>
      <c r="W3359" t="s">
        <v>17</v>
      </c>
      <c r="X3359" t="s">
        <v>18</v>
      </c>
      <c r="Y3359" t="s">
        <v>92</v>
      </c>
      <c r="Z3359" t="s">
        <v>93</v>
      </c>
      <c r="AB3359" t="b">
        <v>0</v>
      </c>
      <c r="AC3359">
        <v>67</v>
      </c>
      <c r="AD3359">
        <v>50</v>
      </c>
    </row>
    <row r="3360" spans="1:30">
      <c r="A3360">
        <v>125245</v>
      </c>
      <c r="B3360">
        <v>111702</v>
      </c>
      <c r="C3360">
        <v>5052750828</v>
      </c>
      <c r="D3360">
        <v>406</v>
      </c>
      <c r="F3360">
        <v>11</v>
      </c>
      <c r="G3360">
        <v>3</v>
      </c>
      <c r="H3360" t="s">
        <v>2945</v>
      </c>
      <c r="I3360" t="s">
        <v>2946</v>
      </c>
      <c r="J3360" t="s">
        <v>80</v>
      </c>
      <c r="K3360" t="s">
        <v>81</v>
      </c>
      <c r="L3360" t="s">
        <v>126</v>
      </c>
      <c r="M3360" t="s">
        <v>1007</v>
      </c>
      <c r="O3360" t="s">
        <v>2947</v>
      </c>
      <c r="P3360" t="s">
        <v>227</v>
      </c>
      <c r="Q3360" t="s">
        <v>120</v>
      </c>
      <c r="R3360" t="s">
        <v>87</v>
      </c>
      <c r="S3360" t="s">
        <v>111</v>
      </c>
      <c r="T3360" t="s">
        <v>433</v>
      </c>
      <c r="U3360" t="s">
        <v>90</v>
      </c>
      <c r="V3360" t="s">
        <v>2948</v>
      </c>
      <c r="W3360" t="s">
        <v>17</v>
      </c>
      <c r="X3360" t="s">
        <v>18</v>
      </c>
      <c r="Y3360" t="s">
        <v>92</v>
      </c>
      <c r="Z3360" t="s">
        <v>93</v>
      </c>
      <c r="AB3360" t="b">
        <v>0</v>
      </c>
      <c r="AC3360">
        <v>67</v>
      </c>
      <c r="AD3360">
        <v>50</v>
      </c>
    </row>
    <row r="3361" spans="1:30">
      <c r="A3361">
        <v>65727</v>
      </c>
      <c r="B3361">
        <v>60440</v>
      </c>
      <c r="C3361">
        <v>5057960311</v>
      </c>
      <c r="D3361">
        <v>601</v>
      </c>
      <c r="F3361">
        <v>11</v>
      </c>
      <c r="G3361">
        <v>3</v>
      </c>
      <c r="H3361" t="s">
        <v>1504</v>
      </c>
      <c r="I3361" t="s">
        <v>1505</v>
      </c>
      <c r="J3361" t="s">
        <v>80</v>
      </c>
      <c r="K3361" t="s">
        <v>81</v>
      </c>
      <c r="L3361" t="s">
        <v>188</v>
      </c>
      <c r="M3361" t="s">
        <v>1504</v>
      </c>
      <c r="N3361" t="s">
        <v>1506</v>
      </c>
      <c r="O3361" t="s">
        <v>1507</v>
      </c>
      <c r="P3361" t="s">
        <v>1072</v>
      </c>
      <c r="Q3361" t="s">
        <v>120</v>
      </c>
      <c r="R3361" t="s">
        <v>101</v>
      </c>
      <c r="S3361" t="s">
        <v>167</v>
      </c>
      <c r="T3361" t="s">
        <v>670</v>
      </c>
      <c r="U3361" t="s">
        <v>90</v>
      </c>
      <c r="V3361" t="s">
        <v>1508</v>
      </c>
      <c r="W3361" t="s">
        <v>17</v>
      </c>
      <c r="X3361" t="s">
        <v>18</v>
      </c>
      <c r="Y3361" t="s">
        <v>92</v>
      </c>
      <c r="Z3361" t="s">
        <v>93</v>
      </c>
      <c r="AB3361" t="b">
        <v>0</v>
      </c>
      <c r="AC3361">
        <v>67</v>
      </c>
      <c r="AD3361">
        <v>50</v>
      </c>
    </row>
    <row r="3362" spans="1:30">
      <c r="A3362">
        <v>126042</v>
      </c>
      <c r="B3362">
        <v>112109</v>
      </c>
      <c r="C3362">
        <v>5057923344</v>
      </c>
      <c r="D3362">
        <v>406</v>
      </c>
      <c r="F3362">
        <v>11</v>
      </c>
      <c r="G3362">
        <v>3</v>
      </c>
      <c r="H3362" t="s">
        <v>1608</v>
      </c>
      <c r="I3362" t="s">
        <v>1609</v>
      </c>
      <c r="J3362" t="s">
        <v>80</v>
      </c>
      <c r="K3362" t="s">
        <v>81</v>
      </c>
      <c r="L3362" t="s">
        <v>231</v>
      </c>
      <c r="M3362" t="s">
        <v>807</v>
      </c>
      <c r="O3362" t="s">
        <v>837</v>
      </c>
      <c r="P3362" t="s">
        <v>838</v>
      </c>
      <c r="Q3362" t="s">
        <v>100</v>
      </c>
      <c r="R3362" t="s">
        <v>153</v>
      </c>
      <c r="S3362" t="s">
        <v>111</v>
      </c>
      <c r="T3362" t="s">
        <v>122</v>
      </c>
      <c r="U3362" t="s">
        <v>90</v>
      </c>
      <c r="V3362" t="s">
        <v>1610</v>
      </c>
      <c r="W3362" t="s">
        <v>17</v>
      </c>
      <c r="X3362" t="s">
        <v>18</v>
      </c>
      <c r="Y3362" t="s">
        <v>92</v>
      </c>
      <c r="Z3362" t="s">
        <v>93</v>
      </c>
      <c r="AB3362" t="b">
        <v>0</v>
      </c>
      <c r="AC3362">
        <v>67</v>
      </c>
      <c r="AD3362">
        <v>50</v>
      </c>
    </row>
    <row r="3363" spans="1:30">
      <c r="A3363">
        <v>47272</v>
      </c>
      <c r="B3363">
        <v>44515</v>
      </c>
      <c r="C3363">
        <v>5058213599</v>
      </c>
      <c r="D3363">
        <v>406</v>
      </c>
      <c r="F3363">
        <v>11</v>
      </c>
      <c r="G3363">
        <v>3</v>
      </c>
      <c r="H3363" t="s">
        <v>1069</v>
      </c>
      <c r="I3363" t="s">
        <v>2234</v>
      </c>
      <c r="J3363" t="s">
        <v>80</v>
      </c>
      <c r="K3363" t="s">
        <v>81</v>
      </c>
      <c r="L3363" t="s">
        <v>286</v>
      </c>
      <c r="M3363" t="s">
        <v>1071</v>
      </c>
      <c r="O3363" t="s">
        <v>1410</v>
      </c>
      <c r="P3363" t="s">
        <v>289</v>
      </c>
      <c r="Q3363" t="s">
        <v>100</v>
      </c>
      <c r="R3363" t="s">
        <v>101</v>
      </c>
      <c r="S3363" t="s">
        <v>111</v>
      </c>
      <c r="T3363" t="s">
        <v>275</v>
      </c>
      <c r="U3363" t="s">
        <v>90</v>
      </c>
      <c r="V3363" t="s">
        <v>2235</v>
      </c>
      <c r="W3363" t="s">
        <v>17</v>
      </c>
      <c r="X3363" t="s">
        <v>18</v>
      </c>
      <c r="Y3363" t="s">
        <v>92</v>
      </c>
      <c r="Z3363" t="s">
        <v>93</v>
      </c>
      <c r="AB3363" t="b">
        <v>0</v>
      </c>
      <c r="AC3363">
        <v>67</v>
      </c>
      <c r="AD3363">
        <v>50</v>
      </c>
    </row>
    <row r="3364" spans="1:30">
      <c r="A3364">
        <v>126728</v>
      </c>
      <c r="B3364">
        <v>112479</v>
      </c>
      <c r="C3364">
        <v>5058812233</v>
      </c>
      <c r="D3364">
        <v>406</v>
      </c>
      <c r="F3364">
        <v>11</v>
      </c>
      <c r="G3364">
        <v>3</v>
      </c>
      <c r="H3364" t="s">
        <v>3136</v>
      </c>
      <c r="I3364" t="s">
        <v>3137</v>
      </c>
      <c r="J3364" t="s">
        <v>80</v>
      </c>
      <c r="K3364" t="s">
        <v>81</v>
      </c>
      <c r="L3364" t="s">
        <v>238</v>
      </c>
      <c r="M3364" t="s">
        <v>3138</v>
      </c>
      <c r="O3364" t="s">
        <v>3139</v>
      </c>
      <c r="P3364" t="s">
        <v>709</v>
      </c>
      <c r="Q3364" t="s">
        <v>183</v>
      </c>
      <c r="R3364" t="s">
        <v>101</v>
      </c>
      <c r="S3364" t="s">
        <v>111</v>
      </c>
      <c r="T3364" t="s">
        <v>339</v>
      </c>
      <c r="U3364" t="s">
        <v>90</v>
      </c>
      <c r="V3364" t="s">
        <v>3140</v>
      </c>
      <c r="W3364" t="s">
        <v>17</v>
      </c>
      <c r="X3364" t="s">
        <v>18</v>
      </c>
      <c r="Y3364" t="s">
        <v>92</v>
      </c>
      <c r="Z3364" t="s">
        <v>93</v>
      </c>
      <c r="AB3364" t="b">
        <v>0</v>
      </c>
      <c r="AC3364">
        <v>67</v>
      </c>
      <c r="AD3364">
        <v>50</v>
      </c>
    </row>
    <row r="3365" spans="1:30">
      <c r="A3365">
        <v>126470</v>
      </c>
      <c r="B3365">
        <v>112331</v>
      </c>
      <c r="C3365">
        <v>4059236571</v>
      </c>
      <c r="D3365">
        <v>406</v>
      </c>
      <c r="F3365">
        <v>11</v>
      </c>
      <c r="G3365">
        <v>3</v>
      </c>
      <c r="H3365" t="s">
        <v>982</v>
      </c>
      <c r="I3365" t="s">
        <v>983</v>
      </c>
      <c r="J3365" t="s">
        <v>80</v>
      </c>
      <c r="K3365" t="s">
        <v>81</v>
      </c>
      <c r="L3365" t="s">
        <v>286</v>
      </c>
      <c r="M3365" t="s">
        <v>795</v>
      </c>
      <c r="O3365" t="s">
        <v>984</v>
      </c>
      <c r="P3365" t="s">
        <v>289</v>
      </c>
      <c r="Q3365" t="s">
        <v>100</v>
      </c>
      <c r="R3365" t="s">
        <v>101</v>
      </c>
      <c r="S3365" t="s">
        <v>111</v>
      </c>
      <c r="T3365" t="s">
        <v>403</v>
      </c>
      <c r="U3365" t="s">
        <v>90</v>
      </c>
      <c r="V3365" t="s">
        <v>985</v>
      </c>
      <c r="W3365" t="s">
        <v>17</v>
      </c>
      <c r="X3365" t="s">
        <v>18</v>
      </c>
      <c r="Y3365" t="s">
        <v>92</v>
      </c>
      <c r="Z3365" t="s">
        <v>93</v>
      </c>
      <c r="AB3365" t="b">
        <v>0</v>
      </c>
      <c r="AC3365">
        <v>67</v>
      </c>
      <c r="AD3365">
        <v>50</v>
      </c>
    </row>
    <row r="3366" spans="1:30">
      <c r="A3366">
        <v>117218</v>
      </c>
      <c r="B3366">
        <v>104754</v>
      </c>
      <c r="C3366">
        <v>5052750828</v>
      </c>
      <c r="D3366">
        <v>406</v>
      </c>
      <c r="F3366">
        <v>35</v>
      </c>
      <c r="G3366">
        <v>3</v>
      </c>
      <c r="H3366" t="s">
        <v>3503</v>
      </c>
      <c r="I3366" t="s">
        <v>3504</v>
      </c>
      <c r="J3366" t="s">
        <v>80</v>
      </c>
      <c r="K3366" t="s">
        <v>81</v>
      </c>
      <c r="L3366" t="s">
        <v>238</v>
      </c>
      <c r="M3366" t="s">
        <v>1007</v>
      </c>
      <c r="O3366" t="s">
        <v>1538</v>
      </c>
      <c r="P3366" t="s">
        <v>301</v>
      </c>
      <c r="Q3366" t="s">
        <v>100</v>
      </c>
      <c r="R3366" t="s">
        <v>101</v>
      </c>
      <c r="S3366" t="s">
        <v>111</v>
      </c>
      <c r="T3366" t="s">
        <v>530</v>
      </c>
      <c r="U3366" t="s">
        <v>90</v>
      </c>
      <c r="V3366" t="s">
        <v>3505</v>
      </c>
      <c r="W3366" t="s">
        <v>25</v>
      </c>
      <c r="X3366" t="s">
        <v>18</v>
      </c>
      <c r="Y3366" t="s">
        <v>92</v>
      </c>
      <c r="Z3366" t="s">
        <v>93</v>
      </c>
      <c r="AB3366" t="b">
        <v>1</v>
      </c>
      <c r="AC3366">
        <v>67</v>
      </c>
      <c r="AD3366">
        <v>50</v>
      </c>
    </row>
    <row r="3367" spans="1:30">
      <c r="A3367">
        <v>2440</v>
      </c>
      <c r="B3367">
        <v>1991</v>
      </c>
      <c r="C3367">
        <v>5057692311</v>
      </c>
      <c r="D3367">
        <v>607</v>
      </c>
      <c r="F3367">
        <v>35</v>
      </c>
      <c r="G3367">
        <v>3</v>
      </c>
      <c r="H3367" t="s">
        <v>2287</v>
      </c>
      <c r="I3367" t="s">
        <v>2288</v>
      </c>
      <c r="J3367" t="s">
        <v>80</v>
      </c>
      <c r="K3367" t="s">
        <v>81</v>
      </c>
      <c r="L3367" t="s">
        <v>126</v>
      </c>
      <c r="M3367" t="s">
        <v>2289</v>
      </c>
      <c r="N3367" t="s">
        <v>707</v>
      </c>
      <c r="O3367" t="s">
        <v>701</v>
      </c>
      <c r="P3367" t="s">
        <v>182</v>
      </c>
      <c r="Q3367" t="s">
        <v>183</v>
      </c>
      <c r="R3367" t="s">
        <v>87</v>
      </c>
      <c r="S3367" t="s">
        <v>193</v>
      </c>
      <c r="T3367" t="s">
        <v>445</v>
      </c>
      <c r="U3367" t="s">
        <v>90</v>
      </c>
      <c r="V3367" t="s">
        <v>2290</v>
      </c>
      <c r="W3367" t="s">
        <v>25</v>
      </c>
      <c r="X3367" t="s">
        <v>18</v>
      </c>
      <c r="Y3367" t="s">
        <v>92</v>
      </c>
      <c r="Z3367" t="s">
        <v>93</v>
      </c>
      <c r="AB3367" t="b">
        <v>1</v>
      </c>
      <c r="AC3367">
        <v>67</v>
      </c>
      <c r="AD3367">
        <v>50</v>
      </c>
    </row>
    <row r="3368" spans="1:30">
      <c r="A3368">
        <v>90658</v>
      </c>
      <c r="B3368">
        <v>78262</v>
      </c>
      <c r="C3368">
        <v>5054015018</v>
      </c>
      <c r="D3368">
        <v>406</v>
      </c>
      <c r="F3368">
        <v>35</v>
      </c>
      <c r="G3368">
        <v>3</v>
      </c>
      <c r="H3368" t="s">
        <v>3482</v>
      </c>
      <c r="I3368" t="s">
        <v>3483</v>
      </c>
      <c r="J3368" t="s">
        <v>80</v>
      </c>
      <c r="K3368" t="s">
        <v>81</v>
      </c>
      <c r="L3368" t="s">
        <v>286</v>
      </c>
      <c r="M3368" t="s">
        <v>3484</v>
      </c>
      <c r="N3368" t="s">
        <v>3485</v>
      </c>
      <c r="O3368" t="s">
        <v>3486</v>
      </c>
      <c r="P3368" t="s">
        <v>1366</v>
      </c>
      <c r="Q3368" t="s">
        <v>100</v>
      </c>
      <c r="R3368" t="s">
        <v>101</v>
      </c>
      <c r="S3368" t="s">
        <v>111</v>
      </c>
      <c r="T3368" t="s">
        <v>2790</v>
      </c>
      <c r="U3368" t="s">
        <v>90</v>
      </c>
      <c r="V3368" t="s">
        <v>3487</v>
      </c>
      <c r="W3368" t="s">
        <v>25</v>
      </c>
      <c r="X3368" t="s">
        <v>18</v>
      </c>
      <c r="Y3368" t="s">
        <v>92</v>
      </c>
      <c r="Z3368" t="s">
        <v>93</v>
      </c>
      <c r="AB3368" t="b">
        <v>1</v>
      </c>
      <c r="AC3368">
        <v>67</v>
      </c>
      <c r="AD3368">
        <v>50</v>
      </c>
    </row>
    <row r="3369" spans="1:30">
      <c r="A3369">
        <v>124312</v>
      </c>
      <c r="B3369">
        <v>110884</v>
      </c>
      <c r="C3369">
        <v>5052000925</v>
      </c>
      <c r="D3369">
        <v>406</v>
      </c>
      <c r="F3369">
        <v>11</v>
      </c>
      <c r="G3369">
        <v>3</v>
      </c>
      <c r="H3369" t="s">
        <v>258</v>
      </c>
      <c r="I3369" t="s">
        <v>885</v>
      </c>
      <c r="J3369" t="s">
        <v>80</v>
      </c>
      <c r="K3369" t="s">
        <v>81</v>
      </c>
      <c r="L3369" t="s">
        <v>188</v>
      </c>
      <c r="M3369" t="s">
        <v>886</v>
      </c>
      <c r="O3369" t="s">
        <v>887</v>
      </c>
      <c r="P3369" t="s">
        <v>473</v>
      </c>
      <c r="Q3369" t="s">
        <v>100</v>
      </c>
      <c r="R3369" t="s">
        <v>101</v>
      </c>
      <c r="S3369" t="s">
        <v>111</v>
      </c>
      <c r="T3369" t="s">
        <v>290</v>
      </c>
      <c r="U3369" t="s">
        <v>90</v>
      </c>
      <c r="V3369" t="s">
        <v>2319</v>
      </c>
      <c r="W3369" t="s">
        <v>17</v>
      </c>
      <c r="X3369" t="s">
        <v>18</v>
      </c>
      <c r="Y3369" t="s">
        <v>92</v>
      </c>
      <c r="Z3369" t="s">
        <v>93</v>
      </c>
      <c r="AB3369" t="b">
        <v>0</v>
      </c>
      <c r="AC3369">
        <v>67</v>
      </c>
      <c r="AD3369">
        <v>50</v>
      </c>
    </row>
    <row r="3370" spans="1:30">
      <c r="A3370">
        <v>7448</v>
      </c>
      <c r="B3370">
        <v>6395</v>
      </c>
      <c r="D3370">
        <v>406</v>
      </c>
      <c r="F3370">
        <v>11</v>
      </c>
      <c r="G3370">
        <v>3</v>
      </c>
      <c r="H3370" t="s">
        <v>2219</v>
      </c>
      <c r="I3370" t="s">
        <v>2220</v>
      </c>
      <c r="J3370" t="s">
        <v>80</v>
      </c>
      <c r="K3370" t="s">
        <v>81</v>
      </c>
      <c r="L3370" t="s">
        <v>216</v>
      </c>
      <c r="M3370" t="s">
        <v>2221</v>
      </c>
      <c r="N3370" t="s">
        <v>2222</v>
      </c>
      <c r="O3370" t="s">
        <v>603</v>
      </c>
      <c r="P3370" t="s">
        <v>2223</v>
      </c>
      <c r="Q3370" t="s">
        <v>175</v>
      </c>
      <c r="R3370" t="s">
        <v>153</v>
      </c>
      <c r="S3370" t="s">
        <v>111</v>
      </c>
      <c r="T3370" t="s">
        <v>154</v>
      </c>
      <c r="U3370" t="s">
        <v>90</v>
      </c>
      <c r="V3370" t="s">
        <v>2224</v>
      </c>
      <c r="W3370" t="s">
        <v>17</v>
      </c>
      <c r="X3370" t="s">
        <v>18</v>
      </c>
      <c r="Y3370" t="s">
        <v>92</v>
      </c>
      <c r="Z3370" t="s">
        <v>93</v>
      </c>
      <c r="AB3370" t="b">
        <v>0</v>
      </c>
      <c r="AC3370">
        <v>67</v>
      </c>
      <c r="AD3370">
        <v>50</v>
      </c>
    </row>
    <row r="3371" spans="1:30">
      <c r="A3371">
        <v>77275</v>
      </c>
      <c r="B3371">
        <v>70629</v>
      </c>
      <c r="C3371">
        <v>3618545446</v>
      </c>
      <c r="D3371">
        <v>406</v>
      </c>
      <c r="F3371">
        <v>11</v>
      </c>
      <c r="G3371">
        <v>3</v>
      </c>
      <c r="H3371" t="s">
        <v>2913</v>
      </c>
      <c r="I3371" t="s">
        <v>2914</v>
      </c>
      <c r="J3371" t="s">
        <v>80</v>
      </c>
      <c r="K3371" t="s">
        <v>81</v>
      </c>
      <c r="L3371" t="s">
        <v>231</v>
      </c>
      <c r="M3371" t="s">
        <v>2915</v>
      </c>
      <c r="N3371" t="s">
        <v>1221</v>
      </c>
      <c r="O3371" t="s">
        <v>1222</v>
      </c>
      <c r="P3371" t="s">
        <v>1223</v>
      </c>
      <c r="R3371" t="s">
        <v>153</v>
      </c>
      <c r="S3371" t="s">
        <v>111</v>
      </c>
      <c r="T3371" t="s">
        <v>1787</v>
      </c>
      <c r="U3371" t="s">
        <v>90</v>
      </c>
      <c r="V3371" t="s">
        <v>2916</v>
      </c>
      <c r="W3371" t="s">
        <v>17</v>
      </c>
      <c r="X3371" t="s">
        <v>18</v>
      </c>
      <c r="Y3371" t="s">
        <v>92</v>
      </c>
      <c r="Z3371" t="s">
        <v>93</v>
      </c>
      <c r="AB3371" t="b">
        <v>0</v>
      </c>
      <c r="AC3371">
        <v>67</v>
      </c>
      <c r="AD3371">
        <v>50</v>
      </c>
    </row>
    <row r="3372" spans="1:30">
      <c r="A3372">
        <v>125884</v>
      </c>
      <c r="B3372">
        <v>112019</v>
      </c>
      <c r="C3372">
        <v>5052002344</v>
      </c>
      <c r="D3372">
        <v>406</v>
      </c>
      <c r="F3372">
        <v>11</v>
      </c>
      <c r="G3372">
        <v>3</v>
      </c>
      <c r="H3372" t="s">
        <v>464</v>
      </c>
      <c r="I3372" t="s">
        <v>465</v>
      </c>
      <c r="J3372" t="s">
        <v>80</v>
      </c>
      <c r="K3372" t="s">
        <v>81</v>
      </c>
      <c r="L3372" t="s">
        <v>141</v>
      </c>
      <c r="M3372" t="s">
        <v>464</v>
      </c>
      <c r="O3372" t="s">
        <v>466</v>
      </c>
      <c r="P3372" t="s">
        <v>377</v>
      </c>
      <c r="Q3372" t="s">
        <v>100</v>
      </c>
      <c r="R3372" t="s">
        <v>101</v>
      </c>
      <c r="S3372" t="s">
        <v>111</v>
      </c>
      <c r="T3372" t="s">
        <v>410</v>
      </c>
      <c r="U3372" t="s">
        <v>90</v>
      </c>
      <c r="V3372" t="s">
        <v>467</v>
      </c>
      <c r="W3372" t="s">
        <v>17</v>
      </c>
      <c r="X3372" t="s">
        <v>18</v>
      </c>
      <c r="Y3372" t="s">
        <v>92</v>
      </c>
      <c r="Z3372" t="s">
        <v>93</v>
      </c>
      <c r="AB3372" t="b">
        <v>0</v>
      </c>
      <c r="AC3372">
        <v>67</v>
      </c>
      <c r="AD3372">
        <v>50</v>
      </c>
    </row>
    <row r="3373" spans="1:30">
      <c r="A3373">
        <v>126400</v>
      </c>
      <c r="B3373">
        <v>112280</v>
      </c>
      <c r="C3373">
        <v>5053528282</v>
      </c>
      <c r="D3373">
        <v>406</v>
      </c>
      <c r="F3373">
        <v>11</v>
      </c>
      <c r="G3373">
        <v>3</v>
      </c>
      <c r="H3373" t="s">
        <v>2736</v>
      </c>
      <c r="I3373" t="s">
        <v>2737</v>
      </c>
      <c r="J3373" t="s">
        <v>80</v>
      </c>
      <c r="K3373" t="s">
        <v>81</v>
      </c>
      <c r="L3373" t="s">
        <v>238</v>
      </c>
      <c r="M3373" t="s">
        <v>2738</v>
      </c>
      <c r="O3373" t="s">
        <v>2739</v>
      </c>
      <c r="P3373" t="s">
        <v>2740</v>
      </c>
      <c r="Q3373" t="s">
        <v>175</v>
      </c>
      <c r="R3373" t="s">
        <v>153</v>
      </c>
      <c r="S3373" t="s">
        <v>111</v>
      </c>
      <c r="T3373" t="s">
        <v>103</v>
      </c>
      <c r="U3373" t="s">
        <v>90</v>
      </c>
      <c r="V3373" t="s">
        <v>2741</v>
      </c>
      <c r="W3373" t="s">
        <v>17</v>
      </c>
      <c r="X3373" t="s">
        <v>18</v>
      </c>
      <c r="Y3373" t="s">
        <v>92</v>
      </c>
      <c r="Z3373" t="s">
        <v>93</v>
      </c>
      <c r="AB3373" t="b">
        <v>0</v>
      </c>
      <c r="AC3373">
        <v>67</v>
      </c>
      <c r="AD3373">
        <v>50</v>
      </c>
    </row>
    <row r="3374" spans="1:30">
      <c r="A3374">
        <v>89144</v>
      </c>
      <c r="B3374">
        <v>48823</v>
      </c>
      <c r="C3374">
        <v>5053529520</v>
      </c>
      <c r="D3374">
        <v>606</v>
      </c>
      <c r="F3374">
        <v>11</v>
      </c>
      <c r="G3374">
        <v>3</v>
      </c>
      <c r="H3374" t="s">
        <v>2166</v>
      </c>
      <c r="I3374" t="s">
        <v>2167</v>
      </c>
      <c r="J3374" t="s">
        <v>80</v>
      </c>
      <c r="K3374" t="s">
        <v>81</v>
      </c>
      <c r="L3374" t="s">
        <v>116</v>
      </c>
      <c r="M3374" t="s">
        <v>97</v>
      </c>
      <c r="N3374" t="s">
        <v>2140</v>
      </c>
      <c r="O3374" t="s">
        <v>2168</v>
      </c>
      <c r="P3374" t="s">
        <v>166</v>
      </c>
      <c r="Q3374" t="s">
        <v>100</v>
      </c>
      <c r="R3374" t="s">
        <v>101</v>
      </c>
      <c r="S3374" t="s">
        <v>102</v>
      </c>
      <c r="T3374" t="s">
        <v>513</v>
      </c>
      <c r="U3374" t="s">
        <v>90</v>
      </c>
      <c r="V3374" t="s">
        <v>2169</v>
      </c>
      <c r="W3374" t="s">
        <v>17</v>
      </c>
      <c r="X3374" t="s">
        <v>18</v>
      </c>
      <c r="Y3374" t="s">
        <v>92</v>
      </c>
      <c r="Z3374" t="s">
        <v>93</v>
      </c>
      <c r="AB3374" t="b">
        <v>0</v>
      </c>
      <c r="AC3374">
        <v>67</v>
      </c>
      <c r="AD3374">
        <v>50</v>
      </c>
    </row>
    <row r="3375" spans="1:30">
      <c r="A3375">
        <v>127291</v>
      </c>
      <c r="B3375">
        <v>112810</v>
      </c>
      <c r="C3375">
        <v>5052359195</v>
      </c>
      <c r="D3375">
        <v>406</v>
      </c>
      <c r="F3375">
        <v>11</v>
      </c>
      <c r="G3375">
        <v>3</v>
      </c>
      <c r="H3375" t="s">
        <v>1197</v>
      </c>
      <c r="I3375" t="s">
        <v>1198</v>
      </c>
      <c r="J3375" t="s">
        <v>80</v>
      </c>
      <c r="K3375" t="s">
        <v>81</v>
      </c>
      <c r="L3375" t="s">
        <v>82</v>
      </c>
      <c r="M3375" t="s">
        <v>1199</v>
      </c>
      <c r="O3375" t="s">
        <v>1200</v>
      </c>
      <c r="P3375" t="s">
        <v>227</v>
      </c>
      <c r="Q3375" t="s">
        <v>120</v>
      </c>
      <c r="R3375" t="s">
        <v>87</v>
      </c>
      <c r="S3375" t="s">
        <v>111</v>
      </c>
      <c r="T3375" t="s">
        <v>103</v>
      </c>
      <c r="U3375" t="s">
        <v>90</v>
      </c>
      <c r="V3375" t="s">
        <v>1201</v>
      </c>
      <c r="W3375" t="s">
        <v>17</v>
      </c>
      <c r="X3375" t="s">
        <v>18</v>
      </c>
      <c r="Y3375" t="s">
        <v>92</v>
      </c>
      <c r="Z3375" t="s">
        <v>93</v>
      </c>
      <c r="AB3375" t="b">
        <v>0</v>
      </c>
      <c r="AC3375">
        <v>67</v>
      </c>
      <c r="AD3375">
        <v>50</v>
      </c>
    </row>
    <row r="3376" spans="1:30">
      <c r="A3376">
        <v>102897</v>
      </c>
      <c r="B3376">
        <v>92589</v>
      </c>
      <c r="C3376">
        <v>5052551955</v>
      </c>
      <c r="D3376">
        <v>406</v>
      </c>
      <c r="F3376">
        <v>11</v>
      </c>
      <c r="G3376">
        <v>3</v>
      </c>
      <c r="H3376" t="s">
        <v>3240</v>
      </c>
      <c r="I3376" t="s">
        <v>3241</v>
      </c>
      <c r="J3376" t="s">
        <v>80</v>
      </c>
      <c r="K3376" t="s">
        <v>81</v>
      </c>
      <c r="L3376" t="s">
        <v>216</v>
      </c>
      <c r="M3376" t="s">
        <v>3242</v>
      </c>
      <c r="O3376" t="s">
        <v>3243</v>
      </c>
      <c r="P3376" t="s">
        <v>289</v>
      </c>
      <c r="Q3376" t="s">
        <v>100</v>
      </c>
      <c r="R3376" t="s">
        <v>87</v>
      </c>
      <c r="S3376" t="s">
        <v>111</v>
      </c>
      <c r="T3376" t="s">
        <v>398</v>
      </c>
      <c r="U3376" t="s">
        <v>90</v>
      </c>
      <c r="V3376" t="s">
        <v>3244</v>
      </c>
      <c r="W3376" t="s">
        <v>17</v>
      </c>
      <c r="X3376" t="s">
        <v>18</v>
      </c>
      <c r="Y3376" t="s">
        <v>92</v>
      </c>
      <c r="Z3376" t="s">
        <v>93</v>
      </c>
      <c r="AB3376" t="b">
        <v>0</v>
      </c>
      <c r="AC3376">
        <v>67</v>
      </c>
      <c r="AD3376">
        <v>50</v>
      </c>
    </row>
    <row r="3377" spans="1:30">
      <c r="A3377">
        <v>88687</v>
      </c>
      <c r="B3377">
        <v>80520</v>
      </c>
      <c r="C3377">
        <v>5058832864</v>
      </c>
      <c r="D3377">
        <v>406</v>
      </c>
      <c r="F3377">
        <v>11</v>
      </c>
      <c r="G3377">
        <v>3</v>
      </c>
      <c r="H3377" t="s">
        <v>3177</v>
      </c>
      <c r="I3377" t="s">
        <v>3178</v>
      </c>
      <c r="J3377" t="s">
        <v>80</v>
      </c>
      <c r="K3377" t="s">
        <v>81</v>
      </c>
      <c r="L3377" t="s">
        <v>238</v>
      </c>
      <c r="M3377" t="s">
        <v>3179</v>
      </c>
      <c r="N3377" t="s">
        <v>108</v>
      </c>
      <c r="O3377" t="s">
        <v>3180</v>
      </c>
      <c r="P3377" t="s">
        <v>301</v>
      </c>
      <c r="Q3377" t="s">
        <v>100</v>
      </c>
      <c r="R3377" t="s">
        <v>101</v>
      </c>
      <c r="S3377" t="s">
        <v>111</v>
      </c>
      <c r="T3377" t="s">
        <v>398</v>
      </c>
      <c r="U3377" t="s">
        <v>90</v>
      </c>
      <c r="V3377" t="s">
        <v>3181</v>
      </c>
      <c r="W3377" t="s">
        <v>17</v>
      </c>
      <c r="X3377" t="s">
        <v>18</v>
      </c>
      <c r="Y3377" t="s">
        <v>92</v>
      </c>
      <c r="Z3377" t="s">
        <v>93</v>
      </c>
      <c r="AB3377" t="b">
        <v>0</v>
      </c>
      <c r="AC3377">
        <v>67</v>
      </c>
      <c r="AD3377">
        <v>50</v>
      </c>
    </row>
    <row r="3378" spans="1:30">
      <c r="A3378">
        <v>128184</v>
      </c>
      <c r="B3378">
        <v>113364</v>
      </c>
      <c r="C3378">
        <v>5059165773</v>
      </c>
      <c r="D3378">
        <v>406</v>
      </c>
      <c r="F3378">
        <v>11</v>
      </c>
      <c r="G3378">
        <v>3</v>
      </c>
      <c r="H3378" t="s">
        <v>1706</v>
      </c>
      <c r="I3378" t="s">
        <v>1707</v>
      </c>
      <c r="J3378" t="s">
        <v>80</v>
      </c>
      <c r="K3378" t="s">
        <v>81</v>
      </c>
      <c r="L3378" t="s">
        <v>313</v>
      </c>
      <c r="M3378" t="s">
        <v>1706</v>
      </c>
      <c r="O3378" t="s">
        <v>688</v>
      </c>
      <c r="P3378" t="s">
        <v>1259</v>
      </c>
      <c r="Q3378" t="s">
        <v>175</v>
      </c>
      <c r="R3378" t="s">
        <v>153</v>
      </c>
      <c r="S3378" t="s">
        <v>111</v>
      </c>
      <c r="T3378" t="s">
        <v>302</v>
      </c>
      <c r="U3378" t="s">
        <v>90</v>
      </c>
      <c r="V3378" t="s">
        <v>1708</v>
      </c>
      <c r="W3378" t="s">
        <v>17</v>
      </c>
      <c r="X3378" t="s">
        <v>18</v>
      </c>
      <c r="Y3378" t="s">
        <v>92</v>
      </c>
      <c r="Z3378" t="s">
        <v>93</v>
      </c>
      <c r="AB3378" t="b">
        <v>0</v>
      </c>
      <c r="AC3378">
        <v>67</v>
      </c>
      <c r="AD3378">
        <v>50</v>
      </c>
    </row>
    <row r="3379" spans="1:30">
      <c r="A3379">
        <v>2440</v>
      </c>
      <c r="B3379">
        <v>1991</v>
      </c>
      <c r="C3379">
        <v>5057692311</v>
      </c>
      <c r="D3379">
        <v>607</v>
      </c>
      <c r="F3379">
        <v>35</v>
      </c>
      <c r="G3379">
        <v>3</v>
      </c>
      <c r="H3379" t="s">
        <v>2287</v>
      </c>
      <c r="I3379" t="s">
        <v>2288</v>
      </c>
      <c r="J3379" t="s">
        <v>80</v>
      </c>
      <c r="K3379" t="s">
        <v>81</v>
      </c>
      <c r="L3379" t="s">
        <v>126</v>
      </c>
      <c r="M3379" t="s">
        <v>2289</v>
      </c>
      <c r="N3379" t="s">
        <v>707</v>
      </c>
      <c r="O3379" t="s">
        <v>701</v>
      </c>
      <c r="P3379" t="s">
        <v>182</v>
      </c>
      <c r="Q3379" t="s">
        <v>183</v>
      </c>
      <c r="R3379" t="s">
        <v>87</v>
      </c>
      <c r="S3379" t="s">
        <v>193</v>
      </c>
      <c r="T3379" t="s">
        <v>445</v>
      </c>
      <c r="U3379" t="s">
        <v>90</v>
      </c>
      <c r="V3379" t="s">
        <v>2290</v>
      </c>
      <c r="W3379" t="s">
        <v>25</v>
      </c>
      <c r="X3379" t="s">
        <v>18</v>
      </c>
      <c r="Y3379" t="s">
        <v>92</v>
      </c>
      <c r="Z3379" t="s">
        <v>93</v>
      </c>
      <c r="AB3379" t="b">
        <v>1</v>
      </c>
      <c r="AC3379">
        <v>67</v>
      </c>
      <c r="AD3379">
        <v>50</v>
      </c>
    </row>
    <row r="3380" spans="1:30">
      <c r="A3380">
        <v>102897</v>
      </c>
      <c r="B3380">
        <v>92589</v>
      </c>
      <c r="C3380">
        <v>5052551955</v>
      </c>
      <c r="D3380">
        <v>406</v>
      </c>
      <c r="F3380">
        <v>11</v>
      </c>
      <c r="G3380">
        <v>3</v>
      </c>
      <c r="H3380" t="s">
        <v>3240</v>
      </c>
      <c r="I3380" t="s">
        <v>3241</v>
      </c>
      <c r="J3380" t="s">
        <v>80</v>
      </c>
      <c r="K3380" t="s">
        <v>81</v>
      </c>
      <c r="L3380" t="s">
        <v>216</v>
      </c>
      <c r="M3380" t="s">
        <v>3242</v>
      </c>
      <c r="O3380" t="s">
        <v>3243</v>
      </c>
      <c r="P3380" t="s">
        <v>289</v>
      </c>
      <c r="Q3380" t="s">
        <v>100</v>
      </c>
      <c r="R3380" t="s">
        <v>87</v>
      </c>
      <c r="S3380" t="s">
        <v>111</v>
      </c>
      <c r="T3380" t="s">
        <v>398</v>
      </c>
      <c r="U3380" t="s">
        <v>90</v>
      </c>
      <c r="V3380" t="s">
        <v>3244</v>
      </c>
      <c r="W3380" t="s">
        <v>17</v>
      </c>
      <c r="X3380" t="s">
        <v>18</v>
      </c>
      <c r="Y3380" t="s">
        <v>92</v>
      </c>
      <c r="Z3380" t="s">
        <v>93</v>
      </c>
      <c r="AB3380" t="b">
        <v>0</v>
      </c>
      <c r="AC3380">
        <v>67</v>
      </c>
      <c r="AD3380">
        <v>50</v>
      </c>
    </row>
    <row r="3381" spans="1:30">
      <c r="A3381">
        <v>89565</v>
      </c>
      <c r="B3381">
        <v>81238</v>
      </c>
      <c r="C3381">
        <v>5059341214</v>
      </c>
      <c r="D3381">
        <v>406</v>
      </c>
      <c r="F3381">
        <v>11</v>
      </c>
      <c r="G3381">
        <v>3</v>
      </c>
      <c r="H3381" t="s">
        <v>265</v>
      </c>
      <c r="I3381" t="s">
        <v>266</v>
      </c>
      <c r="J3381" t="s">
        <v>80</v>
      </c>
      <c r="K3381" t="s">
        <v>81</v>
      </c>
      <c r="L3381" t="s">
        <v>216</v>
      </c>
      <c r="M3381" t="s">
        <v>267</v>
      </c>
      <c r="N3381" t="s">
        <v>268</v>
      </c>
      <c r="O3381" t="s">
        <v>269</v>
      </c>
      <c r="P3381" t="s">
        <v>219</v>
      </c>
      <c r="Q3381" t="s">
        <v>175</v>
      </c>
      <c r="R3381" t="s">
        <v>153</v>
      </c>
      <c r="S3381" t="s">
        <v>111</v>
      </c>
      <c r="T3381" t="s">
        <v>270</v>
      </c>
      <c r="U3381" t="s">
        <v>90</v>
      </c>
      <c r="V3381" t="s">
        <v>271</v>
      </c>
      <c r="W3381" t="s">
        <v>17</v>
      </c>
      <c r="X3381" t="s">
        <v>18</v>
      </c>
      <c r="Y3381" t="s">
        <v>92</v>
      </c>
      <c r="Z3381" t="s">
        <v>93</v>
      </c>
      <c r="AB3381" t="b">
        <v>0</v>
      </c>
      <c r="AC3381">
        <v>67</v>
      </c>
      <c r="AD3381">
        <v>50</v>
      </c>
    </row>
    <row r="3382" spans="1:30">
      <c r="A3382">
        <v>111709</v>
      </c>
      <c r="B3382">
        <v>96483</v>
      </c>
      <c r="C3382">
        <v>5057969020</v>
      </c>
      <c r="D3382">
        <v>406</v>
      </c>
      <c r="F3382">
        <v>11</v>
      </c>
      <c r="G3382">
        <v>3</v>
      </c>
      <c r="H3382" t="s">
        <v>311</v>
      </c>
      <c r="I3382" t="s">
        <v>2107</v>
      </c>
      <c r="J3382" t="s">
        <v>80</v>
      </c>
      <c r="K3382" t="s">
        <v>81</v>
      </c>
      <c r="L3382" t="s">
        <v>231</v>
      </c>
      <c r="M3382" t="s">
        <v>314</v>
      </c>
      <c r="O3382" t="s">
        <v>2108</v>
      </c>
      <c r="P3382" t="s">
        <v>1403</v>
      </c>
      <c r="Q3382" t="s">
        <v>183</v>
      </c>
      <c r="R3382" t="s">
        <v>153</v>
      </c>
      <c r="S3382" t="s">
        <v>111</v>
      </c>
      <c r="T3382" t="s">
        <v>1434</v>
      </c>
      <c r="U3382" t="s">
        <v>90</v>
      </c>
      <c r="V3382" t="s">
        <v>2109</v>
      </c>
      <c r="W3382" t="s">
        <v>17</v>
      </c>
      <c r="X3382" t="s">
        <v>18</v>
      </c>
      <c r="Y3382" t="s">
        <v>92</v>
      </c>
      <c r="Z3382" t="s">
        <v>93</v>
      </c>
      <c r="AB3382" t="b">
        <v>0</v>
      </c>
      <c r="AC3382">
        <v>67</v>
      </c>
      <c r="AD3382">
        <v>50</v>
      </c>
    </row>
    <row r="3383" spans="1:30">
      <c r="A3383">
        <v>125947</v>
      </c>
      <c r="B3383">
        <v>112058</v>
      </c>
      <c r="C3383">
        <v>5053410138</v>
      </c>
      <c r="D3383">
        <v>406</v>
      </c>
      <c r="F3383">
        <v>11</v>
      </c>
      <c r="G3383">
        <v>3</v>
      </c>
      <c r="H3383" t="s">
        <v>3019</v>
      </c>
      <c r="I3383" t="s">
        <v>3020</v>
      </c>
      <c r="J3383" t="s">
        <v>80</v>
      </c>
      <c r="K3383" t="s">
        <v>81</v>
      </c>
      <c r="L3383" t="s">
        <v>231</v>
      </c>
      <c r="M3383" t="s">
        <v>2031</v>
      </c>
      <c r="O3383" t="s">
        <v>2489</v>
      </c>
      <c r="P3383" t="s">
        <v>1082</v>
      </c>
      <c r="Q3383" t="s">
        <v>183</v>
      </c>
      <c r="R3383" t="s">
        <v>153</v>
      </c>
      <c r="S3383" t="s">
        <v>111</v>
      </c>
      <c r="T3383" t="s">
        <v>691</v>
      </c>
      <c r="U3383" t="s">
        <v>90</v>
      </c>
      <c r="V3383" t="s">
        <v>3021</v>
      </c>
      <c r="W3383" t="s">
        <v>17</v>
      </c>
      <c r="X3383" t="s">
        <v>18</v>
      </c>
      <c r="Y3383" t="s">
        <v>92</v>
      </c>
      <c r="Z3383" t="s">
        <v>93</v>
      </c>
      <c r="AB3383" t="b">
        <v>0</v>
      </c>
      <c r="AC3383">
        <v>67</v>
      </c>
      <c r="AD3383">
        <v>50</v>
      </c>
    </row>
    <row r="3384" spans="1:30">
      <c r="A3384">
        <v>120756</v>
      </c>
      <c r="B3384">
        <v>102517</v>
      </c>
      <c r="C3384">
        <v>5054637820</v>
      </c>
      <c r="D3384">
        <v>406</v>
      </c>
      <c r="F3384">
        <v>11</v>
      </c>
      <c r="G3384">
        <v>3</v>
      </c>
      <c r="H3384" t="s">
        <v>2026</v>
      </c>
      <c r="I3384" t="s">
        <v>2027</v>
      </c>
      <c r="J3384" t="s">
        <v>80</v>
      </c>
      <c r="K3384" t="s">
        <v>81</v>
      </c>
      <c r="L3384" t="s">
        <v>286</v>
      </c>
      <c r="M3384" t="s">
        <v>366</v>
      </c>
      <c r="O3384" t="s">
        <v>569</v>
      </c>
      <c r="P3384" t="s">
        <v>955</v>
      </c>
      <c r="Q3384" t="s">
        <v>120</v>
      </c>
      <c r="R3384" t="s">
        <v>101</v>
      </c>
      <c r="S3384" t="s">
        <v>111</v>
      </c>
      <c r="T3384" t="s">
        <v>302</v>
      </c>
      <c r="U3384" t="s">
        <v>90</v>
      </c>
      <c r="V3384" t="s">
        <v>2028</v>
      </c>
      <c r="W3384" t="s">
        <v>17</v>
      </c>
      <c r="X3384" t="s">
        <v>18</v>
      </c>
      <c r="Y3384" t="s">
        <v>92</v>
      </c>
      <c r="Z3384" t="s">
        <v>93</v>
      </c>
      <c r="AB3384" t="b">
        <v>0</v>
      </c>
      <c r="AC3384">
        <v>67</v>
      </c>
      <c r="AD3384">
        <v>50</v>
      </c>
    </row>
    <row r="3385" spans="1:30">
      <c r="A3385">
        <v>106997</v>
      </c>
      <c r="B3385">
        <v>95992</v>
      </c>
      <c r="C3385">
        <v>5058211437</v>
      </c>
      <c r="D3385">
        <v>406</v>
      </c>
      <c r="F3385">
        <v>11</v>
      </c>
      <c r="G3385">
        <v>3</v>
      </c>
      <c r="H3385" t="s">
        <v>364</v>
      </c>
      <c r="I3385" t="s">
        <v>365</v>
      </c>
      <c r="J3385" t="s">
        <v>80</v>
      </c>
      <c r="K3385" t="s">
        <v>81</v>
      </c>
      <c r="L3385" t="s">
        <v>205</v>
      </c>
      <c r="M3385" t="s">
        <v>366</v>
      </c>
      <c r="O3385" t="s">
        <v>181</v>
      </c>
      <c r="P3385" t="s">
        <v>135</v>
      </c>
      <c r="Q3385" t="s">
        <v>136</v>
      </c>
      <c r="R3385" t="s">
        <v>101</v>
      </c>
      <c r="S3385" t="s">
        <v>111</v>
      </c>
      <c r="T3385" t="s">
        <v>263</v>
      </c>
      <c r="U3385" t="s">
        <v>90</v>
      </c>
      <c r="V3385" t="s">
        <v>367</v>
      </c>
      <c r="W3385" t="s">
        <v>17</v>
      </c>
      <c r="X3385" t="s">
        <v>18</v>
      </c>
      <c r="Y3385" t="s">
        <v>92</v>
      </c>
      <c r="Z3385" t="s">
        <v>93</v>
      </c>
      <c r="AB3385" t="b">
        <v>0</v>
      </c>
      <c r="AC3385">
        <v>67</v>
      </c>
      <c r="AD3385">
        <v>50</v>
      </c>
    </row>
    <row r="3386" spans="1:30">
      <c r="A3386">
        <v>126611</v>
      </c>
      <c r="B3386">
        <v>112423</v>
      </c>
      <c r="C3386">
        <v>5052902559</v>
      </c>
      <c r="D3386">
        <v>406</v>
      </c>
      <c r="F3386">
        <v>11</v>
      </c>
      <c r="G3386">
        <v>3</v>
      </c>
      <c r="H3386" t="s">
        <v>627</v>
      </c>
      <c r="I3386" t="s">
        <v>628</v>
      </c>
      <c r="J3386" t="s">
        <v>80</v>
      </c>
      <c r="K3386" t="s">
        <v>81</v>
      </c>
      <c r="L3386" t="s">
        <v>231</v>
      </c>
      <c r="M3386" t="s">
        <v>627</v>
      </c>
      <c r="O3386" t="s">
        <v>629</v>
      </c>
      <c r="P3386" t="s">
        <v>630</v>
      </c>
      <c r="Q3386" t="s">
        <v>100</v>
      </c>
      <c r="R3386" t="s">
        <v>153</v>
      </c>
      <c r="S3386" t="s">
        <v>111</v>
      </c>
      <c r="T3386" t="s">
        <v>122</v>
      </c>
      <c r="U3386" t="s">
        <v>90</v>
      </c>
      <c r="V3386" t="s">
        <v>631</v>
      </c>
      <c r="W3386" t="s">
        <v>17</v>
      </c>
      <c r="X3386" t="s">
        <v>18</v>
      </c>
      <c r="Y3386" t="s">
        <v>92</v>
      </c>
      <c r="Z3386" t="s">
        <v>93</v>
      </c>
      <c r="AB3386" t="b">
        <v>0</v>
      </c>
      <c r="AC3386">
        <v>67</v>
      </c>
      <c r="AD3386">
        <v>50</v>
      </c>
    </row>
    <row r="3387" spans="1:30">
      <c r="A3387">
        <v>288</v>
      </c>
      <c r="B3387">
        <v>21</v>
      </c>
      <c r="D3387">
        <v>606</v>
      </c>
      <c r="F3387">
        <v>11</v>
      </c>
      <c r="G3387">
        <v>3</v>
      </c>
      <c r="H3387" t="s">
        <v>2278</v>
      </c>
      <c r="I3387" t="s">
        <v>2279</v>
      </c>
      <c r="J3387" t="s">
        <v>80</v>
      </c>
      <c r="K3387" t="s">
        <v>81</v>
      </c>
      <c r="L3387" t="s">
        <v>188</v>
      </c>
      <c r="M3387" t="s">
        <v>1601</v>
      </c>
      <c r="N3387" t="s">
        <v>2280</v>
      </c>
      <c r="O3387" t="s">
        <v>361</v>
      </c>
      <c r="P3387" t="s">
        <v>99</v>
      </c>
      <c r="Q3387" t="s">
        <v>100</v>
      </c>
      <c r="R3387" t="s">
        <v>101</v>
      </c>
      <c r="S3387" t="s">
        <v>102</v>
      </c>
      <c r="T3387" t="s">
        <v>421</v>
      </c>
      <c r="U3387" t="s">
        <v>90</v>
      </c>
      <c r="V3387" t="s">
        <v>2281</v>
      </c>
      <c r="W3387" t="s">
        <v>17</v>
      </c>
      <c r="X3387" t="s">
        <v>18</v>
      </c>
      <c r="Y3387" t="s">
        <v>92</v>
      </c>
      <c r="Z3387" t="s">
        <v>93</v>
      </c>
      <c r="AB3387" t="b">
        <v>0</v>
      </c>
      <c r="AC3387">
        <v>67</v>
      </c>
      <c r="AD3387">
        <v>50</v>
      </c>
    </row>
    <row r="3388" spans="1:30">
      <c r="A3388">
        <v>360</v>
      </c>
      <c r="B3388">
        <v>75</v>
      </c>
      <c r="D3388">
        <v>411</v>
      </c>
      <c r="F3388">
        <v>11</v>
      </c>
      <c r="G3388">
        <v>3</v>
      </c>
      <c r="H3388" t="s">
        <v>1516</v>
      </c>
      <c r="I3388" t="s">
        <v>1517</v>
      </c>
      <c r="J3388" t="s">
        <v>80</v>
      </c>
      <c r="K3388" t="s">
        <v>81</v>
      </c>
      <c r="L3388" t="s">
        <v>216</v>
      </c>
      <c r="M3388" t="s">
        <v>587</v>
      </c>
      <c r="N3388" t="s">
        <v>588</v>
      </c>
      <c r="O3388" t="s">
        <v>1518</v>
      </c>
      <c r="P3388" t="s">
        <v>697</v>
      </c>
      <c r="Q3388" t="s">
        <v>175</v>
      </c>
      <c r="R3388" t="s">
        <v>153</v>
      </c>
      <c r="S3388" t="s">
        <v>539</v>
      </c>
      <c r="T3388" t="s">
        <v>591</v>
      </c>
      <c r="U3388" t="s">
        <v>90</v>
      </c>
      <c r="V3388" t="s">
        <v>1519</v>
      </c>
      <c r="W3388" t="s">
        <v>17</v>
      </c>
      <c r="X3388" t="s">
        <v>18</v>
      </c>
      <c r="Y3388" t="s">
        <v>92</v>
      </c>
      <c r="Z3388" t="s">
        <v>93</v>
      </c>
      <c r="AB3388" t="b">
        <v>0</v>
      </c>
      <c r="AC3388">
        <v>67</v>
      </c>
      <c r="AD3388">
        <v>50</v>
      </c>
    </row>
    <row r="3389" spans="1:30">
      <c r="A3389">
        <v>127172</v>
      </c>
      <c r="B3389">
        <v>112722</v>
      </c>
      <c r="C3389">
        <v>5059664915</v>
      </c>
      <c r="D3389">
        <v>406</v>
      </c>
      <c r="F3389">
        <v>35</v>
      </c>
      <c r="G3389">
        <v>3</v>
      </c>
      <c r="H3389" t="s">
        <v>2832</v>
      </c>
      <c r="I3389" t="s">
        <v>2833</v>
      </c>
      <c r="J3389" t="s">
        <v>80</v>
      </c>
      <c r="K3389" t="s">
        <v>81</v>
      </c>
      <c r="L3389" t="s">
        <v>286</v>
      </c>
      <c r="M3389" t="s">
        <v>2834</v>
      </c>
      <c r="O3389" t="s">
        <v>344</v>
      </c>
      <c r="P3389" t="s">
        <v>301</v>
      </c>
      <c r="Q3389" t="s">
        <v>100</v>
      </c>
      <c r="R3389" t="s">
        <v>101</v>
      </c>
      <c r="S3389" t="s">
        <v>111</v>
      </c>
      <c r="T3389" t="s">
        <v>657</v>
      </c>
      <c r="U3389" t="s">
        <v>90</v>
      </c>
      <c r="V3389" t="s">
        <v>2835</v>
      </c>
      <c r="W3389" t="s">
        <v>25</v>
      </c>
      <c r="X3389" t="s">
        <v>18</v>
      </c>
      <c r="Y3389" t="s">
        <v>92</v>
      </c>
      <c r="Z3389" t="s">
        <v>93</v>
      </c>
      <c r="AB3389" t="b">
        <v>1</v>
      </c>
      <c r="AC3389">
        <v>67</v>
      </c>
      <c r="AD3389">
        <v>50</v>
      </c>
    </row>
    <row r="3390" spans="1:30">
      <c r="A3390">
        <v>31335</v>
      </c>
      <c r="B3390">
        <v>29162</v>
      </c>
      <c r="C3390">
        <v>5058990095</v>
      </c>
      <c r="D3390">
        <v>406</v>
      </c>
      <c r="F3390">
        <v>35</v>
      </c>
      <c r="G3390">
        <v>3</v>
      </c>
      <c r="H3390" t="s">
        <v>2464</v>
      </c>
      <c r="I3390" t="s">
        <v>2465</v>
      </c>
      <c r="J3390" t="s">
        <v>80</v>
      </c>
      <c r="K3390" t="s">
        <v>81</v>
      </c>
      <c r="L3390" t="s">
        <v>231</v>
      </c>
      <c r="M3390" t="s">
        <v>2464</v>
      </c>
      <c r="N3390" t="s">
        <v>2466</v>
      </c>
      <c r="O3390" t="s">
        <v>2108</v>
      </c>
      <c r="P3390" t="s">
        <v>1403</v>
      </c>
      <c r="Q3390" t="s">
        <v>183</v>
      </c>
      <c r="S3390" t="s">
        <v>111</v>
      </c>
      <c r="T3390" t="s">
        <v>1434</v>
      </c>
      <c r="U3390" t="s">
        <v>90</v>
      </c>
      <c r="V3390" t="s">
        <v>2467</v>
      </c>
      <c r="W3390" t="s">
        <v>25</v>
      </c>
      <c r="X3390" t="s">
        <v>18</v>
      </c>
      <c r="Y3390" t="s">
        <v>92</v>
      </c>
      <c r="Z3390" t="s">
        <v>93</v>
      </c>
      <c r="AB3390" t="b">
        <v>1</v>
      </c>
      <c r="AC3390">
        <v>67</v>
      </c>
      <c r="AD3390">
        <v>50</v>
      </c>
    </row>
    <row r="3391" spans="1:30">
      <c r="A3391">
        <v>127759</v>
      </c>
      <c r="B3391">
        <v>113080</v>
      </c>
      <c r="C3391">
        <v>5052438657</v>
      </c>
      <c r="D3391">
        <v>406</v>
      </c>
      <c r="F3391">
        <v>35</v>
      </c>
      <c r="G3391">
        <v>3</v>
      </c>
      <c r="H3391" t="s">
        <v>3092</v>
      </c>
      <c r="I3391" t="s">
        <v>3093</v>
      </c>
      <c r="J3391" t="s">
        <v>80</v>
      </c>
      <c r="K3391" t="s">
        <v>81</v>
      </c>
      <c r="L3391" t="s">
        <v>82</v>
      </c>
      <c r="M3391" t="s">
        <v>3094</v>
      </c>
      <c r="O3391" t="s">
        <v>3095</v>
      </c>
      <c r="P3391" t="s">
        <v>227</v>
      </c>
      <c r="Q3391" t="s">
        <v>120</v>
      </c>
      <c r="R3391" t="s">
        <v>87</v>
      </c>
      <c r="S3391" t="s">
        <v>111</v>
      </c>
      <c r="T3391" t="s">
        <v>168</v>
      </c>
      <c r="U3391" t="s">
        <v>90</v>
      </c>
      <c r="V3391" t="s">
        <v>3096</v>
      </c>
      <c r="W3391" t="s">
        <v>25</v>
      </c>
      <c r="X3391" t="s">
        <v>18</v>
      </c>
      <c r="Y3391" t="s">
        <v>92</v>
      </c>
      <c r="Z3391" t="s">
        <v>93</v>
      </c>
      <c r="AB3391" t="b">
        <v>1</v>
      </c>
      <c r="AC3391">
        <v>67</v>
      </c>
      <c r="AD3391">
        <v>50</v>
      </c>
    </row>
    <row r="3392" spans="1:30">
      <c r="A3392">
        <v>127217</v>
      </c>
      <c r="B3392">
        <v>112751</v>
      </c>
      <c r="C3392">
        <v>5058504041</v>
      </c>
      <c r="D3392">
        <v>406</v>
      </c>
      <c r="F3392">
        <v>11</v>
      </c>
      <c r="G3392">
        <v>3</v>
      </c>
      <c r="H3392" t="s">
        <v>1461</v>
      </c>
      <c r="I3392" t="s">
        <v>1462</v>
      </c>
      <c r="J3392" t="s">
        <v>80</v>
      </c>
      <c r="K3392" t="s">
        <v>81</v>
      </c>
      <c r="L3392" t="s">
        <v>231</v>
      </c>
      <c r="M3392" t="s">
        <v>1461</v>
      </c>
      <c r="O3392" t="s">
        <v>1463</v>
      </c>
      <c r="P3392" t="s">
        <v>152</v>
      </c>
      <c r="S3392" t="s">
        <v>111</v>
      </c>
      <c r="T3392" t="s">
        <v>321</v>
      </c>
      <c r="U3392" t="s">
        <v>90</v>
      </c>
      <c r="V3392" t="s">
        <v>1464</v>
      </c>
      <c r="W3392" t="s">
        <v>17</v>
      </c>
      <c r="X3392" t="s">
        <v>18</v>
      </c>
      <c r="Y3392" t="s">
        <v>92</v>
      </c>
      <c r="Z3392" t="s">
        <v>93</v>
      </c>
      <c r="AB3392" t="b">
        <v>0</v>
      </c>
      <c r="AC3392">
        <v>67</v>
      </c>
      <c r="AD3392">
        <v>50</v>
      </c>
    </row>
    <row r="3393" spans="1:30">
      <c r="A3393">
        <v>104506</v>
      </c>
      <c r="B3393">
        <v>93922</v>
      </c>
      <c r="C3393">
        <v>5052982447</v>
      </c>
      <c r="D3393">
        <v>601</v>
      </c>
      <c r="F3393">
        <v>35</v>
      </c>
      <c r="G3393">
        <v>3</v>
      </c>
      <c r="H3393" t="s">
        <v>1025</v>
      </c>
      <c r="I3393" t="s">
        <v>1026</v>
      </c>
      <c r="J3393" t="s">
        <v>80</v>
      </c>
      <c r="K3393" t="s">
        <v>81</v>
      </c>
      <c r="L3393" t="s">
        <v>96</v>
      </c>
      <c r="M3393" t="s">
        <v>1027</v>
      </c>
      <c r="O3393" t="s">
        <v>98</v>
      </c>
      <c r="P3393" t="s">
        <v>99</v>
      </c>
      <c r="Q3393" t="s">
        <v>100</v>
      </c>
      <c r="R3393" t="s">
        <v>101</v>
      </c>
      <c r="S3393" t="s">
        <v>167</v>
      </c>
      <c r="T3393" t="s">
        <v>868</v>
      </c>
      <c r="U3393" t="s">
        <v>90</v>
      </c>
      <c r="V3393" t="s">
        <v>1028</v>
      </c>
      <c r="W3393" t="s">
        <v>25</v>
      </c>
      <c r="X3393" t="s">
        <v>18</v>
      </c>
      <c r="Y3393" t="s">
        <v>92</v>
      </c>
      <c r="Z3393" t="s">
        <v>93</v>
      </c>
      <c r="AB3393" t="b">
        <v>1</v>
      </c>
      <c r="AC3393">
        <v>67</v>
      </c>
      <c r="AD3393">
        <v>50</v>
      </c>
    </row>
    <row r="3394" spans="1:30">
      <c r="A3394">
        <v>14547</v>
      </c>
      <c r="B3394">
        <v>13144</v>
      </c>
      <c r="C3394">
        <v>5058988861</v>
      </c>
      <c r="D3394">
        <v>406</v>
      </c>
      <c r="F3394">
        <v>11</v>
      </c>
      <c r="G3394">
        <v>3</v>
      </c>
      <c r="H3394" t="s">
        <v>680</v>
      </c>
      <c r="I3394" t="s">
        <v>681</v>
      </c>
      <c r="J3394" t="s">
        <v>80</v>
      </c>
      <c r="K3394" t="s">
        <v>81</v>
      </c>
      <c r="L3394" t="s">
        <v>231</v>
      </c>
      <c r="M3394" t="s">
        <v>246</v>
      </c>
      <c r="N3394" t="s">
        <v>682</v>
      </c>
      <c r="O3394" t="s">
        <v>683</v>
      </c>
      <c r="P3394" t="s">
        <v>152</v>
      </c>
      <c r="Q3394" t="s">
        <v>100</v>
      </c>
      <c r="R3394" t="s">
        <v>153</v>
      </c>
      <c r="S3394" t="s">
        <v>111</v>
      </c>
      <c r="T3394" t="s">
        <v>684</v>
      </c>
      <c r="U3394" t="s">
        <v>90</v>
      </c>
      <c r="V3394" t="s">
        <v>685</v>
      </c>
      <c r="W3394" t="s">
        <v>17</v>
      </c>
      <c r="X3394" t="s">
        <v>18</v>
      </c>
      <c r="Y3394" t="s">
        <v>92</v>
      </c>
      <c r="Z3394" t="s">
        <v>93</v>
      </c>
      <c r="AB3394" t="b">
        <v>0</v>
      </c>
      <c r="AC3394">
        <v>67</v>
      </c>
      <c r="AD3394">
        <v>50</v>
      </c>
    </row>
    <row r="3395" spans="1:30">
      <c r="A3395">
        <v>119890</v>
      </c>
      <c r="B3395">
        <v>107037</v>
      </c>
      <c r="C3395">
        <v>5052660143</v>
      </c>
      <c r="D3395">
        <v>406</v>
      </c>
      <c r="F3395">
        <v>35</v>
      </c>
      <c r="G3395">
        <v>3</v>
      </c>
      <c r="H3395" t="s">
        <v>3331</v>
      </c>
      <c r="I3395" t="s">
        <v>3332</v>
      </c>
      <c r="J3395" t="s">
        <v>80</v>
      </c>
      <c r="K3395" t="s">
        <v>81</v>
      </c>
      <c r="L3395" t="s">
        <v>126</v>
      </c>
      <c r="M3395" t="s">
        <v>3331</v>
      </c>
      <c r="O3395" t="s">
        <v>1699</v>
      </c>
      <c r="P3395" t="s">
        <v>227</v>
      </c>
      <c r="Q3395" t="s">
        <v>120</v>
      </c>
      <c r="R3395" t="s">
        <v>87</v>
      </c>
      <c r="S3395" t="s">
        <v>111</v>
      </c>
      <c r="T3395" t="s">
        <v>282</v>
      </c>
      <c r="U3395" t="s">
        <v>90</v>
      </c>
      <c r="V3395" t="s">
        <v>3362</v>
      </c>
      <c r="W3395" t="s">
        <v>25</v>
      </c>
      <c r="X3395" t="s">
        <v>18</v>
      </c>
      <c r="Y3395" t="s">
        <v>92</v>
      </c>
      <c r="Z3395" t="s">
        <v>93</v>
      </c>
      <c r="AB3395" t="b">
        <v>1</v>
      </c>
      <c r="AC3395">
        <v>67</v>
      </c>
      <c r="AD3395">
        <v>50</v>
      </c>
    </row>
    <row r="3396" spans="1:30">
      <c r="A3396">
        <v>91834</v>
      </c>
      <c r="B3396">
        <v>80274</v>
      </c>
      <c r="C3396">
        <v>5058811729</v>
      </c>
      <c r="D3396">
        <v>607</v>
      </c>
      <c r="F3396">
        <v>35</v>
      </c>
      <c r="G3396">
        <v>3</v>
      </c>
      <c r="H3396" t="s">
        <v>3190</v>
      </c>
      <c r="I3396" t="s">
        <v>3191</v>
      </c>
      <c r="J3396" t="s">
        <v>80</v>
      </c>
      <c r="K3396" t="s">
        <v>81</v>
      </c>
      <c r="L3396" t="s">
        <v>205</v>
      </c>
      <c r="M3396" t="s">
        <v>189</v>
      </c>
      <c r="N3396" t="s">
        <v>190</v>
      </c>
      <c r="O3396" t="s">
        <v>1091</v>
      </c>
      <c r="P3396" t="s">
        <v>289</v>
      </c>
      <c r="Q3396" t="s">
        <v>100</v>
      </c>
      <c r="R3396" t="s">
        <v>101</v>
      </c>
      <c r="S3396" t="s">
        <v>193</v>
      </c>
      <c r="T3396" t="s">
        <v>176</v>
      </c>
      <c r="U3396" t="s">
        <v>90</v>
      </c>
      <c r="V3396" t="s">
        <v>3192</v>
      </c>
      <c r="W3396" t="s">
        <v>25</v>
      </c>
      <c r="X3396" t="s">
        <v>18</v>
      </c>
      <c r="Y3396" t="s">
        <v>92</v>
      </c>
      <c r="Z3396" t="s">
        <v>93</v>
      </c>
      <c r="AB3396" t="b">
        <v>1</v>
      </c>
      <c r="AC3396">
        <v>67</v>
      </c>
      <c r="AD3396">
        <v>50</v>
      </c>
    </row>
    <row r="3397" spans="1:30">
      <c r="A3397">
        <v>19161</v>
      </c>
      <c r="B3397">
        <v>17547</v>
      </c>
      <c r="C3397">
        <v>5013765200</v>
      </c>
      <c r="D3397">
        <v>606</v>
      </c>
      <c r="F3397">
        <v>11</v>
      </c>
      <c r="G3397">
        <v>3</v>
      </c>
      <c r="H3397" t="s">
        <v>3427</v>
      </c>
      <c r="I3397" t="s">
        <v>3428</v>
      </c>
      <c r="J3397" t="s">
        <v>80</v>
      </c>
      <c r="K3397" t="s">
        <v>81</v>
      </c>
      <c r="L3397" t="s">
        <v>231</v>
      </c>
      <c r="M3397" t="s">
        <v>3429</v>
      </c>
      <c r="N3397" t="s">
        <v>2140</v>
      </c>
      <c r="O3397" t="s">
        <v>1113</v>
      </c>
      <c r="P3397" t="s">
        <v>772</v>
      </c>
      <c r="Q3397" t="s">
        <v>100</v>
      </c>
      <c r="R3397" t="s">
        <v>153</v>
      </c>
      <c r="S3397" t="s">
        <v>102</v>
      </c>
      <c r="T3397" t="s">
        <v>1543</v>
      </c>
      <c r="U3397" t="s">
        <v>90</v>
      </c>
      <c r="V3397" t="s">
        <v>3430</v>
      </c>
      <c r="W3397" t="s">
        <v>17</v>
      </c>
      <c r="X3397" t="s">
        <v>18</v>
      </c>
      <c r="Y3397" t="s">
        <v>92</v>
      </c>
      <c r="Z3397" t="s">
        <v>93</v>
      </c>
      <c r="AB3397" t="b">
        <v>0</v>
      </c>
      <c r="AC3397">
        <v>67</v>
      </c>
      <c r="AD3397">
        <v>50</v>
      </c>
    </row>
    <row r="3398" spans="1:30">
      <c r="A3398">
        <v>75795</v>
      </c>
      <c r="B3398">
        <v>69316</v>
      </c>
      <c r="C3398">
        <v>5058315778</v>
      </c>
      <c r="D3398">
        <v>606</v>
      </c>
      <c r="F3398">
        <v>35</v>
      </c>
      <c r="G3398">
        <v>3</v>
      </c>
      <c r="H3398" t="s">
        <v>1671</v>
      </c>
      <c r="I3398" t="s">
        <v>1672</v>
      </c>
      <c r="J3398" t="s">
        <v>80</v>
      </c>
      <c r="K3398" t="s">
        <v>81</v>
      </c>
      <c r="L3398" t="s">
        <v>260</v>
      </c>
      <c r="M3398" t="s">
        <v>1673</v>
      </c>
      <c r="N3398" t="s">
        <v>1674</v>
      </c>
      <c r="O3398" t="s">
        <v>1675</v>
      </c>
      <c r="P3398" t="s">
        <v>227</v>
      </c>
      <c r="Q3398" t="s">
        <v>120</v>
      </c>
      <c r="R3398" t="s">
        <v>153</v>
      </c>
      <c r="S3398" t="s">
        <v>102</v>
      </c>
      <c r="T3398" t="s">
        <v>456</v>
      </c>
      <c r="U3398" t="s">
        <v>90</v>
      </c>
      <c r="V3398" t="s">
        <v>1676</v>
      </c>
      <c r="W3398" t="s">
        <v>25</v>
      </c>
      <c r="X3398" t="s">
        <v>18</v>
      </c>
      <c r="Y3398" t="s">
        <v>92</v>
      </c>
      <c r="Z3398" t="s">
        <v>93</v>
      </c>
      <c r="AB3398" t="b">
        <v>1</v>
      </c>
      <c r="AC3398">
        <v>67</v>
      </c>
      <c r="AD3398">
        <v>50</v>
      </c>
    </row>
    <row r="3399" spans="1:30">
      <c r="A3399">
        <v>128387</v>
      </c>
      <c r="B3399">
        <v>113556</v>
      </c>
      <c r="C3399">
        <v>5053180808</v>
      </c>
      <c r="D3399">
        <v>406</v>
      </c>
      <c r="F3399">
        <v>11</v>
      </c>
      <c r="G3399">
        <v>3</v>
      </c>
      <c r="H3399" t="s">
        <v>2768</v>
      </c>
      <c r="I3399" t="s">
        <v>2769</v>
      </c>
      <c r="J3399" t="s">
        <v>80</v>
      </c>
      <c r="K3399" t="s">
        <v>81</v>
      </c>
      <c r="L3399" t="s">
        <v>126</v>
      </c>
      <c r="M3399" t="s">
        <v>2770</v>
      </c>
      <c r="O3399" t="s">
        <v>2771</v>
      </c>
      <c r="P3399" t="s">
        <v>227</v>
      </c>
      <c r="Q3399" t="s">
        <v>120</v>
      </c>
      <c r="R3399" t="s">
        <v>101</v>
      </c>
      <c r="S3399" t="s">
        <v>111</v>
      </c>
      <c r="T3399" t="s">
        <v>234</v>
      </c>
      <c r="U3399" t="s">
        <v>90</v>
      </c>
      <c r="V3399" t="s">
        <v>2772</v>
      </c>
      <c r="W3399" t="s">
        <v>17</v>
      </c>
      <c r="X3399" t="s">
        <v>18</v>
      </c>
      <c r="Y3399" t="s">
        <v>92</v>
      </c>
      <c r="Z3399" t="s">
        <v>93</v>
      </c>
      <c r="AB3399" t="b">
        <v>0</v>
      </c>
      <c r="AC3399">
        <v>67</v>
      </c>
      <c r="AD3399">
        <v>50</v>
      </c>
    </row>
    <row r="3400" spans="1:30">
      <c r="A3400">
        <v>106411</v>
      </c>
      <c r="B3400">
        <v>91280</v>
      </c>
      <c r="D3400">
        <v>406</v>
      </c>
      <c r="F3400">
        <v>11</v>
      </c>
      <c r="G3400">
        <v>3</v>
      </c>
      <c r="H3400" t="s">
        <v>1701</v>
      </c>
      <c r="I3400" t="s">
        <v>1702</v>
      </c>
      <c r="J3400" t="s">
        <v>80</v>
      </c>
      <c r="K3400" t="s">
        <v>81</v>
      </c>
      <c r="L3400" t="s">
        <v>231</v>
      </c>
      <c r="M3400" t="s">
        <v>133</v>
      </c>
      <c r="O3400" t="s">
        <v>1703</v>
      </c>
      <c r="P3400" t="s">
        <v>1223</v>
      </c>
      <c r="Q3400" t="s">
        <v>1704</v>
      </c>
      <c r="R3400" t="s">
        <v>153</v>
      </c>
      <c r="S3400" t="s">
        <v>111</v>
      </c>
      <c r="T3400" t="s">
        <v>389</v>
      </c>
      <c r="U3400" t="s">
        <v>90</v>
      </c>
      <c r="V3400" t="s">
        <v>1705</v>
      </c>
      <c r="W3400" t="s">
        <v>17</v>
      </c>
      <c r="X3400" t="s">
        <v>18</v>
      </c>
      <c r="Y3400" t="s">
        <v>92</v>
      </c>
      <c r="Z3400" t="s">
        <v>93</v>
      </c>
      <c r="AB3400" t="b">
        <v>0</v>
      </c>
      <c r="AC3400">
        <v>67</v>
      </c>
      <c r="AD3400">
        <v>50</v>
      </c>
    </row>
    <row r="3401" spans="1:30">
      <c r="A3401">
        <v>127282</v>
      </c>
      <c r="B3401">
        <v>112802</v>
      </c>
      <c r="C3401">
        <v>5052344255</v>
      </c>
      <c r="D3401">
        <v>1002</v>
      </c>
      <c r="F3401">
        <v>11</v>
      </c>
      <c r="G3401">
        <v>3</v>
      </c>
      <c r="H3401" t="s">
        <v>441</v>
      </c>
      <c r="I3401" t="s">
        <v>442</v>
      </c>
      <c r="J3401" t="s">
        <v>80</v>
      </c>
      <c r="K3401" t="s">
        <v>81</v>
      </c>
      <c r="L3401" t="s">
        <v>126</v>
      </c>
      <c r="M3401" t="s">
        <v>443</v>
      </c>
      <c r="O3401" t="s">
        <v>444</v>
      </c>
      <c r="P3401" t="s">
        <v>227</v>
      </c>
      <c r="Q3401" t="s">
        <v>120</v>
      </c>
      <c r="R3401" t="s">
        <v>101</v>
      </c>
      <c r="S3401" t="s">
        <v>432</v>
      </c>
      <c r="T3401" t="s">
        <v>445</v>
      </c>
      <c r="U3401" t="s">
        <v>90</v>
      </c>
      <c r="V3401" t="s">
        <v>446</v>
      </c>
      <c r="W3401" t="s">
        <v>17</v>
      </c>
      <c r="X3401" t="s">
        <v>18</v>
      </c>
      <c r="Y3401" t="s">
        <v>92</v>
      </c>
      <c r="Z3401" t="s">
        <v>93</v>
      </c>
      <c r="AB3401" t="b">
        <v>0</v>
      </c>
      <c r="AC3401">
        <v>67</v>
      </c>
      <c r="AD3401">
        <v>50</v>
      </c>
    </row>
    <row r="3402" spans="1:30">
      <c r="A3402">
        <v>6860</v>
      </c>
      <c r="B3402">
        <v>5894</v>
      </c>
      <c r="D3402">
        <v>411</v>
      </c>
      <c r="F3402">
        <v>11</v>
      </c>
      <c r="G3402">
        <v>3</v>
      </c>
      <c r="H3402" t="s">
        <v>653</v>
      </c>
      <c r="I3402" t="s">
        <v>654</v>
      </c>
      <c r="J3402" t="s">
        <v>80</v>
      </c>
      <c r="K3402" t="s">
        <v>81</v>
      </c>
      <c r="L3402" t="s">
        <v>205</v>
      </c>
      <c r="M3402" t="s">
        <v>655</v>
      </c>
      <c r="N3402" t="s">
        <v>295</v>
      </c>
      <c r="O3402" t="s">
        <v>656</v>
      </c>
      <c r="P3402" t="s">
        <v>209</v>
      </c>
      <c r="Q3402" t="s">
        <v>183</v>
      </c>
      <c r="R3402" t="s">
        <v>101</v>
      </c>
      <c r="S3402" t="s">
        <v>539</v>
      </c>
      <c r="T3402" t="s">
        <v>657</v>
      </c>
      <c r="U3402" t="s">
        <v>90</v>
      </c>
      <c r="V3402" t="s">
        <v>658</v>
      </c>
      <c r="W3402" t="s">
        <v>17</v>
      </c>
      <c r="X3402" t="s">
        <v>18</v>
      </c>
      <c r="Y3402" t="s">
        <v>92</v>
      </c>
      <c r="Z3402" t="s">
        <v>93</v>
      </c>
      <c r="AB3402" t="b">
        <v>0</v>
      </c>
      <c r="AC3402">
        <v>68</v>
      </c>
      <c r="AD3402">
        <v>50</v>
      </c>
    </row>
    <row r="3403" spans="1:30">
      <c r="A3403">
        <v>47754</v>
      </c>
      <c r="B3403">
        <v>44953</v>
      </c>
      <c r="C3403">
        <v>5052920776</v>
      </c>
      <c r="D3403">
        <v>406</v>
      </c>
      <c r="F3403">
        <v>35</v>
      </c>
      <c r="G3403">
        <v>3</v>
      </c>
      <c r="H3403" t="s">
        <v>1762</v>
      </c>
      <c r="I3403" t="s">
        <v>1763</v>
      </c>
      <c r="J3403" t="s">
        <v>80</v>
      </c>
      <c r="K3403" t="s">
        <v>81</v>
      </c>
      <c r="L3403" t="s">
        <v>141</v>
      </c>
      <c r="M3403" t="s">
        <v>225</v>
      </c>
      <c r="N3403" t="s">
        <v>108</v>
      </c>
      <c r="O3403" t="s">
        <v>1764</v>
      </c>
      <c r="P3403" t="s">
        <v>227</v>
      </c>
      <c r="Q3403" t="s">
        <v>120</v>
      </c>
      <c r="R3403" t="s">
        <v>87</v>
      </c>
      <c r="S3403" t="s">
        <v>111</v>
      </c>
      <c r="T3403" t="s">
        <v>389</v>
      </c>
      <c r="U3403" t="s">
        <v>90</v>
      </c>
      <c r="V3403" t="s">
        <v>1765</v>
      </c>
      <c r="W3403" t="s">
        <v>25</v>
      </c>
      <c r="X3403" t="s">
        <v>18</v>
      </c>
      <c r="Y3403" t="s">
        <v>92</v>
      </c>
      <c r="Z3403" t="s">
        <v>93</v>
      </c>
      <c r="AB3403" t="b">
        <v>1</v>
      </c>
      <c r="AC3403">
        <v>68</v>
      </c>
      <c r="AD3403">
        <v>50</v>
      </c>
    </row>
    <row r="3404" spans="1:30">
      <c r="A3404">
        <v>122571</v>
      </c>
      <c r="B3404">
        <v>103820</v>
      </c>
      <c r="C3404">
        <v>5058996118</v>
      </c>
      <c r="D3404">
        <v>406</v>
      </c>
      <c r="F3404">
        <v>11</v>
      </c>
      <c r="G3404">
        <v>3</v>
      </c>
      <c r="H3404" t="s">
        <v>1225</v>
      </c>
      <c r="I3404" t="s">
        <v>1226</v>
      </c>
      <c r="J3404" t="s">
        <v>80</v>
      </c>
      <c r="K3404" t="s">
        <v>81</v>
      </c>
      <c r="L3404" t="s">
        <v>126</v>
      </c>
      <c r="M3404" t="s">
        <v>1227</v>
      </c>
      <c r="O3404" t="s">
        <v>1228</v>
      </c>
      <c r="P3404" t="s">
        <v>110</v>
      </c>
      <c r="Q3404" t="s">
        <v>100</v>
      </c>
      <c r="R3404" t="s">
        <v>87</v>
      </c>
      <c r="S3404" t="s">
        <v>111</v>
      </c>
      <c r="T3404" t="s">
        <v>1098</v>
      </c>
      <c r="U3404" t="s">
        <v>90</v>
      </c>
      <c r="V3404" t="s">
        <v>1229</v>
      </c>
      <c r="W3404" t="s">
        <v>17</v>
      </c>
      <c r="X3404" t="s">
        <v>18</v>
      </c>
      <c r="Y3404" t="s">
        <v>92</v>
      </c>
      <c r="Z3404" t="s">
        <v>93</v>
      </c>
      <c r="AB3404" t="b">
        <v>0</v>
      </c>
      <c r="AC3404">
        <v>68</v>
      </c>
      <c r="AD3404">
        <v>50</v>
      </c>
    </row>
    <row r="3405" spans="1:30">
      <c r="A3405">
        <v>15798</v>
      </c>
      <c r="B3405">
        <v>14335</v>
      </c>
      <c r="C3405">
        <v>5053450013</v>
      </c>
      <c r="D3405">
        <v>406</v>
      </c>
      <c r="F3405">
        <v>11</v>
      </c>
      <c r="G3405">
        <v>3</v>
      </c>
      <c r="H3405" t="s">
        <v>3488</v>
      </c>
      <c r="I3405" t="s">
        <v>3489</v>
      </c>
      <c r="J3405" t="s">
        <v>80</v>
      </c>
      <c r="K3405" t="s">
        <v>81</v>
      </c>
      <c r="L3405" t="s">
        <v>205</v>
      </c>
      <c r="M3405" t="s">
        <v>3490</v>
      </c>
      <c r="N3405" t="s">
        <v>108</v>
      </c>
      <c r="O3405" t="s">
        <v>2260</v>
      </c>
      <c r="P3405" t="s">
        <v>850</v>
      </c>
      <c r="Q3405" t="s">
        <v>183</v>
      </c>
      <c r="R3405" t="s">
        <v>101</v>
      </c>
      <c r="S3405" t="s">
        <v>111</v>
      </c>
      <c r="T3405" t="s">
        <v>160</v>
      </c>
      <c r="U3405" t="s">
        <v>90</v>
      </c>
      <c r="V3405" t="s">
        <v>3491</v>
      </c>
      <c r="W3405" t="s">
        <v>17</v>
      </c>
      <c r="X3405" t="s">
        <v>18</v>
      </c>
      <c r="Y3405" t="s">
        <v>92</v>
      </c>
      <c r="Z3405" t="s">
        <v>93</v>
      </c>
      <c r="AB3405" t="b">
        <v>0</v>
      </c>
      <c r="AC3405">
        <v>68</v>
      </c>
      <c r="AD3405">
        <v>50</v>
      </c>
    </row>
    <row r="3406" spans="1:30">
      <c r="A3406">
        <v>127962</v>
      </c>
      <c r="B3406">
        <v>113187</v>
      </c>
      <c r="C3406">
        <v>5053083869</v>
      </c>
      <c r="D3406">
        <v>406</v>
      </c>
      <c r="F3406">
        <v>11</v>
      </c>
      <c r="G3406">
        <v>3</v>
      </c>
      <c r="H3406" t="s">
        <v>2037</v>
      </c>
      <c r="I3406" t="s">
        <v>2038</v>
      </c>
      <c r="J3406" t="s">
        <v>80</v>
      </c>
      <c r="K3406" t="s">
        <v>81</v>
      </c>
      <c r="L3406" t="s">
        <v>238</v>
      </c>
      <c r="M3406" t="s">
        <v>2039</v>
      </c>
      <c r="O3406" t="s">
        <v>2040</v>
      </c>
      <c r="P3406" t="s">
        <v>219</v>
      </c>
      <c r="Q3406" t="s">
        <v>175</v>
      </c>
      <c r="S3406" t="s">
        <v>111</v>
      </c>
      <c r="T3406" t="s">
        <v>371</v>
      </c>
      <c r="U3406" t="s">
        <v>90</v>
      </c>
      <c r="V3406" t="s">
        <v>2041</v>
      </c>
      <c r="W3406" t="s">
        <v>17</v>
      </c>
      <c r="X3406" t="s">
        <v>18</v>
      </c>
      <c r="Y3406" t="s">
        <v>92</v>
      </c>
      <c r="Z3406" t="s">
        <v>93</v>
      </c>
      <c r="AB3406" t="b">
        <v>0</v>
      </c>
      <c r="AC3406">
        <v>68</v>
      </c>
      <c r="AD3406">
        <v>50</v>
      </c>
    </row>
    <row r="3407" spans="1:30">
      <c r="A3407">
        <v>63651</v>
      </c>
      <c r="B3407">
        <v>58594</v>
      </c>
      <c r="C3407">
        <v>5053523910</v>
      </c>
      <c r="D3407">
        <v>601</v>
      </c>
      <c r="F3407">
        <v>35</v>
      </c>
      <c r="G3407">
        <v>3</v>
      </c>
      <c r="H3407" t="s">
        <v>2282</v>
      </c>
      <c r="I3407" t="s">
        <v>2283</v>
      </c>
      <c r="J3407" t="s">
        <v>80</v>
      </c>
      <c r="K3407" t="s">
        <v>81</v>
      </c>
      <c r="L3407" t="s">
        <v>313</v>
      </c>
      <c r="M3407" t="s">
        <v>2284</v>
      </c>
      <c r="N3407" t="s">
        <v>1712</v>
      </c>
      <c r="O3407" t="s">
        <v>2285</v>
      </c>
      <c r="P3407" t="s">
        <v>152</v>
      </c>
      <c r="Q3407" t="s">
        <v>100</v>
      </c>
      <c r="R3407" t="s">
        <v>153</v>
      </c>
      <c r="S3407" t="s">
        <v>167</v>
      </c>
      <c r="T3407" t="s">
        <v>309</v>
      </c>
      <c r="U3407" t="s">
        <v>90</v>
      </c>
      <c r="V3407" t="s">
        <v>2286</v>
      </c>
      <c r="W3407" t="s">
        <v>25</v>
      </c>
      <c r="X3407" t="s">
        <v>18</v>
      </c>
      <c r="Y3407" t="s">
        <v>92</v>
      </c>
      <c r="Z3407" t="s">
        <v>93</v>
      </c>
      <c r="AB3407" t="b">
        <v>1</v>
      </c>
      <c r="AC3407">
        <v>68</v>
      </c>
      <c r="AD3407">
        <v>50</v>
      </c>
    </row>
    <row r="3408" spans="1:30">
      <c r="A3408">
        <v>51168</v>
      </c>
      <c r="B3408">
        <v>5113</v>
      </c>
      <c r="C3408">
        <v>5057272801</v>
      </c>
      <c r="D3408">
        <v>404</v>
      </c>
      <c r="F3408">
        <v>11</v>
      </c>
      <c r="G3408">
        <v>2</v>
      </c>
      <c r="H3408" t="s">
        <v>1141</v>
      </c>
      <c r="I3408" t="s">
        <v>1142</v>
      </c>
      <c r="J3408" t="s">
        <v>80</v>
      </c>
      <c r="K3408" t="s">
        <v>81</v>
      </c>
      <c r="L3408" t="s">
        <v>216</v>
      </c>
      <c r="M3408" t="s">
        <v>1143</v>
      </c>
      <c r="N3408" t="s">
        <v>1144</v>
      </c>
      <c r="O3408" t="s">
        <v>1145</v>
      </c>
      <c r="P3408" t="s">
        <v>1146</v>
      </c>
      <c r="Q3408" t="s">
        <v>120</v>
      </c>
      <c r="R3408" t="s">
        <v>101</v>
      </c>
      <c r="S3408" t="s">
        <v>121</v>
      </c>
      <c r="T3408" t="s">
        <v>462</v>
      </c>
      <c r="U3408" t="s">
        <v>90</v>
      </c>
      <c r="V3408" t="s">
        <v>1147</v>
      </c>
      <c r="W3408" t="s">
        <v>17</v>
      </c>
      <c r="X3408" t="s">
        <v>20</v>
      </c>
      <c r="Y3408" t="s">
        <v>92</v>
      </c>
      <c r="Z3408" t="s">
        <v>93</v>
      </c>
      <c r="AB3408" t="b">
        <v>0</v>
      </c>
      <c r="AC3408">
        <v>68</v>
      </c>
      <c r="AD3408">
        <v>50</v>
      </c>
    </row>
    <row r="3409" spans="1:30">
      <c r="A3409">
        <v>13285</v>
      </c>
      <c r="B3409">
        <v>11935</v>
      </c>
      <c r="C3409">
        <v>5058846600</v>
      </c>
      <c r="D3409">
        <v>406</v>
      </c>
      <c r="F3409">
        <v>35</v>
      </c>
      <c r="G3409">
        <v>3</v>
      </c>
      <c r="H3409" t="s">
        <v>3146</v>
      </c>
      <c r="I3409" t="s">
        <v>3147</v>
      </c>
      <c r="J3409" t="s">
        <v>80</v>
      </c>
      <c r="K3409" t="s">
        <v>81</v>
      </c>
      <c r="L3409" t="s">
        <v>205</v>
      </c>
      <c r="M3409" t="s">
        <v>3148</v>
      </c>
      <c r="N3409" t="s">
        <v>108</v>
      </c>
      <c r="O3409" t="s">
        <v>3149</v>
      </c>
      <c r="P3409" t="s">
        <v>289</v>
      </c>
      <c r="Q3409" t="s">
        <v>100</v>
      </c>
      <c r="R3409" t="s">
        <v>101</v>
      </c>
      <c r="S3409" t="s">
        <v>111</v>
      </c>
      <c r="T3409" t="s">
        <v>576</v>
      </c>
      <c r="U3409" t="s">
        <v>90</v>
      </c>
      <c r="V3409" t="s">
        <v>3150</v>
      </c>
      <c r="W3409" t="s">
        <v>25</v>
      </c>
      <c r="X3409" t="s">
        <v>18</v>
      </c>
      <c r="Y3409" t="s">
        <v>92</v>
      </c>
      <c r="Z3409" t="s">
        <v>93</v>
      </c>
      <c r="AB3409" t="b">
        <v>1</v>
      </c>
      <c r="AC3409">
        <v>68</v>
      </c>
      <c r="AD3409">
        <v>50</v>
      </c>
    </row>
    <row r="3410" spans="1:30">
      <c r="A3410">
        <v>70287</v>
      </c>
      <c r="B3410">
        <v>21242</v>
      </c>
      <c r="C3410">
        <v>2063188705</v>
      </c>
      <c r="D3410">
        <v>406</v>
      </c>
      <c r="F3410">
        <v>35</v>
      </c>
      <c r="G3410">
        <v>3</v>
      </c>
      <c r="H3410" t="s">
        <v>1725</v>
      </c>
      <c r="I3410" t="s">
        <v>1726</v>
      </c>
      <c r="J3410" t="s">
        <v>80</v>
      </c>
      <c r="K3410" t="s">
        <v>81</v>
      </c>
      <c r="L3410" t="s">
        <v>216</v>
      </c>
      <c r="M3410" t="s">
        <v>574</v>
      </c>
      <c r="N3410" t="s">
        <v>1727</v>
      </c>
      <c r="O3410" t="s">
        <v>635</v>
      </c>
      <c r="P3410" t="s">
        <v>439</v>
      </c>
      <c r="R3410" t="s">
        <v>101</v>
      </c>
      <c r="S3410" t="s">
        <v>111</v>
      </c>
      <c r="T3410" t="s">
        <v>636</v>
      </c>
      <c r="U3410" t="s">
        <v>90</v>
      </c>
      <c r="V3410" t="s">
        <v>1728</v>
      </c>
      <c r="W3410" t="s">
        <v>25</v>
      </c>
      <c r="X3410" t="s">
        <v>18</v>
      </c>
      <c r="Y3410" t="s">
        <v>92</v>
      </c>
      <c r="Z3410" t="s">
        <v>93</v>
      </c>
      <c r="AB3410" t="b">
        <v>1</v>
      </c>
      <c r="AC3410">
        <v>68</v>
      </c>
      <c r="AD3410">
        <v>50</v>
      </c>
    </row>
    <row r="3411" spans="1:30">
      <c r="A3411">
        <v>126822</v>
      </c>
      <c r="B3411">
        <v>112529</v>
      </c>
      <c r="C3411">
        <v>5058903756</v>
      </c>
      <c r="D3411">
        <v>406</v>
      </c>
      <c r="F3411">
        <v>11</v>
      </c>
      <c r="G3411">
        <v>3</v>
      </c>
      <c r="H3411" t="s">
        <v>1010</v>
      </c>
      <c r="I3411" t="s">
        <v>1011</v>
      </c>
      <c r="J3411" t="s">
        <v>80</v>
      </c>
      <c r="K3411" t="s">
        <v>81</v>
      </c>
      <c r="L3411" t="s">
        <v>149</v>
      </c>
      <c r="M3411" t="s">
        <v>1012</v>
      </c>
      <c r="O3411" t="s">
        <v>1013</v>
      </c>
      <c r="P3411" t="s">
        <v>830</v>
      </c>
      <c r="Q3411" t="s">
        <v>831</v>
      </c>
      <c r="R3411" t="s">
        <v>153</v>
      </c>
      <c r="S3411" t="s">
        <v>111</v>
      </c>
      <c r="T3411" t="s">
        <v>462</v>
      </c>
      <c r="U3411" t="s">
        <v>90</v>
      </c>
      <c r="V3411" t="s">
        <v>1014</v>
      </c>
      <c r="W3411" t="s">
        <v>17</v>
      </c>
      <c r="X3411" t="s">
        <v>18</v>
      </c>
      <c r="Y3411" t="s">
        <v>92</v>
      </c>
      <c r="Z3411" t="s">
        <v>93</v>
      </c>
      <c r="AB3411" t="b">
        <v>0</v>
      </c>
      <c r="AC3411">
        <v>68</v>
      </c>
      <c r="AD3411">
        <v>50</v>
      </c>
    </row>
    <row r="3412" spans="1:30">
      <c r="A3412">
        <v>91499</v>
      </c>
      <c r="B3412">
        <v>78660</v>
      </c>
      <c r="C3412">
        <v>4017651500</v>
      </c>
      <c r="D3412">
        <v>606</v>
      </c>
      <c r="F3412">
        <v>11</v>
      </c>
      <c r="G3412">
        <v>3</v>
      </c>
      <c r="H3412" t="s">
        <v>667</v>
      </c>
      <c r="I3412" t="s">
        <v>668</v>
      </c>
      <c r="J3412" t="s">
        <v>80</v>
      </c>
      <c r="K3412" t="s">
        <v>81</v>
      </c>
      <c r="L3412" t="s">
        <v>313</v>
      </c>
      <c r="M3412" t="s">
        <v>669</v>
      </c>
      <c r="O3412" t="s">
        <v>181</v>
      </c>
      <c r="P3412" t="s">
        <v>227</v>
      </c>
      <c r="Q3412" t="s">
        <v>120</v>
      </c>
      <c r="R3412" t="s">
        <v>220</v>
      </c>
      <c r="S3412" t="s">
        <v>102</v>
      </c>
      <c r="T3412" t="s">
        <v>670</v>
      </c>
      <c r="U3412" t="s">
        <v>90</v>
      </c>
      <c r="V3412" t="s">
        <v>671</v>
      </c>
      <c r="W3412" t="s">
        <v>17</v>
      </c>
      <c r="X3412" t="s">
        <v>18</v>
      </c>
      <c r="Y3412" t="s">
        <v>92</v>
      </c>
      <c r="Z3412" t="s">
        <v>93</v>
      </c>
      <c r="AB3412" t="b">
        <v>0</v>
      </c>
      <c r="AC3412">
        <v>68</v>
      </c>
      <c r="AD3412">
        <v>50</v>
      </c>
    </row>
    <row r="3413" spans="1:30">
      <c r="A3413">
        <v>7562</v>
      </c>
      <c r="B3413">
        <v>6507</v>
      </c>
      <c r="C3413">
        <v>5058819300</v>
      </c>
      <c r="D3413">
        <v>601</v>
      </c>
      <c r="F3413">
        <v>11</v>
      </c>
      <c r="G3413">
        <v>3</v>
      </c>
      <c r="H3413" t="s">
        <v>2959</v>
      </c>
      <c r="I3413" t="s">
        <v>2960</v>
      </c>
      <c r="J3413" t="s">
        <v>80</v>
      </c>
      <c r="K3413" t="s">
        <v>81</v>
      </c>
      <c r="L3413" t="s">
        <v>238</v>
      </c>
      <c r="M3413" t="s">
        <v>2961</v>
      </c>
      <c r="N3413" t="s">
        <v>707</v>
      </c>
      <c r="O3413" t="s">
        <v>1102</v>
      </c>
      <c r="P3413" t="s">
        <v>301</v>
      </c>
      <c r="Q3413" t="s">
        <v>100</v>
      </c>
      <c r="R3413" t="s">
        <v>101</v>
      </c>
      <c r="S3413" t="s">
        <v>167</v>
      </c>
      <c r="T3413" t="s">
        <v>398</v>
      </c>
      <c r="U3413" t="s">
        <v>90</v>
      </c>
      <c r="V3413" t="s">
        <v>2962</v>
      </c>
      <c r="W3413" t="s">
        <v>17</v>
      </c>
      <c r="X3413" t="s">
        <v>18</v>
      </c>
      <c r="Y3413" t="s">
        <v>92</v>
      </c>
      <c r="Z3413" t="s">
        <v>93</v>
      </c>
      <c r="AB3413" t="b">
        <v>0</v>
      </c>
      <c r="AC3413">
        <v>68</v>
      </c>
      <c r="AD3413">
        <v>50</v>
      </c>
    </row>
    <row r="3414" spans="1:30">
      <c r="A3414">
        <v>2588</v>
      </c>
      <c r="B3414">
        <v>2092</v>
      </c>
      <c r="C3414">
        <v>5052556130</v>
      </c>
      <c r="D3414">
        <v>406</v>
      </c>
      <c r="F3414">
        <v>11</v>
      </c>
      <c r="G3414">
        <v>3</v>
      </c>
      <c r="H3414" t="s">
        <v>2850</v>
      </c>
      <c r="I3414" t="s">
        <v>2851</v>
      </c>
      <c r="J3414" t="s">
        <v>80</v>
      </c>
      <c r="K3414" t="s">
        <v>81</v>
      </c>
      <c r="L3414" t="s">
        <v>126</v>
      </c>
      <c r="M3414" t="s">
        <v>2850</v>
      </c>
      <c r="N3414" t="s">
        <v>108</v>
      </c>
      <c r="O3414" t="s">
        <v>2852</v>
      </c>
      <c r="P3414" t="s">
        <v>227</v>
      </c>
      <c r="Q3414" t="s">
        <v>120</v>
      </c>
      <c r="R3414" t="s">
        <v>87</v>
      </c>
      <c r="S3414" t="s">
        <v>111</v>
      </c>
      <c r="T3414" t="s">
        <v>290</v>
      </c>
      <c r="U3414" t="s">
        <v>90</v>
      </c>
      <c r="V3414" t="s">
        <v>2853</v>
      </c>
      <c r="W3414" t="s">
        <v>17</v>
      </c>
      <c r="X3414" t="s">
        <v>18</v>
      </c>
      <c r="Y3414" t="s">
        <v>92</v>
      </c>
      <c r="Z3414" t="s">
        <v>93</v>
      </c>
      <c r="AB3414" t="b">
        <v>0</v>
      </c>
      <c r="AC3414">
        <v>68</v>
      </c>
      <c r="AD3414">
        <v>50</v>
      </c>
    </row>
    <row r="3415" spans="1:30">
      <c r="A3415">
        <v>97558</v>
      </c>
      <c r="B3415">
        <v>39263</v>
      </c>
      <c r="C3415">
        <v>5058033087</v>
      </c>
      <c r="D3415">
        <v>1002</v>
      </c>
      <c r="F3415">
        <v>11</v>
      </c>
      <c r="G3415">
        <v>3</v>
      </c>
      <c r="H3415" t="s">
        <v>3451</v>
      </c>
      <c r="I3415" t="s">
        <v>1471</v>
      </c>
      <c r="J3415" t="s">
        <v>80</v>
      </c>
      <c r="K3415" t="s">
        <v>81</v>
      </c>
      <c r="L3415" t="s">
        <v>126</v>
      </c>
      <c r="M3415" t="s">
        <v>3452</v>
      </c>
      <c r="O3415" t="s">
        <v>1473</v>
      </c>
      <c r="P3415" t="s">
        <v>1164</v>
      </c>
      <c r="Q3415" t="s">
        <v>100</v>
      </c>
      <c r="R3415" t="s">
        <v>87</v>
      </c>
      <c r="S3415" t="s">
        <v>432</v>
      </c>
      <c r="T3415" t="s">
        <v>263</v>
      </c>
      <c r="U3415" t="s">
        <v>90</v>
      </c>
      <c r="V3415" t="s">
        <v>3453</v>
      </c>
      <c r="W3415" t="s">
        <v>17</v>
      </c>
      <c r="X3415" t="s">
        <v>18</v>
      </c>
      <c r="Y3415" t="s">
        <v>92</v>
      </c>
      <c r="Z3415" t="s">
        <v>93</v>
      </c>
      <c r="AB3415" t="b">
        <v>0</v>
      </c>
      <c r="AC3415">
        <v>68</v>
      </c>
      <c r="AD3415">
        <v>50</v>
      </c>
    </row>
    <row r="3416" spans="1:30">
      <c r="A3416">
        <v>126436</v>
      </c>
      <c r="B3416">
        <v>112302</v>
      </c>
      <c r="C3416">
        <v>5052594331</v>
      </c>
      <c r="D3416">
        <v>1002</v>
      </c>
      <c r="F3416">
        <v>11</v>
      </c>
      <c r="G3416">
        <v>3</v>
      </c>
      <c r="H3416" t="s">
        <v>893</v>
      </c>
      <c r="I3416" t="s">
        <v>894</v>
      </c>
      <c r="J3416" t="s">
        <v>80</v>
      </c>
      <c r="K3416" t="s">
        <v>81</v>
      </c>
      <c r="L3416" t="s">
        <v>895</v>
      </c>
      <c r="M3416" t="s">
        <v>896</v>
      </c>
      <c r="O3416" t="s">
        <v>545</v>
      </c>
      <c r="P3416" t="s">
        <v>897</v>
      </c>
      <c r="Q3416" t="s">
        <v>100</v>
      </c>
      <c r="R3416" t="s">
        <v>220</v>
      </c>
      <c r="S3416" t="s">
        <v>432</v>
      </c>
      <c r="T3416" t="s">
        <v>513</v>
      </c>
      <c r="U3416" t="s">
        <v>90</v>
      </c>
      <c r="V3416" t="s">
        <v>898</v>
      </c>
      <c r="W3416" t="s">
        <v>17</v>
      </c>
      <c r="X3416" t="s">
        <v>18</v>
      </c>
      <c r="Y3416" t="s">
        <v>92</v>
      </c>
      <c r="Z3416" t="s">
        <v>93</v>
      </c>
      <c r="AB3416" t="b">
        <v>0</v>
      </c>
      <c r="AC3416">
        <v>68</v>
      </c>
      <c r="AD3416">
        <v>50</v>
      </c>
    </row>
    <row r="3417" spans="1:30">
      <c r="A3417">
        <v>114774</v>
      </c>
      <c r="B3417">
        <v>102683</v>
      </c>
      <c r="C3417">
        <v>5058813373</v>
      </c>
      <c r="D3417">
        <v>406</v>
      </c>
      <c r="F3417">
        <v>11</v>
      </c>
      <c r="G3417">
        <v>3</v>
      </c>
      <c r="H3417" t="s">
        <v>2512</v>
      </c>
      <c r="I3417" t="s">
        <v>2513</v>
      </c>
      <c r="J3417" t="s">
        <v>80</v>
      </c>
      <c r="K3417" t="s">
        <v>81</v>
      </c>
      <c r="L3417" t="s">
        <v>205</v>
      </c>
      <c r="M3417" t="s">
        <v>2514</v>
      </c>
      <c r="O3417" t="s">
        <v>2515</v>
      </c>
      <c r="P3417" t="s">
        <v>289</v>
      </c>
      <c r="Q3417" t="s">
        <v>100</v>
      </c>
      <c r="R3417" t="s">
        <v>101</v>
      </c>
      <c r="S3417" t="s">
        <v>111</v>
      </c>
      <c r="T3417" t="s">
        <v>932</v>
      </c>
      <c r="U3417" t="s">
        <v>90</v>
      </c>
      <c r="V3417" t="s">
        <v>2516</v>
      </c>
      <c r="W3417" t="s">
        <v>17</v>
      </c>
      <c r="X3417" t="s">
        <v>18</v>
      </c>
      <c r="Y3417" t="s">
        <v>92</v>
      </c>
      <c r="Z3417" t="s">
        <v>93</v>
      </c>
      <c r="AB3417" t="b">
        <v>0</v>
      </c>
      <c r="AC3417">
        <v>68</v>
      </c>
      <c r="AD3417">
        <v>50</v>
      </c>
    </row>
    <row r="3418" spans="1:30">
      <c r="A3418">
        <v>76030</v>
      </c>
      <c r="B3418">
        <v>11661</v>
      </c>
      <c r="C3418">
        <v>5053147439</v>
      </c>
      <c r="D3418">
        <v>406</v>
      </c>
      <c r="F3418">
        <v>11</v>
      </c>
      <c r="G3418">
        <v>3</v>
      </c>
      <c r="H3418" t="s">
        <v>3022</v>
      </c>
      <c r="I3418" t="s">
        <v>3023</v>
      </c>
      <c r="J3418" t="s">
        <v>80</v>
      </c>
      <c r="K3418" t="s">
        <v>81</v>
      </c>
      <c r="L3418" t="s">
        <v>149</v>
      </c>
      <c r="M3418" t="s">
        <v>1321</v>
      </c>
      <c r="N3418" t="s">
        <v>108</v>
      </c>
      <c r="O3418" t="s">
        <v>2573</v>
      </c>
      <c r="P3418" t="s">
        <v>3024</v>
      </c>
      <c r="Q3418" t="s">
        <v>831</v>
      </c>
      <c r="R3418" t="s">
        <v>153</v>
      </c>
      <c r="S3418" t="s">
        <v>111</v>
      </c>
      <c r="T3418" t="s">
        <v>351</v>
      </c>
      <c r="U3418" t="s">
        <v>90</v>
      </c>
      <c r="V3418" t="s">
        <v>3025</v>
      </c>
      <c r="W3418" t="s">
        <v>17</v>
      </c>
      <c r="X3418" t="s">
        <v>18</v>
      </c>
      <c r="Y3418" t="s">
        <v>92</v>
      </c>
      <c r="Z3418" t="s">
        <v>93</v>
      </c>
      <c r="AB3418" t="b">
        <v>0</v>
      </c>
      <c r="AC3418">
        <v>68</v>
      </c>
      <c r="AD3418">
        <v>50</v>
      </c>
    </row>
    <row r="3419" spans="1:30">
      <c r="A3419">
        <v>128230</v>
      </c>
      <c r="B3419">
        <v>113407</v>
      </c>
      <c r="C3419">
        <v>5058311616</v>
      </c>
      <c r="D3419">
        <v>406</v>
      </c>
      <c r="F3419">
        <v>11</v>
      </c>
      <c r="G3419">
        <v>3</v>
      </c>
      <c r="H3419" t="s">
        <v>916</v>
      </c>
      <c r="I3419" t="s">
        <v>917</v>
      </c>
      <c r="J3419" t="s">
        <v>80</v>
      </c>
      <c r="K3419" t="s">
        <v>81</v>
      </c>
      <c r="L3419" t="s">
        <v>149</v>
      </c>
      <c r="M3419" t="s">
        <v>918</v>
      </c>
      <c r="O3419" t="s">
        <v>919</v>
      </c>
      <c r="P3419" t="s">
        <v>838</v>
      </c>
      <c r="Q3419" t="s">
        <v>100</v>
      </c>
      <c r="R3419" t="s">
        <v>153</v>
      </c>
      <c r="S3419" t="s">
        <v>111</v>
      </c>
      <c r="T3419" t="s">
        <v>339</v>
      </c>
      <c r="U3419" t="s">
        <v>90</v>
      </c>
      <c r="V3419" t="s">
        <v>920</v>
      </c>
      <c r="W3419" t="s">
        <v>17</v>
      </c>
      <c r="X3419" t="s">
        <v>18</v>
      </c>
      <c r="Y3419" t="s">
        <v>92</v>
      </c>
      <c r="Z3419" t="s">
        <v>93</v>
      </c>
      <c r="AB3419" t="b">
        <v>0</v>
      </c>
      <c r="AC3419">
        <v>68</v>
      </c>
      <c r="AD3419">
        <v>50</v>
      </c>
    </row>
    <row r="3420" spans="1:30">
      <c r="A3420">
        <v>125944</v>
      </c>
      <c r="B3420">
        <v>112056</v>
      </c>
      <c r="C3420">
        <v>5053410138</v>
      </c>
      <c r="D3420">
        <v>406</v>
      </c>
      <c r="F3420">
        <v>11</v>
      </c>
      <c r="G3420">
        <v>3</v>
      </c>
      <c r="H3420" t="s">
        <v>2029</v>
      </c>
      <c r="I3420" t="s">
        <v>2030</v>
      </c>
      <c r="J3420" t="s">
        <v>80</v>
      </c>
      <c r="K3420" t="s">
        <v>81</v>
      </c>
      <c r="L3420" t="s">
        <v>205</v>
      </c>
      <c r="M3420" t="s">
        <v>2031</v>
      </c>
      <c r="O3420" t="s">
        <v>2032</v>
      </c>
      <c r="P3420" t="s">
        <v>99</v>
      </c>
      <c r="Q3420" t="s">
        <v>100</v>
      </c>
      <c r="R3420" t="s">
        <v>101</v>
      </c>
      <c r="S3420" t="s">
        <v>111</v>
      </c>
      <c r="T3420" t="s">
        <v>410</v>
      </c>
      <c r="U3420" t="s">
        <v>90</v>
      </c>
      <c r="V3420" t="s">
        <v>2033</v>
      </c>
      <c r="W3420" t="s">
        <v>17</v>
      </c>
      <c r="X3420" t="s">
        <v>18</v>
      </c>
      <c r="Y3420" t="s">
        <v>92</v>
      </c>
      <c r="Z3420" t="s">
        <v>93</v>
      </c>
      <c r="AB3420" t="b">
        <v>0</v>
      </c>
      <c r="AC3420">
        <v>68</v>
      </c>
      <c r="AD3420">
        <v>50</v>
      </c>
    </row>
    <row r="3421" spans="1:30">
      <c r="A3421">
        <v>8880</v>
      </c>
      <c r="B3421">
        <v>7736</v>
      </c>
      <c r="C3421">
        <v>6127611015</v>
      </c>
      <c r="D3421">
        <v>601</v>
      </c>
      <c r="F3421">
        <v>11</v>
      </c>
      <c r="G3421">
        <v>3</v>
      </c>
      <c r="H3421" t="s">
        <v>3266</v>
      </c>
      <c r="I3421" t="s">
        <v>3267</v>
      </c>
      <c r="J3421" t="s">
        <v>80</v>
      </c>
      <c r="K3421" t="s">
        <v>81</v>
      </c>
      <c r="L3421" t="s">
        <v>141</v>
      </c>
      <c r="M3421" t="s">
        <v>2139</v>
      </c>
      <c r="N3421" t="s">
        <v>108</v>
      </c>
      <c r="O3421" t="s">
        <v>3268</v>
      </c>
      <c r="P3421" t="s">
        <v>281</v>
      </c>
      <c r="Q3421" t="s">
        <v>100</v>
      </c>
      <c r="R3421" t="s">
        <v>101</v>
      </c>
      <c r="S3421" t="s">
        <v>167</v>
      </c>
      <c r="T3421" t="s">
        <v>1239</v>
      </c>
      <c r="U3421" t="s">
        <v>90</v>
      </c>
      <c r="V3421" t="s">
        <v>3269</v>
      </c>
      <c r="W3421" t="s">
        <v>17</v>
      </c>
      <c r="X3421" t="s">
        <v>18</v>
      </c>
      <c r="Y3421" t="s">
        <v>92</v>
      </c>
      <c r="Z3421" t="s">
        <v>93</v>
      </c>
      <c r="AB3421" t="b">
        <v>0</v>
      </c>
      <c r="AC3421">
        <v>68</v>
      </c>
      <c r="AD3421">
        <v>50</v>
      </c>
    </row>
    <row r="3422" spans="1:30">
      <c r="A3422">
        <v>117224</v>
      </c>
      <c r="B3422">
        <v>104752</v>
      </c>
      <c r="C3422">
        <v>5052750828</v>
      </c>
      <c r="D3422">
        <v>406</v>
      </c>
      <c r="F3422">
        <v>11</v>
      </c>
      <c r="G3422">
        <v>3</v>
      </c>
      <c r="H3422" t="s">
        <v>2556</v>
      </c>
      <c r="I3422" t="s">
        <v>2557</v>
      </c>
      <c r="J3422" t="s">
        <v>80</v>
      </c>
      <c r="K3422" t="s">
        <v>81</v>
      </c>
      <c r="L3422" t="s">
        <v>205</v>
      </c>
      <c r="M3422" t="s">
        <v>1007</v>
      </c>
      <c r="O3422" t="s">
        <v>749</v>
      </c>
      <c r="P3422" t="s">
        <v>362</v>
      </c>
      <c r="Q3422" t="s">
        <v>175</v>
      </c>
      <c r="R3422" t="s">
        <v>101</v>
      </c>
      <c r="S3422" t="s">
        <v>111</v>
      </c>
      <c r="T3422" t="s">
        <v>507</v>
      </c>
      <c r="U3422" t="s">
        <v>90</v>
      </c>
      <c r="V3422" t="s">
        <v>2558</v>
      </c>
      <c r="W3422" t="s">
        <v>17</v>
      </c>
      <c r="X3422" t="s">
        <v>18</v>
      </c>
      <c r="Y3422" t="s">
        <v>92</v>
      </c>
      <c r="Z3422" t="s">
        <v>93</v>
      </c>
      <c r="AB3422" t="b">
        <v>0</v>
      </c>
      <c r="AC3422">
        <v>68</v>
      </c>
      <c r="AD3422">
        <v>50</v>
      </c>
    </row>
    <row r="3423" spans="1:30">
      <c r="A3423">
        <v>12014</v>
      </c>
      <c r="B3423">
        <v>10733</v>
      </c>
      <c r="C3423">
        <v>5052684245</v>
      </c>
      <c r="D3423">
        <v>406</v>
      </c>
      <c r="F3423">
        <v>11</v>
      </c>
      <c r="G3423">
        <v>3</v>
      </c>
      <c r="H3423" t="s">
        <v>736</v>
      </c>
      <c r="I3423" t="s">
        <v>737</v>
      </c>
      <c r="J3423" t="s">
        <v>80</v>
      </c>
      <c r="K3423" t="s">
        <v>81</v>
      </c>
      <c r="L3423" t="s">
        <v>82</v>
      </c>
      <c r="M3423" t="s">
        <v>736</v>
      </c>
      <c r="N3423" t="s">
        <v>108</v>
      </c>
      <c r="O3423" t="s">
        <v>738</v>
      </c>
      <c r="P3423" t="s">
        <v>739</v>
      </c>
      <c r="Q3423" t="s">
        <v>136</v>
      </c>
      <c r="R3423" t="s">
        <v>87</v>
      </c>
      <c r="S3423" t="s">
        <v>111</v>
      </c>
      <c r="T3423" t="s">
        <v>740</v>
      </c>
      <c r="U3423" t="s">
        <v>90</v>
      </c>
      <c r="V3423" t="s">
        <v>741</v>
      </c>
      <c r="W3423" t="s">
        <v>17</v>
      </c>
      <c r="X3423" t="s">
        <v>18</v>
      </c>
      <c r="Y3423" t="s">
        <v>92</v>
      </c>
      <c r="Z3423" t="s">
        <v>93</v>
      </c>
      <c r="AB3423" t="b">
        <v>0</v>
      </c>
      <c r="AC3423">
        <v>68</v>
      </c>
      <c r="AD3423">
        <v>50</v>
      </c>
    </row>
    <row r="3424" spans="1:30">
      <c r="A3424">
        <v>127349</v>
      </c>
      <c r="B3424">
        <v>112856</v>
      </c>
      <c r="C3424">
        <v>5057927786</v>
      </c>
      <c r="D3424">
        <v>406</v>
      </c>
      <c r="F3424">
        <v>11</v>
      </c>
      <c r="G3424">
        <v>3</v>
      </c>
      <c r="H3424" t="s">
        <v>1611</v>
      </c>
      <c r="I3424" t="s">
        <v>1612</v>
      </c>
      <c r="J3424" t="s">
        <v>80</v>
      </c>
      <c r="K3424" t="s">
        <v>81</v>
      </c>
      <c r="L3424" t="s">
        <v>149</v>
      </c>
      <c r="M3424" t="s">
        <v>1613</v>
      </c>
      <c r="O3424" t="s">
        <v>1614</v>
      </c>
      <c r="P3424" t="s">
        <v>830</v>
      </c>
      <c r="Q3424" t="s">
        <v>831</v>
      </c>
      <c r="R3424" t="s">
        <v>153</v>
      </c>
      <c r="S3424" t="s">
        <v>111</v>
      </c>
      <c r="T3424" t="s">
        <v>462</v>
      </c>
      <c r="U3424" t="s">
        <v>90</v>
      </c>
      <c r="V3424" t="s">
        <v>1615</v>
      </c>
      <c r="W3424" t="s">
        <v>17</v>
      </c>
      <c r="X3424" t="s">
        <v>18</v>
      </c>
      <c r="Y3424" t="s">
        <v>92</v>
      </c>
      <c r="Z3424" t="s">
        <v>93</v>
      </c>
      <c r="AB3424" t="b">
        <v>0</v>
      </c>
      <c r="AC3424">
        <v>68</v>
      </c>
      <c r="AD3424">
        <v>50</v>
      </c>
    </row>
    <row r="3425" spans="1:30">
      <c r="A3425">
        <v>31584</v>
      </c>
      <c r="B3425">
        <v>29406</v>
      </c>
      <c r="C3425">
        <v>5058840706</v>
      </c>
      <c r="D3425">
        <v>406</v>
      </c>
      <c r="F3425">
        <v>11</v>
      </c>
      <c r="G3425">
        <v>3</v>
      </c>
      <c r="H3425" t="s">
        <v>721</v>
      </c>
      <c r="I3425" t="s">
        <v>722</v>
      </c>
      <c r="J3425" t="s">
        <v>80</v>
      </c>
      <c r="K3425" t="s">
        <v>81</v>
      </c>
      <c r="L3425" t="s">
        <v>205</v>
      </c>
      <c r="M3425" t="s">
        <v>723</v>
      </c>
      <c r="N3425" t="s">
        <v>108</v>
      </c>
      <c r="O3425" t="s">
        <v>491</v>
      </c>
      <c r="P3425" t="s">
        <v>289</v>
      </c>
      <c r="Q3425" t="s">
        <v>100</v>
      </c>
      <c r="R3425" t="s">
        <v>101</v>
      </c>
      <c r="S3425" t="s">
        <v>111</v>
      </c>
      <c r="T3425" t="s">
        <v>724</v>
      </c>
      <c r="U3425" t="s">
        <v>90</v>
      </c>
      <c r="V3425" t="s">
        <v>725</v>
      </c>
      <c r="W3425" t="s">
        <v>17</v>
      </c>
      <c r="X3425" t="s">
        <v>18</v>
      </c>
      <c r="Y3425" t="s">
        <v>92</v>
      </c>
      <c r="Z3425" t="s">
        <v>93</v>
      </c>
      <c r="AB3425" t="b">
        <v>0</v>
      </c>
      <c r="AC3425">
        <v>68</v>
      </c>
      <c r="AD3425">
        <v>50</v>
      </c>
    </row>
    <row r="3426" spans="1:30">
      <c r="A3426">
        <v>125994</v>
      </c>
      <c r="B3426">
        <v>112081</v>
      </c>
      <c r="C3426">
        <v>5055085569</v>
      </c>
      <c r="D3426">
        <v>402</v>
      </c>
      <c r="F3426">
        <v>11</v>
      </c>
      <c r="G3426">
        <v>3</v>
      </c>
      <c r="H3426" t="s">
        <v>1998</v>
      </c>
      <c r="I3426" t="s">
        <v>1999</v>
      </c>
      <c r="J3426" t="s">
        <v>80</v>
      </c>
      <c r="K3426" t="s">
        <v>81</v>
      </c>
      <c r="L3426" t="s">
        <v>149</v>
      </c>
      <c r="M3426" t="s">
        <v>1998</v>
      </c>
      <c r="O3426" t="s">
        <v>2000</v>
      </c>
      <c r="P3426" t="s">
        <v>2001</v>
      </c>
      <c r="Q3426" t="s">
        <v>136</v>
      </c>
      <c r="R3426" t="s">
        <v>153</v>
      </c>
      <c r="S3426" t="s">
        <v>221</v>
      </c>
      <c r="T3426" t="s">
        <v>384</v>
      </c>
      <c r="U3426" t="s">
        <v>90</v>
      </c>
      <c r="V3426" t="s">
        <v>2002</v>
      </c>
      <c r="W3426" t="s">
        <v>17</v>
      </c>
      <c r="X3426" t="s">
        <v>18</v>
      </c>
      <c r="Y3426" t="s">
        <v>92</v>
      </c>
      <c r="Z3426" t="s">
        <v>93</v>
      </c>
      <c r="AB3426" t="b">
        <v>0</v>
      </c>
      <c r="AC3426">
        <v>68</v>
      </c>
      <c r="AD3426">
        <v>50</v>
      </c>
    </row>
    <row r="3427" spans="1:30">
      <c r="A3427">
        <v>117855</v>
      </c>
      <c r="B3427">
        <v>105326</v>
      </c>
      <c r="D3427">
        <v>607</v>
      </c>
      <c r="F3427">
        <v>35</v>
      </c>
      <c r="G3427">
        <v>3</v>
      </c>
      <c r="H3427" t="s">
        <v>373</v>
      </c>
      <c r="I3427" t="s">
        <v>374</v>
      </c>
      <c r="J3427" t="s">
        <v>80</v>
      </c>
      <c r="K3427" t="s">
        <v>81</v>
      </c>
      <c r="L3427" t="s">
        <v>141</v>
      </c>
      <c r="M3427" t="s">
        <v>375</v>
      </c>
      <c r="O3427" t="s">
        <v>376</v>
      </c>
      <c r="P3427" t="s">
        <v>377</v>
      </c>
      <c r="Q3427" t="s">
        <v>100</v>
      </c>
      <c r="R3427" t="s">
        <v>101</v>
      </c>
      <c r="S3427" t="s">
        <v>193</v>
      </c>
      <c r="T3427" t="s">
        <v>378</v>
      </c>
      <c r="U3427" t="s">
        <v>90</v>
      </c>
      <c r="V3427" t="s">
        <v>379</v>
      </c>
      <c r="W3427" t="s">
        <v>25</v>
      </c>
      <c r="X3427" t="s">
        <v>18</v>
      </c>
      <c r="Y3427" t="s">
        <v>92</v>
      </c>
      <c r="Z3427" t="s">
        <v>93</v>
      </c>
      <c r="AB3427" t="b">
        <v>1</v>
      </c>
      <c r="AC3427">
        <v>68</v>
      </c>
      <c r="AD3427">
        <v>50</v>
      </c>
    </row>
    <row r="3428" spans="1:30">
      <c r="A3428">
        <v>60817</v>
      </c>
      <c r="B3428">
        <v>56074</v>
      </c>
      <c r="C3428">
        <v>5052551163</v>
      </c>
      <c r="D3428">
        <v>405</v>
      </c>
      <c r="F3428">
        <v>35</v>
      </c>
      <c r="G3428">
        <v>3</v>
      </c>
      <c r="H3428" t="s">
        <v>1060</v>
      </c>
      <c r="I3428" t="s">
        <v>1061</v>
      </c>
      <c r="J3428" t="s">
        <v>80</v>
      </c>
      <c r="K3428" t="s">
        <v>81</v>
      </c>
      <c r="L3428" t="s">
        <v>126</v>
      </c>
      <c r="M3428" t="s">
        <v>1060</v>
      </c>
      <c r="N3428" t="s">
        <v>128</v>
      </c>
      <c r="O3428" t="s">
        <v>395</v>
      </c>
      <c r="P3428" t="s">
        <v>135</v>
      </c>
      <c r="Q3428" t="s">
        <v>136</v>
      </c>
      <c r="R3428" t="s">
        <v>87</v>
      </c>
      <c r="S3428" t="s">
        <v>690</v>
      </c>
      <c r="T3428" t="s">
        <v>659</v>
      </c>
      <c r="U3428" t="s">
        <v>90</v>
      </c>
      <c r="V3428" t="s">
        <v>1475</v>
      </c>
      <c r="W3428" t="s">
        <v>25</v>
      </c>
      <c r="X3428" t="s">
        <v>18</v>
      </c>
      <c r="Y3428" t="s">
        <v>92</v>
      </c>
      <c r="Z3428" t="s">
        <v>93</v>
      </c>
      <c r="AB3428" t="b">
        <v>1</v>
      </c>
      <c r="AC3428">
        <v>68</v>
      </c>
      <c r="AD3428">
        <v>50</v>
      </c>
    </row>
    <row r="3429" spans="1:30">
      <c r="A3429">
        <v>15734</v>
      </c>
      <c r="B3429">
        <v>14281</v>
      </c>
      <c r="C3429">
        <v>5052424444</v>
      </c>
      <c r="D3429">
        <v>404</v>
      </c>
      <c r="F3429">
        <v>11</v>
      </c>
      <c r="G3429">
        <v>3</v>
      </c>
      <c r="H3429" t="s">
        <v>1738</v>
      </c>
      <c r="I3429" t="s">
        <v>1739</v>
      </c>
      <c r="J3429" t="s">
        <v>80</v>
      </c>
      <c r="K3429" t="s">
        <v>81</v>
      </c>
      <c r="L3429" t="s">
        <v>216</v>
      </c>
      <c r="M3429" t="s">
        <v>1738</v>
      </c>
      <c r="N3429" t="s">
        <v>295</v>
      </c>
      <c r="O3429" t="s">
        <v>455</v>
      </c>
      <c r="P3429" t="s">
        <v>1740</v>
      </c>
      <c r="Q3429" t="s">
        <v>175</v>
      </c>
      <c r="R3429" t="s">
        <v>101</v>
      </c>
      <c r="S3429" t="s">
        <v>121</v>
      </c>
      <c r="T3429" t="s">
        <v>403</v>
      </c>
      <c r="U3429" t="s">
        <v>90</v>
      </c>
      <c r="V3429" t="s">
        <v>1741</v>
      </c>
      <c r="W3429" t="s">
        <v>17</v>
      </c>
      <c r="X3429" t="s">
        <v>18</v>
      </c>
      <c r="Y3429" t="s">
        <v>92</v>
      </c>
      <c r="Z3429" t="s">
        <v>93</v>
      </c>
      <c r="AB3429" t="b">
        <v>0</v>
      </c>
      <c r="AC3429">
        <v>68</v>
      </c>
      <c r="AD3429">
        <v>50</v>
      </c>
    </row>
    <row r="3430" spans="1:30">
      <c r="A3430">
        <v>88815</v>
      </c>
      <c r="B3430">
        <v>14705</v>
      </c>
      <c r="C3430">
        <v>5052966940</v>
      </c>
      <c r="D3430">
        <v>406</v>
      </c>
      <c r="F3430">
        <v>35</v>
      </c>
      <c r="G3430">
        <v>3</v>
      </c>
      <c r="H3430" t="s">
        <v>2397</v>
      </c>
      <c r="I3430" t="s">
        <v>2398</v>
      </c>
      <c r="J3430" t="s">
        <v>80</v>
      </c>
      <c r="K3430" t="s">
        <v>81</v>
      </c>
      <c r="L3430" t="s">
        <v>141</v>
      </c>
      <c r="M3430" t="s">
        <v>2399</v>
      </c>
      <c r="N3430" t="s">
        <v>108</v>
      </c>
      <c r="O3430" t="s">
        <v>2400</v>
      </c>
      <c r="P3430" t="s">
        <v>1803</v>
      </c>
      <c r="Q3430" t="s">
        <v>2401</v>
      </c>
      <c r="R3430" t="s">
        <v>101</v>
      </c>
      <c r="S3430" t="s">
        <v>111</v>
      </c>
      <c r="T3430" t="s">
        <v>122</v>
      </c>
      <c r="U3430" t="s">
        <v>90</v>
      </c>
      <c r="V3430" t="s">
        <v>2402</v>
      </c>
      <c r="W3430" t="s">
        <v>25</v>
      </c>
      <c r="X3430" t="s">
        <v>18</v>
      </c>
      <c r="Y3430" t="s">
        <v>92</v>
      </c>
      <c r="Z3430" t="s">
        <v>93</v>
      </c>
      <c r="AB3430" t="b">
        <v>1</v>
      </c>
      <c r="AC3430">
        <v>68</v>
      </c>
      <c r="AD3430">
        <v>50</v>
      </c>
    </row>
    <row r="3431" spans="1:30">
      <c r="A3431">
        <v>127380</v>
      </c>
      <c r="B3431">
        <v>112874</v>
      </c>
      <c r="C3431">
        <v>5058982272</v>
      </c>
      <c r="D3431">
        <v>607</v>
      </c>
      <c r="F3431">
        <v>11</v>
      </c>
      <c r="G3431">
        <v>3</v>
      </c>
      <c r="H3431" t="s">
        <v>3519</v>
      </c>
      <c r="I3431" t="s">
        <v>3520</v>
      </c>
      <c r="J3431" t="s">
        <v>80</v>
      </c>
      <c r="K3431" t="s">
        <v>81</v>
      </c>
      <c r="L3431" t="s">
        <v>231</v>
      </c>
      <c r="M3431" t="s">
        <v>382</v>
      </c>
      <c r="O3431" t="s">
        <v>3521</v>
      </c>
      <c r="P3431" t="s">
        <v>1223</v>
      </c>
      <c r="R3431" t="s">
        <v>153</v>
      </c>
      <c r="S3431" t="s">
        <v>193</v>
      </c>
      <c r="T3431" t="s">
        <v>1787</v>
      </c>
      <c r="U3431" t="s">
        <v>90</v>
      </c>
      <c r="V3431" t="s">
        <v>3522</v>
      </c>
      <c r="W3431" t="s">
        <v>17</v>
      </c>
      <c r="X3431" t="s">
        <v>18</v>
      </c>
      <c r="Y3431" t="s">
        <v>92</v>
      </c>
      <c r="Z3431" t="s">
        <v>93</v>
      </c>
      <c r="AB3431" t="b">
        <v>0</v>
      </c>
      <c r="AC3431">
        <v>68</v>
      </c>
      <c r="AD3431">
        <v>50</v>
      </c>
    </row>
    <row r="3432" spans="1:30">
      <c r="A3432">
        <v>102543</v>
      </c>
      <c r="B3432">
        <v>1806</v>
      </c>
      <c r="C3432">
        <v>5057346442</v>
      </c>
      <c r="D3432">
        <v>404</v>
      </c>
      <c r="F3432">
        <v>11</v>
      </c>
      <c r="G3432">
        <v>3</v>
      </c>
      <c r="H3432" t="s">
        <v>1351</v>
      </c>
      <c r="I3432" t="s">
        <v>1352</v>
      </c>
      <c r="J3432" t="s">
        <v>80</v>
      </c>
      <c r="K3432" t="s">
        <v>81</v>
      </c>
      <c r="L3432" t="s">
        <v>216</v>
      </c>
      <c r="M3432" t="s">
        <v>117</v>
      </c>
      <c r="O3432" t="s">
        <v>1353</v>
      </c>
      <c r="P3432" t="s">
        <v>1354</v>
      </c>
      <c r="Q3432" t="s">
        <v>1355</v>
      </c>
      <c r="R3432" t="s">
        <v>87</v>
      </c>
      <c r="S3432" t="s">
        <v>121</v>
      </c>
      <c r="T3432" t="s">
        <v>1356</v>
      </c>
      <c r="U3432" t="s">
        <v>90</v>
      </c>
      <c r="V3432" t="s">
        <v>1357</v>
      </c>
      <c r="W3432" t="s">
        <v>17</v>
      </c>
      <c r="X3432" t="s">
        <v>18</v>
      </c>
      <c r="Y3432" t="s">
        <v>92</v>
      </c>
      <c r="Z3432" t="s">
        <v>93</v>
      </c>
      <c r="AB3432" t="b">
        <v>0</v>
      </c>
      <c r="AC3432">
        <v>68</v>
      </c>
      <c r="AD3432">
        <v>50</v>
      </c>
    </row>
    <row r="3433" spans="1:30">
      <c r="A3433">
        <v>96197</v>
      </c>
      <c r="B3433">
        <v>9120</v>
      </c>
      <c r="C3433">
        <v>5053445223</v>
      </c>
      <c r="D3433">
        <v>402</v>
      </c>
      <c r="F3433">
        <v>11</v>
      </c>
      <c r="G3433">
        <v>3</v>
      </c>
      <c r="H3433" t="s">
        <v>1126</v>
      </c>
      <c r="I3433" t="s">
        <v>1127</v>
      </c>
      <c r="J3433" t="s">
        <v>80</v>
      </c>
      <c r="K3433" t="s">
        <v>81</v>
      </c>
      <c r="L3433" t="s">
        <v>286</v>
      </c>
      <c r="M3433" t="s">
        <v>1128</v>
      </c>
      <c r="O3433" t="s">
        <v>1129</v>
      </c>
      <c r="P3433" t="s">
        <v>709</v>
      </c>
      <c r="Q3433" t="s">
        <v>183</v>
      </c>
      <c r="R3433" t="s">
        <v>101</v>
      </c>
      <c r="S3433" t="s">
        <v>221</v>
      </c>
      <c r="T3433" t="s">
        <v>570</v>
      </c>
      <c r="U3433" t="s">
        <v>90</v>
      </c>
      <c r="V3433" t="s">
        <v>1130</v>
      </c>
      <c r="W3433" t="s">
        <v>17</v>
      </c>
      <c r="X3433" t="s">
        <v>18</v>
      </c>
      <c r="Y3433" t="s">
        <v>92</v>
      </c>
      <c r="Z3433" t="s">
        <v>93</v>
      </c>
      <c r="AB3433" t="b">
        <v>0</v>
      </c>
      <c r="AC3433">
        <v>68</v>
      </c>
      <c r="AD3433">
        <v>50</v>
      </c>
    </row>
    <row r="3434" spans="1:30">
      <c r="A3434">
        <v>91838</v>
      </c>
      <c r="B3434">
        <v>80274</v>
      </c>
      <c r="C3434">
        <v>9725375936</v>
      </c>
      <c r="D3434">
        <v>607</v>
      </c>
      <c r="F3434">
        <v>11</v>
      </c>
      <c r="G3434">
        <v>3</v>
      </c>
      <c r="H3434" t="s">
        <v>186</v>
      </c>
      <c r="I3434" t="s">
        <v>187</v>
      </c>
      <c r="J3434" t="s">
        <v>80</v>
      </c>
      <c r="K3434" t="s">
        <v>81</v>
      </c>
      <c r="L3434" t="s">
        <v>188</v>
      </c>
      <c r="M3434" t="s">
        <v>189</v>
      </c>
      <c r="N3434" t="s">
        <v>190</v>
      </c>
      <c r="O3434" t="s">
        <v>191</v>
      </c>
      <c r="P3434" t="s">
        <v>192</v>
      </c>
      <c r="Q3434" t="s">
        <v>183</v>
      </c>
      <c r="R3434" t="s">
        <v>101</v>
      </c>
      <c r="S3434" t="s">
        <v>193</v>
      </c>
      <c r="T3434" t="s">
        <v>1616</v>
      </c>
      <c r="U3434" t="s">
        <v>90</v>
      </c>
      <c r="V3434" t="s">
        <v>1617</v>
      </c>
      <c r="W3434" t="s">
        <v>17</v>
      </c>
      <c r="X3434" t="s">
        <v>18</v>
      </c>
      <c r="Y3434" t="s">
        <v>92</v>
      </c>
      <c r="Z3434" t="s">
        <v>93</v>
      </c>
      <c r="AB3434" t="b">
        <v>0</v>
      </c>
      <c r="AC3434">
        <v>68</v>
      </c>
      <c r="AD3434">
        <v>50</v>
      </c>
    </row>
    <row r="3435" spans="1:30">
      <c r="A3435">
        <v>126457</v>
      </c>
      <c r="B3435">
        <v>112319</v>
      </c>
      <c r="C3435">
        <v>5052422328</v>
      </c>
      <c r="D3435">
        <v>406</v>
      </c>
      <c r="F3435">
        <v>35</v>
      </c>
      <c r="G3435">
        <v>3</v>
      </c>
      <c r="H3435" t="s">
        <v>1564</v>
      </c>
      <c r="I3435" t="s">
        <v>1565</v>
      </c>
      <c r="J3435" t="s">
        <v>80</v>
      </c>
      <c r="K3435" t="s">
        <v>81</v>
      </c>
      <c r="L3435" t="s">
        <v>216</v>
      </c>
      <c r="M3435" t="s">
        <v>1566</v>
      </c>
      <c r="O3435" t="s">
        <v>1567</v>
      </c>
      <c r="P3435" t="s">
        <v>439</v>
      </c>
      <c r="Q3435" t="s">
        <v>100</v>
      </c>
      <c r="R3435" t="s">
        <v>87</v>
      </c>
      <c r="S3435" t="s">
        <v>111</v>
      </c>
      <c r="T3435" t="s">
        <v>1212</v>
      </c>
      <c r="U3435" t="s">
        <v>90</v>
      </c>
      <c r="V3435" t="s">
        <v>1568</v>
      </c>
      <c r="W3435" t="s">
        <v>25</v>
      </c>
      <c r="X3435" t="s">
        <v>18</v>
      </c>
      <c r="Y3435" t="s">
        <v>92</v>
      </c>
      <c r="Z3435" t="s">
        <v>93</v>
      </c>
      <c r="AB3435" t="b">
        <v>1</v>
      </c>
      <c r="AC3435">
        <v>68</v>
      </c>
      <c r="AD3435">
        <v>50</v>
      </c>
    </row>
    <row r="3436" spans="1:30">
      <c r="A3436">
        <v>117868</v>
      </c>
      <c r="B3436">
        <v>105326</v>
      </c>
      <c r="D3436">
        <v>607</v>
      </c>
      <c r="F3436">
        <v>11</v>
      </c>
      <c r="G3436">
        <v>3</v>
      </c>
      <c r="H3436" t="s">
        <v>1337</v>
      </c>
      <c r="I3436" t="s">
        <v>1338</v>
      </c>
      <c r="J3436" t="s">
        <v>80</v>
      </c>
      <c r="K3436" t="s">
        <v>81</v>
      </c>
      <c r="L3436" t="s">
        <v>238</v>
      </c>
      <c r="M3436" t="s">
        <v>375</v>
      </c>
      <c r="O3436" t="s">
        <v>1339</v>
      </c>
      <c r="P3436" t="s">
        <v>790</v>
      </c>
      <c r="Q3436" t="s">
        <v>100</v>
      </c>
      <c r="R3436" t="s">
        <v>153</v>
      </c>
      <c r="S3436" t="s">
        <v>193</v>
      </c>
      <c r="T3436" t="s">
        <v>530</v>
      </c>
      <c r="U3436" t="s">
        <v>90</v>
      </c>
      <c r="V3436" t="s">
        <v>1340</v>
      </c>
      <c r="W3436" t="s">
        <v>17</v>
      </c>
      <c r="X3436" t="s">
        <v>18</v>
      </c>
      <c r="Y3436" t="s">
        <v>92</v>
      </c>
      <c r="Z3436" t="s">
        <v>93</v>
      </c>
      <c r="AB3436" t="b">
        <v>0</v>
      </c>
      <c r="AC3436">
        <v>68</v>
      </c>
      <c r="AD3436">
        <v>50</v>
      </c>
    </row>
    <row r="3437" spans="1:30">
      <c r="A3437">
        <v>128358</v>
      </c>
      <c r="B3437">
        <v>113527</v>
      </c>
      <c r="C3437">
        <v>5053120290</v>
      </c>
      <c r="D3437">
        <v>406</v>
      </c>
      <c r="F3437">
        <v>11</v>
      </c>
      <c r="G3437">
        <v>3</v>
      </c>
      <c r="H3437" t="s">
        <v>1160</v>
      </c>
      <c r="I3437" t="s">
        <v>1161</v>
      </c>
      <c r="J3437" t="s">
        <v>80</v>
      </c>
      <c r="K3437" t="s">
        <v>81</v>
      </c>
      <c r="L3437" t="s">
        <v>126</v>
      </c>
      <c r="M3437" t="s">
        <v>1162</v>
      </c>
      <c r="O3437" t="s">
        <v>1163</v>
      </c>
      <c r="P3437" t="s">
        <v>1164</v>
      </c>
      <c r="Q3437" t="s">
        <v>100</v>
      </c>
      <c r="R3437" t="s">
        <v>87</v>
      </c>
      <c r="S3437" t="s">
        <v>111</v>
      </c>
      <c r="T3437" t="s">
        <v>89</v>
      </c>
      <c r="U3437" t="s">
        <v>90</v>
      </c>
      <c r="V3437" t="s">
        <v>1165</v>
      </c>
      <c r="W3437" t="s">
        <v>17</v>
      </c>
      <c r="X3437" t="s">
        <v>18</v>
      </c>
      <c r="Y3437" t="s">
        <v>92</v>
      </c>
      <c r="Z3437" t="s">
        <v>93</v>
      </c>
      <c r="AB3437" t="b">
        <v>0</v>
      </c>
      <c r="AC3437">
        <v>68</v>
      </c>
      <c r="AD3437">
        <v>50</v>
      </c>
    </row>
    <row r="3438" spans="1:30">
      <c r="A3438">
        <v>126229</v>
      </c>
      <c r="B3438">
        <v>112202</v>
      </c>
      <c r="C3438">
        <v>5058899315</v>
      </c>
      <c r="D3438">
        <v>406</v>
      </c>
      <c r="F3438">
        <v>11</v>
      </c>
      <c r="G3438">
        <v>3</v>
      </c>
      <c r="H3438" t="s">
        <v>2570</v>
      </c>
      <c r="I3438" t="s">
        <v>2571</v>
      </c>
      <c r="J3438" t="s">
        <v>80</v>
      </c>
      <c r="K3438" t="s">
        <v>81</v>
      </c>
      <c r="L3438" t="s">
        <v>286</v>
      </c>
      <c r="M3438" t="s">
        <v>2572</v>
      </c>
      <c r="O3438" t="s">
        <v>2573</v>
      </c>
      <c r="P3438" t="s">
        <v>1366</v>
      </c>
      <c r="Q3438" t="s">
        <v>100</v>
      </c>
      <c r="R3438" t="s">
        <v>101</v>
      </c>
      <c r="S3438" t="s">
        <v>111</v>
      </c>
      <c r="T3438" t="s">
        <v>1098</v>
      </c>
      <c r="U3438" t="s">
        <v>90</v>
      </c>
      <c r="V3438" t="s">
        <v>2574</v>
      </c>
      <c r="W3438" t="s">
        <v>17</v>
      </c>
      <c r="X3438" t="s">
        <v>18</v>
      </c>
      <c r="Y3438" t="s">
        <v>92</v>
      </c>
      <c r="Z3438" t="s">
        <v>93</v>
      </c>
      <c r="AB3438" t="b">
        <v>0</v>
      </c>
      <c r="AC3438">
        <v>68</v>
      </c>
      <c r="AD3438">
        <v>50</v>
      </c>
    </row>
    <row r="3439" spans="1:30">
      <c r="A3439">
        <v>104505</v>
      </c>
      <c r="B3439">
        <v>93922</v>
      </c>
      <c r="D3439">
        <v>608</v>
      </c>
      <c r="F3439">
        <v>35</v>
      </c>
      <c r="G3439">
        <v>3</v>
      </c>
      <c r="H3439" t="s">
        <v>1025</v>
      </c>
      <c r="I3439" t="s">
        <v>1427</v>
      </c>
      <c r="J3439" t="s">
        <v>80</v>
      </c>
      <c r="K3439" t="s">
        <v>81</v>
      </c>
      <c r="L3439" t="s">
        <v>286</v>
      </c>
      <c r="M3439" t="s">
        <v>1027</v>
      </c>
      <c r="O3439" t="s">
        <v>1428</v>
      </c>
      <c r="P3439" t="s">
        <v>281</v>
      </c>
      <c r="Q3439" t="s">
        <v>100</v>
      </c>
      <c r="R3439" t="s">
        <v>101</v>
      </c>
      <c r="S3439" t="s">
        <v>583</v>
      </c>
      <c r="T3439" t="s">
        <v>1239</v>
      </c>
      <c r="U3439" t="s">
        <v>90</v>
      </c>
      <c r="V3439" t="s">
        <v>1429</v>
      </c>
      <c r="W3439" t="s">
        <v>25</v>
      </c>
      <c r="X3439" t="s">
        <v>18</v>
      </c>
      <c r="Y3439" t="s">
        <v>92</v>
      </c>
      <c r="Z3439" t="s">
        <v>93</v>
      </c>
      <c r="AB3439" t="b">
        <v>1</v>
      </c>
      <c r="AC3439">
        <v>68</v>
      </c>
      <c r="AD3439">
        <v>50</v>
      </c>
    </row>
    <row r="3440" spans="1:30">
      <c r="A3440">
        <v>119619</v>
      </c>
      <c r="B3440">
        <v>106810</v>
      </c>
      <c r="D3440">
        <v>607</v>
      </c>
      <c r="F3440">
        <v>11</v>
      </c>
      <c r="G3440">
        <v>3</v>
      </c>
      <c r="H3440" t="s">
        <v>481</v>
      </c>
      <c r="I3440" t="s">
        <v>482</v>
      </c>
      <c r="J3440" t="s">
        <v>80</v>
      </c>
      <c r="K3440" t="s">
        <v>81</v>
      </c>
      <c r="L3440" t="s">
        <v>82</v>
      </c>
      <c r="M3440" t="s">
        <v>483</v>
      </c>
      <c r="O3440" t="s">
        <v>484</v>
      </c>
      <c r="P3440" t="s">
        <v>110</v>
      </c>
      <c r="Q3440" t="s">
        <v>100</v>
      </c>
      <c r="R3440" t="s">
        <v>87</v>
      </c>
      <c r="S3440" t="s">
        <v>193</v>
      </c>
      <c r="T3440" t="s">
        <v>485</v>
      </c>
      <c r="U3440" t="s">
        <v>90</v>
      </c>
      <c r="V3440" t="s">
        <v>486</v>
      </c>
      <c r="W3440" t="s">
        <v>17</v>
      </c>
      <c r="X3440" t="s">
        <v>18</v>
      </c>
      <c r="Y3440" t="s">
        <v>92</v>
      </c>
      <c r="Z3440" t="s">
        <v>93</v>
      </c>
      <c r="AB3440" t="b">
        <v>0</v>
      </c>
      <c r="AC3440">
        <v>68</v>
      </c>
      <c r="AD3440">
        <v>50</v>
      </c>
    </row>
    <row r="3441" spans="1:30">
      <c r="A3441">
        <v>128165</v>
      </c>
      <c r="B3441">
        <v>113348</v>
      </c>
      <c r="C3441">
        <v>5057171497</v>
      </c>
      <c r="D3441">
        <v>406</v>
      </c>
      <c r="F3441">
        <v>35</v>
      </c>
      <c r="G3441">
        <v>3</v>
      </c>
      <c r="H3441" t="s">
        <v>3523</v>
      </c>
      <c r="I3441" t="s">
        <v>3524</v>
      </c>
      <c r="J3441" t="s">
        <v>80</v>
      </c>
      <c r="K3441" t="s">
        <v>81</v>
      </c>
      <c r="L3441" t="s">
        <v>231</v>
      </c>
      <c r="M3441" t="s">
        <v>3523</v>
      </c>
      <c r="O3441" t="s">
        <v>3525</v>
      </c>
      <c r="P3441" t="s">
        <v>3526</v>
      </c>
      <c r="Q3441" t="s">
        <v>183</v>
      </c>
      <c r="R3441" t="s">
        <v>153</v>
      </c>
      <c r="S3441" t="s">
        <v>111</v>
      </c>
      <c r="T3441" t="s">
        <v>883</v>
      </c>
      <c r="U3441" t="s">
        <v>90</v>
      </c>
      <c r="V3441" t="s">
        <v>3527</v>
      </c>
      <c r="W3441" t="s">
        <v>25</v>
      </c>
      <c r="X3441" t="s">
        <v>18</v>
      </c>
      <c r="Y3441" t="s">
        <v>92</v>
      </c>
      <c r="Z3441" t="s">
        <v>93</v>
      </c>
      <c r="AB3441" t="b">
        <v>1</v>
      </c>
      <c r="AC3441">
        <v>68</v>
      </c>
      <c r="AD3441">
        <v>50</v>
      </c>
    </row>
    <row r="3442" spans="1:30">
      <c r="A3442">
        <v>91844</v>
      </c>
      <c r="B3442">
        <v>80274</v>
      </c>
      <c r="C3442">
        <v>5058314140</v>
      </c>
      <c r="D3442">
        <v>607</v>
      </c>
      <c r="F3442">
        <v>35</v>
      </c>
      <c r="G3442">
        <v>3</v>
      </c>
      <c r="H3442" t="s">
        <v>1510</v>
      </c>
      <c r="I3442" t="s">
        <v>1511</v>
      </c>
      <c r="J3442" t="s">
        <v>80</v>
      </c>
      <c r="K3442" t="s">
        <v>81</v>
      </c>
      <c r="L3442" t="s">
        <v>149</v>
      </c>
      <c r="M3442" t="s">
        <v>189</v>
      </c>
      <c r="N3442" t="s">
        <v>190</v>
      </c>
      <c r="O3442" t="s">
        <v>1512</v>
      </c>
      <c r="P3442" t="s">
        <v>1513</v>
      </c>
      <c r="Q3442" t="s">
        <v>120</v>
      </c>
      <c r="R3442" t="s">
        <v>153</v>
      </c>
      <c r="S3442" t="s">
        <v>193</v>
      </c>
      <c r="T3442" t="s">
        <v>1170</v>
      </c>
      <c r="U3442" t="s">
        <v>90</v>
      </c>
      <c r="V3442" t="s">
        <v>1514</v>
      </c>
      <c r="W3442" t="s">
        <v>25</v>
      </c>
      <c r="X3442" t="s">
        <v>18</v>
      </c>
      <c r="Y3442" t="s">
        <v>92</v>
      </c>
      <c r="Z3442" t="s">
        <v>93</v>
      </c>
      <c r="AB3442" t="b">
        <v>1</v>
      </c>
      <c r="AC3442">
        <v>68</v>
      </c>
      <c r="AD3442">
        <v>50</v>
      </c>
    </row>
    <row r="3443" spans="1:30">
      <c r="A3443">
        <v>126822</v>
      </c>
      <c r="B3443">
        <v>112529</v>
      </c>
      <c r="C3443">
        <v>5058903756</v>
      </c>
      <c r="D3443">
        <v>406</v>
      </c>
      <c r="F3443">
        <v>11</v>
      </c>
      <c r="G3443">
        <v>3</v>
      </c>
      <c r="H3443" t="s">
        <v>1010</v>
      </c>
      <c r="I3443" t="s">
        <v>1011</v>
      </c>
      <c r="J3443" t="s">
        <v>80</v>
      </c>
      <c r="K3443" t="s">
        <v>81</v>
      </c>
      <c r="L3443" t="s">
        <v>149</v>
      </c>
      <c r="M3443" t="s">
        <v>1012</v>
      </c>
      <c r="O3443" t="s">
        <v>1013</v>
      </c>
      <c r="P3443" t="s">
        <v>830</v>
      </c>
      <c r="Q3443" t="s">
        <v>831</v>
      </c>
      <c r="R3443" t="s">
        <v>153</v>
      </c>
      <c r="S3443" t="s">
        <v>111</v>
      </c>
      <c r="T3443" t="s">
        <v>462</v>
      </c>
      <c r="U3443" t="s">
        <v>90</v>
      </c>
      <c r="V3443" t="s">
        <v>1014</v>
      </c>
      <c r="W3443" t="s">
        <v>17</v>
      </c>
      <c r="X3443" t="s">
        <v>18</v>
      </c>
      <c r="Y3443" t="s">
        <v>92</v>
      </c>
      <c r="Z3443" t="s">
        <v>93</v>
      </c>
      <c r="AB3443" t="b">
        <v>0</v>
      </c>
      <c r="AC3443">
        <v>68</v>
      </c>
      <c r="AD3443">
        <v>50</v>
      </c>
    </row>
    <row r="3444" spans="1:30">
      <c r="A3444">
        <v>1559</v>
      </c>
      <c r="B3444">
        <v>36280</v>
      </c>
      <c r="C3444">
        <v>5052938878</v>
      </c>
      <c r="D3444">
        <v>601</v>
      </c>
      <c r="F3444">
        <v>11</v>
      </c>
      <c r="G3444">
        <v>3</v>
      </c>
      <c r="H3444" t="s">
        <v>742</v>
      </c>
      <c r="I3444" t="s">
        <v>743</v>
      </c>
      <c r="J3444" t="s">
        <v>80</v>
      </c>
      <c r="K3444" t="s">
        <v>81</v>
      </c>
      <c r="L3444" t="s">
        <v>141</v>
      </c>
      <c r="M3444" t="s">
        <v>744</v>
      </c>
      <c r="N3444" t="s">
        <v>108</v>
      </c>
      <c r="O3444" t="s">
        <v>173</v>
      </c>
      <c r="P3444" t="s">
        <v>144</v>
      </c>
      <c r="Q3444" t="s">
        <v>100</v>
      </c>
      <c r="R3444" t="s">
        <v>101</v>
      </c>
      <c r="S3444" t="s">
        <v>167</v>
      </c>
      <c r="T3444" t="s">
        <v>112</v>
      </c>
      <c r="U3444" t="s">
        <v>90</v>
      </c>
      <c r="V3444" t="s">
        <v>745</v>
      </c>
      <c r="W3444" t="s">
        <v>17</v>
      </c>
      <c r="X3444" t="s">
        <v>18</v>
      </c>
      <c r="Y3444" t="s">
        <v>92</v>
      </c>
      <c r="Z3444" t="s">
        <v>93</v>
      </c>
      <c r="AB3444" t="b">
        <v>0</v>
      </c>
      <c r="AC3444">
        <v>68</v>
      </c>
      <c r="AD3444">
        <v>50</v>
      </c>
    </row>
    <row r="3445" spans="1:30">
      <c r="A3445">
        <v>128318</v>
      </c>
      <c r="B3445">
        <v>113489</v>
      </c>
      <c r="C3445">
        <v>5055882156</v>
      </c>
      <c r="D3445">
        <v>407</v>
      </c>
      <c r="F3445">
        <v>11</v>
      </c>
      <c r="G3445">
        <v>3</v>
      </c>
      <c r="H3445" t="s">
        <v>2048</v>
      </c>
      <c r="I3445" t="s">
        <v>2049</v>
      </c>
      <c r="J3445" t="s">
        <v>80</v>
      </c>
      <c r="K3445" t="s">
        <v>81</v>
      </c>
      <c r="L3445" t="s">
        <v>205</v>
      </c>
      <c r="M3445" t="s">
        <v>2050</v>
      </c>
      <c r="O3445" t="s">
        <v>1278</v>
      </c>
      <c r="P3445" t="s">
        <v>209</v>
      </c>
      <c r="Q3445" t="s">
        <v>183</v>
      </c>
      <c r="R3445" t="s">
        <v>101</v>
      </c>
      <c r="S3445" t="s">
        <v>559</v>
      </c>
      <c r="T3445" t="s">
        <v>1265</v>
      </c>
      <c r="U3445" t="s">
        <v>90</v>
      </c>
      <c r="V3445" t="s">
        <v>2051</v>
      </c>
      <c r="W3445" t="s">
        <v>17</v>
      </c>
      <c r="X3445" t="s">
        <v>18</v>
      </c>
      <c r="Y3445" t="s">
        <v>92</v>
      </c>
      <c r="Z3445" t="s">
        <v>93</v>
      </c>
      <c r="AB3445" t="b">
        <v>0</v>
      </c>
      <c r="AC3445">
        <v>68</v>
      </c>
      <c r="AD3445">
        <v>50</v>
      </c>
    </row>
    <row r="3446" spans="1:30">
      <c r="A3446">
        <v>72433</v>
      </c>
      <c r="B3446">
        <v>66306</v>
      </c>
      <c r="C3446">
        <v>9722584217</v>
      </c>
      <c r="D3446">
        <v>406</v>
      </c>
      <c r="F3446">
        <v>11</v>
      </c>
      <c r="G3446">
        <v>3</v>
      </c>
      <c r="H3446" t="s">
        <v>1078</v>
      </c>
      <c r="I3446" t="s">
        <v>1079</v>
      </c>
      <c r="J3446" t="s">
        <v>80</v>
      </c>
      <c r="K3446" t="s">
        <v>81</v>
      </c>
      <c r="L3446" t="s">
        <v>231</v>
      </c>
      <c r="M3446" t="s">
        <v>1080</v>
      </c>
      <c r="N3446" t="s">
        <v>108</v>
      </c>
      <c r="O3446" t="s">
        <v>1081</v>
      </c>
      <c r="P3446" t="s">
        <v>1082</v>
      </c>
      <c r="Q3446" t="s">
        <v>183</v>
      </c>
      <c r="R3446" t="s">
        <v>153</v>
      </c>
      <c r="S3446" t="s">
        <v>111</v>
      </c>
      <c r="T3446" t="s">
        <v>282</v>
      </c>
      <c r="U3446" t="s">
        <v>90</v>
      </c>
      <c r="V3446" t="s">
        <v>1083</v>
      </c>
      <c r="W3446" t="s">
        <v>17</v>
      </c>
      <c r="X3446" t="s">
        <v>18</v>
      </c>
      <c r="Y3446" t="s">
        <v>92</v>
      </c>
      <c r="Z3446" t="s">
        <v>93</v>
      </c>
      <c r="AB3446" t="b">
        <v>0</v>
      </c>
      <c r="AC3446">
        <v>68</v>
      </c>
      <c r="AD3446">
        <v>50</v>
      </c>
    </row>
    <row r="3447" spans="1:30">
      <c r="A3447">
        <v>128375</v>
      </c>
      <c r="B3447">
        <v>113544</v>
      </c>
      <c r="C3447">
        <v>5756358145</v>
      </c>
      <c r="D3447">
        <v>407</v>
      </c>
      <c r="F3447">
        <v>11</v>
      </c>
      <c r="G3447">
        <v>3</v>
      </c>
      <c r="H3447" t="s">
        <v>2126</v>
      </c>
      <c r="I3447" t="s">
        <v>2127</v>
      </c>
      <c r="J3447" t="s">
        <v>80</v>
      </c>
      <c r="K3447" t="s">
        <v>81</v>
      </c>
      <c r="L3447" t="s">
        <v>2128</v>
      </c>
      <c r="M3447" t="s">
        <v>2129</v>
      </c>
      <c r="O3447" t="s">
        <v>2130</v>
      </c>
      <c r="P3447" t="s">
        <v>219</v>
      </c>
      <c r="Q3447" t="s">
        <v>175</v>
      </c>
      <c r="R3447" t="s">
        <v>220</v>
      </c>
      <c r="S3447" t="s">
        <v>559</v>
      </c>
      <c r="T3447" t="s">
        <v>456</v>
      </c>
      <c r="U3447" t="s">
        <v>90</v>
      </c>
      <c r="V3447" t="s">
        <v>2131</v>
      </c>
      <c r="W3447" t="s">
        <v>17</v>
      </c>
      <c r="X3447" t="s">
        <v>18</v>
      </c>
      <c r="Y3447" t="s">
        <v>92</v>
      </c>
      <c r="Z3447" t="s">
        <v>93</v>
      </c>
      <c r="AB3447" t="b">
        <v>0</v>
      </c>
      <c r="AC3447">
        <v>68</v>
      </c>
      <c r="AD3447">
        <v>50</v>
      </c>
    </row>
    <row r="3448" spans="1:30">
      <c r="A3448">
        <v>97558</v>
      </c>
      <c r="B3448">
        <v>39263</v>
      </c>
      <c r="C3448">
        <v>5058033087</v>
      </c>
      <c r="D3448">
        <v>1002</v>
      </c>
      <c r="F3448">
        <v>11</v>
      </c>
      <c r="G3448">
        <v>3</v>
      </c>
      <c r="H3448" t="s">
        <v>3451</v>
      </c>
      <c r="I3448" t="s">
        <v>1471</v>
      </c>
      <c r="J3448" t="s">
        <v>80</v>
      </c>
      <c r="K3448" t="s">
        <v>81</v>
      </c>
      <c r="L3448" t="s">
        <v>126</v>
      </c>
      <c r="M3448" t="s">
        <v>3452</v>
      </c>
      <c r="O3448" t="s">
        <v>1473</v>
      </c>
      <c r="P3448" t="s">
        <v>1164</v>
      </c>
      <c r="Q3448" t="s">
        <v>100</v>
      </c>
      <c r="R3448" t="s">
        <v>87</v>
      </c>
      <c r="S3448" t="s">
        <v>432</v>
      </c>
      <c r="T3448" t="s">
        <v>263</v>
      </c>
      <c r="U3448" t="s">
        <v>90</v>
      </c>
      <c r="V3448" t="s">
        <v>3453</v>
      </c>
      <c r="W3448" t="s">
        <v>17</v>
      </c>
      <c r="X3448" t="s">
        <v>18</v>
      </c>
      <c r="Y3448" t="s">
        <v>92</v>
      </c>
      <c r="Z3448" t="s">
        <v>93</v>
      </c>
      <c r="AB3448" t="b">
        <v>0</v>
      </c>
      <c r="AC3448">
        <v>68</v>
      </c>
      <c r="AD3448">
        <v>50</v>
      </c>
    </row>
    <row r="3449" spans="1:30">
      <c r="A3449">
        <v>77855</v>
      </c>
      <c r="B3449">
        <v>71133</v>
      </c>
      <c r="C3449">
        <v>5052555400</v>
      </c>
      <c r="D3449">
        <v>406</v>
      </c>
      <c r="F3449">
        <v>35</v>
      </c>
      <c r="G3449">
        <v>3</v>
      </c>
      <c r="H3449" t="s">
        <v>3172</v>
      </c>
      <c r="I3449" t="s">
        <v>3173</v>
      </c>
      <c r="J3449" t="s">
        <v>80</v>
      </c>
      <c r="K3449" t="s">
        <v>81</v>
      </c>
      <c r="L3449" t="s">
        <v>82</v>
      </c>
      <c r="M3449" t="s">
        <v>3174</v>
      </c>
      <c r="N3449" t="s">
        <v>108</v>
      </c>
      <c r="O3449" t="s">
        <v>3175</v>
      </c>
      <c r="P3449" t="s">
        <v>227</v>
      </c>
      <c r="Q3449" t="s">
        <v>120</v>
      </c>
      <c r="R3449" t="s">
        <v>87</v>
      </c>
      <c r="S3449" t="s">
        <v>111</v>
      </c>
      <c r="T3449" t="s">
        <v>421</v>
      </c>
      <c r="U3449" t="s">
        <v>90</v>
      </c>
      <c r="V3449" t="s">
        <v>3176</v>
      </c>
      <c r="W3449" t="s">
        <v>25</v>
      </c>
      <c r="X3449" t="s">
        <v>18</v>
      </c>
      <c r="Y3449" t="s">
        <v>92</v>
      </c>
      <c r="Z3449" t="s">
        <v>93</v>
      </c>
      <c r="AB3449" t="b">
        <v>1</v>
      </c>
      <c r="AC3449">
        <v>68</v>
      </c>
      <c r="AD3449">
        <v>50</v>
      </c>
    </row>
    <row r="3450" spans="1:30">
      <c r="A3450">
        <v>126208</v>
      </c>
      <c r="B3450">
        <v>112186</v>
      </c>
      <c r="C3450">
        <v>5059165078</v>
      </c>
      <c r="D3450">
        <v>402</v>
      </c>
      <c r="F3450">
        <v>11</v>
      </c>
      <c r="G3450">
        <v>3</v>
      </c>
      <c r="H3450" t="s">
        <v>2413</v>
      </c>
      <c r="I3450" t="s">
        <v>2414</v>
      </c>
      <c r="J3450" t="s">
        <v>80</v>
      </c>
      <c r="K3450" t="s">
        <v>81</v>
      </c>
      <c r="L3450" t="s">
        <v>149</v>
      </c>
      <c r="M3450" t="s">
        <v>2413</v>
      </c>
      <c r="O3450" t="s">
        <v>2415</v>
      </c>
      <c r="P3450" t="s">
        <v>2416</v>
      </c>
      <c r="Q3450" t="s">
        <v>2401</v>
      </c>
      <c r="R3450" t="s">
        <v>153</v>
      </c>
      <c r="S3450" t="s">
        <v>221</v>
      </c>
      <c r="T3450" t="s">
        <v>1877</v>
      </c>
      <c r="U3450" t="s">
        <v>90</v>
      </c>
      <c r="V3450" t="s">
        <v>2417</v>
      </c>
      <c r="W3450" t="s">
        <v>17</v>
      </c>
      <c r="X3450" t="s">
        <v>18</v>
      </c>
      <c r="Y3450" t="s">
        <v>92</v>
      </c>
      <c r="Z3450" t="s">
        <v>93</v>
      </c>
      <c r="AB3450" t="b">
        <v>0</v>
      </c>
      <c r="AC3450">
        <v>68</v>
      </c>
      <c r="AD3450">
        <v>50</v>
      </c>
    </row>
    <row r="3451" spans="1:30">
      <c r="A3451">
        <v>7201</v>
      </c>
      <c r="B3451">
        <v>6194</v>
      </c>
      <c r="C3451">
        <v>3037450555</v>
      </c>
      <c r="D3451">
        <v>406</v>
      </c>
      <c r="F3451">
        <v>11</v>
      </c>
      <c r="G3451">
        <v>3</v>
      </c>
      <c r="H3451" t="s">
        <v>805</v>
      </c>
      <c r="I3451" t="s">
        <v>806</v>
      </c>
      <c r="J3451" t="s">
        <v>80</v>
      </c>
      <c r="K3451" t="s">
        <v>81</v>
      </c>
      <c r="L3451" t="s">
        <v>205</v>
      </c>
      <c r="M3451" t="s">
        <v>807</v>
      </c>
      <c r="N3451" t="s">
        <v>108</v>
      </c>
      <c r="O3451" t="s">
        <v>491</v>
      </c>
      <c r="P3451" t="s">
        <v>289</v>
      </c>
      <c r="Q3451" t="s">
        <v>100</v>
      </c>
      <c r="R3451" t="s">
        <v>101</v>
      </c>
      <c r="S3451" t="s">
        <v>111</v>
      </c>
      <c r="T3451" t="s">
        <v>339</v>
      </c>
      <c r="U3451" t="s">
        <v>90</v>
      </c>
      <c r="V3451" t="s">
        <v>808</v>
      </c>
      <c r="W3451" t="s">
        <v>17</v>
      </c>
      <c r="X3451" t="s">
        <v>18</v>
      </c>
      <c r="Y3451" t="s">
        <v>92</v>
      </c>
      <c r="Z3451" t="s">
        <v>93</v>
      </c>
      <c r="AB3451" t="b">
        <v>0</v>
      </c>
      <c r="AC3451">
        <v>68</v>
      </c>
      <c r="AD3451">
        <v>50</v>
      </c>
    </row>
    <row r="3452" spans="1:30">
      <c r="A3452">
        <v>71381</v>
      </c>
      <c r="B3452">
        <v>61674</v>
      </c>
      <c r="C3452">
        <v>5052663885</v>
      </c>
      <c r="D3452">
        <v>606</v>
      </c>
      <c r="F3452">
        <v>11</v>
      </c>
      <c r="G3452">
        <v>3</v>
      </c>
      <c r="H3452" t="s">
        <v>3237</v>
      </c>
      <c r="I3452" t="s">
        <v>3238</v>
      </c>
      <c r="J3452" t="s">
        <v>80</v>
      </c>
      <c r="K3452" t="s">
        <v>81</v>
      </c>
      <c r="L3452" t="s">
        <v>286</v>
      </c>
      <c r="M3452" t="s">
        <v>393</v>
      </c>
      <c r="N3452" t="s">
        <v>394</v>
      </c>
      <c r="O3452" t="s">
        <v>2974</v>
      </c>
      <c r="P3452" t="s">
        <v>281</v>
      </c>
      <c r="Q3452" t="s">
        <v>100</v>
      </c>
      <c r="R3452" t="s">
        <v>101</v>
      </c>
      <c r="S3452" t="s">
        <v>102</v>
      </c>
      <c r="T3452" t="s">
        <v>129</v>
      </c>
      <c r="U3452" t="s">
        <v>90</v>
      </c>
      <c r="V3452" t="s">
        <v>3239</v>
      </c>
      <c r="W3452" t="s">
        <v>17</v>
      </c>
      <c r="X3452" t="s">
        <v>18</v>
      </c>
      <c r="Y3452" t="s">
        <v>92</v>
      </c>
      <c r="Z3452" t="s">
        <v>93</v>
      </c>
      <c r="AB3452" t="b">
        <v>0</v>
      </c>
      <c r="AC3452">
        <v>69</v>
      </c>
      <c r="AD3452">
        <v>50</v>
      </c>
    </row>
    <row r="3453" spans="1:30">
      <c r="A3453">
        <v>127644</v>
      </c>
      <c r="B3453">
        <v>113015</v>
      </c>
      <c r="C3453">
        <v>5052426121</v>
      </c>
      <c r="D3453">
        <v>406</v>
      </c>
      <c r="F3453">
        <v>11</v>
      </c>
      <c r="G3453">
        <v>3</v>
      </c>
      <c r="H3453" t="s">
        <v>2896</v>
      </c>
      <c r="I3453" t="s">
        <v>2897</v>
      </c>
      <c r="J3453" t="s">
        <v>80</v>
      </c>
      <c r="K3453" t="s">
        <v>81</v>
      </c>
      <c r="L3453" t="s">
        <v>2898</v>
      </c>
      <c r="M3453" t="s">
        <v>2899</v>
      </c>
      <c r="O3453" t="s">
        <v>1642</v>
      </c>
      <c r="P3453" t="s">
        <v>219</v>
      </c>
      <c r="Q3453" t="s">
        <v>175</v>
      </c>
      <c r="R3453" t="s">
        <v>153</v>
      </c>
      <c r="S3453" t="s">
        <v>111</v>
      </c>
      <c r="T3453" t="s">
        <v>445</v>
      </c>
      <c r="U3453" t="s">
        <v>90</v>
      </c>
      <c r="V3453" t="s">
        <v>2900</v>
      </c>
      <c r="W3453" t="s">
        <v>17</v>
      </c>
      <c r="X3453" t="s">
        <v>18</v>
      </c>
      <c r="Y3453" t="s">
        <v>92</v>
      </c>
      <c r="Z3453" t="s">
        <v>93</v>
      </c>
      <c r="AB3453" t="b">
        <v>0</v>
      </c>
      <c r="AC3453">
        <v>69</v>
      </c>
      <c r="AD3453">
        <v>50</v>
      </c>
    </row>
    <row r="3454" spans="1:30">
      <c r="A3454">
        <v>127555</v>
      </c>
      <c r="B3454">
        <v>112970</v>
      </c>
      <c r="C3454">
        <v>5059003766</v>
      </c>
      <c r="D3454">
        <v>406</v>
      </c>
      <c r="F3454">
        <v>11</v>
      </c>
      <c r="G3454">
        <v>3</v>
      </c>
      <c r="H3454" t="s">
        <v>1094</v>
      </c>
      <c r="I3454" t="s">
        <v>1095</v>
      </c>
      <c r="J3454" t="s">
        <v>80</v>
      </c>
      <c r="K3454" t="s">
        <v>81</v>
      </c>
      <c r="L3454" t="s">
        <v>82</v>
      </c>
      <c r="M3454" t="s">
        <v>1096</v>
      </c>
      <c r="O3454" t="s">
        <v>1097</v>
      </c>
      <c r="P3454" t="s">
        <v>110</v>
      </c>
      <c r="Q3454" t="s">
        <v>100</v>
      </c>
      <c r="R3454" t="s">
        <v>87</v>
      </c>
      <c r="S3454" t="s">
        <v>111</v>
      </c>
      <c r="T3454" t="s">
        <v>1098</v>
      </c>
      <c r="U3454" t="s">
        <v>90</v>
      </c>
      <c r="V3454" t="s">
        <v>1099</v>
      </c>
      <c r="W3454" t="s">
        <v>17</v>
      </c>
      <c r="X3454" t="s">
        <v>18</v>
      </c>
      <c r="Y3454" t="s">
        <v>92</v>
      </c>
      <c r="Z3454" t="s">
        <v>93</v>
      </c>
      <c r="AB3454" t="b">
        <v>0</v>
      </c>
      <c r="AC3454">
        <v>69</v>
      </c>
      <c r="AD3454">
        <v>50</v>
      </c>
    </row>
    <row r="3455" spans="1:30">
      <c r="A3455">
        <v>126743</v>
      </c>
      <c r="B3455">
        <v>112485</v>
      </c>
      <c r="C3455">
        <v>5058901455</v>
      </c>
      <c r="D3455">
        <v>406</v>
      </c>
      <c r="F3455">
        <v>11</v>
      </c>
      <c r="G3455">
        <v>3</v>
      </c>
      <c r="H3455" t="s">
        <v>1066</v>
      </c>
      <c r="I3455" t="s">
        <v>1067</v>
      </c>
      <c r="J3455" t="s">
        <v>80</v>
      </c>
      <c r="K3455" t="s">
        <v>81</v>
      </c>
      <c r="L3455" t="s">
        <v>231</v>
      </c>
      <c r="M3455" t="s">
        <v>1066</v>
      </c>
      <c r="O3455" t="s">
        <v>650</v>
      </c>
      <c r="P3455" t="s">
        <v>651</v>
      </c>
      <c r="R3455" t="s">
        <v>153</v>
      </c>
      <c r="S3455" t="s">
        <v>111</v>
      </c>
      <c r="T3455" t="s">
        <v>275</v>
      </c>
      <c r="U3455" t="s">
        <v>90</v>
      </c>
      <c r="V3455" t="s">
        <v>2928</v>
      </c>
      <c r="W3455" t="s">
        <v>17</v>
      </c>
      <c r="X3455" t="s">
        <v>18</v>
      </c>
      <c r="Y3455" t="s">
        <v>92</v>
      </c>
      <c r="Z3455" t="s">
        <v>93</v>
      </c>
      <c r="AB3455" t="b">
        <v>0</v>
      </c>
      <c r="AC3455">
        <v>69</v>
      </c>
      <c r="AD3455">
        <v>50</v>
      </c>
    </row>
    <row r="3456" spans="1:30">
      <c r="A3456">
        <v>104505</v>
      </c>
      <c r="B3456">
        <v>93922</v>
      </c>
      <c r="D3456">
        <v>608</v>
      </c>
      <c r="F3456">
        <v>35</v>
      </c>
      <c r="G3456">
        <v>3</v>
      </c>
      <c r="H3456" t="s">
        <v>1025</v>
      </c>
      <c r="I3456" t="s">
        <v>1427</v>
      </c>
      <c r="J3456" t="s">
        <v>80</v>
      </c>
      <c r="K3456" t="s">
        <v>81</v>
      </c>
      <c r="L3456" t="s">
        <v>286</v>
      </c>
      <c r="M3456" t="s">
        <v>1027</v>
      </c>
      <c r="O3456" t="s">
        <v>1428</v>
      </c>
      <c r="P3456" t="s">
        <v>281</v>
      </c>
      <c r="Q3456" t="s">
        <v>100</v>
      </c>
      <c r="R3456" t="s">
        <v>101</v>
      </c>
      <c r="S3456" t="s">
        <v>583</v>
      </c>
      <c r="T3456" t="s">
        <v>1239</v>
      </c>
      <c r="U3456" t="s">
        <v>90</v>
      </c>
      <c r="V3456" t="s">
        <v>1429</v>
      </c>
      <c r="W3456" t="s">
        <v>25</v>
      </c>
      <c r="X3456" t="s">
        <v>18</v>
      </c>
      <c r="Y3456" t="s">
        <v>92</v>
      </c>
      <c r="Z3456" t="s">
        <v>93</v>
      </c>
      <c r="AB3456" t="b">
        <v>1</v>
      </c>
      <c r="AC3456">
        <v>69</v>
      </c>
      <c r="AD3456">
        <v>50</v>
      </c>
    </row>
    <row r="3457" spans="1:30">
      <c r="A3457">
        <v>50270</v>
      </c>
      <c r="B3457">
        <v>2546</v>
      </c>
      <c r="C3457">
        <v>5052691356</v>
      </c>
      <c r="D3457">
        <v>406</v>
      </c>
      <c r="F3457">
        <v>11</v>
      </c>
      <c r="G3457">
        <v>3</v>
      </c>
      <c r="H3457" t="s">
        <v>368</v>
      </c>
      <c r="I3457" t="s">
        <v>369</v>
      </c>
      <c r="J3457" t="s">
        <v>80</v>
      </c>
      <c r="K3457" t="s">
        <v>81</v>
      </c>
      <c r="L3457" t="s">
        <v>141</v>
      </c>
      <c r="M3457" t="s">
        <v>368</v>
      </c>
      <c r="N3457" t="s">
        <v>108</v>
      </c>
      <c r="O3457" t="s">
        <v>370</v>
      </c>
      <c r="P3457" t="s">
        <v>227</v>
      </c>
      <c r="Q3457" t="s">
        <v>120</v>
      </c>
      <c r="R3457" t="s">
        <v>101</v>
      </c>
      <c r="S3457" t="s">
        <v>111</v>
      </c>
      <c r="T3457" t="s">
        <v>371</v>
      </c>
      <c r="U3457" t="s">
        <v>90</v>
      </c>
      <c r="V3457" t="s">
        <v>372</v>
      </c>
      <c r="W3457" t="s">
        <v>17</v>
      </c>
      <c r="X3457" t="s">
        <v>18</v>
      </c>
      <c r="Y3457" t="s">
        <v>92</v>
      </c>
      <c r="Z3457" t="s">
        <v>93</v>
      </c>
      <c r="AB3457" t="b">
        <v>0</v>
      </c>
      <c r="AC3457">
        <v>69</v>
      </c>
      <c r="AD3457">
        <v>50</v>
      </c>
    </row>
    <row r="3458" spans="1:30">
      <c r="A3458">
        <v>16755</v>
      </c>
      <c r="B3458">
        <v>15236</v>
      </c>
      <c r="C3458">
        <v>7048476961</v>
      </c>
      <c r="D3458">
        <v>601</v>
      </c>
      <c r="F3458">
        <v>11</v>
      </c>
      <c r="G3458">
        <v>3</v>
      </c>
      <c r="H3458" t="s">
        <v>1441</v>
      </c>
      <c r="I3458" t="s">
        <v>1442</v>
      </c>
      <c r="J3458" t="s">
        <v>80</v>
      </c>
      <c r="K3458" t="s">
        <v>81</v>
      </c>
      <c r="L3458" t="s">
        <v>286</v>
      </c>
      <c r="M3458" t="s">
        <v>1443</v>
      </c>
      <c r="N3458" t="s">
        <v>1444</v>
      </c>
      <c r="O3458" t="s">
        <v>1445</v>
      </c>
      <c r="P3458" t="s">
        <v>135</v>
      </c>
      <c r="Q3458" t="s">
        <v>136</v>
      </c>
      <c r="R3458" t="s">
        <v>101</v>
      </c>
      <c r="S3458" t="s">
        <v>167</v>
      </c>
      <c r="T3458" t="s">
        <v>263</v>
      </c>
      <c r="U3458" t="s">
        <v>1420</v>
      </c>
      <c r="V3458" t="s">
        <v>1446</v>
      </c>
      <c r="W3458" t="s">
        <v>17</v>
      </c>
      <c r="X3458" t="s">
        <v>18</v>
      </c>
      <c r="Y3458" t="s">
        <v>92</v>
      </c>
      <c r="Z3458" t="s">
        <v>93</v>
      </c>
      <c r="AB3458" t="b">
        <v>0</v>
      </c>
      <c r="AC3458">
        <v>69</v>
      </c>
      <c r="AD3458">
        <v>50</v>
      </c>
    </row>
    <row r="3459" spans="1:30">
      <c r="A3459">
        <v>89565</v>
      </c>
      <c r="B3459">
        <v>81238</v>
      </c>
      <c r="C3459">
        <v>5059341214</v>
      </c>
      <c r="D3459">
        <v>406</v>
      </c>
      <c r="F3459">
        <v>11</v>
      </c>
      <c r="G3459">
        <v>3</v>
      </c>
      <c r="H3459" t="s">
        <v>265</v>
      </c>
      <c r="I3459" t="s">
        <v>266</v>
      </c>
      <c r="J3459" t="s">
        <v>80</v>
      </c>
      <c r="K3459" t="s">
        <v>81</v>
      </c>
      <c r="L3459" t="s">
        <v>216</v>
      </c>
      <c r="M3459" t="s">
        <v>267</v>
      </c>
      <c r="N3459" t="s">
        <v>268</v>
      </c>
      <c r="O3459" t="s">
        <v>269</v>
      </c>
      <c r="P3459" t="s">
        <v>219</v>
      </c>
      <c r="Q3459" t="s">
        <v>175</v>
      </c>
      <c r="R3459" t="s">
        <v>153</v>
      </c>
      <c r="S3459" t="s">
        <v>111</v>
      </c>
      <c r="T3459" t="s">
        <v>270</v>
      </c>
      <c r="U3459" t="s">
        <v>90</v>
      </c>
      <c r="V3459" t="s">
        <v>271</v>
      </c>
      <c r="W3459" t="s">
        <v>17</v>
      </c>
      <c r="X3459" t="s">
        <v>18</v>
      </c>
      <c r="Y3459" t="s">
        <v>92</v>
      </c>
      <c r="Z3459" t="s">
        <v>93</v>
      </c>
      <c r="AB3459" t="b">
        <v>0</v>
      </c>
      <c r="AC3459">
        <v>69</v>
      </c>
      <c r="AD3459">
        <v>50</v>
      </c>
    </row>
    <row r="3460" spans="1:30">
      <c r="A3460">
        <v>46553</v>
      </c>
      <c r="B3460">
        <v>43824</v>
      </c>
      <c r="C3460">
        <v>5053410300</v>
      </c>
      <c r="D3460">
        <v>406</v>
      </c>
      <c r="F3460">
        <v>35</v>
      </c>
      <c r="G3460">
        <v>3</v>
      </c>
      <c r="H3460" t="s">
        <v>2816</v>
      </c>
      <c r="I3460" t="s">
        <v>2817</v>
      </c>
      <c r="J3460" t="s">
        <v>80</v>
      </c>
      <c r="K3460" t="s">
        <v>81</v>
      </c>
      <c r="L3460" t="s">
        <v>205</v>
      </c>
      <c r="M3460" t="s">
        <v>2818</v>
      </c>
      <c r="N3460" t="s">
        <v>108</v>
      </c>
      <c r="O3460" t="s">
        <v>2819</v>
      </c>
      <c r="P3460" t="s">
        <v>529</v>
      </c>
      <c r="R3460" t="s">
        <v>101</v>
      </c>
      <c r="S3460" t="s">
        <v>111</v>
      </c>
      <c r="T3460" t="s">
        <v>530</v>
      </c>
      <c r="U3460" t="s">
        <v>90</v>
      </c>
      <c r="V3460" t="s">
        <v>2820</v>
      </c>
      <c r="W3460" t="s">
        <v>25</v>
      </c>
      <c r="X3460" t="s">
        <v>18</v>
      </c>
      <c r="Y3460" t="s">
        <v>92</v>
      </c>
      <c r="Z3460" t="s">
        <v>93</v>
      </c>
      <c r="AB3460" t="b">
        <v>1</v>
      </c>
      <c r="AC3460">
        <v>69</v>
      </c>
      <c r="AD3460">
        <v>50</v>
      </c>
    </row>
    <row r="3461" spans="1:30">
      <c r="A3461">
        <v>104506</v>
      </c>
      <c r="B3461">
        <v>93922</v>
      </c>
      <c r="C3461">
        <v>5052982447</v>
      </c>
      <c r="D3461">
        <v>601</v>
      </c>
      <c r="F3461">
        <v>11</v>
      </c>
      <c r="G3461">
        <v>3</v>
      </c>
      <c r="H3461" t="s">
        <v>1025</v>
      </c>
      <c r="I3461" t="s">
        <v>1026</v>
      </c>
      <c r="J3461" t="s">
        <v>80</v>
      </c>
      <c r="K3461" t="s">
        <v>81</v>
      </c>
      <c r="L3461" t="s">
        <v>96</v>
      </c>
      <c r="M3461" t="s">
        <v>1027</v>
      </c>
      <c r="O3461" t="s">
        <v>98</v>
      </c>
      <c r="P3461" t="s">
        <v>99</v>
      </c>
      <c r="Q3461" t="s">
        <v>100</v>
      </c>
      <c r="R3461" t="s">
        <v>101</v>
      </c>
      <c r="S3461" t="s">
        <v>167</v>
      </c>
      <c r="T3461" t="s">
        <v>761</v>
      </c>
      <c r="U3461" t="s">
        <v>90</v>
      </c>
      <c r="V3461" t="s">
        <v>2388</v>
      </c>
      <c r="W3461" t="s">
        <v>17</v>
      </c>
      <c r="X3461" t="s">
        <v>18</v>
      </c>
      <c r="Y3461" t="s">
        <v>92</v>
      </c>
      <c r="Z3461" t="s">
        <v>93</v>
      </c>
      <c r="AB3461" t="b">
        <v>0</v>
      </c>
      <c r="AC3461">
        <v>69</v>
      </c>
      <c r="AD3461">
        <v>50</v>
      </c>
    </row>
    <row r="3462" spans="1:30">
      <c r="A3462">
        <v>101352</v>
      </c>
      <c r="B3462">
        <v>91218</v>
      </c>
      <c r="C3462">
        <v>5053795348</v>
      </c>
      <c r="D3462">
        <v>406</v>
      </c>
      <c r="F3462">
        <v>35</v>
      </c>
      <c r="G3462">
        <v>3</v>
      </c>
      <c r="H3462" t="s">
        <v>1372</v>
      </c>
      <c r="I3462" t="s">
        <v>1373</v>
      </c>
      <c r="J3462" t="s">
        <v>80</v>
      </c>
      <c r="K3462" t="s">
        <v>81</v>
      </c>
      <c r="L3462" t="s">
        <v>116</v>
      </c>
      <c r="M3462" t="s">
        <v>1372</v>
      </c>
      <c r="O3462" t="s">
        <v>1374</v>
      </c>
      <c r="P3462" t="s">
        <v>903</v>
      </c>
      <c r="R3462" t="s">
        <v>101</v>
      </c>
      <c r="S3462" t="s">
        <v>111</v>
      </c>
      <c r="T3462" t="s">
        <v>691</v>
      </c>
      <c r="U3462" t="s">
        <v>90</v>
      </c>
      <c r="V3462" t="s">
        <v>1375</v>
      </c>
      <c r="W3462" t="s">
        <v>25</v>
      </c>
      <c r="X3462" t="s">
        <v>18</v>
      </c>
      <c r="Y3462" t="s">
        <v>92</v>
      </c>
      <c r="Z3462" t="s">
        <v>93</v>
      </c>
      <c r="AB3462" t="b">
        <v>1</v>
      </c>
      <c r="AC3462">
        <v>69</v>
      </c>
      <c r="AD3462">
        <v>50</v>
      </c>
    </row>
    <row r="3463" spans="1:30">
      <c r="A3463">
        <v>128284</v>
      </c>
      <c r="B3463">
        <v>113457</v>
      </c>
      <c r="C3463">
        <v>5053551802</v>
      </c>
      <c r="D3463">
        <v>406</v>
      </c>
      <c r="F3463">
        <v>11</v>
      </c>
      <c r="G3463">
        <v>3</v>
      </c>
      <c r="H3463" t="s">
        <v>358</v>
      </c>
      <c r="I3463" t="s">
        <v>2384</v>
      </c>
      <c r="J3463" t="s">
        <v>80</v>
      </c>
      <c r="K3463" t="s">
        <v>81</v>
      </c>
      <c r="L3463" t="s">
        <v>313</v>
      </c>
      <c r="M3463" t="s">
        <v>360</v>
      </c>
      <c r="O3463" t="s">
        <v>2385</v>
      </c>
      <c r="P3463" t="s">
        <v>2386</v>
      </c>
      <c r="Q3463" t="s">
        <v>183</v>
      </c>
      <c r="R3463" t="s">
        <v>153</v>
      </c>
      <c r="S3463" t="s">
        <v>111</v>
      </c>
      <c r="T3463" t="s">
        <v>670</v>
      </c>
      <c r="U3463" t="s">
        <v>90</v>
      </c>
      <c r="V3463" t="s">
        <v>2387</v>
      </c>
      <c r="W3463" t="s">
        <v>17</v>
      </c>
      <c r="X3463" t="s">
        <v>18</v>
      </c>
      <c r="Y3463" t="s">
        <v>92</v>
      </c>
      <c r="Z3463" t="s">
        <v>93</v>
      </c>
      <c r="AB3463" t="b">
        <v>0</v>
      </c>
      <c r="AC3463">
        <v>69</v>
      </c>
      <c r="AD3463">
        <v>50</v>
      </c>
    </row>
    <row r="3464" spans="1:30">
      <c r="A3464">
        <v>125729</v>
      </c>
      <c r="B3464">
        <v>111945</v>
      </c>
      <c r="C3464">
        <v>5052438280</v>
      </c>
      <c r="D3464">
        <v>406</v>
      </c>
      <c r="F3464">
        <v>11</v>
      </c>
      <c r="G3464">
        <v>3</v>
      </c>
      <c r="H3464" t="s">
        <v>863</v>
      </c>
      <c r="I3464" t="s">
        <v>864</v>
      </c>
      <c r="J3464" t="s">
        <v>80</v>
      </c>
      <c r="K3464" t="s">
        <v>81</v>
      </c>
      <c r="L3464" t="s">
        <v>82</v>
      </c>
      <c r="M3464" t="s">
        <v>865</v>
      </c>
      <c r="O3464" t="s">
        <v>866</v>
      </c>
      <c r="P3464" t="s">
        <v>867</v>
      </c>
      <c r="Q3464" t="s">
        <v>175</v>
      </c>
      <c r="R3464" t="s">
        <v>87</v>
      </c>
      <c r="S3464" t="s">
        <v>111</v>
      </c>
      <c r="T3464" t="s">
        <v>868</v>
      </c>
      <c r="U3464" t="s">
        <v>90</v>
      </c>
      <c r="V3464" t="s">
        <v>869</v>
      </c>
      <c r="W3464" t="s">
        <v>17</v>
      </c>
      <c r="X3464" t="s">
        <v>18</v>
      </c>
      <c r="Y3464" t="s">
        <v>92</v>
      </c>
      <c r="Z3464" t="s">
        <v>93</v>
      </c>
      <c r="AB3464" t="b">
        <v>0</v>
      </c>
      <c r="AC3464">
        <v>69</v>
      </c>
      <c r="AD3464">
        <v>50</v>
      </c>
    </row>
    <row r="3465" spans="1:30">
      <c r="A3465">
        <v>74856</v>
      </c>
      <c r="B3465">
        <v>68522</v>
      </c>
      <c r="C3465">
        <v>5058993663</v>
      </c>
      <c r="D3465">
        <v>406</v>
      </c>
      <c r="F3465">
        <v>11</v>
      </c>
      <c r="G3465">
        <v>3</v>
      </c>
      <c r="H3465" t="s">
        <v>2977</v>
      </c>
      <c r="I3465" t="s">
        <v>2978</v>
      </c>
      <c r="J3465" t="s">
        <v>80</v>
      </c>
      <c r="K3465" t="s">
        <v>81</v>
      </c>
      <c r="L3465" t="s">
        <v>231</v>
      </c>
      <c r="M3465" t="s">
        <v>1651</v>
      </c>
      <c r="O3465" t="s">
        <v>2979</v>
      </c>
      <c r="P3465" t="s">
        <v>332</v>
      </c>
      <c r="Q3465" t="s">
        <v>100</v>
      </c>
      <c r="R3465" t="s">
        <v>153</v>
      </c>
      <c r="S3465" t="s">
        <v>111</v>
      </c>
      <c r="T3465" t="s">
        <v>2193</v>
      </c>
      <c r="U3465" t="s">
        <v>90</v>
      </c>
      <c r="V3465" t="s">
        <v>2980</v>
      </c>
      <c r="W3465" t="s">
        <v>17</v>
      </c>
      <c r="X3465" t="s">
        <v>18</v>
      </c>
      <c r="Y3465" t="s">
        <v>92</v>
      </c>
      <c r="Z3465" t="s">
        <v>93</v>
      </c>
      <c r="AB3465" t="b">
        <v>0</v>
      </c>
      <c r="AC3465">
        <v>69</v>
      </c>
      <c r="AD3465">
        <v>50</v>
      </c>
    </row>
    <row r="3466" spans="1:30">
      <c r="A3466">
        <v>104759</v>
      </c>
      <c r="B3466">
        <v>86617</v>
      </c>
      <c r="C3466">
        <v>5052666251</v>
      </c>
      <c r="D3466">
        <v>406</v>
      </c>
      <c r="F3466">
        <v>11</v>
      </c>
      <c r="G3466">
        <v>3</v>
      </c>
      <c r="H3466" t="s">
        <v>2292</v>
      </c>
      <c r="I3466" t="s">
        <v>2996</v>
      </c>
      <c r="J3466" t="s">
        <v>80</v>
      </c>
      <c r="K3466" t="s">
        <v>81</v>
      </c>
      <c r="L3466" t="s">
        <v>205</v>
      </c>
      <c r="M3466" t="s">
        <v>2294</v>
      </c>
      <c r="O3466" t="s">
        <v>2997</v>
      </c>
      <c r="P3466" t="s">
        <v>289</v>
      </c>
      <c r="R3466" t="s">
        <v>101</v>
      </c>
      <c r="S3466" t="s">
        <v>111</v>
      </c>
      <c r="T3466" t="s">
        <v>1939</v>
      </c>
      <c r="U3466" t="s">
        <v>90</v>
      </c>
      <c r="V3466" t="s">
        <v>2998</v>
      </c>
      <c r="W3466" t="s">
        <v>17</v>
      </c>
      <c r="X3466" t="s">
        <v>18</v>
      </c>
      <c r="Y3466" t="s">
        <v>92</v>
      </c>
      <c r="Z3466" t="s">
        <v>93</v>
      </c>
      <c r="AB3466" t="b">
        <v>0</v>
      </c>
      <c r="AC3466">
        <v>69</v>
      </c>
      <c r="AD3466">
        <v>50</v>
      </c>
    </row>
    <row r="3467" spans="1:30">
      <c r="A3467">
        <v>80528</v>
      </c>
      <c r="B3467">
        <v>48823</v>
      </c>
      <c r="C3467">
        <v>5053529520</v>
      </c>
      <c r="D3467">
        <v>606</v>
      </c>
      <c r="F3467">
        <v>11</v>
      </c>
      <c r="G3467">
        <v>3</v>
      </c>
      <c r="H3467" t="s">
        <v>2793</v>
      </c>
      <c r="I3467" t="s">
        <v>2794</v>
      </c>
      <c r="J3467" t="s">
        <v>80</v>
      </c>
      <c r="K3467" t="s">
        <v>81</v>
      </c>
      <c r="L3467" t="s">
        <v>313</v>
      </c>
      <c r="M3467" t="s">
        <v>97</v>
      </c>
      <c r="N3467" t="s">
        <v>2140</v>
      </c>
      <c r="O3467" t="s">
        <v>688</v>
      </c>
      <c r="P3467" t="s">
        <v>1259</v>
      </c>
      <c r="Q3467" t="s">
        <v>175</v>
      </c>
      <c r="S3467" t="s">
        <v>102</v>
      </c>
      <c r="T3467" t="s">
        <v>302</v>
      </c>
      <c r="U3467" t="s">
        <v>90</v>
      </c>
      <c r="V3467" t="s">
        <v>2795</v>
      </c>
      <c r="W3467" t="s">
        <v>17</v>
      </c>
      <c r="X3467" t="s">
        <v>18</v>
      </c>
      <c r="Y3467" t="s">
        <v>92</v>
      </c>
      <c r="Z3467" t="s">
        <v>93</v>
      </c>
      <c r="AB3467" t="b">
        <v>0</v>
      </c>
      <c r="AC3467">
        <v>69</v>
      </c>
      <c r="AD3467">
        <v>50</v>
      </c>
    </row>
    <row r="3468" spans="1:30">
      <c r="A3468">
        <v>104505</v>
      </c>
      <c r="B3468">
        <v>93922</v>
      </c>
      <c r="D3468">
        <v>601</v>
      </c>
      <c r="F3468">
        <v>35</v>
      </c>
      <c r="G3468">
        <v>2</v>
      </c>
      <c r="H3468" t="s">
        <v>1025</v>
      </c>
      <c r="I3468" t="s">
        <v>1427</v>
      </c>
      <c r="J3468" t="s">
        <v>80</v>
      </c>
      <c r="K3468" t="s">
        <v>81</v>
      </c>
      <c r="L3468" t="s">
        <v>286</v>
      </c>
      <c r="M3468" t="s">
        <v>1027</v>
      </c>
      <c r="O3468" t="s">
        <v>1428</v>
      </c>
      <c r="P3468" t="s">
        <v>281</v>
      </c>
      <c r="Q3468" t="s">
        <v>100</v>
      </c>
      <c r="R3468" t="s">
        <v>101</v>
      </c>
      <c r="S3468" t="s">
        <v>167</v>
      </c>
      <c r="T3468" t="s">
        <v>1239</v>
      </c>
      <c r="U3468" t="s">
        <v>90</v>
      </c>
      <c r="V3468" t="s">
        <v>2929</v>
      </c>
      <c r="W3468" t="s">
        <v>25</v>
      </c>
      <c r="X3468" t="s">
        <v>20</v>
      </c>
      <c r="Y3468" t="s">
        <v>92</v>
      </c>
      <c r="Z3468" t="s">
        <v>93</v>
      </c>
      <c r="AB3468" t="b">
        <v>1</v>
      </c>
      <c r="AC3468">
        <v>69</v>
      </c>
      <c r="AD3468">
        <v>50</v>
      </c>
    </row>
    <row r="3469" spans="1:30">
      <c r="A3469">
        <v>69766</v>
      </c>
      <c r="B3469">
        <v>14857</v>
      </c>
      <c r="C3469">
        <v>5059384717</v>
      </c>
      <c r="D3469">
        <v>406</v>
      </c>
      <c r="F3469">
        <v>35</v>
      </c>
      <c r="G3469">
        <v>3</v>
      </c>
      <c r="H3469" t="s">
        <v>2862</v>
      </c>
      <c r="I3469" t="s">
        <v>2863</v>
      </c>
      <c r="J3469" t="s">
        <v>80</v>
      </c>
      <c r="K3469" t="s">
        <v>81</v>
      </c>
      <c r="L3469" t="s">
        <v>231</v>
      </c>
      <c r="M3469" t="s">
        <v>2864</v>
      </c>
      <c r="N3469" t="s">
        <v>108</v>
      </c>
      <c r="O3469" t="s">
        <v>1402</v>
      </c>
      <c r="P3469" t="s">
        <v>1403</v>
      </c>
      <c r="Q3469" t="s">
        <v>183</v>
      </c>
      <c r="R3469" t="s">
        <v>153</v>
      </c>
      <c r="S3469" t="s">
        <v>111</v>
      </c>
      <c r="T3469" t="s">
        <v>1787</v>
      </c>
      <c r="U3469" t="s">
        <v>90</v>
      </c>
      <c r="V3469" t="s">
        <v>2865</v>
      </c>
      <c r="W3469" t="s">
        <v>25</v>
      </c>
      <c r="X3469" t="s">
        <v>18</v>
      </c>
      <c r="Y3469" t="s">
        <v>92</v>
      </c>
      <c r="Z3469" t="s">
        <v>93</v>
      </c>
      <c r="AB3469" t="b">
        <v>1</v>
      </c>
      <c r="AC3469">
        <v>69</v>
      </c>
      <c r="AD3469">
        <v>50</v>
      </c>
    </row>
    <row r="3470" spans="1:30">
      <c r="A3470">
        <v>1993</v>
      </c>
      <c r="B3470">
        <v>1770</v>
      </c>
      <c r="C3470">
        <v>8479145431</v>
      </c>
      <c r="D3470">
        <v>606</v>
      </c>
      <c r="F3470">
        <v>11</v>
      </c>
      <c r="G3470">
        <v>3</v>
      </c>
      <c r="H3470" t="s">
        <v>2840</v>
      </c>
      <c r="I3470" t="s">
        <v>2841</v>
      </c>
      <c r="J3470" t="s">
        <v>80</v>
      </c>
      <c r="K3470" t="s">
        <v>81</v>
      </c>
      <c r="L3470" t="s">
        <v>82</v>
      </c>
      <c r="M3470" t="s">
        <v>1601</v>
      </c>
      <c r="N3470" t="s">
        <v>707</v>
      </c>
      <c r="O3470" t="s">
        <v>1760</v>
      </c>
      <c r="P3470" t="s">
        <v>281</v>
      </c>
      <c r="Q3470" t="s">
        <v>100</v>
      </c>
      <c r="R3470" t="s">
        <v>101</v>
      </c>
      <c r="S3470" t="s">
        <v>102</v>
      </c>
      <c r="T3470" t="s">
        <v>976</v>
      </c>
      <c r="U3470" t="s">
        <v>90</v>
      </c>
      <c r="V3470" t="s">
        <v>2842</v>
      </c>
      <c r="W3470" t="s">
        <v>17</v>
      </c>
      <c r="X3470" t="s">
        <v>18</v>
      </c>
      <c r="Y3470" t="s">
        <v>92</v>
      </c>
      <c r="Z3470" t="s">
        <v>93</v>
      </c>
      <c r="AB3470" t="b">
        <v>0</v>
      </c>
      <c r="AC3470">
        <v>69</v>
      </c>
      <c r="AD3470">
        <v>50</v>
      </c>
    </row>
    <row r="3471" spans="1:30">
      <c r="A3471">
        <v>115372</v>
      </c>
      <c r="B3471">
        <v>103185</v>
      </c>
      <c r="C3471">
        <v>5057501331</v>
      </c>
      <c r="D3471">
        <v>406</v>
      </c>
      <c r="F3471">
        <v>35</v>
      </c>
      <c r="G3471">
        <v>3</v>
      </c>
      <c r="H3471" t="s">
        <v>1872</v>
      </c>
      <c r="I3471" t="s">
        <v>1873</v>
      </c>
      <c r="J3471" t="s">
        <v>80</v>
      </c>
      <c r="K3471" t="s">
        <v>81</v>
      </c>
      <c r="L3471" t="s">
        <v>205</v>
      </c>
      <c r="M3471" t="s">
        <v>1874</v>
      </c>
      <c r="O3471" t="s">
        <v>1875</v>
      </c>
      <c r="P3471" t="s">
        <v>1876</v>
      </c>
      <c r="Q3471" t="s">
        <v>397</v>
      </c>
      <c r="R3471" t="s">
        <v>101</v>
      </c>
      <c r="S3471" t="s">
        <v>111</v>
      </c>
      <c r="T3471" t="s">
        <v>1877</v>
      </c>
      <c r="U3471" t="s">
        <v>90</v>
      </c>
      <c r="V3471" t="s">
        <v>1878</v>
      </c>
      <c r="W3471" t="s">
        <v>25</v>
      </c>
      <c r="X3471" t="s">
        <v>18</v>
      </c>
      <c r="Y3471" t="s">
        <v>92</v>
      </c>
      <c r="Z3471" t="s">
        <v>93</v>
      </c>
      <c r="AB3471" t="b">
        <v>1</v>
      </c>
      <c r="AC3471">
        <v>69</v>
      </c>
      <c r="AD3471">
        <v>50</v>
      </c>
    </row>
    <row r="3472" spans="1:30">
      <c r="A3472">
        <v>96197</v>
      </c>
      <c r="B3472">
        <v>9120</v>
      </c>
      <c r="C3472">
        <v>5053445223</v>
      </c>
      <c r="D3472">
        <v>402</v>
      </c>
      <c r="F3472">
        <v>11</v>
      </c>
      <c r="G3472">
        <v>3</v>
      </c>
      <c r="H3472" t="s">
        <v>1126</v>
      </c>
      <c r="I3472" t="s">
        <v>1127</v>
      </c>
      <c r="J3472" t="s">
        <v>80</v>
      </c>
      <c r="K3472" t="s">
        <v>81</v>
      </c>
      <c r="L3472" t="s">
        <v>286</v>
      </c>
      <c r="M3472" t="s">
        <v>1128</v>
      </c>
      <c r="O3472" t="s">
        <v>1129</v>
      </c>
      <c r="P3472" t="s">
        <v>709</v>
      </c>
      <c r="Q3472" t="s">
        <v>183</v>
      </c>
      <c r="R3472" t="s">
        <v>101</v>
      </c>
      <c r="S3472" t="s">
        <v>221</v>
      </c>
      <c r="T3472" t="s">
        <v>570</v>
      </c>
      <c r="U3472" t="s">
        <v>90</v>
      </c>
      <c r="V3472" t="s">
        <v>1130</v>
      </c>
      <c r="W3472" t="s">
        <v>17</v>
      </c>
      <c r="X3472" t="s">
        <v>18</v>
      </c>
      <c r="Y3472" t="s">
        <v>92</v>
      </c>
      <c r="Z3472" t="s">
        <v>93</v>
      </c>
      <c r="AB3472" t="b">
        <v>0</v>
      </c>
      <c r="AC3472">
        <v>69</v>
      </c>
      <c r="AD3472">
        <v>50</v>
      </c>
    </row>
    <row r="3473" spans="1:30">
      <c r="A3473">
        <v>16971</v>
      </c>
      <c r="B3473">
        <v>15442</v>
      </c>
      <c r="C3473">
        <v>5052555454</v>
      </c>
      <c r="D3473">
        <v>406</v>
      </c>
      <c r="F3473">
        <v>11</v>
      </c>
      <c r="G3473">
        <v>3</v>
      </c>
      <c r="H3473" t="s">
        <v>251</v>
      </c>
      <c r="I3473" t="s">
        <v>252</v>
      </c>
      <c r="J3473" t="s">
        <v>80</v>
      </c>
      <c r="K3473" t="s">
        <v>81</v>
      </c>
      <c r="L3473" t="s">
        <v>82</v>
      </c>
      <c r="M3473" t="s">
        <v>253</v>
      </c>
      <c r="N3473" t="s">
        <v>108</v>
      </c>
      <c r="O3473" t="s">
        <v>254</v>
      </c>
      <c r="P3473" t="s">
        <v>255</v>
      </c>
      <c r="Q3473" t="s">
        <v>136</v>
      </c>
      <c r="R3473" t="s">
        <v>87</v>
      </c>
      <c r="S3473" t="s">
        <v>111</v>
      </c>
      <c r="T3473" t="s">
        <v>256</v>
      </c>
      <c r="U3473" t="s">
        <v>90</v>
      </c>
      <c r="V3473" t="s">
        <v>257</v>
      </c>
      <c r="W3473" t="s">
        <v>17</v>
      </c>
      <c r="X3473" t="s">
        <v>18</v>
      </c>
      <c r="Y3473" t="s">
        <v>92</v>
      </c>
      <c r="Z3473" t="s">
        <v>93</v>
      </c>
      <c r="AB3473" t="b">
        <v>0</v>
      </c>
      <c r="AC3473">
        <v>69</v>
      </c>
      <c r="AD3473">
        <v>50</v>
      </c>
    </row>
    <row r="3474" spans="1:30">
      <c r="A3474">
        <v>128363</v>
      </c>
      <c r="B3474">
        <v>113532</v>
      </c>
      <c r="C3474">
        <v>5056106015</v>
      </c>
      <c r="D3474">
        <v>406</v>
      </c>
      <c r="F3474">
        <v>11</v>
      </c>
      <c r="G3474">
        <v>3</v>
      </c>
      <c r="H3474" t="s">
        <v>2559</v>
      </c>
      <c r="I3474" t="s">
        <v>2560</v>
      </c>
      <c r="J3474" t="s">
        <v>80</v>
      </c>
      <c r="K3474" t="s">
        <v>81</v>
      </c>
      <c r="L3474" t="s">
        <v>216</v>
      </c>
      <c r="M3474" t="s">
        <v>2559</v>
      </c>
      <c r="O3474" t="s">
        <v>2561</v>
      </c>
      <c r="P3474" t="s">
        <v>1972</v>
      </c>
      <c r="Q3474" t="s">
        <v>183</v>
      </c>
      <c r="R3474" t="s">
        <v>153</v>
      </c>
      <c r="S3474" t="s">
        <v>111</v>
      </c>
      <c r="T3474" t="s">
        <v>976</v>
      </c>
      <c r="U3474" t="s">
        <v>90</v>
      </c>
      <c r="V3474" t="s">
        <v>2562</v>
      </c>
      <c r="W3474" t="s">
        <v>17</v>
      </c>
      <c r="X3474" t="s">
        <v>18</v>
      </c>
      <c r="Y3474" t="s">
        <v>92</v>
      </c>
      <c r="Z3474" t="s">
        <v>93</v>
      </c>
      <c r="AB3474" t="b">
        <v>0</v>
      </c>
      <c r="AC3474">
        <v>69</v>
      </c>
      <c r="AD3474">
        <v>50</v>
      </c>
    </row>
    <row r="3475" spans="1:30">
      <c r="A3475">
        <v>128247</v>
      </c>
      <c r="B3475">
        <v>113422</v>
      </c>
      <c r="C3475">
        <v>5053575410</v>
      </c>
      <c r="D3475">
        <v>406</v>
      </c>
      <c r="F3475">
        <v>11</v>
      </c>
      <c r="G3475">
        <v>3</v>
      </c>
      <c r="H3475" t="s">
        <v>2432</v>
      </c>
      <c r="I3475" t="s">
        <v>2433</v>
      </c>
      <c r="J3475" t="s">
        <v>80</v>
      </c>
      <c r="K3475" t="s">
        <v>81</v>
      </c>
      <c r="L3475" t="s">
        <v>82</v>
      </c>
      <c r="M3475" t="s">
        <v>2434</v>
      </c>
      <c r="O3475" t="s">
        <v>2435</v>
      </c>
      <c r="P3475" t="s">
        <v>192</v>
      </c>
      <c r="Q3475" t="s">
        <v>183</v>
      </c>
      <c r="R3475" t="s">
        <v>101</v>
      </c>
      <c r="S3475" t="s">
        <v>111</v>
      </c>
      <c r="T3475" t="s">
        <v>378</v>
      </c>
      <c r="U3475" t="s">
        <v>90</v>
      </c>
      <c r="V3475" t="s">
        <v>2436</v>
      </c>
      <c r="W3475" t="s">
        <v>17</v>
      </c>
      <c r="X3475" t="s">
        <v>18</v>
      </c>
      <c r="Y3475" t="s">
        <v>92</v>
      </c>
      <c r="Z3475" t="s">
        <v>93</v>
      </c>
      <c r="AB3475" t="b">
        <v>0</v>
      </c>
      <c r="AC3475">
        <v>69</v>
      </c>
      <c r="AD3475">
        <v>50</v>
      </c>
    </row>
    <row r="3476" spans="1:30">
      <c r="A3476">
        <v>128134</v>
      </c>
      <c r="B3476">
        <v>113324</v>
      </c>
      <c r="C3476">
        <v>5052655188</v>
      </c>
      <c r="D3476">
        <v>406</v>
      </c>
      <c r="F3476">
        <v>11</v>
      </c>
      <c r="G3476">
        <v>3</v>
      </c>
      <c r="H3476" t="s">
        <v>2236</v>
      </c>
      <c r="I3476" t="s">
        <v>2237</v>
      </c>
      <c r="J3476" t="s">
        <v>80</v>
      </c>
      <c r="K3476" t="s">
        <v>81</v>
      </c>
      <c r="L3476" t="s">
        <v>126</v>
      </c>
      <c r="M3476" t="s">
        <v>2238</v>
      </c>
      <c r="O3476" t="s">
        <v>818</v>
      </c>
      <c r="P3476" t="s">
        <v>227</v>
      </c>
      <c r="Q3476" t="s">
        <v>120</v>
      </c>
      <c r="R3476" t="s">
        <v>101</v>
      </c>
      <c r="S3476" t="s">
        <v>111</v>
      </c>
      <c r="T3476" t="s">
        <v>282</v>
      </c>
      <c r="U3476" t="s">
        <v>90</v>
      </c>
      <c r="V3476" t="s">
        <v>2239</v>
      </c>
      <c r="W3476" t="s">
        <v>17</v>
      </c>
      <c r="X3476" t="s">
        <v>18</v>
      </c>
      <c r="Y3476" t="s">
        <v>92</v>
      </c>
      <c r="Z3476" t="s">
        <v>93</v>
      </c>
      <c r="AB3476" t="b">
        <v>0</v>
      </c>
      <c r="AC3476">
        <v>69</v>
      </c>
      <c r="AD3476">
        <v>50</v>
      </c>
    </row>
    <row r="3477" spans="1:30">
      <c r="A3477">
        <v>91844</v>
      </c>
      <c r="B3477">
        <v>80274</v>
      </c>
      <c r="C3477">
        <v>5058314140</v>
      </c>
      <c r="D3477">
        <v>607</v>
      </c>
      <c r="F3477">
        <v>35</v>
      </c>
      <c r="G3477">
        <v>3</v>
      </c>
      <c r="H3477" t="s">
        <v>1510</v>
      </c>
      <c r="I3477" t="s">
        <v>1511</v>
      </c>
      <c r="J3477" t="s">
        <v>80</v>
      </c>
      <c r="K3477" t="s">
        <v>81</v>
      </c>
      <c r="L3477" t="s">
        <v>149</v>
      </c>
      <c r="M3477" t="s">
        <v>189</v>
      </c>
      <c r="N3477" t="s">
        <v>190</v>
      </c>
      <c r="O3477" t="s">
        <v>1512</v>
      </c>
      <c r="P3477" t="s">
        <v>1513</v>
      </c>
      <c r="Q3477" t="s">
        <v>120</v>
      </c>
      <c r="R3477" t="s">
        <v>153</v>
      </c>
      <c r="S3477" t="s">
        <v>193</v>
      </c>
      <c r="T3477" t="s">
        <v>1170</v>
      </c>
      <c r="U3477" t="s">
        <v>90</v>
      </c>
      <c r="V3477" t="s">
        <v>1514</v>
      </c>
      <c r="W3477" t="s">
        <v>25</v>
      </c>
      <c r="X3477" t="s">
        <v>18</v>
      </c>
      <c r="Y3477" t="s">
        <v>92</v>
      </c>
      <c r="Z3477" t="s">
        <v>93</v>
      </c>
      <c r="AB3477" t="b">
        <v>1</v>
      </c>
      <c r="AC3477">
        <v>69</v>
      </c>
      <c r="AD3477">
        <v>50</v>
      </c>
    </row>
    <row r="3478" spans="1:30">
      <c r="A3478">
        <v>60817</v>
      </c>
      <c r="B3478">
        <v>56074</v>
      </c>
      <c r="C3478">
        <v>5052551163</v>
      </c>
      <c r="D3478">
        <v>406</v>
      </c>
      <c r="F3478">
        <v>35</v>
      </c>
      <c r="G3478">
        <v>3</v>
      </c>
      <c r="H3478" t="s">
        <v>1060</v>
      </c>
      <c r="I3478" t="s">
        <v>1061</v>
      </c>
      <c r="J3478" t="s">
        <v>80</v>
      </c>
      <c r="K3478" t="s">
        <v>81</v>
      </c>
      <c r="L3478" t="s">
        <v>126</v>
      </c>
      <c r="M3478" t="s">
        <v>1060</v>
      </c>
      <c r="N3478" t="s">
        <v>128</v>
      </c>
      <c r="O3478" t="s">
        <v>395</v>
      </c>
      <c r="P3478" t="s">
        <v>135</v>
      </c>
      <c r="Q3478" t="s">
        <v>136</v>
      </c>
      <c r="R3478" t="s">
        <v>87</v>
      </c>
      <c r="S3478" t="s">
        <v>111</v>
      </c>
      <c r="T3478" t="s">
        <v>1124</v>
      </c>
      <c r="U3478" t="s">
        <v>90</v>
      </c>
      <c r="V3478" t="s">
        <v>1430</v>
      </c>
      <c r="W3478" t="s">
        <v>25</v>
      </c>
      <c r="X3478" t="s">
        <v>18</v>
      </c>
      <c r="Y3478" t="s">
        <v>92</v>
      </c>
      <c r="Z3478" t="s">
        <v>93</v>
      </c>
      <c r="AB3478" t="b">
        <v>1</v>
      </c>
      <c r="AC3478">
        <v>69</v>
      </c>
      <c r="AD3478">
        <v>50</v>
      </c>
    </row>
    <row r="3479" spans="1:30">
      <c r="A3479">
        <v>115372</v>
      </c>
      <c r="B3479">
        <v>103185</v>
      </c>
      <c r="C3479">
        <v>5057501331</v>
      </c>
      <c r="D3479">
        <v>406</v>
      </c>
      <c r="F3479">
        <v>35</v>
      </c>
      <c r="G3479">
        <v>3</v>
      </c>
      <c r="H3479" t="s">
        <v>1872</v>
      </c>
      <c r="I3479" t="s">
        <v>1873</v>
      </c>
      <c r="J3479" t="s">
        <v>80</v>
      </c>
      <c r="K3479" t="s">
        <v>81</v>
      </c>
      <c r="L3479" t="s">
        <v>205</v>
      </c>
      <c r="M3479" t="s">
        <v>1874</v>
      </c>
      <c r="O3479" t="s">
        <v>1875</v>
      </c>
      <c r="P3479" t="s">
        <v>1876</v>
      </c>
      <c r="Q3479" t="s">
        <v>397</v>
      </c>
      <c r="R3479" t="s">
        <v>101</v>
      </c>
      <c r="S3479" t="s">
        <v>111</v>
      </c>
      <c r="T3479" t="s">
        <v>1877</v>
      </c>
      <c r="U3479" t="s">
        <v>90</v>
      </c>
      <c r="V3479" t="s">
        <v>1878</v>
      </c>
      <c r="W3479" t="s">
        <v>25</v>
      </c>
      <c r="X3479" t="s">
        <v>18</v>
      </c>
      <c r="Y3479" t="s">
        <v>92</v>
      </c>
      <c r="Z3479" t="s">
        <v>93</v>
      </c>
      <c r="AB3479" t="b">
        <v>1</v>
      </c>
      <c r="AC3479">
        <v>69</v>
      </c>
      <c r="AD3479">
        <v>50</v>
      </c>
    </row>
    <row r="3480" spans="1:30">
      <c r="A3480">
        <v>4697</v>
      </c>
      <c r="B3480">
        <v>3914</v>
      </c>
      <c r="C3480">
        <v>5052478399</v>
      </c>
      <c r="D3480">
        <v>601</v>
      </c>
      <c r="F3480">
        <v>11</v>
      </c>
      <c r="G3480">
        <v>3</v>
      </c>
      <c r="H3480" t="s">
        <v>2687</v>
      </c>
      <c r="I3480" t="s">
        <v>2688</v>
      </c>
      <c r="J3480" t="s">
        <v>80</v>
      </c>
      <c r="K3480" t="s">
        <v>81</v>
      </c>
      <c r="L3480" t="s">
        <v>216</v>
      </c>
      <c r="M3480" t="s">
        <v>816</v>
      </c>
      <c r="N3480" t="s">
        <v>817</v>
      </c>
      <c r="O3480" t="s">
        <v>2689</v>
      </c>
      <c r="P3480" t="s">
        <v>2690</v>
      </c>
      <c r="Q3480" t="s">
        <v>175</v>
      </c>
      <c r="R3480" t="s">
        <v>153</v>
      </c>
      <c r="S3480" t="s">
        <v>167</v>
      </c>
      <c r="T3480" t="s">
        <v>1239</v>
      </c>
      <c r="U3480" t="s">
        <v>90</v>
      </c>
      <c r="V3480" t="s">
        <v>2691</v>
      </c>
      <c r="W3480" t="s">
        <v>17</v>
      </c>
      <c r="X3480" t="s">
        <v>18</v>
      </c>
      <c r="Y3480" t="s">
        <v>92</v>
      </c>
      <c r="Z3480" t="s">
        <v>93</v>
      </c>
      <c r="AB3480" t="b">
        <v>0</v>
      </c>
      <c r="AC3480">
        <v>69</v>
      </c>
      <c r="AD3480">
        <v>50</v>
      </c>
    </row>
    <row r="3481" spans="1:30">
      <c r="A3481">
        <v>127789</v>
      </c>
      <c r="B3481">
        <v>113092</v>
      </c>
      <c r="C3481">
        <v>5057978000</v>
      </c>
      <c r="D3481">
        <v>406</v>
      </c>
      <c r="F3481">
        <v>11</v>
      </c>
      <c r="G3481">
        <v>3</v>
      </c>
      <c r="H3481" t="s">
        <v>2354</v>
      </c>
      <c r="I3481" t="s">
        <v>2355</v>
      </c>
      <c r="J3481" t="s">
        <v>80</v>
      </c>
      <c r="K3481" t="s">
        <v>81</v>
      </c>
      <c r="L3481" t="s">
        <v>126</v>
      </c>
      <c r="M3481" t="s">
        <v>2356</v>
      </c>
      <c r="O3481" t="s">
        <v>2357</v>
      </c>
      <c r="P3481" t="s">
        <v>227</v>
      </c>
      <c r="Q3481" t="s">
        <v>120</v>
      </c>
      <c r="R3481" t="s">
        <v>87</v>
      </c>
      <c r="S3481" t="s">
        <v>111</v>
      </c>
      <c r="T3481" t="s">
        <v>433</v>
      </c>
      <c r="U3481" t="s">
        <v>90</v>
      </c>
      <c r="V3481" t="s">
        <v>2358</v>
      </c>
      <c r="W3481" t="s">
        <v>17</v>
      </c>
      <c r="X3481" t="s">
        <v>18</v>
      </c>
      <c r="Y3481" t="s">
        <v>92</v>
      </c>
      <c r="Z3481" t="s">
        <v>93</v>
      </c>
      <c r="AB3481" t="b">
        <v>0</v>
      </c>
      <c r="AC3481">
        <v>69</v>
      </c>
      <c r="AD3481">
        <v>50</v>
      </c>
    </row>
    <row r="3482" spans="1:30">
      <c r="A3482">
        <v>125975</v>
      </c>
      <c r="B3482">
        <v>112075</v>
      </c>
      <c r="C3482">
        <v>5052931770</v>
      </c>
      <c r="D3482">
        <v>406</v>
      </c>
      <c r="F3482">
        <v>35</v>
      </c>
      <c r="G3482">
        <v>3</v>
      </c>
      <c r="H3482" t="s">
        <v>1431</v>
      </c>
      <c r="I3482" t="s">
        <v>1432</v>
      </c>
      <c r="J3482" t="s">
        <v>80</v>
      </c>
      <c r="K3482" t="s">
        <v>81</v>
      </c>
      <c r="L3482" t="s">
        <v>141</v>
      </c>
      <c r="M3482" t="s">
        <v>1433</v>
      </c>
      <c r="O3482" t="s">
        <v>512</v>
      </c>
      <c r="P3482" t="s">
        <v>144</v>
      </c>
      <c r="Q3482" t="s">
        <v>100</v>
      </c>
      <c r="R3482" t="s">
        <v>101</v>
      </c>
      <c r="S3482" t="s">
        <v>111</v>
      </c>
      <c r="T3482" t="s">
        <v>1434</v>
      </c>
      <c r="U3482" t="s">
        <v>90</v>
      </c>
      <c r="V3482" t="s">
        <v>1435</v>
      </c>
      <c r="W3482" t="s">
        <v>25</v>
      </c>
      <c r="X3482" t="s">
        <v>18</v>
      </c>
      <c r="Y3482" t="s">
        <v>92</v>
      </c>
      <c r="Z3482" t="s">
        <v>93</v>
      </c>
      <c r="AB3482" t="b">
        <v>1</v>
      </c>
      <c r="AC3482">
        <v>69</v>
      </c>
      <c r="AD3482">
        <v>50</v>
      </c>
    </row>
    <row r="3483" spans="1:30">
      <c r="A3483">
        <v>114388</v>
      </c>
      <c r="B3483">
        <v>102330</v>
      </c>
      <c r="C3483">
        <v>5059902599</v>
      </c>
      <c r="D3483">
        <v>406</v>
      </c>
      <c r="F3483">
        <v>11</v>
      </c>
      <c r="G3483">
        <v>3</v>
      </c>
      <c r="H3483" t="s">
        <v>3253</v>
      </c>
      <c r="I3483" t="s">
        <v>3254</v>
      </c>
      <c r="J3483" t="s">
        <v>80</v>
      </c>
      <c r="K3483" t="s">
        <v>81</v>
      </c>
      <c r="L3483" t="s">
        <v>82</v>
      </c>
      <c r="M3483" t="s">
        <v>3255</v>
      </c>
      <c r="O3483" t="s">
        <v>2312</v>
      </c>
      <c r="P3483" t="s">
        <v>478</v>
      </c>
      <c r="Q3483" t="s">
        <v>136</v>
      </c>
      <c r="R3483" t="s">
        <v>101</v>
      </c>
      <c r="S3483" t="s">
        <v>111</v>
      </c>
      <c r="T3483" t="s">
        <v>1158</v>
      </c>
      <c r="U3483" t="s">
        <v>90</v>
      </c>
      <c r="V3483" t="s">
        <v>3256</v>
      </c>
      <c r="W3483" t="s">
        <v>17</v>
      </c>
      <c r="X3483" t="s">
        <v>18</v>
      </c>
      <c r="Y3483" t="s">
        <v>92</v>
      </c>
      <c r="Z3483" t="s">
        <v>93</v>
      </c>
      <c r="AB3483" t="b">
        <v>0</v>
      </c>
      <c r="AC3483">
        <v>69</v>
      </c>
      <c r="AD3483">
        <v>50</v>
      </c>
    </row>
    <row r="3484" spans="1:30">
      <c r="A3484">
        <v>122565</v>
      </c>
      <c r="B3484">
        <v>55557</v>
      </c>
      <c r="C3484">
        <v>5058562226</v>
      </c>
      <c r="D3484">
        <v>406</v>
      </c>
      <c r="F3484">
        <v>35</v>
      </c>
      <c r="G3484">
        <v>3</v>
      </c>
      <c r="H3484" t="s">
        <v>272</v>
      </c>
      <c r="I3484" t="s">
        <v>273</v>
      </c>
      <c r="J3484" t="s">
        <v>80</v>
      </c>
      <c r="K3484" t="s">
        <v>81</v>
      </c>
      <c r="L3484" t="s">
        <v>231</v>
      </c>
      <c r="M3484" t="s">
        <v>272</v>
      </c>
      <c r="N3484" t="s">
        <v>108</v>
      </c>
      <c r="O3484" t="s">
        <v>274</v>
      </c>
      <c r="P3484" t="s">
        <v>152</v>
      </c>
      <c r="Q3484" t="s">
        <v>100</v>
      </c>
      <c r="R3484" t="s">
        <v>153</v>
      </c>
      <c r="S3484" t="s">
        <v>111</v>
      </c>
      <c r="T3484" t="s">
        <v>1689</v>
      </c>
      <c r="U3484" t="s">
        <v>90</v>
      </c>
      <c r="V3484" t="s">
        <v>2718</v>
      </c>
      <c r="W3484" t="s">
        <v>25</v>
      </c>
      <c r="X3484" t="s">
        <v>18</v>
      </c>
      <c r="Y3484" t="s">
        <v>92</v>
      </c>
      <c r="Z3484" t="s">
        <v>93</v>
      </c>
      <c r="AB3484" t="b">
        <v>1</v>
      </c>
      <c r="AC3484">
        <v>69</v>
      </c>
      <c r="AD3484">
        <v>50</v>
      </c>
    </row>
    <row r="3485" spans="1:30">
      <c r="A3485">
        <v>125220</v>
      </c>
      <c r="B3485">
        <v>111683</v>
      </c>
      <c r="C3485">
        <v>5052733324</v>
      </c>
      <c r="D3485">
        <v>404</v>
      </c>
      <c r="F3485">
        <v>11</v>
      </c>
      <c r="G3485">
        <v>3</v>
      </c>
      <c r="H3485" t="s">
        <v>699</v>
      </c>
      <c r="I3485" t="s">
        <v>700</v>
      </c>
      <c r="J3485" t="s">
        <v>80</v>
      </c>
      <c r="K3485" t="s">
        <v>81</v>
      </c>
      <c r="L3485" t="s">
        <v>205</v>
      </c>
      <c r="M3485" t="s">
        <v>699</v>
      </c>
      <c r="O3485" t="s">
        <v>701</v>
      </c>
      <c r="P3485" t="s">
        <v>702</v>
      </c>
      <c r="Q3485" t="s">
        <v>120</v>
      </c>
      <c r="R3485" t="s">
        <v>101</v>
      </c>
      <c r="S3485" t="s">
        <v>121</v>
      </c>
      <c r="T3485" t="s">
        <v>275</v>
      </c>
      <c r="U3485" t="s">
        <v>90</v>
      </c>
      <c r="V3485" t="s">
        <v>703</v>
      </c>
      <c r="W3485" t="s">
        <v>17</v>
      </c>
      <c r="X3485" t="s">
        <v>18</v>
      </c>
      <c r="Y3485" t="s">
        <v>92</v>
      </c>
      <c r="Z3485" t="s">
        <v>93</v>
      </c>
      <c r="AB3485" t="b">
        <v>0</v>
      </c>
      <c r="AC3485">
        <v>69</v>
      </c>
      <c r="AD3485">
        <v>50</v>
      </c>
    </row>
    <row r="3486" spans="1:30">
      <c r="A3486">
        <v>94799</v>
      </c>
      <c r="B3486">
        <v>85660</v>
      </c>
      <c r="C3486">
        <v>5052815611</v>
      </c>
      <c r="D3486">
        <v>406</v>
      </c>
      <c r="F3486">
        <v>11</v>
      </c>
      <c r="G3486">
        <v>3</v>
      </c>
      <c r="H3486" t="s">
        <v>820</v>
      </c>
      <c r="I3486" t="s">
        <v>821</v>
      </c>
      <c r="J3486" t="s">
        <v>80</v>
      </c>
      <c r="K3486" t="s">
        <v>81</v>
      </c>
      <c r="L3486" t="s">
        <v>286</v>
      </c>
      <c r="M3486" t="s">
        <v>822</v>
      </c>
      <c r="O3486" t="s">
        <v>823</v>
      </c>
      <c r="P3486" t="s">
        <v>289</v>
      </c>
      <c r="Q3486" t="s">
        <v>100</v>
      </c>
      <c r="R3486" t="s">
        <v>87</v>
      </c>
      <c r="S3486" t="s">
        <v>111</v>
      </c>
      <c r="T3486" t="s">
        <v>824</v>
      </c>
      <c r="U3486" t="s">
        <v>90</v>
      </c>
      <c r="V3486" t="s">
        <v>825</v>
      </c>
      <c r="W3486" t="s">
        <v>17</v>
      </c>
      <c r="X3486" t="s">
        <v>18</v>
      </c>
      <c r="Y3486" t="s">
        <v>92</v>
      </c>
      <c r="Z3486" t="s">
        <v>93</v>
      </c>
      <c r="AB3486" t="b">
        <v>0</v>
      </c>
      <c r="AC3486">
        <v>69</v>
      </c>
      <c r="AD3486">
        <v>50</v>
      </c>
    </row>
    <row r="3487" spans="1:30">
      <c r="A3487">
        <v>128341</v>
      </c>
      <c r="B3487">
        <v>113511</v>
      </c>
      <c r="C3487">
        <v>5053222899</v>
      </c>
      <c r="D3487">
        <v>406</v>
      </c>
      <c r="F3487">
        <v>11</v>
      </c>
      <c r="G3487">
        <v>3</v>
      </c>
      <c r="H3487" t="s">
        <v>1131</v>
      </c>
      <c r="I3487" t="s">
        <v>1285</v>
      </c>
      <c r="J3487" t="s">
        <v>80</v>
      </c>
      <c r="K3487" t="s">
        <v>81</v>
      </c>
      <c r="L3487" t="s">
        <v>149</v>
      </c>
      <c r="M3487" t="s">
        <v>1286</v>
      </c>
      <c r="O3487" t="s">
        <v>1287</v>
      </c>
      <c r="P3487" t="s">
        <v>152</v>
      </c>
      <c r="Q3487" t="s">
        <v>100</v>
      </c>
      <c r="R3487" t="s">
        <v>153</v>
      </c>
      <c r="S3487" t="s">
        <v>111</v>
      </c>
      <c r="T3487" t="s">
        <v>552</v>
      </c>
      <c r="U3487" t="s">
        <v>90</v>
      </c>
      <c r="V3487" t="s">
        <v>1288</v>
      </c>
      <c r="W3487" t="s">
        <v>17</v>
      </c>
      <c r="X3487" t="s">
        <v>18</v>
      </c>
      <c r="Y3487" t="s">
        <v>92</v>
      </c>
      <c r="Z3487" t="s">
        <v>93</v>
      </c>
      <c r="AB3487" t="b">
        <v>0</v>
      </c>
      <c r="AC3487">
        <v>69</v>
      </c>
      <c r="AD3487">
        <v>50</v>
      </c>
    </row>
    <row r="3488" spans="1:30">
      <c r="A3488">
        <v>113212</v>
      </c>
      <c r="B3488">
        <v>92743</v>
      </c>
      <c r="C3488">
        <v>5057507596</v>
      </c>
      <c r="D3488">
        <v>406</v>
      </c>
      <c r="F3488">
        <v>11</v>
      </c>
      <c r="G3488">
        <v>3</v>
      </c>
      <c r="H3488" t="s">
        <v>3270</v>
      </c>
      <c r="I3488" t="s">
        <v>3271</v>
      </c>
      <c r="J3488" t="s">
        <v>80</v>
      </c>
      <c r="K3488" t="s">
        <v>81</v>
      </c>
      <c r="L3488" t="s">
        <v>82</v>
      </c>
      <c r="M3488" t="s">
        <v>3272</v>
      </c>
      <c r="O3488" t="s">
        <v>1269</v>
      </c>
      <c r="P3488" t="s">
        <v>1910</v>
      </c>
      <c r="Q3488" t="s">
        <v>100</v>
      </c>
      <c r="R3488" t="s">
        <v>87</v>
      </c>
      <c r="S3488" t="s">
        <v>111</v>
      </c>
      <c r="T3488" t="s">
        <v>1239</v>
      </c>
      <c r="U3488" t="s">
        <v>90</v>
      </c>
      <c r="V3488" t="s">
        <v>3273</v>
      </c>
      <c r="W3488" t="s">
        <v>17</v>
      </c>
      <c r="X3488" t="s">
        <v>18</v>
      </c>
      <c r="Y3488" t="s">
        <v>92</v>
      </c>
      <c r="Z3488" t="s">
        <v>93</v>
      </c>
      <c r="AB3488" t="b">
        <v>0</v>
      </c>
      <c r="AC3488">
        <v>69</v>
      </c>
      <c r="AD3488">
        <v>50</v>
      </c>
    </row>
    <row r="3489" spans="1:30">
      <c r="A3489">
        <v>128407</v>
      </c>
      <c r="B3489">
        <v>113574</v>
      </c>
      <c r="C3489">
        <v>5053053499</v>
      </c>
      <c r="D3489">
        <v>606</v>
      </c>
      <c r="F3489">
        <v>11</v>
      </c>
      <c r="G3489">
        <v>3</v>
      </c>
      <c r="H3489" t="s">
        <v>277</v>
      </c>
      <c r="I3489" t="s">
        <v>3204</v>
      </c>
      <c r="J3489" t="s">
        <v>80</v>
      </c>
      <c r="K3489" t="s">
        <v>81</v>
      </c>
      <c r="L3489" t="s">
        <v>205</v>
      </c>
      <c r="M3489" t="s">
        <v>3205</v>
      </c>
      <c r="O3489" t="s">
        <v>361</v>
      </c>
      <c r="P3489" t="s">
        <v>99</v>
      </c>
      <c r="Q3489" t="s">
        <v>100</v>
      </c>
      <c r="R3489" t="s">
        <v>101</v>
      </c>
      <c r="S3489" t="s">
        <v>102</v>
      </c>
      <c r="T3489" t="s">
        <v>378</v>
      </c>
      <c r="U3489" t="s">
        <v>90</v>
      </c>
      <c r="V3489" t="s">
        <v>3206</v>
      </c>
      <c r="W3489" t="s">
        <v>17</v>
      </c>
      <c r="X3489" t="s">
        <v>18</v>
      </c>
      <c r="Y3489" t="s">
        <v>92</v>
      </c>
      <c r="Z3489" t="s">
        <v>93</v>
      </c>
      <c r="AB3489" t="b">
        <v>0</v>
      </c>
      <c r="AC3489">
        <v>69</v>
      </c>
      <c r="AD3489">
        <v>50</v>
      </c>
    </row>
    <row r="3490" spans="1:30">
      <c r="A3490">
        <v>6723</v>
      </c>
      <c r="B3490">
        <v>5761</v>
      </c>
      <c r="D3490">
        <v>406</v>
      </c>
      <c r="F3490">
        <v>11</v>
      </c>
      <c r="G3490">
        <v>3</v>
      </c>
      <c r="H3490" t="s">
        <v>105</v>
      </c>
      <c r="I3490" t="s">
        <v>106</v>
      </c>
      <c r="J3490" t="s">
        <v>80</v>
      </c>
      <c r="K3490" t="s">
        <v>81</v>
      </c>
      <c r="L3490" t="s">
        <v>82</v>
      </c>
      <c r="M3490" t="s">
        <v>107</v>
      </c>
      <c r="N3490" t="s">
        <v>108</v>
      </c>
      <c r="O3490" t="s">
        <v>109</v>
      </c>
      <c r="P3490" t="s">
        <v>110</v>
      </c>
      <c r="Q3490" t="s">
        <v>100</v>
      </c>
      <c r="R3490" t="s">
        <v>87</v>
      </c>
      <c r="S3490" t="s">
        <v>111</v>
      </c>
      <c r="T3490" t="s">
        <v>112</v>
      </c>
      <c r="U3490" t="s">
        <v>90</v>
      </c>
      <c r="V3490" t="s">
        <v>113</v>
      </c>
      <c r="W3490" t="s">
        <v>17</v>
      </c>
      <c r="X3490" t="s">
        <v>18</v>
      </c>
      <c r="Y3490" t="s">
        <v>92</v>
      </c>
      <c r="Z3490" t="s">
        <v>93</v>
      </c>
      <c r="AB3490" t="b">
        <v>0</v>
      </c>
      <c r="AC3490">
        <v>69</v>
      </c>
      <c r="AD3490">
        <v>50</v>
      </c>
    </row>
    <row r="3491" spans="1:30">
      <c r="A3491">
        <v>127189</v>
      </c>
      <c r="B3491">
        <v>112733</v>
      </c>
      <c r="C3491">
        <v>5052666374</v>
      </c>
      <c r="D3491">
        <v>406</v>
      </c>
      <c r="F3491">
        <v>11</v>
      </c>
      <c r="G3491">
        <v>3</v>
      </c>
      <c r="H3491" t="s">
        <v>2640</v>
      </c>
      <c r="I3491" t="s">
        <v>2641</v>
      </c>
      <c r="J3491" t="s">
        <v>80</v>
      </c>
      <c r="K3491" t="s">
        <v>81</v>
      </c>
      <c r="L3491" t="s">
        <v>82</v>
      </c>
      <c r="M3491" t="s">
        <v>2640</v>
      </c>
      <c r="O3491" t="s">
        <v>2642</v>
      </c>
      <c r="P3491" t="s">
        <v>2643</v>
      </c>
      <c r="Q3491" t="s">
        <v>136</v>
      </c>
      <c r="R3491" t="s">
        <v>87</v>
      </c>
      <c r="S3491" t="s">
        <v>111</v>
      </c>
      <c r="T3491" t="s">
        <v>398</v>
      </c>
      <c r="U3491" t="s">
        <v>90</v>
      </c>
      <c r="V3491" t="s">
        <v>2644</v>
      </c>
      <c r="W3491" t="s">
        <v>17</v>
      </c>
      <c r="X3491" t="s">
        <v>18</v>
      </c>
      <c r="Y3491" t="s">
        <v>92</v>
      </c>
      <c r="Z3491" t="s">
        <v>93</v>
      </c>
      <c r="AB3491" t="b">
        <v>0</v>
      </c>
      <c r="AC3491">
        <v>69</v>
      </c>
      <c r="AD3491">
        <v>50</v>
      </c>
    </row>
    <row r="3492" spans="1:30">
      <c r="A3492">
        <v>126768</v>
      </c>
      <c r="B3492">
        <v>112497</v>
      </c>
      <c r="C3492">
        <v>5053611767</v>
      </c>
      <c r="D3492">
        <v>406</v>
      </c>
      <c r="F3492">
        <v>11</v>
      </c>
      <c r="G3492">
        <v>3</v>
      </c>
      <c r="H3492" t="s">
        <v>2084</v>
      </c>
      <c r="I3492" t="s">
        <v>2085</v>
      </c>
      <c r="J3492" t="s">
        <v>80</v>
      </c>
      <c r="K3492" t="s">
        <v>81</v>
      </c>
      <c r="L3492" t="s">
        <v>82</v>
      </c>
      <c r="M3492" t="s">
        <v>2086</v>
      </c>
      <c r="O3492" t="s">
        <v>971</v>
      </c>
      <c r="P3492" t="s">
        <v>227</v>
      </c>
      <c r="Q3492" t="s">
        <v>120</v>
      </c>
      <c r="R3492" t="s">
        <v>101</v>
      </c>
      <c r="S3492" t="s">
        <v>111</v>
      </c>
      <c r="T3492" t="s">
        <v>1158</v>
      </c>
      <c r="U3492" t="s">
        <v>90</v>
      </c>
      <c r="V3492" t="s">
        <v>2087</v>
      </c>
      <c r="W3492" t="s">
        <v>17</v>
      </c>
      <c r="X3492" t="s">
        <v>18</v>
      </c>
      <c r="Y3492" t="s">
        <v>92</v>
      </c>
      <c r="Z3492" t="s">
        <v>93</v>
      </c>
      <c r="AB3492" t="b">
        <v>0</v>
      </c>
      <c r="AC3492">
        <v>69</v>
      </c>
      <c r="AD3492">
        <v>50</v>
      </c>
    </row>
    <row r="3493" spans="1:30">
      <c r="A3493">
        <v>128025</v>
      </c>
      <c r="B3493">
        <v>113234</v>
      </c>
      <c r="C3493">
        <v>5058317697</v>
      </c>
      <c r="D3493">
        <v>406</v>
      </c>
      <c r="F3493">
        <v>11</v>
      </c>
      <c r="G3493">
        <v>3</v>
      </c>
      <c r="H3493" t="s">
        <v>899</v>
      </c>
      <c r="I3493" t="s">
        <v>1036</v>
      </c>
      <c r="J3493" t="s">
        <v>80</v>
      </c>
      <c r="K3493" t="s">
        <v>81</v>
      </c>
      <c r="L3493" t="s">
        <v>313</v>
      </c>
      <c r="M3493" t="s">
        <v>901</v>
      </c>
      <c r="O3493" t="s">
        <v>1037</v>
      </c>
      <c r="P3493" t="s">
        <v>152</v>
      </c>
      <c r="Q3493" t="s">
        <v>100</v>
      </c>
      <c r="R3493" t="s">
        <v>153</v>
      </c>
      <c r="S3493" t="s">
        <v>111</v>
      </c>
      <c r="T3493" t="s">
        <v>122</v>
      </c>
      <c r="U3493" t="s">
        <v>90</v>
      </c>
      <c r="V3493" t="s">
        <v>1038</v>
      </c>
      <c r="W3493" t="s">
        <v>17</v>
      </c>
      <c r="X3493" t="s">
        <v>18</v>
      </c>
      <c r="Y3493" t="s">
        <v>92</v>
      </c>
      <c r="Z3493" t="s">
        <v>93</v>
      </c>
      <c r="AB3493" t="b">
        <v>0</v>
      </c>
      <c r="AC3493">
        <v>69</v>
      </c>
      <c r="AD3493">
        <v>50</v>
      </c>
    </row>
    <row r="3494" spans="1:30">
      <c r="A3494">
        <v>4290</v>
      </c>
      <c r="B3494">
        <v>3537</v>
      </c>
      <c r="C3494">
        <v>5052667401</v>
      </c>
      <c r="D3494">
        <v>609</v>
      </c>
      <c r="F3494">
        <v>11</v>
      </c>
      <c r="G3494">
        <v>3</v>
      </c>
      <c r="H3494" t="s">
        <v>487</v>
      </c>
      <c r="I3494" t="s">
        <v>488</v>
      </c>
      <c r="J3494" t="s">
        <v>80</v>
      </c>
      <c r="K3494" t="s">
        <v>81</v>
      </c>
      <c r="L3494" t="s">
        <v>286</v>
      </c>
      <c r="M3494" t="s">
        <v>489</v>
      </c>
      <c r="N3494" t="s">
        <v>490</v>
      </c>
      <c r="O3494" t="s">
        <v>491</v>
      </c>
      <c r="P3494" t="s">
        <v>281</v>
      </c>
      <c r="Q3494" t="s">
        <v>100</v>
      </c>
      <c r="R3494" t="s">
        <v>101</v>
      </c>
      <c r="S3494" t="s">
        <v>492</v>
      </c>
      <c r="T3494" t="s">
        <v>493</v>
      </c>
      <c r="U3494" t="s">
        <v>90</v>
      </c>
      <c r="V3494" t="s">
        <v>494</v>
      </c>
      <c r="W3494" t="s">
        <v>17</v>
      </c>
      <c r="X3494" t="s">
        <v>18</v>
      </c>
      <c r="Y3494" t="s">
        <v>92</v>
      </c>
      <c r="Z3494" t="s">
        <v>93</v>
      </c>
      <c r="AB3494" t="b">
        <v>0</v>
      </c>
      <c r="AC3494">
        <v>69</v>
      </c>
      <c r="AD3494">
        <v>50</v>
      </c>
    </row>
    <row r="3495" spans="1:30">
      <c r="A3495">
        <v>127317</v>
      </c>
      <c r="B3495">
        <v>112827</v>
      </c>
      <c r="C3495">
        <v>5058815151</v>
      </c>
      <c r="D3495">
        <v>406</v>
      </c>
      <c r="F3495">
        <v>11</v>
      </c>
      <c r="G3495">
        <v>3</v>
      </c>
      <c r="H3495" t="s">
        <v>2534</v>
      </c>
      <c r="I3495" t="s">
        <v>2535</v>
      </c>
      <c r="J3495" t="s">
        <v>80</v>
      </c>
      <c r="K3495" t="s">
        <v>81</v>
      </c>
      <c r="L3495" t="s">
        <v>238</v>
      </c>
      <c r="M3495" t="s">
        <v>2536</v>
      </c>
      <c r="O3495" t="s">
        <v>2537</v>
      </c>
      <c r="P3495" t="s">
        <v>301</v>
      </c>
      <c r="Q3495" t="s">
        <v>100</v>
      </c>
      <c r="R3495" t="s">
        <v>101</v>
      </c>
      <c r="S3495" t="s">
        <v>111</v>
      </c>
      <c r="T3495" t="s">
        <v>530</v>
      </c>
      <c r="U3495" t="s">
        <v>90</v>
      </c>
      <c r="V3495" t="s">
        <v>2538</v>
      </c>
      <c r="W3495" t="s">
        <v>17</v>
      </c>
      <c r="X3495" t="s">
        <v>18</v>
      </c>
      <c r="Y3495" t="s">
        <v>92</v>
      </c>
      <c r="Z3495" t="s">
        <v>93</v>
      </c>
      <c r="AB3495" t="b">
        <v>0</v>
      </c>
      <c r="AC3495">
        <v>69</v>
      </c>
      <c r="AD3495">
        <v>50</v>
      </c>
    </row>
    <row r="3496" spans="1:30">
      <c r="A3496">
        <v>128054</v>
      </c>
      <c r="B3496">
        <v>113260</v>
      </c>
      <c r="C3496">
        <v>5058331333</v>
      </c>
      <c r="D3496">
        <v>608</v>
      </c>
      <c r="F3496">
        <v>11</v>
      </c>
      <c r="G3496">
        <v>3</v>
      </c>
      <c r="H3496" t="s">
        <v>934</v>
      </c>
      <c r="I3496" t="s">
        <v>935</v>
      </c>
      <c r="J3496" t="s">
        <v>80</v>
      </c>
      <c r="K3496" t="s">
        <v>81</v>
      </c>
      <c r="L3496" t="s">
        <v>313</v>
      </c>
      <c r="M3496" t="s">
        <v>936</v>
      </c>
      <c r="O3496" t="s">
        <v>937</v>
      </c>
      <c r="P3496" t="s">
        <v>938</v>
      </c>
      <c r="Q3496" t="s">
        <v>183</v>
      </c>
      <c r="R3496" t="s">
        <v>220</v>
      </c>
      <c r="S3496" t="s">
        <v>583</v>
      </c>
      <c r="T3496" t="s">
        <v>552</v>
      </c>
      <c r="U3496" t="s">
        <v>90</v>
      </c>
      <c r="V3496" t="s">
        <v>939</v>
      </c>
      <c r="W3496" t="s">
        <v>17</v>
      </c>
      <c r="X3496" t="s">
        <v>18</v>
      </c>
      <c r="Y3496" t="s">
        <v>92</v>
      </c>
      <c r="Z3496" t="s">
        <v>93</v>
      </c>
      <c r="AB3496" t="b">
        <v>0</v>
      </c>
      <c r="AC3496">
        <v>69</v>
      </c>
      <c r="AD3496">
        <v>50</v>
      </c>
    </row>
    <row r="3497" spans="1:30">
      <c r="A3497">
        <v>107087</v>
      </c>
      <c r="B3497">
        <v>76890</v>
      </c>
      <c r="D3497">
        <v>406</v>
      </c>
      <c r="F3497">
        <v>11</v>
      </c>
      <c r="G3497">
        <v>3</v>
      </c>
      <c r="H3497" t="s">
        <v>1295</v>
      </c>
      <c r="I3497" t="s">
        <v>1904</v>
      </c>
      <c r="J3497" t="s">
        <v>80</v>
      </c>
      <c r="K3497" t="s">
        <v>81</v>
      </c>
      <c r="L3497" t="s">
        <v>188</v>
      </c>
      <c r="M3497" t="s">
        <v>1297</v>
      </c>
      <c r="O3497" t="s">
        <v>1905</v>
      </c>
      <c r="P3497" t="s">
        <v>473</v>
      </c>
      <c r="Q3497" t="s">
        <v>120</v>
      </c>
      <c r="R3497" t="s">
        <v>101</v>
      </c>
      <c r="S3497" t="s">
        <v>111</v>
      </c>
      <c r="T3497" t="s">
        <v>797</v>
      </c>
      <c r="U3497" t="s">
        <v>90</v>
      </c>
      <c r="V3497" t="s">
        <v>1906</v>
      </c>
      <c r="W3497" t="s">
        <v>17</v>
      </c>
      <c r="X3497" t="s">
        <v>18</v>
      </c>
      <c r="Y3497" t="s">
        <v>92</v>
      </c>
      <c r="Z3497" t="s">
        <v>93</v>
      </c>
      <c r="AB3497" t="b">
        <v>0</v>
      </c>
      <c r="AC3497">
        <v>69</v>
      </c>
      <c r="AD3497">
        <v>50</v>
      </c>
    </row>
    <row r="3498" spans="1:30">
      <c r="A3498">
        <v>64031</v>
      </c>
      <c r="B3498">
        <v>58917</v>
      </c>
      <c r="C3498">
        <v>5052469900</v>
      </c>
      <c r="D3498">
        <v>406</v>
      </c>
      <c r="F3498">
        <v>11</v>
      </c>
      <c r="G3498">
        <v>3</v>
      </c>
      <c r="H3498" t="s">
        <v>1941</v>
      </c>
      <c r="I3498" t="s">
        <v>1942</v>
      </c>
      <c r="J3498" t="s">
        <v>80</v>
      </c>
      <c r="K3498" t="s">
        <v>81</v>
      </c>
      <c r="L3498" t="s">
        <v>216</v>
      </c>
      <c r="M3498" t="s">
        <v>1943</v>
      </c>
      <c r="N3498" t="s">
        <v>108</v>
      </c>
      <c r="O3498" t="s">
        <v>165</v>
      </c>
      <c r="P3498" t="s">
        <v>227</v>
      </c>
      <c r="Q3498" t="s">
        <v>120</v>
      </c>
      <c r="R3498" t="s">
        <v>220</v>
      </c>
      <c r="S3498" t="s">
        <v>111</v>
      </c>
      <c r="T3498" t="s">
        <v>160</v>
      </c>
      <c r="U3498" t="s">
        <v>90</v>
      </c>
      <c r="V3498" t="s">
        <v>1944</v>
      </c>
      <c r="W3498" t="s">
        <v>17</v>
      </c>
      <c r="X3498" t="s">
        <v>18</v>
      </c>
      <c r="Y3498" t="s">
        <v>92</v>
      </c>
      <c r="Z3498" t="s">
        <v>93</v>
      </c>
      <c r="AB3498" t="b">
        <v>0</v>
      </c>
      <c r="AC3498">
        <v>69</v>
      </c>
      <c r="AD3498">
        <v>50</v>
      </c>
    </row>
    <row r="3499" spans="1:30">
      <c r="A3499">
        <v>127286</v>
      </c>
      <c r="B3499">
        <v>112805</v>
      </c>
      <c r="C3499">
        <v>5053433030</v>
      </c>
      <c r="D3499">
        <v>406</v>
      </c>
      <c r="F3499">
        <v>11</v>
      </c>
      <c r="G3499">
        <v>3</v>
      </c>
      <c r="H3499" t="s">
        <v>809</v>
      </c>
      <c r="I3499" t="s">
        <v>2628</v>
      </c>
      <c r="J3499" t="s">
        <v>80</v>
      </c>
      <c r="K3499" t="s">
        <v>81</v>
      </c>
      <c r="L3499" t="s">
        <v>116</v>
      </c>
      <c r="M3499" t="s">
        <v>2629</v>
      </c>
      <c r="O3499" t="s">
        <v>2630</v>
      </c>
      <c r="P3499" t="s">
        <v>1072</v>
      </c>
      <c r="Q3499" t="s">
        <v>120</v>
      </c>
      <c r="R3499" t="s">
        <v>101</v>
      </c>
      <c r="S3499" t="s">
        <v>111</v>
      </c>
      <c r="T3499" t="s">
        <v>302</v>
      </c>
      <c r="U3499" t="s">
        <v>90</v>
      </c>
      <c r="V3499" t="s">
        <v>2631</v>
      </c>
      <c r="W3499" t="s">
        <v>17</v>
      </c>
      <c r="X3499" t="s">
        <v>18</v>
      </c>
      <c r="Y3499" t="s">
        <v>92</v>
      </c>
      <c r="Z3499" t="s">
        <v>93</v>
      </c>
      <c r="AB3499" t="b">
        <v>0</v>
      </c>
      <c r="AC3499">
        <v>69</v>
      </c>
      <c r="AD3499">
        <v>50</v>
      </c>
    </row>
    <row r="3500" spans="1:30">
      <c r="A3500">
        <v>126438</v>
      </c>
      <c r="B3500">
        <v>112304</v>
      </c>
      <c r="C3500">
        <v>5053471913</v>
      </c>
      <c r="D3500">
        <v>406</v>
      </c>
      <c r="F3500">
        <v>35</v>
      </c>
      <c r="G3500">
        <v>3</v>
      </c>
      <c r="H3500" t="s">
        <v>996</v>
      </c>
      <c r="I3500" t="s">
        <v>997</v>
      </c>
      <c r="J3500" t="s">
        <v>80</v>
      </c>
      <c r="K3500" t="s">
        <v>81</v>
      </c>
      <c r="L3500" t="s">
        <v>149</v>
      </c>
      <c r="M3500" t="s">
        <v>998</v>
      </c>
      <c r="O3500" t="s">
        <v>999</v>
      </c>
      <c r="P3500" t="s">
        <v>152</v>
      </c>
      <c r="Q3500" t="s">
        <v>100</v>
      </c>
      <c r="R3500" t="s">
        <v>153</v>
      </c>
      <c r="S3500" t="s">
        <v>111</v>
      </c>
      <c r="T3500" t="s">
        <v>552</v>
      </c>
      <c r="U3500" t="s">
        <v>90</v>
      </c>
      <c r="V3500" t="s">
        <v>1000</v>
      </c>
      <c r="W3500" t="s">
        <v>25</v>
      </c>
      <c r="X3500" t="s">
        <v>18</v>
      </c>
      <c r="Y3500" t="s">
        <v>92</v>
      </c>
      <c r="Z3500" t="s">
        <v>93</v>
      </c>
      <c r="AB3500" t="b">
        <v>1</v>
      </c>
      <c r="AC3500">
        <v>69</v>
      </c>
      <c r="AD3500">
        <v>50</v>
      </c>
    </row>
    <row r="3501" spans="1:30">
      <c r="A3501">
        <v>18887</v>
      </c>
      <c r="B3501">
        <v>17285</v>
      </c>
      <c r="C3501">
        <v>5058810956</v>
      </c>
      <c r="D3501">
        <v>406</v>
      </c>
      <c r="F3501">
        <v>11</v>
      </c>
      <c r="G3501">
        <v>3</v>
      </c>
      <c r="H3501" t="s">
        <v>1897</v>
      </c>
      <c r="I3501" t="s">
        <v>1898</v>
      </c>
      <c r="J3501" t="s">
        <v>80</v>
      </c>
      <c r="K3501" t="s">
        <v>81</v>
      </c>
      <c r="L3501" t="s">
        <v>286</v>
      </c>
      <c r="M3501" t="s">
        <v>1897</v>
      </c>
      <c r="N3501" t="s">
        <v>108</v>
      </c>
      <c r="O3501" t="s">
        <v>1899</v>
      </c>
      <c r="P3501" t="s">
        <v>1366</v>
      </c>
      <c r="Q3501" t="s">
        <v>100</v>
      </c>
      <c r="R3501" t="s">
        <v>101</v>
      </c>
      <c r="S3501" t="s">
        <v>111</v>
      </c>
      <c r="T3501" t="s">
        <v>1098</v>
      </c>
      <c r="U3501" t="s">
        <v>90</v>
      </c>
      <c r="V3501" t="s">
        <v>1900</v>
      </c>
      <c r="W3501" t="s">
        <v>17</v>
      </c>
      <c r="X3501" t="s">
        <v>18</v>
      </c>
      <c r="Y3501" t="s">
        <v>92</v>
      </c>
      <c r="Z3501" t="s">
        <v>93</v>
      </c>
      <c r="AB3501" t="b">
        <v>0</v>
      </c>
      <c r="AC3501">
        <v>69</v>
      </c>
      <c r="AD3501">
        <v>50</v>
      </c>
    </row>
    <row r="3502" spans="1:30">
      <c r="A3502">
        <v>127699</v>
      </c>
      <c r="B3502">
        <v>113047</v>
      </c>
      <c r="C3502">
        <v>5052659200</v>
      </c>
      <c r="D3502">
        <v>406</v>
      </c>
      <c r="F3502">
        <v>11</v>
      </c>
      <c r="G3502">
        <v>3</v>
      </c>
      <c r="H3502" t="s">
        <v>799</v>
      </c>
      <c r="I3502" t="s">
        <v>800</v>
      </c>
      <c r="J3502" t="s">
        <v>80</v>
      </c>
      <c r="K3502" t="s">
        <v>81</v>
      </c>
      <c r="L3502" t="s">
        <v>126</v>
      </c>
      <c r="M3502" t="s">
        <v>801</v>
      </c>
      <c r="O3502" t="s">
        <v>802</v>
      </c>
      <c r="P3502" t="s">
        <v>110</v>
      </c>
      <c r="Q3502" t="s">
        <v>100</v>
      </c>
      <c r="R3502" t="s">
        <v>87</v>
      </c>
      <c r="S3502" t="s">
        <v>111</v>
      </c>
      <c r="T3502" t="s">
        <v>803</v>
      </c>
      <c r="U3502" t="s">
        <v>90</v>
      </c>
      <c r="V3502" t="s">
        <v>804</v>
      </c>
      <c r="W3502" t="s">
        <v>17</v>
      </c>
      <c r="X3502" t="s">
        <v>18</v>
      </c>
      <c r="Y3502" t="s">
        <v>92</v>
      </c>
      <c r="Z3502" t="s">
        <v>93</v>
      </c>
      <c r="AB3502" t="b">
        <v>0</v>
      </c>
      <c r="AC3502">
        <v>70</v>
      </c>
      <c r="AD3502">
        <v>50</v>
      </c>
    </row>
    <row r="3503" spans="1:30">
      <c r="A3503">
        <v>45059</v>
      </c>
      <c r="B3503">
        <v>42537</v>
      </c>
      <c r="C3503">
        <v>5053413600</v>
      </c>
      <c r="D3503">
        <v>407</v>
      </c>
      <c r="F3503">
        <v>35</v>
      </c>
      <c r="G3503">
        <v>3</v>
      </c>
      <c r="H3503" t="s">
        <v>2990</v>
      </c>
      <c r="I3503" t="s">
        <v>2991</v>
      </c>
      <c r="J3503" t="s">
        <v>80</v>
      </c>
      <c r="K3503" t="s">
        <v>81</v>
      </c>
      <c r="L3503" t="s">
        <v>205</v>
      </c>
      <c r="M3503" t="s">
        <v>2992</v>
      </c>
      <c r="N3503" t="s">
        <v>2993</v>
      </c>
      <c r="O3503" t="s">
        <v>2382</v>
      </c>
      <c r="P3503" t="s">
        <v>529</v>
      </c>
      <c r="R3503" t="s">
        <v>101</v>
      </c>
      <c r="S3503" t="s">
        <v>559</v>
      </c>
      <c r="T3503" t="s">
        <v>530</v>
      </c>
      <c r="U3503" t="s">
        <v>90</v>
      </c>
      <c r="V3503" t="s">
        <v>2994</v>
      </c>
      <c r="W3503" t="s">
        <v>25</v>
      </c>
      <c r="X3503" t="s">
        <v>18</v>
      </c>
      <c r="Y3503" t="s">
        <v>92</v>
      </c>
      <c r="Z3503" t="s">
        <v>93</v>
      </c>
      <c r="AB3503" t="b">
        <v>1</v>
      </c>
      <c r="AC3503">
        <v>70</v>
      </c>
      <c r="AD3503">
        <v>50</v>
      </c>
    </row>
    <row r="3504" spans="1:30">
      <c r="A3504">
        <v>128345</v>
      </c>
      <c r="B3504">
        <v>113515</v>
      </c>
      <c r="C3504">
        <v>5053937503</v>
      </c>
      <c r="D3504">
        <v>406</v>
      </c>
      <c r="F3504">
        <v>35</v>
      </c>
      <c r="G3504">
        <v>3</v>
      </c>
      <c r="H3504" t="s">
        <v>1527</v>
      </c>
      <c r="I3504" t="s">
        <v>2429</v>
      </c>
      <c r="J3504" t="s">
        <v>80</v>
      </c>
      <c r="K3504" t="s">
        <v>81</v>
      </c>
      <c r="L3504" t="s">
        <v>82</v>
      </c>
      <c r="M3504" t="s">
        <v>2251</v>
      </c>
      <c r="O3504" t="s">
        <v>2430</v>
      </c>
      <c r="P3504" t="s">
        <v>110</v>
      </c>
      <c r="Q3504" t="s">
        <v>100</v>
      </c>
      <c r="R3504" t="s">
        <v>87</v>
      </c>
      <c r="S3504" t="s">
        <v>111</v>
      </c>
      <c r="T3504" t="s">
        <v>714</v>
      </c>
      <c r="U3504" t="s">
        <v>90</v>
      </c>
      <c r="V3504" t="s">
        <v>2431</v>
      </c>
      <c r="W3504" t="s">
        <v>25</v>
      </c>
      <c r="X3504" t="s">
        <v>18</v>
      </c>
      <c r="Y3504" t="s">
        <v>92</v>
      </c>
      <c r="Z3504" t="s">
        <v>93</v>
      </c>
      <c r="AB3504" t="b">
        <v>1</v>
      </c>
      <c r="AC3504">
        <v>70</v>
      </c>
      <c r="AD3504">
        <v>50</v>
      </c>
    </row>
    <row r="3505" spans="1:30">
      <c r="A3505">
        <v>125926</v>
      </c>
      <c r="B3505">
        <v>112042</v>
      </c>
      <c r="C3505">
        <v>5055031077</v>
      </c>
      <c r="D3505">
        <v>406</v>
      </c>
      <c r="F3505">
        <v>11</v>
      </c>
      <c r="G3505">
        <v>3</v>
      </c>
      <c r="H3505" t="s">
        <v>3459</v>
      </c>
      <c r="I3505" t="s">
        <v>3460</v>
      </c>
      <c r="J3505" t="s">
        <v>80</v>
      </c>
      <c r="K3505" t="s">
        <v>81</v>
      </c>
      <c r="L3505" t="s">
        <v>96</v>
      </c>
      <c r="M3505" t="s">
        <v>3461</v>
      </c>
      <c r="O3505" t="s">
        <v>1188</v>
      </c>
      <c r="P3505" t="s">
        <v>166</v>
      </c>
      <c r="Q3505" t="s">
        <v>100</v>
      </c>
      <c r="R3505" t="s">
        <v>101</v>
      </c>
      <c r="S3505" t="s">
        <v>111</v>
      </c>
      <c r="T3505" t="s">
        <v>1689</v>
      </c>
      <c r="U3505" t="s">
        <v>90</v>
      </c>
      <c r="V3505" t="s">
        <v>3462</v>
      </c>
      <c r="W3505" t="s">
        <v>17</v>
      </c>
      <c r="X3505" t="s">
        <v>18</v>
      </c>
      <c r="Y3505" t="s">
        <v>92</v>
      </c>
      <c r="Z3505" t="s">
        <v>93</v>
      </c>
      <c r="AB3505" t="b">
        <v>0</v>
      </c>
      <c r="AC3505">
        <v>70</v>
      </c>
      <c r="AD3505">
        <v>50</v>
      </c>
    </row>
    <row r="3506" spans="1:30">
      <c r="A3506">
        <v>99728</v>
      </c>
      <c r="B3506">
        <v>89870</v>
      </c>
      <c r="C3506">
        <v>8005407259</v>
      </c>
      <c r="D3506">
        <v>603</v>
      </c>
      <c r="F3506">
        <v>11</v>
      </c>
      <c r="G3506">
        <v>3</v>
      </c>
      <c r="H3506" t="s">
        <v>1246</v>
      </c>
      <c r="I3506" t="s">
        <v>1247</v>
      </c>
      <c r="J3506" t="s">
        <v>80</v>
      </c>
      <c r="K3506" t="s">
        <v>81</v>
      </c>
      <c r="L3506" t="s">
        <v>205</v>
      </c>
      <c r="M3506" t="s">
        <v>1248</v>
      </c>
      <c r="O3506" t="s">
        <v>656</v>
      </c>
      <c r="P3506" t="s">
        <v>209</v>
      </c>
      <c r="Q3506" t="s">
        <v>183</v>
      </c>
      <c r="S3506" t="s">
        <v>479</v>
      </c>
      <c r="T3506" t="s">
        <v>137</v>
      </c>
      <c r="U3506" t="s">
        <v>90</v>
      </c>
      <c r="V3506" t="s">
        <v>1249</v>
      </c>
      <c r="W3506" t="s">
        <v>17</v>
      </c>
      <c r="X3506" t="s">
        <v>18</v>
      </c>
      <c r="Y3506" t="s">
        <v>92</v>
      </c>
      <c r="Z3506" t="s">
        <v>93</v>
      </c>
      <c r="AB3506" t="b">
        <v>0</v>
      </c>
      <c r="AC3506">
        <v>70</v>
      </c>
      <c r="AD3506">
        <v>50</v>
      </c>
    </row>
    <row r="3507" spans="1:30">
      <c r="A3507">
        <v>128345</v>
      </c>
      <c r="B3507">
        <v>113515</v>
      </c>
      <c r="C3507">
        <v>5053937503</v>
      </c>
      <c r="D3507">
        <v>406</v>
      </c>
      <c r="F3507">
        <v>11</v>
      </c>
      <c r="G3507">
        <v>3</v>
      </c>
      <c r="H3507" t="s">
        <v>1527</v>
      </c>
      <c r="I3507" t="s">
        <v>2429</v>
      </c>
      <c r="J3507" t="s">
        <v>80</v>
      </c>
      <c r="K3507" t="s">
        <v>81</v>
      </c>
      <c r="L3507" t="s">
        <v>82</v>
      </c>
      <c r="M3507" t="s">
        <v>2251</v>
      </c>
      <c r="O3507" t="s">
        <v>2430</v>
      </c>
      <c r="P3507" t="s">
        <v>110</v>
      </c>
      <c r="Q3507" t="s">
        <v>100</v>
      </c>
      <c r="R3507" t="s">
        <v>87</v>
      </c>
      <c r="S3507" t="s">
        <v>111</v>
      </c>
      <c r="T3507" t="s">
        <v>803</v>
      </c>
      <c r="U3507" t="s">
        <v>90</v>
      </c>
      <c r="V3507" t="s">
        <v>2485</v>
      </c>
      <c r="W3507" t="s">
        <v>17</v>
      </c>
      <c r="X3507" t="s">
        <v>18</v>
      </c>
      <c r="Y3507" t="s">
        <v>92</v>
      </c>
      <c r="Z3507" t="s">
        <v>93</v>
      </c>
      <c r="AB3507" t="b">
        <v>0</v>
      </c>
      <c r="AC3507">
        <v>70</v>
      </c>
      <c r="AD3507">
        <v>50</v>
      </c>
    </row>
    <row r="3508" spans="1:30">
      <c r="A3508">
        <v>127923</v>
      </c>
      <c r="B3508">
        <v>113163</v>
      </c>
      <c r="C3508">
        <v>5053441177</v>
      </c>
      <c r="D3508">
        <v>402</v>
      </c>
      <c r="F3508">
        <v>11</v>
      </c>
      <c r="G3508">
        <v>3</v>
      </c>
      <c r="H3508" t="s">
        <v>1271</v>
      </c>
      <c r="I3508" t="s">
        <v>1272</v>
      </c>
      <c r="J3508" t="s">
        <v>80</v>
      </c>
      <c r="K3508" t="s">
        <v>81</v>
      </c>
      <c r="L3508" t="s">
        <v>238</v>
      </c>
      <c r="M3508" t="s">
        <v>1273</v>
      </c>
      <c r="O3508" t="s">
        <v>1274</v>
      </c>
      <c r="P3508" t="s">
        <v>219</v>
      </c>
      <c r="Q3508" t="s">
        <v>175</v>
      </c>
      <c r="R3508" t="s">
        <v>153</v>
      </c>
      <c r="S3508" t="s">
        <v>221</v>
      </c>
      <c r="T3508" t="s">
        <v>89</v>
      </c>
      <c r="U3508" t="s">
        <v>90</v>
      </c>
      <c r="V3508" t="s">
        <v>1275</v>
      </c>
      <c r="W3508" t="s">
        <v>17</v>
      </c>
      <c r="X3508" t="s">
        <v>18</v>
      </c>
      <c r="Y3508" t="s">
        <v>92</v>
      </c>
      <c r="Z3508" t="s">
        <v>93</v>
      </c>
      <c r="AB3508" t="b">
        <v>0</v>
      </c>
      <c r="AC3508">
        <v>70</v>
      </c>
      <c r="AD3508">
        <v>50</v>
      </c>
    </row>
    <row r="3509" spans="1:30">
      <c r="A3509">
        <v>77493</v>
      </c>
      <c r="B3509">
        <v>70819</v>
      </c>
      <c r="C3509">
        <v>4253136275</v>
      </c>
      <c r="D3509">
        <v>601</v>
      </c>
      <c r="F3509">
        <v>11</v>
      </c>
      <c r="G3509">
        <v>3</v>
      </c>
      <c r="H3509" t="s">
        <v>2917</v>
      </c>
      <c r="I3509" t="s">
        <v>2918</v>
      </c>
      <c r="J3509" t="s">
        <v>80</v>
      </c>
      <c r="K3509" t="s">
        <v>81</v>
      </c>
      <c r="L3509" t="s">
        <v>231</v>
      </c>
      <c r="M3509" t="s">
        <v>1179</v>
      </c>
      <c r="N3509" t="s">
        <v>2919</v>
      </c>
      <c r="O3509" t="s">
        <v>2920</v>
      </c>
      <c r="P3509" t="s">
        <v>772</v>
      </c>
      <c r="Q3509" t="s">
        <v>100</v>
      </c>
      <c r="R3509" t="s">
        <v>153</v>
      </c>
      <c r="S3509" t="s">
        <v>167</v>
      </c>
      <c r="T3509" t="s">
        <v>378</v>
      </c>
      <c r="U3509" t="s">
        <v>90</v>
      </c>
      <c r="V3509" t="s">
        <v>2921</v>
      </c>
      <c r="W3509" t="s">
        <v>17</v>
      </c>
      <c r="X3509" t="s">
        <v>18</v>
      </c>
      <c r="Y3509" t="s">
        <v>92</v>
      </c>
      <c r="Z3509" t="s">
        <v>93</v>
      </c>
      <c r="AB3509" t="b">
        <v>0</v>
      </c>
      <c r="AC3509">
        <v>70</v>
      </c>
      <c r="AD3509">
        <v>50</v>
      </c>
    </row>
    <row r="3510" spans="1:30">
      <c r="A3510">
        <v>126743</v>
      </c>
      <c r="B3510">
        <v>112485</v>
      </c>
      <c r="C3510">
        <v>5058901455</v>
      </c>
      <c r="D3510">
        <v>406</v>
      </c>
      <c r="F3510">
        <v>11</v>
      </c>
      <c r="G3510">
        <v>3</v>
      </c>
      <c r="H3510" t="s">
        <v>1066</v>
      </c>
      <c r="I3510" t="s">
        <v>1067</v>
      </c>
      <c r="J3510" t="s">
        <v>80</v>
      </c>
      <c r="K3510" t="s">
        <v>81</v>
      </c>
      <c r="L3510" t="s">
        <v>231</v>
      </c>
      <c r="M3510" t="s">
        <v>1066</v>
      </c>
      <c r="O3510" t="s">
        <v>650</v>
      </c>
      <c r="P3510" t="s">
        <v>651</v>
      </c>
      <c r="R3510" t="s">
        <v>153</v>
      </c>
      <c r="S3510" t="s">
        <v>111</v>
      </c>
      <c r="T3510" t="s">
        <v>275</v>
      </c>
      <c r="U3510" t="s">
        <v>90</v>
      </c>
      <c r="V3510" t="s">
        <v>2928</v>
      </c>
      <c r="W3510" t="s">
        <v>17</v>
      </c>
      <c r="X3510" t="s">
        <v>18</v>
      </c>
      <c r="Y3510" t="s">
        <v>92</v>
      </c>
      <c r="Z3510" t="s">
        <v>93</v>
      </c>
      <c r="AB3510" t="b">
        <v>0</v>
      </c>
      <c r="AC3510">
        <v>70</v>
      </c>
      <c r="AD3510">
        <v>50</v>
      </c>
    </row>
    <row r="3511" spans="1:30">
      <c r="A3511">
        <v>128342</v>
      </c>
      <c r="B3511">
        <v>113512</v>
      </c>
      <c r="C3511">
        <v>5057129436</v>
      </c>
      <c r="D3511">
        <v>406</v>
      </c>
      <c r="F3511">
        <v>35</v>
      </c>
      <c r="G3511">
        <v>3</v>
      </c>
      <c r="H3511" t="s">
        <v>1527</v>
      </c>
      <c r="I3511" t="s">
        <v>2250</v>
      </c>
      <c r="J3511" t="s">
        <v>80</v>
      </c>
      <c r="K3511" t="s">
        <v>81</v>
      </c>
      <c r="L3511" t="s">
        <v>238</v>
      </c>
      <c r="M3511" t="s">
        <v>2251</v>
      </c>
      <c r="O3511" t="s">
        <v>1760</v>
      </c>
      <c r="P3511" t="s">
        <v>301</v>
      </c>
      <c r="Q3511" t="s">
        <v>100</v>
      </c>
      <c r="R3511" t="s">
        <v>101</v>
      </c>
      <c r="S3511" t="s">
        <v>111</v>
      </c>
      <c r="T3511" t="s">
        <v>1170</v>
      </c>
      <c r="U3511" t="s">
        <v>90</v>
      </c>
      <c r="V3511" t="s">
        <v>2252</v>
      </c>
      <c r="W3511" t="s">
        <v>25</v>
      </c>
      <c r="X3511" t="s">
        <v>18</v>
      </c>
      <c r="Y3511" t="s">
        <v>92</v>
      </c>
      <c r="Z3511" t="s">
        <v>93</v>
      </c>
      <c r="AB3511" t="b">
        <v>1</v>
      </c>
      <c r="AC3511">
        <v>70</v>
      </c>
      <c r="AD3511">
        <v>50</v>
      </c>
    </row>
    <row r="3512" spans="1:30">
      <c r="A3512">
        <v>128054</v>
      </c>
      <c r="B3512">
        <v>113260</v>
      </c>
      <c r="C3512">
        <v>5058331333</v>
      </c>
      <c r="D3512">
        <v>601</v>
      </c>
      <c r="F3512">
        <v>35</v>
      </c>
      <c r="G3512">
        <v>3</v>
      </c>
      <c r="H3512" t="s">
        <v>934</v>
      </c>
      <c r="I3512" t="s">
        <v>935</v>
      </c>
      <c r="J3512" t="s">
        <v>80</v>
      </c>
      <c r="K3512" t="s">
        <v>81</v>
      </c>
      <c r="L3512" t="s">
        <v>313</v>
      </c>
      <c r="M3512" t="s">
        <v>936</v>
      </c>
      <c r="O3512" t="s">
        <v>937</v>
      </c>
      <c r="P3512" t="s">
        <v>938</v>
      </c>
      <c r="Q3512" t="s">
        <v>183</v>
      </c>
      <c r="R3512" t="s">
        <v>220</v>
      </c>
      <c r="S3512" t="s">
        <v>167</v>
      </c>
      <c r="T3512" t="s">
        <v>552</v>
      </c>
      <c r="U3512" t="s">
        <v>90</v>
      </c>
      <c r="V3512" t="s">
        <v>3236</v>
      </c>
      <c r="W3512" t="s">
        <v>25</v>
      </c>
      <c r="X3512" t="s">
        <v>18</v>
      </c>
      <c r="Y3512" t="s">
        <v>92</v>
      </c>
      <c r="Z3512" t="s">
        <v>93</v>
      </c>
      <c r="AB3512" t="b">
        <v>1</v>
      </c>
      <c r="AC3512">
        <v>70</v>
      </c>
      <c r="AD3512">
        <v>50</v>
      </c>
    </row>
    <row r="3513" spans="1:30">
      <c r="A3513">
        <v>63672</v>
      </c>
      <c r="B3513">
        <v>58615</v>
      </c>
      <c r="C3513">
        <v>5052688777</v>
      </c>
      <c r="D3513">
        <v>406</v>
      </c>
      <c r="F3513">
        <v>11</v>
      </c>
      <c r="G3513">
        <v>3</v>
      </c>
      <c r="H3513" t="s">
        <v>644</v>
      </c>
      <c r="I3513" t="s">
        <v>645</v>
      </c>
      <c r="J3513" t="s">
        <v>80</v>
      </c>
      <c r="K3513" t="s">
        <v>81</v>
      </c>
      <c r="L3513" t="s">
        <v>286</v>
      </c>
      <c r="M3513" t="s">
        <v>644</v>
      </c>
      <c r="N3513" t="s">
        <v>108</v>
      </c>
      <c r="O3513" t="s">
        <v>491</v>
      </c>
      <c r="P3513" t="s">
        <v>281</v>
      </c>
      <c r="Q3513" t="s">
        <v>100</v>
      </c>
      <c r="R3513" t="s">
        <v>101</v>
      </c>
      <c r="S3513" t="s">
        <v>111</v>
      </c>
      <c r="T3513" t="s">
        <v>493</v>
      </c>
      <c r="U3513" t="s">
        <v>90</v>
      </c>
      <c r="V3513" t="s">
        <v>646</v>
      </c>
      <c r="W3513" t="s">
        <v>17</v>
      </c>
      <c r="X3513" t="s">
        <v>18</v>
      </c>
      <c r="Y3513" t="s">
        <v>92</v>
      </c>
      <c r="Z3513" t="s">
        <v>93</v>
      </c>
      <c r="AB3513" t="b">
        <v>0</v>
      </c>
      <c r="AC3513">
        <v>70</v>
      </c>
      <c r="AD3513">
        <v>50</v>
      </c>
    </row>
    <row r="3514" spans="1:30">
      <c r="A3514">
        <v>115372</v>
      </c>
      <c r="B3514">
        <v>103185</v>
      </c>
      <c r="C3514">
        <v>5057501331</v>
      </c>
      <c r="D3514">
        <v>406</v>
      </c>
      <c r="F3514">
        <v>35</v>
      </c>
      <c r="G3514">
        <v>3</v>
      </c>
      <c r="H3514" t="s">
        <v>1872</v>
      </c>
      <c r="I3514" t="s">
        <v>1873</v>
      </c>
      <c r="J3514" t="s">
        <v>80</v>
      </c>
      <c r="K3514" t="s">
        <v>81</v>
      </c>
      <c r="L3514" t="s">
        <v>205</v>
      </c>
      <c r="M3514" t="s">
        <v>1874</v>
      </c>
      <c r="O3514" t="s">
        <v>1875</v>
      </c>
      <c r="P3514" t="s">
        <v>1876</v>
      </c>
      <c r="Q3514" t="s">
        <v>397</v>
      </c>
      <c r="R3514" t="s">
        <v>101</v>
      </c>
      <c r="S3514" t="s">
        <v>111</v>
      </c>
      <c r="T3514" t="s">
        <v>1877</v>
      </c>
      <c r="U3514" t="s">
        <v>90</v>
      </c>
      <c r="V3514" t="s">
        <v>1878</v>
      </c>
      <c r="W3514" t="s">
        <v>25</v>
      </c>
      <c r="X3514" t="s">
        <v>18</v>
      </c>
      <c r="Y3514" t="s">
        <v>92</v>
      </c>
      <c r="Z3514" t="s">
        <v>93</v>
      </c>
      <c r="AB3514" t="b">
        <v>1</v>
      </c>
      <c r="AC3514">
        <v>70</v>
      </c>
      <c r="AD3514">
        <v>50</v>
      </c>
    </row>
    <row r="3515" spans="1:30">
      <c r="A3515">
        <v>4290</v>
      </c>
      <c r="B3515">
        <v>3537</v>
      </c>
      <c r="C3515">
        <v>5052667401</v>
      </c>
      <c r="D3515">
        <v>601</v>
      </c>
      <c r="F3515">
        <v>11</v>
      </c>
      <c r="G3515">
        <v>3</v>
      </c>
      <c r="H3515" t="s">
        <v>487</v>
      </c>
      <c r="I3515" t="s">
        <v>488</v>
      </c>
      <c r="J3515" t="s">
        <v>80</v>
      </c>
      <c r="K3515" t="s">
        <v>81</v>
      </c>
      <c r="L3515" t="s">
        <v>286</v>
      </c>
      <c r="M3515" t="s">
        <v>489</v>
      </c>
      <c r="N3515" t="s">
        <v>490</v>
      </c>
      <c r="O3515" t="s">
        <v>491</v>
      </c>
      <c r="P3515" t="s">
        <v>281</v>
      </c>
      <c r="Q3515" t="s">
        <v>100</v>
      </c>
      <c r="R3515" t="s">
        <v>101</v>
      </c>
      <c r="S3515" t="s">
        <v>167</v>
      </c>
      <c r="T3515" t="s">
        <v>493</v>
      </c>
      <c r="U3515" t="s">
        <v>90</v>
      </c>
      <c r="V3515" t="s">
        <v>2453</v>
      </c>
      <c r="W3515" t="s">
        <v>17</v>
      </c>
      <c r="X3515" t="s">
        <v>18</v>
      </c>
      <c r="Y3515" t="s">
        <v>92</v>
      </c>
      <c r="Z3515" t="s">
        <v>93</v>
      </c>
      <c r="AB3515" t="b">
        <v>0</v>
      </c>
      <c r="AC3515">
        <v>70</v>
      </c>
      <c r="AD3515">
        <v>50</v>
      </c>
    </row>
    <row r="3516" spans="1:30">
      <c r="A3516">
        <v>39922</v>
      </c>
      <c r="B3516">
        <v>37571</v>
      </c>
      <c r="C3516">
        <v>5058844530</v>
      </c>
      <c r="D3516">
        <v>406</v>
      </c>
      <c r="F3516">
        <v>35</v>
      </c>
      <c r="G3516">
        <v>3</v>
      </c>
      <c r="H3516" t="s">
        <v>2823</v>
      </c>
      <c r="I3516" t="s">
        <v>2824</v>
      </c>
      <c r="J3516" t="s">
        <v>80</v>
      </c>
      <c r="K3516" t="s">
        <v>81</v>
      </c>
      <c r="L3516" t="s">
        <v>149</v>
      </c>
      <c r="M3516" t="s">
        <v>2823</v>
      </c>
      <c r="O3516" t="s">
        <v>2825</v>
      </c>
      <c r="P3516" t="s">
        <v>2826</v>
      </c>
      <c r="R3516" t="s">
        <v>153</v>
      </c>
      <c r="S3516" t="s">
        <v>111</v>
      </c>
      <c r="T3516" t="s">
        <v>530</v>
      </c>
      <c r="U3516" t="s">
        <v>90</v>
      </c>
      <c r="V3516" t="s">
        <v>2827</v>
      </c>
      <c r="W3516" t="s">
        <v>25</v>
      </c>
      <c r="X3516" t="s">
        <v>18</v>
      </c>
      <c r="Y3516" t="s">
        <v>92</v>
      </c>
      <c r="Z3516" t="s">
        <v>93</v>
      </c>
      <c r="AB3516" t="b">
        <v>1</v>
      </c>
      <c r="AC3516">
        <v>70</v>
      </c>
      <c r="AD3516">
        <v>50</v>
      </c>
    </row>
    <row r="3517" spans="1:30">
      <c r="A3517">
        <v>127699</v>
      </c>
      <c r="B3517">
        <v>113047</v>
      </c>
      <c r="C3517">
        <v>5052659200</v>
      </c>
      <c r="D3517">
        <v>406</v>
      </c>
      <c r="F3517">
        <v>11</v>
      </c>
      <c r="G3517">
        <v>3</v>
      </c>
      <c r="H3517" t="s">
        <v>799</v>
      </c>
      <c r="I3517" t="s">
        <v>800</v>
      </c>
      <c r="J3517" t="s">
        <v>80</v>
      </c>
      <c r="K3517" t="s">
        <v>81</v>
      </c>
      <c r="L3517" t="s">
        <v>126</v>
      </c>
      <c r="M3517" t="s">
        <v>801</v>
      </c>
      <c r="O3517" t="s">
        <v>802</v>
      </c>
      <c r="P3517" t="s">
        <v>110</v>
      </c>
      <c r="Q3517" t="s">
        <v>100</v>
      </c>
      <c r="R3517" t="s">
        <v>87</v>
      </c>
      <c r="S3517" t="s">
        <v>111</v>
      </c>
      <c r="T3517" t="s">
        <v>803</v>
      </c>
      <c r="U3517" t="s">
        <v>90</v>
      </c>
      <c r="V3517" t="s">
        <v>804</v>
      </c>
      <c r="W3517" t="s">
        <v>17</v>
      </c>
      <c r="X3517" t="s">
        <v>18</v>
      </c>
      <c r="Y3517" t="s">
        <v>92</v>
      </c>
      <c r="Z3517" t="s">
        <v>93</v>
      </c>
      <c r="AB3517" t="b">
        <v>0</v>
      </c>
      <c r="AC3517">
        <v>70</v>
      </c>
      <c r="AD3517">
        <v>50</v>
      </c>
    </row>
    <row r="3518" spans="1:30">
      <c r="A3518">
        <v>18868</v>
      </c>
      <c r="B3518">
        <v>17265</v>
      </c>
      <c r="C3518">
        <v>5053430466</v>
      </c>
      <c r="D3518">
        <v>406</v>
      </c>
      <c r="F3518">
        <v>35</v>
      </c>
      <c r="G3518">
        <v>3</v>
      </c>
      <c r="H3518" t="s">
        <v>2854</v>
      </c>
      <c r="I3518" t="s">
        <v>2855</v>
      </c>
      <c r="J3518" t="s">
        <v>80</v>
      </c>
      <c r="K3518" t="s">
        <v>81</v>
      </c>
      <c r="L3518" t="s">
        <v>238</v>
      </c>
      <c r="M3518" t="s">
        <v>2856</v>
      </c>
      <c r="N3518" t="s">
        <v>108</v>
      </c>
      <c r="O3518" t="s">
        <v>2857</v>
      </c>
      <c r="P3518" t="s">
        <v>219</v>
      </c>
      <c r="Q3518" t="s">
        <v>175</v>
      </c>
      <c r="R3518" t="s">
        <v>153</v>
      </c>
      <c r="S3518" t="s">
        <v>111</v>
      </c>
      <c r="T3518" t="s">
        <v>761</v>
      </c>
      <c r="U3518" t="s">
        <v>90</v>
      </c>
      <c r="V3518" t="s">
        <v>2858</v>
      </c>
      <c r="W3518" t="s">
        <v>25</v>
      </c>
      <c r="X3518" t="s">
        <v>18</v>
      </c>
      <c r="Y3518" t="s">
        <v>92</v>
      </c>
      <c r="Z3518" t="s">
        <v>93</v>
      </c>
      <c r="AB3518" t="b">
        <v>1</v>
      </c>
      <c r="AC3518">
        <v>70</v>
      </c>
      <c r="AD3518">
        <v>50</v>
      </c>
    </row>
    <row r="3519" spans="1:30">
      <c r="A3519">
        <v>106730</v>
      </c>
      <c r="B3519">
        <v>21242</v>
      </c>
      <c r="D3519">
        <v>406</v>
      </c>
      <c r="F3519">
        <v>35</v>
      </c>
      <c r="G3519">
        <v>3</v>
      </c>
      <c r="H3519" t="s">
        <v>2253</v>
      </c>
      <c r="I3519" t="s">
        <v>2254</v>
      </c>
      <c r="J3519" t="s">
        <v>80</v>
      </c>
      <c r="K3519" t="s">
        <v>81</v>
      </c>
      <c r="L3519" t="s">
        <v>205</v>
      </c>
      <c r="M3519" t="s">
        <v>574</v>
      </c>
      <c r="O3519" t="s">
        <v>2255</v>
      </c>
      <c r="P3519" t="s">
        <v>166</v>
      </c>
      <c r="Q3519" t="s">
        <v>100</v>
      </c>
      <c r="R3519" t="s">
        <v>101</v>
      </c>
      <c r="S3519" t="s">
        <v>111</v>
      </c>
      <c r="T3519" t="s">
        <v>761</v>
      </c>
      <c r="U3519" t="s">
        <v>90</v>
      </c>
      <c r="V3519" t="s">
        <v>2256</v>
      </c>
      <c r="W3519" t="s">
        <v>25</v>
      </c>
      <c r="X3519" t="s">
        <v>18</v>
      </c>
      <c r="Y3519" t="s">
        <v>92</v>
      </c>
      <c r="Z3519" t="s">
        <v>93</v>
      </c>
      <c r="AB3519" t="b">
        <v>1</v>
      </c>
      <c r="AC3519">
        <v>70</v>
      </c>
      <c r="AD3519">
        <v>50</v>
      </c>
    </row>
    <row r="3520" spans="1:30">
      <c r="A3520">
        <v>127271</v>
      </c>
      <c r="B3520">
        <v>112792</v>
      </c>
      <c r="C3520">
        <v>5058986868</v>
      </c>
      <c r="D3520">
        <v>406</v>
      </c>
      <c r="F3520">
        <v>11</v>
      </c>
      <c r="G3520">
        <v>3</v>
      </c>
      <c r="H3520" t="s">
        <v>2876</v>
      </c>
      <c r="I3520" t="s">
        <v>2877</v>
      </c>
      <c r="J3520" t="s">
        <v>80</v>
      </c>
      <c r="K3520" t="s">
        <v>81</v>
      </c>
      <c r="L3520" t="s">
        <v>231</v>
      </c>
      <c r="M3520" t="s">
        <v>2878</v>
      </c>
      <c r="O3520" t="s">
        <v>2879</v>
      </c>
      <c r="P3520" t="s">
        <v>152</v>
      </c>
      <c r="Q3520" t="s">
        <v>100</v>
      </c>
      <c r="R3520" t="s">
        <v>153</v>
      </c>
      <c r="S3520" t="s">
        <v>111</v>
      </c>
      <c r="T3520" t="s">
        <v>932</v>
      </c>
      <c r="U3520" t="s">
        <v>90</v>
      </c>
      <c r="V3520" t="s">
        <v>2880</v>
      </c>
      <c r="W3520" t="s">
        <v>17</v>
      </c>
      <c r="X3520" t="s">
        <v>18</v>
      </c>
      <c r="Y3520" t="s">
        <v>92</v>
      </c>
      <c r="Z3520" t="s">
        <v>93</v>
      </c>
      <c r="AB3520" t="b">
        <v>0</v>
      </c>
      <c r="AC3520">
        <v>70</v>
      </c>
      <c r="AD3520">
        <v>50</v>
      </c>
    </row>
    <row r="3521" spans="1:30">
      <c r="A3521">
        <v>125678</v>
      </c>
      <c r="B3521">
        <v>111923</v>
      </c>
      <c r="C3521">
        <v>5052421718</v>
      </c>
      <c r="D3521">
        <v>409</v>
      </c>
      <c r="F3521">
        <v>11</v>
      </c>
      <c r="G3521">
        <v>3</v>
      </c>
      <c r="H3521" t="s">
        <v>78</v>
      </c>
      <c r="I3521" t="s">
        <v>79</v>
      </c>
      <c r="J3521" t="s">
        <v>80</v>
      </c>
      <c r="K3521" t="s">
        <v>81</v>
      </c>
      <c r="L3521" t="s">
        <v>82</v>
      </c>
      <c r="M3521" t="s">
        <v>83</v>
      </c>
      <c r="O3521" t="s">
        <v>84</v>
      </c>
      <c r="P3521" t="s">
        <v>85</v>
      </c>
      <c r="Q3521" t="s">
        <v>86</v>
      </c>
      <c r="R3521" t="s">
        <v>87</v>
      </c>
      <c r="S3521" t="s">
        <v>88</v>
      </c>
      <c r="T3521" t="s">
        <v>89</v>
      </c>
      <c r="U3521" t="s">
        <v>90</v>
      </c>
      <c r="V3521" t="s">
        <v>91</v>
      </c>
      <c r="W3521" t="s">
        <v>17</v>
      </c>
      <c r="X3521" t="s">
        <v>18</v>
      </c>
      <c r="Y3521" t="s">
        <v>92</v>
      </c>
      <c r="Z3521" t="s">
        <v>93</v>
      </c>
      <c r="AB3521" t="b">
        <v>0</v>
      </c>
      <c r="AC3521">
        <v>70</v>
      </c>
      <c r="AD3521">
        <v>50</v>
      </c>
    </row>
    <row r="3522" spans="1:30">
      <c r="A3522">
        <v>128227</v>
      </c>
      <c r="B3522">
        <v>113404</v>
      </c>
      <c r="C3522">
        <v>5053820855</v>
      </c>
      <c r="D3522">
        <v>406</v>
      </c>
      <c r="F3522">
        <v>11</v>
      </c>
      <c r="G3522">
        <v>3</v>
      </c>
      <c r="H3522" t="s">
        <v>3074</v>
      </c>
      <c r="I3522" t="s">
        <v>3075</v>
      </c>
      <c r="J3522" t="s">
        <v>80</v>
      </c>
      <c r="K3522" t="s">
        <v>81</v>
      </c>
      <c r="L3522" t="s">
        <v>149</v>
      </c>
      <c r="M3522" t="s">
        <v>3076</v>
      </c>
      <c r="O3522" t="s">
        <v>491</v>
      </c>
      <c r="P3522" t="s">
        <v>2638</v>
      </c>
      <c r="Q3522" t="s">
        <v>175</v>
      </c>
      <c r="R3522" t="s">
        <v>153</v>
      </c>
      <c r="S3522" t="s">
        <v>111</v>
      </c>
      <c r="T3522" t="s">
        <v>493</v>
      </c>
      <c r="U3522" t="s">
        <v>90</v>
      </c>
      <c r="V3522" t="s">
        <v>3077</v>
      </c>
      <c r="W3522" t="s">
        <v>17</v>
      </c>
      <c r="X3522" t="s">
        <v>18</v>
      </c>
      <c r="Y3522" t="s">
        <v>92</v>
      </c>
      <c r="Z3522" t="s">
        <v>93</v>
      </c>
      <c r="AB3522" t="b">
        <v>0</v>
      </c>
      <c r="AC3522">
        <v>70</v>
      </c>
      <c r="AD3522">
        <v>50</v>
      </c>
    </row>
    <row r="3523" spans="1:30">
      <c r="A3523">
        <v>57361</v>
      </c>
      <c r="B3523">
        <v>53079</v>
      </c>
      <c r="C3523">
        <v>5058774660</v>
      </c>
      <c r="D3523">
        <v>406</v>
      </c>
      <c r="F3523">
        <v>11</v>
      </c>
      <c r="G3523">
        <v>2</v>
      </c>
      <c r="H3523" t="s">
        <v>1050</v>
      </c>
      <c r="I3523" t="s">
        <v>1051</v>
      </c>
      <c r="J3523" t="s">
        <v>80</v>
      </c>
      <c r="K3523" t="s">
        <v>81</v>
      </c>
      <c r="L3523" t="s">
        <v>126</v>
      </c>
      <c r="M3523" t="s">
        <v>1052</v>
      </c>
      <c r="N3523" t="s">
        <v>108</v>
      </c>
      <c r="O3523" t="s">
        <v>1053</v>
      </c>
      <c r="P3523" t="s">
        <v>135</v>
      </c>
      <c r="R3523" t="s">
        <v>87</v>
      </c>
      <c r="S3523" t="s">
        <v>111</v>
      </c>
      <c r="T3523" t="s">
        <v>302</v>
      </c>
      <c r="U3523" t="s">
        <v>90</v>
      </c>
      <c r="V3523" t="s">
        <v>1054</v>
      </c>
      <c r="W3523" t="s">
        <v>17</v>
      </c>
      <c r="X3523" t="s">
        <v>20</v>
      </c>
      <c r="Y3523" t="s">
        <v>92</v>
      </c>
      <c r="Z3523" t="s">
        <v>93</v>
      </c>
      <c r="AB3523" t="b">
        <v>0</v>
      </c>
      <c r="AC3523">
        <v>70</v>
      </c>
      <c r="AD3523">
        <v>50</v>
      </c>
    </row>
    <row r="3524" spans="1:30">
      <c r="A3524">
        <v>127978</v>
      </c>
      <c r="B3524">
        <v>113199</v>
      </c>
      <c r="C3524">
        <v>8015500584</v>
      </c>
      <c r="D3524">
        <v>607</v>
      </c>
      <c r="F3524">
        <v>35</v>
      </c>
      <c r="G3524">
        <v>3</v>
      </c>
      <c r="H3524" t="s">
        <v>360</v>
      </c>
      <c r="I3524" t="s">
        <v>2697</v>
      </c>
      <c r="J3524" t="s">
        <v>80</v>
      </c>
      <c r="K3524" t="s">
        <v>81</v>
      </c>
      <c r="L3524" t="s">
        <v>238</v>
      </c>
      <c r="M3524" t="s">
        <v>360</v>
      </c>
      <c r="O3524" t="s">
        <v>2698</v>
      </c>
      <c r="P3524" t="s">
        <v>2699</v>
      </c>
      <c r="Q3524" t="s">
        <v>136</v>
      </c>
      <c r="R3524" t="s">
        <v>101</v>
      </c>
      <c r="S3524" t="s">
        <v>193</v>
      </c>
      <c r="T3524" t="s">
        <v>351</v>
      </c>
      <c r="U3524" t="s">
        <v>90</v>
      </c>
      <c r="V3524" t="s">
        <v>2700</v>
      </c>
      <c r="W3524" t="s">
        <v>25</v>
      </c>
      <c r="X3524" t="s">
        <v>18</v>
      </c>
      <c r="Y3524" t="s">
        <v>92</v>
      </c>
      <c r="Z3524" t="s">
        <v>93</v>
      </c>
      <c r="AB3524" t="b">
        <v>1</v>
      </c>
      <c r="AC3524">
        <v>70</v>
      </c>
      <c r="AD3524">
        <v>50</v>
      </c>
    </row>
    <row r="3525" spans="1:30">
      <c r="A3525">
        <v>127470</v>
      </c>
      <c r="B3525">
        <v>112917</v>
      </c>
      <c r="C3525">
        <v>5058986280</v>
      </c>
      <c r="D3525">
        <v>411</v>
      </c>
      <c r="F3525">
        <v>11</v>
      </c>
      <c r="G3525">
        <v>3</v>
      </c>
      <c r="H3525" t="s">
        <v>1980</v>
      </c>
      <c r="I3525" t="s">
        <v>1981</v>
      </c>
      <c r="J3525" t="s">
        <v>80</v>
      </c>
      <c r="K3525" t="s">
        <v>81</v>
      </c>
      <c r="L3525" t="s">
        <v>116</v>
      </c>
      <c r="M3525" t="s">
        <v>1982</v>
      </c>
      <c r="O3525" t="s">
        <v>1983</v>
      </c>
      <c r="P3525" t="s">
        <v>642</v>
      </c>
      <c r="Q3525" t="s">
        <v>100</v>
      </c>
      <c r="R3525" t="s">
        <v>101</v>
      </c>
      <c r="S3525" t="s">
        <v>539</v>
      </c>
      <c r="T3525" t="s">
        <v>433</v>
      </c>
      <c r="U3525" t="s">
        <v>90</v>
      </c>
      <c r="V3525" t="s">
        <v>1984</v>
      </c>
      <c r="W3525" t="s">
        <v>17</v>
      </c>
      <c r="X3525" t="s">
        <v>18</v>
      </c>
      <c r="Y3525" t="s">
        <v>92</v>
      </c>
      <c r="Z3525" t="s">
        <v>93</v>
      </c>
      <c r="AB3525" t="b">
        <v>0</v>
      </c>
      <c r="AC3525">
        <v>70</v>
      </c>
      <c r="AD3525">
        <v>50</v>
      </c>
    </row>
    <row r="3526" spans="1:30">
      <c r="A3526">
        <v>47961</v>
      </c>
      <c r="B3526">
        <v>31874</v>
      </c>
      <c r="C3526">
        <v>5052622424</v>
      </c>
      <c r="D3526">
        <v>406</v>
      </c>
      <c r="F3526">
        <v>11</v>
      </c>
      <c r="G3526">
        <v>3</v>
      </c>
      <c r="H3526" t="s">
        <v>1729</v>
      </c>
      <c r="I3526" t="s">
        <v>1730</v>
      </c>
      <c r="J3526" t="s">
        <v>80</v>
      </c>
      <c r="K3526" t="s">
        <v>81</v>
      </c>
      <c r="L3526" t="s">
        <v>82</v>
      </c>
      <c r="M3526" t="s">
        <v>1731</v>
      </c>
      <c r="N3526" t="s">
        <v>108</v>
      </c>
      <c r="O3526" t="s">
        <v>1561</v>
      </c>
      <c r="P3526" t="s">
        <v>1119</v>
      </c>
      <c r="R3526" t="s">
        <v>87</v>
      </c>
      <c r="S3526" t="s">
        <v>111</v>
      </c>
      <c r="T3526" t="s">
        <v>256</v>
      </c>
      <c r="U3526" t="s">
        <v>90</v>
      </c>
      <c r="V3526" t="s">
        <v>1732</v>
      </c>
      <c r="W3526" t="s">
        <v>17</v>
      </c>
      <c r="X3526" t="s">
        <v>18</v>
      </c>
      <c r="Y3526" t="s">
        <v>92</v>
      </c>
      <c r="Z3526" t="s">
        <v>93</v>
      </c>
      <c r="AB3526" t="b">
        <v>0</v>
      </c>
      <c r="AC3526">
        <v>70</v>
      </c>
      <c r="AD3526">
        <v>50</v>
      </c>
    </row>
    <row r="3527" spans="1:30">
      <c r="A3527">
        <v>90658</v>
      </c>
      <c r="B3527">
        <v>78262</v>
      </c>
      <c r="C3527">
        <v>5054015018</v>
      </c>
      <c r="D3527">
        <v>406</v>
      </c>
      <c r="F3527">
        <v>35</v>
      </c>
      <c r="G3527">
        <v>3</v>
      </c>
      <c r="H3527" t="s">
        <v>3482</v>
      </c>
      <c r="I3527" t="s">
        <v>3483</v>
      </c>
      <c r="J3527" t="s">
        <v>80</v>
      </c>
      <c r="K3527" t="s">
        <v>81</v>
      </c>
      <c r="L3527" t="s">
        <v>286</v>
      </c>
      <c r="M3527" t="s">
        <v>3484</v>
      </c>
      <c r="N3527" t="s">
        <v>3485</v>
      </c>
      <c r="O3527" t="s">
        <v>3486</v>
      </c>
      <c r="P3527" t="s">
        <v>1366</v>
      </c>
      <c r="Q3527" t="s">
        <v>100</v>
      </c>
      <c r="R3527" t="s">
        <v>101</v>
      </c>
      <c r="S3527" t="s">
        <v>111</v>
      </c>
      <c r="T3527" t="s">
        <v>2790</v>
      </c>
      <c r="U3527" t="s">
        <v>90</v>
      </c>
      <c r="V3527" t="s">
        <v>3487</v>
      </c>
      <c r="W3527" t="s">
        <v>25</v>
      </c>
      <c r="X3527" t="s">
        <v>18</v>
      </c>
      <c r="Y3527" t="s">
        <v>92</v>
      </c>
      <c r="Z3527" t="s">
        <v>93</v>
      </c>
      <c r="AB3527" t="b">
        <v>1</v>
      </c>
      <c r="AC3527">
        <v>70</v>
      </c>
      <c r="AD3527">
        <v>50</v>
      </c>
    </row>
    <row r="3528" spans="1:30">
      <c r="A3528">
        <v>60817</v>
      </c>
      <c r="B3528">
        <v>56074</v>
      </c>
      <c r="C3528">
        <v>5052551163</v>
      </c>
      <c r="D3528">
        <v>601</v>
      </c>
      <c r="F3528">
        <v>11</v>
      </c>
      <c r="G3528">
        <v>3</v>
      </c>
      <c r="H3528" t="s">
        <v>1060</v>
      </c>
      <c r="I3528" t="s">
        <v>1061</v>
      </c>
      <c r="J3528" t="s">
        <v>80</v>
      </c>
      <c r="K3528" t="s">
        <v>81</v>
      </c>
      <c r="L3528" t="s">
        <v>126</v>
      </c>
      <c r="M3528" t="s">
        <v>1060</v>
      </c>
      <c r="N3528" t="s">
        <v>128</v>
      </c>
      <c r="O3528" t="s">
        <v>395</v>
      </c>
      <c r="P3528" t="s">
        <v>135</v>
      </c>
      <c r="Q3528" t="s">
        <v>136</v>
      </c>
      <c r="R3528" t="s">
        <v>87</v>
      </c>
      <c r="S3528" t="s">
        <v>167</v>
      </c>
      <c r="T3528" t="s">
        <v>302</v>
      </c>
      <c r="U3528" t="s">
        <v>90</v>
      </c>
      <c r="V3528" t="s">
        <v>1062</v>
      </c>
      <c r="W3528" t="s">
        <v>17</v>
      </c>
      <c r="X3528" t="s">
        <v>18</v>
      </c>
      <c r="Y3528" t="s">
        <v>92</v>
      </c>
      <c r="Z3528" t="s">
        <v>93</v>
      </c>
      <c r="AB3528" t="b">
        <v>0</v>
      </c>
      <c r="AC3528">
        <v>70</v>
      </c>
      <c r="AD3528">
        <v>50</v>
      </c>
    </row>
    <row r="3529" spans="1:30">
      <c r="A3529">
        <v>64142</v>
      </c>
      <c r="B3529">
        <v>59017</v>
      </c>
      <c r="C3529">
        <v>5058364676</v>
      </c>
      <c r="D3529">
        <v>407</v>
      </c>
      <c r="F3529">
        <v>11</v>
      </c>
      <c r="G3529">
        <v>3</v>
      </c>
      <c r="H3529" t="s">
        <v>3026</v>
      </c>
      <c r="I3529" t="s">
        <v>3027</v>
      </c>
      <c r="J3529" t="s">
        <v>80</v>
      </c>
      <c r="K3529" t="s">
        <v>81</v>
      </c>
      <c r="L3529" t="s">
        <v>313</v>
      </c>
      <c r="M3529" t="s">
        <v>3028</v>
      </c>
      <c r="N3529" t="s">
        <v>559</v>
      </c>
      <c r="O3529" t="s">
        <v>3029</v>
      </c>
      <c r="P3529" t="s">
        <v>3030</v>
      </c>
      <c r="R3529" t="s">
        <v>220</v>
      </c>
      <c r="S3529" t="s">
        <v>559</v>
      </c>
      <c r="T3529" t="s">
        <v>145</v>
      </c>
      <c r="U3529" t="s">
        <v>90</v>
      </c>
      <c r="V3529" t="s">
        <v>3031</v>
      </c>
      <c r="W3529" t="s">
        <v>17</v>
      </c>
      <c r="X3529" t="s">
        <v>18</v>
      </c>
      <c r="Y3529" t="s">
        <v>92</v>
      </c>
      <c r="Z3529" t="s">
        <v>93</v>
      </c>
      <c r="AB3529" t="b">
        <v>0</v>
      </c>
      <c r="AC3529">
        <v>70</v>
      </c>
      <c r="AD3529">
        <v>50</v>
      </c>
    </row>
    <row r="3530" spans="1:30">
      <c r="A3530">
        <v>63651</v>
      </c>
      <c r="B3530">
        <v>58594</v>
      </c>
      <c r="C3530">
        <v>5053523910</v>
      </c>
      <c r="D3530">
        <v>601</v>
      </c>
      <c r="F3530">
        <v>35</v>
      </c>
      <c r="G3530">
        <v>3</v>
      </c>
      <c r="H3530" t="s">
        <v>2282</v>
      </c>
      <c r="I3530" t="s">
        <v>2283</v>
      </c>
      <c r="J3530" t="s">
        <v>80</v>
      </c>
      <c r="K3530" t="s">
        <v>81</v>
      </c>
      <c r="L3530" t="s">
        <v>313</v>
      </c>
      <c r="M3530" t="s">
        <v>2284</v>
      </c>
      <c r="N3530" t="s">
        <v>1712</v>
      </c>
      <c r="O3530" t="s">
        <v>2285</v>
      </c>
      <c r="P3530" t="s">
        <v>152</v>
      </c>
      <c r="Q3530" t="s">
        <v>100</v>
      </c>
      <c r="R3530" t="s">
        <v>153</v>
      </c>
      <c r="S3530" t="s">
        <v>167</v>
      </c>
      <c r="T3530" t="s">
        <v>309</v>
      </c>
      <c r="U3530" t="s">
        <v>90</v>
      </c>
      <c r="V3530" t="s">
        <v>2286</v>
      </c>
      <c r="W3530" t="s">
        <v>25</v>
      </c>
      <c r="X3530" t="s">
        <v>18</v>
      </c>
      <c r="Y3530" t="s">
        <v>92</v>
      </c>
      <c r="Z3530" t="s">
        <v>93</v>
      </c>
      <c r="AB3530" t="b">
        <v>1</v>
      </c>
      <c r="AC3530">
        <v>70</v>
      </c>
      <c r="AD3530">
        <v>50</v>
      </c>
    </row>
    <row r="3531" spans="1:30">
      <c r="A3531">
        <v>126124</v>
      </c>
      <c r="B3531">
        <v>112148</v>
      </c>
      <c r="D3531">
        <v>406</v>
      </c>
      <c r="F3531">
        <v>11</v>
      </c>
      <c r="G3531">
        <v>3</v>
      </c>
      <c r="H3531" t="s">
        <v>833</v>
      </c>
      <c r="I3531" t="s">
        <v>834</v>
      </c>
      <c r="J3531" t="s">
        <v>80</v>
      </c>
      <c r="K3531" t="s">
        <v>81</v>
      </c>
      <c r="L3531" t="s">
        <v>835</v>
      </c>
      <c r="M3531" t="s">
        <v>836</v>
      </c>
      <c r="O3531" t="s">
        <v>837</v>
      </c>
      <c r="P3531" t="s">
        <v>838</v>
      </c>
      <c r="Q3531" t="s">
        <v>100</v>
      </c>
      <c r="R3531" t="s">
        <v>153</v>
      </c>
      <c r="S3531" t="s">
        <v>111</v>
      </c>
      <c r="T3531" t="s">
        <v>122</v>
      </c>
      <c r="U3531" t="s">
        <v>90</v>
      </c>
      <c r="V3531" t="s">
        <v>839</v>
      </c>
      <c r="W3531" t="s">
        <v>17</v>
      </c>
      <c r="X3531" t="s">
        <v>18</v>
      </c>
      <c r="Y3531" t="s">
        <v>92</v>
      </c>
      <c r="Z3531" t="s">
        <v>93</v>
      </c>
      <c r="AB3531" t="b">
        <v>0</v>
      </c>
      <c r="AC3531">
        <v>70</v>
      </c>
      <c r="AD3531">
        <v>50</v>
      </c>
    </row>
    <row r="3532" spans="1:30">
      <c r="A3532">
        <v>14548</v>
      </c>
      <c r="B3532">
        <v>13144</v>
      </c>
      <c r="C3532">
        <v>5058834321</v>
      </c>
      <c r="D3532">
        <v>406</v>
      </c>
      <c r="F3532">
        <v>11</v>
      </c>
      <c r="G3532">
        <v>3</v>
      </c>
      <c r="H3532" t="s">
        <v>1241</v>
      </c>
      <c r="I3532" t="s">
        <v>1242</v>
      </c>
      <c r="J3532" t="s">
        <v>80</v>
      </c>
      <c r="K3532" t="s">
        <v>81</v>
      </c>
      <c r="L3532" t="s">
        <v>286</v>
      </c>
      <c r="M3532" t="s">
        <v>246</v>
      </c>
      <c r="N3532" t="s">
        <v>682</v>
      </c>
      <c r="O3532" t="s">
        <v>1243</v>
      </c>
      <c r="P3532" t="s">
        <v>301</v>
      </c>
      <c r="Q3532" t="s">
        <v>100</v>
      </c>
      <c r="R3532" t="s">
        <v>101</v>
      </c>
      <c r="S3532" t="s">
        <v>111</v>
      </c>
      <c r="T3532" t="s">
        <v>605</v>
      </c>
      <c r="U3532" t="s">
        <v>90</v>
      </c>
      <c r="V3532" t="s">
        <v>1244</v>
      </c>
      <c r="W3532" t="s">
        <v>17</v>
      </c>
      <c r="X3532" t="s">
        <v>18</v>
      </c>
      <c r="Y3532" t="s">
        <v>92</v>
      </c>
      <c r="Z3532" t="s">
        <v>93</v>
      </c>
      <c r="AB3532" t="b">
        <v>0</v>
      </c>
      <c r="AC3532">
        <v>70</v>
      </c>
      <c r="AD3532">
        <v>50</v>
      </c>
    </row>
    <row r="3533" spans="1:30">
      <c r="A3533">
        <v>125478</v>
      </c>
      <c r="B3533">
        <v>111809</v>
      </c>
      <c r="C3533">
        <v>5058991618</v>
      </c>
      <c r="D3533">
        <v>406</v>
      </c>
      <c r="F3533">
        <v>11</v>
      </c>
      <c r="G3533">
        <v>3</v>
      </c>
      <c r="H3533" t="s">
        <v>2468</v>
      </c>
      <c r="I3533" t="s">
        <v>2469</v>
      </c>
      <c r="J3533" t="s">
        <v>80</v>
      </c>
      <c r="K3533" t="s">
        <v>81</v>
      </c>
      <c r="L3533" t="s">
        <v>231</v>
      </c>
      <c r="M3533" t="s">
        <v>2470</v>
      </c>
      <c r="O3533" t="s">
        <v>1406</v>
      </c>
      <c r="P3533" t="s">
        <v>332</v>
      </c>
      <c r="Q3533" t="s">
        <v>100</v>
      </c>
      <c r="R3533" t="s">
        <v>153</v>
      </c>
      <c r="S3533" t="s">
        <v>111</v>
      </c>
      <c r="T3533" t="s">
        <v>2193</v>
      </c>
      <c r="U3533" t="s">
        <v>90</v>
      </c>
      <c r="V3533" t="s">
        <v>2471</v>
      </c>
      <c r="W3533" t="s">
        <v>17</v>
      </c>
      <c r="X3533" t="s">
        <v>18</v>
      </c>
      <c r="Y3533" t="s">
        <v>92</v>
      </c>
      <c r="Z3533" t="s">
        <v>93</v>
      </c>
      <c r="AB3533" t="b">
        <v>0</v>
      </c>
      <c r="AC3533">
        <v>70</v>
      </c>
      <c r="AD3533">
        <v>50</v>
      </c>
    </row>
    <row r="3534" spans="1:30">
      <c r="A3534">
        <v>125696</v>
      </c>
      <c r="B3534">
        <v>111931</v>
      </c>
      <c r="C3534">
        <v>5058218881</v>
      </c>
      <c r="D3534">
        <v>406</v>
      </c>
      <c r="F3534">
        <v>11</v>
      </c>
      <c r="G3534">
        <v>3</v>
      </c>
      <c r="H3534" t="s">
        <v>928</v>
      </c>
      <c r="I3534" t="s">
        <v>929</v>
      </c>
      <c r="J3534" t="s">
        <v>80</v>
      </c>
      <c r="K3534" t="s">
        <v>81</v>
      </c>
      <c r="L3534" t="s">
        <v>205</v>
      </c>
      <c r="M3534" t="s">
        <v>930</v>
      </c>
      <c r="O3534" t="s">
        <v>931</v>
      </c>
      <c r="P3534" t="s">
        <v>850</v>
      </c>
      <c r="Q3534" t="s">
        <v>183</v>
      </c>
      <c r="R3534" t="s">
        <v>101</v>
      </c>
      <c r="S3534" t="s">
        <v>111</v>
      </c>
      <c r="T3534" t="s">
        <v>932</v>
      </c>
      <c r="U3534" t="s">
        <v>90</v>
      </c>
      <c r="V3534" t="s">
        <v>933</v>
      </c>
      <c r="W3534" t="s">
        <v>17</v>
      </c>
      <c r="X3534" t="s">
        <v>18</v>
      </c>
      <c r="Y3534" t="s">
        <v>92</v>
      </c>
      <c r="Z3534" t="s">
        <v>93</v>
      </c>
      <c r="AB3534" t="b">
        <v>0</v>
      </c>
      <c r="AC3534">
        <v>70</v>
      </c>
      <c r="AD3534">
        <v>50</v>
      </c>
    </row>
    <row r="3535" spans="1:30">
      <c r="A3535">
        <v>88687</v>
      </c>
      <c r="B3535">
        <v>80520</v>
      </c>
      <c r="C3535">
        <v>5058832864</v>
      </c>
      <c r="D3535">
        <v>406</v>
      </c>
      <c r="F3535">
        <v>11</v>
      </c>
      <c r="G3535">
        <v>3</v>
      </c>
      <c r="H3535" t="s">
        <v>3177</v>
      </c>
      <c r="I3535" t="s">
        <v>3178</v>
      </c>
      <c r="J3535" t="s">
        <v>80</v>
      </c>
      <c r="K3535" t="s">
        <v>81</v>
      </c>
      <c r="L3535" t="s">
        <v>238</v>
      </c>
      <c r="M3535" t="s">
        <v>3179</v>
      </c>
      <c r="N3535" t="s">
        <v>108</v>
      </c>
      <c r="O3535" t="s">
        <v>3180</v>
      </c>
      <c r="P3535" t="s">
        <v>301</v>
      </c>
      <c r="Q3535" t="s">
        <v>100</v>
      </c>
      <c r="R3535" t="s">
        <v>101</v>
      </c>
      <c r="S3535" t="s">
        <v>111</v>
      </c>
      <c r="T3535" t="s">
        <v>398</v>
      </c>
      <c r="U3535" t="s">
        <v>90</v>
      </c>
      <c r="V3535" t="s">
        <v>3181</v>
      </c>
      <c r="W3535" t="s">
        <v>17</v>
      </c>
      <c r="X3535" t="s">
        <v>18</v>
      </c>
      <c r="Y3535" t="s">
        <v>92</v>
      </c>
      <c r="Z3535" t="s">
        <v>93</v>
      </c>
      <c r="AB3535" t="b">
        <v>0</v>
      </c>
      <c r="AC3535">
        <v>70</v>
      </c>
      <c r="AD3535">
        <v>50</v>
      </c>
    </row>
    <row r="3536" spans="1:30">
      <c r="A3536">
        <v>86358</v>
      </c>
      <c r="B3536">
        <v>78513</v>
      </c>
      <c r="C3536">
        <v>5058398200</v>
      </c>
      <c r="D3536">
        <v>402</v>
      </c>
      <c r="F3536">
        <v>11</v>
      </c>
      <c r="G3536">
        <v>3</v>
      </c>
      <c r="H3536" t="s">
        <v>2937</v>
      </c>
      <c r="I3536" t="s">
        <v>2938</v>
      </c>
      <c r="J3536" t="s">
        <v>80</v>
      </c>
      <c r="K3536" t="s">
        <v>81</v>
      </c>
      <c r="L3536" t="s">
        <v>149</v>
      </c>
      <c r="M3536" t="s">
        <v>2937</v>
      </c>
      <c r="N3536" t="s">
        <v>2939</v>
      </c>
      <c r="O3536" t="s">
        <v>1760</v>
      </c>
      <c r="P3536" t="s">
        <v>152</v>
      </c>
      <c r="Q3536" t="s">
        <v>100</v>
      </c>
      <c r="R3536" t="s">
        <v>153</v>
      </c>
      <c r="S3536" t="s">
        <v>221</v>
      </c>
      <c r="T3536" t="s">
        <v>485</v>
      </c>
      <c r="U3536" t="s">
        <v>90</v>
      </c>
      <c r="V3536" t="s">
        <v>2940</v>
      </c>
      <c r="W3536" t="s">
        <v>17</v>
      </c>
      <c r="X3536" t="s">
        <v>18</v>
      </c>
      <c r="Y3536" t="s">
        <v>92</v>
      </c>
      <c r="Z3536" t="s">
        <v>93</v>
      </c>
      <c r="AB3536" t="b">
        <v>0</v>
      </c>
      <c r="AC3536">
        <v>70</v>
      </c>
      <c r="AD3536">
        <v>50</v>
      </c>
    </row>
    <row r="3537" spans="1:30">
      <c r="A3537">
        <v>57361</v>
      </c>
      <c r="B3537">
        <v>53079</v>
      </c>
      <c r="C3537">
        <v>5058774660</v>
      </c>
      <c r="D3537">
        <v>406</v>
      </c>
      <c r="F3537">
        <v>11</v>
      </c>
      <c r="G3537">
        <v>2</v>
      </c>
      <c r="H3537" t="s">
        <v>1050</v>
      </c>
      <c r="I3537" t="s">
        <v>1051</v>
      </c>
      <c r="J3537" t="s">
        <v>80</v>
      </c>
      <c r="K3537" t="s">
        <v>81</v>
      </c>
      <c r="L3537" t="s">
        <v>126</v>
      </c>
      <c r="M3537" t="s">
        <v>1052</v>
      </c>
      <c r="N3537" t="s">
        <v>108</v>
      </c>
      <c r="O3537" t="s">
        <v>1053</v>
      </c>
      <c r="P3537" t="s">
        <v>135</v>
      </c>
      <c r="R3537" t="s">
        <v>87</v>
      </c>
      <c r="S3537" t="s">
        <v>111</v>
      </c>
      <c r="T3537" t="s">
        <v>302</v>
      </c>
      <c r="U3537" t="s">
        <v>90</v>
      </c>
      <c r="V3537" t="s">
        <v>1054</v>
      </c>
      <c r="W3537" t="s">
        <v>17</v>
      </c>
      <c r="X3537" t="s">
        <v>20</v>
      </c>
      <c r="Y3537" t="s">
        <v>92</v>
      </c>
      <c r="Z3537" t="s">
        <v>93</v>
      </c>
      <c r="AB3537" t="b">
        <v>0</v>
      </c>
      <c r="AC3537">
        <v>70</v>
      </c>
      <c r="AD3537">
        <v>50</v>
      </c>
    </row>
    <row r="3538" spans="1:30">
      <c r="A3538">
        <v>116067</v>
      </c>
      <c r="B3538">
        <v>103759</v>
      </c>
      <c r="C3538">
        <v>5052662305</v>
      </c>
      <c r="D3538">
        <v>406</v>
      </c>
      <c r="F3538">
        <v>35</v>
      </c>
      <c r="G3538">
        <v>3</v>
      </c>
      <c r="H3538" t="s">
        <v>1115</v>
      </c>
      <c r="I3538" t="s">
        <v>1116</v>
      </c>
      <c r="J3538" t="s">
        <v>80</v>
      </c>
      <c r="K3538" t="s">
        <v>81</v>
      </c>
      <c r="L3538" t="s">
        <v>82</v>
      </c>
      <c r="M3538" t="s">
        <v>1117</v>
      </c>
      <c r="O3538" t="s">
        <v>1118</v>
      </c>
      <c r="P3538" t="s">
        <v>1119</v>
      </c>
      <c r="Q3538" t="s">
        <v>120</v>
      </c>
      <c r="R3538" t="s">
        <v>87</v>
      </c>
      <c r="S3538" t="s">
        <v>111</v>
      </c>
      <c r="T3538" t="s">
        <v>1120</v>
      </c>
      <c r="U3538" t="s">
        <v>90</v>
      </c>
      <c r="V3538" t="s">
        <v>1121</v>
      </c>
      <c r="W3538" t="s">
        <v>25</v>
      </c>
      <c r="X3538" t="s">
        <v>18</v>
      </c>
      <c r="Y3538" t="s">
        <v>92</v>
      </c>
      <c r="Z3538" t="s">
        <v>93</v>
      </c>
      <c r="AB3538" t="b">
        <v>1</v>
      </c>
      <c r="AC3538">
        <v>70</v>
      </c>
      <c r="AD3538">
        <v>50</v>
      </c>
    </row>
    <row r="3539" spans="1:30">
      <c r="A3539">
        <v>110329</v>
      </c>
      <c r="B3539">
        <v>98872</v>
      </c>
      <c r="C3539">
        <v>5059072250</v>
      </c>
      <c r="D3539">
        <v>402</v>
      </c>
      <c r="F3539">
        <v>11</v>
      </c>
      <c r="G3539">
        <v>3</v>
      </c>
      <c r="H3539" t="s">
        <v>1250</v>
      </c>
      <c r="I3539" t="s">
        <v>1251</v>
      </c>
      <c r="J3539" t="s">
        <v>80</v>
      </c>
      <c r="K3539" t="s">
        <v>81</v>
      </c>
      <c r="L3539" t="s">
        <v>238</v>
      </c>
      <c r="M3539" t="s">
        <v>1252</v>
      </c>
      <c r="O3539" t="s">
        <v>1253</v>
      </c>
      <c r="P3539" t="s">
        <v>219</v>
      </c>
      <c r="Q3539" t="s">
        <v>175</v>
      </c>
      <c r="R3539" t="s">
        <v>153</v>
      </c>
      <c r="S3539" t="s">
        <v>221</v>
      </c>
      <c r="T3539" t="s">
        <v>302</v>
      </c>
      <c r="U3539" t="s">
        <v>90</v>
      </c>
      <c r="V3539" t="s">
        <v>1254</v>
      </c>
      <c r="W3539" t="s">
        <v>17</v>
      </c>
      <c r="X3539" t="s">
        <v>18</v>
      </c>
      <c r="Y3539" t="s">
        <v>92</v>
      </c>
      <c r="Z3539" t="s">
        <v>93</v>
      </c>
      <c r="AB3539" t="b">
        <v>0</v>
      </c>
      <c r="AC3539">
        <v>70</v>
      </c>
      <c r="AD3539">
        <v>50</v>
      </c>
    </row>
    <row r="3540" spans="1:30">
      <c r="A3540">
        <v>127978</v>
      </c>
      <c r="B3540">
        <v>113199</v>
      </c>
      <c r="C3540">
        <v>8015500584</v>
      </c>
      <c r="D3540">
        <v>607</v>
      </c>
      <c r="F3540">
        <v>35</v>
      </c>
      <c r="G3540">
        <v>3</v>
      </c>
      <c r="H3540" t="s">
        <v>360</v>
      </c>
      <c r="I3540" t="s">
        <v>2697</v>
      </c>
      <c r="J3540" t="s">
        <v>80</v>
      </c>
      <c r="K3540" t="s">
        <v>81</v>
      </c>
      <c r="L3540" t="s">
        <v>238</v>
      </c>
      <c r="M3540" t="s">
        <v>360</v>
      </c>
      <c r="O3540" t="s">
        <v>2698</v>
      </c>
      <c r="P3540" t="s">
        <v>2699</v>
      </c>
      <c r="Q3540" t="s">
        <v>136</v>
      </c>
      <c r="R3540" t="s">
        <v>101</v>
      </c>
      <c r="S3540" t="s">
        <v>193</v>
      </c>
      <c r="T3540" t="s">
        <v>351</v>
      </c>
      <c r="U3540" t="s">
        <v>90</v>
      </c>
      <c r="V3540" t="s">
        <v>2700</v>
      </c>
      <c r="W3540" t="s">
        <v>25</v>
      </c>
      <c r="X3540" t="s">
        <v>18</v>
      </c>
      <c r="Y3540" t="s">
        <v>92</v>
      </c>
      <c r="Z3540" t="s">
        <v>93</v>
      </c>
      <c r="AB3540" t="b">
        <v>1</v>
      </c>
      <c r="AC3540">
        <v>70</v>
      </c>
      <c r="AD3540">
        <v>50</v>
      </c>
    </row>
    <row r="3541" spans="1:30">
      <c r="A3541">
        <v>128134</v>
      </c>
      <c r="B3541">
        <v>113324</v>
      </c>
      <c r="C3541">
        <v>5052655188</v>
      </c>
      <c r="D3541">
        <v>406</v>
      </c>
      <c r="F3541">
        <v>11</v>
      </c>
      <c r="G3541">
        <v>3</v>
      </c>
      <c r="H3541" t="s">
        <v>2236</v>
      </c>
      <c r="I3541" t="s">
        <v>2237</v>
      </c>
      <c r="J3541" t="s">
        <v>80</v>
      </c>
      <c r="K3541" t="s">
        <v>81</v>
      </c>
      <c r="L3541" t="s">
        <v>126</v>
      </c>
      <c r="M3541" t="s">
        <v>2238</v>
      </c>
      <c r="O3541" t="s">
        <v>818</v>
      </c>
      <c r="P3541" t="s">
        <v>227</v>
      </c>
      <c r="Q3541" t="s">
        <v>120</v>
      </c>
      <c r="R3541" t="s">
        <v>101</v>
      </c>
      <c r="S3541" t="s">
        <v>111</v>
      </c>
      <c r="T3541" t="s">
        <v>282</v>
      </c>
      <c r="U3541" t="s">
        <v>90</v>
      </c>
      <c r="V3541" t="s">
        <v>2239</v>
      </c>
      <c r="W3541" t="s">
        <v>17</v>
      </c>
      <c r="X3541" t="s">
        <v>18</v>
      </c>
      <c r="Y3541" t="s">
        <v>92</v>
      </c>
      <c r="Z3541" t="s">
        <v>93</v>
      </c>
      <c r="AB3541" t="b">
        <v>0</v>
      </c>
      <c r="AC3541">
        <v>70</v>
      </c>
      <c r="AD3541">
        <v>50</v>
      </c>
    </row>
    <row r="3542" spans="1:30">
      <c r="A3542">
        <v>2579</v>
      </c>
      <c r="B3542">
        <v>2083</v>
      </c>
      <c r="C3542">
        <v>5052555370</v>
      </c>
      <c r="D3542">
        <v>602</v>
      </c>
      <c r="F3542">
        <v>11</v>
      </c>
      <c r="G3542">
        <v>3</v>
      </c>
      <c r="H3542" t="s">
        <v>1640</v>
      </c>
      <c r="I3542" t="s">
        <v>1641</v>
      </c>
      <c r="J3542" t="s">
        <v>80</v>
      </c>
      <c r="K3542" t="s">
        <v>81</v>
      </c>
      <c r="L3542" t="s">
        <v>286</v>
      </c>
      <c r="M3542" t="s">
        <v>1640</v>
      </c>
      <c r="N3542" t="s">
        <v>128</v>
      </c>
      <c r="O3542" t="s">
        <v>1642</v>
      </c>
      <c r="P3542" t="s">
        <v>289</v>
      </c>
      <c r="Q3542" t="s">
        <v>100</v>
      </c>
      <c r="R3542" t="s">
        <v>101</v>
      </c>
      <c r="S3542" t="s">
        <v>128</v>
      </c>
      <c r="T3542" t="s">
        <v>282</v>
      </c>
      <c r="U3542" t="s">
        <v>90</v>
      </c>
      <c r="V3542" t="s">
        <v>1643</v>
      </c>
      <c r="W3542" t="s">
        <v>17</v>
      </c>
      <c r="X3542" t="s">
        <v>18</v>
      </c>
      <c r="Y3542" t="s">
        <v>92</v>
      </c>
      <c r="Z3542" t="s">
        <v>93</v>
      </c>
      <c r="AB3542" t="b">
        <v>0</v>
      </c>
      <c r="AC3542">
        <v>70</v>
      </c>
      <c r="AD3542">
        <v>50</v>
      </c>
    </row>
    <row r="3543" spans="1:30">
      <c r="A3543">
        <v>128367</v>
      </c>
      <c r="B3543">
        <v>113536</v>
      </c>
      <c r="D3543">
        <v>406</v>
      </c>
      <c r="F3543">
        <v>11</v>
      </c>
      <c r="G3543">
        <v>3</v>
      </c>
      <c r="H3543" t="s">
        <v>3117</v>
      </c>
      <c r="I3543" t="s">
        <v>3118</v>
      </c>
      <c r="J3543" t="s">
        <v>80</v>
      </c>
      <c r="K3543" t="s">
        <v>81</v>
      </c>
      <c r="L3543" t="s">
        <v>82</v>
      </c>
      <c r="M3543" t="s">
        <v>3119</v>
      </c>
      <c r="O3543" t="s">
        <v>3120</v>
      </c>
      <c r="P3543" t="s">
        <v>478</v>
      </c>
      <c r="Q3543" t="s">
        <v>136</v>
      </c>
      <c r="R3543" t="s">
        <v>101</v>
      </c>
      <c r="S3543" t="s">
        <v>111</v>
      </c>
      <c r="T3543" t="s">
        <v>1158</v>
      </c>
      <c r="U3543" t="s">
        <v>90</v>
      </c>
      <c r="V3543" t="s">
        <v>3121</v>
      </c>
      <c r="W3543" t="s">
        <v>17</v>
      </c>
      <c r="X3543" t="s">
        <v>18</v>
      </c>
      <c r="Y3543" t="s">
        <v>92</v>
      </c>
      <c r="Z3543" t="s">
        <v>93</v>
      </c>
      <c r="AB3543" t="b">
        <v>0</v>
      </c>
      <c r="AC3543">
        <v>70</v>
      </c>
      <c r="AD3543">
        <v>50</v>
      </c>
    </row>
    <row r="3544" spans="1:30">
      <c r="A3544">
        <v>128157</v>
      </c>
      <c r="B3544">
        <v>113340</v>
      </c>
      <c r="C3544">
        <v>5053667248</v>
      </c>
      <c r="D3544">
        <v>1002</v>
      </c>
      <c r="F3544">
        <v>11</v>
      </c>
      <c r="G3544">
        <v>3</v>
      </c>
      <c r="H3544" t="s">
        <v>428</v>
      </c>
      <c r="I3544" t="s">
        <v>429</v>
      </c>
      <c r="J3544" t="s">
        <v>80</v>
      </c>
      <c r="K3544" t="s">
        <v>81</v>
      </c>
      <c r="L3544" t="s">
        <v>216</v>
      </c>
      <c r="M3544" t="s">
        <v>430</v>
      </c>
      <c r="O3544" t="s">
        <v>431</v>
      </c>
      <c r="P3544" t="s">
        <v>219</v>
      </c>
      <c r="Q3544" t="s">
        <v>175</v>
      </c>
      <c r="R3544" t="s">
        <v>153</v>
      </c>
      <c r="S3544" t="s">
        <v>432</v>
      </c>
      <c r="T3544" t="s">
        <v>433</v>
      </c>
      <c r="U3544" t="s">
        <v>90</v>
      </c>
      <c r="V3544" t="s">
        <v>434</v>
      </c>
      <c r="W3544" t="s">
        <v>17</v>
      </c>
      <c r="X3544" t="s">
        <v>18</v>
      </c>
      <c r="Y3544" t="s">
        <v>92</v>
      </c>
      <c r="Z3544" t="s">
        <v>93</v>
      </c>
      <c r="AB3544" t="b">
        <v>0</v>
      </c>
      <c r="AC3544">
        <v>70</v>
      </c>
      <c r="AD3544">
        <v>50</v>
      </c>
    </row>
    <row r="3545" spans="1:30">
      <c r="A3545">
        <v>15798</v>
      </c>
      <c r="B3545">
        <v>14335</v>
      </c>
      <c r="C3545">
        <v>5053450013</v>
      </c>
      <c r="D3545">
        <v>406</v>
      </c>
      <c r="F3545">
        <v>11</v>
      </c>
      <c r="G3545">
        <v>3</v>
      </c>
      <c r="H3545" t="s">
        <v>3488</v>
      </c>
      <c r="I3545" t="s">
        <v>3489</v>
      </c>
      <c r="J3545" t="s">
        <v>80</v>
      </c>
      <c r="K3545" t="s">
        <v>81</v>
      </c>
      <c r="L3545" t="s">
        <v>205</v>
      </c>
      <c r="M3545" t="s">
        <v>3490</v>
      </c>
      <c r="N3545" t="s">
        <v>108</v>
      </c>
      <c r="O3545" t="s">
        <v>2260</v>
      </c>
      <c r="P3545" t="s">
        <v>850</v>
      </c>
      <c r="Q3545" t="s">
        <v>183</v>
      </c>
      <c r="R3545" t="s">
        <v>101</v>
      </c>
      <c r="S3545" t="s">
        <v>111</v>
      </c>
      <c r="T3545" t="s">
        <v>160</v>
      </c>
      <c r="U3545" t="s">
        <v>90</v>
      </c>
      <c r="V3545" t="s">
        <v>3491</v>
      </c>
      <c r="W3545" t="s">
        <v>17</v>
      </c>
      <c r="X3545" t="s">
        <v>18</v>
      </c>
      <c r="Y3545" t="s">
        <v>92</v>
      </c>
      <c r="Z3545" t="s">
        <v>93</v>
      </c>
      <c r="AB3545" t="b">
        <v>0</v>
      </c>
      <c r="AC3545">
        <v>70</v>
      </c>
      <c r="AD3545">
        <v>50</v>
      </c>
    </row>
    <row r="3546" spans="1:30">
      <c r="A3546">
        <v>127119</v>
      </c>
      <c r="B3546">
        <v>112700</v>
      </c>
      <c r="C3546">
        <v>5052225642</v>
      </c>
      <c r="D3546">
        <v>408</v>
      </c>
      <c r="F3546">
        <v>11</v>
      </c>
      <c r="G3546">
        <v>3</v>
      </c>
      <c r="H3546" t="s">
        <v>1889</v>
      </c>
      <c r="I3546" t="s">
        <v>1890</v>
      </c>
      <c r="J3546" t="s">
        <v>80</v>
      </c>
      <c r="K3546" t="s">
        <v>81</v>
      </c>
      <c r="L3546" t="s">
        <v>216</v>
      </c>
      <c r="M3546" t="s">
        <v>1889</v>
      </c>
      <c r="O3546" t="s">
        <v>1891</v>
      </c>
      <c r="P3546" t="s">
        <v>1354</v>
      </c>
      <c r="Q3546" t="s">
        <v>1355</v>
      </c>
      <c r="R3546" t="s">
        <v>87</v>
      </c>
      <c r="S3546" t="s">
        <v>330</v>
      </c>
      <c r="T3546" t="s">
        <v>657</v>
      </c>
      <c r="U3546" t="s">
        <v>90</v>
      </c>
      <c r="V3546" t="s">
        <v>1892</v>
      </c>
      <c r="W3546" t="s">
        <v>17</v>
      </c>
      <c r="X3546" t="s">
        <v>18</v>
      </c>
      <c r="Y3546" t="s">
        <v>92</v>
      </c>
      <c r="Z3546" t="s">
        <v>93</v>
      </c>
      <c r="AB3546" t="b">
        <v>0</v>
      </c>
      <c r="AC3546">
        <v>70</v>
      </c>
      <c r="AD3546">
        <v>50</v>
      </c>
    </row>
    <row r="3547" spans="1:30">
      <c r="A3547">
        <v>127980</v>
      </c>
      <c r="B3547">
        <v>113200</v>
      </c>
      <c r="C3547">
        <v>5053526008</v>
      </c>
      <c r="D3547">
        <v>406</v>
      </c>
      <c r="F3547">
        <v>11</v>
      </c>
      <c r="G3547">
        <v>3</v>
      </c>
      <c r="H3547" t="s">
        <v>3122</v>
      </c>
      <c r="I3547" t="s">
        <v>3123</v>
      </c>
      <c r="J3547" t="s">
        <v>80</v>
      </c>
      <c r="K3547" t="s">
        <v>81</v>
      </c>
      <c r="L3547" t="s">
        <v>149</v>
      </c>
      <c r="M3547" t="s">
        <v>3124</v>
      </c>
      <c r="O3547" t="s">
        <v>1102</v>
      </c>
      <c r="P3547" t="s">
        <v>152</v>
      </c>
      <c r="Q3547" t="s">
        <v>100</v>
      </c>
      <c r="R3547" t="s">
        <v>153</v>
      </c>
      <c r="S3547" t="s">
        <v>111</v>
      </c>
      <c r="T3547" t="s">
        <v>160</v>
      </c>
      <c r="U3547" t="s">
        <v>90</v>
      </c>
      <c r="V3547" t="s">
        <v>3125</v>
      </c>
      <c r="W3547" t="s">
        <v>17</v>
      </c>
      <c r="X3547" t="s">
        <v>18</v>
      </c>
      <c r="Y3547" t="s">
        <v>92</v>
      </c>
      <c r="Z3547" t="s">
        <v>93</v>
      </c>
      <c r="AB3547" t="b">
        <v>0</v>
      </c>
      <c r="AC3547">
        <v>70</v>
      </c>
      <c r="AD3547">
        <v>50</v>
      </c>
    </row>
    <row r="3548" spans="1:30">
      <c r="A3548">
        <v>126257</v>
      </c>
      <c r="B3548">
        <v>112213</v>
      </c>
      <c r="C3548">
        <v>5052427490</v>
      </c>
      <c r="D3548">
        <v>406</v>
      </c>
      <c r="F3548">
        <v>11</v>
      </c>
      <c r="G3548">
        <v>3</v>
      </c>
      <c r="H3548" t="s">
        <v>1447</v>
      </c>
      <c r="I3548" t="s">
        <v>1448</v>
      </c>
      <c r="J3548" t="s">
        <v>80</v>
      </c>
      <c r="K3548" t="s">
        <v>81</v>
      </c>
      <c r="L3548" t="s">
        <v>82</v>
      </c>
      <c r="M3548" t="s">
        <v>1449</v>
      </c>
      <c r="O3548" t="s">
        <v>1450</v>
      </c>
      <c r="P3548" t="s">
        <v>227</v>
      </c>
      <c r="Q3548" t="s">
        <v>120</v>
      </c>
      <c r="R3548" t="s">
        <v>87</v>
      </c>
      <c r="S3548" t="s">
        <v>111</v>
      </c>
      <c r="T3548" t="s">
        <v>724</v>
      </c>
      <c r="U3548" t="s">
        <v>90</v>
      </c>
      <c r="V3548" t="s">
        <v>1451</v>
      </c>
      <c r="W3548" t="s">
        <v>17</v>
      </c>
      <c r="X3548" t="s">
        <v>18</v>
      </c>
      <c r="Y3548" t="s">
        <v>92</v>
      </c>
      <c r="Z3548" t="s">
        <v>93</v>
      </c>
      <c r="AB3548" t="b">
        <v>0</v>
      </c>
      <c r="AC3548">
        <v>70</v>
      </c>
      <c r="AD3548">
        <v>50</v>
      </c>
    </row>
    <row r="3549" spans="1:30">
      <c r="A3549">
        <v>126471</v>
      </c>
      <c r="B3549">
        <v>112332</v>
      </c>
      <c r="C3549">
        <v>4059236571</v>
      </c>
      <c r="D3549">
        <v>406</v>
      </c>
      <c r="F3549">
        <v>11</v>
      </c>
      <c r="G3549">
        <v>3</v>
      </c>
      <c r="H3549" t="s">
        <v>793</v>
      </c>
      <c r="I3549" t="s">
        <v>794</v>
      </c>
      <c r="J3549" t="s">
        <v>80</v>
      </c>
      <c r="K3549" t="s">
        <v>81</v>
      </c>
      <c r="L3549" t="s">
        <v>188</v>
      </c>
      <c r="M3549" t="s">
        <v>795</v>
      </c>
      <c r="O3549" t="s">
        <v>796</v>
      </c>
      <c r="P3549" t="s">
        <v>473</v>
      </c>
      <c r="Q3549" t="s">
        <v>100</v>
      </c>
      <c r="R3549" t="s">
        <v>101</v>
      </c>
      <c r="S3549" t="s">
        <v>111</v>
      </c>
      <c r="T3549" t="s">
        <v>797</v>
      </c>
      <c r="U3549" t="s">
        <v>90</v>
      </c>
      <c r="V3549" t="s">
        <v>798</v>
      </c>
      <c r="W3549" t="s">
        <v>17</v>
      </c>
      <c r="X3549" t="s">
        <v>18</v>
      </c>
      <c r="Y3549" t="s">
        <v>92</v>
      </c>
      <c r="Z3549" t="s">
        <v>93</v>
      </c>
      <c r="AB3549" t="b">
        <v>0</v>
      </c>
      <c r="AC3549">
        <v>70</v>
      </c>
      <c r="AD3549">
        <v>50</v>
      </c>
    </row>
    <row r="3550" spans="1:30">
      <c r="A3550">
        <v>65727</v>
      </c>
      <c r="B3550">
        <v>60440</v>
      </c>
      <c r="C3550">
        <v>5057960311</v>
      </c>
      <c r="D3550">
        <v>601</v>
      </c>
      <c r="F3550">
        <v>11</v>
      </c>
      <c r="G3550">
        <v>3</v>
      </c>
      <c r="H3550" t="s">
        <v>1504</v>
      </c>
      <c r="I3550" t="s">
        <v>1505</v>
      </c>
      <c r="J3550" t="s">
        <v>80</v>
      </c>
      <c r="K3550" t="s">
        <v>81</v>
      </c>
      <c r="L3550" t="s">
        <v>188</v>
      </c>
      <c r="M3550" t="s">
        <v>1504</v>
      </c>
      <c r="N3550" t="s">
        <v>1506</v>
      </c>
      <c r="O3550" t="s">
        <v>1507</v>
      </c>
      <c r="P3550" t="s">
        <v>1072</v>
      </c>
      <c r="Q3550" t="s">
        <v>120</v>
      </c>
      <c r="R3550" t="s">
        <v>101</v>
      </c>
      <c r="S3550" t="s">
        <v>167</v>
      </c>
      <c r="T3550" t="s">
        <v>309</v>
      </c>
      <c r="U3550" t="s">
        <v>90</v>
      </c>
      <c r="V3550" t="s">
        <v>2822</v>
      </c>
      <c r="W3550" t="s">
        <v>17</v>
      </c>
      <c r="X3550" t="s">
        <v>18</v>
      </c>
      <c r="Y3550" t="s">
        <v>92</v>
      </c>
      <c r="Z3550" t="s">
        <v>93</v>
      </c>
      <c r="AB3550" t="b">
        <v>0</v>
      </c>
      <c r="AC3550">
        <v>70</v>
      </c>
      <c r="AD3550">
        <v>50</v>
      </c>
    </row>
    <row r="3551" spans="1:30">
      <c r="A3551">
        <v>1992</v>
      </c>
      <c r="B3551">
        <v>1770</v>
      </c>
      <c r="C3551">
        <v>5058313137</v>
      </c>
      <c r="D3551">
        <v>607</v>
      </c>
      <c r="F3551">
        <v>11</v>
      </c>
      <c r="G3551">
        <v>3</v>
      </c>
      <c r="H3551" t="s">
        <v>3372</v>
      </c>
      <c r="I3551" t="s">
        <v>3373</v>
      </c>
      <c r="J3551" t="s">
        <v>80</v>
      </c>
      <c r="K3551" t="s">
        <v>81</v>
      </c>
      <c r="L3551" t="s">
        <v>313</v>
      </c>
      <c r="M3551" t="s">
        <v>1601</v>
      </c>
      <c r="N3551" t="s">
        <v>707</v>
      </c>
      <c r="O3551" t="s">
        <v>1669</v>
      </c>
      <c r="P3551" t="s">
        <v>152</v>
      </c>
      <c r="Q3551" t="s">
        <v>100</v>
      </c>
      <c r="R3551" t="s">
        <v>153</v>
      </c>
      <c r="S3551" t="s">
        <v>193</v>
      </c>
      <c r="T3551" t="s">
        <v>339</v>
      </c>
      <c r="U3551" t="s">
        <v>90</v>
      </c>
      <c r="V3551" t="s">
        <v>3374</v>
      </c>
      <c r="W3551" t="s">
        <v>17</v>
      </c>
      <c r="X3551" t="s">
        <v>18</v>
      </c>
      <c r="Y3551" t="s">
        <v>92</v>
      </c>
      <c r="Z3551" t="s">
        <v>93</v>
      </c>
      <c r="AB3551" t="b">
        <v>0</v>
      </c>
      <c r="AC3551">
        <v>70</v>
      </c>
      <c r="AD3551">
        <v>50</v>
      </c>
    </row>
    <row r="3552" spans="1:30">
      <c r="A3552">
        <v>124312</v>
      </c>
      <c r="B3552">
        <v>110884</v>
      </c>
      <c r="C3552">
        <v>5052000925</v>
      </c>
      <c r="D3552">
        <v>406</v>
      </c>
      <c r="F3552">
        <v>11</v>
      </c>
      <c r="G3552">
        <v>3</v>
      </c>
      <c r="H3552" t="s">
        <v>258</v>
      </c>
      <c r="I3552" t="s">
        <v>885</v>
      </c>
      <c r="J3552" t="s">
        <v>80</v>
      </c>
      <c r="K3552" t="s">
        <v>81</v>
      </c>
      <c r="L3552" t="s">
        <v>188</v>
      </c>
      <c r="M3552" t="s">
        <v>886</v>
      </c>
      <c r="O3552" t="s">
        <v>887</v>
      </c>
      <c r="P3552" t="s">
        <v>473</v>
      </c>
      <c r="Q3552" t="s">
        <v>100</v>
      </c>
      <c r="R3552" t="s">
        <v>101</v>
      </c>
      <c r="S3552" t="s">
        <v>111</v>
      </c>
      <c r="T3552" t="s">
        <v>451</v>
      </c>
      <c r="U3552" t="s">
        <v>90</v>
      </c>
      <c r="V3552" t="s">
        <v>888</v>
      </c>
      <c r="W3552" t="s">
        <v>17</v>
      </c>
      <c r="X3552" t="s">
        <v>18</v>
      </c>
      <c r="Y3552" t="s">
        <v>92</v>
      </c>
      <c r="Z3552" t="s">
        <v>93</v>
      </c>
      <c r="AB3552" t="b">
        <v>0</v>
      </c>
      <c r="AC3552">
        <v>71</v>
      </c>
      <c r="AD3552">
        <v>50</v>
      </c>
    </row>
    <row r="3553" spans="1:30">
      <c r="A3553">
        <v>1993</v>
      </c>
      <c r="B3553">
        <v>1770</v>
      </c>
      <c r="C3553">
        <v>8479145431</v>
      </c>
      <c r="D3553">
        <v>606</v>
      </c>
      <c r="F3553">
        <v>11</v>
      </c>
      <c r="G3553">
        <v>3</v>
      </c>
      <c r="H3553" t="s">
        <v>2840</v>
      </c>
      <c r="I3553" t="s">
        <v>2841</v>
      </c>
      <c r="J3553" t="s">
        <v>80</v>
      </c>
      <c r="K3553" t="s">
        <v>81</v>
      </c>
      <c r="L3553" t="s">
        <v>82</v>
      </c>
      <c r="M3553" t="s">
        <v>1601</v>
      </c>
      <c r="N3553" t="s">
        <v>707</v>
      </c>
      <c r="O3553" t="s">
        <v>1760</v>
      </c>
      <c r="P3553" t="s">
        <v>281</v>
      </c>
      <c r="Q3553" t="s">
        <v>100</v>
      </c>
      <c r="R3553" t="s">
        <v>101</v>
      </c>
      <c r="S3553" t="s">
        <v>102</v>
      </c>
      <c r="T3553" t="s">
        <v>976</v>
      </c>
      <c r="U3553" t="s">
        <v>90</v>
      </c>
      <c r="V3553" t="s">
        <v>2842</v>
      </c>
      <c r="W3553" t="s">
        <v>17</v>
      </c>
      <c r="X3553" t="s">
        <v>18</v>
      </c>
      <c r="Y3553" t="s">
        <v>92</v>
      </c>
      <c r="Z3553" t="s">
        <v>93</v>
      </c>
      <c r="AB3553" t="b">
        <v>0</v>
      </c>
      <c r="AC3553">
        <v>71</v>
      </c>
      <c r="AD3553">
        <v>50</v>
      </c>
    </row>
    <row r="3554" spans="1:30">
      <c r="A3554">
        <v>126064</v>
      </c>
      <c r="B3554">
        <v>112119</v>
      </c>
      <c r="C3554">
        <v>5055030403</v>
      </c>
      <c r="D3554">
        <v>406</v>
      </c>
      <c r="F3554">
        <v>11</v>
      </c>
      <c r="G3554">
        <v>3</v>
      </c>
      <c r="H3554" t="s">
        <v>1985</v>
      </c>
      <c r="I3554" t="s">
        <v>1986</v>
      </c>
      <c r="J3554" t="s">
        <v>80</v>
      </c>
      <c r="K3554" t="s">
        <v>81</v>
      </c>
      <c r="L3554" t="s">
        <v>1987</v>
      </c>
      <c r="M3554" t="s">
        <v>1985</v>
      </c>
      <c r="O3554" t="s">
        <v>1175</v>
      </c>
      <c r="P3554" t="s">
        <v>281</v>
      </c>
      <c r="Q3554" t="s">
        <v>100</v>
      </c>
      <c r="R3554" t="s">
        <v>153</v>
      </c>
      <c r="S3554" t="s">
        <v>111</v>
      </c>
      <c r="T3554" t="s">
        <v>684</v>
      </c>
      <c r="U3554" t="s">
        <v>90</v>
      </c>
      <c r="V3554" t="s">
        <v>1988</v>
      </c>
      <c r="W3554" t="s">
        <v>17</v>
      </c>
      <c r="X3554" t="s">
        <v>18</v>
      </c>
      <c r="Y3554" t="s">
        <v>92</v>
      </c>
      <c r="Z3554" t="s">
        <v>93</v>
      </c>
      <c r="AB3554" t="b">
        <v>0</v>
      </c>
      <c r="AC3554">
        <v>71</v>
      </c>
      <c r="AD3554">
        <v>50</v>
      </c>
    </row>
    <row r="3555" spans="1:30">
      <c r="A3555">
        <v>124903</v>
      </c>
      <c r="B3555">
        <v>111409</v>
      </c>
      <c r="C3555">
        <v>5052922516</v>
      </c>
      <c r="D3555">
        <v>607</v>
      </c>
      <c r="F3555">
        <v>35</v>
      </c>
      <c r="G3555">
        <v>3</v>
      </c>
      <c r="H3555" t="s">
        <v>1332</v>
      </c>
      <c r="I3555" t="s">
        <v>1333</v>
      </c>
      <c r="J3555" t="s">
        <v>80</v>
      </c>
      <c r="K3555" t="s">
        <v>81</v>
      </c>
      <c r="L3555" t="s">
        <v>188</v>
      </c>
      <c r="M3555" t="s">
        <v>1334</v>
      </c>
      <c r="O3555" t="s">
        <v>1335</v>
      </c>
      <c r="P3555" t="s">
        <v>166</v>
      </c>
      <c r="Q3555" t="s">
        <v>100</v>
      </c>
      <c r="R3555" t="s">
        <v>153</v>
      </c>
      <c r="S3555" t="s">
        <v>193</v>
      </c>
      <c r="T3555" t="s">
        <v>2193</v>
      </c>
      <c r="U3555" t="s">
        <v>90</v>
      </c>
      <c r="V3555" t="s">
        <v>3064</v>
      </c>
      <c r="W3555" t="s">
        <v>25</v>
      </c>
      <c r="X3555" t="s">
        <v>18</v>
      </c>
      <c r="Y3555" t="s">
        <v>92</v>
      </c>
      <c r="Z3555" t="s">
        <v>93</v>
      </c>
      <c r="AB3555" t="b">
        <v>1</v>
      </c>
      <c r="AC3555">
        <v>71</v>
      </c>
      <c r="AD3555">
        <v>50</v>
      </c>
    </row>
    <row r="3556" spans="1:30">
      <c r="A3556">
        <v>15018</v>
      </c>
      <c r="B3556">
        <v>13592</v>
      </c>
      <c r="C3556">
        <v>6172191428</v>
      </c>
      <c r="D3556">
        <v>406</v>
      </c>
      <c r="F3556">
        <v>11</v>
      </c>
      <c r="G3556">
        <v>3</v>
      </c>
      <c r="H3556" t="s">
        <v>3528</v>
      </c>
      <c r="I3556" t="s">
        <v>3529</v>
      </c>
      <c r="J3556" t="s">
        <v>80</v>
      </c>
      <c r="K3556" t="s">
        <v>81</v>
      </c>
      <c r="L3556" t="s">
        <v>126</v>
      </c>
      <c r="M3556" t="s">
        <v>3528</v>
      </c>
      <c r="O3556" t="s">
        <v>866</v>
      </c>
      <c r="P3556" t="s">
        <v>1622</v>
      </c>
      <c r="Q3556" t="s">
        <v>175</v>
      </c>
      <c r="R3556" t="s">
        <v>101</v>
      </c>
      <c r="S3556" t="s">
        <v>111</v>
      </c>
      <c r="T3556" t="s">
        <v>3530</v>
      </c>
      <c r="U3556" t="s">
        <v>90</v>
      </c>
      <c r="V3556" t="s">
        <v>3531</v>
      </c>
      <c r="W3556" t="s">
        <v>17</v>
      </c>
      <c r="X3556" t="s">
        <v>18</v>
      </c>
      <c r="Y3556" t="s">
        <v>92</v>
      </c>
      <c r="Z3556" t="s">
        <v>93</v>
      </c>
      <c r="AB3556" t="b">
        <v>0</v>
      </c>
      <c r="AC3556">
        <v>71</v>
      </c>
      <c r="AD3556">
        <v>50</v>
      </c>
    </row>
    <row r="3557" spans="1:30">
      <c r="A3557">
        <v>114218</v>
      </c>
      <c r="B3557">
        <v>102185</v>
      </c>
      <c r="C3557">
        <v>9095106308</v>
      </c>
      <c r="D3557">
        <v>406</v>
      </c>
      <c r="F3557">
        <v>11</v>
      </c>
      <c r="G3557">
        <v>3</v>
      </c>
      <c r="H3557" t="s">
        <v>147</v>
      </c>
      <c r="I3557" t="s">
        <v>148</v>
      </c>
      <c r="J3557" t="s">
        <v>80</v>
      </c>
      <c r="K3557" t="s">
        <v>81</v>
      </c>
      <c r="L3557" t="s">
        <v>149</v>
      </c>
      <c r="M3557" t="s">
        <v>150</v>
      </c>
      <c r="O3557" t="s">
        <v>151</v>
      </c>
      <c r="P3557" t="s">
        <v>152</v>
      </c>
      <c r="Q3557" t="s">
        <v>100</v>
      </c>
      <c r="R3557" t="s">
        <v>153</v>
      </c>
      <c r="S3557" t="s">
        <v>111</v>
      </c>
      <c r="T3557" t="s">
        <v>154</v>
      </c>
      <c r="U3557" t="s">
        <v>90</v>
      </c>
      <c r="V3557" t="s">
        <v>155</v>
      </c>
      <c r="W3557" t="s">
        <v>17</v>
      </c>
      <c r="X3557" t="s">
        <v>18</v>
      </c>
      <c r="Y3557" t="s">
        <v>92</v>
      </c>
      <c r="Z3557" t="s">
        <v>93</v>
      </c>
      <c r="AB3557" t="b">
        <v>0</v>
      </c>
      <c r="AC3557">
        <v>71</v>
      </c>
      <c r="AD3557">
        <v>50</v>
      </c>
    </row>
    <row r="3558" spans="1:30">
      <c r="A3558">
        <v>128368</v>
      </c>
      <c r="B3558">
        <v>113537</v>
      </c>
      <c r="C3558">
        <v>5053085644</v>
      </c>
      <c r="D3558">
        <v>406</v>
      </c>
      <c r="F3558">
        <v>11</v>
      </c>
      <c r="G3558">
        <v>3</v>
      </c>
      <c r="H3558" t="s">
        <v>2182</v>
      </c>
      <c r="I3558" t="s">
        <v>2183</v>
      </c>
      <c r="J3558" t="s">
        <v>80</v>
      </c>
      <c r="K3558" t="s">
        <v>81</v>
      </c>
      <c r="L3558" t="s">
        <v>260</v>
      </c>
      <c r="M3558" t="s">
        <v>2184</v>
      </c>
      <c r="O3558" t="s">
        <v>2185</v>
      </c>
      <c r="P3558" t="s">
        <v>227</v>
      </c>
      <c r="Q3558" t="s">
        <v>120</v>
      </c>
      <c r="R3558" t="s">
        <v>153</v>
      </c>
      <c r="S3558" t="s">
        <v>111</v>
      </c>
      <c r="T3558" t="s">
        <v>1939</v>
      </c>
      <c r="U3558" t="s">
        <v>90</v>
      </c>
      <c r="V3558" t="s">
        <v>2186</v>
      </c>
      <c r="W3558" t="s">
        <v>17</v>
      </c>
      <c r="X3558" t="s">
        <v>18</v>
      </c>
      <c r="Y3558" t="s">
        <v>92</v>
      </c>
      <c r="Z3558" t="s">
        <v>93</v>
      </c>
      <c r="AB3558" t="b">
        <v>0</v>
      </c>
      <c r="AC3558">
        <v>71</v>
      </c>
      <c r="AD3558">
        <v>50</v>
      </c>
    </row>
    <row r="3559" spans="1:30">
      <c r="A3559">
        <v>52031</v>
      </c>
      <c r="B3559">
        <v>48823</v>
      </c>
      <c r="C3559">
        <v>5053321172</v>
      </c>
      <c r="D3559">
        <v>606</v>
      </c>
      <c r="F3559">
        <v>11</v>
      </c>
      <c r="G3559">
        <v>3</v>
      </c>
      <c r="H3559" t="s">
        <v>2271</v>
      </c>
      <c r="I3559" t="s">
        <v>2272</v>
      </c>
      <c r="J3559" t="s">
        <v>80</v>
      </c>
      <c r="K3559" t="s">
        <v>81</v>
      </c>
      <c r="L3559" t="s">
        <v>141</v>
      </c>
      <c r="M3559" t="s">
        <v>97</v>
      </c>
      <c r="N3559" t="s">
        <v>2273</v>
      </c>
      <c r="O3559" t="s">
        <v>2274</v>
      </c>
      <c r="P3559" t="s">
        <v>227</v>
      </c>
      <c r="Q3559" t="s">
        <v>120</v>
      </c>
      <c r="R3559" t="s">
        <v>87</v>
      </c>
      <c r="S3559" t="s">
        <v>102</v>
      </c>
      <c r="T3559" t="s">
        <v>384</v>
      </c>
      <c r="U3559" t="s">
        <v>90</v>
      </c>
      <c r="V3559" t="s">
        <v>2275</v>
      </c>
      <c r="W3559" t="s">
        <v>17</v>
      </c>
      <c r="X3559" t="s">
        <v>18</v>
      </c>
      <c r="Y3559" t="s">
        <v>92</v>
      </c>
      <c r="Z3559" t="s">
        <v>93</v>
      </c>
      <c r="AB3559" t="b">
        <v>0</v>
      </c>
      <c r="AC3559">
        <v>71</v>
      </c>
      <c r="AD3559">
        <v>50</v>
      </c>
    </row>
    <row r="3560" spans="1:30">
      <c r="A3560">
        <v>21367</v>
      </c>
      <c r="B3560">
        <v>19642</v>
      </c>
      <c r="C3560">
        <v>9153321301</v>
      </c>
      <c r="D3560">
        <v>607</v>
      </c>
      <c r="F3560">
        <v>11</v>
      </c>
      <c r="G3560">
        <v>3</v>
      </c>
      <c r="H3560" t="s">
        <v>1812</v>
      </c>
      <c r="I3560" t="s">
        <v>1813</v>
      </c>
      <c r="J3560" t="s">
        <v>80</v>
      </c>
      <c r="K3560" t="s">
        <v>81</v>
      </c>
      <c r="L3560" t="s">
        <v>216</v>
      </c>
      <c r="M3560" t="s">
        <v>483</v>
      </c>
      <c r="N3560" t="s">
        <v>1717</v>
      </c>
      <c r="O3560" t="s">
        <v>1814</v>
      </c>
      <c r="P3560" t="s">
        <v>439</v>
      </c>
      <c r="Q3560" t="s">
        <v>100</v>
      </c>
      <c r="R3560" t="s">
        <v>87</v>
      </c>
      <c r="S3560" t="s">
        <v>193</v>
      </c>
      <c r="T3560" t="s">
        <v>351</v>
      </c>
      <c r="U3560" t="s">
        <v>90</v>
      </c>
      <c r="V3560" t="s">
        <v>1815</v>
      </c>
      <c r="W3560" t="s">
        <v>17</v>
      </c>
      <c r="X3560" t="s">
        <v>18</v>
      </c>
      <c r="Y3560" t="s">
        <v>92</v>
      </c>
      <c r="Z3560" t="s">
        <v>93</v>
      </c>
      <c r="AB3560" t="b">
        <v>0</v>
      </c>
      <c r="AC3560">
        <v>71</v>
      </c>
      <c r="AD3560">
        <v>50</v>
      </c>
    </row>
    <row r="3561" spans="1:30">
      <c r="A3561">
        <v>127554</v>
      </c>
      <c r="B3561">
        <v>112969</v>
      </c>
      <c r="C3561">
        <v>5057125109</v>
      </c>
      <c r="D3561">
        <v>406</v>
      </c>
      <c r="F3561">
        <v>35</v>
      </c>
      <c r="G3561">
        <v>3</v>
      </c>
      <c r="H3561" t="s">
        <v>170</v>
      </c>
      <c r="I3561" t="s">
        <v>171</v>
      </c>
      <c r="J3561" t="s">
        <v>80</v>
      </c>
      <c r="K3561" t="s">
        <v>81</v>
      </c>
      <c r="L3561" t="s">
        <v>126</v>
      </c>
      <c r="M3561" t="s">
        <v>172</v>
      </c>
      <c r="O3561" t="s">
        <v>173</v>
      </c>
      <c r="P3561" t="s">
        <v>174</v>
      </c>
      <c r="Q3561" t="s">
        <v>175</v>
      </c>
      <c r="R3561" t="s">
        <v>87</v>
      </c>
      <c r="S3561" t="s">
        <v>111</v>
      </c>
      <c r="T3561" t="s">
        <v>176</v>
      </c>
      <c r="U3561" t="s">
        <v>90</v>
      </c>
      <c r="V3561" t="s">
        <v>177</v>
      </c>
      <c r="W3561" t="s">
        <v>25</v>
      </c>
      <c r="X3561" t="s">
        <v>18</v>
      </c>
      <c r="Y3561" t="s">
        <v>92</v>
      </c>
      <c r="Z3561" t="s">
        <v>93</v>
      </c>
      <c r="AB3561" t="b">
        <v>1</v>
      </c>
      <c r="AC3561">
        <v>71</v>
      </c>
      <c r="AD3561">
        <v>50</v>
      </c>
    </row>
    <row r="3562" spans="1:30">
      <c r="A3562">
        <v>82679</v>
      </c>
      <c r="B3562">
        <v>75366</v>
      </c>
      <c r="C3562">
        <v>5052431979</v>
      </c>
      <c r="D3562">
        <v>406</v>
      </c>
      <c r="F3562">
        <v>11</v>
      </c>
      <c r="G3562">
        <v>3</v>
      </c>
      <c r="H3562" t="s">
        <v>2653</v>
      </c>
      <c r="I3562" t="s">
        <v>2654</v>
      </c>
      <c r="J3562" t="s">
        <v>80</v>
      </c>
      <c r="K3562" t="s">
        <v>81</v>
      </c>
      <c r="L3562" t="s">
        <v>205</v>
      </c>
      <c r="M3562" t="s">
        <v>2653</v>
      </c>
      <c r="N3562" t="s">
        <v>2655</v>
      </c>
      <c r="O3562" t="s">
        <v>2656</v>
      </c>
      <c r="P3562" t="s">
        <v>2422</v>
      </c>
      <c r="Q3562" t="s">
        <v>120</v>
      </c>
      <c r="R3562" t="s">
        <v>101</v>
      </c>
      <c r="S3562" t="s">
        <v>111</v>
      </c>
      <c r="T3562" t="s">
        <v>451</v>
      </c>
      <c r="U3562" t="s">
        <v>90</v>
      </c>
      <c r="V3562" t="s">
        <v>2657</v>
      </c>
      <c r="W3562" t="s">
        <v>17</v>
      </c>
      <c r="X3562" t="s">
        <v>18</v>
      </c>
      <c r="Y3562" t="s">
        <v>92</v>
      </c>
      <c r="Z3562" t="s">
        <v>93</v>
      </c>
      <c r="AB3562" t="b">
        <v>0</v>
      </c>
      <c r="AC3562">
        <v>71</v>
      </c>
      <c r="AD3562">
        <v>50</v>
      </c>
    </row>
    <row r="3563" spans="1:30">
      <c r="A3563">
        <v>127462</v>
      </c>
      <c r="B3563">
        <v>112910</v>
      </c>
      <c r="C3563">
        <v>5055077345</v>
      </c>
      <c r="D3563">
        <v>405</v>
      </c>
      <c r="F3563">
        <v>11</v>
      </c>
      <c r="G3563">
        <v>3</v>
      </c>
      <c r="H3563" t="s">
        <v>2843</v>
      </c>
      <c r="I3563" t="s">
        <v>2844</v>
      </c>
      <c r="J3563" t="s">
        <v>80</v>
      </c>
      <c r="K3563" t="s">
        <v>81</v>
      </c>
      <c r="L3563" t="s">
        <v>216</v>
      </c>
      <c r="M3563" t="s">
        <v>2845</v>
      </c>
      <c r="O3563" t="s">
        <v>1303</v>
      </c>
      <c r="P3563" t="s">
        <v>219</v>
      </c>
      <c r="Q3563" t="s">
        <v>175</v>
      </c>
      <c r="R3563" t="s">
        <v>153</v>
      </c>
      <c r="S3563" t="s">
        <v>690</v>
      </c>
      <c r="T3563" t="s">
        <v>154</v>
      </c>
      <c r="U3563" t="s">
        <v>2269</v>
      </c>
      <c r="V3563" t="s">
        <v>2846</v>
      </c>
      <c r="W3563" t="s">
        <v>17</v>
      </c>
      <c r="X3563" t="s">
        <v>18</v>
      </c>
      <c r="Y3563" t="s">
        <v>92</v>
      </c>
      <c r="Z3563" t="s">
        <v>93</v>
      </c>
      <c r="AB3563" t="b">
        <v>0</v>
      </c>
      <c r="AC3563">
        <v>71</v>
      </c>
      <c r="AD3563">
        <v>50</v>
      </c>
    </row>
    <row r="3564" spans="1:30">
      <c r="A3564">
        <v>127778</v>
      </c>
      <c r="B3564">
        <v>113087</v>
      </c>
      <c r="C3564">
        <v>5058994242</v>
      </c>
      <c r="D3564">
        <v>406</v>
      </c>
      <c r="F3564">
        <v>11</v>
      </c>
      <c r="G3564">
        <v>3</v>
      </c>
      <c r="H3564" t="s">
        <v>458</v>
      </c>
      <c r="I3564" t="s">
        <v>1816</v>
      </c>
      <c r="J3564" t="s">
        <v>80</v>
      </c>
      <c r="K3564" t="s">
        <v>81</v>
      </c>
      <c r="L3564" t="s">
        <v>149</v>
      </c>
      <c r="M3564" t="s">
        <v>460</v>
      </c>
      <c r="O3564" t="s">
        <v>778</v>
      </c>
      <c r="P3564" t="s">
        <v>1082</v>
      </c>
      <c r="Q3564" t="s">
        <v>183</v>
      </c>
      <c r="R3564" t="s">
        <v>153</v>
      </c>
      <c r="S3564" t="s">
        <v>111</v>
      </c>
      <c r="T3564" t="s">
        <v>691</v>
      </c>
      <c r="U3564" t="s">
        <v>90</v>
      </c>
      <c r="V3564" t="s">
        <v>1817</v>
      </c>
      <c r="W3564" t="s">
        <v>17</v>
      </c>
      <c r="X3564" t="s">
        <v>18</v>
      </c>
      <c r="Y3564" t="s">
        <v>92</v>
      </c>
      <c r="Z3564" t="s">
        <v>93</v>
      </c>
      <c r="AB3564" t="b">
        <v>0</v>
      </c>
      <c r="AC3564">
        <v>71</v>
      </c>
      <c r="AD3564">
        <v>50</v>
      </c>
    </row>
    <row r="3565" spans="1:30">
      <c r="A3565">
        <v>119909</v>
      </c>
      <c r="B3565">
        <v>107055</v>
      </c>
      <c r="C3565">
        <v>5058318905</v>
      </c>
      <c r="D3565">
        <v>406</v>
      </c>
      <c r="F3565">
        <v>11</v>
      </c>
      <c r="G3565">
        <v>3</v>
      </c>
      <c r="H3565" t="s">
        <v>2061</v>
      </c>
      <c r="I3565" t="s">
        <v>2062</v>
      </c>
      <c r="J3565" t="s">
        <v>80</v>
      </c>
      <c r="K3565" t="s">
        <v>81</v>
      </c>
      <c r="L3565" t="s">
        <v>260</v>
      </c>
      <c r="M3565" t="s">
        <v>2063</v>
      </c>
      <c r="O3565" t="s">
        <v>2064</v>
      </c>
      <c r="P3565" t="s">
        <v>227</v>
      </c>
      <c r="Q3565" t="s">
        <v>120</v>
      </c>
      <c r="R3565" t="s">
        <v>220</v>
      </c>
      <c r="S3565" t="s">
        <v>111</v>
      </c>
      <c r="T3565" t="s">
        <v>398</v>
      </c>
      <c r="U3565" t="s">
        <v>90</v>
      </c>
      <c r="V3565" t="s">
        <v>2065</v>
      </c>
      <c r="W3565" t="s">
        <v>17</v>
      </c>
      <c r="X3565" t="s">
        <v>18</v>
      </c>
      <c r="Y3565" t="s">
        <v>92</v>
      </c>
      <c r="Z3565" t="s">
        <v>93</v>
      </c>
      <c r="AB3565" t="b">
        <v>0</v>
      </c>
      <c r="AC3565">
        <v>71</v>
      </c>
      <c r="AD3565">
        <v>50</v>
      </c>
    </row>
    <row r="3566" spans="1:30">
      <c r="A3566">
        <v>126170</v>
      </c>
      <c r="B3566">
        <v>112170</v>
      </c>
      <c r="C3566">
        <v>5053362700</v>
      </c>
      <c r="D3566">
        <v>607</v>
      </c>
      <c r="F3566">
        <v>11</v>
      </c>
      <c r="G3566">
        <v>3</v>
      </c>
      <c r="H3566" t="s">
        <v>2042</v>
      </c>
      <c r="I3566" t="s">
        <v>2043</v>
      </c>
      <c r="J3566" t="s">
        <v>80</v>
      </c>
      <c r="K3566" t="s">
        <v>81</v>
      </c>
      <c r="L3566" t="s">
        <v>205</v>
      </c>
      <c r="M3566" t="s">
        <v>2044</v>
      </c>
      <c r="O3566" t="s">
        <v>2045</v>
      </c>
      <c r="P3566" t="s">
        <v>2046</v>
      </c>
      <c r="Q3566" t="s">
        <v>120</v>
      </c>
      <c r="R3566" t="s">
        <v>101</v>
      </c>
      <c r="S3566" t="s">
        <v>193</v>
      </c>
      <c r="T3566" t="s">
        <v>1158</v>
      </c>
      <c r="U3566" t="s">
        <v>90</v>
      </c>
      <c r="V3566" t="s">
        <v>2047</v>
      </c>
      <c r="W3566" t="s">
        <v>17</v>
      </c>
      <c r="X3566" t="s">
        <v>18</v>
      </c>
      <c r="Y3566" t="s">
        <v>92</v>
      </c>
      <c r="Z3566" t="s">
        <v>93</v>
      </c>
      <c r="AB3566" t="b">
        <v>0</v>
      </c>
      <c r="AC3566">
        <v>71</v>
      </c>
      <c r="AD3566">
        <v>50</v>
      </c>
    </row>
    <row r="3567" spans="1:30">
      <c r="A3567">
        <v>128384</v>
      </c>
      <c r="B3567">
        <v>113553</v>
      </c>
      <c r="C3567">
        <v>5058975933</v>
      </c>
      <c r="D3567">
        <v>406</v>
      </c>
      <c r="F3567">
        <v>11</v>
      </c>
      <c r="G3567">
        <v>3</v>
      </c>
      <c r="H3567" t="s">
        <v>3079</v>
      </c>
      <c r="I3567" t="s">
        <v>3080</v>
      </c>
      <c r="J3567" t="s">
        <v>80</v>
      </c>
      <c r="K3567" t="s">
        <v>81</v>
      </c>
      <c r="L3567" t="s">
        <v>231</v>
      </c>
      <c r="M3567" t="s">
        <v>3081</v>
      </c>
      <c r="O3567" t="s">
        <v>2108</v>
      </c>
      <c r="P3567" t="s">
        <v>1403</v>
      </c>
      <c r="Q3567" t="s">
        <v>183</v>
      </c>
      <c r="R3567" t="s">
        <v>153</v>
      </c>
      <c r="S3567" t="s">
        <v>111</v>
      </c>
      <c r="T3567" t="s">
        <v>339</v>
      </c>
      <c r="U3567" t="s">
        <v>90</v>
      </c>
      <c r="V3567" t="s">
        <v>3082</v>
      </c>
      <c r="W3567" t="s">
        <v>17</v>
      </c>
      <c r="X3567" t="s">
        <v>18</v>
      </c>
      <c r="Y3567" t="s">
        <v>92</v>
      </c>
      <c r="Z3567" t="s">
        <v>93</v>
      </c>
      <c r="AB3567" t="b">
        <v>0</v>
      </c>
      <c r="AC3567">
        <v>71</v>
      </c>
      <c r="AD3567">
        <v>50</v>
      </c>
    </row>
    <row r="3568" spans="1:30">
      <c r="A3568">
        <v>126691</v>
      </c>
      <c r="B3568">
        <v>112464</v>
      </c>
      <c r="C3568">
        <v>5052600677</v>
      </c>
      <c r="D3568">
        <v>406</v>
      </c>
      <c r="F3568">
        <v>35</v>
      </c>
      <c r="G3568">
        <v>3</v>
      </c>
      <c r="H3568" t="s">
        <v>1527</v>
      </c>
      <c r="I3568" t="s">
        <v>1528</v>
      </c>
      <c r="J3568" t="s">
        <v>80</v>
      </c>
      <c r="K3568" t="s">
        <v>81</v>
      </c>
      <c r="L3568" t="s">
        <v>82</v>
      </c>
      <c r="M3568" t="s">
        <v>1527</v>
      </c>
      <c r="O3568" t="s">
        <v>1529</v>
      </c>
      <c r="P3568" t="s">
        <v>227</v>
      </c>
      <c r="Q3568" t="s">
        <v>120</v>
      </c>
      <c r="R3568" t="s">
        <v>87</v>
      </c>
      <c r="S3568" t="s">
        <v>111</v>
      </c>
      <c r="T3568" t="s">
        <v>160</v>
      </c>
      <c r="U3568" t="s">
        <v>90</v>
      </c>
      <c r="V3568" t="s">
        <v>1530</v>
      </c>
      <c r="W3568" t="s">
        <v>25</v>
      </c>
      <c r="X3568" t="s">
        <v>18</v>
      </c>
      <c r="Y3568" t="s">
        <v>92</v>
      </c>
      <c r="Z3568" t="s">
        <v>93</v>
      </c>
      <c r="AB3568" t="b">
        <v>1</v>
      </c>
      <c r="AC3568">
        <v>71</v>
      </c>
      <c r="AD3568">
        <v>50</v>
      </c>
    </row>
    <row r="3569" spans="1:30">
      <c r="A3569">
        <v>128331</v>
      </c>
      <c r="B3569">
        <v>113501</v>
      </c>
      <c r="C3569">
        <v>5052323474</v>
      </c>
      <c r="D3569">
        <v>406</v>
      </c>
      <c r="F3569">
        <v>35</v>
      </c>
      <c r="G3569">
        <v>3</v>
      </c>
      <c r="H3569" t="s">
        <v>1154</v>
      </c>
      <c r="I3569" t="s">
        <v>1155</v>
      </c>
      <c r="J3569" t="s">
        <v>80</v>
      </c>
      <c r="K3569" t="s">
        <v>81</v>
      </c>
      <c r="L3569" t="s">
        <v>82</v>
      </c>
      <c r="M3569" t="s">
        <v>1156</v>
      </c>
      <c r="O3569" t="s">
        <v>1157</v>
      </c>
      <c r="P3569" t="s">
        <v>227</v>
      </c>
      <c r="Q3569" t="s">
        <v>120</v>
      </c>
      <c r="R3569" t="s">
        <v>101</v>
      </c>
      <c r="S3569" t="s">
        <v>111</v>
      </c>
      <c r="T3569" t="s">
        <v>1158</v>
      </c>
      <c r="U3569" t="s">
        <v>90</v>
      </c>
      <c r="V3569" t="s">
        <v>1159</v>
      </c>
      <c r="W3569" t="s">
        <v>25</v>
      </c>
      <c r="X3569" t="s">
        <v>18</v>
      </c>
      <c r="Y3569" t="s">
        <v>92</v>
      </c>
      <c r="Z3569" t="s">
        <v>93</v>
      </c>
      <c r="AB3569" t="b">
        <v>1</v>
      </c>
      <c r="AC3569">
        <v>71</v>
      </c>
      <c r="AD3569">
        <v>50</v>
      </c>
    </row>
    <row r="3570" spans="1:30">
      <c r="A3570">
        <v>421</v>
      </c>
      <c r="B3570">
        <v>131</v>
      </c>
      <c r="C3570">
        <v>5052432722</v>
      </c>
      <c r="D3570">
        <v>405</v>
      </c>
      <c r="F3570">
        <v>11</v>
      </c>
      <c r="G3570">
        <v>3</v>
      </c>
      <c r="H3570" t="s">
        <v>2539</v>
      </c>
      <c r="I3570" t="s">
        <v>2540</v>
      </c>
      <c r="J3570" t="s">
        <v>80</v>
      </c>
      <c r="K3570" t="s">
        <v>81</v>
      </c>
      <c r="L3570" t="s">
        <v>216</v>
      </c>
      <c r="M3570" t="s">
        <v>2539</v>
      </c>
      <c r="N3570" t="s">
        <v>295</v>
      </c>
      <c r="O3570" t="s">
        <v>2541</v>
      </c>
      <c r="P3570" t="s">
        <v>219</v>
      </c>
      <c r="Q3570" t="s">
        <v>175</v>
      </c>
      <c r="R3570" t="s">
        <v>220</v>
      </c>
      <c r="S3570" t="s">
        <v>690</v>
      </c>
      <c r="T3570" t="s">
        <v>451</v>
      </c>
      <c r="U3570" t="s">
        <v>90</v>
      </c>
      <c r="V3570" t="s">
        <v>2542</v>
      </c>
      <c r="W3570" t="s">
        <v>17</v>
      </c>
      <c r="X3570" t="s">
        <v>18</v>
      </c>
      <c r="Y3570" t="s">
        <v>92</v>
      </c>
      <c r="Z3570" t="s">
        <v>93</v>
      </c>
      <c r="AB3570" t="b">
        <v>0</v>
      </c>
      <c r="AC3570">
        <v>71</v>
      </c>
      <c r="AD3570">
        <v>50</v>
      </c>
    </row>
    <row r="3571" spans="1:30">
      <c r="A3571">
        <v>127340</v>
      </c>
      <c r="B3571">
        <v>112849</v>
      </c>
      <c r="C3571">
        <v>5054451545</v>
      </c>
      <c r="D3571">
        <v>406</v>
      </c>
      <c r="F3571">
        <v>11</v>
      </c>
      <c r="G3571">
        <v>3</v>
      </c>
      <c r="H3571" t="s">
        <v>2773</v>
      </c>
      <c r="I3571" t="s">
        <v>2774</v>
      </c>
      <c r="J3571" t="s">
        <v>80</v>
      </c>
      <c r="K3571" t="s">
        <v>81</v>
      </c>
      <c r="L3571" t="s">
        <v>216</v>
      </c>
      <c r="M3571" t="s">
        <v>2775</v>
      </c>
      <c r="O3571" t="s">
        <v>1804</v>
      </c>
      <c r="P3571" t="s">
        <v>439</v>
      </c>
      <c r="Q3571" t="s">
        <v>100</v>
      </c>
      <c r="R3571" t="s">
        <v>87</v>
      </c>
      <c r="S3571" t="s">
        <v>111</v>
      </c>
      <c r="T3571" t="s">
        <v>657</v>
      </c>
      <c r="U3571" t="s">
        <v>90</v>
      </c>
      <c r="V3571" t="s">
        <v>2776</v>
      </c>
      <c r="W3571" t="s">
        <v>17</v>
      </c>
      <c r="X3571" t="s">
        <v>18</v>
      </c>
      <c r="Y3571" t="s">
        <v>92</v>
      </c>
      <c r="Z3571" t="s">
        <v>93</v>
      </c>
      <c r="AB3571" t="b">
        <v>0</v>
      </c>
      <c r="AC3571">
        <v>71</v>
      </c>
      <c r="AD3571">
        <v>50</v>
      </c>
    </row>
    <row r="3572" spans="1:30">
      <c r="A3572">
        <v>128318</v>
      </c>
      <c r="B3572">
        <v>113489</v>
      </c>
      <c r="C3572">
        <v>5055882156</v>
      </c>
      <c r="D3572">
        <v>407</v>
      </c>
      <c r="F3572">
        <v>11</v>
      </c>
      <c r="G3572">
        <v>3</v>
      </c>
      <c r="H3572" t="s">
        <v>2048</v>
      </c>
      <c r="I3572" t="s">
        <v>2049</v>
      </c>
      <c r="J3572" t="s">
        <v>80</v>
      </c>
      <c r="K3572" t="s">
        <v>81</v>
      </c>
      <c r="L3572" t="s">
        <v>205</v>
      </c>
      <c r="M3572" t="s">
        <v>2050</v>
      </c>
      <c r="O3572" t="s">
        <v>1278</v>
      </c>
      <c r="P3572" t="s">
        <v>209</v>
      </c>
      <c r="Q3572" t="s">
        <v>183</v>
      </c>
      <c r="R3572" t="s">
        <v>101</v>
      </c>
      <c r="S3572" t="s">
        <v>559</v>
      </c>
      <c r="T3572" t="s">
        <v>1265</v>
      </c>
      <c r="U3572" t="s">
        <v>90</v>
      </c>
      <c r="V3572" t="s">
        <v>2051</v>
      </c>
      <c r="W3572" t="s">
        <v>17</v>
      </c>
      <c r="X3572" t="s">
        <v>18</v>
      </c>
      <c r="Y3572" t="s">
        <v>92</v>
      </c>
      <c r="Z3572" t="s">
        <v>93</v>
      </c>
      <c r="AB3572" t="b">
        <v>0</v>
      </c>
      <c r="AC3572">
        <v>71</v>
      </c>
      <c r="AD3572">
        <v>50</v>
      </c>
    </row>
    <row r="3573" spans="1:30">
      <c r="A3573">
        <v>64439</v>
      </c>
      <c r="B3573">
        <v>19586</v>
      </c>
      <c r="C3573">
        <v>4792731939</v>
      </c>
      <c r="D3573">
        <v>601</v>
      </c>
      <c r="F3573">
        <v>11</v>
      </c>
      <c r="G3573">
        <v>3</v>
      </c>
      <c r="H3573" t="s">
        <v>1742</v>
      </c>
      <c r="I3573" t="s">
        <v>1743</v>
      </c>
      <c r="J3573" t="s">
        <v>80</v>
      </c>
      <c r="K3573" t="s">
        <v>81</v>
      </c>
      <c r="L3573" t="s">
        <v>238</v>
      </c>
      <c r="M3573" t="s">
        <v>1744</v>
      </c>
      <c r="N3573" t="s">
        <v>394</v>
      </c>
      <c r="O3573" t="s">
        <v>1745</v>
      </c>
      <c r="P3573" t="s">
        <v>1182</v>
      </c>
      <c r="Q3573" t="s">
        <v>100</v>
      </c>
      <c r="R3573" t="s">
        <v>101</v>
      </c>
      <c r="S3573" t="s">
        <v>167</v>
      </c>
      <c r="T3573" t="s">
        <v>1356</v>
      </c>
      <c r="U3573" t="s">
        <v>90</v>
      </c>
      <c r="V3573" t="s">
        <v>1746</v>
      </c>
      <c r="W3573" t="s">
        <v>17</v>
      </c>
      <c r="X3573" t="s">
        <v>18</v>
      </c>
      <c r="Y3573" t="s">
        <v>92</v>
      </c>
      <c r="Z3573" t="s">
        <v>93</v>
      </c>
      <c r="AB3573" t="b">
        <v>0</v>
      </c>
      <c r="AC3573">
        <v>71</v>
      </c>
      <c r="AD3573">
        <v>50</v>
      </c>
    </row>
    <row r="3574" spans="1:30">
      <c r="A3574">
        <v>3069</v>
      </c>
      <c r="B3574">
        <v>1272</v>
      </c>
      <c r="C3574">
        <v>5052987571</v>
      </c>
      <c r="D3574">
        <v>601</v>
      </c>
      <c r="F3574">
        <v>11</v>
      </c>
      <c r="G3574">
        <v>3</v>
      </c>
      <c r="H3574" t="s">
        <v>757</v>
      </c>
      <c r="I3574" t="s">
        <v>758</v>
      </c>
      <c r="J3574" t="s">
        <v>80</v>
      </c>
      <c r="K3574" t="s">
        <v>81</v>
      </c>
      <c r="L3574" t="s">
        <v>188</v>
      </c>
      <c r="M3574" t="s">
        <v>470</v>
      </c>
      <c r="N3574" t="s">
        <v>759</v>
      </c>
      <c r="O3574" t="s">
        <v>760</v>
      </c>
      <c r="P3574" t="s">
        <v>144</v>
      </c>
      <c r="Q3574" t="s">
        <v>100</v>
      </c>
      <c r="R3574" t="s">
        <v>101</v>
      </c>
      <c r="S3574" t="s">
        <v>167</v>
      </c>
      <c r="T3574" t="s">
        <v>1239</v>
      </c>
      <c r="U3574" t="s">
        <v>90</v>
      </c>
      <c r="V3574" t="s">
        <v>3391</v>
      </c>
      <c r="W3574" t="s">
        <v>17</v>
      </c>
      <c r="X3574" t="s">
        <v>18</v>
      </c>
      <c r="Y3574" t="s">
        <v>92</v>
      </c>
      <c r="Z3574" t="s">
        <v>93</v>
      </c>
      <c r="AB3574" t="b">
        <v>0</v>
      </c>
      <c r="AC3574">
        <v>71</v>
      </c>
      <c r="AD3574">
        <v>50</v>
      </c>
    </row>
    <row r="3575" spans="1:30">
      <c r="A3575">
        <v>64439</v>
      </c>
      <c r="B3575">
        <v>19586</v>
      </c>
      <c r="C3575">
        <v>4792731939</v>
      </c>
      <c r="D3575">
        <v>601</v>
      </c>
      <c r="F3575">
        <v>11</v>
      </c>
      <c r="G3575">
        <v>3</v>
      </c>
      <c r="H3575" t="s">
        <v>1742</v>
      </c>
      <c r="I3575" t="s">
        <v>1743</v>
      </c>
      <c r="J3575" t="s">
        <v>80</v>
      </c>
      <c r="K3575" t="s">
        <v>81</v>
      </c>
      <c r="L3575" t="s">
        <v>238</v>
      </c>
      <c r="M3575" t="s">
        <v>1744</v>
      </c>
      <c r="N3575" t="s">
        <v>394</v>
      </c>
      <c r="O3575" t="s">
        <v>1745</v>
      </c>
      <c r="P3575" t="s">
        <v>1182</v>
      </c>
      <c r="Q3575" t="s">
        <v>100</v>
      </c>
      <c r="R3575" t="s">
        <v>101</v>
      </c>
      <c r="S3575" t="s">
        <v>167</v>
      </c>
      <c r="T3575" t="s">
        <v>1356</v>
      </c>
      <c r="U3575" t="s">
        <v>90</v>
      </c>
      <c r="V3575" t="s">
        <v>1746</v>
      </c>
      <c r="W3575" t="s">
        <v>17</v>
      </c>
      <c r="X3575" t="s">
        <v>18</v>
      </c>
      <c r="Y3575" t="s">
        <v>92</v>
      </c>
      <c r="Z3575" t="s">
        <v>93</v>
      </c>
      <c r="AB3575" t="b">
        <v>0</v>
      </c>
      <c r="AC3575">
        <v>71</v>
      </c>
      <c r="AD3575">
        <v>50</v>
      </c>
    </row>
    <row r="3576" spans="1:30">
      <c r="A3576">
        <v>60199</v>
      </c>
      <c r="B3576">
        <v>55510</v>
      </c>
      <c r="C3576">
        <v>5052569396</v>
      </c>
      <c r="D3576">
        <v>601</v>
      </c>
      <c r="F3576">
        <v>11</v>
      </c>
      <c r="G3576">
        <v>3</v>
      </c>
      <c r="H3576" t="s">
        <v>1214</v>
      </c>
      <c r="I3576" t="s">
        <v>1215</v>
      </c>
      <c r="J3576" t="s">
        <v>80</v>
      </c>
      <c r="K3576" t="s">
        <v>81</v>
      </c>
      <c r="L3576" t="s">
        <v>126</v>
      </c>
      <c r="M3576" t="s">
        <v>1216</v>
      </c>
      <c r="N3576" t="s">
        <v>707</v>
      </c>
      <c r="O3576" t="s">
        <v>1217</v>
      </c>
      <c r="P3576" t="s">
        <v>135</v>
      </c>
      <c r="Q3576" t="s">
        <v>136</v>
      </c>
      <c r="R3576" t="s">
        <v>87</v>
      </c>
      <c r="S3576" t="s">
        <v>167</v>
      </c>
      <c r="T3576" t="s">
        <v>684</v>
      </c>
      <c r="U3576" t="s">
        <v>90</v>
      </c>
      <c r="V3576" t="s">
        <v>1218</v>
      </c>
      <c r="W3576" t="s">
        <v>17</v>
      </c>
      <c r="X3576" t="s">
        <v>18</v>
      </c>
      <c r="Y3576" t="s">
        <v>92</v>
      </c>
      <c r="Z3576" t="s">
        <v>93</v>
      </c>
      <c r="AB3576" t="b">
        <v>0</v>
      </c>
      <c r="AC3576">
        <v>71</v>
      </c>
      <c r="AD3576">
        <v>50</v>
      </c>
    </row>
    <row r="3577" spans="1:30">
      <c r="A3577">
        <v>91834</v>
      </c>
      <c r="B3577">
        <v>80274</v>
      </c>
      <c r="C3577">
        <v>5058811729</v>
      </c>
      <c r="D3577">
        <v>607</v>
      </c>
      <c r="F3577">
        <v>35</v>
      </c>
      <c r="G3577">
        <v>3</v>
      </c>
      <c r="H3577" t="s">
        <v>3190</v>
      </c>
      <c r="I3577" t="s">
        <v>3191</v>
      </c>
      <c r="J3577" t="s">
        <v>80</v>
      </c>
      <c r="K3577" t="s">
        <v>81</v>
      </c>
      <c r="L3577" t="s">
        <v>205</v>
      </c>
      <c r="M3577" t="s">
        <v>189</v>
      </c>
      <c r="N3577" t="s">
        <v>190</v>
      </c>
      <c r="O3577" t="s">
        <v>1091</v>
      </c>
      <c r="P3577" t="s">
        <v>289</v>
      </c>
      <c r="Q3577" t="s">
        <v>100</v>
      </c>
      <c r="R3577" t="s">
        <v>101</v>
      </c>
      <c r="S3577" t="s">
        <v>193</v>
      </c>
      <c r="T3577" t="s">
        <v>176</v>
      </c>
      <c r="U3577" t="s">
        <v>90</v>
      </c>
      <c r="V3577" t="s">
        <v>3192</v>
      </c>
      <c r="W3577" t="s">
        <v>25</v>
      </c>
      <c r="X3577" t="s">
        <v>18</v>
      </c>
      <c r="Y3577" t="s">
        <v>92</v>
      </c>
      <c r="Z3577" t="s">
        <v>93</v>
      </c>
      <c r="AB3577" t="b">
        <v>1</v>
      </c>
      <c r="AC3577">
        <v>71</v>
      </c>
      <c r="AD3577">
        <v>50</v>
      </c>
    </row>
    <row r="3578" spans="1:30">
      <c r="A3578">
        <v>125886</v>
      </c>
      <c r="B3578">
        <v>112020</v>
      </c>
      <c r="C3578">
        <v>5059170723</v>
      </c>
      <c r="D3578">
        <v>406</v>
      </c>
      <c r="F3578">
        <v>11</v>
      </c>
      <c r="G3578">
        <v>3</v>
      </c>
      <c r="H3578" t="s">
        <v>1010</v>
      </c>
      <c r="I3578" t="s">
        <v>2389</v>
      </c>
      <c r="J3578" t="s">
        <v>80</v>
      </c>
      <c r="K3578" t="s">
        <v>81</v>
      </c>
      <c r="L3578" t="s">
        <v>286</v>
      </c>
      <c r="M3578" t="s">
        <v>1012</v>
      </c>
      <c r="O3578" t="s">
        <v>2390</v>
      </c>
      <c r="P3578" t="s">
        <v>135</v>
      </c>
      <c r="Q3578" t="s">
        <v>136</v>
      </c>
      <c r="R3578" t="s">
        <v>101</v>
      </c>
      <c r="S3578" t="s">
        <v>111</v>
      </c>
      <c r="T3578" t="s">
        <v>560</v>
      </c>
      <c r="U3578" t="s">
        <v>90</v>
      </c>
      <c r="V3578" t="s">
        <v>2391</v>
      </c>
      <c r="W3578" t="s">
        <v>17</v>
      </c>
      <c r="X3578" t="s">
        <v>18</v>
      </c>
      <c r="Y3578" t="s">
        <v>92</v>
      </c>
      <c r="Z3578" t="s">
        <v>93</v>
      </c>
      <c r="AB3578" t="b">
        <v>0</v>
      </c>
      <c r="AC3578">
        <v>71</v>
      </c>
      <c r="AD3578">
        <v>50</v>
      </c>
    </row>
    <row r="3579" spans="1:30">
      <c r="A3579">
        <v>111653</v>
      </c>
      <c r="B3579">
        <v>80274</v>
      </c>
      <c r="C3579">
        <v>2142101755</v>
      </c>
      <c r="D3579">
        <v>607</v>
      </c>
      <c r="F3579">
        <v>35</v>
      </c>
      <c r="G3579">
        <v>3</v>
      </c>
      <c r="H3579" t="s">
        <v>1770</v>
      </c>
      <c r="I3579" t="s">
        <v>1771</v>
      </c>
      <c r="J3579" t="s">
        <v>80</v>
      </c>
      <c r="K3579" t="s">
        <v>81</v>
      </c>
      <c r="L3579" t="s">
        <v>313</v>
      </c>
      <c r="M3579" t="s">
        <v>189</v>
      </c>
      <c r="O3579" t="s">
        <v>1522</v>
      </c>
      <c r="P3579" t="s">
        <v>152</v>
      </c>
      <c r="Q3579" t="s">
        <v>100</v>
      </c>
      <c r="R3579" t="s">
        <v>153</v>
      </c>
      <c r="S3579" t="s">
        <v>193</v>
      </c>
      <c r="T3579" t="s">
        <v>659</v>
      </c>
      <c r="U3579" t="s">
        <v>90</v>
      </c>
      <c r="V3579" t="s">
        <v>1772</v>
      </c>
      <c r="W3579" t="s">
        <v>25</v>
      </c>
      <c r="X3579" t="s">
        <v>18</v>
      </c>
      <c r="Y3579" t="s">
        <v>92</v>
      </c>
      <c r="Z3579" t="s">
        <v>93</v>
      </c>
      <c r="AB3579" t="b">
        <v>1</v>
      </c>
      <c r="AC3579">
        <v>71</v>
      </c>
      <c r="AD3579">
        <v>50</v>
      </c>
    </row>
    <row r="3580" spans="1:30">
      <c r="A3580">
        <v>115540</v>
      </c>
      <c r="B3580">
        <v>103319</v>
      </c>
      <c r="C3580">
        <v>5058312111</v>
      </c>
      <c r="D3580">
        <v>406</v>
      </c>
      <c r="F3580">
        <v>11</v>
      </c>
      <c r="G3580">
        <v>3</v>
      </c>
      <c r="H3580" t="s">
        <v>400</v>
      </c>
      <c r="I3580" t="s">
        <v>401</v>
      </c>
      <c r="J3580" t="s">
        <v>80</v>
      </c>
      <c r="K3580" t="s">
        <v>81</v>
      </c>
      <c r="L3580" t="s">
        <v>260</v>
      </c>
      <c r="M3580" t="s">
        <v>400</v>
      </c>
      <c r="O3580" t="s">
        <v>402</v>
      </c>
      <c r="P3580" t="s">
        <v>227</v>
      </c>
      <c r="Q3580" t="s">
        <v>120</v>
      </c>
      <c r="R3580" t="s">
        <v>220</v>
      </c>
      <c r="S3580" t="s">
        <v>111</v>
      </c>
      <c r="T3580" t="s">
        <v>659</v>
      </c>
      <c r="U3580" t="s">
        <v>90</v>
      </c>
      <c r="V3580" t="s">
        <v>660</v>
      </c>
      <c r="W3580" t="s">
        <v>17</v>
      </c>
      <c r="X3580" t="s">
        <v>18</v>
      </c>
      <c r="Y3580" t="s">
        <v>92</v>
      </c>
      <c r="Z3580" t="s">
        <v>93</v>
      </c>
      <c r="AB3580" t="b">
        <v>0</v>
      </c>
      <c r="AC3580">
        <v>71</v>
      </c>
      <c r="AD3580">
        <v>50</v>
      </c>
    </row>
    <row r="3581" spans="1:30">
      <c r="A3581">
        <v>127437</v>
      </c>
      <c r="B3581">
        <v>112896</v>
      </c>
      <c r="C3581">
        <v>5058720777</v>
      </c>
      <c r="D3581">
        <v>409</v>
      </c>
      <c r="F3581">
        <v>35</v>
      </c>
      <c r="G3581">
        <v>3</v>
      </c>
      <c r="H3581" t="s">
        <v>3326</v>
      </c>
      <c r="I3581" t="s">
        <v>3327</v>
      </c>
      <c r="J3581" t="s">
        <v>80</v>
      </c>
      <c r="K3581" t="s">
        <v>81</v>
      </c>
      <c r="L3581" t="s">
        <v>205</v>
      </c>
      <c r="M3581" t="s">
        <v>3326</v>
      </c>
      <c r="O3581" t="s">
        <v>3328</v>
      </c>
      <c r="P3581" t="s">
        <v>2708</v>
      </c>
      <c r="Q3581" t="s">
        <v>183</v>
      </c>
      <c r="R3581" t="s">
        <v>101</v>
      </c>
      <c r="S3581" t="s">
        <v>88</v>
      </c>
      <c r="T3581" t="s">
        <v>1787</v>
      </c>
      <c r="U3581" t="s">
        <v>90</v>
      </c>
      <c r="V3581" t="s">
        <v>3329</v>
      </c>
      <c r="W3581" t="s">
        <v>25</v>
      </c>
      <c r="X3581" t="s">
        <v>18</v>
      </c>
      <c r="Y3581" t="s">
        <v>92</v>
      </c>
      <c r="Z3581" t="s">
        <v>93</v>
      </c>
      <c r="AB3581" t="b">
        <v>1</v>
      </c>
      <c r="AC3581">
        <v>71</v>
      </c>
      <c r="AD3581">
        <v>50</v>
      </c>
    </row>
    <row r="3582" spans="1:30">
      <c r="A3582">
        <v>128123</v>
      </c>
      <c r="B3582">
        <v>113318</v>
      </c>
      <c r="C3582">
        <v>5055395445</v>
      </c>
      <c r="D3582">
        <v>406</v>
      </c>
      <c r="F3582">
        <v>35</v>
      </c>
      <c r="G3582">
        <v>3</v>
      </c>
      <c r="H3582" t="s">
        <v>3419</v>
      </c>
      <c r="I3582" t="s">
        <v>3420</v>
      </c>
      <c r="J3582" t="s">
        <v>80</v>
      </c>
      <c r="K3582" t="s">
        <v>81</v>
      </c>
      <c r="L3582" t="s">
        <v>82</v>
      </c>
      <c r="M3582" t="s">
        <v>3421</v>
      </c>
      <c r="O3582" t="s">
        <v>1703</v>
      </c>
      <c r="P3582" t="s">
        <v>227</v>
      </c>
      <c r="Q3582" t="s">
        <v>120</v>
      </c>
      <c r="R3582" t="s">
        <v>87</v>
      </c>
      <c r="S3582" t="s">
        <v>111</v>
      </c>
      <c r="T3582" t="s">
        <v>160</v>
      </c>
      <c r="U3582" t="s">
        <v>90</v>
      </c>
      <c r="V3582" t="s">
        <v>3422</v>
      </c>
      <c r="W3582" t="s">
        <v>25</v>
      </c>
      <c r="X3582" t="s">
        <v>18</v>
      </c>
      <c r="Y3582" t="s">
        <v>92</v>
      </c>
      <c r="Z3582" t="s">
        <v>93</v>
      </c>
      <c r="AB3582" t="b">
        <v>1</v>
      </c>
      <c r="AC3582">
        <v>71</v>
      </c>
      <c r="AD3582">
        <v>50</v>
      </c>
    </row>
    <row r="3583" spans="1:30">
      <c r="A3583">
        <v>128188</v>
      </c>
      <c r="B3583">
        <v>113367</v>
      </c>
      <c r="C3583">
        <v>5052922348</v>
      </c>
      <c r="D3583">
        <v>406</v>
      </c>
      <c r="F3583">
        <v>11</v>
      </c>
      <c r="G3583">
        <v>3</v>
      </c>
      <c r="H3583" t="s">
        <v>3317</v>
      </c>
      <c r="I3583" t="s">
        <v>3318</v>
      </c>
      <c r="J3583" t="s">
        <v>80</v>
      </c>
      <c r="K3583" t="s">
        <v>81</v>
      </c>
      <c r="L3583" t="s">
        <v>82</v>
      </c>
      <c r="M3583" t="s">
        <v>3319</v>
      </c>
      <c r="O3583" t="s">
        <v>3320</v>
      </c>
      <c r="P3583" t="s">
        <v>227</v>
      </c>
      <c r="Q3583" t="s">
        <v>120</v>
      </c>
      <c r="R3583" t="s">
        <v>101</v>
      </c>
      <c r="S3583" t="s">
        <v>111</v>
      </c>
      <c r="T3583" t="s">
        <v>89</v>
      </c>
      <c r="U3583" t="s">
        <v>90</v>
      </c>
      <c r="V3583" t="s">
        <v>3321</v>
      </c>
      <c r="W3583" t="s">
        <v>17</v>
      </c>
      <c r="X3583" t="s">
        <v>18</v>
      </c>
      <c r="Y3583" t="s">
        <v>92</v>
      </c>
      <c r="Z3583" t="s">
        <v>93</v>
      </c>
      <c r="AB3583" t="b">
        <v>0</v>
      </c>
      <c r="AC3583">
        <v>71</v>
      </c>
      <c r="AD3583">
        <v>50</v>
      </c>
    </row>
    <row r="3584" spans="1:30">
      <c r="A3584">
        <v>127340</v>
      </c>
      <c r="B3584">
        <v>112849</v>
      </c>
      <c r="C3584">
        <v>5054451545</v>
      </c>
      <c r="D3584">
        <v>406</v>
      </c>
      <c r="F3584">
        <v>11</v>
      </c>
      <c r="G3584">
        <v>3</v>
      </c>
      <c r="H3584" t="s">
        <v>2773</v>
      </c>
      <c r="I3584" t="s">
        <v>2774</v>
      </c>
      <c r="J3584" t="s">
        <v>80</v>
      </c>
      <c r="K3584" t="s">
        <v>81</v>
      </c>
      <c r="L3584" t="s">
        <v>216</v>
      </c>
      <c r="M3584" t="s">
        <v>2775</v>
      </c>
      <c r="O3584" t="s">
        <v>1804</v>
      </c>
      <c r="P3584" t="s">
        <v>439</v>
      </c>
      <c r="Q3584" t="s">
        <v>100</v>
      </c>
      <c r="R3584" t="s">
        <v>87</v>
      </c>
      <c r="S3584" t="s">
        <v>111</v>
      </c>
      <c r="T3584" t="s">
        <v>657</v>
      </c>
      <c r="U3584" t="s">
        <v>90</v>
      </c>
      <c r="V3584" t="s">
        <v>2776</v>
      </c>
      <c r="W3584" t="s">
        <v>17</v>
      </c>
      <c r="X3584" t="s">
        <v>18</v>
      </c>
      <c r="Y3584" t="s">
        <v>92</v>
      </c>
      <c r="Z3584" t="s">
        <v>93</v>
      </c>
      <c r="AB3584" t="b">
        <v>0</v>
      </c>
      <c r="AC3584">
        <v>71</v>
      </c>
      <c r="AD3584">
        <v>50</v>
      </c>
    </row>
    <row r="3585" spans="1:30">
      <c r="A3585">
        <v>90532</v>
      </c>
      <c r="B3585">
        <v>82030</v>
      </c>
      <c r="C3585">
        <v>5053444212</v>
      </c>
      <c r="D3585">
        <v>406</v>
      </c>
      <c r="F3585">
        <v>11</v>
      </c>
      <c r="G3585">
        <v>3</v>
      </c>
      <c r="H3585" t="s">
        <v>203</v>
      </c>
      <c r="I3585" t="s">
        <v>204</v>
      </c>
      <c r="J3585" t="s">
        <v>80</v>
      </c>
      <c r="K3585" t="s">
        <v>81</v>
      </c>
      <c r="L3585" t="s">
        <v>205</v>
      </c>
      <c r="M3585" t="s">
        <v>206</v>
      </c>
      <c r="N3585" t="s">
        <v>207</v>
      </c>
      <c r="O3585" t="s">
        <v>208</v>
      </c>
      <c r="P3585" t="s">
        <v>209</v>
      </c>
      <c r="Q3585" t="s">
        <v>183</v>
      </c>
      <c r="R3585" t="s">
        <v>101</v>
      </c>
      <c r="S3585" t="s">
        <v>111</v>
      </c>
      <c r="T3585" t="s">
        <v>371</v>
      </c>
      <c r="U3585" t="s">
        <v>90</v>
      </c>
      <c r="V3585" t="s">
        <v>2403</v>
      </c>
      <c r="W3585" t="s">
        <v>17</v>
      </c>
      <c r="X3585" t="s">
        <v>18</v>
      </c>
      <c r="Y3585" t="s">
        <v>92</v>
      </c>
      <c r="Z3585" t="s">
        <v>93</v>
      </c>
      <c r="AB3585" t="b">
        <v>0</v>
      </c>
      <c r="AC3585">
        <v>71</v>
      </c>
      <c r="AD3585">
        <v>50</v>
      </c>
    </row>
    <row r="3586" spans="1:30">
      <c r="A3586">
        <v>4603</v>
      </c>
      <c r="B3586">
        <v>3827</v>
      </c>
      <c r="D3586">
        <v>402</v>
      </c>
      <c r="F3586">
        <v>35</v>
      </c>
      <c r="G3586">
        <v>3</v>
      </c>
      <c r="H3586" t="s">
        <v>2705</v>
      </c>
      <c r="I3586" t="s">
        <v>2706</v>
      </c>
      <c r="J3586" t="s">
        <v>80</v>
      </c>
      <c r="K3586" t="s">
        <v>81</v>
      </c>
      <c r="L3586" t="s">
        <v>205</v>
      </c>
      <c r="M3586" t="s">
        <v>2121</v>
      </c>
      <c r="N3586" t="s">
        <v>2122</v>
      </c>
      <c r="O3586" t="s">
        <v>2707</v>
      </c>
      <c r="P3586" t="s">
        <v>2708</v>
      </c>
      <c r="Q3586" t="s">
        <v>183</v>
      </c>
      <c r="R3586" t="s">
        <v>101</v>
      </c>
      <c r="S3586" t="s">
        <v>221</v>
      </c>
      <c r="T3586" t="s">
        <v>154</v>
      </c>
      <c r="U3586" t="s">
        <v>90</v>
      </c>
      <c r="V3586" t="s">
        <v>2709</v>
      </c>
      <c r="W3586" t="s">
        <v>25</v>
      </c>
      <c r="X3586" t="s">
        <v>18</v>
      </c>
      <c r="Y3586" t="s">
        <v>92</v>
      </c>
      <c r="Z3586" t="s">
        <v>93</v>
      </c>
      <c r="AB3586" t="b">
        <v>1</v>
      </c>
      <c r="AC3586">
        <v>71</v>
      </c>
      <c r="AD3586">
        <v>50</v>
      </c>
    </row>
    <row r="3587" spans="1:30">
      <c r="A3587">
        <v>19059</v>
      </c>
      <c r="B3587">
        <v>17448</v>
      </c>
      <c r="C3587">
        <v>5058833767</v>
      </c>
      <c r="D3587">
        <v>406</v>
      </c>
      <c r="F3587">
        <v>11</v>
      </c>
      <c r="G3587">
        <v>3</v>
      </c>
      <c r="H3587" t="s">
        <v>3434</v>
      </c>
      <c r="I3587" t="s">
        <v>3435</v>
      </c>
      <c r="J3587" t="s">
        <v>80</v>
      </c>
      <c r="K3587" t="s">
        <v>81</v>
      </c>
      <c r="L3587" t="s">
        <v>286</v>
      </c>
      <c r="M3587" t="s">
        <v>325</v>
      </c>
      <c r="N3587" t="s">
        <v>108</v>
      </c>
      <c r="O3587" t="s">
        <v>3436</v>
      </c>
      <c r="P3587" t="s">
        <v>289</v>
      </c>
      <c r="Q3587" t="s">
        <v>100</v>
      </c>
      <c r="R3587" t="s">
        <v>101</v>
      </c>
      <c r="S3587" t="s">
        <v>111</v>
      </c>
      <c r="T3587" t="s">
        <v>684</v>
      </c>
      <c r="U3587" t="s">
        <v>90</v>
      </c>
      <c r="V3587" t="s">
        <v>3437</v>
      </c>
      <c r="W3587" t="s">
        <v>17</v>
      </c>
      <c r="X3587" t="s">
        <v>18</v>
      </c>
      <c r="Y3587" t="s">
        <v>92</v>
      </c>
      <c r="Z3587" t="s">
        <v>93</v>
      </c>
      <c r="AB3587" t="b">
        <v>0</v>
      </c>
      <c r="AC3587">
        <v>71</v>
      </c>
      <c r="AD3587">
        <v>50</v>
      </c>
    </row>
    <row r="3588" spans="1:30">
      <c r="A3588">
        <v>127869</v>
      </c>
      <c r="B3588">
        <v>113136</v>
      </c>
      <c r="C3588">
        <v>5052479843</v>
      </c>
      <c r="D3588">
        <v>606</v>
      </c>
      <c r="F3588">
        <v>11</v>
      </c>
      <c r="G3588">
        <v>3</v>
      </c>
      <c r="H3588" t="s">
        <v>542</v>
      </c>
      <c r="I3588" t="s">
        <v>543</v>
      </c>
      <c r="J3588" t="s">
        <v>80</v>
      </c>
      <c r="K3588" t="s">
        <v>81</v>
      </c>
      <c r="L3588" t="s">
        <v>82</v>
      </c>
      <c r="M3588" t="s">
        <v>544</v>
      </c>
      <c r="O3588" t="s">
        <v>545</v>
      </c>
      <c r="P3588" t="s">
        <v>227</v>
      </c>
      <c r="R3588" t="s">
        <v>101</v>
      </c>
      <c r="S3588" t="s">
        <v>102</v>
      </c>
      <c r="T3588" t="s">
        <v>445</v>
      </c>
      <c r="U3588" t="s">
        <v>90</v>
      </c>
      <c r="V3588" t="s">
        <v>546</v>
      </c>
      <c r="W3588" t="s">
        <v>17</v>
      </c>
      <c r="X3588" t="s">
        <v>18</v>
      </c>
      <c r="Y3588" t="s">
        <v>92</v>
      </c>
      <c r="Z3588" t="s">
        <v>93</v>
      </c>
      <c r="AB3588" t="b">
        <v>0</v>
      </c>
      <c r="AC3588">
        <v>71</v>
      </c>
      <c r="AD3588">
        <v>50</v>
      </c>
    </row>
    <row r="3589" spans="1:30">
      <c r="A3589">
        <v>126553</v>
      </c>
      <c r="B3589">
        <v>112388</v>
      </c>
      <c r="C3589">
        <v>5058361022</v>
      </c>
      <c r="D3589">
        <v>406</v>
      </c>
      <c r="F3589">
        <v>11</v>
      </c>
      <c r="G3589">
        <v>3</v>
      </c>
      <c r="H3589" t="s">
        <v>2950</v>
      </c>
      <c r="I3589" t="s">
        <v>2951</v>
      </c>
      <c r="J3589" t="s">
        <v>80</v>
      </c>
      <c r="K3589" t="s">
        <v>81</v>
      </c>
      <c r="L3589" t="s">
        <v>149</v>
      </c>
      <c r="M3589" t="s">
        <v>2952</v>
      </c>
      <c r="O3589" t="s">
        <v>2953</v>
      </c>
      <c r="P3589" t="s">
        <v>838</v>
      </c>
      <c r="Q3589" t="s">
        <v>100</v>
      </c>
      <c r="R3589" t="s">
        <v>153</v>
      </c>
      <c r="S3589" t="s">
        <v>111</v>
      </c>
      <c r="T3589" t="s">
        <v>321</v>
      </c>
      <c r="U3589" t="s">
        <v>90</v>
      </c>
      <c r="V3589" t="s">
        <v>2954</v>
      </c>
      <c r="W3589" t="s">
        <v>17</v>
      </c>
      <c r="X3589" t="s">
        <v>18</v>
      </c>
      <c r="Y3589" t="s">
        <v>92</v>
      </c>
      <c r="Z3589" t="s">
        <v>93</v>
      </c>
      <c r="AB3589" t="b">
        <v>0</v>
      </c>
      <c r="AC3589">
        <v>71</v>
      </c>
      <c r="AD3589">
        <v>50</v>
      </c>
    </row>
    <row r="3590" spans="1:30">
      <c r="A3590">
        <v>75020</v>
      </c>
      <c r="B3590">
        <v>3337</v>
      </c>
      <c r="C3590">
        <v>5052172001</v>
      </c>
      <c r="D3590">
        <v>411</v>
      </c>
      <c r="F3590">
        <v>11</v>
      </c>
      <c r="G3590">
        <v>3</v>
      </c>
      <c r="H3590" t="s">
        <v>3212</v>
      </c>
      <c r="I3590" t="s">
        <v>3213</v>
      </c>
      <c r="J3590" t="s">
        <v>80</v>
      </c>
      <c r="K3590" t="s">
        <v>81</v>
      </c>
      <c r="L3590" t="s">
        <v>238</v>
      </c>
      <c r="M3590" t="s">
        <v>3212</v>
      </c>
      <c r="N3590" t="s">
        <v>707</v>
      </c>
      <c r="O3590" t="s">
        <v>3214</v>
      </c>
      <c r="P3590" t="s">
        <v>301</v>
      </c>
      <c r="Q3590" t="s">
        <v>100</v>
      </c>
      <c r="R3590" t="s">
        <v>101</v>
      </c>
      <c r="S3590" t="s">
        <v>539</v>
      </c>
      <c r="T3590" t="s">
        <v>275</v>
      </c>
      <c r="U3590" t="s">
        <v>90</v>
      </c>
      <c r="V3590" t="s">
        <v>3215</v>
      </c>
      <c r="W3590" t="s">
        <v>17</v>
      </c>
      <c r="X3590" t="s">
        <v>18</v>
      </c>
      <c r="Y3590" t="s">
        <v>92</v>
      </c>
      <c r="Z3590" t="s">
        <v>93</v>
      </c>
      <c r="AB3590" t="b">
        <v>0</v>
      </c>
      <c r="AC3590">
        <v>71</v>
      </c>
      <c r="AD3590">
        <v>50</v>
      </c>
    </row>
    <row r="3591" spans="1:30">
      <c r="A3591">
        <v>2057</v>
      </c>
      <c r="B3591">
        <v>1808</v>
      </c>
      <c r="C3591">
        <v>5057247060</v>
      </c>
      <c r="D3591">
        <v>406</v>
      </c>
      <c r="F3591">
        <v>11</v>
      </c>
      <c r="G3591">
        <v>3</v>
      </c>
      <c r="H3591" t="s">
        <v>3405</v>
      </c>
      <c r="I3591" t="s">
        <v>3406</v>
      </c>
      <c r="J3591" t="s">
        <v>80</v>
      </c>
      <c r="K3591" t="s">
        <v>81</v>
      </c>
      <c r="L3591" t="s">
        <v>82</v>
      </c>
      <c r="M3591" t="s">
        <v>3407</v>
      </c>
      <c r="N3591" t="s">
        <v>3408</v>
      </c>
      <c r="O3591" t="s">
        <v>3409</v>
      </c>
      <c r="P3591" t="s">
        <v>227</v>
      </c>
      <c r="Q3591" t="s">
        <v>120</v>
      </c>
      <c r="R3591" t="s">
        <v>87</v>
      </c>
      <c r="S3591" t="s">
        <v>111</v>
      </c>
      <c r="T3591" t="s">
        <v>791</v>
      </c>
      <c r="U3591" t="s">
        <v>90</v>
      </c>
      <c r="V3591" t="s">
        <v>3410</v>
      </c>
      <c r="W3591" t="s">
        <v>17</v>
      </c>
      <c r="X3591" t="s">
        <v>18</v>
      </c>
      <c r="Y3591" t="s">
        <v>92</v>
      </c>
      <c r="Z3591" t="s">
        <v>93</v>
      </c>
      <c r="AB3591" t="b">
        <v>0</v>
      </c>
      <c r="AC3591">
        <v>71</v>
      </c>
      <c r="AD3591">
        <v>50</v>
      </c>
    </row>
    <row r="3592" spans="1:30">
      <c r="A3592">
        <v>116493</v>
      </c>
      <c r="B3592">
        <v>104105</v>
      </c>
      <c r="C3592">
        <v>5053447427</v>
      </c>
      <c r="D3592">
        <v>406</v>
      </c>
      <c r="F3592">
        <v>11</v>
      </c>
      <c r="G3592">
        <v>3</v>
      </c>
      <c r="H3592" t="s">
        <v>2404</v>
      </c>
      <c r="I3592" t="s">
        <v>2405</v>
      </c>
      <c r="J3592" t="s">
        <v>80</v>
      </c>
      <c r="K3592" t="s">
        <v>81</v>
      </c>
      <c r="L3592" t="s">
        <v>205</v>
      </c>
      <c r="M3592" t="s">
        <v>2406</v>
      </c>
      <c r="O3592" t="s">
        <v>2407</v>
      </c>
      <c r="P3592" t="s">
        <v>2174</v>
      </c>
      <c r="Q3592" t="s">
        <v>2175</v>
      </c>
      <c r="R3592" t="s">
        <v>101</v>
      </c>
      <c r="S3592" t="s">
        <v>111</v>
      </c>
      <c r="T3592" t="s">
        <v>868</v>
      </c>
      <c r="U3592" t="s">
        <v>90</v>
      </c>
      <c r="V3592" t="s">
        <v>2408</v>
      </c>
      <c r="W3592" t="s">
        <v>17</v>
      </c>
      <c r="X3592" t="s">
        <v>18</v>
      </c>
      <c r="Y3592" t="s">
        <v>92</v>
      </c>
      <c r="Z3592" t="s">
        <v>93</v>
      </c>
      <c r="AB3592" t="b">
        <v>0</v>
      </c>
      <c r="AC3592">
        <v>71</v>
      </c>
      <c r="AD3592">
        <v>50</v>
      </c>
    </row>
    <row r="3593" spans="1:30">
      <c r="A3593">
        <v>72433</v>
      </c>
      <c r="B3593">
        <v>66306</v>
      </c>
      <c r="C3593">
        <v>9722584217</v>
      </c>
      <c r="D3593">
        <v>406</v>
      </c>
      <c r="F3593">
        <v>11</v>
      </c>
      <c r="G3593">
        <v>3</v>
      </c>
      <c r="H3593" t="s">
        <v>1078</v>
      </c>
      <c r="I3593" t="s">
        <v>1079</v>
      </c>
      <c r="J3593" t="s">
        <v>80</v>
      </c>
      <c r="K3593" t="s">
        <v>81</v>
      </c>
      <c r="L3593" t="s">
        <v>231</v>
      </c>
      <c r="M3593" t="s">
        <v>1080</v>
      </c>
      <c r="N3593" t="s">
        <v>108</v>
      </c>
      <c r="O3593" t="s">
        <v>1081</v>
      </c>
      <c r="P3593" t="s">
        <v>1082</v>
      </c>
      <c r="Q3593" t="s">
        <v>183</v>
      </c>
      <c r="R3593" t="s">
        <v>153</v>
      </c>
      <c r="S3593" t="s">
        <v>111</v>
      </c>
      <c r="T3593" t="s">
        <v>282</v>
      </c>
      <c r="U3593" t="s">
        <v>90</v>
      </c>
      <c r="V3593" t="s">
        <v>1083</v>
      </c>
      <c r="W3593" t="s">
        <v>17</v>
      </c>
      <c r="X3593" t="s">
        <v>18</v>
      </c>
      <c r="Y3593" t="s">
        <v>92</v>
      </c>
      <c r="Z3593" t="s">
        <v>93</v>
      </c>
      <c r="AB3593" t="b">
        <v>0</v>
      </c>
      <c r="AC3593">
        <v>71</v>
      </c>
      <c r="AD3593">
        <v>50</v>
      </c>
    </row>
    <row r="3594" spans="1:30">
      <c r="A3594">
        <v>125980</v>
      </c>
      <c r="B3594">
        <v>112078</v>
      </c>
      <c r="C3594">
        <v>5052551325</v>
      </c>
      <c r="D3594">
        <v>601</v>
      </c>
      <c r="F3594">
        <v>35</v>
      </c>
      <c r="G3594">
        <v>3</v>
      </c>
      <c r="H3594" t="s">
        <v>2338</v>
      </c>
      <c r="I3594" t="s">
        <v>2339</v>
      </c>
      <c r="J3594" t="s">
        <v>80</v>
      </c>
      <c r="K3594" t="s">
        <v>81</v>
      </c>
      <c r="L3594" t="s">
        <v>286</v>
      </c>
      <c r="M3594" t="s">
        <v>2340</v>
      </c>
      <c r="O3594" t="s">
        <v>1522</v>
      </c>
      <c r="P3594" t="s">
        <v>289</v>
      </c>
      <c r="Q3594" t="s">
        <v>100</v>
      </c>
      <c r="R3594" t="s">
        <v>101</v>
      </c>
      <c r="S3594" t="s">
        <v>167</v>
      </c>
      <c r="T3594" t="s">
        <v>242</v>
      </c>
      <c r="U3594" t="s">
        <v>90</v>
      </c>
      <c r="V3594" t="s">
        <v>2341</v>
      </c>
      <c r="W3594" t="s">
        <v>25</v>
      </c>
      <c r="X3594" t="s">
        <v>18</v>
      </c>
      <c r="Y3594" t="s">
        <v>92</v>
      </c>
      <c r="Z3594" t="s">
        <v>93</v>
      </c>
      <c r="AB3594" t="b">
        <v>1</v>
      </c>
      <c r="AC3594">
        <v>71</v>
      </c>
      <c r="AD3594">
        <v>50</v>
      </c>
    </row>
    <row r="3595" spans="1:30">
      <c r="A3595">
        <v>127173</v>
      </c>
      <c r="B3595">
        <v>112723</v>
      </c>
      <c r="C3595">
        <v>5054530590</v>
      </c>
      <c r="D3595">
        <v>606</v>
      </c>
      <c r="F3595">
        <v>35</v>
      </c>
      <c r="G3595">
        <v>3</v>
      </c>
      <c r="H3595" t="s">
        <v>341</v>
      </c>
      <c r="I3595" t="s">
        <v>342</v>
      </c>
      <c r="J3595" t="s">
        <v>80</v>
      </c>
      <c r="K3595" t="s">
        <v>81</v>
      </c>
      <c r="L3595" t="s">
        <v>286</v>
      </c>
      <c r="M3595" t="s">
        <v>343</v>
      </c>
      <c r="O3595" t="s">
        <v>344</v>
      </c>
      <c r="P3595" t="s">
        <v>301</v>
      </c>
      <c r="Q3595" t="s">
        <v>100</v>
      </c>
      <c r="R3595" t="s">
        <v>101</v>
      </c>
      <c r="S3595" t="s">
        <v>102</v>
      </c>
      <c r="T3595" t="s">
        <v>89</v>
      </c>
      <c r="U3595" t="s">
        <v>90</v>
      </c>
      <c r="V3595" t="s">
        <v>345</v>
      </c>
      <c r="W3595" t="s">
        <v>25</v>
      </c>
      <c r="X3595" t="s">
        <v>18</v>
      </c>
      <c r="Y3595" t="s">
        <v>92</v>
      </c>
      <c r="Z3595" t="s">
        <v>93</v>
      </c>
      <c r="AB3595" t="b">
        <v>1</v>
      </c>
      <c r="AC3595">
        <v>71</v>
      </c>
      <c r="AD3595">
        <v>50</v>
      </c>
    </row>
    <row r="3596" spans="1:30">
      <c r="A3596">
        <v>119890</v>
      </c>
      <c r="B3596">
        <v>107037</v>
      </c>
      <c r="C3596">
        <v>5052660143</v>
      </c>
      <c r="D3596">
        <v>406</v>
      </c>
      <c r="F3596">
        <v>35</v>
      </c>
      <c r="G3596">
        <v>3</v>
      </c>
      <c r="H3596" t="s">
        <v>3331</v>
      </c>
      <c r="I3596" t="s">
        <v>3332</v>
      </c>
      <c r="J3596" t="s">
        <v>80</v>
      </c>
      <c r="K3596" t="s">
        <v>81</v>
      </c>
      <c r="L3596" t="s">
        <v>126</v>
      </c>
      <c r="M3596" t="s">
        <v>3331</v>
      </c>
      <c r="O3596" t="s">
        <v>1699</v>
      </c>
      <c r="P3596" t="s">
        <v>227</v>
      </c>
      <c r="Q3596" t="s">
        <v>120</v>
      </c>
      <c r="R3596" t="s">
        <v>87</v>
      </c>
      <c r="S3596" t="s">
        <v>111</v>
      </c>
      <c r="T3596" t="s">
        <v>282</v>
      </c>
      <c r="U3596" t="s">
        <v>90</v>
      </c>
      <c r="V3596" t="s">
        <v>3362</v>
      </c>
      <c r="W3596" t="s">
        <v>25</v>
      </c>
      <c r="X3596" t="s">
        <v>18</v>
      </c>
      <c r="Y3596" t="s">
        <v>92</v>
      </c>
      <c r="Z3596" t="s">
        <v>93</v>
      </c>
      <c r="AB3596" t="b">
        <v>1</v>
      </c>
      <c r="AC3596">
        <v>71</v>
      </c>
      <c r="AD3596">
        <v>50</v>
      </c>
    </row>
    <row r="3597" spans="1:30">
      <c r="A3597">
        <v>39922</v>
      </c>
      <c r="B3597">
        <v>37571</v>
      </c>
      <c r="C3597">
        <v>5058844530</v>
      </c>
      <c r="D3597">
        <v>406</v>
      </c>
      <c r="F3597">
        <v>35</v>
      </c>
      <c r="G3597">
        <v>3</v>
      </c>
      <c r="H3597" t="s">
        <v>2823</v>
      </c>
      <c r="I3597" t="s">
        <v>2824</v>
      </c>
      <c r="J3597" t="s">
        <v>80</v>
      </c>
      <c r="K3597" t="s">
        <v>81</v>
      </c>
      <c r="L3597" t="s">
        <v>149</v>
      </c>
      <c r="M3597" t="s">
        <v>2823</v>
      </c>
      <c r="O3597" t="s">
        <v>2825</v>
      </c>
      <c r="P3597" t="s">
        <v>2826</v>
      </c>
      <c r="R3597" t="s">
        <v>153</v>
      </c>
      <c r="S3597" t="s">
        <v>111</v>
      </c>
      <c r="T3597" t="s">
        <v>530</v>
      </c>
      <c r="U3597" t="s">
        <v>90</v>
      </c>
      <c r="V3597" t="s">
        <v>2827</v>
      </c>
      <c r="W3597" t="s">
        <v>25</v>
      </c>
      <c r="X3597" t="s">
        <v>18</v>
      </c>
      <c r="Y3597" t="s">
        <v>92</v>
      </c>
      <c r="Z3597" t="s">
        <v>93</v>
      </c>
      <c r="AB3597" t="b">
        <v>1</v>
      </c>
      <c r="AC3597">
        <v>71</v>
      </c>
      <c r="AD3597">
        <v>50</v>
      </c>
    </row>
    <row r="3598" spans="1:30">
      <c r="A3598">
        <v>126250</v>
      </c>
      <c r="B3598">
        <v>112211</v>
      </c>
      <c r="C3598">
        <v>5053555702</v>
      </c>
      <c r="D3598">
        <v>406</v>
      </c>
      <c r="F3598">
        <v>11</v>
      </c>
      <c r="G3598">
        <v>3</v>
      </c>
      <c r="H3598" t="s">
        <v>2679</v>
      </c>
      <c r="I3598" t="s">
        <v>2680</v>
      </c>
      <c r="J3598" t="s">
        <v>80</v>
      </c>
      <c r="K3598" t="s">
        <v>81</v>
      </c>
      <c r="L3598" t="s">
        <v>149</v>
      </c>
      <c r="M3598" t="s">
        <v>2681</v>
      </c>
      <c r="O3598" t="s">
        <v>1330</v>
      </c>
      <c r="P3598" t="s">
        <v>1072</v>
      </c>
      <c r="Q3598" t="s">
        <v>120</v>
      </c>
      <c r="R3598" t="s">
        <v>101</v>
      </c>
      <c r="S3598" t="s">
        <v>111</v>
      </c>
      <c r="T3598" t="s">
        <v>740</v>
      </c>
      <c r="U3598" t="s">
        <v>90</v>
      </c>
      <c r="V3598" t="s">
        <v>2682</v>
      </c>
      <c r="W3598" t="s">
        <v>17</v>
      </c>
      <c r="X3598" t="s">
        <v>18</v>
      </c>
      <c r="Y3598" t="s">
        <v>92</v>
      </c>
      <c r="Z3598" t="s">
        <v>93</v>
      </c>
      <c r="AB3598" t="b">
        <v>0</v>
      </c>
      <c r="AC3598">
        <v>71</v>
      </c>
      <c r="AD3598">
        <v>50</v>
      </c>
    </row>
    <row r="3599" spans="1:30">
      <c r="A3599">
        <v>126436</v>
      </c>
      <c r="B3599">
        <v>112302</v>
      </c>
      <c r="C3599">
        <v>5052594331</v>
      </c>
      <c r="D3599">
        <v>1002</v>
      </c>
      <c r="F3599">
        <v>11</v>
      </c>
      <c r="G3599">
        <v>3</v>
      </c>
      <c r="H3599" t="s">
        <v>893</v>
      </c>
      <c r="I3599" t="s">
        <v>894</v>
      </c>
      <c r="J3599" t="s">
        <v>80</v>
      </c>
      <c r="K3599" t="s">
        <v>81</v>
      </c>
      <c r="L3599" t="s">
        <v>895</v>
      </c>
      <c r="M3599" t="s">
        <v>896</v>
      </c>
      <c r="O3599" t="s">
        <v>545</v>
      </c>
      <c r="P3599" t="s">
        <v>897</v>
      </c>
      <c r="Q3599" t="s">
        <v>100</v>
      </c>
      <c r="R3599" t="s">
        <v>220</v>
      </c>
      <c r="S3599" t="s">
        <v>432</v>
      </c>
      <c r="T3599" t="s">
        <v>513</v>
      </c>
      <c r="U3599" t="s">
        <v>90</v>
      </c>
      <c r="V3599" t="s">
        <v>898</v>
      </c>
      <c r="W3599" t="s">
        <v>17</v>
      </c>
      <c r="X3599" t="s">
        <v>18</v>
      </c>
      <c r="Y3599" t="s">
        <v>92</v>
      </c>
      <c r="Z3599" t="s">
        <v>93</v>
      </c>
      <c r="AB3599" t="b">
        <v>0</v>
      </c>
      <c r="AC3599">
        <v>71</v>
      </c>
      <c r="AD3599">
        <v>50</v>
      </c>
    </row>
    <row r="3600" spans="1:30">
      <c r="A3600">
        <v>99017</v>
      </c>
      <c r="B3600">
        <v>68522</v>
      </c>
      <c r="C3600">
        <v>5052931484</v>
      </c>
      <c r="D3600">
        <v>406</v>
      </c>
      <c r="F3600">
        <v>35</v>
      </c>
      <c r="G3600">
        <v>3</v>
      </c>
      <c r="H3600" t="s">
        <v>1649</v>
      </c>
      <c r="I3600" t="s">
        <v>1650</v>
      </c>
      <c r="J3600" t="s">
        <v>80</v>
      </c>
      <c r="K3600" t="s">
        <v>81</v>
      </c>
      <c r="L3600" t="s">
        <v>141</v>
      </c>
      <c r="M3600" t="s">
        <v>1651</v>
      </c>
      <c r="O3600" t="s">
        <v>1652</v>
      </c>
      <c r="P3600" t="s">
        <v>227</v>
      </c>
      <c r="Q3600" t="s">
        <v>120</v>
      </c>
      <c r="R3600" t="s">
        <v>87</v>
      </c>
      <c r="S3600" t="s">
        <v>111</v>
      </c>
      <c r="T3600" t="s">
        <v>242</v>
      </c>
      <c r="U3600" t="s">
        <v>90</v>
      </c>
      <c r="V3600" t="s">
        <v>1653</v>
      </c>
      <c r="W3600" t="s">
        <v>25</v>
      </c>
      <c r="X3600" t="s">
        <v>18</v>
      </c>
      <c r="Y3600" t="s">
        <v>92</v>
      </c>
      <c r="Z3600" t="s">
        <v>93</v>
      </c>
      <c r="AB3600" t="b">
        <v>1</v>
      </c>
      <c r="AC3600">
        <v>71</v>
      </c>
      <c r="AD3600">
        <v>50</v>
      </c>
    </row>
    <row r="3601" spans="1:30">
      <c r="A3601">
        <v>116990</v>
      </c>
      <c r="B3601">
        <v>104545</v>
      </c>
      <c r="C3601">
        <v>5052682422</v>
      </c>
      <c r="D3601">
        <v>406</v>
      </c>
      <c r="F3601">
        <v>35</v>
      </c>
      <c r="G3601">
        <v>3</v>
      </c>
      <c r="H3601" t="s">
        <v>124</v>
      </c>
      <c r="I3601" t="s">
        <v>125</v>
      </c>
      <c r="J3601" t="s">
        <v>80</v>
      </c>
      <c r="K3601" t="s">
        <v>81</v>
      </c>
      <c r="L3601" t="s">
        <v>126</v>
      </c>
      <c r="M3601" t="s">
        <v>124</v>
      </c>
      <c r="O3601" t="s">
        <v>127</v>
      </c>
      <c r="P3601" t="s">
        <v>110</v>
      </c>
      <c r="Q3601" t="s">
        <v>100</v>
      </c>
      <c r="R3601" t="s">
        <v>87</v>
      </c>
      <c r="S3601" t="s">
        <v>111</v>
      </c>
      <c r="T3601" t="s">
        <v>684</v>
      </c>
      <c r="U3601" t="s">
        <v>90</v>
      </c>
      <c r="V3601" t="s">
        <v>1524</v>
      </c>
      <c r="W3601" t="s">
        <v>25</v>
      </c>
      <c r="X3601" t="s">
        <v>18</v>
      </c>
      <c r="Y3601" t="s">
        <v>92</v>
      </c>
      <c r="Z3601" t="s">
        <v>93</v>
      </c>
      <c r="AB3601" t="b">
        <v>1</v>
      </c>
      <c r="AC3601">
        <v>71</v>
      </c>
      <c r="AD3601">
        <v>50</v>
      </c>
    </row>
    <row r="3602" spans="1:30">
      <c r="A3602">
        <v>118185</v>
      </c>
      <c r="B3602">
        <v>93321</v>
      </c>
      <c r="C3602">
        <v>5055456040</v>
      </c>
      <c r="D3602">
        <v>406</v>
      </c>
      <c r="F3602">
        <v>35</v>
      </c>
      <c r="G3602">
        <v>3</v>
      </c>
      <c r="H3602" t="s">
        <v>3052</v>
      </c>
      <c r="I3602" t="s">
        <v>3053</v>
      </c>
      <c r="J3602" t="s">
        <v>80</v>
      </c>
      <c r="K3602" t="s">
        <v>81</v>
      </c>
      <c r="L3602" t="s">
        <v>231</v>
      </c>
      <c r="M3602" t="s">
        <v>3054</v>
      </c>
      <c r="O3602" t="s">
        <v>1113</v>
      </c>
      <c r="P3602" t="s">
        <v>152</v>
      </c>
      <c r="Q3602" t="s">
        <v>100</v>
      </c>
      <c r="S3602" t="s">
        <v>111</v>
      </c>
      <c r="T3602" t="s">
        <v>1183</v>
      </c>
      <c r="U3602" t="s">
        <v>90</v>
      </c>
      <c r="V3602" t="s">
        <v>3055</v>
      </c>
      <c r="W3602" t="s">
        <v>25</v>
      </c>
      <c r="X3602" t="s">
        <v>18</v>
      </c>
      <c r="Y3602" t="s">
        <v>92</v>
      </c>
      <c r="Z3602" t="s">
        <v>93</v>
      </c>
      <c r="AB3602" t="b">
        <v>1</v>
      </c>
      <c r="AC3602">
        <v>72</v>
      </c>
      <c r="AD3602">
        <v>50</v>
      </c>
    </row>
    <row r="3603" spans="1:30">
      <c r="A3603">
        <v>60199</v>
      </c>
      <c r="B3603">
        <v>55510</v>
      </c>
      <c r="C3603">
        <v>5052569396</v>
      </c>
      <c r="D3603">
        <v>601</v>
      </c>
      <c r="F3603">
        <v>11</v>
      </c>
      <c r="G3603">
        <v>3</v>
      </c>
      <c r="H3603" t="s">
        <v>1214</v>
      </c>
      <c r="I3603" t="s">
        <v>1215</v>
      </c>
      <c r="J3603" t="s">
        <v>80</v>
      </c>
      <c r="K3603" t="s">
        <v>81</v>
      </c>
      <c r="L3603" t="s">
        <v>126</v>
      </c>
      <c r="M3603" t="s">
        <v>1216</v>
      </c>
      <c r="N3603" t="s">
        <v>707</v>
      </c>
      <c r="O3603" t="s">
        <v>1217</v>
      </c>
      <c r="P3603" t="s">
        <v>135</v>
      </c>
      <c r="Q3603" t="s">
        <v>136</v>
      </c>
      <c r="R3603" t="s">
        <v>87</v>
      </c>
      <c r="S3603" t="s">
        <v>167</v>
      </c>
      <c r="T3603" t="s">
        <v>1158</v>
      </c>
      <c r="U3603" t="s">
        <v>90</v>
      </c>
      <c r="V3603" t="s">
        <v>3379</v>
      </c>
      <c r="W3603" t="s">
        <v>17</v>
      </c>
      <c r="X3603" t="s">
        <v>18</v>
      </c>
      <c r="Y3603" t="s">
        <v>92</v>
      </c>
      <c r="Z3603" t="s">
        <v>93</v>
      </c>
      <c r="AB3603" t="b">
        <v>0</v>
      </c>
      <c r="AC3603">
        <v>72</v>
      </c>
      <c r="AD3603">
        <v>50</v>
      </c>
    </row>
    <row r="3604" spans="1:30">
      <c r="A3604">
        <v>21374</v>
      </c>
      <c r="B3604">
        <v>19649</v>
      </c>
      <c r="C3604">
        <v>5058815333</v>
      </c>
      <c r="D3604">
        <v>406</v>
      </c>
      <c r="F3604">
        <v>35</v>
      </c>
      <c r="G3604">
        <v>3</v>
      </c>
      <c r="H3604" t="s">
        <v>1778</v>
      </c>
      <c r="I3604" t="s">
        <v>1779</v>
      </c>
      <c r="J3604" t="s">
        <v>80</v>
      </c>
      <c r="K3604" t="s">
        <v>81</v>
      </c>
      <c r="L3604" t="s">
        <v>286</v>
      </c>
      <c r="M3604" t="s">
        <v>1780</v>
      </c>
      <c r="N3604" t="s">
        <v>682</v>
      </c>
      <c r="O3604" t="s">
        <v>1781</v>
      </c>
      <c r="P3604" t="s">
        <v>301</v>
      </c>
      <c r="Q3604" t="s">
        <v>100</v>
      </c>
      <c r="R3604" t="s">
        <v>101</v>
      </c>
      <c r="S3604" t="s">
        <v>111</v>
      </c>
      <c r="T3604" t="s">
        <v>493</v>
      </c>
      <c r="U3604" t="s">
        <v>90</v>
      </c>
      <c r="V3604" t="s">
        <v>1782</v>
      </c>
      <c r="W3604" t="s">
        <v>25</v>
      </c>
      <c r="X3604" t="s">
        <v>18</v>
      </c>
      <c r="Y3604" t="s">
        <v>92</v>
      </c>
      <c r="Z3604" t="s">
        <v>93</v>
      </c>
      <c r="AB3604" t="b">
        <v>1</v>
      </c>
      <c r="AC3604">
        <v>72</v>
      </c>
      <c r="AD3604">
        <v>50</v>
      </c>
    </row>
    <row r="3605" spans="1:30">
      <c r="A3605">
        <v>46926</v>
      </c>
      <c r="B3605">
        <v>36280</v>
      </c>
      <c r="C3605">
        <v>5052686611</v>
      </c>
      <c r="D3605">
        <v>608</v>
      </c>
      <c r="F3605">
        <v>11</v>
      </c>
      <c r="G3605">
        <v>3</v>
      </c>
      <c r="H3605" t="s">
        <v>1015</v>
      </c>
      <c r="I3605" t="s">
        <v>1016</v>
      </c>
      <c r="J3605" t="s">
        <v>80</v>
      </c>
      <c r="K3605" t="s">
        <v>81</v>
      </c>
      <c r="L3605" t="s">
        <v>126</v>
      </c>
      <c r="M3605" t="s">
        <v>744</v>
      </c>
      <c r="N3605" t="s">
        <v>1017</v>
      </c>
      <c r="O3605" t="s">
        <v>1018</v>
      </c>
      <c r="P3605" t="s">
        <v>289</v>
      </c>
      <c r="Q3605" t="s">
        <v>100</v>
      </c>
      <c r="R3605" t="s">
        <v>87</v>
      </c>
      <c r="S3605" t="s">
        <v>583</v>
      </c>
      <c r="T3605" t="s">
        <v>398</v>
      </c>
      <c r="U3605" t="s">
        <v>90</v>
      </c>
      <c r="V3605" t="s">
        <v>3330</v>
      </c>
      <c r="W3605" t="s">
        <v>17</v>
      </c>
      <c r="X3605" t="s">
        <v>18</v>
      </c>
      <c r="Y3605" t="s">
        <v>92</v>
      </c>
      <c r="Z3605" t="s">
        <v>93</v>
      </c>
      <c r="AB3605" t="b">
        <v>0</v>
      </c>
      <c r="AC3605">
        <v>72</v>
      </c>
      <c r="AD3605">
        <v>50</v>
      </c>
    </row>
    <row r="3606" spans="1:30">
      <c r="A3606">
        <v>9984</v>
      </c>
      <c r="B3606">
        <v>8807</v>
      </c>
      <c r="C3606">
        <v>5052428445</v>
      </c>
      <c r="D3606">
        <v>406</v>
      </c>
      <c r="F3606">
        <v>11</v>
      </c>
      <c r="G3606">
        <v>3</v>
      </c>
      <c r="H3606" t="s">
        <v>2458</v>
      </c>
      <c r="I3606" t="s">
        <v>2459</v>
      </c>
      <c r="J3606" t="s">
        <v>80</v>
      </c>
      <c r="K3606" t="s">
        <v>81</v>
      </c>
      <c r="L3606" t="s">
        <v>198</v>
      </c>
      <c r="M3606" t="s">
        <v>2460</v>
      </c>
      <c r="N3606" t="s">
        <v>108</v>
      </c>
      <c r="O3606" t="s">
        <v>2461</v>
      </c>
      <c r="P3606" t="s">
        <v>2462</v>
      </c>
      <c r="Q3606" t="s">
        <v>175</v>
      </c>
      <c r="R3606" t="s">
        <v>153</v>
      </c>
      <c r="S3606" t="s">
        <v>111</v>
      </c>
      <c r="T3606" t="s">
        <v>351</v>
      </c>
      <c r="U3606" t="s">
        <v>90</v>
      </c>
      <c r="V3606" t="s">
        <v>2463</v>
      </c>
      <c r="W3606" t="s">
        <v>17</v>
      </c>
      <c r="X3606" t="s">
        <v>18</v>
      </c>
      <c r="Y3606" t="s">
        <v>92</v>
      </c>
      <c r="Z3606" t="s">
        <v>93</v>
      </c>
      <c r="AB3606" t="b">
        <v>0</v>
      </c>
      <c r="AC3606">
        <v>72</v>
      </c>
      <c r="AD3606">
        <v>50</v>
      </c>
    </row>
    <row r="3607" spans="1:30">
      <c r="A3607">
        <v>127801</v>
      </c>
      <c r="B3607">
        <v>113099</v>
      </c>
      <c r="C3607">
        <v>5052664455</v>
      </c>
      <c r="D3607">
        <v>406</v>
      </c>
      <c r="F3607">
        <v>11</v>
      </c>
      <c r="G3607">
        <v>3</v>
      </c>
      <c r="H3607" t="s">
        <v>1235</v>
      </c>
      <c r="I3607" t="s">
        <v>1236</v>
      </c>
      <c r="J3607" t="s">
        <v>80</v>
      </c>
      <c r="K3607" t="s">
        <v>81</v>
      </c>
      <c r="L3607" t="s">
        <v>82</v>
      </c>
      <c r="M3607" t="s">
        <v>1237</v>
      </c>
      <c r="O3607" t="s">
        <v>1238</v>
      </c>
      <c r="P3607" t="s">
        <v>227</v>
      </c>
      <c r="Q3607" t="s">
        <v>120</v>
      </c>
      <c r="R3607" t="s">
        <v>87</v>
      </c>
      <c r="S3607" t="s">
        <v>111</v>
      </c>
      <c r="T3607" t="s">
        <v>1239</v>
      </c>
      <c r="U3607" t="s">
        <v>90</v>
      </c>
      <c r="V3607" t="s">
        <v>1240</v>
      </c>
      <c r="W3607" t="s">
        <v>17</v>
      </c>
      <c r="X3607" t="s">
        <v>18</v>
      </c>
      <c r="Y3607" t="s">
        <v>92</v>
      </c>
      <c r="Z3607" t="s">
        <v>93</v>
      </c>
      <c r="AB3607" t="b">
        <v>0</v>
      </c>
      <c r="AC3607">
        <v>72</v>
      </c>
      <c r="AD3607">
        <v>50</v>
      </c>
    </row>
    <row r="3608" spans="1:30">
      <c r="A3608">
        <v>3069</v>
      </c>
      <c r="B3608">
        <v>1272</v>
      </c>
      <c r="C3608">
        <v>5052987571</v>
      </c>
      <c r="D3608">
        <v>601</v>
      </c>
      <c r="F3608">
        <v>11</v>
      </c>
      <c r="G3608">
        <v>3</v>
      </c>
      <c r="H3608" t="s">
        <v>757</v>
      </c>
      <c r="I3608" t="s">
        <v>758</v>
      </c>
      <c r="J3608" t="s">
        <v>80</v>
      </c>
      <c r="K3608" t="s">
        <v>81</v>
      </c>
      <c r="L3608" t="s">
        <v>188</v>
      </c>
      <c r="M3608" t="s">
        <v>470</v>
      </c>
      <c r="N3608" t="s">
        <v>759</v>
      </c>
      <c r="O3608" t="s">
        <v>760</v>
      </c>
      <c r="P3608" t="s">
        <v>144</v>
      </c>
      <c r="Q3608" t="s">
        <v>100</v>
      </c>
      <c r="R3608" t="s">
        <v>101</v>
      </c>
      <c r="S3608" t="s">
        <v>167</v>
      </c>
      <c r="T3608" t="s">
        <v>761</v>
      </c>
      <c r="U3608" t="s">
        <v>90</v>
      </c>
      <c r="V3608" t="s">
        <v>762</v>
      </c>
      <c r="W3608" t="s">
        <v>17</v>
      </c>
      <c r="X3608" t="s">
        <v>18</v>
      </c>
      <c r="Y3608" t="s">
        <v>92</v>
      </c>
      <c r="Z3608" t="s">
        <v>93</v>
      </c>
      <c r="AB3608" t="b">
        <v>0</v>
      </c>
      <c r="AC3608">
        <v>72</v>
      </c>
      <c r="AD3608">
        <v>50</v>
      </c>
    </row>
    <row r="3609" spans="1:30">
      <c r="A3609">
        <v>14547</v>
      </c>
      <c r="B3609">
        <v>13144</v>
      </c>
      <c r="C3609">
        <v>5058988861</v>
      </c>
      <c r="D3609">
        <v>406</v>
      </c>
      <c r="F3609">
        <v>11</v>
      </c>
      <c r="G3609">
        <v>3</v>
      </c>
      <c r="H3609" t="s">
        <v>680</v>
      </c>
      <c r="I3609" t="s">
        <v>681</v>
      </c>
      <c r="J3609" t="s">
        <v>80</v>
      </c>
      <c r="K3609" t="s">
        <v>81</v>
      </c>
      <c r="L3609" t="s">
        <v>231</v>
      </c>
      <c r="M3609" t="s">
        <v>246</v>
      </c>
      <c r="N3609" t="s">
        <v>682</v>
      </c>
      <c r="O3609" t="s">
        <v>683</v>
      </c>
      <c r="P3609" t="s">
        <v>152</v>
      </c>
      <c r="Q3609" t="s">
        <v>100</v>
      </c>
      <c r="R3609" t="s">
        <v>153</v>
      </c>
      <c r="S3609" t="s">
        <v>111</v>
      </c>
      <c r="T3609" t="s">
        <v>684</v>
      </c>
      <c r="U3609" t="s">
        <v>90</v>
      </c>
      <c r="V3609" t="s">
        <v>685</v>
      </c>
      <c r="W3609" t="s">
        <v>17</v>
      </c>
      <c r="X3609" t="s">
        <v>18</v>
      </c>
      <c r="Y3609" t="s">
        <v>92</v>
      </c>
      <c r="Z3609" t="s">
        <v>93</v>
      </c>
      <c r="AB3609" t="b">
        <v>0</v>
      </c>
      <c r="AC3609">
        <v>72</v>
      </c>
      <c r="AD3609">
        <v>50</v>
      </c>
    </row>
    <row r="3610" spans="1:30">
      <c r="A3610">
        <v>15018</v>
      </c>
      <c r="B3610">
        <v>13592</v>
      </c>
      <c r="C3610">
        <v>6172191428</v>
      </c>
      <c r="D3610">
        <v>406</v>
      </c>
      <c r="F3610">
        <v>11</v>
      </c>
      <c r="G3610">
        <v>3</v>
      </c>
      <c r="H3610" t="s">
        <v>3528</v>
      </c>
      <c r="I3610" t="s">
        <v>3529</v>
      </c>
      <c r="J3610" t="s">
        <v>80</v>
      </c>
      <c r="K3610" t="s">
        <v>81</v>
      </c>
      <c r="L3610" t="s">
        <v>126</v>
      </c>
      <c r="M3610" t="s">
        <v>3528</v>
      </c>
      <c r="O3610" t="s">
        <v>866</v>
      </c>
      <c r="P3610" t="s">
        <v>1622</v>
      </c>
      <c r="Q3610" t="s">
        <v>175</v>
      </c>
      <c r="R3610" t="s">
        <v>101</v>
      </c>
      <c r="S3610" t="s">
        <v>111</v>
      </c>
      <c r="T3610" t="s">
        <v>3530</v>
      </c>
      <c r="U3610" t="s">
        <v>90</v>
      </c>
      <c r="V3610" t="s">
        <v>3531</v>
      </c>
      <c r="W3610" t="s">
        <v>17</v>
      </c>
      <c r="X3610" t="s">
        <v>18</v>
      </c>
      <c r="Y3610" t="s">
        <v>92</v>
      </c>
      <c r="Z3610" t="s">
        <v>93</v>
      </c>
      <c r="AB3610" t="b">
        <v>0</v>
      </c>
      <c r="AC3610">
        <v>72</v>
      </c>
      <c r="AD3610">
        <v>50</v>
      </c>
    </row>
    <row r="3611" spans="1:30">
      <c r="A3611">
        <v>4698</v>
      </c>
      <c r="B3611">
        <v>3914</v>
      </c>
      <c r="C3611">
        <v>8063853366</v>
      </c>
      <c r="D3611">
        <v>601</v>
      </c>
      <c r="F3611">
        <v>35</v>
      </c>
      <c r="G3611">
        <v>3</v>
      </c>
      <c r="H3611" t="s">
        <v>814</v>
      </c>
      <c r="I3611" t="s">
        <v>815</v>
      </c>
      <c r="J3611" t="s">
        <v>80</v>
      </c>
      <c r="K3611" t="s">
        <v>81</v>
      </c>
      <c r="L3611" t="s">
        <v>238</v>
      </c>
      <c r="M3611" t="s">
        <v>816</v>
      </c>
      <c r="N3611" t="s">
        <v>817</v>
      </c>
      <c r="O3611" t="s">
        <v>818</v>
      </c>
      <c r="P3611" t="s">
        <v>219</v>
      </c>
      <c r="Q3611" t="s">
        <v>175</v>
      </c>
      <c r="R3611" t="s">
        <v>153</v>
      </c>
      <c r="S3611" t="s">
        <v>167</v>
      </c>
      <c r="T3611" t="s">
        <v>168</v>
      </c>
      <c r="U3611" t="s">
        <v>90</v>
      </c>
      <c r="V3611" t="s">
        <v>819</v>
      </c>
      <c r="W3611" t="s">
        <v>25</v>
      </c>
      <c r="X3611" t="s">
        <v>18</v>
      </c>
      <c r="Y3611" t="s">
        <v>92</v>
      </c>
      <c r="Z3611" t="s">
        <v>93</v>
      </c>
      <c r="AB3611" t="b">
        <v>1</v>
      </c>
      <c r="AC3611">
        <v>72</v>
      </c>
      <c r="AD3611">
        <v>50</v>
      </c>
    </row>
    <row r="3612" spans="1:30">
      <c r="A3612">
        <v>91834</v>
      </c>
      <c r="B3612">
        <v>80274</v>
      </c>
      <c r="C3612">
        <v>5058811729</v>
      </c>
      <c r="D3612">
        <v>607</v>
      </c>
      <c r="F3612">
        <v>35</v>
      </c>
      <c r="G3612">
        <v>3</v>
      </c>
      <c r="H3612" t="s">
        <v>3190</v>
      </c>
      <c r="I3612" t="s">
        <v>3191</v>
      </c>
      <c r="J3612" t="s">
        <v>80</v>
      </c>
      <c r="K3612" t="s">
        <v>81</v>
      </c>
      <c r="L3612" t="s">
        <v>205</v>
      </c>
      <c r="M3612" t="s">
        <v>189</v>
      </c>
      <c r="N3612" t="s">
        <v>190</v>
      </c>
      <c r="O3612" t="s">
        <v>1091</v>
      </c>
      <c r="P3612" t="s">
        <v>289</v>
      </c>
      <c r="Q3612" t="s">
        <v>100</v>
      </c>
      <c r="R3612" t="s">
        <v>101</v>
      </c>
      <c r="S3612" t="s">
        <v>193</v>
      </c>
      <c r="T3612" t="s">
        <v>176</v>
      </c>
      <c r="U3612" t="s">
        <v>90</v>
      </c>
      <c r="V3612" t="s">
        <v>3192</v>
      </c>
      <c r="W3612" t="s">
        <v>25</v>
      </c>
      <c r="X3612" t="s">
        <v>18</v>
      </c>
      <c r="Y3612" t="s">
        <v>92</v>
      </c>
      <c r="Z3612" t="s">
        <v>93</v>
      </c>
      <c r="AB3612" t="b">
        <v>1</v>
      </c>
      <c r="AC3612">
        <v>72</v>
      </c>
      <c r="AD3612">
        <v>50</v>
      </c>
    </row>
    <row r="3613" spans="1:30">
      <c r="A3613">
        <v>76323</v>
      </c>
      <c r="B3613">
        <v>67012</v>
      </c>
      <c r="C3613">
        <v>5052751818</v>
      </c>
      <c r="D3613">
        <v>406</v>
      </c>
      <c r="F3613">
        <v>11</v>
      </c>
      <c r="G3613">
        <v>3</v>
      </c>
      <c r="H3613" t="s">
        <v>2347</v>
      </c>
      <c r="I3613" t="s">
        <v>2348</v>
      </c>
      <c r="J3613" t="s">
        <v>80</v>
      </c>
      <c r="K3613" t="s">
        <v>81</v>
      </c>
      <c r="L3613" t="s">
        <v>116</v>
      </c>
      <c r="M3613" t="s">
        <v>1572</v>
      </c>
      <c r="N3613" t="s">
        <v>2349</v>
      </c>
      <c r="O3613" t="s">
        <v>1086</v>
      </c>
      <c r="P3613" t="s">
        <v>166</v>
      </c>
      <c r="Q3613" t="s">
        <v>100</v>
      </c>
      <c r="R3613" t="s">
        <v>101</v>
      </c>
      <c r="S3613" t="s">
        <v>111</v>
      </c>
      <c r="T3613" t="s">
        <v>456</v>
      </c>
      <c r="U3613" t="s">
        <v>90</v>
      </c>
      <c r="V3613" t="s">
        <v>2350</v>
      </c>
      <c r="W3613" t="s">
        <v>17</v>
      </c>
      <c r="X3613" t="s">
        <v>18</v>
      </c>
      <c r="Y3613" t="s">
        <v>92</v>
      </c>
      <c r="Z3613" t="s">
        <v>93</v>
      </c>
      <c r="AB3613" t="b">
        <v>0</v>
      </c>
      <c r="AC3613">
        <v>72</v>
      </c>
      <c r="AD3613">
        <v>50</v>
      </c>
    </row>
    <row r="3614" spans="1:30">
      <c r="A3614">
        <v>2990</v>
      </c>
      <c r="B3614">
        <v>2445</v>
      </c>
      <c r="C3614">
        <v>5058842999</v>
      </c>
      <c r="D3614">
        <v>402</v>
      </c>
      <c r="F3614">
        <v>11</v>
      </c>
      <c r="G3614">
        <v>3</v>
      </c>
      <c r="H3614" t="s">
        <v>967</v>
      </c>
      <c r="I3614" t="s">
        <v>968</v>
      </c>
      <c r="J3614" t="s">
        <v>80</v>
      </c>
      <c r="K3614" t="s">
        <v>81</v>
      </c>
      <c r="L3614" t="s">
        <v>238</v>
      </c>
      <c r="M3614" t="s">
        <v>969</v>
      </c>
      <c r="N3614" t="s">
        <v>970</v>
      </c>
      <c r="O3614" t="s">
        <v>971</v>
      </c>
      <c r="P3614" t="s">
        <v>972</v>
      </c>
      <c r="Q3614" t="s">
        <v>136</v>
      </c>
      <c r="R3614" t="s">
        <v>153</v>
      </c>
      <c r="S3614" t="s">
        <v>221</v>
      </c>
      <c r="T3614" t="s">
        <v>371</v>
      </c>
      <c r="U3614" t="s">
        <v>90</v>
      </c>
      <c r="V3614" t="s">
        <v>973</v>
      </c>
      <c r="W3614" t="s">
        <v>17</v>
      </c>
      <c r="X3614" t="s">
        <v>18</v>
      </c>
      <c r="Y3614" t="s">
        <v>92</v>
      </c>
      <c r="Z3614" t="s">
        <v>93</v>
      </c>
      <c r="AB3614" t="b">
        <v>0</v>
      </c>
      <c r="AC3614">
        <v>72</v>
      </c>
      <c r="AD3614">
        <v>50</v>
      </c>
    </row>
    <row r="3615" spans="1:30">
      <c r="A3615">
        <v>70287</v>
      </c>
      <c r="B3615">
        <v>21242</v>
      </c>
      <c r="C3615">
        <v>2063188705</v>
      </c>
      <c r="D3615">
        <v>406</v>
      </c>
      <c r="F3615">
        <v>35</v>
      </c>
      <c r="G3615">
        <v>3</v>
      </c>
      <c r="H3615" t="s">
        <v>1725</v>
      </c>
      <c r="I3615" t="s">
        <v>1726</v>
      </c>
      <c r="J3615" t="s">
        <v>80</v>
      </c>
      <c r="K3615" t="s">
        <v>81</v>
      </c>
      <c r="L3615" t="s">
        <v>216</v>
      </c>
      <c r="M3615" t="s">
        <v>574</v>
      </c>
      <c r="N3615" t="s">
        <v>1727</v>
      </c>
      <c r="O3615" t="s">
        <v>635</v>
      </c>
      <c r="P3615" t="s">
        <v>439</v>
      </c>
      <c r="R3615" t="s">
        <v>101</v>
      </c>
      <c r="S3615" t="s">
        <v>111</v>
      </c>
      <c r="T3615" t="s">
        <v>636</v>
      </c>
      <c r="U3615" t="s">
        <v>90</v>
      </c>
      <c r="V3615" t="s">
        <v>1728</v>
      </c>
      <c r="W3615" t="s">
        <v>25</v>
      </c>
      <c r="X3615" t="s">
        <v>18</v>
      </c>
      <c r="Y3615" t="s">
        <v>92</v>
      </c>
      <c r="Z3615" t="s">
        <v>93</v>
      </c>
      <c r="AB3615" t="b">
        <v>1</v>
      </c>
      <c r="AC3615">
        <v>72</v>
      </c>
      <c r="AD3615">
        <v>50</v>
      </c>
    </row>
    <row r="3616" spans="1:30">
      <c r="A3616">
        <v>79161</v>
      </c>
      <c r="B3616">
        <v>72277</v>
      </c>
      <c r="C3616">
        <v>5052421234</v>
      </c>
      <c r="D3616">
        <v>402</v>
      </c>
      <c r="F3616">
        <v>11</v>
      </c>
      <c r="G3616">
        <v>3</v>
      </c>
      <c r="H3616" t="s">
        <v>2392</v>
      </c>
      <c r="I3616" t="s">
        <v>2393</v>
      </c>
      <c r="J3616" t="s">
        <v>80</v>
      </c>
      <c r="K3616" t="s">
        <v>81</v>
      </c>
      <c r="L3616" t="s">
        <v>82</v>
      </c>
      <c r="M3616" t="s">
        <v>2394</v>
      </c>
      <c r="N3616" t="s">
        <v>239</v>
      </c>
      <c r="O3616" t="s">
        <v>2395</v>
      </c>
      <c r="P3616" t="s">
        <v>2105</v>
      </c>
      <c r="Q3616" t="s">
        <v>1355</v>
      </c>
      <c r="R3616" t="s">
        <v>87</v>
      </c>
      <c r="S3616" t="s">
        <v>221</v>
      </c>
      <c r="T3616" t="s">
        <v>403</v>
      </c>
      <c r="U3616" t="s">
        <v>90</v>
      </c>
      <c r="V3616" t="s">
        <v>2396</v>
      </c>
      <c r="W3616" t="s">
        <v>17</v>
      </c>
      <c r="X3616" t="s">
        <v>18</v>
      </c>
      <c r="Y3616" t="s">
        <v>92</v>
      </c>
      <c r="Z3616" t="s">
        <v>93</v>
      </c>
      <c r="AB3616" t="b">
        <v>0</v>
      </c>
      <c r="AC3616">
        <v>72</v>
      </c>
      <c r="AD3616">
        <v>50</v>
      </c>
    </row>
    <row r="3617" spans="1:30">
      <c r="A3617">
        <v>110516</v>
      </c>
      <c r="B3617">
        <v>99027</v>
      </c>
      <c r="D3617">
        <v>406</v>
      </c>
      <c r="F3617">
        <v>11</v>
      </c>
      <c r="G3617">
        <v>3</v>
      </c>
      <c r="H3617" t="s">
        <v>3221</v>
      </c>
      <c r="I3617" t="s">
        <v>3222</v>
      </c>
      <c r="J3617" t="s">
        <v>80</v>
      </c>
      <c r="K3617" t="s">
        <v>81</v>
      </c>
      <c r="L3617" t="s">
        <v>216</v>
      </c>
      <c r="M3617" t="s">
        <v>3221</v>
      </c>
      <c r="O3617" t="s">
        <v>3223</v>
      </c>
      <c r="P3617" t="s">
        <v>980</v>
      </c>
      <c r="Q3617" t="s">
        <v>175</v>
      </c>
      <c r="R3617" t="s">
        <v>220</v>
      </c>
      <c r="S3617" t="s">
        <v>111</v>
      </c>
      <c r="T3617" t="s">
        <v>137</v>
      </c>
      <c r="U3617" t="s">
        <v>90</v>
      </c>
      <c r="V3617" t="s">
        <v>3224</v>
      </c>
      <c r="W3617" t="s">
        <v>17</v>
      </c>
      <c r="X3617" t="s">
        <v>18</v>
      </c>
      <c r="Y3617" t="s">
        <v>92</v>
      </c>
      <c r="Z3617" t="s">
        <v>93</v>
      </c>
      <c r="AB3617" t="b">
        <v>0</v>
      </c>
      <c r="AC3617">
        <v>72</v>
      </c>
      <c r="AD3617">
        <v>50</v>
      </c>
    </row>
    <row r="3618" spans="1:30">
      <c r="A3618">
        <v>73884</v>
      </c>
      <c r="B3618">
        <v>6194</v>
      </c>
      <c r="C3618">
        <v>5058813334</v>
      </c>
      <c r="D3618">
        <v>406</v>
      </c>
      <c r="F3618">
        <v>11</v>
      </c>
      <c r="G3618">
        <v>3</v>
      </c>
      <c r="H3618" t="s">
        <v>1324</v>
      </c>
      <c r="I3618" t="s">
        <v>1325</v>
      </c>
      <c r="J3618" t="s">
        <v>80</v>
      </c>
      <c r="K3618" t="s">
        <v>81</v>
      </c>
      <c r="L3618" t="s">
        <v>205</v>
      </c>
      <c r="M3618" t="s">
        <v>807</v>
      </c>
      <c r="N3618" t="s">
        <v>108</v>
      </c>
      <c r="O3618" t="s">
        <v>151</v>
      </c>
      <c r="P3618" t="s">
        <v>289</v>
      </c>
      <c r="Q3618" t="s">
        <v>100</v>
      </c>
      <c r="R3618" t="s">
        <v>101</v>
      </c>
      <c r="S3618" t="s">
        <v>111</v>
      </c>
      <c r="T3618" t="s">
        <v>129</v>
      </c>
      <c r="U3618" t="s">
        <v>90</v>
      </c>
      <c r="V3618" t="s">
        <v>1326</v>
      </c>
      <c r="W3618" t="s">
        <v>17</v>
      </c>
      <c r="X3618" t="s">
        <v>18</v>
      </c>
      <c r="Y3618" t="s">
        <v>92</v>
      </c>
      <c r="Z3618" t="s">
        <v>93</v>
      </c>
      <c r="AB3618" t="b">
        <v>0</v>
      </c>
      <c r="AC3618">
        <v>72</v>
      </c>
      <c r="AD3618">
        <v>50</v>
      </c>
    </row>
    <row r="3619" spans="1:30">
      <c r="A3619">
        <v>24006</v>
      </c>
      <c r="B3619">
        <v>22167</v>
      </c>
      <c r="C3619">
        <v>5054899865</v>
      </c>
      <c r="D3619">
        <v>406</v>
      </c>
      <c r="F3619">
        <v>11</v>
      </c>
      <c r="G3619">
        <v>3</v>
      </c>
      <c r="H3619" t="s">
        <v>3097</v>
      </c>
      <c r="I3619" t="s">
        <v>3098</v>
      </c>
      <c r="J3619" t="s">
        <v>80</v>
      </c>
      <c r="K3619" t="s">
        <v>81</v>
      </c>
      <c r="L3619" t="s">
        <v>82</v>
      </c>
      <c r="M3619" t="s">
        <v>3099</v>
      </c>
      <c r="N3619" t="s">
        <v>1221</v>
      </c>
      <c r="O3619" t="s">
        <v>3100</v>
      </c>
      <c r="P3619" t="s">
        <v>227</v>
      </c>
      <c r="Q3619" t="s">
        <v>120</v>
      </c>
      <c r="R3619" t="s">
        <v>87</v>
      </c>
      <c r="S3619" t="s">
        <v>111</v>
      </c>
      <c r="T3619" t="s">
        <v>791</v>
      </c>
      <c r="U3619" t="s">
        <v>90</v>
      </c>
      <c r="V3619" t="s">
        <v>3101</v>
      </c>
      <c r="W3619" t="s">
        <v>17</v>
      </c>
      <c r="X3619" t="s">
        <v>18</v>
      </c>
      <c r="Y3619" t="s">
        <v>92</v>
      </c>
      <c r="Z3619" t="s">
        <v>93</v>
      </c>
      <c r="AB3619" t="b">
        <v>0</v>
      </c>
      <c r="AC3619">
        <v>72</v>
      </c>
      <c r="AD3619">
        <v>50</v>
      </c>
    </row>
    <row r="3620" spans="1:30">
      <c r="A3620">
        <v>19531</v>
      </c>
      <c r="B3620">
        <v>17905</v>
      </c>
      <c r="C3620">
        <v>3032159300</v>
      </c>
      <c r="D3620">
        <v>406</v>
      </c>
      <c r="F3620">
        <v>11</v>
      </c>
      <c r="G3620">
        <v>3</v>
      </c>
      <c r="H3620" t="s">
        <v>292</v>
      </c>
      <c r="I3620" t="s">
        <v>293</v>
      </c>
      <c r="J3620" t="s">
        <v>80</v>
      </c>
      <c r="K3620" t="s">
        <v>81</v>
      </c>
      <c r="L3620" t="s">
        <v>82</v>
      </c>
      <c r="M3620" t="s">
        <v>294</v>
      </c>
      <c r="N3620" t="s">
        <v>295</v>
      </c>
      <c r="O3620" t="s">
        <v>296</v>
      </c>
      <c r="P3620" t="s">
        <v>227</v>
      </c>
      <c r="Q3620" t="s">
        <v>120</v>
      </c>
      <c r="R3620" t="s">
        <v>87</v>
      </c>
      <c r="S3620" t="s">
        <v>111</v>
      </c>
      <c r="T3620" t="s">
        <v>282</v>
      </c>
      <c r="U3620" t="s">
        <v>90</v>
      </c>
      <c r="V3620" t="s">
        <v>297</v>
      </c>
      <c r="W3620" t="s">
        <v>17</v>
      </c>
      <c r="X3620" t="s">
        <v>18</v>
      </c>
      <c r="Y3620" t="s">
        <v>92</v>
      </c>
      <c r="Z3620" t="s">
        <v>93</v>
      </c>
      <c r="AB3620" t="b">
        <v>0</v>
      </c>
      <c r="AC3620">
        <v>72</v>
      </c>
      <c r="AD3620">
        <v>50</v>
      </c>
    </row>
    <row r="3621" spans="1:30">
      <c r="A3621">
        <v>117868</v>
      </c>
      <c r="B3621">
        <v>105326</v>
      </c>
      <c r="D3621">
        <v>607</v>
      </c>
      <c r="F3621">
        <v>11</v>
      </c>
      <c r="G3621">
        <v>3</v>
      </c>
      <c r="H3621" t="s">
        <v>1337</v>
      </c>
      <c r="I3621" t="s">
        <v>1338</v>
      </c>
      <c r="J3621" t="s">
        <v>80</v>
      </c>
      <c r="K3621" t="s">
        <v>81</v>
      </c>
      <c r="L3621" t="s">
        <v>238</v>
      </c>
      <c r="M3621" t="s">
        <v>375</v>
      </c>
      <c r="O3621" t="s">
        <v>1339</v>
      </c>
      <c r="P3621" t="s">
        <v>790</v>
      </c>
      <c r="Q3621" t="s">
        <v>100</v>
      </c>
      <c r="R3621" t="s">
        <v>153</v>
      </c>
      <c r="S3621" t="s">
        <v>193</v>
      </c>
      <c r="T3621" t="s">
        <v>530</v>
      </c>
      <c r="U3621" t="s">
        <v>90</v>
      </c>
      <c r="V3621" t="s">
        <v>1340</v>
      </c>
      <c r="W3621" t="s">
        <v>17</v>
      </c>
      <c r="X3621" t="s">
        <v>18</v>
      </c>
      <c r="Y3621" t="s">
        <v>92</v>
      </c>
      <c r="Z3621" t="s">
        <v>93</v>
      </c>
      <c r="AB3621" t="b">
        <v>0</v>
      </c>
      <c r="AC3621">
        <v>72</v>
      </c>
      <c r="AD3621">
        <v>50</v>
      </c>
    </row>
    <row r="3622" spans="1:30">
      <c r="A3622">
        <v>128367</v>
      </c>
      <c r="B3622">
        <v>113536</v>
      </c>
      <c r="D3622">
        <v>406</v>
      </c>
      <c r="F3622">
        <v>11</v>
      </c>
      <c r="G3622">
        <v>3</v>
      </c>
      <c r="H3622" t="s">
        <v>3117</v>
      </c>
      <c r="I3622" t="s">
        <v>3118</v>
      </c>
      <c r="J3622" t="s">
        <v>80</v>
      </c>
      <c r="K3622" t="s">
        <v>81</v>
      </c>
      <c r="L3622" t="s">
        <v>82</v>
      </c>
      <c r="M3622" t="s">
        <v>3119</v>
      </c>
      <c r="O3622" t="s">
        <v>3120</v>
      </c>
      <c r="P3622" t="s">
        <v>478</v>
      </c>
      <c r="Q3622" t="s">
        <v>136</v>
      </c>
      <c r="R3622" t="s">
        <v>101</v>
      </c>
      <c r="S3622" t="s">
        <v>111</v>
      </c>
      <c r="T3622" t="s">
        <v>1158</v>
      </c>
      <c r="U3622" t="s">
        <v>90</v>
      </c>
      <c r="V3622" t="s">
        <v>3121</v>
      </c>
      <c r="W3622" t="s">
        <v>17</v>
      </c>
      <c r="X3622" t="s">
        <v>18</v>
      </c>
      <c r="Y3622" t="s">
        <v>92</v>
      </c>
      <c r="Z3622" t="s">
        <v>93</v>
      </c>
      <c r="AB3622" t="b">
        <v>0</v>
      </c>
      <c r="AC3622">
        <v>72</v>
      </c>
      <c r="AD3622">
        <v>50</v>
      </c>
    </row>
    <row r="3623" spans="1:30">
      <c r="A3623">
        <v>127349</v>
      </c>
      <c r="B3623">
        <v>112856</v>
      </c>
      <c r="C3623">
        <v>5057927786</v>
      </c>
      <c r="D3623">
        <v>406</v>
      </c>
      <c r="F3623">
        <v>11</v>
      </c>
      <c r="G3623">
        <v>3</v>
      </c>
      <c r="H3623" t="s">
        <v>1611</v>
      </c>
      <c r="I3623" t="s">
        <v>1612</v>
      </c>
      <c r="J3623" t="s">
        <v>80</v>
      </c>
      <c r="K3623" t="s">
        <v>81</v>
      </c>
      <c r="L3623" t="s">
        <v>149</v>
      </c>
      <c r="M3623" t="s">
        <v>1613</v>
      </c>
      <c r="O3623" t="s">
        <v>1614</v>
      </c>
      <c r="P3623" t="s">
        <v>830</v>
      </c>
      <c r="Q3623" t="s">
        <v>831</v>
      </c>
      <c r="R3623" t="s">
        <v>153</v>
      </c>
      <c r="S3623" t="s">
        <v>111</v>
      </c>
      <c r="T3623" t="s">
        <v>462</v>
      </c>
      <c r="U3623" t="s">
        <v>90</v>
      </c>
      <c r="V3623" t="s">
        <v>1615</v>
      </c>
      <c r="W3623" t="s">
        <v>17</v>
      </c>
      <c r="X3623" t="s">
        <v>18</v>
      </c>
      <c r="Y3623" t="s">
        <v>92</v>
      </c>
      <c r="Z3623" t="s">
        <v>93</v>
      </c>
      <c r="AB3623" t="b">
        <v>0</v>
      </c>
      <c r="AC3623">
        <v>72</v>
      </c>
      <c r="AD3623">
        <v>50</v>
      </c>
    </row>
    <row r="3624" spans="1:30">
      <c r="A3624">
        <v>21290</v>
      </c>
      <c r="B3624">
        <v>19586</v>
      </c>
      <c r="C3624">
        <v>5059220046</v>
      </c>
      <c r="D3624">
        <v>601</v>
      </c>
      <c r="F3624">
        <v>11</v>
      </c>
      <c r="G3624">
        <v>3</v>
      </c>
      <c r="H3624" t="s">
        <v>2981</v>
      </c>
      <c r="I3624" t="s">
        <v>2982</v>
      </c>
      <c r="J3624" t="s">
        <v>80</v>
      </c>
      <c r="K3624" t="s">
        <v>81</v>
      </c>
      <c r="L3624" t="s">
        <v>231</v>
      </c>
      <c r="M3624" t="s">
        <v>1744</v>
      </c>
      <c r="N3624" t="s">
        <v>1712</v>
      </c>
      <c r="O3624" t="s">
        <v>2685</v>
      </c>
      <c r="P3624" t="s">
        <v>772</v>
      </c>
      <c r="Q3624" t="s">
        <v>100</v>
      </c>
      <c r="R3624" t="s">
        <v>153</v>
      </c>
      <c r="S3624" t="s">
        <v>167</v>
      </c>
      <c r="T3624" t="s">
        <v>1543</v>
      </c>
      <c r="U3624" t="s">
        <v>90</v>
      </c>
      <c r="V3624" t="s">
        <v>2983</v>
      </c>
      <c r="W3624" t="s">
        <v>17</v>
      </c>
      <c r="X3624" t="s">
        <v>18</v>
      </c>
      <c r="Y3624" t="s">
        <v>92</v>
      </c>
      <c r="Z3624" t="s">
        <v>93</v>
      </c>
      <c r="AB3624" t="b">
        <v>0</v>
      </c>
      <c r="AC3624">
        <v>72</v>
      </c>
      <c r="AD3624">
        <v>50</v>
      </c>
    </row>
    <row r="3625" spans="1:30">
      <c r="A3625">
        <v>2055</v>
      </c>
      <c r="B3625">
        <v>1806</v>
      </c>
      <c r="C3625">
        <v>5057646436</v>
      </c>
      <c r="D3625">
        <v>404</v>
      </c>
      <c r="F3625">
        <v>11</v>
      </c>
      <c r="G3625">
        <v>3</v>
      </c>
      <c r="H3625" t="s">
        <v>1681</v>
      </c>
      <c r="I3625" t="s">
        <v>1682</v>
      </c>
      <c r="J3625" t="s">
        <v>80</v>
      </c>
      <c r="K3625" t="s">
        <v>81</v>
      </c>
      <c r="L3625" t="s">
        <v>126</v>
      </c>
      <c r="M3625" t="s">
        <v>117</v>
      </c>
      <c r="N3625" t="s">
        <v>108</v>
      </c>
      <c r="O3625" t="s">
        <v>1683</v>
      </c>
      <c r="P3625" t="s">
        <v>697</v>
      </c>
      <c r="Q3625" t="s">
        <v>175</v>
      </c>
      <c r="R3625" t="s">
        <v>220</v>
      </c>
      <c r="S3625" t="s">
        <v>121</v>
      </c>
      <c r="T3625" t="s">
        <v>1120</v>
      </c>
      <c r="U3625" t="s">
        <v>90</v>
      </c>
      <c r="V3625" t="s">
        <v>1684</v>
      </c>
      <c r="W3625" t="s">
        <v>17</v>
      </c>
      <c r="X3625" t="s">
        <v>18</v>
      </c>
      <c r="Y3625" t="s">
        <v>92</v>
      </c>
      <c r="Z3625" t="s">
        <v>93</v>
      </c>
      <c r="AB3625" t="b">
        <v>0</v>
      </c>
      <c r="AC3625">
        <v>72</v>
      </c>
      <c r="AD3625">
        <v>50</v>
      </c>
    </row>
    <row r="3626" spans="1:30">
      <c r="A3626">
        <v>113933</v>
      </c>
      <c r="B3626">
        <v>101948</v>
      </c>
      <c r="C3626">
        <v>5052174300</v>
      </c>
      <c r="D3626">
        <v>1002</v>
      </c>
      <c r="F3626">
        <v>11</v>
      </c>
      <c r="G3626">
        <v>3</v>
      </c>
      <c r="H3626" t="s">
        <v>726</v>
      </c>
      <c r="I3626" t="s">
        <v>727</v>
      </c>
      <c r="J3626" t="s">
        <v>80</v>
      </c>
      <c r="K3626" t="s">
        <v>81</v>
      </c>
      <c r="L3626" t="s">
        <v>313</v>
      </c>
      <c r="M3626" t="s">
        <v>728</v>
      </c>
      <c r="O3626" t="s">
        <v>729</v>
      </c>
      <c r="P3626" t="s">
        <v>227</v>
      </c>
      <c r="Q3626" t="s">
        <v>120</v>
      </c>
      <c r="R3626" t="s">
        <v>153</v>
      </c>
      <c r="S3626" t="s">
        <v>432</v>
      </c>
      <c r="T3626" t="s">
        <v>724</v>
      </c>
      <c r="U3626" t="s">
        <v>90</v>
      </c>
      <c r="V3626" t="s">
        <v>730</v>
      </c>
      <c r="W3626" t="s">
        <v>17</v>
      </c>
      <c r="X3626" t="s">
        <v>18</v>
      </c>
      <c r="Y3626" t="s">
        <v>92</v>
      </c>
      <c r="Z3626" t="s">
        <v>93</v>
      </c>
      <c r="AB3626" t="b">
        <v>0</v>
      </c>
      <c r="AC3626">
        <v>72</v>
      </c>
      <c r="AD3626">
        <v>50</v>
      </c>
    </row>
    <row r="3627" spans="1:30">
      <c r="A3627">
        <v>115596</v>
      </c>
      <c r="B3627">
        <v>90448</v>
      </c>
      <c r="C3627">
        <v>6128040951</v>
      </c>
      <c r="D3627">
        <v>406</v>
      </c>
      <c r="F3627">
        <v>35</v>
      </c>
      <c r="G3627">
        <v>3</v>
      </c>
      <c r="H3627" t="s">
        <v>1840</v>
      </c>
      <c r="I3627" t="s">
        <v>1841</v>
      </c>
      <c r="J3627" t="s">
        <v>80</v>
      </c>
      <c r="K3627" t="s">
        <v>81</v>
      </c>
      <c r="L3627" t="s">
        <v>205</v>
      </c>
      <c r="M3627" t="s">
        <v>1842</v>
      </c>
      <c r="O3627" t="s">
        <v>1843</v>
      </c>
      <c r="P3627" t="s">
        <v>99</v>
      </c>
      <c r="Q3627" t="s">
        <v>100</v>
      </c>
      <c r="R3627" t="s">
        <v>101</v>
      </c>
      <c r="S3627" t="s">
        <v>111</v>
      </c>
      <c r="T3627" t="s">
        <v>103</v>
      </c>
      <c r="U3627" t="s">
        <v>90</v>
      </c>
      <c r="V3627" t="s">
        <v>1844</v>
      </c>
      <c r="W3627" t="s">
        <v>25</v>
      </c>
      <c r="X3627" t="s">
        <v>18</v>
      </c>
      <c r="Y3627" t="s">
        <v>92</v>
      </c>
      <c r="Z3627" t="s">
        <v>93</v>
      </c>
      <c r="AB3627" t="b">
        <v>1</v>
      </c>
      <c r="AC3627">
        <v>72</v>
      </c>
      <c r="AD3627">
        <v>50</v>
      </c>
    </row>
    <row r="3628" spans="1:30">
      <c r="A3628">
        <v>120927</v>
      </c>
      <c r="B3628">
        <v>107909</v>
      </c>
      <c r="C3628">
        <v>8087839421</v>
      </c>
      <c r="D3628">
        <v>406</v>
      </c>
      <c r="F3628">
        <v>35</v>
      </c>
      <c r="G3628">
        <v>3</v>
      </c>
      <c r="H3628" t="s">
        <v>139</v>
      </c>
      <c r="I3628" t="s">
        <v>140</v>
      </c>
      <c r="J3628" t="s">
        <v>80</v>
      </c>
      <c r="K3628" t="s">
        <v>81</v>
      </c>
      <c r="L3628" t="s">
        <v>141</v>
      </c>
      <c r="M3628" t="s">
        <v>142</v>
      </c>
      <c r="O3628" t="s">
        <v>143</v>
      </c>
      <c r="P3628" t="s">
        <v>144</v>
      </c>
      <c r="Q3628" t="s">
        <v>100</v>
      </c>
      <c r="R3628" t="s">
        <v>87</v>
      </c>
      <c r="S3628" t="s">
        <v>111</v>
      </c>
      <c r="T3628" t="s">
        <v>145</v>
      </c>
      <c r="U3628" t="s">
        <v>90</v>
      </c>
      <c r="V3628" t="s">
        <v>146</v>
      </c>
      <c r="W3628" t="s">
        <v>25</v>
      </c>
      <c r="X3628" t="s">
        <v>18</v>
      </c>
      <c r="Y3628" t="s">
        <v>92</v>
      </c>
      <c r="Z3628" t="s">
        <v>93</v>
      </c>
      <c r="AB3628" t="b">
        <v>1</v>
      </c>
      <c r="AC3628">
        <v>72</v>
      </c>
      <c r="AD3628">
        <v>50</v>
      </c>
    </row>
    <row r="3629" spans="1:30">
      <c r="A3629">
        <v>125524</v>
      </c>
      <c r="B3629">
        <v>111832</v>
      </c>
      <c r="C3629">
        <v>5059087779</v>
      </c>
      <c r="D3629">
        <v>406</v>
      </c>
      <c r="F3629">
        <v>11</v>
      </c>
      <c r="G3629">
        <v>3</v>
      </c>
      <c r="H3629" t="s">
        <v>3506</v>
      </c>
      <c r="I3629" t="s">
        <v>3507</v>
      </c>
      <c r="J3629" t="s">
        <v>80</v>
      </c>
      <c r="K3629" t="s">
        <v>81</v>
      </c>
      <c r="L3629" t="s">
        <v>216</v>
      </c>
      <c r="M3629" t="s">
        <v>3508</v>
      </c>
      <c r="O3629" t="s">
        <v>1983</v>
      </c>
      <c r="P3629" t="s">
        <v>980</v>
      </c>
      <c r="R3629" t="s">
        <v>220</v>
      </c>
      <c r="S3629" t="s">
        <v>111</v>
      </c>
      <c r="T3629" t="s">
        <v>137</v>
      </c>
      <c r="U3629" t="s">
        <v>90</v>
      </c>
      <c r="V3629" t="s">
        <v>3509</v>
      </c>
      <c r="W3629" t="s">
        <v>17</v>
      </c>
      <c r="X3629" t="s">
        <v>18</v>
      </c>
      <c r="Y3629" t="s">
        <v>92</v>
      </c>
      <c r="Z3629" t="s">
        <v>93</v>
      </c>
      <c r="AB3629" t="b">
        <v>0</v>
      </c>
      <c r="AC3629">
        <v>72</v>
      </c>
      <c r="AD3629">
        <v>50</v>
      </c>
    </row>
    <row r="3630" spans="1:30">
      <c r="A3630">
        <v>128110</v>
      </c>
      <c r="B3630">
        <v>113309</v>
      </c>
      <c r="C3630">
        <v>5055542660</v>
      </c>
      <c r="D3630">
        <v>405</v>
      </c>
      <c r="F3630">
        <v>35</v>
      </c>
      <c r="G3630">
        <v>3</v>
      </c>
      <c r="H3630" t="s">
        <v>2170</v>
      </c>
      <c r="I3630" t="s">
        <v>2171</v>
      </c>
      <c r="J3630" t="s">
        <v>80</v>
      </c>
      <c r="K3630" t="s">
        <v>81</v>
      </c>
      <c r="L3630" t="s">
        <v>205</v>
      </c>
      <c r="M3630" t="s">
        <v>2172</v>
      </c>
      <c r="O3630" t="s">
        <v>2173</v>
      </c>
      <c r="P3630" t="s">
        <v>2174</v>
      </c>
      <c r="Q3630" t="s">
        <v>2175</v>
      </c>
      <c r="R3630" t="s">
        <v>101</v>
      </c>
      <c r="S3630" t="s">
        <v>690</v>
      </c>
      <c r="T3630" t="s">
        <v>591</v>
      </c>
      <c r="U3630" t="s">
        <v>90</v>
      </c>
      <c r="V3630" t="s">
        <v>2176</v>
      </c>
      <c r="W3630" t="s">
        <v>25</v>
      </c>
      <c r="X3630" t="s">
        <v>18</v>
      </c>
      <c r="Y3630" t="s">
        <v>92</v>
      </c>
      <c r="Z3630" t="s">
        <v>93</v>
      </c>
      <c r="AB3630" t="b">
        <v>1</v>
      </c>
      <c r="AC3630">
        <v>72</v>
      </c>
      <c r="AD3630">
        <v>50</v>
      </c>
    </row>
    <row r="3631" spans="1:30">
      <c r="A3631">
        <v>127168</v>
      </c>
      <c r="B3631">
        <v>112719</v>
      </c>
      <c r="C3631">
        <v>5057121215</v>
      </c>
      <c r="D3631">
        <v>402</v>
      </c>
      <c r="F3631">
        <v>11</v>
      </c>
      <c r="G3631">
        <v>3</v>
      </c>
      <c r="H3631" t="s">
        <v>214</v>
      </c>
      <c r="I3631" t="s">
        <v>215</v>
      </c>
      <c r="J3631" t="s">
        <v>80</v>
      </c>
      <c r="K3631" t="s">
        <v>81</v>
      </c>
      <c r="L3631" t="s">
        <v>216</v>
      </c>
      <c r="M3631" t="s">
        <v>217</v>
      </c>
      <c r="O3631" t="s">
        <v>218</v>
      </c>
      <c r="P3631" t="s">
        <v>219</v>
      </c>
      <c r="Q3631" t="s">
        <v>175</v>
      </c>
      <c r="R3631" t="s">
        <v>220</v>
      </c>
      <c r="S3631" t="s">
        <v>221</v>
      </c>
      <c r="T3631" t="s">
        <v>103</v>
      </c>
      <c r="U3631" t="s">
        <v>90</v>
      </c>
      <c r="V3631" t="s">
        <v>222</v>
      </c>
      <c r="W3631" t="s">
        <v>17</v>
      </c>
      <c r="X3631" t="s">
        <v>18</v>
      </c>
      <c r="Y3631" t="s">
        <v>92</v>
      </c>
      <c r="Z3631" t="s">
        <v>93</v>
      </c>
      <c r="AB3631" t="b">
        <v>0</v>
      </c>
      <c r="AC3631">
        <v>72</v>
      </c>
      <c r="AD3631">
        <v>50</v>
      </c>
    </row>
    <row r="3632" spans="1:30">
      <c r="A3632">
        <v>117868</v>
      </c>
      <c r="B3632">
        <v>105326</v>
      </c>
      <c r="D3632">
        <v>607</v>
      </c>
      <c r="F3632">
        <v>11</v>
      </c>
      <c r="G3632">
        <v>3</v>
      </c>
      <c r="H3632" t="s">
        <v>1337</v>
      </c>
      <c r="I3632" t="s">
        <v>1338</v>
      </c>
      <c r="J3632" t="s">
        <v>80</v>
      </c>
      <c r="K3632" t="s">
        <v>81</v>
      </c>
      <c r="L3632" t="s">
        <v>238</v>
      </c>
      <c r="M3632" t="s">
        <v>375</v>
      </c>
      <c r="O3632" t="s">
        <v>1339</v>
      </c>
      <c r="P3632" t="s">
        <v>790</v>
      </c>
      <c r="Q3632" t="s">
        <v>100</v>
      </c>
      <c r="R3632" t="s">
        <v>153</v>
      </c>
      <c r="S3632" t="s">
        <v>193</v>
      </c>
      <c r="T3632" t="s">
        <v>530</v>
      </c>
      <c r="U3632" t="s">
        <v>90</v>
      </c>
      <c r="V3632" t="s">
        <v>1340</v>
      </c>
      <c r="W3632" t="s">
        <v>17</v>
      </c>
      <c r="X3632" t="s">
        <v>18</v>
      </c>
      <c r="Y3632" t="s">
        <v>92</v>
      </c>
      <c r="Z3632" t="s">
        <v>93</v>
      </c>
      <c r="AB3632" t="b">
        <v>0</v>
      </c>
      <c r="AC3632">
        <v>72</v>
      </c>
      <c r="AD3632">
        <v>50</v>
      </c>
    </row>
    <row r="3633" spans="1:30">
      <c r="A3633">
        <v>17044</v>
      </c>
      <c r="B3633">
        <v>15510</v>
      </c>
      <c r="D3633">
        <v>406</v>
      </c>
      <c r="F3633">
        <v>11</v>
      </c>
      <c r="G3633">
        <v>3</v>
      </c>
      <c r="H3633" t="s">
        <v>1230</v>
      </c>
      <c r="I3633" t="s">
        <v>1231</v>
      </c>
      <c r="J3633" t="s">
        <v>80</v>
      </c>
      <c r="K3633" t="s">
        <v>81</v>
      </c>
      <c r="L3633" t="s">
        <v>238</v>
      </c>
      <c r="M3633" t="s">
        <v>1232</v>
      </c>
      <c r="N3633" t="s">
        <v>108</v>
      </c>
      <c r="O3633" t="s">
        <v>1233</v>
      </c>
      <c r="P3633" t="s">
        <v>219</v>
      </c>
      <c r="Q3633" t="s">
        <v>175</v>
      </c>
      <c r="R3633" t="s">
        <v>153</v>
      </c>
      <c r="S3633" t="s">
        <v>111</v>
      </c>
      <c r="T3633" t="s">
        <v>605</v>
      </c>
      <c r="U3633" t="s">
        <v>90</v>
      </c>
      <c r="V3633" t="s">
        <v>1234</v>
      </c>
      <c r="W3633" t="s">
        <v>17</v>
      </c>
      <c r="X3633" t="s">
        <v>18</v>
      </c>
      <c r="Y3633" t="s">
        <v>92</v>
      </c>
      <c r="Z3633" t="s">
        <v>93</v>
      </c>
      <c r="AB3633" t="b">
        <v>0</v>
      </c>
      <c r="AC3633">
        <v>72</v>
      </c>
      <c r="AD3633">
        <v>50</v>
      </c>
    </row>
    <row r="3634" spans="1:30">
      <c r="A3634">
        <v>128054</v>
      </c>
      <c r="B3634">
        <v>113260</v>
      </c>
      <c r="C3634">
        <v>5058331333</v>
      </c>
      <c r="D3634">
        <v>405</v>
      </c>
      <c r="F3634">
        <v>11</v>
      </c>
      <c r="G3634">
        <v>3</v>
      </c>
      <c r="H3634" t="s">
        <v>934</v>
      </c>
      <c r="I3634" t="s">
        <v>935</v>
      </c>
      <c r="J3634" t="s">
        <v>80</v>
      </c>
      <c r="K3634" t="s">
        <v>81</v>
      </c>
      <c r="L3634" t="s">
        <v>313</v>
      </c>
      <c r="M3634" t="s">
        <v>936</v>
      </c>
      <c r="O3634" t="s">
        <v>937</v>
      </c>
      <c r="P3634" t="s">
        <v>938</v>
      </c>
      <c r="Q3634" t="s">
        <v>183</v>
      </c>
      <c r="R3634" t="s">
        <v>220</v>
      </c>
      <c r="S3634" t="s">
        <v>690</v>
      </c>
      <c r="T3634" t="s">
        <v>552</v>
      </c>
      <c r="U3634" t="s">
        <v>90</v>
      </c>
      <c r="V3634" t="s">
        <v>2802</v>
      </c>
      <c r="W3634" t="s">
        <v>17</v>
      </c>
      <c r="X3634" t="s">
        <v>18</v>
      </c>
      <c r="Y3634" t="s">
        <v>92</v>
      </c>
      <c r="Z3634" t="s">
        <v>93</v>
      </c>
      <c r="AB3634" t="b">
        <v>0</v>
      </c>
      <c r="AC3634">
        <v>72</v>
      </c>
      <c r="AD3634">
        <v>50</v>
      </c>
    </row>
    <row r="3635" spans="1:30">
      <c r="A3635">
        <v>11376</v>
      </c>
      <c r="B3635">
        <v>10143</v>
      </c>
      <c r="C3635">
        <v>5052926979</v>
      </c>
      <c r="D3635">
        <v>406</v>
      </c>
      <c r="F3635">
        <v>35</v>
      </c>
      <c r="G3635">
        <v>3</v>
      </c>
      <c r="H3635" t="s">
        <v>616</v>
      </c>
      <c r="I3635" t="s">
        <v>1476</v>
      </c>
      <c r="J3635" t="s">
        <v>80</v>
      </c>
      <c r="K3635" t="s">
        <v>81</v>
      </c>
      <c r="L3635" t="s">
        <v>141</v>
      </c>
      <c r="M3635" t="s">
        <v>616</v>
      </c>
      <c r="N3635" t="s">
        <v>108</v>
      </c>
      <c r="O3635" t="s">
        <v>1477</v>
      </c>
      <c r="P3635" t="s">
        <v>227</v>
      </c>
      <c r="Q3635" t="s">
        <v>120</v>
      </c>
      <c r="R3635" t="s">
        <v>101</v>
      </c>
      <c r="S3635" t="s">
        <v>111</v>
      </c>
      <c r="T3635" t="s">
        <v>636</v>
      </c>
      <c r="U3635" t="s">
        <v>90</v>
      </c>
      <c r="V3635" t="s">
        <v>3249</v>
      </c>
      <c r="W3635" t="s">
        <v>25</v>
      </c>
      <c r="X3635" t="s">
        <v>18</v>
      </c>
      <c r="Y3635" t="s">
        <v>92</v>
      </c>
      <c r="Z3635" t="s">
        <v>93</v>
      </c>
      <c r="AB3635" t="b">
        <v>1</v>
      </c>
      <c r="AC3635">
        <v>72</v>
      </c>
      <c r="AD3635">
        <v>50</v>
      </c>
    </row>
    <row r="3636" spans="1:30">
      <c r="A3636">
        <v>6698</v>
      </c>
      <c r="B3636">
        <v>5738</v>
      </c>
      <c r="C3636">
        <v>5057975552</v>
      </c>
      <c r="D3636">
        <v>406</v>
      </c>
      <c r="F3636">
        <v>35</v>
      </c>
      <c r="G3636">
        <v>3</v>
      </c>
      <c r="H3636" t="s">
        <v>3216</v>
      </c>
      <c r="I3636" t="s">
        <v>3217</v>
      </c>
      <c r="J3636" t="s">
        <v>80</v>
      </c>
      <c r="K3636" t="s">
        <v>81</v>
      </c>
      <c r="L3636" t="s">
        <v>116</v>
      </c>
      <c r="M3636" t="s">
        <v>3218</v>
      </c>
      <c r="N3636" t="s">
        <v>3219</v>
      </c>
      <c r="O3636" t="s">
        <v>1086</v>
      </c>
      <c r="P3636" t="s">
        <v>166</v>
      </c>
      <c r="Q3636" t="s">
        <v>100</v>
      </c>
      <c r="R3636" t="s">
        <v>101</v>
      </c>
      <c r="S3636" t="s">
        <v>111</v>
      </c>
      <c r="T3636" t="s">
        <v>456</v>
      </c>
      <c r="U3636" t="s">
        <v>90</v>
      </c>
      <c r="V3636" t="s">
        <v>3220</v>
      </c>
      <c r="W3636" t="s">
        <v>25</v>
      </c>
      <c r="X3636" t="s">
        <v>18</v>
      </c>
      <c r="Y3636" t="s">
        <v>92</v>
      </c>
      <c r="Z3636" t="s">
        <v>93</v>
      </c>
      <c r="AB3636" t="b">
        <v>1</v>
      </c>
      <c r="AC3636">
        <v>72</v>
      </c>
      <c r="AD3636">
        <v>50</v>
      </c>
    </row>
    <row r="3637" spans="1:30">
      <c r="A3637">
        <v>15018</v>
      </c>
      <c r="B3637">
        <v>13592</v>
      </c>
      <c r="C3637">
        <v>6172191428</v>
      </c>
      <c r="D3637">
        <v>406</v>
      </c>
      <c r="F3637">
        <v>11</v>
      </c>
      <c r="G3637">
        <v>3</v>
      </c>
      <c r="H3637" t="s">
        <v>3528</v>
      </c>
      <c r="I3637" t="s">
        <v>3529</v>
      </c>
      <c r="J3637" t="s">
        <v>80</v>
      </c>
      <c r="K3637" t="s">
        <v>81</v>
      </c>
      <c r="L3637" t="s">
        <v>126</v>
      </c>
      <c r="M3637" t="s">
        <v>3528</v>
      </c>
      <c r="O3637" t="s">
        <v>866</v>
      </c>
      <c r="P3637" t="s">
        <v>1622</v>
      </c>
      <c r="Q3637" t="s">
        <v>175</v>
      </c>
      <c r="R3637" t="s">
        <v>101</v>
      </c>
      <c r="S3637" t="s">
        <v>111</v>
      </c>
      <c r="T3637" t="s">
        <v>3530</v>
      </c>
      <c r="U3637" t="s">
        <v>90</v>
      </c>
      <c r="V3637" t="s">
        <v>3531</v>
      </c>
      <c r="W3637" t="s">
        <v>17</v>
      </c>
      <c r="X3637" t="s">
        <v>18</v>
      </c>
      <c r="Y3637" t="s">
        <v>92</v>
      </c>
      <c r="Z3637" t="s">
        <v>93</v>
      </c>
      <c r="AB3637" t="b">
        <v>0</v>
      </c>
      <c r="AC3637">
        <v>72</v>
      </c>
      <c r="AD3637">
        <v>50</v>
      </c>
    </row>
    <row r="3638" spans="1:30">
      <c r="A3638">
        <v>23121</v>
      </c>
      <c r="B3638">
        <v>21322</v>
      </c>
      <c r="C3638">
        <v>5058903406</v>
      </c>
      <c r="D3638">
        <v>406</v>
      </c>
      <c r="F3638">
        <v>11</v>
      </c>
      <c r="G3638">
        <v>3</v>
      </c>
      <c r="H3638" t="s">
        <v>2645</v>
      </c>
      <c r="I3638" t="s">
        <v>2646</v>
      </c>
      <c r="J3638" t="s">
        <v>80</v>
      </c>
      <c r="K3638" t="s">
        <v>81</v>
      </c>
      <c r="L3638" t="s">
        <v>149</v>
      </c>
      <c r="M3638" t="s">
        <v>2647</v>
      </c>
      <c r="N3638" t="s">
        <v>108</v>
      </c>
      <c r="O3638" t="s">
        <v>151</v>
      </c>
      <c r="P3638" t="s">
        <v>152</v>
      </c>
      <c r="Q3638" t="s">
        <v>100</v>
      </c>
      <c r="R3638" t="s">
        <v>153</v>
      </c>
      <c r="S3638" t="s">
        <v>111</v>
      </c>
      <c r="T3638" t="s">
        <v>112</v>
      </c>
      <c r="U3638" t="s">
        <v>90</v>
      </c>
      <c r="V3638" t="s">
        <v>2648</v>
      </c>
      <c r="W3638" t="s">
        <v>17</v>
      </c>
      <c r="X3638" t="s">
        <v>18</v>
      </c>
      <c r="Y3638" t="s">
        <v>92</v>
      </c>
      <c r="Z3638" t="s">
        <v>93</v>
      </c>
      <c r="AB3638" t="b">
        <v>0</v>
      </c>
      <c r="AC3638">
        <v>72</v>
      </c>
      <c r="AD3638">
        <v>50</v>
      </c>
    </row>
    <row r="3639" spans="1:30">
      <c r="A3639">
        <v>125876</v>
      </c>
      <c r="B3639">
        <v>112014</v>
      </c>
      <c r="C3639">
        <v>5057924951</v>
      </c>
      <c r="D3639">
        <v>406</v>
      </c>
      <c r="F3639">
        <v>35</v>
      </c>
      <c r="G3639">
        <v>3</v>
      </c>
      <c r="H3639" t="s">
        <v>2156</v>
      </c>
      <c r="I3639" t="s">
        <v>2157</v>
      </c>
      <c r="J3639" t="s">
        <v>80</v>
      </c>
      <c r="K3639" t="s">
        <v>81</v>
      </c>
      <c r="L3639" t="s">
        <v>231</v>
      </c>
      <c r="M3639" t="s">
        <v>901</v>
      </c>
      <c r="O3639" t="s">
        <v>2158</v>
      </c>
      <c r="P3639" t="s">
        <v>152</v>
      </c>
      <c r="Q3639" t="s">
        <v>100</v>
      </c>
      <c r="R3639" t="s">
        <v>153</v>
      </c>
      <c r="S3639" t="s">
        <v>111</v>
      </c>
      <c r="T3639" t="s">
        <v>263</v>
      </c>
      <c r="U3639" t="s">
        <v>90</v>
      </c>
      <c r="V3639" t="s">
        <v>2159</v>
      </c>
      <c r="W3639" t="s">
        <v>25</v>
      </c>
      <c r="X3639" t="s">
        <v>18</v>
      </c>
      <c r="Y3639" t="s">
        <v>92</v>
      </c>
      <c r="Z3639" t="s">
        <v>93</v>
      </c>
      <c r="AB3639" t="b">
        <v>1</v>
      </c>
      <c r="AC3639">
        <v>72</v>
      </c>
      <c r="AD3639">
        <v>50</v>
      </c>
    </row>
    <row r="3640" spans="1:30">
      <c r="A3640">
        <v>6086</v>
      </c>
      <c r="B3640">
        <v>5182</v>
      </c>
      <c r="C3640">
        <v>5052925668</v>
      </c>
      <c r="D3640">
        <v>406</v>
      </c>
      <c r="F3640">
        <v>35</v>
      </c>
      <c r="G3640">
        <v>3</v>
      </c>
      <c r="H3640" t="s">
        <v>2491</v>
      </c>
      <c r="I3640" t="s">
        <v>2492</v>
      </c>
      <c r="J3640" t="s">
        <v>80</v>
      </c>
      <c r="K3640" t="s">
        <v>81</v>
      </c>
      <c r="L3640" t="s">
        <v>126</v>
      </c>
      <c r="M3640" t="s">
        <v>2491</v>
      </c>
      <c r="N3640" t="s">
        <v>108</v>
      </c>
      <c r="O3640" t="s">
        <v>877</v>
      </c>
      <c r="P3640" t="s">
        <v>1164</v>
      </c>
      <c r="Q3640" t="s">
        <v>100</v>
      </c>
      <c r="R3640" t="s">
        <v>87</v>
      </c>
      <c r="S3640" t="s">
        <v>111</v>
      </c>
      <c r="T3640" t="s">
        <v>1158</v>
      </c>
      <c r="U3640" t="s">
        <v>90</v>
      </c>
      <c r="V3640" t="s">
        <v>2493</v>
      </c>
      <c r="W3640" t="s">
        <v>25</v>
      </c>
      <c r="X3640" t="s">
        <v>18</v>
      </c>
      <c r="Y3640" t="s">
        <v>92</v>
      </c>
      <c r="Z3640" t="s">
        <v>93</v>
      </c>
      <c r="AB3640" t="b">
        <v>1</v>
      </c>
      <c r="AC3640">
        <v>72</v>
      </c>
      <c r="AD3640">
        <v>50</v>
      </c>
    </row>
    <row r="3641" spans="1:30">
      <c r="A3641">
        <v>125378</v>
      </c>
      <c r="B3641">
        <v>50216</v>
      </c>
      <c r="C3641">
        <v>5052933154</v>
      </c>
      <c r="D3641">
        <v>406</v>
      </c>
      <c r="F3641">
        <v>11</v>
      </c>
      <c r="G3641">
        <v>3</v>
      </c>
      <c r="H3641" t="s">
        <v>899</v>
      </c>
      <c r="I3641" t="s">
        <v>2669</v>
      </c>
      <c r="J3641" t="s">
        <v>80</v>
      </c>
      <c r="K3641" t="s">
        <v>81</v>
      </c>
      <c r="L3641" t="s">
        <v>141</v>
      </c>
      <c r="M3641" t="s">
        <v>901</v>
      </c>
      <c r="O3641" t="s">
        <v>2670</v>
      </c>
      <c r="P3641" t="s">
        <v>473</v>
      </c>
      <c r="Q3641" t="s">
        <v>100</v>
      </c>
      <c r="R3641" t="s">
        <v>101</v>
      </c>
      <c r="S3641" t="s">
        <v>111</v>
      </c>
      <c r="T3641" t="s">
        <v>1170</v>
      </c>
      <c r="U3641" t="s">
        <v>90</v>
      </c>
      <c r="V3641" t="s">
        <v>2671</v>
      </c>
      <c r="W3641" t="s">
        <v>17</v>
      </c>
      <c r="X3641" t="s">
        <v>18</v>
      </c>
      <c r="Y3641" t="s">
        <v>92</v>
      </c>
      <c r="Z3641" t="s">
        <v>93</v>
      </c>
      <c r="AB3641" t="b">
        <v>0</v>
      </c>
      <c r="AC3641">
        <v>72</v>
      </c>
      <c r="AD3641">
        <v>50</v>
      </c>
    </row>
    <row r="3642" spans="1:30">
      <c r="A3642">
        <v>119804</v>
      </c>
      <c r="B3642">
        <v>106966</v>
      </c>
      <c r="C3642">
        <v>5059229464</v>
      </c>
      <c r="D3642">
        <v>406</v>
      </c>
      <c r="F3642">
        <v>11</v>
      </c>
      <c r="G3642">
        <v>3</v>
      </c>
      <c r="H3642" t="s">
        <v>229</v>
      </c>
      <c r="I3642" t="s">
        <v>230</v>
      </c>
      <c r="J3642" t="s">
        <v>80</v>
      </c>
      <c r="K3642" t="s">
        <v>81</v>
      </c>
      <c r="L3642" t="s">
        <v>231</v>
      </c>
      <c r="M3642" t="s">
        <v>232</v>
      </c>
      <c r="O3642" t="s">
        <v>233</v>
      </c>
      <c r="P3642" t="s">
        <v>152</v>
      </c>
      <c r="Q3642" t="s">
        <v>100</v>
      </c>
      <c r="R3642" t="s">
        <v>153</v>
      </c>
      <c r="S3642" t="s">
        <v>111</v>
      </c>
      <c r="T3642" t="s">
        <v>234</v>
      </c>
      <c r="U3642" t="s">
        <v>90</v>
      </c>
      <c r="V3642" t="s">
        <v>235</v>
      </c>
      <c r="W3642" t="s">
        <v>17</v>
      </c>
      <c r="X3642" t="s">
        <v>18</v>
      </c>
      <c r="Y3642" t="s">
        <v>92</v>
      </c>
      <c r="Z3642" t="s">
        <v>93</v>
      </c>
      <c r="AB3642" t="b">
        <v>0</v>
      </c>
      <c r="AC3642">
        <v>72</v>
      </c>
      <c r="AD3642">
        <v>50</v>
      </c>
    </row>
    <row r="3643" spans="1:30">
      <c r="A3643">
        <v>128247</v>
      </c>
      <c r="B3643">
        <v>113422</v>
      </c>
      <c r="C3643">
        <v>5053575410</v>
      </c>
      <c r="D3643">
        <v>406</v>
      </c>
      <c r="F3643">
        <v>11</v>
      </c>
      <c r="G3643">
        <v>3</v>
      </c>
      <c r="H3643" t="s">
        <v>2432</v>
      </c>
      <c r="I3643" t="s">
        <v>2433</v>
      </c>
      <c r="J3643" t="s">
        <v>80</v>
      </c>
      <c r="K3643" t="s">
        <v>81</v>
      </c>
      <c r="L3643" t="s">
        <v>82</v>
      </c>
      <c r="M3643" t="s">
        <v>2434</v>
      </c>
      <c r="O3643" t="s">
        <v>2435</v>
      </c>
      <c r="P3643" t="s">
        <v>192</v>
      </c>
      <c r="Q3643" t="s">
        <v>183</v>
      </c>
      <c r="R3643" t="s">
        <v>101</v>
      </c>
      <c r="S3643" t="s">
        <v>111</v>
      </c>
      <c r="T3643" t="s">
        <v>378</v>
      </c>
      <c r="U3643" t="s">
        <v>90</v>
      </c>
      <c r="V3643" t="s">
        <v>2436</v>
      </c>
      <c r="W3643" t="s">
        <v>17</v>
      </c>
      <c r="X3643" t="s">
        <v>18</v>
      </c>
      <c r="Y3643" t="s">
        <v>92</v>
      </c>
      <c r="Z3643" t="s">
        <v>93</v>
      </c>
      <c r="AB3643" t="b">
        <v>0</v>
      </c>
      <c r="AC3643">
        <v>72</v>
      </c>
      <c r="AD3643">
        <v>50</v>
      </c>
    </row>
    <row r="3644" spans="1:30">
      <c r="A3644">
        <v>117224</v>
      </c>
      <c r="B3644">
        <v>104752</v>
      </c>
      <c r="C3644">
        <v>5052750828</v>
      </c>
      <c r="D3644">
        <v>406</v>
      </c>
      <c r="F3644">
        <v>11</v>
      </c>
      <c r="G3644">
        <v>3</v>
      </c>
      <c r="H3644" t="s">
        <v>2556</v>
      </c>
      <c r="I3644" t="s">
        <v>2557</v>
      </c>
      <c r="J3644" t="s">
        <v>80</v>
      </c>
      <c r="K3644" t="s">
        <v>81</v>
      </c>
      <c r="L3644" t="s">
        <v>205</v>
      </c>
      <c r="M3644" t="s">
        <v>1007</v>
      </c>
      <c r="O3644" t="s">
        <v>749</v>
      </c>
      <c r="P3644" t="s">
        <v>362</v>
      </c>
      <c r="Q3644" t="s">
        <v>175</v>
      </c>
      <c r="R3644" t="s">
        <v>101</v>
      </c>
      <c r="S3644" t="s">
        <v>111</v>
      </c>
      <c r="T3644" t="s">
        <v>507</v>
      </c>
      <c r="U3644" t="s">
        <v>90</v>
      </c>
      <c r="V3644" t="s">
        <v>2558</v>
      </c>
      <c r="W3644" t="s">
        <v>17</v>
      </c>
      <c r="X3644" t="s">
        <v>18</v>
      </c>
      <c r="Y3644" t="s">
        <v>92</v>
      </c>
      <c r="Z3644" t="s">
        <v>93</v>
      </c>
      <c r="AB3644" t="b">
        <v>0</v>
      </c>
      <c r="AC3644">
        <v>72</v>
      </c>
      <c r="AD3644">
        <v>50</v>
      </c>
    </row>
    <row r="3645" spans="1:30">
      <c r="A3645">
        <v>126789</v>
      </c>
      <c r="B3645">
        <v>112511</v>
      </c>
      <c r="C3645">
        <v>5053459936</v>
      </c>
      <c r="D3645">
        <v>406</v>
      </c>
      <c r="F3645">
        <v>11</v>
      </c>
      <c r="G3645">
        <v>3</v>
      </c>
      <c r="H3645" t="s">
        <v>809</v>
      </c>
      <c r="I3645" t="s">
        <v>3439</v>
      </c>
      <c r="J3645" t="s">
        <v>80</v>
      </c>
      <c r="K3645" t="s">
        <v>81</v>
      </c>
      <c r="L3645" t="s">
        <v>198</v>
      </c>
      <c r="M3645" t="s">
        <v>809</v>
      </c>
      <c r="O3645" t="s">
        <v>2739</v>
      </c>
      <c r="P3645" t="s">
        <v>2740</v>
      </c>
      <c r="Q3645" t="s">
        <v>175</v>
      </c>
      <c r="R3645" t="s">
        <v>153</v>
      </c>
      <c r="S3645" t="s">
        <v>111</v>
      </c>
      <c r="T3645" t="s">
        <v>103</v>
      </c>
      <c r="U3645" t="s">
        <v>90</v>
      </c>
      <c r="V3645" t="s">
        <v>3440</v>
      </c>
      <c r="W3645" t="s">
        <v>17</v>
      </c>
      <c r="X3645" t="s">
        <v>18</v>
      </c>
      <c r="Y3645" t="s">
        <v>92</v>
      </c>
      <c r="Z3645" t="s">
        <v>93</v>
      </c>
      <c r="AB3645" t="b">
        <v>0</v>
      </c>
      <c r="AC3645">
        <v>72</v>
      </c>
      <c r="AD3645">
        <v>50</v>
      </c>
    </row>
    <row r="3646" spans="1:30">
      <c r="A3646">
        <v>86250</v>
      </c>
      <c r="B3646">
        <v>78420</v>
      </c>
      <c r="C3646">
        <v>5052498865</v>
      </c>
      <c r="D3646">
        <v>406</v>
      </c>
      <c r="F3646">
        <v>11</v>
      </c>
      <c r="G3646">
        <v>3</v>
      </c>
      <c r="H3646" t="s">
        <v>763</v>
      </c>
      <c r="I3646" t="s">
        <v>2225</v>
      </c>
      <c r="J3646" t="s">
        <v>80</v>
      </c>
      <c r="K3646" t="s">
        <v>81</v>
      </c>
      <c r="L3646" t="s">
        <v>238</v>
      </c>
      <c r="M3646" t="s">
        <v>2226</v>
      </c>
      <c r="N3646" t="s">
        <v>2227</v>
      </c>
      <c r="O3646" t="s">
        <v>2228</v>
      </c>
      <c r="P3646" t="s">
        <v>396</v>
      </c>
      <c r="Q3646" t="s">
        <v>183</v>
      </c>
      <c r="R3646" t="s">
        <v>153</v>
      </c>
      <c r="S3646" t="s">
        <v>111</v>
      </c>
      <c r="T3646" t="s">
        <v>501</v>
      </c>
      <c r="U3646" t="s">
        <v>90</v>
      </c>
      <c r="V3646" t="s">
        <v>2229</v>
      </c>
      <c r="W3646" t="s">
        <v>17</v>
      </c>
      <c r="X3646" t="s">
        <v>18</v>
      </c>
      <c r="Y3646" t="s">
        <v>92</v>
      </c>
      <c r="Z3646" t="s">
        <v>93</v>
      </c>
      <c r="AB3646" t="b">
        <v>0</v>
      </c>
      <c r="AC3646">
        <v>72</v>
      </c>
      <c r="AD3646">
        <v>50</v>
      </c>
    </row>
    <row r="3647" spans="1:30">
      <c r="A3647">
        <v>114242</v>
      </c>
      <c r="B3647">
        <v>102208</v>
      </c>
      <c r="C3647">
        <v>5054408070</v>
      </c>
      <c r="D3647">
        <v>406</v>
      </c>
      <c r="F3647">
        <v>6</v>
      </c>
      <c r="G3647">
        <v>2</v>
      </c>
      <c r="H3647" t="s">
        <v>346</v>
      </c>
      <c r="I3647" t="s">
        <v>347</v>
      </c>
      <c r="J3647" t="s">
        <v>80</v>
      </c>
      <c r="K3647" t="s">
        <v>81</v>
      </c>
      <c r="L3647" t="s">
        <v>82</v>
      </c>
      <c r="M3647" t="s">
        <v>348</v>
      </c>
      <c r="O3647" t="s">
        <v>349</v>
      </c>
      <c r="P3647" t="s">
        <v>350</v>
      </c>
      <c r="Q3647" t="s">
        <v>120</v>
      </c>
      <c r="R3647" t="s">
        <v>101</v>
      </c>
      <c r="S3647" t="s">
        <v>111</v>
      </c>
      <c r="T3647" t="s">
        <v>351</v>
      </c>
      <c r="U3647" t="s">
        <v>90</v>
      </c>
      <c r="V3647" t="s">
        <v>352</v>
      </c>
      <c r="W3647" t="s">
        <v>29</v>
      </c>
      <c r="X3647" t="s">
        <v>20</v>
      </c>
      <c r="Y3647" t="s">
        <v>92</v>
      </c>
      <c r="Z3647" t="s">
        <v>93</v>
      </c>
      <c r="AB3647" t="b">
        <v>1</v>
      </c>
      <c r="AC3647">
        <v>72</v>
      </c>
      <c r="AD3647">
        <v>50</v>
      </c>
    </row>
    <row r="3648" spans="1:30">
      <c r="A3648">
        <v>11622</v>
      </c>
      <c r="B3648">
        <v>10366</v>
      </c>
      <c r="C3648">
        <v>5052554401</v>
      </c>
      <c r="D3648">
        <v>406</v>
      </c>
      <c r="F3648">
        <v>11</v>
      </c>
      <c r="G3648">
        <v>3</v>
      </c>
      <c r="H3648" t="s">
        <v>1267</v>
      </c>
      <c r="I3648" t="s">
        <v>1268</v>
      </c>
      <c r="J3648" t="s">
        <v>80</v>
      </c>
      <c r="K3648" t="s">
        <v>81</v>
      </c>
      <c r="L3648" t="s">
        <v>82</v>
      </c>
      <c r="M3648" t="s">
        <v>1267</v>
      </c>
      <c r="N3648" t="s">
        <v>108</v>
      </c>
      <c r="O3648" t="s">
        <v>1269</v>
      </c>
      <c r="P3648" t="s">
        <v>255</v>
      </c>
      <c r="Q3648" t="s">
        <v>136</v>
      </c>
      <c r="R3648" t="s">
        <v>87</v>
      </c>
      <c r="S3648" t="s">
        <v>111</v>
      </c>
      <c r="T3648" t="s">
        <v>570</v>
      </c>
      <c r="U3648" t="s">
        <v>90</v>
      </c>
      <c r="V3648" t="s">
        <v>1270</v>
      </c>
      <c r="W3648" t="s">
        <v>17</v>
      </c>
      <c r="X3648" t="s">
        <v>18</v>
      </c>
      <c r="Y3648" t="s">
        <v>92</v>
      </c>
      <c r="Z3648" t="s">
        <v>93</v>
      </c>
      <c r="AB3648" t="b">
        <v>0</v>
      </c>
      <c r="AC3648">
        <v>72</v>
      </c>
      <c r="AD3648">
        <v>50</v>
      </c>
    </row>
    <row r="3649" spans="1:30">
      <c r="A3649">
        <v>45059</v>
      </c>
      <c r="B3649">
        <v>42537</v>
      </c>
      <c r="C3649">
        <v>5053413600</v>
      </c>
      <c r="D3649">
        <v>407</v>
      </c>
      <c r="F3649">
        <v>35</v>
      </c>
      <c r="G3649">
        <v>3</v>
      </c>
      <c r="H3649" t="s">
        <v>2990</v>
      </c>
      <c r="I3649" t="s">
        <v>2991</v>
      </c>
      <c r="J3649" t="s">
        <v>80</v>
      </c>
      <c r="K3649" t="s">
        <v>81</v>
      </c>
      <c r="L3649" t="s">
        <v>205</v>
      </c>
      <c r="M3649" t="s">
        <v>2992</v>
      </c>
      <c r="N3649" t="s">
        <v>2993</v>
      </c>
      <c r="O3649" t="s">
        <v>2382</v>
      </c>
      <c r="P3649" t="s">
        <v>529</v>
      </c>
      <c r="R3649" t="s">
        <v>101</v>
      </c>
      <c r="S3649" t="s">
        <v>559</v>
      </c>
      <c r="T3649" t="s">
        <v>530</v>
      </c>
      <c r="U3649" t="s">
        <v>90</v>
      </c>
      <c r="V3649" t="s">
        <v>2994</v>
      </c>
      <c r="W3649" t="s">
        <v>25</v>
      </c>
      <c r="X3649" t="s">
        <v>18</v>
      </c>
      <c r="Y3649" t="s">
        <v>92</v>
      </c>
      <c r="Z3649" t="s">
        <v>93</v>
      </c>
      <c r="AB3649" t="b">
        <v>1</v>
      </c>
      <c r="AC3649">
        <v>72</v>
      </c>
      <c r="AD3649">
        <v>50</v>
      </c>
    </row>
    <row r="3650" spans="1:30">
      <c r="A3650">
        <v>36048</v>
      </c>
      <c r="B3650">
        <v>10281</v>
      </c>
      <c r="C3650">
        <v>5052994155</v>
      </c>
      <c r="D3650">
        <v>406</v>
      </c>
      <c r="F3650">
        <v>11</v>
      </c>
      <c r="G3650">
        <v>3</v>
      </c>
      <c r="H3650" t="s">
        <v>1488</v>
      </c>
      <c r="I3650" t="s">
        <v>1489</v>
      </c>
      <c r="J3650" t="s">
        <v>80</v>
      </c>
      <c r="K3650" t="s">
        <v>81</v>
      </c>
      <c r="L3650" t="s">
        <v>126</v>
      </c>
      <c r="M3650" t="s">
        <v>1257</v>
      </c>
      <c r="N3650" t="s">
        <v>108</v>
      </c>
      <c r="O3650" t="s">
        <v>603</v>
      </c>
      <c r="P3650" t="s">
        <v>227</v>
      </c>
      <c r="Q3650" t="s">
        <v>120</v>
      </c>
      <c r="R3650" t="s">
        <v>87</v>
      </c>
      <c r="S3650" t="s">
        <v>111</v>
      </c>
      <c r="T3650" t="s">
        <v>1183</v>
      </c>
      <c r="U3650" t="s">
        <v>90</v>
      </c>
      <c r="V3650" t="s">
        <v>3261</v>
      </c>
      <c r="W3650" t="s">
        <v>17</v>
      </c>
      <c r="X3650" t="s">
        <v>18</v>
      </c>
      <c r="Y3650" t="s">
        <v>92</v>
      </c>
      <c r="Z3650" t="s">
        <v>93</v>
      </c>
      <c r="AB3650" t="b">
        <v>0</v>
      </c>
      <c r="AC3650">
        <v>72</v>
      </c>
      <c r="AD3650">
        <v>50</v>
      </c>
    </row>
    <row r="3651" spans="1:30">
      <c r="A3651">
        <v>127894</v>
      </c>
      <c r="B3651">
        <v>113154</v>
      </c>
      <c r="C3651">
        <v>5052424900</v>
      </c>
      <c r="D3651">
        <v>406</v>
      </c>
      <c r="F3651">
        <v>11</v>
      </c>
      <c r="G3651">
        <v>3</v>
      </c>
      <c r="H3651" t="s">
        <v>1376</v>
      </c>
      <c r="I3651" t="s">
        <v>1377</v>
      </c>
      <c r="J3651" t="s">
        <v>80</v>
      </c>
      <c r="K3651" t="s">
        <v>81</v>
      </c>
      <c r="L3651" t="s">
        <v>216</v>
      </c>
      <c r="M3651" t="s">
        <v>1378</v>
      </c>
      <c r="O3651" t="s">
        <v>1379</v>
      </c>
      <c r="P3651" t="s">
        <v>227</v>
      </c>
      <c r="Q3651" t="s">
        <v>120</v>
      </c>
      <c r="R3651" t="s">
        <v>153</v>
      </c>
      <c r="S3651" t="s">
        <v>111</v>
      </c>
      <c r="T3651" t="s">
        <v>275</v>
      </c>
      <c r="U3651" t="s">
        <v>90</v>
      </c>
      <c r="V3651" t="s">
        <v>1380</v>
      </c>
      <c r="W3651" t="s">
        <v>17</v>
      </c>
      <c r="X3651" t="s">
        <v>18</v>
      </c>
      <c r="Y3651" t="s">
        <v>92</v>
      </c>
      <c r="Z3651" t="s">
        <v>93</v>
      </c>
      <c r="AB3651" t="b">
        <v>0</v>
      </c>
      <c r="AC3651">
        <v>72</v>
      </c>
      <c r="AD3651">
        <v>50</v>
      </c>
    </row>
    <row r="3652" spans="1:30">
      <c r="A3652">
        <v>1428</v>
      </c>
      <c r="B3652">
        <v>1268</v>
      </c>
      <c r="C3652">
        <v>2486979000</v>
      </c>
      <c r="D3652">
        <v>402</v>
      </c>
      <c r="F3652">
        <v>11</v>
      </c>
      <c r="G3652">
        <v>3</v>
      </c>
      <c r="H3652" t="s">
        <v>1867</v>
      </c>
      <c r="I3652" t="s">
        <v>2973</v>
      </c>
      <c r="J3652" t="s">
        <v>80</v>
      </c>
      <c r="K3652" t="s">
        <v>81</v>
      </c>
      <c r="L3652" t="s">
        <v>149</v>
      </c>
      <c r="M3652" t="s">
        <v>1869</v>
      </c>
      <c r="N3652" t="s">
        <v>970</v>
      </c>
      <c r="O3652" t="s">
        <v>2974</v>
      </c>
      <c r="P3652" t="s">
        <v>2975</v>
      </c>
      <c r="Q3652" t="s">
        <v>175</v>
      </c>
      <c r="R3652" t="s">
        <v>153</v>
      </c>
      <c r="S3652" t="s">
        <v>221</v>
      </c>
      <c r="T3652" t="s">
        <v>1877</v>
      </c>
      <c r="U3652" t="s">
        <v>90</v>
      </c>
      <c r="V3652" t="s">
        <v>2976</v>
      </c>
      <c r="W3652" t="s">
        <v>17</v>
      </c>
      <c r="X3652" t="s">
        <v>18</v>
      </c>
      <c r="Y3652" t="s">
        <v>92</v>
      </c>
      <c r="Z3652" t="s">
        <v>93</v>
      </c>
      <c r="AB3652" t="b">
        <v>0</v>
      </c>
      <c r="AC3652">
        <v>73</v>
      </c>
      <c r="AD3652">
        <v>50</v>
      </c>
    </row>
    <row r="3653" spans="1:30">
      <c r="A3653">
        <v>37385</v>
      </c>
      <c r="B3653">
        <v>35063</v>
      </c>
      <c r="C3653">
        <v>5053459411</v>
      </c>
      <c r="D3653">
        <v>601</v>
      </c>
      <c r="F3653">
        <v>11</v>
      </c>
      <c r="G3653">
        <v>3</v>
      </c>
      <c r="H3653" t="s">
        <v>1177</v>
      </c>
      <c r="I3653" t="s">
        <v>1178</v>
      </c>
      <c r="J3653" t="s">
        <v>80</v>
      </c>
      <c r="K3653" t="s">
        <v>81</v>
      </c>
      <c r="L3653" t="s">
        <v>126</v>
      </c>
      <c r="M3653" t="s">
        <v>1179</v>
      </c>
      <c r="N3653" t="s">
        <v>1180</v>
      </c>
      <c r="O3653" t="s">
        <v>1181</v>
      </c>
      <c r="P3653" t="s">
        <v>1182</v>
      </c>
      <c r="Q3653" t="s">
        <v>100</v>
      </c>
      <c r="R3653" t="s">
        <v>101</v>
      </c>
      <c r="S3653" t="s">
        <v>167</v>
      </c>
      <c r="T3653" t="s">
        <v>1183</v>
      </c>
      <c r="U3653" t="s">
        <v>90</v>
      </c>
      <c r="V3653" t="s">
        <v>1184</v>
      </c>
      <c r="W3653" t="s">
        <v>17</v>
      </c>
      <c r="X3653" t="s">
        <v>18</v>
      </c>
      <c r="Y3653" t="s">
        <v>92</v>
      </c>
      <c r="Z3653" t="s">
        <v>93</v>
      </c>
      <c r="AB3653" t="b">
        <v>0</v>
      </c>
      <c r="AC3653">
        <v>73</v>
      </c>
      <c r="AD3653">
        <v>50</v>
      </c>
    </row>
    <row r="3654" spans="1:30">
      <c r="A3654">
        <v>104505</v>
      </c>
      <c r="B3654">
        <v>93922</v>
      </c>
      <c r="D3654">
        <v>609</v>
      </c>
      <c r="F3654">
        <v>35</v>
      </c>
      <c r="G3654">
        <v>2</v>
      </c>
      <c r="H3654" t="s">
        <v>1025</v>
      </c>
      <c r="I3654" t="s">
        <v>1427</v>
      </c>
      <c r="J3654" t="s">
        <v>80</v>
      </c>
      <c r="K3654" t="s">
        <v>81</v>
      </c>
      <c r="L3654" t="s">
        <v>286</v>
      </c>
      <c r="M3654" t="s">
        <v>1027</v>
      </c>
      <c r="O3654" t="s">
        <v>1428</v>
      </c>
      <c r="P3654" t="s">
        <v>281</v>
      </c>
      <c r="Q3654" t="s">
        <v>100</v>
      </c>
      <c r="R3654" t="s">
        <v>101</v>
      </c>
      <c r="S3654" t="s">
        <v>492</v>
      </c>
      <c r="T3654" t="s">
        <v>1239</v>
      </c>
      <c r="U3654" t="s">
        <v>90</v>
      </c>
      <c r="V3654" t="s">
        <v>3532</v>
      </c>
      <c r="W3654" t="s">
        <v>25</v>
      </c>
      <c r="X3654" t="s">
        <v>20</v>
      </c>
      <c r="Y3654" t="s">
        <v>92</v>
      </c>
      <c r="Z3654" t="s">
        <v>93</v>
      </c>
      <c r="AB3654" t="b">
        <v>1</v>
      </c>
      <c r="AC3654">
        <v>73</v>
      </c>
      <c r="AD3654">
        <v>50</v>
      </c>
    </row>
    <row r="3655" spans="1:30">
      <c r="A3655">
        <v>31468</v>
      </c>
      <c r="B3655">
        <v>29294</v>
      </c>
      <c r="C3655">
        <v>5052320900</v>
      </c>
      <c r="D3655">
        <v>406</v>
      </c>
      <c r="F3655">
        <v>35</v>
      </c>
      <c r="G3655">
        <v>3</v>
      </c>
      <c r="H3655" t="s">
        <v>3447</v>
      </c>
      <c r="I3655" t="s">
        <v>3448</v>
      </c>
      <c r="J3655" t="s">
        <v>80</v>
      </c>
      <c r="K3655" t="s">
        <v>81</v>
      </c>
      <c r="L3655" t="s">
        <v>126</v>
      </c>
      <c r="M3655" t="s">
        <v>3449</v>
      </c>
      <c r="N3655" t="s">
        <v>108</v>
      </c>
      <c r="O3655" t="s">
        <v>1145</v>
      </c>
      <c r="P3655" t="s">
        <v>289</v>
      </c>
      <c r="Q3655" t="s">
        <v>100</v>
      </c>
      <c r="R3655" t="s">
        <v>87</v>
      </c>
      <c r="S3655" t="s">
        <v>111</v>
      </c>
      <c r="T3655" t="s">
        <v>1183</v>
      </c>
      <c r="U3655" t="s">
        <v>90</v>
      </c>
      <c r="V3655" t="s">
        <v>3450</v>
      </c>
      <c r="W3655" t="s">
        <v>25</v>
      </c>
      <c r="X3655" t="s">
        <v>18</v>
      </c>
      <c r="Y3655" t="s">
        <v>92</v>
      </c>
      <c r="Z3655" t="s">
        <v>93</v>
      </c>
      <c r="AB3655" t="b">
        <v>1</v>
      </c>
      <c r="AC3655">
        <v>73</v>
      </c>
      <c r="AD3655">
        <v>50</v>
      </c>
    </row>
    <row r="3656" spans="1:30">
      <c r="A3656">
        <v>122974</v>
      </c>
      <c r="B3656">
        <v>21242</v>
      </c>
      <c r="D3656">
        <v>406</v>
      </c>
      <c r="F3656">
        <v>11</v>
      </c>
      <c r="G3656">
        <v>3</v>
      </c>
      <c r="H3656" t="s">
        <v>2152</v>
      </c>
      <c r="I3656" t="s">
        <v>2153</v>
      </c>
      <c r="J3656" t="s">
        <v>80</v>
      </c>
      <c r="K3656" t="s">
        <v>81</v>
      </c>
      <c r="L3656" t="s">
        <v>198</v>
      </c>
      <c r="M3656" t="s">
        <v>574</v>
      </c>
      <c r="O3656" t="s">
        <v>2154</v>
      </c>
      <c r="P3656" t="s">
        <v>790</v>
      </c>
      <c r="Q3656" t="s">
        <v>100</v>
      </c>
      <c r="R3656" t="s">
        <v>153</v>
      </c>
      <c r="S3656" t="s">
        <v>111</v>
      </c>
      <c r="T3656" t="s">
        <v>530</v>
      </c>
      <c r="U3656" t="s">
        <v>90</v>
      </c>
      <c r="V3656" t="s">
        <v>2155</v>
      </c>
      <c r="W3656" t="s">
        <v>17</v>
      </c>
      <c r="X3656" t="s">
        <v>18</v>
      </c>
      <c r="Y3656" t="s">
        <v>92</v>
      </c>
      <c r="Z3656" t="s">
        <v>93</v>
      </c>
      <c r="AB3656" t="b">
        <v>0</v>
      </c>
      <c r="AC3656">
        <v>73</v>
      </c>
      <c r="AD3656">
        <v>50</v>
      </c>
    </row>
    <row r="3657" spans="1:30">
      <c r="A3657">
        <v>128271</v>
      </c>
      <c r="B3657">
        <v>113445</v>
      </c>
      <c r="C3657">
        <v>6195497305</v>
      </c>
      <c r="D3657">
        <v>1002</v>
      </c>
      <c r="F3657">
        <v>35</v>
      </c>
      <c r="G3657">
        <v>3</v>
      </c>
      <c r="H3657" t="s">
        <v>2761</v>
      </c>
      <c r="I3657" t="s">
        <v>579</v>
      </c>
      <c r="J3657" t="s">
        <v>80</v>
      </c>
      <c r="K3657" t="s">
        <v>81</v>
      </c>
      <c r="L3657" t="s">
        <v>126</v>
      </c>
      <c r="M3657" t="s">
        <v>2762</v>
      </c>
      <c r="O3657" t="s">
        <v>581</v>
      </c>
      <c r="P3657" t="s">
        <v>182</v>
      </c>
      <c r="Q3657" t="s">
        <v>183</v>
      </c>
      <c r="R3657" t="s">
        <v>87</v>
      </c>
      <c r="S3657" t="s">
        <v>432</v>
      </c>
      <c r="T3657" t="s">
        <v>493</v>
      </c>
      <c r="U3657" t="s">
        <v>90</v>
      </c>
      <c r="V3657" t="s">
        <v>2763</v>
      </c>
      <c r="W3657" t="s">
        <v>25</v>
      </c>
      <c r="X3657" t="s">
        <v>18</v>
      </c>
      <c r="Y3657" t="s">
        <v>92</v>
      </c>
      <c r="Z3657" t="s">
        <v>93</v>
      </c>
      <c r="AB3657" t="b">
        <v>1</v>
      </c>
      <c r="AC3657">
        <v>73</v>
      </c>
      <c r="AD3657">
        <v>50</v>
      </c>
    </row>
    <row r="3658" spans="1:30">
      <c r="A3658">
        <v>14548</v>
      </c>
      <c r="B3658">
        <v>13144</v>
      </c>
      <c r="C3658">
        <v>5058834321</v>
      </c>
      <c r="D3658">
        <v>406</v>
      </c>
      <c r="F3658">
        <v>11</v>
      </c>
      <c r="G3658">
        <v>3</v>
      </c>
      <c r="H3658" t="s">
        <v>1241</v>
      </c>
      <c r="I3658" t="s">
        <v>1242</v>
      </c>
      <c r="J3658" t="s">
        <v>80</v>
      </c>
      <c r="K3658" t="s">
        <v>81</v>
      </c>
      <c r="L3658" t="s">
        <v>286</v>
      </c>
      <c r="M3658" t="s">
        <v>246</v>
      </c>
      <c r="N3658" t="s">
        <v>682</v>
      </c>
      <c r="O3658" t="s">
        <v>1243</v>
      </c>
      <c r="P3658" t="s">
        <v>301</v>
      </c>
      <c r="Q3658" t="s">
        <v>100</v>
      </c>
      <c r="R3658" t="s">
        <v>101</v>
      </c>
      <c r="S3658" t="s">
        <v>111</v>
      </c>
      <c r="T3658" t="s">
        <v>605</v>
      </c>
      <c r="U3658" t="s">
        <v>90</v>
      </c>
      <c r="V3658" t="s">
        <v>1244</v>
      </c>
      <c r="W3658" t="s">
        <v>17</v>
      </c>
      <c r="X3658" t="s">
        <v>18</v>
      </c>
      <c r="Y3658" t="s">
        <v>92</v>
      </c>
      <c r="Z3658" t="s">
        <v>93</v>
      </c>
      <c r="AB3658" t="b">
        <v>0</v>
      </c>
      <c r="AC3658">
        <v>73</v>
      </c>
      <c r="AD3658">
        <v>50</v>
      </c>
    </row>
    <row r="3659" spans="1:30">
      <c r="A3659">
        <v>10763</v>
      </c>
      <c r="B3659">
        <v>9539</v>
      </c>
      <c r="C3659">
        <v>5052601366</v>
      </c>
      <c r="D3659">
        <v>601</v>
      </c>
      <c r="F3659">
        <v>11</v>
      </c>
      <c r="G3659">
        <v>3</v>
      </c>
      <c r="H3659" t="s">
        <v>2297</v>
      </c>
      <c r="I3659" t="s">
        <v>1536</v>
      </c>
      <c r="J3659" t="s">
        <v>80</v>
      </c>
      <c r="K3659" t="s">
        <v>81</v>
      </c>
      <c r="L3659" t="s">
        <v>82</v>
      </c>
      <c r="M3659" t="s">
        <v>2298</v>
      </c>
      <c r="N3659" t="s">
        <v>2299</v>
      </c>
      <c r="O3659" t="s">
        <v>1538</v>
      </c>
      <c r="P3659" t="s">
        <v>1366</v>
      </c>
      <c r="Q3659" t="s">
        <v>100</v>
      </c>
      <c r="R3659" t="s">
        <v>101</v>
      </c>
      <c r="S3659" t="s">
        <v>167</v>
      </c>
      <c r="T3659" t="s">
        <v>1124</v>
      </c>
      <c r="U3659" t="s">
        <v>90</v>
      </c>
      <c r="V3659" t="s">
        <v>2300</v>
      </c>
      <c r="W3659" t="s">
        <v>17</v>
      </c>
      <c r="X3659" t="s">
        <v>18</v>
      </c>
      <c r="Y3659" t="s">
        <v>92</v>
      </c>
      <c r="Z3659" t="s">
        <v>93</v>
      </c>
      <c r="AB3659" t="b">
        <v>0</v>
      </c>
      <c r="AC3659">
        <v>73</v>
      </c>
      <c r="AD3659">
        <v>50</v>
      </c>
    </row>
    <row r="3660" spans="1:30">
      <c r="A3660">
        <v>91838</v>
      </c>
      <c r="B3660">
        <v>80274</v>
      </c>
      <c r="C3660">
        <v>9725375936</v>
      </c>
      <c r="D3660">
        <v>607</v>
      </c>
      <c r="F3660">
        <v>11</v>
      </c>
      <c r="G3660">
        <v>3</v>
      </c>
      <c r="H3660" t="s">
        <v>186</v>
      </c>
      <c r="I3660" t="s">
        <v>187</v>
      </c>
      <c r="J3660" t="s">
        <v>80</v>
      </c>
      <c r="K3660" t="s">
        <v>81</v>
      </c>
      <c r="L3660" t="s">
        <v>188</v>
      </c>
      <c r="M3660" t="s">
        <v>189</v>
      </c>
      <c r="N3660" t="s">
        <v>190</v>
      </c>
      <c r="O3660" t="s">
        <v>191</v>
      </c>
      <c r="P3660" t="s">
        <v>192</v>
      </c>
      <c r="Q3660" t="s">
        <v>183</v>
      </c>
      <c r="R3660" t="s">
        <v>101</v>
      </c>
      <c r="S3660" t="s">
        <v>193</v>
      </c>
      <c r="T3660" t="s">
        <v>194</v>
      </c>
      <c r="U3660" t="s">
        <v>90</v>
      </c>
      <c r="V3660" t="s">
        <v>195</v>
      </c>
      <c r="W3660" t="s">
        <v>17</v>
      </c>
      <c r="X3660" t="s">
        <v>18</v>
      </c>
      <c r="Y3660" t="s">
        <v>92</v>
      </c>
      <c r="Z3660" t="s">
        <v>93</v>
      </c>
      <c r="AB3660" t="b">
        <v>0</v>
      </c>
      <c r="AC3660">
        <v>73</v>
      </c>
      <c r="AD3660">
        <v>50</v>
      </c>
    </row>
    <row r="3661" spans="1:30">
      <c r="A3661">
        <v>91838</v>
      </c>
      <c r="B3661">
        <v>80274</v>
      </c>
      <c r="C3661">
        <v>9725375936</v>
      </c>
      <c r="D3661">
        <v>607</v>
      </c>
      <c r="F3661">
        <v>11</v>
      </c>
      <c r="G3661">
        <v>3</v>
      </c>
      <c r="H3661" t="s">
        <v>186</v>
      </c>
      <c r="I3661" t="s">
        <v>187</v>
      </c>
      <c r="J3661" t="s">
        <v>80</v>
      </c>
      <c r="K3661" t="s">
        <v>81</v>
      </c>
      <c r="L3661" t="s">
        <v>188</v>
      </c>
      <c r="M3661" t="s">
        <v>189</v>
      </c>
      <c r="N3661" t="s">
        <v>190</v>
      </c>
      <c r="O3661" t="s">
        <v>191</v>
      </c>
      <c r="P3661" t="s">
        <v>192</v>
      </c>
      <c r="Q3661" t="s">
        <v>183</v>
      </c>
      <c r="R3661" t="s">
        <v>101</v>
      </c>
      <c r="S3661" t="s">
        <v>193</v>
      </c>
      <c r="T3661" t="s">
        <v>410</v>
      </c>
      <c r="U3661" t="s">
        <v>90</v>
      </c>
      <c r="V3661" t="s">
        <v>1509</v>
      </c>
      <c r="W3661" t="s">
        <v>17</v>
      </c>
      <c r="X3661" t="s">
        <v>18</v>
      </c>
      <c r="Y3661" t="s">
        <v>92</v>
      </c>
      <c r="Z3661" t="s">
        <v>93</v>
      </c>
      <c r="AB3661" t="b">
        <v>0</v>
      </c>
      <c r="AC3661">
        <v>73</v>
      </c>
      <c r="AD3661">
        <v>50</v>
      </c>
    </row>
    <row r="3662" spans="1:30">
      <c r="A3662">
        <v>126229</v>
      </c>
      <c r="B3662">
        <v>112202</v>
      </c>
      <c r="C3662">
        <v>5058899315</v>
      </c>
      <c r="D3662">
        <v>406</v>
      </c>
      <c r="F3662">
        <v>11</v>
      </c>
      <c r="G3662">
        <v>3</v>
      </c>
      <c r="H3662" t="s">
        <v>2570</v>
      </c>
      <c r="I3662" t="s">
        <v>2571</v>
      </c>
      <c r="J3662" t="s">
        <v>80</v>
      </c>
      <c r="K3662" t="s">
        <v>81</v>
      </c>
      <c r="L3662" t="s">
        <v>286</v>
      </c>
      <c r="M3662" t="s">
        <v>2572</v>
      </c>
      <c r="O3662" t="s">
        <v>2573</v>
      </c>
      <c r="P3662" t="s">
        <v>1366</v>
      </c>
      <c r="Q3662" t="s">
        <v>100</v>
      </c>
      <c r="R3662" t="s">
        <v>101</v>
      </c>
      <c r="S3662" t="s">
        <v>111</v>
      </c>
      <c r="T3662" t="s">
        <v>1098</v>
      </c>
      <c r="U3662" t="s">
        <v>90</v>
      </c>
      <c r="V3662" t="s">
        <v>2574</v>
      </c>
      <c r="W3662" t="s">
        <v>17</v>
      </c>
      <c r="X3662" t="s">
        <v>18</v>
      </c>
      <c r="Y3662" t="s">
        <v>92</v>
      </c>
      <c r="Z3662" t="s">
        <v>93</v>
      </c>
      <c r="AB3662" t="b">
        <v>0</v>
      </c>
      <c r="AC3662">
        <v>73</v>
      </c>
      <c r="AD3662">
        <v>50</v>
      </c>
    </row>
    <row r="3663" spans="1:30">
      <c r="A3663">
        <v>56507</v>
      </c>
      <c r="B3663">
        <v>7182</v>
      </c>
      <c r="C3663">
        <v>5059243015</v>
      </c>
      <c r="D3663">
        <v>406</v>
      </c>
      <c r="F3663">
        <v>11</v>
      </c>
      <c r="G3663">
        <v>3</v>
      </c>
      <c r="H3663" t="s">
        <v>1618</v>
      </c>
      <c r="I3663" t="s">
        <v>1619</v>
      </c>
      <c r="J3663" t="s">
        <v>80</v>
      </c>
      <c r="K3663" t="s">
        <v>81</v>
      </c>
      <c r="L3663" t="s">
        <v>82</v>
      </c>
      <c r="M3663" t="s">
        <v>1620</v>
      </c>
      <c r="N3663" t="s">
        <v>1221</v>
      </c>
      <c r="O3663" t="s">
        <v>1621</v>
      </c>
      <c r="P3663" t="s">
        <v>1622</v>
      </c>
      <c r="Q3663" t="s">
        <v>100</v>
      </c>
      <c r="R3663" t="s">
        <v>87</v>
      </c>
      <c r="S3663" t="s">
        <v>111</v>
      </c>
      <c r="T3663" t="s">
        <v>456</v>
      </c>
      <c r="U3663" t="s">
        <v>90</v>
      </c>
      <c r="V3663" t="s">
        <v>1623</v>
      </c>
      <c r="W3663" t="s">
        <v>17</v>
      </c>
      <c r="X3663" t="s">
        <v>18</v>
      </c>
      <c r="Y3663" t="s">
        <v>92</v>
      </c>
      <c r="Z3663" t="s">
        <v>93</v>
      </c>
      <c r="AB3663" t="b">
        <v>0</v>
      </c>
      <c r="AC3663">
        <v>73</v>
      </c>
      <c r="AD3663">
        <v>50</v>
      </c>
    </row>
    <row r="3664" spans="1:30">
      <c r="A3664">
        <v>421</v>
      </c>
      <c r="B3664">
        <v>131</v>
      </c>
      <c r="C3664">
        <v>5052432722</v>
      </c>
      <c r="D3664">
        <v>405</v>
      </c>
      <c r="F3664">
        <v>11</v>
      </c>
      <c r="G3664">
        <v>3</v>
      </c>
      <c r="H3664" t="s">
        <v>2539</v>
      </c>
      <c r="I3664" t="s">
        <v>2540</v>
      </c>
      <c r="J3664" t="s">
        <v>80</v>
      </c>
      <c r="K3664" t="s">
        <v>81</v>
      </c>
      <c r="L3664" t="s">
        <v>216</v>
      </c>
      <c r="M3664" t="s">
        <v>2539</v>
      </c>
      <c r="N3664" t="s">
        <v>295</v>
      </c>
      <c r="O3664" t="s">
        <v>2541</v>
      </c>
      <c r="P3664" t="s">
        <v>219</v>
      </c>
      <c r="Q3664" t="s">
        <v>175</v>
      </c>
      <c r="R3664" t="s">
        <v>220</v>
      </c>
      <c r="S3664" t="s">
        <v>690</v>
      </c>
      <c r="T3664" t="s">
        <v>451</v>
      </c>
      <c r="U3664" t="s">
        <v>90</v>
      </c>
      <c r="V3664" t="s">
        <v>2542</v>
      </c>
      <c r="W3664" t="s">
        <v>17</v>
      </c>
      <c r="X3664" t="s">
        <v>18</v>
      </c>
      <c r="Y3664" t="s">
        <v>92</v>
      </c>
      <c r="Z3664" t="s">
        <v>93</v>
      </c>
      <c r="AB3664" t="b">
        <v>0</v>
      </c>
      <c r="AC3664">
        <v>73</v>
      </c>
      <c r="AD3664">
        <v>50</v>
      </c>
    </row>
    <row r="3665" spans="1:30">
      <c r="A3665">
        <v>117860</v>
      </c>
      <c r="B3665">
        <v>105326</v>
      </c>
      <c r="D3665">
        <v>607</v>
      </c>
      <c r="F3665">
        <v>11</v>
      </c>
      <c r="G3665">
        <v>3</v>
      </c>
      <c r="H3665" t="s">
        <v>1107</v>
      </c>
      <c r="I3665" t="s">
        <v>1108</v>
      </c>
      <c r="J3665" t="s">
        <v>80</v>
      </c>
      <c r="K3665" t="s">
        <v>81</v>
      </c>
      <c r="L3665" t="s">
        <v>238</v>
      </c>
      <c r="M3665" t="s">
        <v>375</v>
      </c>
      <c r="O3665" t="s">
        <v>1109</v>
      </c>
      <c r="P3665" t="s">
        <v>709</v>
      </c>
      <c r="Q3665" t="s">
        <v>183</v>
      </c>
      <c r="R3665" t="s">
        <v>153</v>
      </c>
      <c r="S3665" t="s">
        <v>193</v>
      </c>
      <c r="T3665" t="s">
        <v>371</v>
      </c>
      <c r="U3665" t="s">
        <v>90</v>
      </c>
      <c r="V3665" t="s">
        <v>1110</v>
      </c>
      <c r="W3665" t="s">
        <v>17</v>
      </c>
      <c r="X3665" t="s">
        <v>18</v>
      </c>
      <c r="Y3665" t="s">
        <v>92</v>
      </c>
      <c r="Z3665" t="s">
        <v>93</v>
      </c>
      <c r="AB3665" t="b">
        <v>0</v>
      </c>
      <c r="AC3665">
        <v>73</v>
      </c>
      <c r="AD3665">
        <v>50</v>
      </c>
    </row>
    <row r="3666" spans="1:30">
      <c r="A3666">
        <v>125678</v>
      </c>
      <c r="B3666">
        <v>111923</v>
      </c>
      <c r="C3666">
        <v>5052421718</v>
      </c>
      <c r="D3666">
        <v>409</v>
      </c>
      <c r="F3666">
        <v>11</v>
      </c>
      <c r="G3666">
        <v>3</v>
      </c>
      <c r="H3666" t="s">
        <v>78</v>
      </c>
      <c r="I3666" t="s">
        <v>79</v>
      </c>
      <c r="J3666" t="s">
        <v>80</v>
      </c>
      <c r="K3666" t="s">
        <v>81</v>
      </c>
      <c r="L3666" t="s">
        <v>82</v>
      </c>
      <c r="M3666" t="s">
        <v>83</v>
      </c>
      <c r="O3666" t="s">
        <v>84</v>
      </c>
      <c r="P3666" t="s">
        <v>85</v>
      </c>
      <c r="Q3666" t="s">
        <v>86</v>
      </c>
      <c r="R3666" t="s">
        <v>87</v>
      </c>
      <c r="S3666" t="s">
        <v>88</v>
      </c>
      <c r="T3666" t="s">
        <v>89</v>
      </c>
      <c r="U3666" t="s">
        <v>90</v>
      </c>
      <c r="V3666" t="s">
        <v>91</v>
      </c>
      <c r="W3666" t="s">
        <v>17</v>
      </c>
      <c r="X3666" t="s">
        <v>18</v>
      </c>
      <c r="Y3666" t="s">
        <v>92</v>
      </c>
      <c r="Z3666" t="s">
        <v>93</v>
      </c>
      <c r="AB3666" t="b">
        <v>0</v>
      </c>
      <c r="AC3666">
        <v>73</v>
      </c>
      <c r="AD3666">
        <v>50</v>
      </c>
    </row>
    <row r="3667" spans="1:30">
      <c r="A3667">
        <v>47533</v>
      </c>
      <c r="B3667">
        <v>15236</v>
      </c>
      <c r="C3667">
        <v>5052683883</v>
      </c>
      <c r="D3667">
        <v>601</v>
      </c>
      <c r="F3667">
        <v>11</v>
      </c>
      <c r="G3667">
        <v>3</v>
      </c>
      <c r="H3667" t="s">
        <v>1715</v>
      </c>
      <c r="I3667" t="s">
        <v>1716</v>
      </c>
      <c r="J3667" t="s">
        <v>80</v>
      </c>
      <c r="K3667" t="s">
        <v>81</v>
      </c>
      <c r="L3667" t="s">
        <v>126</v>
      </c>
      <c r="M3667" t="s">
        <v>1443</v>
      </c>
      <c r="N3667" t="s">
        <v>1717</v>
      </c>
      <c r="O3667" t="s">
        <v>1718</v>
      </c>
      <c r="P3667" t="s">
        <v>110</v>
      </c>
      <c r="Q3667" t="s">
        <v>100</v>
      </c>
      <c r="R3667" t="s">
        <v>87</v>
      </c>
      <c r="S3667" t="s">
        <v>167</v>
      </c>
      <c r="T3667" t="s">
        <v>1543</v>
      </c>
      <c r="U3667" t="s">
        <v>90</v>
      </c>
      <c r="V3667" t="s">
        <v>1719</v>
      </c>
      <c r="W3667" t="s">
        <v>17</v>
      </c>
      <c r="X3667" t="s">
        <v>18</v>
      </c>
      <c r="Y3667" t="s">
        <v>92</v>
      </c>
      <c r="Z3667" t="s">
        <v>93</v>
      </c>
      <c r="AB3667" t="b">
        <v>0</v>
      </c>
      <c r="AC3667">
        <v>73</v>
      </c>
      <c r="AD3667">
        <v>50</v>
      </c>
    </row>
    <row r="3668" spans="1:30">
      <c r="A3668">
        <v>51095</v>
      </c>
      <c r="B3668">
        <v>47660</v>
      </c>
      <c r="C3668">
        <v>5058214200</v>
      </c>
      <c r="D3668">
        <v>404</v>
      </c>
      <c r="F3668">
        <v>11</v>
      </c>
      <c r="G3668">
        <v>3</v>
      </c>
      <c r="H3668" t="s">
        <v>2418</v>
      </c>
      <c r="I3668" t="s">
        <v>2419</v>
      </c>
      <c r="J3668" t="s">
        <v>80</v>
      </c>
      <c r="K3668" t="s">
        <v>81</v>
      </c>
      <c r="L3668" t="s">
        <v>205</v>
      </c>
      <c r="M3668" t="s">
        <v>2420</v>
      </c>
      <c r="N3668" t="s">
        <v>2421</v>
      </c>
      <c r="O3668" t="s">
        <v>1086</v>
      </c>
      <c r="P3668" t="s">
        <v>2422</v>
      </c>
      <c r="Q3668" t="s">
        <v>120</v>
      </c>
      <c r="R3668" t="s">
        <v>101</v>
      </c>
      <c r="S3668" t="s">
        <v>121</v>
      </c>
      <c r="T3668" t="s">
        <v>462</v>
      </c>
      <c r="U3668" t="s">
        <v>90</v>
      </c>
      <c r="V3668" t="s">
        <v>2423</v>
      </c>
      <c r="W3668" t="s">
        <v>17</v>
      </c>
      <c r="X3668" t="s">
        <v>18</v>
      </c>
      <c r="Y3668" t="s">
        <v>92</v>
      </c>
      <c r="Z3668" t="s">
        <v>93</v>
      </c>
      <c r="AB3668" t="b">
        <v>0</v>
      </c>
      <c r="AC3668">
        <v>73</v>
      </c>
      <c r="AD3668">
        <v>50</v>
      </c>
    </row>
    <row r="3669" spans="1:30">
      <c r="A3669">
        <v>128378</v>
      </c>
      <c r="B3669">
        <v>113547</v>
      </c>
      <c r="C3669">
        <v>5055459585</v>
      </c>
      <c r="D3669">
        <v>606</v>
      </c>
      <c r="F3669">
        <v>11</v>
      </c>
      <c r="G3669">
        <v>3</v>
      </c>
      <c r="H3669" t="s">
        <v>1412</v>
      </c>
      <c r="I3669" t="s">
        <v>1413</v>
      </c>
      <c r="J3669" t="s">
        <v>80</v>
      </c>
      <c r="K3669" t="s">
        <v>81</v>
      </c>
      <c r="L3669" t="s">
        <v>313</v>
      </c>
      <c r="M3669" t="s">
        <v>382</v>
      </c>
      <c r="O3669" t="s">
        <v>1414</v>
      </c>
      <c r="P3669" t="s">
        <v>838</v>
      </c>
      <c r="Q3669" t="s">
        <v>100</v>
      </c>
      <c r="R3669" t="s">
        <v>220</v>
      </c>
      <c r="S3669" t="s">
        <v>102</v>
      </c>
      <c r="T3669" t="s">
        <v>714</v>
      </c>
      <c r="U3669" t="s">
        <v>90</v>
      </c>
      <c r="V3669" t="s">
        <v>1415</v>
      </c>
      <c r="W3669" t="s">
        <v>17</v>
      </c>
      <c r="X3669" t="s">
        <v>18</v>
      </c>
      <c r="Y3669" t="s">
        <v>92</v>
      </c>
      <c r="Z3669" t="s">
        <v>93</v>
      </c>
      <c r="AB3669" t="b">
        <v>0</v>
      </c>
      <c r="AC3669">
        <v>73</v>
      </c>
      <c r="AD3669">
        <v>50</v>
      </c>
    </row>
    <row r="3670" spans="1:30">
      <c r="A3670">
        <v>124903</v>
      </c>
      <c r="B3670">
        <v>111409</v>
      </c>
      <c r="C3670">
        <v>5052922516</v>
      </c>
      <c r="D3670">
        <v>607</v>
      </c>
      <c r="F3670">
        <v>35</v>
      </c>
      <c r="G3670">
        <v>3</v>
      </c>
      <c r="H3670" t="s">
        <v>1332</v>
      </c>
      <c r="I3670" t="s">
        <v>1333</v>
      </c>
      <c r="J3670" t="s">
        <v>80</v>
      </c>
      <c r="K3670" t="s">
        <v>81</v>
      </c>
      <c r="L3670" t="s">
        <v>188</v>
      </c>
      <c r="M3670" t="s">
        <v>1334</v>
      </c>
      <c r="O3670" t="s">
        <v>1335</v>
      </c>
      <c r="P3670" t="s">
        <v>166</v>
      </c>
      <c r="Q3670" t="s">
        <v>100</v>
      </c>
      <c r="R3670" t="s">
        <v>153</v>
      </c>
      <c r="S3670" t="s">
        <v>193</v>
      </c>
      <c r="T3670" t="s">
        <v>398</v>
      </c>
      <c r="U3670" t="s">
        <v>90</v>
      </c>
      <c r="V3670" t="s">
        <v>3193</v>
      </c>
      <c r="W3670" t="s">
        <v>25</v>
      </c>
      <c r="X3670" t="s">
        <v>18</v>
      </c>
      <c r="Y3670" t="s">
        <v>92</v>
      </c>
      <c r="Z3670" t="s">
        <v>93</v>
      </c>
      <c r="AB3670" t="b">
        <v>1</v>
      </c>
      <c r="AC3670">
        <v>73</v>
      </c>
      <c r="AD3670">
        <v>50</v>
      </c>
    </row>
    <row r="3671" spans="1:30">
      <c r="A3671">
        <v>97859</v>
      </c>
      <c r="B3671">
        <v>88302</v>
      </c>
      <c r="D3671">
        <v>406</v>
      </c>
      <c r="F3671">
        <v>11</v>
      </c>
      <c r="G3671">
        <v>3</v>
      </c>
      <c r="H3671" t="s">
        <v>2486</v>
      </c>
      <c r="I3671" t="s">
        <v>2487</v>
      </c>
      <c r="J3671" t="s">
        <v>80</v>
      </c>
      <c r="K3671" t="s">
        <v>81</v>
      </c>
      <c r="L3671" t="s">
        <v>231</v>
      </c>
      <c r="M3671" t="s">
        <v>2488</v>
      </c>
      <c r="O3671" t="s">
        <v>2489</v>
      </c>
      <c r="P3671" t="s">
        <v>1082</v>
      </c>
      <c r="Q3671" t="s">
        <v>120</v>
      </c>
      <c r="S3671" t="s">
        <v>111</v>
      </c>
      <c r="T3671" t="s">
        <v>761</v>
      </c>
      <c r="U3671" t="s">
        <v>90</v>
      </c>
      <c r="V3671" t="s">
        <v>2490</v>
      </c>
      <c r="W3671" t="s">
        <v>17</v>
      </c>
      <c r="X3671" t="s">
        <v>18</v>
      </c>
      <c r="Y3671" t="s">
        <v>92</v>
      </c>
      <c r="Z3671" t="s">
        <v>93</v>
      </c>
      <c r="AB3671" t="b">
        <v>0</v>
      </c>
      <c r="AC3671">
        <v>73</v>
      </c>
      <c r="AD3671">
        <v>50</v>
      </c>
    </row>
    <row r="3672" spans="1:30">
      <c r="A3672">
        <v>4921</v>
      </c>
      <c r="B3672">
        <v>4115</v>
      </c>
      <c r="C3672">
        <v>5058220422</v>
      </c>
      <c r="D3672">
        <v>406</v>
      </c>
      <c r="F3672">
        <v>35</v>
      </c>
      <c r="G3672">
        <v>3</v>
      </c>
      <c r="H3672" t="s">
        <v>2796</v>
      </c>
      <c r="I3672" t="s">
        <v>2797</v>
      </c>
      <c r="J3672" t="s">
        <v>80</v>
      </c>
      <c r="K3672" t="s">
        <v>81</v>
      </c>
      <c r="L3672" t="s">
        <v>96</v>
      </c>
      <c r="M3672" t="s">
        <v>2798</v>
      </c>
      <c r="N3672" t="s">
        <v>2799</v>
      </c>
      <c r="O3672" t="s">
        <v>2800</v>
      </c>
      <c r="P3672" t="s">
        <v>850</v>
      </c>
      <c r="Q3672" t="s">
        <v>183</v>
      </c>
      <c r="R3672" t="s">
        <v>101</v>
      </c>
      <c r="S3672" t="s">
        <v>111</v>
      </c>
      <c r="T3672" t="s">
        <v>462</v>
      </c>
      <c r="U3672" t="s">
        <v>90</v>
      </c>
      <c r="V3672" t="s">
        <v>2801</v>
      </c>
      <c r="W3672" t="s">
        <v>25</v>
      </c>
      <c r="X3672" t="s">
        <v>18</v>
      </c>
      <c r="Y3672" t="s">
        <v>92</v>
      </c>
      <c r="Z3672" t="s">
        <v>93</v>
      </c>
      <c r="AB3672" t="b">
        <v>1</v>
      </c>
      <c r="AC3672">
        <v>73</v>
      </c>
      <c r="AD3672">
        <v>50</v>
      </c>
    </row>
    <row r="3673" spans="1:30">
      <c r="A3673">
        <v>126426</v>
      </c>
      <c r="B3673">
        <v>112295</v>
      </c>
      <c r="C3673">
        <v>5052544749</v>
      </c>
      <c r="D3673">
        <v>406</v>
      </c>
      <c r="F3673">
        <v>11</v>
      </c>
      <c r="G3673">
        <v>3</v>
      </c>
      <c r="H3673" t="s">
        <v>2177</v>
      </c>
      <c r="I3673" t="s">
        <v>2178</v>
      </c>
      <c r="J3673" t="s">
        <v>80</v>
      </c>
      <c r="K3673" t="s">
        <v>81</v>
      </c>
      <c r="L3673" t="s">
        <v>82</v>
      </c>
      <c r="M3673" t="s">
        <v>2179</v>
      </c>
      <c r="O3673" t="s">
        <v>2180</v>
      </c>
      <c r="P3673" t="s">
        <v>227</v>
      </c>
      <c r="Q3673" t="s">
        <v>120</v>
      </c>
      <c r="R3673" t="s">
        <v>87</v>
      </c>
      <c r="S3673" t="s">
        <v>111</v>
      </c>
      <c r="T3673" t="s">
        <v>451</v>
      </c>
      <c r="U3673" t="s">
        <v>90</v>
      </c>
      <c r="V3673" t="s">
        <v>2181</v>
      </c>
      <c r="W3673" t="s">
        <v>17</v>
      </c>
      <c r="X3673" t="s">
        <v>18</v>
      </c>
      <c r="Y3673" t="s">
        <v>92</v>
      </c>
      <c r="Z3673" t="s">
        <v>93</v>
      </c>
      <c r="AB3673" t="b">
        <v>0</v>
      </c>
      <c r="AC3673">
        <v>73</v>
      </c>
      <c r="AD3673">
        <v>50</v>
      </c>
    </row>
    <row r="3674" spans="1:30">
      <c r="A3674">
        <v>127340</v>
      </c>
      <c r="B3674">
        <v>112849</v>
      </c>
      <c r="C3674">
        <v>5054451545</v>
      </c>
      <c r="D3674">
        <v>406</v>
      </c>
      <c r="F3674">
        <v>11</v>
      </c>
      <c r="G3674">
        <v>3</v>
      </c>
      <c r="H3674" t="s">
        <v>2773</v>
      </c>
      <c r="I3674" t="s">
        <v>2774</v>
      </c>
      <c r="J3674" t="s">
        <v>80</v>
      </c>
      <c r="K3674" t="s">
        <v>81</v>
      </c>
      <c r="L3674" t="s">
        <v>216</v>
      </c>
      <c r="M3674" t="s">
        <v>2775</v>
      </c>
      <c r="O3674" t="s">
        <v>1804</v>
      </c>
      <c r="P3674" t="s">
        <v>439</v>
      </c>
      <c r="Q3674" t="s">
        <v>100</v>
      </c>
      <c r="R3674" t="s">
        <v>87</v>
      </c>
      <c r="S3674" t="s">
        <v>111</v>
      </c>
      <c r="T3674" t="s">
        <v>657</v>
      </c>
      <c r="U3674" t="s">
        <v>90</v>
      </c>
      <c r="V3674" t="s">
        <v>2776</v>
      </c>
      <c r="W3674" t="s">
        <v>17</v>
      </c>
      <c r="X3674" t="s">
        <v>18</v>
      </c>
      <c r="Y3674" t="s">
        <v>92</v>
      </c>
      <c r="Z3674" t="s">
        <v>93</v>
      </c>
      <c r="AB3674" t="b">
        <v>0</v>
      </c>
      <c r="AC3674">
        <v>73</v>
      </c>
      <c r="AD3674">
        <v>50</v>
      </c>
    </row>
    <row r="3675" spans="1:30">
      <c r="A3675">
        <v>127021</v>
      </c>
      <c r="B3675">
        <v>112642</v>
      </c>
      <c r="C3675">
        <v>5058327237</v>
      </c>
      <c r="D3675">
        <v>405</v>
      </c>
      <c r="F3675">
        <v>11</v>
      </c>
      <c r="G3675">
        <v>3</v>
      </c>
      <c r="H3675" t="s">
        <v>978</v>
      </c>
      <c r="I3675" t="s">
        <v>979</v>
      </c>
      <c r="J3675" t="s">
        <v>80</v>
      </c>
      <c r="K3675" t="s">
        <v>81</v>
      </c>
      <c r="L3675" t="s">
        <v>216</v>
      </c>
      <c r="M3675" t="s">
        <v>978</v>
      </c>
      <c r="O3675" t="s">
        <v>419</v>
      </c>
      <c r="P3675" t="s">
        <v>980</v>
      </c>
      <c r="Q3675" t="s">
        <v>120</v>
      </c>
      <c r="R3675" t="s">
        <v>220</v>
      </c>
      <c r="S3675" t="s">
        <v>690</v>
      </c>
      <c r="T3675" t="s">
        <v>160</v>
      </c>
      <c r="U3675" t="s">
        <v>90</v>
      </c>
      <c r="V3675" t="s">
        <v>981</v>
      </c>
      <c r="W3675" t="s">
        <v>17</v>
      </c>
      <c r="X3675" t="s">
        <v>18</v>
      </c>
      <c r="Y3675" t="s">
        <v>92</v>
      </c>
      <c r="Z3675" t="s">
        <v>93</v>
      </c>
      <c r="AB3675" t="b">
        <v>0</v>
      </c>
      <c r="AC3675">
        <v>73</v>
      </c>
      <c r="AD3675">
        <v>50</v>
      </c>
    </row>
    <row r="3676" spans="1:30">
      <c r="A3676">
        <v>6875</v>
      </c>
      <c r="B3676">
        <v>5909</v>
      </c>
      <c r="D3676">
        <v>406</v>
      </c>
      <c r="F3676">
        <v>11</v>
      </c>
      <c r="G3676">
        <v>3</v>
      </c>
      <c r="H3676" t="s">
        <v>1666</v>
      </c>
      <c r="I3676" t="s">
        <v>1667</v>
      </c>
      <c r="J3676" t="s">
        <v>80</v>
      </c>
      <c r="K3676" t="s">
        <v>81</v>
      </c>
      <c r="L3676" t="s">
        <v>216</v>
      </c>
      <c r="M3676" t="s">
        <v>1668</v>
      </c>
      <c r="N3676" t="s">
        <v>108</v>
      </c>
      <c r="O3676" t="s">
        <v>1669</v>
      </c>
      <c r="P3676" t="s">
        <v>281</v>
      </c>
      <c r="Q3676" t="s">
        <v>100</v>
      </c>
      <c r="R3676" t="s">
        <v>101</v>
      </c>
      <c r="S3676" t="s">
        <v>111</v>
      </c>
      <c r="T3676" t="s">
        <v>636</v>
      </c>
      <c r="U3676" t="s">
        <v>90</v>
      </c>
      <c r="V3676" t="s">
        <v>1670</v>
      </c>
      <c r="W3676" t="s">
        <v>17</v>
      </c>
      <c r="X3676" t="s">
        <v>18</v>
      </c>
      <c r="Y3676" t="s">
        <v>92</v>
      </c>
      <c r="Z3676" t="s">
        <v>93</v>
      </c>
      <c r="AB3676" t="b">
        <v>0</v>
      </c>
      <c r="AC3676">
        <v>73</v>
      </c>
      <c r="AD3676">
        <v>50</v>
      </c>
    </row>
    <row r="3677" spans="1:30">
      <c r="A3677">
        <v>128342</v>
      </c>
      <c r="B3677">
        <v>113512</v>
      </c>
      <c r="C3677">
        <v>5057129436</v>
      </c>
      <c r="D3677">
        <v>406</v>
      </c>
      <c r="F3677">
        <v>35</v>
      </c>
      <c r="G3677">
        <v>3</v>
      </c>
      <c r="H3677" t="s">
        <v>1527</v>
      </c>
      <c r="I3677" t="s">
        <v>2250</v>
      </c>
      <c r="J3677" t="s">
        <v>80</v>
      </c>
      <c r="K3677" t="s">
        <v>81</v>
      </c>
      <c r="L3677" t="s">
        <v>238</v>
      </c>
      <c r="M3677" t="s">
        <v>2251</v>
      </c>
      <c r="O3677" t="s">
        <v>1760</v>
      </c>
      <c r="P3677" t="s">
        <v>301</v>
      </c>
      <c r="Q3677" t="s">
        <v>100</v>
      </c>
      <c r="R3677" t="s">
        <v>101</v>
      </c>
      <c r="S3677" t="s">
        <v>111</v>
      </c>
      <c r="T3677" t="s">
        <v>1170</v>
      </c>
      <c r="U3677" t="s">
        <v>90</v>
      </c>
      <c r="V3677" t="s">
        <v>2252</v>
      </c>
      <c r="W3677" t="s">
        <v>25</v>
      </c>
      <c r="X3677" t="s">
        <v>18</v>
      </c>
      <c r="Y3677" t="s">
        <v>92</v>
      </c>
      <c r="Z3677" t="s">
        <v>93</v>
      </c>
      <c r="AB3677" t="b">
        <v>1</v>
      </c>
      <c r="AC3677">
        <v>73</v>
      </c>
      <c r="AD3677">
        <v>50</v>
      </c>
    </row>
    <row r="3678" spans="1:30">
      <c r="A3678">
        <v>125994</v>
      </c>
      <c r="B3678">
        <v>112081</v>
      </c>
      <c r="C3678">
        <v>5055085569</v>
      </c>
      <c r="D3678">
        <v>402</v>
      </c>
      <c r="F3678">
        <v>11</v>
      </c>
      <c r="G3678">
        <v>3</v>
      </c>
      <c r="H3678" t="s">
        <v>1998</v>
      </c>
      <c r="I3678" t="s">
        <v>1999</v>
      </c>
      <c r="J3678" t="s">
        <v>80</v>
      </c>
      <c r="K3678" t="s">
        <v>81</v>
      </c>
      <c r="L3678" t="s">
        <v>149</v>
      </c>
      <c r="M3678" t="s">
        <v>1998</v>
      </c>
      <c r="O3678" t="s">
        <v>2000</v>
      </c>
      <c r="P3678" t="s">
        <v>2001</v>
      </c>
      <c r="Q3678" t="s">
        <v>136</v>
      </c>
      <c r="R3678" t="s">
        <v>153</v>
      </c>
      <c r="S3678" t="s">
        <v>221</v>
      </c>
      <c r="T3678" t="s">
        <v>384</v>
      </c>
      <c r="U3678" t="s">
        <v>90</v>
      </c>
      <c r="V3678" t="s">
        <v>2002</v>
      </c>
      <c r="W3678" t="s">
        <v>17</v>
      </c>
      <c r="X3678" t="s">
        <v>18</v>
      </c>
      <c r="Y3678" t="s">
        <v>92</v>
      </c>
      <c r="Z3678" t="s">
        <v>93</v>
      </c>
      <c r="AB3678" t="b">
        <v>0</v>
      </c>
      <c r="AC3678">
        <v>73</v>
      </c>
      <c r="AD3678">
        <v>50</v>
      </c>
    </row>
    <row r="3679" spans="1:30">
      <c r="A3679">
        <v>125884</v>
      </c>
      <c r="B3679">
        <v>112019</v>
      </c>
      <c r="C3679">
        <v>5052002344</v>
      </c>
      <c r="D3679">
        <v>406</v>
      </c>
      <c r="F3679">
        <v>11</v>
      </c>
      <c r="G3679">
        <v>3</v>
      </c>
      <c r="H3679" t="s">
        <v>464</v>
      </c>
      <c r="I3679" t="s">
        <v>465</v>
      </c>
      <c r="J3679" t="s">
        <v>80</v>
      </c>
      <c r="K3679" t="s">
        <v>81</v>
      </c>
      <c r="L3679" t="s">
        <v>141</v>
      </c>
      <c r="M3679" t="s">
        <v>464</v>
      </c>
      <c r="O3679" t="s">
        <v>466</v>
      </c>
      <c r="P3679" t="s">
        <v>377</v>
      </c>
      <c r="Q3679" t="s">
        <v>100</v>
      </c>
      <c r="R3679" t="s">
        <v>101</v>
      </c>
      <c r="S3679" t="s">
        <v>111</v>
      </c>
      <c r="T3679" t="s">
        <v>410</v>
      </c>
      <c r="U3679" t="s">
        <v>90</v>
      </c>
      <c r="V3679" t="s">
        <v>467</v>
      </c>
      <c r="W3679" t="s">
        <v>17</v>
      </c>
      <c r="X3679" t="s">
        <v>18</v>
      </c>
      <c r="Y3679" t="s">
        <v>92</v>
      </c>
      <c r="Z3679" t="s">
        <v>93</v>
      </c>
      <c r="AB3679" t="b">
        <v>0</v>
      </c>
      <c r="AC3679">
        <v>73</v>
      </c>
      <c r="AD3679">
        <v>50</v>
      </c>
    </row>
    <row r="3680" spans="1:30">
      <c r="A3680">
        <v>79161</v>
      </c>
      <c r="B3680">
        <v>72277</v>
      </c>
      <c r="C3680">
        <v>5052421234</v>
      </c>
      <c r="D3680">
        <v>402</v>
      </c>
      <c r="F3680">
        <v>11</v>
      </c>
      <c r="G3680">
        <v>3</v>
      </c>
      <c r="H3680" t="s">
        <v>2392</v>
      </c>
      <c r="I3680" t="s">
        <v>2393</v>
      </c>
      <c r="J3680" t="s">
        <v>80</v>
      </c>
      <c r="K3680" t="s">
        <v>81</v>
      </c>
      <c r="L3680" t="s">
        <v>82</v>
      </c>
      <c r="M3680" t="s">
        <v>2394</v>
      </c>
      <c r="N3680" t="s">
        <v>239</v>
      </c>
      <c r="O3680" t="s">
        <v>2395</v>
      </c>
      <c r="P3680" t="s">
        <v>2105</v>
      </c>
      <c r="Q3680" t="s">
        <v>1355</v>
      </c>
      <c r="R3680" t="s">
        <v>87</v>
      </c>
      <c r="S3680" t="s">
        <v>221</v>
      </c>
      <c r="T3680" t="s">
        <v>403</v>
      </c>
      <c r="U3680" t="s">
        <v>90</v>
      </c>
      <c r="V3680" t="s">
        <v>2396</v>
      </c>
      <c r="W3680" t="s">
        <v>17</v>
      </c>
      <c r="X3680" t="s">
        <v>18</v>
      </c>
      <c r="Y3680" t="s">
        <v>92</v>
      </c>
      <c r="Z3680" t="s">
        <v>93</v>
      </c>
      <c r="AB3680" t="b">
        <v>0</v>
      </c>
      <c r="AC3680">
        <v>73</v>
      </c>
      <c r="AD3680">
        <v>50</v>
      </c>
    </row>
    <row r="3681" spans="1:30">
      <c r="A3681">
        <v>128378</v>
      </c>
      <c r="B3681">
        <v>113547</v>
      </c>
      <c r="C3681">
        <v>5055459585</v>
      </c>
      <c r="D3681">
        <v>606</v>
      </c>
      <c r="F3681">
        <v>11</v>
      </c>
      <c r="G3681">
        <v>3</v>
      </c>
      <c r="H3681" t="s">
        <v>1412</v>
      </c>
      <c r="I3681" t="s">
        <v>1413</v>
      </c>
      <c r="J3681" t="s">
        <v>80</v>
      </c>
      <c r="K3681" t="s">
        <v>81</v>
      </c>
      <c r="L3681" t="s">
        <v>313</v>
      </c>
      <c r="M3681" t="s">
        <v>382</v>
      </c>
      <c r="O3681" t="s">
        <v>1414</v>
      </c>
      <c r="P3681" t="s">
        <v>838</v>
      </c>
      <c r="Q3681" t="s">
        <v>100</v>
      </c>
      <c r="R3681" t="s">
        <v>220</v>
      </c>
      <c r="S3681" t="s">
        <v>102</v>
      </c>
      <c r="T3681" t="s">
        <v>714</v>
      </c>
      <c r="U3681" t="s">
        <v>90</v>
      </c>
      <c r="V3681" t="s">
        <v>1415</v>
      </c>
      <c r="W3681" t="s">
        <v>17</v>
      </c>
      <c r="X3681" t="s">
        <v>18</v>
      </c>
      <c r="Y3681" t="s">
        <v>92</v>
      </c>
      <c r="Z3681" t="s">
        <v>93</v>
      </c>
      <c r="AB3681" t="b">
        <v>0</v>
      </c>
      <c r="AC3681">
        <v>73</v>
      </c>
      <c r="AD3681">
        <v>50</v>
      </c>
    </row>
    <row r="3682" spans="1:30">
      <c r="A3682">
        <v>123315</v>
      </c>
      <c r="B3682">
        <v>98839</v>
      </c>
      <c r="C3682">
        <v>5058319300</v>
      </c>
      <c r="D3682">
        <v>406</v>
      </c>
      <c r="F3682">
        <v>35</v>
      </c>
      <c r="G3682">
        <v>3</v>
      </c>
      <c r="H3682" t="s">
        <v>3291</v>
      </c>
      <c r="I3682" t="s">
        <v>3292</v>
      </c>
      <c r="J3682" t="s">
        <v>80</v>
      </c>
      <c r="K3682" t="s">
        <v>81</v>
      </c>
      <c r="L3682" t="s">
        <v>149</v>
      </c>
      <c r="M3682" t="s">
        <v>3293</v>
      </c>
      <c r="O3682" t="s">
        <v>3294</v>
      </c>
      <c r="P3682" t="s">
        <v>965</v>
      </c>
      <c r="Q3682" t="s">
        <v>136</v>
      </c>
      <c r="R3682" t="s">
        <v>153</v>
      </c>
      <c r="S3682" t="s">
        <v>111</v>
      </c>
      <c r="T3682" t="s">
        <v>485</v>
      </c>
      <c r="U3682" t="s">
        <v>90</v>
      </c>
      <c r="V3682" t="s">
        <v>3295</v>
      </c>
      <c r="W3682" t="s">
        <v>25</v>
      </c>
      <c r="X3682" t="s">
        <v>18</v>
      </c>
      <c r="Y3682" t="s">
        <v>92</v>
      </c>
      <c r="Z3682" t="s">
        <v>93</v>
      </c>
      <c r="AB3682" t="b">
        <v>1</v>
      </c>
      <c r="AC3682">
        <v>73</v>
      </c>
      <c r="AD3682">
        <v>50</v>
      </c>
    </row>
    <row r="3683" spans="1:30">
      <c r="A3683">
        <v>126691</v>
      </c>
      <c r="B3683">
        <v>112464</v>
      </c>
      <c r="C3683">
        <v>5052600677</v>
      </c>
      <c r="D3683">
        <v>406</v>
      </c>
      <c r="F3683">
        <v>35</v>
      </c>
      <c r="G3683">
        <v>3</v>
      </c>
      <c r="H3683" t="s">
        <v>1527</v>
      </c>
      <c r="I3683" t="s">
        <v>1528</v>
      </c>
      <c r="J3683" t="s">
        <v>80</v>
      </c>
      <c r="K3683" t="s">
        <v>81</v>
      </c>
      <c r="L3683" t="s">
        <v>82</v>
      </c>
      <c r="M3683" t="s">
        <v>1527</v>
      </c>
      <c r="O3683" t="s">
        <v>1529</v>
      </c>
      <c r="P3683" t="s">
        <v>227</v>
      </c>
      <c r="Q3683" t="s">
        <v>120</v>
      </c>
      <c r="R3683" t="s">
        <v>87</v>
      </c>
      <c r="S3683" t="s">
        <v>111</v>
      </c>
      <c r="T3683" t="s">
        <v>160</v>
      </c>
      <c r="U3683" t="s">
        <v>90</v>
      </c>
      <c r="V3683" t="s">
        <v>1530</v>
      </c>
      <c r="W3683" t="s">
        <v>25</v>
      </c>
      <c r="X3683" t="s">
        <v>18</v>
      </c>
      <c r="Y3683" t="s">
        <v>92</v>
      </c>
      <c r="Z3683" t="s">
        <v>93</v>
      </c>
      <c r="AB3683" t="b">
        <v>1</v>
      </c>
      <c r="AC3683">
        <v>73</v>
      </c>
      <c r="AD3683">
        <v>50</v>
      </c>
    </row>
    <row r="3684" spans="1:30">
      <c r="A3684">
        <v>3322</v>
      </c>
      <c r="B3684">
        <v>2717</v>
      </c>
      <c r="C3684">
        <v>5052660550</v>
      </c>
      <c r="D3684">
        <v>406</v>
      </c>
      <c r="F3684">
        <v>11</v>
      </c>
      <c r="G3684">
        <v>3</v>
      </c>
      <c r="H3684" t="s">
        <v>3375</v>
      </c>
      <c r="I3684" t="s">
        <v>3376</v>
      </c>
      <c r="J3684" t="s">
        <v>80</v>
      </c>
      <c r="K3684" t="s">
        <v>81</v>
      </c>
      <c r="L3684" t="s">
        <v>82</v>
      </c>
      <c r="M3684" t="s">
        <v>3375</v>
      </c>
      <c r="N3684" t="s">
        <v>3377</v>
      </c>
      <c r="O3684" t="s">
        <v>2739</v>
      </c>
      <c r="P3684" t="s">
        <v>227</v>
      </c>
      <c r="Q3684" t="s">
        <v>120</v>
      </c>
      <c r="R3684" t="s">
        <v>87</v>
      </c>
      <c r="S3684" t="s">
        <v>111</v>
      </c>
      <c r="T3684" t="s">
        <v>1616</v>
      </c>
      <c r="U3684" t="s">
        <v>90</v>
      </c>
      <c r="V3684" t="s">
        <v>3438</v>
      </c>
      <c r="W3684" t="s">
        <v>17</v>
      </c>
      <c r="X3684" t="s">
        <v>18</v>
      </c>
      <c r="Y3684" t="s">
        <v>92</v>
      </c>
      <c r="Z3684" t="s">
        <v>93</v>
      </c>
      <c r="AB3684" t="b">
        <v>0</v>
      </c>
      <c r="AC3684">
        <v>73</v>
      </c>
      <c r="AD3684">
        <v>50</v>
      </c>
    </row>
    <row r="3685" spans="1:30">
      <c r="A3685">
        <v>117218</v>
      </c>
      <c r="B3685">
        <v>104754</v>
      </c>
      <c r="C3685">
        <v>5052750828</v>
      </c>
      <c r="D3685">
        <v>406</v>
      </c>
      <c r="F3685">
        <v>35</v>
      </c>
      <c r="G3685">
        <v>3</v>
      </c>
      <c r="H3685" t="s">
        <v>3503</v>
      </c>
      <c r="I3685" t="s">
        <v>3504</v>
      </c>
      <c r="J3685" t="s">
        <v>80</v>
      </c>
      <c r="K3685" t="s">
        <v>81</v>
      </c>
      <c r="L3685" t="s">
        <v>238</v>
      </c>
      <c r="M3685" t="s">
        <v>1007</v>
      </c>
      <c r="O3685" t="s">
        <v>1538</v>
      </c>
      <c r="P3685" t="s">
        <v>301</v>
      </c>
      <c r="Q3685" t="s">
        <v>100</v>
      </c>
      <c r="R3685" t="s">
        <v>101</v>
      </c>
      <c r="S3685" t="s">
        <v>111</v>
      </c>
      <c r="T3685" t="s">
        <v>530</v>
      </c>
      <c r="U3685" t="s">
        <v>90</v>
      </c>
      <c r="V3685" t="s">
        <v>3505</v>
      </c>
      <c r="W3685" t="s">
        <v>25</v>
      </c>
      <c r="X3685" t="s">
        <v>18</v>
      </c>
      <c r="Y3685" t="s">
        <v>92</v>
      </c>
      <c r="Z3685" t="s">
        <v>93</v>
      </c>
      <c r="AB3685" t="b">
        <v>1</v>
      </c>
      <c r="AC3685">
        <v>73</v>
      </c>
      <c r="AD3685">
        <v>50</v>
      </c>
    </row>
    <row r="3686" spans="1:30">
      <c r="A3686">
        <v>14156</v>
      </c>
      <c r="B3686">
        <v>12776</v>
      </c>
      <c r="C3686">
        <v>5058847484</v>
      </c>
      <c r="D3686">
        <v>406</v>
      </c>
      <c r="F3686">
        <v>11</v>
      </c>
      <c r="G3686">
        <v>3</v>
      </c>
      <c r="H3686" t="s">
        <v>599</v>
      </c>
      <c r="I3686" t="s">
        <v>600</v>
      </c>
      <c r="J3686" t="s">
        <v>80</v>
      </c>
      <c r="K3686" t="s">
        <v>81</v>
      </c>
      <c r="L3686" t="s">
        <v>82</v>
      </c>
      <c r="M3686" t="s">
        <v>601</v>
      </c>
      <c r="N3686" t="s">
        <v>602</v>
      </c>
      <c r="O3686" t="s">
        <v>603</v>
      </c>
      <c r="P3686" t="s">
        <v>604</v>
      </c>
      <c r="Q3686" t="s">
        <v>100</v>
      </c>
      <c r="R3686" t="s">
        <v>87</v>
      </c>
      <c r="S3686" t="s">
        <v>111</v>
      </c>
      <c r="T3686" t="s">
        <v>605</v>
      </c>
      <c r="U3686" t="s">
        <v>90</v>
      </c>
      <c r="V3686" t="s">
        <v>606</v>
      </c>
      <c r="W3686" t="s">
        <v>17</v>
      </c>
      <c r="X3686" t="s">
        <v>18</v>
      </c>
      <c r="Y3686" t="s">
        <v>92</v>
      </c>
      <c r="Z3686" t="s">
        <v>93</v>
      </c>
      <c r="AB3686" t="b">
        <v>0</v>
      </c>
      <c r="AC3686">
        <v>73</v>
      </c>
      <c r="AD3686">
        <v>50</v>
      </c>
    </row>
    <row r="3687" spans="1:30">
      <c r="A3687">
        <v>43489</v>
      </c>
      <c r="B3687">
        <v>41072</v>
      </c>
      <c r="D3687">
        <v>409</v>
      </c>
      <c r="F3687">
        <v>11</v>
      </c>
      <c r="G3687">
        <v>3</v>
      </c>
      <c r="H3687" t="s">
        <v>1001</v>
      </c>
      <c r="I3687" t="s">
        <v>1002</v>
      </c>
      <c r="J3687" t="s">
        <v>80</v>
      </c>
      <c r="K3687" t="s">
        <v>81</v>
      </c>
      <c r="L3687" t="s">
        <v>216</v>
      </c>
      <c r="M3687" t="s">
        <v>1001</v>
      </c>
      <c r="N3687" t="s">
        <v>330</v>
      </c>
      <c r="O3687" t="s">
        <v>1003</v>
      </c>
      <c r="P3687" t="s">
        <v>980</v>
      </c>
      <c r="Q3687" t="s">
        <v>175</v>
      </c>
      <c r="R3687" t="s">
        <v>87</v>
      </c>
      <c r="S3687" t="s">
        <v>88</v>
      </c>
      <c r="T3687" t="s">
        <v>137</v>
      </c>
      <c r="U3687" t="s">
        <v>90</v>
      </c>
      <c r="V3687" t="s">
        <v>1004</v>
      </c>
      <c r="W3687" t="s">
        <v>17</v>
      </c>
      <c r="X3687" t="s">
        <v>18</v>
      </c>
      <c r="Y3687" t="s">
        <v>92</v>
      </c>
      <c r="Z3687" t="s">
        <v>93</v>
      </c>
      <c r="AB3687" t="b">
        <v>0</v>
      </c>
      <c r="AC3687">
        <v>73</v>
      </c>
      <c r="AD3687">
        <v>50</v>
      </c>
    </row>
    <row r="3688" spans="1:30">
      <c r="A3688">
        <v>128384</v>
      </c>
      <c r="B3688">
        <v>113553</v>
      </c>
      <c r="C3688">
        <v>5058975933</v>
      </c>
      <c r="D3688">
        <v>406</v>
      </c>
      <c r="F3688">
        <v>11</v>
      </c>
      <c r="G3688">
        <v>3</v>
      </c>
      <c r="H3688" t="s">
        <v>3079</v>
      </c>
      <c r="I3688" t="s">
        <v>3080</v>
      </c>
      <c r="J3688" t="s">
        <v>80</v>
      </c>
      <c r="K3688" t="s">
        <v>81</v>
      </c>
      <c r="L3688" t="s">
        <v>231</v>
      </c>
      <c r="M3688" t="s">
        <v>3081</v>
      </c>
      <c r="O3688" t="s">
        <v>2108</v>
      </c>
      <c r="P3688" t="s">
        <v>1403</v>
      </c>
      <c r="Q3688" t="s">
        <v>183</v>
      </c>
      <c r="R3688" t="s">
        <v>153</v>
      </c>
      <c r="S3688" t="s">
        <v>111</v>
      </c>
      <c r="T3688" t="s">
        <v>339</v>
      </c>
      <c r="U3688" t="s">
        <v>90</v>
      </c>
      <c r="V3688" t="s">
        <v>3082</v>
      </c>
      <c r="W3688" t="s">
        <v>17</v>
      </c>
      <c r="X3688" t="s">
        <v>18</v>
      </c>
      <c r="Y3688" t="s">
        <v>92</v>
      </c>
      <c r="Z3688" t="s">
        <v>93</v>
      </c>
      <c r="AB3688" t="b">
        <v>0</v>
      </c>
      <c r="AC3688">
        <v>73</v>
      </c>
      <c r="AD3688">
        <v>50</v>
      </c>
    </row>
    <row r="3689" spans="1:30">
      <c r="A3689">
        <v>60817</v>
      </c>
      <c r="B3689">
        <v>56074</v>
      </c>
      <c r="C3689">
        <v>5052551163</v>
      </c>
      <c r="D3689">
        <v>406</v>
      </c>
      <c r="F3689">
        <v>35</v>
      </c>
      <c r="G3689">
        <v>3</v>
      </c>
      <c r="H3689" t="s">
        <v>1060</v>
      </c>
      <c r="I3689" t="s">
        <v>1061</v>
      </c>
      <c r="J3689" t="s">
        <v>80</v>
      </c>
      <c r="K3689" t="s">
        <v>81</v>
      </c>
      <c r="L3689" t="s">
        <v>126</v>
      </c>
      <c r="M3689" t="s">
        <v>1060</v>
      </c>
      <c r="N3689" t="s">
        <v>128</v>
      </c>
      <c r="O3689" t="s">
        <v>395</v>
      </c>
      <c r="P3689" t="s">
        <v>135</v>
      </c>
      <c r="Q3689" t="s">
        <v>136</v>
      </c>
      <c r="R3689" t="s">
        <v>87</v>
      </c>
      <c r="S3689" t="s">
        <v>111</v>
      </c>
      <c r="T3689" t="s">
        <v>1124</v>
      </c>
      <c r="U3689" t="s">
        <v>90</v>
      </c>
      <c r="V3689" t="s">
        <v>1430</v>
      </c>
      <c r="W3689" t="s">
        <v>25</v>
      </c>
      <c r="X3689" t="s">
        <v>18</v>
      </c>
      <c r="Y3689" t="s">
        <v>92</v>
      </c>
      <c r="Z3689" t="s">
        <v>93</v>
      </c>
      <c r="AB3689" t="b">
        <v>1</v>
      </c>
      <c r="AC3689">
        <v>73</v>
      </c>
      <c r="AD3689">
        <v>50</v>
      </c>
    </row>
    <row r="3690" spans="1:30">
      <c r="A3690">
        <v>127977</v>
      </c>
      <c r="B3690">
        <v>113198</v>
      </c>
      <c r="C3690">
        <v>5058994180</v>
      </c>
      <c r="D3690">
        <v>407</v>
      </c>
      <c r="F3690">
        <v>11</v>
      </c>
      <c r="G3690">
        <v>3</v>
      </c>
      <c r="H3690" t="s">
        <v>554</v>
      </c>
      <c r="I3690" t="s">
        <v>555</v>
      </c>
      <c r="J3690" t="s">
        <v>80</v>
      </c>
      <c r="K3690" t="s">
        <v>81</v>
      </c>
      <c r="L3690" t="s">
        <v>231</v>
      </c>
      <c r="M3690" t="s">
        <v>556</v>
      </c>
      <c r="O3690" t="s">
        <v>557</v>
      </c>
      <c r="P3690" t="s">
        <v>558</v>
      </c>
      <c r="Q3690" t="s">
        <v>183</v>
      </c>
      <c r="R3690" t="s">
        <v>153</v>
      </c>
      <c r="S3690" t="s">
        <v>559</v>
      </c>
      <c r="T3690" t="s">
        <v>560</v>
      </c>
      <c r="U3690" t="s">
        <v>90</v>
      </c>
      <c r="V3690" t="s">
        <v>561</v>
      </c>
      <c r="W3690" t="s">
        <v>17</v>
      </c>
      <c r="X3690" t="s">
        <v>18</v>
      </c>
      <c r="Y3690" t="s">
        <v>92</v>
      </c>
      <c r="Z3690" t="s">
        <v>93</v>
      </c>
      <c r="AB3690" t="b">
        <v>0</v>
      </c>
      <c r="AC3690">
        <v>73</v>
      </c>
      <c r="AD3690">
        <v>50</v>
      </c>
    </row>
    <row r="3691" spans="1:30">
      <c r="A3691">
        <v>100087</v>
      </c>
      <c r="B3691">
        <v>90181</v>
      </c>
      <c r="C3691">
        <v>5052066108</v>
      </c>
      <c r="D3691">
        <v>606</v>
      </c>
      <c r="F3691">
        <v>35</v>
      </c>
      <c r="G3691">
        <v>3</v>
      </c>
      <c r="H3691" t="s">
        <v>2074</v>
      </c>
      <c r="I3691" t="s">
        <v>2075</v>
      </c>
      <c r="J3691" t="s">
        <v>80</v>
      </c>
      <c r="K3691" t="s">
        <v>81</v>
      </c>
      <c r="L3691" t="s">
        <v>149</v>
      </c>
      <c r="M3691" t="s">
        <v>2076</v>
      </c>
      <c r="O3691" t="s">
        <v>151</v>
      </c>
      <c r="P3691" t="s">
        <v>152</v>
      </c>
      <c r="Q3691" t="s">
        <v>100</v>
      </c>
      <c r="R3691" t="s">
        <v>153</v>
      </c>
      <c r="S3691" t="s">
        <v>102</v>
      </c>
      <c r="T3691" t="s">
        <v>234</v>
      </c>
      <c r="U3691" t="s">
        <v>90</v>
      </c>
      <c r="V3691" t="s">
        <v>2077</v>
      </c>
      <c r="W3691" t="s">
        <v>25</v>
      </c>
      <c r="X3691" t="s">
        <v>18</v>
      </c>
      <c r="Y3691" t="s">
        <v>92</v>
      </c>
      <c r="Z3691" t="s">
        <v>93</v>
      </c>
      <c r="AB3691" t="b">
        <v>1</v>
      </c>
      <c r="AC3691">
        <v>73</v>
      </c>
      <c r="AD3691">
        <v>50</v>
      </c>
    </row>
    <row r="3692" spans="1:30">
      <c r="A3692">
        <v>128193</v>
      </c>
      <c r="B3692">
        <v>113372</v>
      </c>
      <c r="C3692">
        <v>5053177244</v>
      </c>
      <c r="D3692">
        <v>406</v>
      </c>
      <c r="F3692">
        <v>11</v>
      </c>
      <c r="G3692">
        <v>3</v>
      </c>
      <c r="H3692" t="s">
        <v>3510</v>
      </c>
      <c r="I3692" t="s">
        <v>3511</v>
      </c>
      <c r="J3692" t="s">
        <v>80</v>
      </c>
      <c r="K3692" t="s">
        <v>81</v>
      </c>
      <c r="L3692" t="s">
        <v>116</v>
      </c>
      <c r="M3692" t="s">
        <v>3512</v>
      </c>
      <c r="O3692" t="s">
        <v>1882</v>
      </c>
      <c r="P3692" t="s">
        <v>642</v>
      </c>
      <c r="Q3692" t="s">
        <v>100</v>
      </c>
      <c r="R3692" t="s">
        <v>101</v>
      </c>
      <c r="S3692" t="s">
        <v>111</v>
      </c>
      <c r="T3692" t="s">
        <v>1212</v>
      </c>
      <c r="U3692" t="s">
        <v>90</v>
      </c>
      <c r="V3692" t="s">
        <v>3513</v>
      </c>
      <c r="W3692" t="s">
        <v>17</v>
      </c>
      <c r="X3692" t="s">
        <v>18</v>
      </c>
      <c r="Y3692" t="s">
        <v>92</v>
      </c>
      <c r="Z3692" t="s">
        <v>93</v>
      </c>
      <c r="AB3692" t="b">
        <v>0</v>
      </c>
      <c r="AC3692">
        <v>73</v>
      </c>
      <c r="AD3692">
        <v>50</v>
      </c>
    </row>
    <row r="3693" spans="1:30">
      <c r="A3693">
        <v>127054</v>
      </c>
      <c r="B3693">
        <v>112665</v>
      </c>
      <c r="C3693">
        <v>5059442313</v>
      </c>
      <c r="D3693">
        <v>603</v>
      </c>
      <c r="F3693">
        <v>11</v>
      </c>
      <c r="G3693">
        <v>3</v>
      </c>
      <c r="H3693" t="s">
        <v>3130</v>
      </c>
      <c r="I3693" t="s">
        <v>3131</v>
      </c>
      <c r="J3693" t="s">
        <v>80</v>
      </c>
      <c r="K3693" t="s">
        <v>81</v>
      </c>
      <c r="L3693" t="s">
        <v>198</v>
      </c>
      <c r="M3693" t="s">
        <v>3132</v>
      </c>
      <c r="O3693" t="s">
        <v>3133</v>
      </c>
      <c r="P3693" t="s">
        <v>3134</v>
      </c>
      <c r="R3693" t="s">
        <v>153</v>
      </c>
      <c r="S3693" t="s">
        <v>479</v>
      </c>
      <c r="T3693" t="s">
        <v>591</v>
      </c>
      <c r="U3693" t="s">
        <v>90</v>
      </c>
      <c r="V3693" t="s">
        <v>3135</v>
      </c>
      <c r="W3693" t="s">
        <v>17</v>
      </c>
      <c r="X3693" t="s">
        <v>18</v>
      </c>
      <c r="Y3693" t="s">
        <v>92</v>
      </c>
      <c r="Z3693" t="s">
        <v>93</v>
      </c>
      <c r="AB3693" t="b">
        <v>0</v>
      </c>
      <c r="AC3693">
        <v>73</v>
      </c>
      <c r="AD3693">
        <v>50</v>
      </c>
    </row>
    <row r="3694" spans="1:30">
      <c r="A3694">
        <v>102868</v>
      </c>
      <c r="B3694">
        <v>1806</v>
      </c>
      <c r="C3694">
        <v>5057646488</v>
      </c>
      <c r="D3694">
        <v>404</v>
      </c>
      <c r="F3694">
        <v>11</v>
      </c>
      <c r="G3694">
        <v>3</v>
      </c>
      <c r="H3694" t="s">
        <v>114</v>
      </c>
      <c r="I3694" t="s">
        <v>115</v>
      </c>
      <c r="J3694" t="s">
        <v>80</v>
      </c>
      <c r="K3694" t="s">
        <v>81</v>
      </c>
      <c r="L3694" t="s">
        <v>116</v>
      </c>
      <c r="M3694" t="s">
        <v>117</v>
      </c>
      <c r="O3694" t="s">
        <v>118</v>
      </c>
      <c r="P3694" t="s">
        <v>119</v>
      </c>
      <c r="Q3694" t="s">
        <v>120</v>
      </c>
      <c r="R3694" t="s">
        <v>101</v>
      </c>
      <c r="S3694" t="s">
        <v>121</v>
      </c>
      <c r="T3694" t="s">
        <v>122</v>
      </c>
      <c r="U3694" t="s">
        <v>90</v>
      </c>
      <c r="V3694" t="s">
        <v>123</v>
      </c>
      <c r="W3694" t="s">
        <v>17</v>
      </c>
      <c r="X3694" t="s">
        <v>18</v>
      </c>
      <c r="Y3694" t="s">
        <v>92</v>
      </c>
      <c r="Z3694" t="s">
        <v>93</v>
      </c>
      <c r="AB3694" t="b">
        <v>0</v>
      </c>
      <c r="AC3694">
        <v>73</v>
      </c>
      <c r="AD3694">
        <v>50</v>
      </c>
    </row>
    <row r="3695" spans="1:30">
      <c r="A3695">
        <v>117224</v>
      </c>
      <c r="B3695">
        <v>104752</v>
      </c>
      <c r="C3695">
        <v>5052750828</v>
      </c>
      <c r="D3695">
        <v>406</v>
      </c>
      <c r="F3695">
        <v>11</v>
      </c>
      <c r="G3695">
        <v>3</v>
      </c>
      <c r="H3695" t="s">
        <v>2556</v>
      </c>
      <c r="I3695" t="s">
        <v>2557</v>
      </c>
      <c r="J3695" t="s">
        <v>80</v>
      </c>
      <c r="K3695" t="s">
        <v>81</v>
      </c>
      <c r="L3695" t="s">
        <v>205</v>
      </c>
      <c r="M3695" t="s">
        <v>1007</v>
      </c>
      <c r="O3695" t="s">
        <v>749</v>
      </c>
      <c r="P3695" t="s">
        <v>362</v>
      </c>
      <c r="Q3695" t="s">
        <v>175</v>
      </c>
      <c r="R3695" t="s">
        <v>101</v>
      </c>
      <c r="S3695" t="s">
        <v>111</v>
      </c>
      <c r="T3695" t="s">
        <v>507</v>
      </c>
      <c r="U3695" t="s">
        <v>90</v>
      </c>
      <c r="V3695" t="s">
        <v>2558</v>
      </c>
      <c r="W3695" t="s">
        <v>17</v>
      </c>
      <c r="X3695" t="s">
        <v>18</v>
      </c>
      <c r="Y3695" t="s">
        <v>92</v>
      </c>
      <c r="Z3695" t="s">
        <v>93</v>
      </c>
      <c r="AB3695" t="b">
        <v>0</v>
      </c>
      <c r="AC3695">
        <v>73</v>
      </c>
      <c r="AD3695">
        <v>50</v>
      </c>
    </row>
    <row r="3696" spans="1:30">
      <c r="A3696">
        <v>47754</v>
      </c>
      <c r="B3696">
        <v>44953</v>
      </c>
      <c r="C3696">
        <v>5052920776</v>
      </c>
      <c r="D3696">
        <v>406</v>
      </c>
      <c r="F3696">
        <v>35</v>
      </c>
      <c r="G3696">
        <v>3</v>
      </c>
      <c r="H3696" t="s">
        <v>1762</v>
      </c>
      <c r="I3696" t="s">
        <v>1763</v>
      </c>
      <c r="J3696" t="s">
        <v>80</v>
      </c>
      <c r="K3696" t="s">
        <v>81</v>
      </c>
      <c r="L3696" t="s">
        <v>141</v>
      </c>
      <c r="M3696" t="s">
        <v>225</v>
      </c>
      <c r="N3696" t="s">
        <v>108</v>
      </c>
      <c r="O3696" t="s">
        <v>1764</v>
      </c>
      <c r="P3696" t="s">
        <v>227</v>
      </c>
      <c r="Q3696" t="s">
        <v>120</v>
      </c>
      <c r="R3696" t="s">
        <v>87</v>
      </c>
      <c r="S3696" t="s">
        <v>111</v>
      </c>
      <c r="T3696" t="s">
        <v>389</v>
      </c>
      <c r="U3696" t="s">
        <v>90</v>
      </c>
      <c r="V3696" t="s">
        <v>1765</v>
      </c>
      <c r="W3696" t="s">
        <v>25</v>
      </c>
      <c r="X3696" t="s">
        <v>18</v>
      </c>
      <c r="Y3696" t="s">
        <v>92</v>
      </c>
      <c r="Z3696" t="s">
        <v>93</v>
      </c>
      <c r="AB3696" t="b">
        <v>1</v>
      </c>
      <c r="AC3696">
        <v>73</v>
      </c>
      <c r="AD3696">
        <v>50</v>
      </c>
    </row>
    <row r="3697" spans="1:30">
      <c r="A3697">
        <v>127239</v>
      </c>
      <c r="B3697">
        <v>112766</v>
      </c>
      <c r="C3697">
        <v>5053458866</v>
      </c>
      <c r="D3697">
        <v>406</v>
      </c>
      <c r="F3697">
        <v>35</v>
      </c>
      <c r="G3697">
        <v>3</v>
      </c>
      <c r="H3697" t="s">
        <v>1668</v>
      </c>
      <c r="I3697" t="s">
        <v>2780</v>
      </c>
      <c r="J3697" t="s">
        <v>80</v>
      </c>
      <c r="K3697" t="s">
        <v>81</v>
      </c>
      <c r="L3697" t="s">
        <v>238</v>
      </c>
      <c r="M3697" t="s">
        <v>2781</v>
      </c>
      <c r="O3697" t="s">
        <v>2782</v>
      </c>
      <c r="P3697" t="s">
        <v>219</v>
      </c>
      <c r="Q3697" t="s">
        <v>175</v>
      </c>
      <c r="R3697" t="s">
        <v>153</v>
      </c>
      <c r="S3697" t="s">
        <v>111</v>
      </c>
      <c r="T3697" t="s">
        <v>112</v>
      </c>
      <c r="U3697" t="s">
        <v>90</v>
      </c>
      <c r="V3697" t="s">
        <v>2783</v>
      </c>
      <c r="W3697" t="s">
        <v>25</v>
      </c>
      <c r="X3697" t="s">
        <v>18</v>
      </c>
      <c r="Y3697" t="s">
        <v>92</v>
      </c>
      <c r="Z3697" t="s">
        <v>93</v>
      </c>
      <c r="AB3697" t="b">
        <v>1</v>
      </c>
      <c r="AC3697">
        <v>73</v>
      </c>
      <c r="AD3697">
        <v>50</v>
      </c>
    </row>
    <row r="3698" spans="1:30">
      <c r="A3698">
        <v>98859</v>
      </c>
      <c r="B3698">
        <v>89145</v>
      </c>
      <c r="C3698">
        <v>5058372827</v>
      </c>
      <c r="D3698">
        <v>406</v>
      </c>
      <c r="F3698">
        <v>6</v>
      </c>
      <c r="G3698">
        <v>14</v>
      </c>
      <c r="H3698" t="s">
        <v>2517</v>
      </c>
      <c r="I3698" t="s">
        <v>2518</v>
      </c>
      <c r="J3698" t="s">
        <v>80</v>
      </c>
      <c r="K3698" t="s">
        <v>81</v>
      </c>
      <c r="L3698" t="s">
        <v>205</v>
      </c>
      <c r="M3698" t="s">
        <v>2519</v>
      </c>
      <c r="O3698" t="s">
        <v>1048</v>
      </c>
      <c r="P3698" t="s">
        <v>99</v>
      </c>
      <c r="Q3698" t="s">
        <v>100</v>
      </c>
      <c r="R3698" t="s">
        <v>101</v>
      </c>
      <c r="S3698" t="s">
        <v>111</v>
      </c>
      <c r="T3698" t="s">
        <v>1124</v>
      </c>
      <c r="U3698" t="s">
        <v>90</v>
      </c>
      <c r="V3698" t="s">
        <v>2533</v>
      </c>
      <c r="W3698" t="s">
        <v>29</v>
      </c>
      <c r="X3698" t="s">
        <v>30</v>
      </c>
      <c r="Y3698" t="s">
        <v>92</v>
      </c>
      <c r="Z3698" t="s">
        <v>93</v>
      </c>
      <c r="AB3698" t="b">
        <v>1</v>
      </c>
      <c r="AC3698">
        <v>73</v>
      </c>
      <c r="AD3698">
        <v>50</v>
      </c>
    </row>
    <row r="3699" spans="1:30">
      <c r="A3699">
        <v>127555</v>
      </c>
      <c r="B3699">
        <v>112970</v>
      </c>
      <c r="C3699">
        <v>5059003766</v>
      </c>
      <c r="D3699">
        <v>406</v>
      </c>
      <c r="F3699">
        <v>11</v>
      </c>
      <c r="G3699">
        <v>3</v>
      </c>
      <c r="H3699" t="s">
        <v>1094</v>
      </c>
      <c r="I3699" t="s">
        <v>1095</v>
      </c>
      <c r="J3699" t="s">
        <v>80</v>
      </c>
      <c r="K3699" t="s">
        <v>81</v>
      </c>
      <c r="L3699" t="s">
        <v>82</v>
      </c>
      <c r="M3699" t="s">
        <v>1096</v>
      </c>
      <c r="O3699" t="s">
        <v>1097</v>
      </c>
      <c r="P3699" t="s">
        <v>110</v>
      </c>
      <c r="Q3699" t="s">
        <v>100</v>
      </c>
      <c r="R3699" t="s">
        <v>87</v>
      </c>
      <c r="S3699" t="s">
        <v>111</v>
      </c>
      <c r="T3699" t="s">
        <v>1098</v>
      </c>
      <c r="U3699" t="s">
        <v>90</v>
      </c>
      <c r="V3699" t="s">
        <v>1099</v>
      </c>
      <c r="W3699" t="s">
        <v>17</v>
      </c>
      <c r="X3699" t="s">
        <v>18</v>
      </c>
      <c r="Y3699" t="s">
        <v>92</v>
      </c>
      <c r="Z3699" t="s">
        <v>93</v>
      </c>
      <c r="AB3699" t="b">
        <v>0</v>
      </c>
      <c r="AC3699">
        <v>73</v>
      </c>
      <c r="AD3699">
        <v>50</v>
      </c>
    </row>
    <row r="3700" spans="1:30">
      <c r="A3700">
        <v>115596</v>
      </c>
      <c r="B3700">
        <v>90448</v>
      </c>
      <c r="C3700">
        <v>6128040951</v>
      </c>
      <c r="D3700">
        <v>406</v>
      </c>
      <c r="F3700">
        <v>35</v>
      </c>
      <c r="G3700">
        <v>3</v>
      </c>
      <c r="H3700" t="s">
        <v>1840</v>
      </c>
      <c r="I3700" t="s">
        <v>1841</v>
      </c>
      <c r="J3700" t="s">
        <v>80</v>
      </c>
      <c r="K3700" t="s">
        <v>81</v>
      </c>
      <c r="L3700" t="s">
        <v>205</v>
      </c>
      <c r="M3700" t="s">
        <v>1842</v>
      </c>
      <c r="O3700" t="s">
        <v>1843</v>
      </c>
      <c r="P3700" t="s">
        <v>99</v>
      </c>
      <c r="Q3700" t="s">
        <v>100</v>
      </c>
      <c r="R3700" t="s">
        <v>101</v>
      </c>
      <c r="S3700" t="s">
        <v>111</v>
      </c>
      <c r="T3700" t="s">
        <v>103</v>
      </c>
      <c r="U3700" t="s">
        <v>90</v>
      </c>
      <c r="V3700" t="s">
        <v>1844</v>
      </c>
      <c r="W3700" t="s">
        <v>25</v>
      </c>
      <c r="X3700" t="s">
        <v>18</v>
      </c>
      <c r="Y3700" t="s">
        <v>92</v>
      </c>
      <c r="Z3700" t="s">
        <v>93</v>
      </c>
      <c r="AB3700" t="b">
        <v>1</v>
      </c>
      <c r="AC3700">
        <v>73</v>
      </c>
      <c r="AD3700">
        <v>50</v>
      </c>
    </row>
    <row r="3701" spans="1:30">
      <c r="A3701">
        <v>11622</v>
      </c>
      <c r="B3701">
        <v>10366</v>
      </c>
      <c r="C3701">
        <v>5052554401</v>
      </c>
      <c r="D3701">
        <v>406</v>
      </c>
      <c r="F3701">
        <v>11</v>
      </c>
      <c r="G3701">
        <v>3</v>
      </c>
      <c r="H3701" t="s">
        <v>1267</v>
      </c>
      <c r="I3701" t="s">
        <v>1268</v>
      </c>
      <c r="J3701" t="s">
        <v>80</v>
      </c>
      <c r="K3701" t="s">
        <v>81</v>
      </c>
      <c r="L3701" t="s">
        <v>82</v>
      </c>
      <c r="M3701" t="s">
        <v>1267</v>
      </c>
      <c r="N3701" t="s">
        <v>108</v>
      </c>
      <c r="O3701" t="s">
        <v>1269</v>
      </c>
      <c r="P3701" t="s">
        <v>255</v>
      </c>
      <c r="Q3701" t="s">
        <v>136</v>
      </c>
      <c r="R3701" t="s">
        <v>87</v>
      </c>
      <c r="S3701" t="s">
        <v>111</v>
      </c>
      <c r="T3701" t="s">
        <v>570</v>
      </c>
      <c r="U3701" t="s">
        <v>90</v>
      </c>
      <c r="V3701" t="s">
        <v>1270</v>
      </c>
      <c r="W3701" t="s">
        <v>17</v>
      </c>
      <c r="X3701" t="s">
        <v>18</v>
      </c>
      <c r="Y3701" t="s">
        <v>92</v>
      </c>
      <c r="Z3701" t="s">
        <v>93</v>
      </c>
      <c r="AB3701" t="b">
        <v>0</v>
      </c>
      <c r="AC3701">
        <v>73</v>
      </c>
      <c r="AD3701">
        <v>50</v>
      </c>
    </row>
    <row r="3702" spans="1:30">
      <c r="A3702">
        <v>77493</v>
      </c>
      <c r="B3702">
        <v>70819</v>
      </c>
      <c r="C3702">
        <v>4253136275</v>
      </c>
      <c r="D3702">
        <v>601</v>
      </c>
      <c r="F3702">
        <v>11</v>
      </c>
      <c r="G3702">
        <v>3</v>
      </c>
      <c r="H3702" t="s">
        <v>2917</v>
      </c>
      <c r="I3702" t="s">
        <v>2918</v>
      </c>
      <c r="J3702" t="s">
        <v>80</v>
      </c>
      <c r="K3702" t="s">
        <v>81</v>
      </c>
      <c r="L3702" t="s">
        <v>231</v>
      </c>
      <c r="M3702" t="s">
        <v>1179</v>
      </c>
      <c r="N3702" t="s">
        <v>2919</v>
      </c>
      <c r="O3702" t="s">
        <v>2920</v>
      </c>
      <c r="P3702" t="s">
        <v>772</v>
      </c>
      <c r="Q3702" t="s">
        <v>100</v>
      </c>
      <c r="R3702" t="s">
        <v>153</v>
      </c>
      <c r="S3702" t="s">
        <v>167</v>
      </c>
      <c r="T3702" t="s">
        <v>378</v>
      </c>
      <c r="U3702" t="s">
        <v>90</v>
      </c>
      <c r="V3702" t="s">
        <v>2921</v>
      </c>
      <c r="W3702" t="s">
        <v>17</v>
      </c>
      <c r="X3702" t="s">
        <v>18</v>
      </c>
      <c r="Y3702" t="s">
        <v>92</v>
      </c>
      <c r="Z3702" t="s">
        <v>93</v>
      </c>
      <c r="AB3702" t="b">
        <v>0</v>
      </c>
      <c r="AC3702">
        <v>74</v>
      </c>
      <c r="AD3702">
        <v>50</v>
      </c>
    </row>
    <row r="3703" spans="1:30">
      <c r="A3703">
        <v>125875</v>
      </c>
      <c r="B3703">
        <v>112013</v>
      </c>
      <c r="C3703">
        <v>5058507482</v>
      </c>
      <c r="D3703">
        <v>406</v>
      </c>
      <c r="F3703">
        <v>11</v>
      </c>
      <c r="G3703">
        <v>3</v>
      </c>
      <c r="H3703" t="s">
        <v>2683</v>
      </c>
      <c r="I3703" t="s">
        <v>2684</v>
      </c>
      <c r="J3703" t="s">
        <v>80</v>
      </c>
      <c r="K3703" t="s">
        <v>81</v>
      </c>
      <c r="L3703" t="s">
        <v>231</v>
      </c>
      <c r="M3703" t="s">
        <v>1433</v>
      </c>
      <c r="O3703" t="s">
        <v>2685</v>
      </c>
      <c r="P3703" t="s">
        <v>838</v>
      </c>
      <c r="Q3703" t="s">
        <v>100</v>
      </c>
      <c r="R3703" t="s">
        <v>153</v>
      </c>
      <c r="S3703" t="s">
        <v>111</v>
      </c>
      <c r="T3703" t="s">
        <v>122</v>
      </c>
      <c r="U3703" t="s">
        <v>90</v>
      </c>
      <c r="V3703" t="s">
        <v>2686</v>
      </c>
      <c r="W3703" t="s">
        <v>17</v>
      </c>
      <c r="X3703" t="s">
        <v>18</v>
      </c>
      <c r="Y3703" t="s">
        <v>92</v>
      </c>
      <c r="Z3703" t="s">
        <v>93</v>
      </c>
      <c r="AB3703" t="b">
        <v>0</v>
      </c>
      <c r="AC3703">
        <v>74</v>
      </c>
      <c r="AD3703">
        <v>50</v>
      </c>
    </row>
    <row r="3704" spans="1:30">
      <c r="A3704">
        <v>126544</v>
      </c>
      <c r="B3704">
        <v>112380</v>
      </c>
      <c r="C3704">
        <v>5052617768</v>
      </c>
      <c r="D3704">
        <v>408</v>
      </c>
      <c r="F3704">
        <v>11</v>
      </c>
      <c r="G3704">
        <v>3</v>
      </c>
      <c r="H3704" t="s">
        <v>3141</v>
      </c>
      <c r="I3704" t="s">
        <v>3142</v>
      </c>
      <c r="J3704" t="s">
        <v>80</v>
      </c>
      <c r="K3704" t="s">
        <v>81</v>
      </c>
      <c r="L3704" t="s">
        <v>3143</v>
      </c>
      <c r="M3704" t="s">
        <v>3141</v>
      </c>
      <c r="O3704" t="s">
        <v>3144</v>
      </c>
      <c r="P3704" t="s">
        <v>1972</v>
      </c>
      <c r="Q3704" t="s">
        <v>183</v>
      </c>
      <c r="R3704" t="s">
        <v>153</v>
      </c>
      <c r="S3704" t="s">
        <v>330</v>
      </c>
      <c r="T3704" t="s">
        <v>1787</v>
      </c>
      <c r="U3704" t="s">
        <v>90</v>
      </c>
      <c r="V3704" t="s">
        <v>3145</v>
      </c>
      <c r="W3704" t="s">
        <v>17</v>
      </c>
      <c r="X3704" t="s">
        <v>18</v>
      </c>
      <c r="Y3704" t="s">
        <v>92</v>
      </c>
      <c r="Z3704" t="s">
        <v>93</v>
      </c>
      <c r="AB3704" t="b">
        <v>0</v>
      </c>
      <c r="AC3704">
        <v>74</v>
      </c>
      <c r="AD3704">
        <v>50</v>
      </c>
    </row>
    <row r="3705" spans="1:30">
      <c r="A3705">
        <v>21367</v>
      </c>
      <c r="B3705">
        <v>19642</v>
      </c>
      <c r="C3705">
        <v>9153321301</v>
      </c>
      <c r="D3705">
        <v>607</v>
      </c>
      <c r="F3705">
        <v>11</v>
      </c>
      <c r="G3705">
        <v>3</v>
      </c>
      <c r="H3705" t="s">
        <v>1812</v>
      </c>
      <c r="I3705" t="s">
        <v>1813</v>
      </c>
      <c r="J3705" t="s">
        <v>80</v>
      </c>
      <c r="K3705" t="s">
        <v>81</v>
      </c>
      <c r="L3705" t="s">
        <v>216</v>
      </c>
      <c r="M3705" t="s">
        <v>483</v>
      </c>
      <c r="N3705" t="s">
        <v>1717</v>
      </c>
      <c r="O3705" t="s">
        <v>1814</v>
      </c>
      <c r="P3705" t="s">
        <v>439</v>
      </c>
      <c r="Q3705" t="s">
        <v>100</v>
      </c>
      <c r="R3705" t="s">
        <v>87</v>
      </c>
      <c r="S3705" t="s">
        <v>193</v>
      </c>
      <c r="T3705" t="s">
        <v>351</v>
      </c>
      <c r="U3705" t="s">
        <v>90</v>
      </c>
      <c r="V3705" t="s">
        <v>1815</v>
      </c>
      <c r="W3705" t="s">
        <v>17</v>
      </c>
      <c r="X3705" t="s">
        <v>18</v>
      </c>
      <c r="Y3705" t="s">
        <v>92</v>
      </c>
      <c r="Z3705" t="s">
        <v>93</v>
      </c>
      <c r="AB3705" t="b">
        <v>0</v>
      </c>
      <c r="AC3705">
        <v>74</v>
      </c>
      <c r="AD3705">
        <v>50</v>
      </c>
    </row>
    <row r="3706" spans="1:30">
      <c r="A3706">
        <v>48483</v>
      </c>
      <c r="B3706">
        <v>45612</v>
      </c>
      <c r="C3706">
        <v>5052927300</v>
      </c>
      <c r="D3706">
        <v>601</v>
      </c>
      <c r="F3706">
        <v>11</v>
      </c>
      <c r="G3706">
        <v>3</v>
      </c>
      <c r="H3706" t="s">
        <v>2069</v>
      </c>
      <c r="I3706" t="s">
        <v>2070</v>
      </c>
      <c r="J3706" t="s">
        <v>80</v>
      </c>
      <c r="K3706" t="s">
        <v>81</v>
      </c>
      <c r="L3706" t="s">
        <v>96</v>
      </c>
      <c r="M3706" t="s">
        <v>2071</v>
      </c>
      <c r="N3706" t="s">
        <v>394</v>
      </c>
      <c r="O3706" t="s">
        <v>2072</v>
      </c>
      <c r="P3706" t="s">
        <v>166</v>
      </c>
      <c r="Q3706" t="s">
        <v>100</v>
      </c>
      <c r="R3706" t="s">
        <v>101</v>
      </c>
      <c r="S3706" t="s">
        <v>167</v>
      </c>
      <c r="T3706" t="s">
        <v>636</v>
      </c>
      <c r="U3706" t="s">
        <v>90</v>
      </c>
      <c r="V3706" t="s">
        <v>2073</v>
      </c>
      <c r="W3706" t="s">
        <v>17</v>
      </c>
      <c r="X3706" t="s">
        <v>18</v>
      </c>
      <c r="Y3706" t="s">
        <v>92</v>
      </c>
      <c r="Z3706" t="s">
        <v>93</v>
      </c>
      <c r="AB3706" t="b">
        <v>0</v>
      </c>
      <c r="AC3706">
        <v>74</v>
      </c>
      <c r="AD3706">
        <v>50</v>
      </c>
    </row>
    <row r="3707" spans="1:30">
      <c r="A3707">
        <v>127224</v>
      </c>
      <c r="B3707">
        <v>112755</v>
      </c>
      <c r="C3707">
        <v>5055391203</v>
      </c>
      <c r="D3707">
        <v>606</v>
      </c>
      <c r="F3707">
        <v>35</v>
      </c>
      <c r="G3707">
        <v>3</v>
      </c>
      <c r="H3707" t="s">
        <v>162</v>
      </c>
      <c r="I3707" t="s">
        <v>386</v>
      </c>
      <c r="J3707" t="s">
        <v>80</v>
      </c>
      <c r="K3707" t="s">
        <v>81</v>
      </c>
      <c r="L3707" t="s">
        <v>82</v>
      </c>
      <c r="M3707" t="s">
        <v>387</v>
      </c>
      <c r="O3707" t="s">
        <v>388</v>
      </c>
      <c r="P3707" t="s">
        <v>110</v>
      </c>
      <c r="Q3707" t="s">
        <v>100</v>
      </c>
      <c r="R3707" t="s">
        <v>87</v>
      </c>
      <c r="S3707" t="s">
        <v>102</v>
      </c>
      <c r="T3707" t="s">
        <v>691</v>
      </c>
      <c r="U3707" t="s">
        <v>90</v>
      </c>
      <c r="V3707" t="s">
        <v>2132</v>
      </c>
      <c r="W3707" t="s">
        <v>25</v>
      </c>
      <c r="X3707" t="s">
        <v>18</v>
      </c>
      <c r="Y3707" t="s">
        <v>92</v>
      </c>
      <c r="Z3707" t="s">
        <v>93</v>
      </c>
      <c r="AB3707" t="b">
        <v>1</v>
      </c>
      <c r="AC3707">
        <v>74</v>
      </c>
      <c r="AD3707">
        <v>50</v>
      </c>
    </row>
    <row r="3708" spans="1:30">
      <c r="A3708">
        <v>127977</v>
      </c>
      <c r="B3708">
        <v>113198</v>
      </c>
      <c r="C3708">
        <v>5058994180</v>
      </c>
      <c r="D3708">
        <v>407</v>
      </c>
      <c r="F3708">
        <v>11</v>
      </c>
      <c r="G3708">
        <v>3</v>
      </c>
      <c r="H3708" t="s">
        <v>554</v>
      </c>
      <c r="I3708" t="s">
        <v>555</v>
      </c>
      <c r="J3708" t="s">
        <v>80</v>
      </c>
      <c r="K3708" t="s">
        <v>81</v>
      </c>
      <c r="L3708" t="s">
        <v>231</v>
      </c>
      <c r="M3708" t="s">
        <v>556</v>
      </c>
      <c r="O3708" t="s">
        <v>557</v>
      </c>
      <c r="P3708" t="s">
        <v>558</v>
      </c>
      <c r="Q3708" t="s">
        <v>183</v>
      </c>
      <c r="R3708" t="s">
        <v>153</v>
      </c>
      <c r="S3708" t="s">
        <v>559</v>
      </c>
      <c r="T3708" t="s">
        <v>560</v>
      </c>
      <c r="U3708" t="s">
        <v>90</v>
      </c>
      <c r="V3708" t="s">
        <v>561</v>
      </c>
      <c r="W3708" t="s">
        <v>17</v>
      </c>
      <c r="X3708" t="s">
        <v>18</v>
      </c>
      <c r="Y3708" t="s">
        <v>92</v>
      </c>
      <c r="Z3708" t="s">
        <v>93</v>
      </c>
      <c r="AB3708" t="b">
        <v>0</v>
      </c>
      <c r="AC3708">
        <v>74</v>
      </c>
      <c r="AD3708">
        <v>50</v>
      </c>
    </row>
    <row r="3709" spans="1:30">
      <c r="A3709">
        <v>89742</v>
      </c>
      <c r="B3709">
        <v>21</v>
      </c>
      <c r="C3709">
        <v>5052172860</v>
      </c>
      <c r="D3709">
        <v>606</v>
      </c>
      <c r="F3709">
        <v>35</v>
      </c>
      <c r="G3709">
        <v>3</v>
      </c>
      <c r="H3709" t="s">
        <v>1598</v>
      </c>
      <c r="I3709" t="s">
        <v>1599</v>
      </c>
      <c r="J3709" t="s">
        <v>80</v>
      </c>
      <c r="K3709" t="s">
        <v>81</v>
      </c>
      <c r="L3709" t="s">
        <v>1600</v>
      </c>
      <c r="M3709" t="s">
        <v>1601</v>
      </c>
      <c r="N3709" t="s">
        <v>1602</v>
      </c>
      <c r="O3709" t="s">
        <v>444</v>
      </c>
      <c r="P3709" t="s">
        <v>1603</v>
      </c>
      <c r="Q3709" t="s">
        <v>175</v>
      </c>
      <c r="R3709" t="s">
        <v>101</v>
      </c>
      <c r="S3709" t="s">
        <v>102</v>
      </c>
      <c r="T3709" t="s">
        <v>1604</v>
      </c>
      <c r="U3709" t="s">
        <v>90</v>
      </c>
      <c r="V3709" t="s">
        <v>1605</v>
      </c>
      <c r="W3709" t="s">
        <v>25</v>
      </c>
      <c r="X3709" t="s">
        <v>18</v>
      </c>
      <c r="Y3709" t="s">
        <v>92</v>
      </c>
      <c r="Z3709" t="s">
        <v>93</v>
      </c>
      <c r="AB3709" t="b">
        <v>1</v>
      </c>
      <c r="AC3709">
        <v>74</v>
      </c>
      <c r="AD3709">
        <v>50</v>
      </c>
    </row>
    <row r="3710" spans="1:30">
      <c r="A3710">
        <v>3851</v>
      </c>
      <c r="B3710">
        <v>3178</v>
      </c>
      <c r="C3710">
        <v>5058565232</v>
      </c>
      <c r="D3710">
        <v>606</v>
      </c>
      <c r="F3710">
        <v>11</v>
      </c>
      <c r="G3710">
        <v>3</v>
      </c>
      <c r="H3710" t="s">
        <v>2438</v>
      </c>
      <c r="I3710" t="s">
        <v>2439</v>
      </c>
      <c r="J3710" t="s">
        <v>80</v>
      </c>
      <c r="K3710" t="s">
        <v>81</v>
      </c>
      <c r="L3710" t="s">
        <v>205</v>
      </c>
      <c r="M3710" t="s">
        <v>2440</v>
      </c>
      <c r="N3710" t="s">
        <v>2441</v>
      </c>
      <c r="O3710" t="s">
        <v>1410</v>
      </c>
      <c r="P3710" t="s">
        <v>289</v>
      </c>
      <c r="Q3710" t="s">
        <v>100</v>
      </c>
      <c r="R3710" t="s">
        <v>101</v>
      </c>
      <c r="S3710" t="s">
        <v>102</v>
      </c>
      <c r="T3710" t="s">
        <v>684</v>
      </c>
      <c r="U3710" t="s">
        <v>90</v>
      </c>
      <c r="V3710" t="s">
        <v>2442</v>
      </c>
      <c r="W3710" t="s">
        <v>17</v>
      </c>
      <c r="X3710" t="s">
        <v>18</v>
      </c>
      <c r="Y3710" t="s">
        <v>92</v>
      </c>
      <c r="Z3710" t="s">
        <v>93</v>
      </c>
      <c r="AB3710" t="b">
        <v>0</v>
      </c>
      <c r="AC3710">
        <v>74</v>
      </c>
      <c r="AD3710">
        <v>50</v>
      </c>
    </row>
    <row r="3711" spans="1:30">
      <c r="A3711">
        <v>118908</v>
      </c>
      <c r="B3711">
        <v>106198</v>
      </c>
      <c r="C3711">
        <v>5055504818</v>
      </c>
      <c r="D3711">
        <v>409</v>
      </c>
      <c r="F3711">
        <v>11</v>
      </c>
      <c r="G3711">
        <v>3</v>
      </c>
      <c r="H3711" t="s">
        <v>1358</v>
      </c>
      <c r="I3711" t="s">
        <v>1359</v>
      </c>
      <c r="J3711" t="s">
        <v>80</v>
      </c>
      <c r="K3711" t="s">
        <v>81</v>
      </c>
      <c r="L3711" t="s">
        <v>149</v>
      </c>
      <c r="M3711" t="s">
        <v>1358</v>
      </c>
      <c r="O3711" t="s">
        <v>1360</v>
      </c>
      <c r="P3711" t="s">
        <v>1361</v>
      </c>
      <c r="Q3711" t="s">
        <v>86</v>
      </c>
      <c r="R3711" t="s">
        <v>153</v>
      </c>
      <c r="S3711" t="s">
        <v>88</v>
      </c>
      <c r="T3711" t="s">
        <v>270</v>
      </c>
      <c r="U3711" t="s">
        <v>90</v>
      </c>
      <c r="V3711" t="s">
        <v>1362</v>
      </c>
      <c r="W3711" t="s">
        <v>17</v>
      </c>
      <c r="X3711" t="s">
        <v>18</v>
      </c>
      <c r="Y3711" t="s">
        <v>92</v>
      </c>
      <c r="Z3711" t="s">
        <v>93</v>
      </c>
      <c r="AB3711" t="b">
        <v>0</v>
      </c>
      <c r="AC3711">
        <v>74</v>
      </c>
      <c r="AD3711">
        <v>50</v>
      </c>
    </row>
    <row r="3712" spans="1:30">
      <c r="A3712">
        <v>128401</v>
      </c>
      <c r="B3712">
        <v>113570</v>
      </c>
      <c r="C3712">
        <v>5056395528</v>
      </c>
      <c r="D3712">
        <v>406</v>
      </c>
      <c r="F3712">
        <v>11</v>
      </c>
      <c r="G3712">
        <v>3</v>
      </c>
      <c r="H3712" t="s">
        <v>3199</v>
      </c>
      <c r="I3712" t="s">
        <v>3200</v>
      </c>
      <c r="J3712" t="s">
        <v>80</v>
      </c>
      <c r="K3712" t="s">
        <v>81</v>
      </c>
      <c r="L3712" t="s">
        <v>238</v>
      </c>
      <c r="M3712" t="s">
        <v>3201</v>
      </c>
      <c r="O3712" t="s">
        <v>3202</v>
      </c>
      <c r="P3712" t="s">
        <v>709</v>
      </c>
      <c r="Q3712" t="s">
        <v>183</v>
      </c>
      <c r="R3712" t="s">
        <v>101</v>
      </c>
      <c r="S3712" t="s">
        <v>111</v>
      </c>
      <c r="T3712" t="s">
        <v>1098</v>
      </c>
      <c r="U3712" t="s">
        <v>90</v>
      </c>
      <c r="V3712" t="s">
        <v>3203</v>
      </c>
      <c r="W3712" t="s">
        <v>17</v>
      </c>
      <c r="X3712" t="s">
        <v>18</v>
      </c>
      <c r="Y3712" t="s">
        <v>92</v>
      </c>
      <c r="Z3712" t="s">
        <v>93</v>
      </c>
      <c r="AB3712" t="b">
        <v>0</v>
      </c>
      <c r="AC3712">
        <v>74</v>
      </c>
      <c r="AD3712">
        <v>50</v>
      </c>
    </row>
    <row r="3713" spans="1:30">
      <c r="A3713">
        <v>76262</v>
      </c>
      <c r="B3713">
        <v>69738</v>
      </c>
      <c r="C3713">
        <v>5053438500</v>
      </c>
      <c r="D3713">
        <v>406</v>
      </c>
      <c r="F3713">
        <v>11</v>
      </c>
      <c r="G3713">
        <v>3</v>
      </c>
      <c r="H3713" t="s">
        <v>524</v>
      </c>
      <c r="I3713" t="s">
        <v>525</v>
      </c>
      <c r="J3713" t="s">
        <v>80</v>
      </c>
      <c r="K3713" t="s">
        <v>81</v>
      </c>
      <c r="L3713" t="s">
        <v>205</v>
      </c>
      <c r="M3713" t="s">
        <v>526</v>
      </c>
      <c r="N3713" t="s">
        <v>527</v>
      </c>
      <c r="O3713" t="s">
        <v>528</v>
      </c>
      <c r="P3713" t="s">
        <v>529</v>
      </c>
      <c r="R3713" t="s">
        <v>101</v>
      </c>
      <c r="S3713" t="s">
        <v>111</v>
      </c>
      <c r="T3713" t="s">
        <v>530</v>
      </c>
      <c r="U3713" t="s">
        <v>90</v>
      </c>
      <c r="V3713" t="s">
        <v>531</v>
      </c>
      <c r="W3713" t="s">
        <v>17</v>
      </c>
      <c r="X3713" t="s">
        <v>18</v>
      </c>
      <c r="Y3713" t="s">
        <v>92</v>
      </c>
      <c r="Z3713" t="s">
        <v>93</v>
      </c>
      <c r="AB3713" t="b">
        <v>0</v>
      </c>
      <c r="AC3713">
        <v>74</v>
      </c>
      <c r="AD3713">
        <v>50</v>
      </c>
    </row>
    <row r="3714" spans="1:30">
      <c r="A3714">
        <v>117316</v>
      </c>
      <c r="B3714">
        <v>104837</v>
      </c>
      <c r="C3714">
        <v>5058504259</v>
      </c>
      <c r="D3714">
        <v>406</v>
      </c>
      <c r="F3714">
        <v>35</v>
      </c>
      <c r="G3714">
        <v>3</v>
      </c>
      <c r="H3714" t="s">
        <v>647</v>
      </c>
      <c r="I3714" t="s">
        <v>648</v>
      </c>
      <c r="J3714" t="s">
        <v>80</v>
      </c>
      <c r="K3714" t="s">
        <v>81</v>
      </c>
      <c r="L3714" t="s">
        <v>231</v>
      </c>
      <c r="M3714" t="s">
        <v>649</v>
      </c>
      <c r="O3714" t="s">
        <v>650</v>
      </c>
      <c r="P3714" t="s">
        <v>651</v>
      </c>
      <c r="Q3714" t="s">
        <v>136</v>
      </c>
      <c r="R3714" t="s">
        <v>153</v>
      </c>
      <c r="S3714" t="s">
        <v>111</v>
      </c>
      <c r="T3714" t="s">
        <v>154</v>
      </c>
      <c r="U3714" t="s">
        <v>90</v>
      </c>
      <c r="V3714" t="s">
        <v>652</v>
      </c>
      <c r="W3714" t="s">
        <v>25</v>
      </c>
      <c r="X3714" t="s">
        <v>18</v>
      </c>
      <c r="Y3714" t="s">
        <v>92</v>
      </c>
      <c r="Z3714" t="s">
        <v>93</v>
      </c>
      <c r="AB3714" t="b">
        <v>1</v>
      </c>
      <c r="AC3714">
        <v>74</v>
      </c>
      <c r="AD3714">
        <v>50</v>
      </c>
    </row>
    <row r="3715" spans="1:30">
      <c r="A3715">
        <v>21290</v>
      </c>
      <c r="B3715">
        <v>19586</v>
      </c>
      <c r="C3715">
        <v>5059220046</v>
      </c>
      <c r="D3715">
        <v>601</v>
      </c>
      <c r="F3715">
        <v>11</v>
      </c>
      <c r="G3715">
        <v>3</v>
      </c>
      <c r="H3715" t="s">
        <v>2981</v>
      </c>
      <c r="I3715" t="s">
        <v>2982</v>
      </c>
      <c r="J3715" t="s">
        <v>80</v>
      </c>
      <c r="K3715" t="s">
        <v>81</v>
      </c>
      <c r="L3715" t="s">
        <v>231</v>
      </c>
      <c r="M3715" t="s">
        <v>1744</v>
      </c>
      <c r="N3715" t="s">
        <v>1712</v>
      </c>
      <c r="O3715" t="s">
        <v>2685</v>
      </c>
      <c r="P3715" t="s">
        <v>772</v>
      </c>
      <c r="Q3715" t="s">
        <v>100</v>
      </c>
      <c r="R3715" t="s">
        <v>153</v>
      </c>
      <c r="S3715" t="s">
        <v>167</v>
      </c>
      <c r="T3715" t="s">
        <v>1543</v>
      </c>
      <c r="U3715" t="s">
        <v>90</v>
      </c>
      <c r="V3715" t="s">
        <v>2983</v>
      </c>
      <c r="W3715" t="s">
        <v>17</v>
      </c>
      <c r="X3715" t="s">
        <v>18</v>
      </c>
      <c r="Y3715" t="s">
        <v>92</v>
      </c>
      <c r="Z3715" t="s">
        <v>93</v>
      </c>
      <c r="AB3715" t="b">
        <v>0</v>
      </c>
      <c r="AC3715">
        <v>74</v>
      </c>
      <c r="AD3715">
        <v>50</v>
      </c>
    </row>
    <row r="3716" spans="1:30">
      <c r="A3716">
        <v>120123</v>
      </c>
      <c r="B3716">
        <v>107235</v>
      </c>
      <c r="C3716">
        <v>5052002290</v>
      </c>
      <c r="D3716">
        <v>406</v>
      </c>
      <c r="F3716">
        <v>6</v>
      </c>
      <c r="G3716">
        <v>2</v>
      </c>
      <c r="H3716" t="s">
        <v>3069</v>
      </c>
      <c r="I3716" t="s">
        <v>3070</v>
      </c>
      <c r="J3716" t="s">
        <v>80</v>
      </c>
      <c r="K3716" t="s">
        <v>81</v>
      </c>
      <c r="L3716" t="s">
        <v>126</v>
      </c>
      <c r="M3716" t="s">
        <v>3071</v>
      </c>
      <c r="O3716" t="s">
        <v>3072</v>
      </c>
      <c r="P3716" t="s">
        <v>227</v>
      </c>
      <c r="Q3716" t="s">
        <v>120</v>
      </c>
      <c r="R3716" t="s">
        <v>87</v>
      </c>
      <c r="S3716" t="s">
        <v>111</v>
      </c>
      <c r="T3716" t="s">
        <v>594</v>
      </c>
      <c r="U3716" t="s">
        <v>90</v>
      </c>
      <c r="V3716" t="s">
        <v>3073</v>
      </c>
      <c r="W3716" t="s">
        <v>29</v>
      </c>
      <c r="X3716" t="s">
        <v>20</v>
      </c>
      <c r="Y3716" t="s">
        <v>92</v>
      </c>
      <c r="Z3716" t="s">
        <v>93</v>
      </c>
      <c r="AB3716" t="b">
        <v>1</v>
      </c>
      <c r="AC3716">
        <v>74</v>
      </c>
      <c r="AD3716">
        <v>50</v>
      </c>
    </row>
    <row r="3717" spans="1:30">
      <c r="A3717">
        <v>86358</v>
      </c>
      <c r="B3717">
        <v>78513</v>
      </c>
      <c r="C3717">
        <v>5058398200</v>
      </c>
      <c r="D3717">
        <v>402</v>
      </c>
      <c r="F3717">
        <v>11</v>
      </c>
      <c r="G3717">
        <v>3</v>
      </c>
      <c r="H3717" t="s">
        <v>2937</v>
      </c>
      <c r="I3717" t="s">
        <v>2938</v>
      </c>
      <c r="J3717" t="s">
        <v>80</v>
      </c>
      <c r="K3717" t="s">
        <v>81</v>
      </c>
      <c r="L3717" t="s">
        <v>149</v>
      </c>
      <c r="M3717" t="s">
        <v>2937</v>
      </c>
      <c r="N3717" t="s">
        <v>2939</v>
      </c>
      <c r="O3717" t="s">
        <v>1760</v>
      </c>
      <c r="P3717" t="s">
        <v>152</v>
      </c>
      <c r="Q3717" t="s">
        <v>100</v>
      </c>
      <c r="R3717" t="s">
        <v>153</v>
      </c>
      <c r="S3717" t="s">
        <v>221</v>
      </c>
      <c r="T3717" t="s">
        <v>485</v>
      </c>
      <c r="U3717" t="s">
        <v>90</v>
      </c>
      <c r="V3717" t="s">
        <v>2940</v>
      </c>
      <c r="W3717" t="s">
        <v>17</v>
      </c>
      <c r="X3717" t="s">
        <v>18</v>
      </c>
      <c r="Y3717" t="s">
        <v>92</v>
      </c>
      <c r="Z3717" t="s">
        <v>93</v>
      </c>
      <c r="AB3717" t="b">
        <v>0</v>
      </c>
      <c r="AC3717">
        <v>74</v>
      </c>
      <c r="AD3717">
        <v>50</v>
      </c>
    </row>
    <row r="3718" spans="1:30">
      <c r="A3718">
        <v>127776</v>
      </c>
      <c r="B3718">
        <v>113087</v>
      </c>
      <c r="C3718">
        <v>5755209292</v>
      </c>
      <c r="D3718">
        <v>406</v>
      </c>
      <c r="F3718">
        <v>35</v>
      </c>
      <c r="G3718">
        <v>3</v>
      </c>
      <c r="H3718" t="s">
        <v>458</v>
      </c>
      <c r="I3718" t="s">
        <v>2351</v>
      </c>
      <c r="J3718" t="s">
        <v>80</v>
      </c>
      <c r="K3718" t="s">
        <v>81</v>
      </c>
      <c r="L3718" t="s">
        <v>82</v>
      </c>
      <c r="M3718" t="s">
        <v>460</v>
      </c>
      <c r="O3718" t="s">
        <v>2352</v>
      </c>
      <c r="P3718" t="s">
        <v>227</v>
      </c>
      <c r="Q3718" t="s">
        <v>120</v>
      </c>
      <c r="R3718" t="s">
        <v>87</v>
      </c>
      <c r="S3718" t="s">
        <v>111</v>
      </c>
      <c r="T3718" t="s">
        <v>1616</v>
      </c>
      <c r="U3718" t="s">
        <v>90</v>
      </c>
      <c r="V3718" t="s">
        <v>2353</v>
      </c>
      <c r="W3718" t="s">
        <v>25</v>
      </c>
      <c r="X3718" t="s">
        <v>18</v>
      </c>
      <c r="Y3718" t="s">
        <v>92</v>
      </c>
      <c r="Z3718" t="s">
        <v>93</v>
      </c>
      <c r="AB3718" t="b">
        <v>1</v>
      </c>
      <c r="AC3718">
        <v>74</v>
      </c>
      <c r="AD3718">
        <v>50</v>
      </c>
    </row>
    <row r="3719" spans="1:30">
      <c r="A3719">
        <v>18868</v>
      </c>
      <c r="B3719">
        <v>17265</v>
      </c>
      <c r="C3719">
        <v>5053430466</v>
      </c>
      <c r="D3719">
        <v>406</v>
      </c>
      <c r="F3719">
        <v>35</v>
      </c>
      <c r="G3719">
        <v>3</v>
      </c>
      <c r="H3719" t="s">
        <v>2854</v>
      </c>
      <c r="I3719" t="s">
        <v>2855</v>
      </c>
      <c r="J3719" t="s">
        <v>80</v>
      </c>
      <c r="K3719" t="s">
        <v>81</v>
      </c>
      <c r="L3719" t="s">
        <v>238</v>
      </c>
      <c r="M3719" t="s">
        <v>2856</v>
      </c>
      <c r="N3719" t="s">
        <v>108</v>
      </c>
      <c r="O3719" t="s">
        <v>2857</v>
      </c>
      <c r="P3719" t="s">
        <v>219</v>
      </c>
      <c r="Q3719" t="s">
        <v>175</v>
      </c>
      <c r="R3719" t="s">
        <v>153</v>
      </c>
      <c r="S3719" t="s">
        <v>111</v>
      </c>
      <c r="T3719" t="s">
        <v>761</v>
      </c>
      <c r="U3719" t="s">
        <v>90</v>
      </c>
      <c r="V3719" t="s">
        <v>2858</v>
      </c>
      <c r="W3719" t="s">
        <v>25</v>
      </c>
      <c r="X3719" t="s">
        <v>18</v>
      </c>
      <c r="Y3719" t="s">
        <v>92</v>
      </c>
      <c r="Z3719" t="s">
        <v>93</v>
      </c>
      <c r="AB3719" t="b">
        <v>1</v>
      </c>
      <c r="AC3719">
        <v>74</v>
      </c>
      <c r="AD3719">
        <v>50</v>
      </c>
    </row>
    <row r="3720" spans="1:30">
      <c r="A3720">
        <v>19829</v>
      </c>
      <c r="B3720">
        <v>18188</v>
      </c>
      <c r="C3720">
        <v>5052996402</v>
      </c>
      <c r="D3720">
        <v>406</v>
      </c>
      <c r="F3720">
        <v>11</v>
      </c>
      <c r="G3720">
        <v>3</v>
      </c>
      <c r="H3720" t="s">
        <v>2257</v>
      </c>
      <c r="I3720" t="s">
        <v>2258</v>
      </c>
      <c r="J3720" t="s">
        <v>80</v>
      </c>
      <c r="K3720" t="s">
        <v>81</v>
      </c>
      <c r="L3720" t="s">
        <v>205</v>
      </c>
      <c r="M3720" t="s">
        <v>2259</v>
      </c>
      <c r="N3720" t="s">
        <v>108</v>
      </c>
      <c r="O3720" t="s">
        <v>2260</v>
      </c>
      <c r="P3720" t="s">
        <v>289</v>
      </c>
      <c r="Q3720" t="s">
        <v>100</v>
      </c>
      <c r="R3720" t="s">
        <v>101</v>
      </c>
      <c r="S3720" t="s">
        <v>111</v>
      </c>
      <c r="T3720" t="s">
        <v>275</v>
      </c>
      <c r="U3720" t="s">
        <v>90</v>
      </c>
      <c r="V3720" t="s">
        <v>2261</v>
      </c>
      <c r="W3720" t="s">
        <v>17</v>
      </c>
      <c r="X3720" t="s">
        <v>18</v>
      </c>
      <c r="Y3720" t="s">
        <v>92</v>
      </c>
      <c r="Z3720" t="s">
        <v>93</v>
      </c>
      <c r="AB3720" t="b">
        <v>0</v>
      </c>
      <c r="AC3720">
        <v>74</v>
      </c>
      <c r="AD3720">
        <v>50</v>
      </c>
    </row>
    <row r="3721" spans="1:30">
      <c r="A3721">
        <v>14548</v>
      </c>
      <c r="B3721">
        <v>13144</v>
      </c>
      <c r="C3721">
        <v>5058834321</v>
      </c>
      <c r="D3721">
        <v>406</v>
      </c>
      <c r="F3721">
        <v>11</v>
      </c>
      <c r="G3721">
        <v>3</v>
      </c>
      <c r="H3721" t="s">
        <v>1241</v>
      </c>
      <c r="I3721" t="s">
        <v>1242</v>
      </c>
      <c r="J3721" t="s">
        <v>80</v>
      </c>
      <c r="K3721" t="s">
        <v>81</v>
      </c>
      <c r="L3721" t="s">
        <v>286</v>
      </c>
      <c r="M3721" t="s">
        <v>246</v>
      </c>
      <c r="N3721" t="s">
        <v>682</v>
      </c>
      <c r="O3721" t="s">
        <v>1243</v>
      </c>
      <c r="P3721" t="s">
        <v>301</v>
      </c>
      <c r="Q3721" t="s">
        <v>100</v>
      </c>
      <c r="R3721" t="s">
        <v>101</v>
      </c>
      <c r="S3721" t="s">
        <v>111</v>
      </c>
      <c r="T3721" t="s">
        <v>605</v>
      </c>
      <c r="U3721" t="s">
        <v>90</v>
      </c>
      <c r="V3721" t="s">
        <v>1244</v>
      </c>
      <c r="W3721" t="s">
        <v>17</v>
      </c>
      <c r="X3721" t="s">
        <v>18</v>
      </c>
      <c r="Y3721" t="s">
        <v>92</v>
      </c>
      <c r="Z3721" t="s">
        <v>93</v>
      </c>
      <c r="AB3721" t="b">
        <v>0</v>
      </c>
      <c r="AC3721">
        <v>74</v>
      </c>
      <c r="AD3721">
        <v>50</v>
      </c>
    </row>
    <row r="3722" spans="1:30">
      <c r="A3722">
        <v>127286</v>
      </c>
      <c r="B3722">
        <v>112805</v>
      </c>
      <c r="C3722">
        <v>5053433030</v>
      </c>
      <c r="D3722">
        <v>406</v>
      </c>
      <c r="F3722">
        <v>11</v>
      </c>
      <c r="G3722">
        <v>3</v>
      </c>
      <c r="H3722" t="s">
        <v>809</v>
      </c>
      <c r="I3722" t="s">
        <v>2628</v>
      </c>
      <c r="J3722" t="s">
        <v>80</v>
      </c>
      <c r="K3722" t="s">
        <v>81</v>
      </c>
      <c r="L3722" t="s">
        <v>116</v>
      </c>
      <c r="M3722" t="s">
        <v>2629</v>
      </c>
      <c r="O3722" t="s">
        <v>2630</v>
      </c>
      <c r="P3722" t="s">
        <v>1072</v>
      </c>
      <c r="Q3722" t="s">
        <v>120</v>
      </c>
      <c r="R3722" t="s">
        <v>101</v>
      </c>
      <c r="S3722" t="s">
        <v>111</v>
      </c>
      <c r="T3722" t="s">
        <v>302</v>
      </c>
      <c r="U3722" t="s">
        <v>90</v>
      </c>
      <c r="V3722" t="s">
        <v>2631</v>
      </c>
      <c r="W3722" t="s">
        <v>17</v>
      </c>
      <c r="X3722" t="s">
        <v>18</v>
      </c>
      <c r="Y3722" t="s">
        <v>92</v>
      </c>
      <c r="Z3722" t="s">
        <v>93</v>
      </c>
      <c r="AB3722" t="b">
        <v>0</v>
      </c>
      <c r="AC3722">
        <v>74</v>
      </c>
      <c r="AD3722">
        <v>50</v>
      </c>
    </row>
    <row r="3723" spans="1:30">
      <c r="A3723">
        <v>116067</v>
      </c>
      <c r="B3723">
        <v>103759</v>
      </c>
      <c r="C3723">
        <v>5052662305</v>
      </c>
      <c r="D3723">
        <v>406</v>
      </c>
      <c r="F3723">
        <v>35</v>
      </c>
      <c r="G3723">
        <v>3</v>
      </c>
      <c r="H3723" t="s">
        <v>1115</v>
      </c>
      <c r="I3723" t="s">
        <v>1116</v>
      </c>
      <c r="J3723" t="s">
        <v>80</v>
      </c>
      <c r="K3723" t="s">
        <v>81</v>
      </c>
      <c r="L3723" t="s">
        <v>82</v>
      </c>
      <c r="M3723" t="s">
        <v>1117</v>
      </c>
      <c r="O3723" t="s">
        <v>1118</v>
      </c>
      <c r="P3723" t="s">
        <v>1119</v>
      </c>
      <c r="Q3723" t="s">
        <v>120</v>
      </c>
      <c r="R3723" t="s">
        <v>87</v>
      </c>
      <c r="S3723" t="s">
        <v>111</v>
      </c>
      <c r="T3723" t="s">
        <v>1120</v>
      </c>
      <c r="U3723" t="s">
        <v>90</v>
      </c>
      <c r="V3723" t="s">
        <v>1121</v>
      </c>
      <c r="W3723" t="s">
        <v>25</v>
      </c>
      <c r="X3723" t="s">
        <v>18</v>
      </c>
      <c r="Y3723" t="s">
        <v>92</v>
      </c>
      <c r="Z3723" t="s">
        <v>93</v>
      </c>
      <c r="AB3723" t="b">
        <v>1</v>
      </c>
      <c r="AC3723">
        <v>74</v>
      </c>
      <c r="AD3723">
        <v>50</v>
      </c>
    </row>
    <row r="3724" spans="1:30">
      <c r="A3724">
        <v>11114</v>
      </c>
      <c r="B3724">
        <v>9888</v>
      </c>
      <c r="C3724">
        <v>5052559298</v>
      </c>
      <c r="D3724">
        <v>406</v>
      </c>
      <c r="F3724">
        <v>35</v>
      </c>
      <c r="G3724">
        <v>3</v>
      </c>
      <c r="H3724" t="s">
        <v>3195</v>
      </c>
      <c r="I3724" t="s">
        <v>3196</v>
      </c>
      <c r="J3724" t="s">
        <v>80</v>
      </c>
      <c r="K3724" t="s">
        <v>81</v>
      </c>
      <c r="L3724" t="s">
        <v>126</v>
      </c>
      <c r="M3724" t="s">
        <v>3195</v>
      </c>
      <c r="N3724" t="s">
        <v>108</v>
      </c>
      <c r="O3724" t="s">
        <v>2024</v>
      </c>
      <c r="P3724" t="s">
        <v>110</v>
      </c>
      <c r="Q3724" t="s">
        <v>100</v>
      </c>
      <c r="R3724" t="s">
        <v>87</v>
      </c>
      <c r="S3724" t="s">
        <v>111</v>
      </c>
      <c r="T3724" t="s">
        <v>560</v>
      </c>
      <c r="U3724" t="s">
        <v>90</v>
      </c>
      <c r="V3724" t="s">
        <v>3197</v>
      </c>
      <c r="W3724" t="s">
        <v>25</v>
      </c>
      <c r="X3724" t="s">
        <v>18</v>
      </c>
      <c r="Y3724" t="s">
        <v>92</v>
      </c>
      <c r="Z3724" t="s">
        <v>93</v>
      </c>
      <c r="AB3724" t="b">
        <v>1</v>
      </c>
      <c r="AC3724">
        <v>74</v>
      </c>
      <c r="AD3724">
        <v>50</v>
      </c>
    </row>
    <row r="3725" spans="1:30">
      <c r="A3725">
        <v>124428</v>
      </c>
      <c r="B3725">
        <v>110992</v>
      </c>
      <c r="C3725">
        <v>5059984663</v>
      </c>
      <c r="D3725">
        <v>407</v>
      </c>
      <c r="F3725">
        <v>35</v>
      </c>
      <c r="G3725">
        <v>3</v>
      </c>
      <c r="H3725" t="s">
        <v>2521</v>
      </c>
      <c r="I3725" t="s">
        <v>2522</v>
      </c>
      <c r="J3725" t="s">
        <v>80</v>
      </c>
      <c r="K3725" t="s">
        <v>81</v>
      </c>
      <c r="L3725" t="s">
        <v>205</v>
      </c>
      <c r="M3725" t="s">
        <v>2523</v>
      </c>
      <c r="O3725" t="s">
        <v>326</v>
      </c>
      <c r="P3725" t="s">
        <v>844</v>
      </c>
      <c r="Q3725" t="s">
        <v>136</v>
      </c>
      <c r="R3725" t="s">
        <v>101</v>
      </c>
      <c r="S3725" t="s">
        <v>559</v>
      </c>
      <c r="T3725" t="s">
        <v>845</v>
      </c>
      <c r="U3725" t="s">
        <v>90</v>
      </c>
      <c r="V3725" t="s">
        <v>2524</v>
      </c>
      <c r="W3725" t="s">
        <v>25</v>
      </c>
      <c r="X3725" t="s">
        <v>18</v>
      </c>
      <c r="Y3725" t="s">
        <v>92</v>
      </c>
      <c r="Z3725" t="s">
        <v>93</v>
      </c>
      <c r="AB3725" t="b">
        <v>1</v>
      </c>
      <c r="AC3725">
        <v>74</v>
      </c>
      <c r="AD3725">
        <v>50</v>
      </c>
    </row>
    <row r="3726" spans="1:30">
      <c r="A3726">
        <v>56890</v>
      </c>
      <c r="B3726">
        <v>52681</v>
      </c>
      <c r="C3726">
        <v>5052925744</v>
      </c>
      <c r="D3726">
        <v>406</v>
      </c>
      <c r="F3726">
        <v>11</v>
      </c>
      <c r="G3726">
        <v>3</v>
      </c>
      <c r="H3726" t="s">
        <v>946</v>
      </c>
      <c r="I3726" t="s">
        <v>947</v>
      </c>
      <c r="J3726" t="s">
        <v>80</v>
      </c>
      <c r="K3726" t="s">
        <v>81</v>
      </c>
      <c r="L3726" t="s">
        <v>231</v>
      </c>
      <c r="M3726" t="s">
        <v>948</v>
      </c>
      <c r="N3726" t="s">
        <v>108</v>
      </c>
      <c r="O3726" t="s">
        <v>949</v>
      </c>
      <c r="P3726" t="s">
        <v>152</v>
      </c>
      <c r="Q3726" t="s">
        <v>183</v>
      </c>
      <c r="R3726" t="s">
        <v>153</v>
      </c>
      <c r="S3726" t="s">
        <v>111</v>
      </c>
      <c r="T3726" t="s">
        <v>451</v>
      </c>
      <c r="U3726" t="s">
        <v>90</v>
      </c>
      <c r="V3726" t="s">
        <v>950</v>
      </c>
      <c r="W3726" t="s">
        <v>17</v>
      </c>
      <c r="X3726" t="s">
        <v>18</v>
      </c>
      <c r="Y3726" t="s">
        <v>92</v>
      </c>
      <c r="Z3726" t="s">
        <v>93</v>
      </c>
      <c r="AB3726" t="b">
        <v>0</v>
      </c>
      <c r="AC3726">
        <v>74</v>
      </c>
      <c r="AD3726">
        <v>50</v>
      </c>
    </row>
    <row r="3727" spans="1:30">
      <c r="A3727">
        <v>127239</v>
      </c>
      <c r="B3727">
        <v>112766</v>
      </c>
      <c r="C3727">
        <v>5053458866</v>
      </c>
      <c r="D3727">
        <v>406</v>
      </c>
      <c r="F3727">
        <v>35</v>
      </c>
      <c r="G3727">
        <v>3</v>
      </c>
      <c r="H3727" t="s">
        <v>1668</v>
      </c>
      <c r="I3727" t="s">
        <v>2780</v>
      </c>
      <c r="J3727" t="s">
        <v>80</v>
      </c>
      <c r="K3727" t="s">
        <v>81</v>
      </c>
      <c r="L3727" t="s">
        <v>238</v>
      </c>
      <c r="M3727" t="s">
        <v>2781</v>
      </c>
      <c r="O3727" t="s">
        <v>2782</v>
      </c>
      <c r="P3727" t="s">
        <v>219</v>
      </c>
      <c r="Q3727" t="s">
        <v>175</v>
      </c>
      <c r="R3727" t="s">
        <v>153</v>
      </c>
      <c r="S3727" t="s">
        <v>111</v>
      </c>
      <c r="T3727" t="s">
        <v>112</v>
      </c>
      <c r="U3727" t="s">
        <v>90</v>
      </c>
      <c r="V3727" t="s">
        <v>2783</v>
      </c>
      <c r="W3727" t="s">
        <v>25</v>
      </c>
      <c r="X3727" t="s">
        <v>18</v>
      </c>
      <c r="Y3727" t="s">
        <v>92</v>
      </c>
      <c r="Z3727" t="s">
        <v>93</v>
      </c>
      <c r="AB3727" t="b">
        <v>1</v>
      </c>
      <c r="AC3727">
        <v>74</v>
      </c>
      <c r="AD3727">
        <v>50</v>
      </c>
    </row>
    <row r="3728" spans="1:30">
      <c r="A3728">
        <v>128103</v>
      </c>
      <c r="B3728">
        <v>113304</v>
      </c>
      <c r="C3728">
        <v>5053045995</v>
      </c>
      <c r="D3728">
        <v>406</v>
      </c>
      <c r="F3728">
        <v>11</v>
      </c>
      <c r="G3728">
        <v>3</v>
      </c>
      <c r="H3728" t="s">
        <v>2240</v>
      </c>
      <c r="I3728" t="s">
        <v>2241</v>
      </c>
      <c r="J3728" t="s">
        <v>80</v>
      </c>
      <c r="K3728" t="s">
        <v>81</v>
      </c>
      <c r="L3728" t="s">
        <v>238</v>
      </c>
      <c r="M3728" t="s">
        <v>2242</v>
      </c>
      <c r="O3728" t="s">
        <v>2040</v>
      </c>
      <c r="P3728" t="s">
        <v>219</v>
      </c>
      <c r="Q3728" t="s">
        <v>175</v>
      </c>
      <c r="R3728" t="s">
        <v>153</v>
      </c>
      <c r="S3728" t="s">
        <v>111</v>
      </c>
      <c r="T3728" t="s">
        <v>371</v>
      </c>
      <c r="U3728" t="s">
        <v>90</v>
      </c>
      <c r="V3728" t="s">
        <v>2243</v>
      </c>
      <c r="W3728" t="s">
        <v>17</v>
      </c>
      <c r="X3728" t="s">
        <v>18</v>
      </c>
      <c r="Y3728" t="s">
        <v>92</v>
      </c>
      <c r="Z3728" t="s">
        <v>93</v>
      </c>
      <c r="AB3728" t="b">
        <v>0</v>
      </c>
      <c r="AC3728">
        <v>74</v>
      </c>
      <c r="AD3728">
        <v>50</v>
      </c>
    </row>
    <row r="3729" spans="1:30">
      <c r="A3729">
        <v>45108</v>
      </c>
      <c r="B3729">
        <v>11416</v>
      </c>
      <c r="C3729">
        <v>5052391181</v>
      </c>
      <c r="D3729">
        <v>406</v>
      </c>
      <c r="F3729">
        <v>35</v>
      </c>
      <c r="G3729">
        <v>3</v>
      </c>
      <c r="H3729" t="s">
        <v>503</v>
      </c>
      <c r="I3729" t="s">
        <v>504</v>
      </c>
      <c r="J3729" t="s">
        <v>80</v>
      </c>
      <c r="K3729" t="s">
        <v>81</v>
      </c>
      <c r="L3729" t="s">
        <v>286</v>
      </c>
      <c r="M3729" t="s">
        <v>505</v>
      </c>
      <c r="N3729" t="s">
        <v>108</v>
      </c>
      <c r="O3729" t="s">
        <v>506</v>
      </c>
      <c r="P3729" t="s">
        <v>362</v>
      </c>
      <c r="R3729" t="s">
        <v>101</v>
      </c>
      <c r="S3729" t="s">
        <v>111</v>
      </c>
      <c r="T3729" t="s">
        <v>507</v>
      </c>
      <c r="U3729" t="s">
        <v>90</v>
      </c>
      <c r="V3729" t="s">
        <v>508</v>
      </c>
      <c r="W3729" t="s">
        <v>25</v>
      </c>
      <c r="X3729" t="s">
        <v>18</v>
      </c>
      <c r="Y3729" t="s">
        <v>92</v>
      </c>
      <c r="Z3729" t="s">
        <v>93</v>
      </c>
      <c r="AB3729" t="b">
        <v>1</v>
      </c>
      <c r="AC3729">
        <v>74</v>
      </c>
      <c r="AD3729">
        <v>50</v>
      </c>
    </row>
    <row r="3730" spans="1:30">
      <c r="A3730">
        <v>126630</v>
      </c>
      <c r="B3730">
        <v>112433</v>
      </c>
      <c r="C3730">
        <v>5054332795</v>
      </c>
      <c r="D3730">
        <v>406</v>
      </c>
      <c r="F3730">
        <v>11</v>
      </c>
      <c r="G3730">
        <v>3</v>
      </c>
      <c r="H3730" t="s">
        <v>751</v>
      </c>
      <c r="I3730" t="s">
        <v>752</v>
      </c>
      <c r="J3730" t="s">
        <v>80</v>
      </c>
      <c r="K3730" t="s">
        <v>81</v>
      </c>
      <c r="L3730" t="s">
        <v>82</v>
      </c>
      <c r="M3730" t="s">
        <v>753</v>
      </c>
      <c r="O3730" t="s">
        <v>754</v>
      </c>
      <c r="P3730" t="s">
        <v>755</v>
      </c>
      <c r="Q3730" t="s">
        <v>100</v>
      </c>
      <c r="R3730" t="s">
        <v>101</v>
      </c>
      <c r="S3730" t="s">
        <v>111</v>
      </c>
      <c r="T3730" t="s">
        <v>371</v>
      </c>
      <c r="U3730" t="s">
        <v>90</v>
      </c>
      <c r="V3730" t="s">
        <v>756</v>
      </c>
      <c r="W3730" t="s">
        <v>17</v>
      </c>
      <c r="X3730" t="s">
        <v>18</v>
      </c>
      <c r="Y3730" t="s">
        <v>92</v>
      </c>
      <c r="Z3730" t="s">
        <v>93</v>
      </c>
      <c r="AB3730" t="b">
        <v>0</v>
      </c>
      <c r="AC3730">
        <v>74</v>
      </c>
      <c r="AD3730">
        <v>50</v>
      </c>
    </row>
    <row r="3731" spans="1:30">
      <c r="A3731">
        <v>88815</v>
      </c>
      <c r="B3731">
        <v>14705</v>
      </c>
      <c r="C3731">
        <v>5052966940</v>
      </c>
      <c r="D3731">
        <v>406</v>
      </c>
      <c r="F3731">
        <v>35</v>
      </c>
      <c r="G3731">
        <v>3</v>
      </c>
      <c r="H3731" t="s">
        <v>2397</v>
      </c>
      <c r="I3731" t="s">
        <v>2398</v>
      </c>
      <c r="J3731" t="s">
        <v>80</v>
      </c>
      <c r="K3731" t="s">
        <v>81</v>
      </c>
      <c r="L3731" t="s">
        <v>141</v>
      </c>
      <c r="M3731" t="s">
        <v>2399</v>
      </c>
      <c r="N3731" t="s">
        <v>108</v>
      </c>
      <c r="O3731" t="s">
        <v>2400</v>
      </c>
      <c r="P3731" t="s">
        <v>1803</v>
      </c>
      <c r="Q3731" t="s">
        <v>2401</v>
      </c>
      <c r="R3731" t="s">
        <v>101</v>
      </c>
      <c r="S3731" t="s">
        <v>111</v>
      </c>
      <c r="T3731" t="s">
        <v>122</v>
      </c>
      <c r="U3731" t="s">
        <v>90</v>
      </c>
      <c r="V3731" t="s">
        <v>2402</v>
      </c>
      <c r="W3731" t="s">
        <v>25</v>
      </c>
      <c r="X3731" t="s">
        <v>18</v>
      </c>
      <c r="Y3731" t="s">
        <v>92</v>
      </c>
      <c r="Z3731" t="s">
        <v>93</v>
      </c>
      <c r="AB3731" t="b">
        <v>1</v>
      </c>
      <c r="AC3731">
        <v>74</v>
      </c>
      <c r="AD3731">
        <v>50</v>
      </c>
    </row>
    <row r="3732" spans="1:30">
      <c r="A3732">
        <v>76408</v>
      </c>
      <c r="B3732">
        <v>69865</v>
      </c>
      <c r="C3732">
        <v>5053460533</v>
      </c>
      <c r="D3732">
        <v>607</v>
      </c>
      <c r="F3732">
        <v>11</v>
      </c>
      <c r="G3732">
        <v>3</v>
      </c>
      <c r="H3732" t="s">
        <v>1137</v>
      </c>
      <c r="I3732" t="s">
        <v>1138</v>
      </c>
      <c r="J3732" t="s">
        <v>80</v>
      </c>
      <c r="K3732" t="s">
        <v>81</v>
      </c>
      <c r="L3732" t="s">
        <v>205</v>
      </c>
      <c r="M3732" t="s">
        <v>1139</v>
      </c>
      <c r="O3732" t="s">
        <v>784</v>
      </c>
      <c r="P3732" t="s">
        <v>166</v>
      </c>
      <c r="Q3732" t="s">
        <v>100</v>
      </c>
      <c r="R3732" t="s">
        <v>101</v>
      </c>
      <c r="S3732" t="s">
        <v>193</v>
      </c>
      <c r="T3732" t="s">
        <v>410</v>
      </c>
      <c r="U3732" t="s">
        <v>90</v>
      </c>
      <c r="V3732" t="s">
        <v>1140</v>
      </c>
      <c r="W3732" t="s">
        <v>17</v>
      </c>
      <c r="X3732" t="s">
        <v>18</v>
      </c>
      <c r="Y3732" t="s">
        <v>92</v>
      </c>
      <c r="Z3732" t="s">
        <v>93</v>
      </c>
      <c r="AB3732" t="b">
        <v>0</v>
      </c>
      <c r="AC3732">
        <v>74</v>
      </c>
      <c r="AD3732">
        <v>50</v>
      </c>
    </row>
    <row r="3733" spans="1:30">
      <c r="A3733">
        <v>90460</v>
      </c>
      <c r="B3733">
        <v>75314</v>
      </c>
      <c r="C3733">
        <v>5054890101</v>
      </c>
      <c r="D3733">
        <v>607</v>
      </c>
      <c r="F3733">
        <v>35</v>
      </c>
      <c r="G3733">
        <v>3</v>
      </c>
      <c r="H3733" t="s">
        <v>1709</v>
      </c>
      <c r="I3733" t="s">
        <v>1710</v>
      </c>
      <c r="J3733" t="s">
        <v>80</v>
      </c>
      <c r="K3733" t="s">
        <v>81</v>
      </c>
      <c r="L3733" t="s">
        <v>82</v>
      </c>
      <c r="M3733" t="s">
        <v>1711</v>
      </c>
      <c r="N3733" t="s">
        <v>1712</v>
      </c>
      <c r="O3733" t="s">
        <v>1713</v>
      </c>
      <c r="P3733" t="s">
        <v>420</v>
      </c>
      <c r="Q3733" t="s">
        <v>100</v>
      </c>
      <c r="R3733" t="s">
        <v>87</v>
      </c>
      <c r="S3733" t="s">
        <v>193</v>
      </c>
      <c r="T3733" t="s">
        <v>605</v>
      </c>
      <c r="U3733" t="s">
        <v>90</v>
      </c>
      <c r="V3733" t="s">
        <v>1714</v>
      </c>
      <c r="W3733" t="s">
        <v>25</v>
      </c>
      <c r="X3733" t="s">
        <v>18</v>
      </c>
      <c r="Y3733" t="s">
        <v>92</v>
      </c>
      <c r="Z3733" t="s">
        <v>93</v>
      </c>
      <c r="AB3733" t="b">
        <v>1</v>
      </c>
      <c r="AC3733">
        <v>74</v>
      </c>
      <c r="AD3733">
        <v>50</v>
      </c>
    </row>
    <row r="3734" spans="1:30">
      <c r="A3734">
        <v>125633</v>
      </c>
      <c r="B3734">
        <v>111900</v>
      </c>
      <c r="C3734">
        <v>5058819565</v>
      </c>
      <c r="D3734">
        <v>402</v>
      </c>
      <c r="F3734">
        <v>35</v>
      </c>
      <c r="G3734">
        <v>3</v>
      </c>
      <c r="H3734" t="s">
        <v>353</v>
      </c>
      <c r="I3734" t="s">
        <v>354</v>
      </c>
      <c r="J3734" t="s">
        <v>80</v>
      </c>
      <c r="K3734" t="s">
        <v>81</v>
      </c>
      <c r="L3734" t="s">
        <v>205</v>
      </c>
      <c r="M3734" t="s">
        <v>355</v>
      </c>
      <c r="O3734" t="s">
        <v>356</v>
      </c>
      <c r="P3734" t="s">
        <v>99</v>
      </c>
      <c r="Q3734" t="s">
        <v>100</v>
      </c>
      <c r="R3734" t="s">
        <v>101</v>
      </c>
      <c r="S3734" t="s">
        <v>221</v>
      </c>
      <c r="T3734" t="s">
        <v>154</v>
      </c>
      <c r="U3734" t="s">
        <v>90</v>
      </c>
      <c r="V3734" t="s">
        <v>357</v>
      </c>
      <c r="W3734" t="s">
        <v>25</v>
      </c>
      <c r="X3734" t="s">
        <v>18</v>
      </c>
      <c r="Y3734" t="s">
        <v>92</v>
      </c>
      <c r="Z3734" t="s">
        <v>93</v>
      </c>
      <c r="AB3734" t="b">
        <v>1</v>
      </c>
      <c r="AC3734">
        <v>74</v>
      </c>
      <c r="AD3734">
        <v>50</v>
      </c>
    </row>
    <row r="3735" spans="1:30">
      <c r="A3735">
        <v>72211</v>
      </c>
      <c r="B3735">
        <v>18064</v>
      </c>
      <c r="C3735">
        <v>9086880888</v>
      </c>
      <c r="D3735">
        <v>606</v>
      </c>
      <c r="F3735">
        <v>11</v>
      </c>
      <c r="G3735">
        <v>3</v>
      </c>
      <c r="H3735" t="s">
        <v>3102</v>
      </c>
      <c r="I3735" t="s">
        <v>3103</v>
      </c>
      <c r="J3735" t="s">
        <v>80</v>
      </c>
      <c r="K3735" t="s">
        <v>81</v>
      </c>
      <c r="L3735" t="s">
        <v>231</v>
      </c>
      <c r="M3735" t="s">
        <v>3104</v>
      </c>
      <c r="N3735" t="s">
        <v>394</v>
      </c>
      <c r="O3735" t="s">
        <v>2573</v>
      </c>
      <c r="P3735" t="s">
        <v>3105</v>
      </c>
      <c r="Q3735" t="s">
        <v>183</v>
      </c>
      <c r="R3735" t="s">
        <v>153</v>
      </c>
      <c r="S3735" t="s">
        <v>102</v>
      </c>
      <c r="T3735" t="s">
        <v>176</v>
      </c>
      <c r="U3735" t="s">
        <v>90</v>
      </c>
      <c r="V3735" t="s">
        <v>3106</v>
      </c>
      <c r="W3735" t="s">
        <v>17</v>
      </c>
      <c r="X3735" t="s">
        <v>18</v>
      </c>
      <c r="Y3735" t="s">
        <v>92</v>
      </c>
      <c r="Z3735" t="s">
        <v>93</v>
      </c>
      <c r="AB3735" t="b">
        <v>0</v>
      </c>
      <c r="AC3735">
        <v>74</v>
      </c>
      <c r="AD3735">
        <v>50</v>
      </c>
    </row>
    <row r="3736" spans="1:30">
      <c r="A3736">
        <v>128401</v>
      </c>
      <c r="B3736">
        <v>113570</v>
      </c>
      <c r="C3736">
        <v>5056395528</v>
      </c>
      <c r="D3736">
        <v>406</v>
      </c>
      <c r="F3736">
        <v>11</v>
      </c>
      <c r="G3736">
        <v>3</v>
      </c>
      <c r="H3736" t="s">
        <v>3199</v>
      </c>
      <c r="I3736" t="s">
        <v>3200</v>
      </c>
      <c r="J3736" t="s">
        <v>80</v>
      </c>
      <c r="K3736" t="s">
        <v>81</v>
      </c>
      <c r="L3736" t="s">
        <v>238</v>
      </c>
      <c r="M3736" t="s">
        <v>3201</v>
      </c>
      <c r="O3736" t="s">
        <v>3202</v>
      </c>
      <c r="P3736" t="s">
        <v>709</v>
      </c>
      <c r="Q3736" t="s">
        <v>183</v>
      </c>
      <c r="R3736" t="s">
        <v>101</v>
      </c>
      <c r="S3736" t="s">
        <v>111</v>
      </c>
      <c r="T3736" t="s">
        <v>1098</v>
      </c>
      <c r="U3736" t="s">
        <v>90</v>
      </c>
      <c r="V3736" t="s">
        <v>3203</v>
      </c>
      <c r="W3736" t="s">
        <v>17</v>
      </c>
      <c r="X3736" t="s">
        <v>18</v>
      </c>
      <c r="Y3736" t="s">
        <v>92</v>
      </c>
      <c r="Z3736" t="s">
        <v>93</v>
      </c>
      <c r="AB3736" t="b">
        <v>0</v>
      </c>
      <c r="AC3736">
        <v>74</v>
      </c>
      <c r="AD3736">
        <v>50</v>
      </c>
    </row>
    <row r="3737" spans="1:30">
      <c r="A3737">
        <v>98859</v>
      </c>
      <c r="B3737">
        <v>89145</v>
      </c>
      <c r="C3737">
        <v>5058372827</v>
      </c>
      <c r="D3737">
        <v>406</v>
      </c>
      <c r="F3737">
        <v>35</v>
      </c>
      <c r="G3737">
        <v>3</v>
      </c>
      <c r="H3737" t="s">
        <v>2517</v>
      </c>
      <c r="I3737" t="s">
        <v>2518</v>
      </c>
      <c r="J3737" t="s">
        <v>80</v>
      </c>
      <c r="K3737" t="s">
        <v>81</v>
      </c>
      <c r="L3737" t="s">
        <v>205</v>
      </c>
      <c r="M3737" t="s">
        <v>2519</v>
      </c>
      <c r="O3737" t="s">
        <v>1048</v>
      </c>
      <c r="P3737" t="s">
        <v>99</v>
      </c>
      <c r="Q3737" t="s">
        <v>100</v>
      </c>
      <c r="R3737" t="s">
        <v>101</v>
      </c>
      <c r="S3737" t="s">
        <v>111</v>
      </c>
      <c r="T3737" t="s">
        <v>2866</v>
      </c>
      <c r="U3737" t="s">
        <v>90</v>
      </c>
      <c r="V3737" t="s">
        <v>2867</v>
      </c>
      <c r="W3737" t="s">
        <v>25</v>
      </c>
      <c r="X3737" t="s">
        <v>18</v>
      </c>
      <c r="Y3737" t="s">
        <v>92</v>
      </c>
      <c r="Z3737" t="s">
        <v>93</v>
      </c>
      <c r="AB3737" t="b">
        <v>1</v>
      </c>
      <c r="AC3737">
        <v>74</v>
      </c>
      <c r="AD3737">
        <v>50</v>
      </c>
    </row>
    <row r="3738" spans="1:30">
      <c r="A3738">
        <v>92625</v>
      </c>
      <c r="B3738">
        <v>11</v>
      </c>
      <c r="C3738">
        <v>5052424253</v>
      </c>
      <c r="D3738">
        <v>603</v>
      </c>
      <c r="F3738">
        <v>11</v>
      </c>
      <c r="G3738">
        <v>3</v>
      </c>
      <c r="H3738" t="s">
        <v>2066</v>
      </c>
      <c r="I3738" t="s">
        <v>941</v>
      </c>
      <c r="J3738" t="s">
        <v>80</v>
      </c>
      <c r="K3738" t="s">
        <v>81</v>
      </c>
      <c r="L3738" t="s">
        <v>216</v>
      </c>
      <c r="M3738" t="s">
        <v>2067</v>
      </c>
      <c r="N3738" t="s">
        <v>479</v>
      </c>
      <c r="O3738" t="s">
        <v>944</v>
      </c>
      <c r="P3738" t="s">
        <v>439</v>
      </c>
      <c r="Q3738" t="s">
        <v>100</v>
      </c>
      <c r="R3738" t="s">
        <v>87</v>
      </c>
      <c r="S3738" t="s">
        <v>479</v>
      </c>
      <c r="T3738" t="s">
        <v>242</v>
      </c>
      <c r="U3738" t="s">
        <v>90</v>
      </c>
      <c r="V3738" t="s">
        <v>2068</v>
      </c>
      <c r="W3738" t="s">
        <v>17</v>
      </c>
      <c r="X3738" t="s">
        <v>18</v>
      </c>
      <c r="Y3738" t="s">
        <v>92</v>
      </c>
      <c r="Z3738" t="s">
        <v>93</v>
      </c>
      <c r="AB3738" t="b">
        <v>0</v>
      </c>
      <c r="AC3738">
        <v>74</v>
      </c>
      <c r="AD3738">
        <v>50</v>
      </c>
    </row>
    <row r="3739" spans="1:30">
      <c r="A3739">
        <v>21367</v>
      </c>
      <c r="B3739">
        <v>19642</v>
      </c>
      <c r="C3739">
        <v>9153321301</v>
      </c>
      <c r="D3739">
        <v>607</v>
      </c>
      <c r="F3739">
        <v>11</v>
      </c>
      <c r="G3739">
        <v>3</v>
      </c>
      <c r="H3739" t="s">
        <v>1812</v>
      </c>
      <c r="I3739" t="s">
        <v>1813</v>
      </c>
      <c r="J3739" t="s">
        <v>80</v>
      </c>
      <c r="K3739" t="s">
        <v>81</v>
      </c>
      <c r="L3739" t="s">
        <v>216</v>
      </c>
      <c r="M3739" t="s">
        <v>483</v>
      </c>
      <c r="N3739" t="s">
        <v>1717</v>
      </c>
      <c r="O3739" t="s">
        <v>1814</v>
      </c>
      <c r="P3739" t="s">
        <v>439</v>
      </c>
      <c r="Q3739" t="s">
        <v>100</v>
      </c>
      <c r="R3739" t="s">
        <v>87</v>
      </c>
      <c r="S3739" t="s">
        <v>193</v>
      </c>
      <c r="T3739" t="s">
        <v>351</v>
      </c>
      <c r="U3739" t="s">
        <v>90</v>
      </c>
      <c r="V3739" t="s">
        <v>1815</v>
      </c>
      <c r="W3739" t="s">
        <v>17</v>
      </c>
      <c r="X3739" t="s">
        <v>18</v>
      </c>
      <c r="Y3739" t="s">
        <v>92</v>
      </c>
      <c r="Z3739" t="s">
        <v>93</v>
      </c>
      <c r="AB3739" t="b">
        <v>0</v>
      </c>
      <c r="AC3739">
        <v>74</v>
      </c>
      <c r="AD3739">
        <v>50</v>
      </c>
    </row>
    <row r="3740" spans="1:30">
      <c r="A3740">
        <v>126942</v>
      </c>
      <c r="B3740">
        <v>112601</v>
      </c>
      <c r="C3740">
        <v>5058987001</v>
      </c>
      <c r="D3740">
        <v>406</v>
      </c>
      <c r="F3740">
        <v>11</v>
      </c>
      <c r="G3740">
        <v>3</v>
      </c>
      <c r="H3740" t="s">
        <v>1148</v>
      </c>
      <c r="I3740" t="s">
        <v>1149</v>
      </c>
      <c r="J3740" t="s">
        <v>80</v>
      </c>
      <c r="K3740" t="s">
        <v>81</v>
      </c>
      <c r="L3740" t="s">
        <v>231</v>
      </c>
      <c r="M3740" t="s">
        <v>1150</v>
      </c>
      <c r="O3740" t="s">
        <v>1151</v>
      </c>
      <c r="P3740" t="s">
        <v>1152</v>
      </c>
      <c r="Q3740" t="s">
        <v>831</v>
      </c>
      <c r="R3740" t="s">
        <v>153</v>
      </c>
      <c r="S3740" t="s">
        <v>111</v>
      </c>
      <c r="T3740" t="s">
        <v>160</v>
      </c>
      <c r="U3740" t="s">
        <v>90</v>
      </c>
      <c r="V3740" t="s">
        <v>1153</v>
      </c>
      <c r="W3740" t="s">
        <v>17</v>
      </c>
      <c r="X3740" t="s">
        <v>18</v>
      </c>
      <c r="Y3740" t="s">
        <v>92</v>
      </c>
      <c r="Z3740" t="s">
        <v>93</v>
      </c>
      <c r="AB3740" t="b">
        <v>0</v>
      </c>
      <c r="AC3740">
        <v>74</v>
      </c>
      <c r="AD3740">
        <v>50</v>
      </c>
    </row>
    <row r="3741" spans="1:30">
      <c r="A3741">
        <v>128051</v>
      </c>
      <c r="B3741">
        <v>113257</v>
      </c>
      <c r="C3741">
        <v>5057100096</v>
      </c>
      <c r="D3741">
        <v>406</v>
      </c>
      <c r="F3741">
        <v>35</v>
      </c>
      <c r="G3741">
        <v>3</v>
      </c>
      <c r="H3741" t="s">
        <v>2508</v>
      </c>
      <c r="I3741" t="s">
        <v>2509</v>
      </c>
      <c r="J3741" t="s">
        <v>80</v>
      </c>
      <c r="K3741" t="s">
        <v>81</v>
      </c>
      <c r="L3741" t="s">
        <v>116</v>
      </c>
      <c r="M3741" t="s">
        <v>2508</v>
      </c>
      <c r="O3741" t="s">
        <v>2510</v>
      </c>
      <c r="P3741" t="s">
        <v>1072</v>
      </c>
      <c r="Q3741" t="s">
        <v>120</v>
      </c>
      <c r="R3741" t="s">
        <v>101</v>
      </c>
      <c r="S3741" t="s">
        <v>111</v>
      </c>
      <c r="T3741" t="s">
        <v>670</v>
      </c>
      <c r="U3741" t="s">
        <v>90</v>
      </c>
      <c r="V3741" t="s">
        <v>2511</v>
      </c>
      <c r="W3741" t="s">
        <v>25</v>
      </c>
      <c r="X3741" t="s">
        <v>18</v>
      </c>
      <c r="Y3741" t="s">
        <v>92</v>
      </c>
      <c r="Z3741" t="s">
        <v>93</v>
      </c>
      <c r="AB3741" t="b">
        <v>1</v>
      </c>
      <c r="AC3741">
        <v>74</v>
      </c>
      <c r="AD3741">
        <v>50</v>
      </c>
    </row>
    <row r="3742" spans="1:30">
      <c r="A3742">
        <v>8880</v>
      </c>
      <c r="B3742">
        <v>7736</v>
      </c>
      <c r="C3742">
        <v>6127611015</v>
      </c>
      <c r="D3742">
        <v>601</v>
      </c>
      <c r="F3742">
        <v>11</v>
      </c>
      <c r="G3742">
        <v>3</v>
      </c>
      <c r="H3742" t="s">
        <v>3266</v>
      </c>
      <c r="I3742" t="s">
        <v>3267</v>
      </c>
      <c r="J3742" t="s">
        <v>80</v>
      </c>
      <c r="K3742" t="s">
        <v>81</v>
      </c>
      <c r="L3742" t="s">
        <v>141</v>
      </c>
      <c r="M3742" t="s">
        <v>2139</v>
      </c>
      <c r="N3742" t="s">
        <v>108</v>
      </c>
      <c r="O3742" t="s">
        <v>3268</v>
      </c>
      <c r="P3742" t="s">
        <v>281</v>
      </c>
      <c r="Q3742" t="s">
        <v>100</v>
      </c>
      <c r="R3742" t="s">
        <v>101</v>
      </c>
      <c r="S3742" t="s">
        <v>167</v>
      </c>
      <c r="T3742" t="s">
        <v>1239</v>
      </c>
      <c r="U3742" t="s">
        <v>90</v>
      </c>
      <c r="V3742" t="s">
        <v>3269</v>
      </c>
      <c r="W3742" t="s">
        <v>17</v>
      </c>
      <c r="X3742" t="s">
        <v>18</v>
      </c>
      <c r="Y3742" t="s">
        <v>92</v>
      </c>
      <c r="Z3742" t="s">
        <v>93</v>
      </c>
      <c r="AB3742" t="b">
        <v>0</v>
      </c>
      <c r="AC3742">
        <v>74</v>
      </c>
      <c r="AD3742">
        <v>50</v>
      </c>
    </row>
    <row r="3743" spans="1:30">
      <c r="A3743">
        <v>90344</v>
      </c>
      <c r="B3743">
        <v>81885</v>
      </c>
      <c r="C3743">
        <v>5058439418</v>
      </c>
      <c r="D3743">
        <v>406</v>
      </c>
      <c r="F3743">
        <v>35</v>
      </c>
      <c r="G3743">
        <v>3</v>
      </c>
      <c r="H3743" t="s">
        <v>3423</v>
      </c>
      <c r="I3743" t="s">
        <v>3424</v>
      </c>
      <c r="J3743" t="s">
        <v>80</v>
      </c>
      <c r="K3743" t="s">
        <v>81</v>
      </c>
      <c r="L3743" t="s">
        <v>216</v>
      </c>
      <c r="M3743" t="s">
        <v>3425</v>
      </c>
      <c r="N3743" t="s">
        <v>2349</v>
      </c>
      <c r="O3743" t="s">
        <v>2316</v>
      </c>
      <c r="P3743" t="s">
        <v>2451</v>
      </c>
      <c r="Q3743" t="s">
        <v>120</v>
      </c>
      <c r="R3743" t="s">
        <v>153</v>
      </c>
      <c r="S3743" t="s">
        <v>111</v>
      </c>
      <c r="T3743" t="s">
        <v>451</v>
      </c>
      <c r="U3743" t="s">
        <v>90</v>
      </c>
      <c r="V3743" t="s">
        <v>3426</v>
      </c>
      <c r="W3743" t="s">
        <v>25</v>
      </c>
      <c r="X3743" t="s">
        <v>18</v>
      </c>
      <c r="Y3743" t="s">
        <v>92</v>
      </c>
      <c r="Z3743" t="s">
        <v>93</v>
      </c>
      <c r="AB3743" t="b">
        <v>1</v>
      </c>
      <c r="AC3743">
        <v>74</v>
      </c>
      <c r="AD3743">
        <v>50</v>
      </c>
    </row>
    <row r="3744" spans="1:30">
      <c r="A3744">
        <v>126686</v>
      </c>
      <c r="B3744">
        <v>112463</v>
      </c>
      <c r="C3744">
        <v>5055085888</v>
      </c>
      <c r="D3744">
        <v>607</v>
      </c>
      <c r="F3744">
        <v>35</v>
      </c>
      <c r="G3744">
        <v>3</v>
      </c>
      <c r="H3744" t="s">
        <v>334</v>
      </c>
      <c r="I3744" t="s">
        <v>335</v>
      </c>
      <c r="J3744" t="s">
        <v>80</v>
      </c>
      <c r="K3744" t="s">
        <v>81</v>
      </c>
      <c r="L3744" t="s">
        <v>336</v>
      </c>
      <c r="M3744" t="s">
        <v>337</v>
      </c>
      <c r="O3744" t="s">
        <v>338</v>
      </c>
      <c r="P3744" t="s">
        <v>227</v>
      </c>
      <c r="Q3744" t="s">
        <v>120</v>
      </c>
      <c r="R3744" t="s">
        <v>87</v>
      </c>
      <c r="S3744" t="s">
        <v>193</v>
      </c>
      <c r="T3744" t="s">
        <v>339</v>
      </c>
      <c r="U3744" t="s">
        <v>90</v>
      </c>
      <c r="V3744" t="s">
        <v>340</v>
      </c>
      <c r="W3744" t="s">
        <v>25</v>
      </c>
      <c r="X3744" t="s">
        <v>18</v>
      </c>
      <c r="Y3744" t="s">
        <v>92</v>
      </c>
      <c r="Z3744" t="s">
        <v>93</v>
      </c>
      <c r="AB3744" t="b">
        <v>1</v>
      </c>
      <c r="AC3744">
        <v>74</v>
      </c>
      <c r="AD3744">
        <v>50</v>
      </c>
    </row>
    <row r="3745" spans="1:30">
      <c r="A3745">
        <v>119355</v>
      </c>
      <c r="B3745">
        <v>106592</v>
      </c>
      <c r="C3745">
        <v>5055085409</v>
      </c>
      <c r="D3745">
        <v>402</v>
      </c>
      <c r="F3745">
        <v>11</v>
      </c>
      <c r="G3745">
        <v>3</v>
      </c>
      <c r="H3745" t="s">
        <v>3467</v>
      </c>
      <c r="I3745" t="s">
        <v>3468</v>
      </c>
      <c r="J3745" t="s">
        <v>80</v>
      </c>
      <c r="K3745" t="s">
        <v>81</v>
      </c>
      <c r="L3745" t="s">
        <v>126</v>
      </c>
      <c r="M3745" t="s">
        <v>3467</v>
      </c>
      <c r="O3745" t="s">
        <v>3469</v>
      </c>
      <c r="P3745" t="s">
        <v>3470</v>
      </c>
      <c r="Q3745" t="s">
        <v>175</v>
      </c>
      <c r="R3745" t="s">
        <v>87</v>
      </c>
      <c r="S3745" t="s">
        <v>221</v>
      </c>
      <c r="T3745" t="s">
        <v>421</v>
      </c>
      <c r="U3745" t="s">
        <v>90</v>
      </c>
      <c r="V3745" t="s">
        <v>3471</v>
      </c>
      <c r="W3745" t="s">
        <v>17</v>
      </c>
      <c r="X3745" t="s">
        <v>18</v>
      </c>
      <c r="Y3745" t="s">
        <v>92</v>
      </c>
      <c r="Z3745" t="s">
        <v>93</v>
      </c>
      <c r="AB3745" t="b">
        <v>0</v>
      </c>
      <c r="AC3745">
        <v>74</v>
      </c>
      <c r="AD3745">
        <v>50</v>
      </c>
    </row>
    <row r="3746" spans="1:30">
      <c r="A3746">
        <v>91838</v>
      </c>
      <c r="B3746">
        <v>80274</v>
      </c>
      <c r="C3746">
        <v>9725375936</v>
      </c>
      <c r="D3746">
        <v>607</v>
      </c>
      <c r="F3746">
        <v>11</v>
      </c>
      <c r="G3746">
        <v>3</v>
      </c>
      <c r="H3746" t="s">
        <v>186</v>
      </c>
      <c r="I3746" t="s">
        <v>187</v>
      </c>
      <c r="J3746" t="s">
        <v>80</v>
      </c>
      <c r="K3746" t="s">
        <v>81</v>
      </c>
      <c r="L3746" t="s">
        <v>188</v>
      </c>
      <c r="M3746" t="s">
        <v>189</v>
      </c>
      <c r="N3746" t="s">
        <v>190</v>
      </c>
      <c r="O3746" t="s">
        <v>191</v>
      </c>
      <c r="P3746" t="s">
        <v>192</v>
      </c>
      <c r="Q3746" t="s">
        <v>183</v>
      </c>
      <c r="R3746" t="s">
        <v>101</v>
      </c>
      <c r="S3746" t="s">
        <v>193</v>
      </c>
      <c r="T3746" t="s">
        <v>194</v>
      </c>
      <c r="U3746" t="s">
        <v>90</v>
      </c>
      <c r="V3746" t="s">
        <v>195</v>
      </c>
      <c r="W3746" t="s">
        <v>17</v>
      </c>
      <c r="X3746" t="s">
        <v>18</v>
      </c>
      <c r="Y3746" t="s">
        <v>92</v>
      </c>
      <c r="Z3746" t="s">
        <v>93</v>
      </c>
      <c r="AB3746" t="b">
        <v>0</v>
      </c>
      <c r="AC3746">
        <v>74</v>
      </c>
      <c r="AD3746">
        <v>50</v>
      </c>
    </row>
    <row r="3747" spans="1:30">
      <c r="A3747">
        <v>126743</v>
      </c>
      <c r="B3747">
        <v>112485</v>
      </c>
      <c r="C3747">
        <v>5058901455</v>
      </c>
      <c r="D3747">
        <v>406</v>
      </c>
      <c r="F3747">
        <v>11</v>
      </c>
      <c r="G3747">
        <v>3</v>
      </c>
      <c r="H3747" t="s">
        <v>1066</v>
      </c>
      <c r="I3747" t="s">
        <v>1067</v>
      </c>
      <c r="J3747" t="s">
        <v>80</v>
      </c>
      <c r="K3747" t="s">
        <v>81</v>
      </c>
      <c r="L3747" t="s">
        <v>231</v>
      </c>
      <c r="M3747" t="s">
        <v>1066</v>
      </c>
      <c r="O3747" t="s">
        <v>650</v>
      </c>
      <c r="P3747" t="s">
        <v>651</v>
      </c>
      <c r="R3747" t="s">
        <v>153</v>
      </c>
      <c r="S3747" t="s">
        <v>111</v>
      </c>
      <c r="T3747" t="s">
        <v>275</v>
      </c>
      <c r="U3747" t="s">
        <v>90</v>
      </c>
      <c r="V3747" t="s">
        <v>2928</v>
      </c>
      <c r="W3747" t="s">
        <v>17</v>
      </c>
      <c r="X3747" t="s">
        <v>18</v>
      </c>
      <c r="Y3747" t="s">
        <v>92</v>
      </c>
      <c r="Z3747" t="s">
        <v>93</v>
      </c>
      <c r="AB3747" t="b">
        <v>0</v>
      </c>
      <c r="AC3747">
        <v>74</v>
      </c>
      <c r="AD3747">
        <v>50</v>
      </c>
    </row>
    <row r="3748" spans="1:30">
      <c r="A3748">
        <v>127044</v>
      </c>
      <c r="B3748">
        <v>112660</v>
      </c>
      <c r="C3748">
        <v>5052421855</v>
      </c>
      <c r="D3748">
        <v>406</v>
      </c>
      <c r="F3748">
        <v>35</v>
      </c>
      <c r="G3748">
        <v>3</v>
      </c>
      <c r="H3748" t="s">
        <v>1520</v>
      </c>
      <c r="I3748" t="s">
        <v>1521</v>
      </c>
      <c r="J3748" t="s">
        <v>80</v>
      </c>
      <c r="K3748" t="s">
        <v>81</v>
      </c>
      <c r="L3748" t="s">
        <v>216</v>
      </c>
      <c r="M3748" t="s">
        <v>695</v>
      </c>
      <c r="O3748" t="s">
        <v>1522</v>
      </c>
      <c r="P3748" t="s">
        <v>439</v>
      </c>
      <c r="Q3748" t="s">
        <v>100</v>
      </c>
      <c r="R3748" t="s">
        <v>87</v>
      </c>
      <c r="S3748" t="s">
        <v>111</v>
      </c>
      <c r="T3748" t="s">
        <v>290</v>
      </c>
      <c r="U3748" t="s">
        <v>90</v>
      </c>
      <c r="V3748" t="s">
        <v>1523</v>
      </c>
      <c r="W3748" t="s">
        <v>25</v>
      </c>
      <c r="X3748" t="s">
        <v>18</v>
      </c>
      <c r="Y3748" t="s">
        <v>92</v>
      </c>
      <c r="Z3748" t="s">
        <v>93</v>
      </c>
      <c r="AB3748" t="b">
        <v>1</v>
      </c>
      <c r="AC3748">
        <v>74</v>
      </c>
      <c r="AD3748">
        <v>50</v>
      </c>
    </row>
    <row r="3749" spans="1:30">
      <c r="A3749">
        <v>14156</v>
      </c>
      <c r="B3749">
        <v>12776</v>
      </c>
      <c r="C3749">
        <v>5058847484</v>
      </c>
      <c r="D3749">
        <v>406</v>
      </c>
      <c r="F3749">
        <v>11</v>
      </c>
      <c r="G3749">
        <v>3</v>
      </c>
      <c r="H3749" t="s">
        <v>599</v>
      </c>
      <c r="I3749" t="s">
        <v>600</v>
      </c>
      <c r="J3749" t="s">
        <v>80</v>
      </c>
      <c r="K3749" t="s">
        <v>81</v>
      </c>
      <c r="L3749" t="s">
        <v>82</v>
      </c>
      <c r="M3749" t="s">
        <v>601</v>
      </c>
      <c r="N3749" t="s">
        <v>602</v>
      </c>
      <c r="O3749" t="s">
        <v>603</v>
      </c>
      <c r="P3749" t="s">
        <v>604</v>
      </c>
      <c r="Q3749" t="s">
        <v>100</v>
      </c>
      <c r="R3749" t="s">
        <v>87</v>
      </c>
      <c r="S3749" t="s">
        <v>111</v>
      </c>
      <c r="T3749" t="s">
        <v>605</v>
      </c>
      <c r="U3749" t="s">
        <v>90</v>
      </c>
      <c r="V3749" t="s">
        <v>606</v>
      </c>
      <c r="W3749" t="s">
        <v>17</v>
      </c>
      <c r="X3749" t="s">
        <v>18</v>
      </c>
      <c r="Y3749" t="s">
        <v>92</v>
      </c>
      <c r="Z3749" t="s">
        <v>93</v>
      </c>
      <c r="AB3749" t="b">
        <v>0</v>
      </c>
      <c r="AC3749">
        <v>74</v>
      </c>
      <c r="AD3749">
        <v>50</v>
      </c>
    </row>
    <row r="3750" spans="1:30">
      <c r="A3750">
        <v>88815</v>
      </c>
      <c r="B3750">
        <v>14705</v>
      </c>
      <c r="C3750">
        <v>5052966940</v>
      </c>
      <c r="D3750">
        <v>406</v>
      </c>
      <c r="F3750">
        <v>35</v>
      </c>
      <c r="G3750">
        <v>3</v>
      </c>
      <c r="H3750" t="s">
        <v>2397</v>
      </c>
      <c r="I3750" t="s">
        <v>2398</v>
      </c>
      <c r="J3750" t="s">
        <v>80</v>
      </c>
      <c r="K3750" t="s">
        <v>81</v>
      </c>
      <c r="L3750" t="s">
        <v>141</v>
      </c>
      <c r="M3750" t="s">
        <v>2399</v>
      </c>
      <c r="N3750" t="s">
        <v>108</v>
      </c>
      <c r="O3750" t="s">
        <v>2400</v>
      </c>
      <c r="P3750" t="s">
        <v>1803</v>
      </c>
      <c r="Q3750" t="s">
        <v>2401</v>
      </c>
      <c r="R3750" t="s">
        <v>101</v>
      </c>
      <c r="S3750" t="s">
        <v>111</v>
      </c>
      <c r="T3750" t="s">
        <v>122</v>
      </c>
      <c r="U3750" t="s">
        <v>90</v>
      </c>
      <c r="V3750" t="s">
        <v>2402</v>
      </c>
      <c r="W3750" t="s">
        <v>25</v>
      </c>
      <c r="X3750" t="s">
        <v>18</v>
      </c>
      <c r="Y3750" t="s">
        <v>92</v>
      </c>
      <c r="Z3750" t="s">
        <v>93</v>
      </c>
      <c r="AB3750" t="b">
        <v>1</v>
      </c>
      <c r="AC3750">
        <v>74</v>
      </c>
      <c r="AD3750">
        <v>50</v>
      </c>
    </row>
    <row r="3751" spans="1:30">
      <c r="A3751">
        <v>77594</v>
      </c>
      <c r="B3751">
        <v>50216</v>
      </c>
      <c r="C3751">
        <v>5052659237</v>
      </c>
      <c r="D3751">
        <v>406</v>
      </c>
      <c r="F3751">
        <v>11</v>
      </c>
      <c r="G3751">
        <v>3</v>
      </c>
      <c r="H3751" t="s">
        <v>899</v>
      </c>
      <c r="I3751" t="s">
        <v>3126</v>
      </c>
      <c r="J3751" t="s">
        <v>80</v>
      </c>
      <c r="K3751" t="s">
        <v>81</v>
      </c>
      <c r="L3751" t="s">
        <v>126</v>
      </c>
      <c r="M3751" t="s">
        <v>901</v>
      </c>
      <c r="N3751" t="s">
        <v>3127</v>
      </c>
      <c r="O3751" t="s">
        <v>3128</v>
      </c>
      <c r="P3751" t="s">
        <v>289</v>
      </c>
      <c r="Q3751" t="s">
        <v>100</v>
      </c>
      <c r="R3751" t="s">
        <v>101</v>
      </c>
      <c r="S3751" t="s">
        <v>111</v>
      </c>
      <c r="T3751" t="s">
        <v>290</v>
      </c>
      <c r="U3751" t="s">
        <v>90</v>
      </c>
      <c r="V3751" t="s">
        <v>3129</v>
      </c>
      <c r="W3751" t="s">
        <v>17</v>
      </c>
      <c r="X3751" t="s">
        <v>18</v>
      </c>
      <c r="Y3751" t="s">
        <v>92</v>
      </c>
      <c r="Z3751" t="s">
        <v>93</v>
      </c>
      <c r="AB3751" t="b">
        <v>0</v>
      </c>
      <c r="AC3751">
        <v>74</v>
      </c>
      <c r="AD3751">
        <v>50</v>
      </c>
    </row>
    <row r="3752" spans="1:30">
      <c r="A3752">
        <v>16077</v>
      </c>
      <c r="B3752">
        <v>14614</v>
      </c>
      <c r="C3752">
        <v>5058439500</v>
      </c>
      <c r="D3752">
        <v>406</v>
      </c>
      <c r="F3752">
        <v>11</v>
      </c>
      <c r="G3752">
        <v>3</v>
      </c>
      <c r="H3752" t="s">
        <v>3303</v>
      </c>
      <c r="I3752" t="s">
        <v>3304</v>
      </c>
      <c r="J3752" t="s">
        <v>80</v>
      </c>
      <c r="K3752" t="s">
        <v>81</v>
      </c>
      <c r="L3752" t="s">
        <v>198</v>
      </c>
      <c r="M3752" t="s">
        <v>3305</v>
      </c>
      <c r="N3752" t="s">
        <v>3306</v>
      </c>
      <c r="O3752" t="s">
        <v>3307</v>
      </c>
      <c r="P3752" t="s">
        <v>790</v>
      </c>
      <c r="Q3752" t="s">
        <v>100</v>
      </c>
      <c r="R3752" t="s">
        <v>153</v>
      </c>
      <c r="S3752" t="s">
        <v>111</v>
      </c>
      <c r="T3752" t="s">
        <v>530</v>
      </c>
      <c r="U3752" t="s">
        <v>90</v>
      </c>
      <c r="V3752" t="s">
        <v>3308</v>
      </c>
      <c r="W3752" t="s">
        <v>17</v>
      </c>
      <c r="X3752" t="s">
        <v>18</v>
      </c>
      <c r="Y3752" t="s">
        <v>92</v>
      </c>
      <c r="Z3752" t="s">
        <v>93</v>
      </c>
      <c r="AB3752" t="b">
        <v>0</v>
      </c>
      <c r="AC3752">
        <v>75</v>
      </c>
      <c r="AD3752">
        <v>50</v>
      </c>
    </row>
    <row r="3753" spans="1:30">
      <c r="A3753">
        <v>100810</v>
      </c>
      <c r="B3753">
        <v>90770</v>
      </c>
      <c r="C3753">
        <v>3149841000</v>
      </c>
      <c r="D3753">
        <v>406</v>
      </c>
      <c r="F3753">
        <v>11</v>
      </c>
      <c r="G3753">
        <v>3</v>
      </c>
      <c r="H3753" t="s">
        <v>1696</v>
      </c>
      <c r="I3753" t="s">
        <v>1697</v>
      </c>
      <c r="J3753" t="s">
        <v>80</v>
      </c>
      <c r="K3753" t="s">
        <v>81</v>
      </c>
      <c r="L3753" t="s">
        <v>1600</v>
      </c>
      <c r="M3753" t="s">
        <v>1698</v>
      </c>
      <c r="O3753" t="s">
        <v>1699</v>
      </c>
      <c r="P3753" t="s">
        <v>1072</v>
      </c>
      <c r="Q3753" t="s">
        <v>120</v>
      </c>
      <c r="R3753" t="s">
        <v>101</v>
      </c>
      <c r="S3753" t="s">
        <v>111</v>
      </c>
      <c r="T3753" t="s">
        <v>112</v>
      </c>
      <c r="U3753" t="s">
        <v>90</v>
      </c>
      <c r="V3753" t="s">
        <v>1700</v>
      </c>
      <c r="W3753" t="s">
        <v>17</v>
      </c>
      <c r="X3753" t="s">
        <v>18</v>
      </c>
      <c r="Y3753" t="s">
        <v>92</v>
      </c>
      <c r="Z3753" t="s">
        <v>93</v>
      </c>
      <c r="AB3753" t="b">
        <v>0</v>
      </c>
      <c r="AC3753">
        <v>75</v>
      </c>
      <c r="AD3753">
        <v>50</v>
      </c>
    </row>
    <row r="3754" spans="1:30">
      <c r="A3754">
        <v>128025</v>
      </c>
      <c r="B3754">
        <v>113234</v>
      </c>
      <c r="C3754">
        <v>5058317697</v>
      </c>
      <c r="D3754">
        <v>406</v>
      </c>
      <c r="F3754">
        <v>11</v>
      </c>
      <c r="G3754">
        <v>3</v>
      </c>
      <c r="H3754" t="s">
        <v>899</v>
      </c>
      <c r="I3754" t="s">
        <v>1036</v>
      </c>
      <c r="J3754" t="s">
        <v>80</v>
      </c>
      <c r="K3754" t="s">
        <v>81</v>
      </c>
      <c r="L3754" t="s">
        <v>313</v>
      </c>
      <c r="M3754" t="s">
        <v>901</v>
      </c>
      <c r="O3754" t="s">
        <v>1037</v>
      </c>
      <c r="P3754" t="s">
        <v>152</v>
      </c>
      <c r="Q3754" t="s">
        <v>100</v>
      </c>
      <c r="R3754" t="s">
        <v>153</v>
      </c>
      <c r="S3754" t="s">
        <v>111</v>
      </c>
      <c r="T3754" t="s">
        <v>122</v>
      </c>
      <c r="U3754" t="s">
        <v>90</v>
      </c>
      <c r="V3754" t="s">
        <v>1038</v>
      </c>
      <c r="W3754" t="s">
        <v>17</v>
      </c>
      <c r="X3754" t="s">
        <v>18</v>
      </c>
      <c r="Y3754" t="s">
        <v>92</v>
      </c>
      <c r="Z3754" t="s">
        <v>93</v>
      </c>
      <c r="AB3754" t="b">
        <v>0</v>
      </c>
      <c r="AC3754">
        <v>75</v>
      </c>
      <c r="AD3754">
        <v>50</v>
      </c>
    </row>
    <row r="3755" spans="1:30">
      <c r="A3755">
        <v>126879</v>
      </c>
      <c r="B3755">
        <v>112564</v>
      </c>
      <c r="C3755">
        <v>5052688942</v>
      </c>
      <c r="D3755">
        <v>406</v>
      </c>
      <c r="F3755">
        <v>11</v>
      </c>
      <c r="G3755">
        <v>3</v>
      </c>
      <c r="H3755" t="s">
        <v>2607</v>
      </c>
      <c r="I3755" t="s">
        <v>2608</v>
      </c>
      <c r="J3755" t="s">
        <v>80</v>
      </c>
      <c r="K3755" t="s">
        <v>81</v>
      </c>
      <c r="L3755" t="s">
        <v>82</v>
      </c>
      <c r="M3755" t="s">
        <v>2607</v>
      </c>
      <c r="O3755" t="s">
        <v>1529</v>
      </c>
      <c r="P3755" t="s">
        <v>227</v>
      </c>
      <c r="Q3755" t="s">
        <v>120</v>
      </c>
      <c r="R3755" t="s">
        <v>87</v>
      </c>
      <c r="S3755" t="s">
        <v>111</v>
      </c>
      <c r="T3755" t="s">
        <v>384</v>
      </c>
      <c r="U3755" t="s">
        <v>90</v>
      </c>
      <c r="V3755" t="s">
        <v>2609</v>
      </c>
      <c r="W3755" t="s">
        <v>17</v>
      </c>
      <c r="X3755" t="s">
        <v>18</v>
      </c>
      <c r="Y3755" t="s">
        <v>92</v>
      </c>
      <c r="Z3755" t="s">
        <v>93</v>
      </c>
      <c r="AB3755" t="b">
        <v>0</v>
      </c>
      <c r="AC3755">
        <v>75</v>
      </c>
      <c r="AD3755">
        <v>50</v>
      </c>
    </row>
    <row r="3756" spans="1:30">
      <c r="A3756">
        <v>128100</v>
      </c>
      <c r="B3756">
        <v>113301</v>
      </c>
      <c r="C3756">
        <v>5050909999</v>
      </c>
      <c r="D3756">
        <v>406</v>
      </c>
      <c r="F3756">
        <v>11</v>
      </c>
      <c r="G3756">
        <v>3</v>
      </c>
      <c r="H3756" t="s">
        <v>809</v>
      </c>
      <c r="I3756" t="s">
        <v>3514</v>
      </c>
      <c r="J3756" t="s">
        <v>80</v>
      </c>
      <c r="K3756" t="s">
        <v>81</v>
      </c>
      <c r="L3756" t="s">
        <v>231</v>
      </c>
      <c r="M3756" t="s">
        <v>3515</v>
      </c>
      <c r="O3756" t="s">
        <v>3516</v>
      </c>
      <c r="P3756" t="s">
        <v>3517</v>
      </c>
      <c r="R3756" t="s">
        <v>153</v>
      </c>
      <c r="S3756" t="s">
        <v>111</v>
      </c>
      <c r="T3756" t="s">
        <v>2193</v>
      </c>
      <c r="U3756" t="s">
        <v>90</v>
      </c>
      <c r="V3756" t="s">
        <v>3518</v>
      </c>
      <c r="W3756" t="s">
        <v>17</v>
      </c>
      <c r="X3756" t="s">
        <v>18</v>
      </c>
      <c r="Y3756" t="s">
        <v>92</v>
      </c>
      <c r="Z3756" t="s">
        <v>93</v>
      </c>
      <c r="AB3756" t="b">
        <v>0</v>
      </c>
      <c r="AC3756">
        <v>75</v>
      </c>
      <c r="AD3756">
        <v>50</v>
      </c>
    </row>
    <row r="3757" spans="1:30">
      <c r="A3757">
        <v>125299</v>
      </c>
      <c r="B3757">
        <v>111744</v>
      </c>
      <c r="C3757">
        <v>5056202498</v>
      </c>
      <c r="D3757">
        <v>406</v>
      </c>
      <c r="F3757">
        <v>11</v>
      </c>
      <c r="G3757">
        <v>3</v>
      </c>
      <c r="H3757" t="s">
        <v>1074</v>
      </c>
      <c r="I3757" t="s">
        <v>1075</v>
      </c>
      <c r="J3757" t="s">
        <v>80</v>
      </c>
      <c r="K3757" t="s">
        <v>81</v>
      </c>
      <c r="L3757" t="s">
        <v>205</v>
      </c>
      <c r="M3757" t="s">
        <v>1076</v>
      </c>
      <c r="O3757" t="s">
        <v>181</v>
      </c>
      <c r="P3757" t="s">
        <v>135</v>
      </c>
      <c r="Q3757" t="s">
        <v>136</v>
      </c>
      <c r="R3757" t="s">
        <v>101</v>
      </c>
      <c r="S3757" t="s">
        <v>111</v>
      </c>
      <c r="T3757" t="s">
        <v>378</v>
      </c>
      <c r="U3757" t="s">
        <v>90</v>
      </c>
      <c r="V3757" t="s">
        <v>1077</v>
      </c>
      <c r="W3757" t="s">
        <v>17</v>
      </c>
      <c r="X3757" t="s">
        <v>18</v>
      </c>
      <c r="Y3757" t="s">
        <v>92</v>
      </c>
      <c r="Z3757" t="s">
        <v>93</v>
      </c>
      <c r="AB3757" t="b">
        <v>0</v>
      </c>
      <c r="AC3757">
        <v>75</v>
      </c>
      <c r="AD3757">
        <v>50</v>
      </c>
    </row>
    <row r="3758" spans="1:30">
      <c r="A3758">
        <v>117004</v>
      </c>
      <c r="B3758">
        <v>104551</v>
      </c>
      <c r="C3758">
        <v>5053410138</v>
      </c>
      <c r="D3758">
        <v>406</v>
      </c>
      <c r="F3758">
        <v>11</v>
      </c>
      <c r="G3758">
        <v>3</v>
      </c>
      <c r="H3758" t="s">
        <v>2215</v>
      </c>
      <c r="I3758" t="s">
        <v>2216</v>
      </c>
      <c r="J3758" t="s">
        <v>80</v>
      </c>
      <c r="K3758" t="s">
        <v>81</v>
      </c>
      <c r="L3758" t="s">
        <v>313</v>
      </c>
      <c r="M3758" t="s">
        <v>634</v>
      </c>
      <c r="O3758" t="s">
        <v>2217</v>
      </c>
      <c r="P3758" t="s">
        <v>227</v>
      </c>
      <c r="Q3758" t="s">
        <v>120</v>
      </c>
      <c r="R3758" t="s">
        <v>220</v>
      </c>
      <c r="S3758" t="s">
        <v>111</v>
      </c>
      <c r="T3758" t="s">
        <v>194</v>
      </c>
      <c r="U3758" t="s">
        <v>90</v>
      </c>
      <c r="V3758" t="s">
        <v>2218</v>
      </c>
      <c r="W3758" t="s">
        <v>17</v>
      </c>
      <c r="X3758" t="s">
        <v>18</v>
      </c>
      <c r="Y3758" t="s">
        <v>92</v>
      </c>
      <c r="Z3758" t="s">
        <v>93</v>
      </c>
      <c r="AB3758" t="b">
        <v>0</v>
      </c>
      <c r="AC3758">
        <v>75</v>
      </c>
      <c r="AD3758">
        <v>50</v>
      </c>
    </row>
    <row r="3759" spans="1:30">
      <c r="A3759">
        <v>91834</v>
      </c>
      <c r="B3759">
        <v>80274</v>
      </c>
      <c r="C3759">
        <v>5058811729</v>
      </c>
      <c r="D3759">
        <v>607</v>
      </c>
      <c r="F3759">
        <v>35</v>
      </c>
      <c r="G3759">
        <v>3</v>
      </c>
      <c r="H3759" t="s">
        <v>3190</v>
      </c>
      <c r="I3759" t="s">
        <v>3191</v>
      </c>
      <c r="J3759" t="s">
        <v>80</v>
      </c>
      <c r="K3759" t="s">
        <v>81</v>
      </c>
      <c r="L3759" t="s">
        <v>205</v>
      </c>
      <c r="M3759" t="s">
        <v>189</v>
      </c>
      <c r="N3759" t="s">
        <v>190</v>
      </c>
      <c r="O3759" t="s">
        <v>1091</v>
      </c>
      <c r="P3759" t="s">
        <v>289</v>
      </c>
      <c r="Q3759" t="s">
        <v>100</v>
      </c>
      <c r="R3759" t="s">
        <v>101</v>
      </c>
      <c r="S3759" t="s">
        <v>193</v>
      </c>
      <c r="T3759" t="s">
        <v>176</v>
      </c>
      <c r="U3759" t="s">
        <v>90</v>
      </c>
      <c r="V3759" t="s">
        <v>3192</v>
      </c>
      <c r="W3759" t="s">
        <v>25</v>
      </c>
      <c r="X3759" t="s">
        <v>18</v>
      </c>
      <c r="Y3759" t="s">
        <v>92</v>
      </c>
      <c r="Z3759" t="s">
        <v>93</v>
      </c>
      <c r="AB3759" t="b">
        <v>1</v>
      </c>
      <c r="AC3759">
        <v>75</v>
      </c>
      <c r="AD3759">
        <v>50</v>
      </c>
    </row>
    <row r="3760" spans="1:30">
      <c r="A3760">
        <v>67060</v>
      </c>
      <c r="B3760">
        <v>61674</v>
      </c>
      <c r="C3760">
        <v>6158554785</v>
      </c>
      <c r="D3760">
        <v>601</v>
      </c>
      <c r="F3760">
        <v>11</v>
      </c>
      <c r="G3760">
        <v>3</v>
      </c>
      <c r="H3760" t="s">
        <v>391</v>
      </c>
      <c r="I3760" t="s">
        <v>392</v>
      </c>
      <c r="J3760" t="s">
        <v>80</v>
      </c>
      <c r="K3760" t="s">
        <v>81</v>
      </c>
      <c r="L3760" t="s">
        <v>238</v>
      </c>
      <c r="M3760" t="s">
        <v>393</v>
      </c>
      <c r="N3760" t="s">
        <v>394</v>
      </c>
      <c r="O3760" t="s">
        <v>395</v>
      </c>
      <c r="P3760" t="s">
        <v>396</v>
      </c>
      <c r="Q3760" t="s">
        <v>397</v>
      </c>
      <c r="R3760" t="s">
        <v>153</v>
      </c>
      <c r="S3760" t="s">
        <v>167</v>
      </c>
      <c r="T3760" t="s">
        <v>398</v>
      </c>
      <c r="U3760" t="s">
        <v>90</v>
      </c>
      <c r="V3760" t="s">
        <v>399</v>
      </c>
      <c r="W3760" t="s">
        <v>17</v>
      </c>
      <c r="X3760" t="s">
        <v>18</v>
      </c>
      <c r="Y3760" t="s">
        <v>92</v>
      </c>
      <c r="Z3760" t="s">
        <v>93</v>
      </c>
      <c r="AB3760" t="b">
        <v>0</v>
      </c>
      <c r="AC3760">
        <v>75</v>
      </c>
      <c r="AD3760">
        <v>50</v>
      </c>
    </row>
    <row r="3761" spans="1:30">
      <c r="A3761">
        <v>58277</v>
      </c>
      <c r="B3761">
        <v>53847</v>
      </c>
      <c r="C3761">
        <v>5053458727</v>
      </c>
      <c r="D3761">
        <v>406</v>
      </c>
      <c r="F3761">
        <v>11</v>
      </c>
      <c r="G3761">
        <v>3</v>
      </c>
      <c r="H3761" t="s">
        <v>323</v>
      </c>
      <c r="I3761" t="s">
        <v>1500</v>
      </c>
      <c r="J3761" t="s">
        <v>80</v>
      </c>
      <c r="K3761" t="s">
        <v>81</v>
      </c>
      <c r="L3761" t="s">
        <v>238</v>
      </c>
      <c r="M3761" t="s">
        <v>1501</v>
      </c>
      <c r="N3761" t="s">
        <v>108</v>
      </c>
      <c r="O3761" t="s">
        <v>1502</v>
      </c>
      <c r="P3761" t="s">
        <v>219</v>
      </c>
      <c r="Q3761" t="s">
        <v>175</v>
      </c>
      <c r="R3761" t="s">
        <v>153</v>
      </c>
      <c r="S3761" t="s">
        <v>111</v>
      </c>
      <c r="T3761" t="s">
        <v>570</v>
      </c>
      <c r="U3761" t="s">
        <v>90</v>
      </c>
      <c r="V3761" t="s">
        <v>1503</v>
      </c>
      <c r="W3761" t="s">
        <v>17</v>
      </c>
      <c r="X3761" t="s">
        <v>18</v>
      </c>
      <c r="Y3761" t="s">
        <v>92</v>
      </c>
      <c r="Z3761" t="s">
        <v>93</v>
      </c>
      <c r="AB3761" t="b">
        <v>0</v>
      </c>
      <c r="AC3761">
        <v>75</v>
      </c>
      <c r="AD3761">
        <v>50</v>
      </c>
    </row>
    <row r="3762" spans="1:30">
      <c r="A3762">
        <v>24006</v>
      </c>
      <c r="B3762">
        <v>22167</v>
      </c>
      <c r="C3762">
        <v>5054899865</v>
      </c>
      <c r="D3762">
        <v>406</v>
      </c>
      <c r="F3762">
        <v>11</v>
      </c>
      <c r="G3762">
        <v>3</v>
      </c>
      <c r="H3762" t="s">
        <v>3097</v>
      </c>
      <c r="I3762" t="s">
        <v>3098</v>
      </c>
      <c r="J3762" t="s">
        <v>80</v>
      </c>
      <c r="K3762" t="s">
        <v>81</v>
      </c>
      <c r="L3762" t="s">
        <v>82</v>
      </c>
      <c r="M3762" t="s">
        <v>3099</v>
      </c>
      <c r="N3762" t="s">
        <v>1221</v>
      </c>
      <c r="O3762" t="s">
        <v>3100</v>
      </c>
      <c r="P3762" t="s">
        <v>227</v>
      </c>
      <c r="Q3762" t="s">
        <v>120</v>
      </c>
      <c r="R3762" t="s">
        <v>87</v>
      </c>
      <c r="S3762" t="s">
        <v>111</v>
      </c>
      <c r="T3762" t="s">
        <v>791</v>
      </c>
      <c r="U3762" t="s">
        <v>90</v>
      </c>
      <c r="V3762" t="s">
        <v>3101</v>
      </c>
      <c r="W3762" t="s">
        <v>17</v>
      </c>
      <c r="X3762" t="s">
        <v>18</v>
      </c>
      <c r="Y3762" t="s">
        <v>92</v>
      </c>
      <c r="Z3762" t="s">
        <v>93</v>
      </c>
      <c r="AB3762" t="b">
        <v>0</v>
      </c>
      <c r="AC3762">
        <v>75</v>
      </c>
      <c r="AD3762">
        <v>50</v>
      </c>
    </row>
    <row r="3763" spans="1:30">
      <c r="A3763">
        <v>42898</v>
      </c>
      <c r="B3763">
        <v>40497</v>
      </c>
      <c r="C3763">
        <v>5052620115</v>
      </c>
      <c r="D3763">
        <v>406</v>
      </c>
      <c r="F3763">
        <v>11</v>
      </c>
      <c r="G3763">
        <v>3</v>
      </c>
      <c r="H3763" t="s">
        <v>1907</v>
      </c>
      <c r="I3763" t="s">
        <v>1908</v>
      </c>
      <c r="J3763" t="s">
        <v>80</v>
      </c>
      <c r="K3763" t="s">
        <v>81</v>
      </c>
      <c r="L3763" t="s">
        <v>82</v>
      </c>
      <c r="M3763" t="s">
        <v>1907</v>
      </c>
      <c r="N3763" t="s">
        <v>108</v>
      </c>
      <c r="O3763" t="s">
        <v>1909</v>
      </c>
      <c r="P3763" t="s">
        <v>1910</v>
      </c>
      <c r="Q3763" t="s">
        <v>100</v>
      </c>
      <c r="R3763" t="s">
        <v>101</v>
      </c>
      <c r="S3763" t="s">
        <v>111</v>
      </c>
      <c r="T3763" t="s">
        <v>378</v>
      </c>
      <c r="U3763" t="s">
        <v>90</v>
      </c>
      <c r="V3763" t="s">
        <v>1911</v>
      </c>
      <c r="W3763" t="s">
        <v>17</v>
      </c>
      <c r="X3763" t="s">
        <v>18</v>
      </c>
      <c r="Y3763" t="s">
        <v>92</v>
      </c>
      <c r="Z3763" t="s">
        <v>93</v>
      </c>
      <c r="AB3763" t="b">
        <v>0</v>
      </c>
      <c r="AC3763">
        <v>75</v>
      </c>
      <c r="AD3763">
        <v>50</v>
      </c>
    </row>
    <row r="3764" spans="1:30">
      <c r="A3764">
        <v>126473</v>
      </c>
      <c r="B3764">
        <v>112334</v>
      </c>
      <c r="C3764">
        <v>4059236571</v>
      </c>
      <c r="D3764">
        <v>406</v>
      </c>
      <c r="F3764">
        <v>11</v>
      </c>
      <c r="G3764">
        <v>3</v>
      </c>
      <c r="H3764" t="s">
        <v>2632</v>
      </c>
      <c r="I3764" t="s">
        <v>2633</v>
      </c>
      <c r="J3764" t="s">
        <v>80</v>
      </c>
      <c r="K3764" t="s">
        <v>81</v>
      </c>
      <c r="L3764" t="s">
        <v>313</v>
      </c>
      <c r="M3764" t="s">
        <v>795</v>
      </c>
      <c r="O3764" t="s">
        <v>2634</v>
      </c>
      <c r="P3764" t="s">
        <v>1259</v>
      </c>
      <c r="Q3764" t="s">
        <v>175</v>
      </c>
      <c r="R3764" t="s">
        <v>153</v>
      </c>
      <c r="S3764" t="s">
        <v>111</v>
      </c>
      <c r="T3764" t="s">
        <v>302</v>
      </c>
      <c r="U3764" t="s">
        <v>90</v>
      </c>
      <c r="V3764" t="s">
        <v>2635</v>
      </c>
      <c r="W3764" t="s">
        <v>17</v>
      </c>
      <c r="X3764" t="s">
        <v>18</v>
      </c>
      <c r="Y3764" t="s">
        <v>92</v>
      </c>
      <c r="Z3764" t="s">
        <v>93</v>
      </c>
      <c r="AB3764" t="b">
        <v>0</v>
      </c>
      <c r="AC3764">
        <v>75</v>
      </c>
      <c r="AD3764">
        <v>50</v>
      </c>
    </row>
    <row r="3765" spans="1:30">
      <c r="A3765">
        <v>128358</v>
      </c>
      <c r="B3765">
        <v>113527</v>
      </c>
      <c r="C3765">
        <v>5053120290</v>
      </c>
      <c r="D3765">
        <v>406</v>
      </c>
      <c r="F3765">
        <v>35</v>
      </c>
      <c r="G3765">
        <v>3</v>
      </c>
      <c r="H3765" t="s">
        <v>1160</v>
      </c>
      <c r="I3765" t="s">
        <v>1161</v>
      </c>
      <c r="J3765" t="s">
        <v>80</v>
      </c>
      <c r="K3765" t="s">
        <v>81</v>
      </c>
      <c r="L3765" t="s">
        <v>126</v>
      </c>
      <c r="M3765" t="s">
        <v>1162</v>
      </c>
      <c r="O3765" t="s">
        <v>1163</v>
      </c>
      <c r="P3765" t="s">
        <v>1164</v>
      </c>
      <c r="Q3765" t="s">
        <v>100</v>
      </c>
      <c r="R3765" t="s">
        <v>87</v>
      </c>
      <c r="S3765" t="s">
        <v>111</v>
      </c>
      <c r="T3765" t="s">
        <v>1239</v>
      </c>
      <c r="U3765" t="s">
        <v>90</v>
      </c>
      <c r="V3765" t="s">
        <v>2821</v>
      </c>
      <c r="W3765" t="s">
        <v>25</v>
      </c>
      <c r="X3765" t="s">
        <v>18</v>
      </c>
      <c r="Y3765" t="s">
        <v>92</v>
      </c>
      <c r="Z3765" t="s">
        <v>93</v>
      </c>
      <c r="AB3765" t="b">
        <v>1</v>
      </c>
      <c r="AC3765">
        <v>75</v>
      </c>
      <c r="AD3765">
        <v>50</v>
      </c>
    </row>
    <row r="3766" spans="1:30">
      <c r="A3766">
        <v>91840</v>
      </c>
      <c r="B3766">
        <v>80274</v>
      </c>
      <c r="C3766">
        <v>5052680932</v>
      </c>
      <c r="D3766">
        <v>607</v>
      </c>
      <c r="F3766">
        <v>11</v>
      </c>
      <c r="G3766">
        <v>3</v>
      </c>
      <c r="H3766" t="s">
        <v>2505</v>
      </c>
      <c r="I3766" t="s">
        <v>2506</v>
      </c>
      <c r="J3766" t="s">
        <v>80</v>
      </c>
      <c r="K3766" t="s">
        <v>81</v>
      </c>
      <c r="L3766" t="s">
        <v>126</v>
      </c>
      <c r="M3766" t="s">
        <v>189</v>
      </c>
      <c r="N3766" t="s">
        <v>190</v>
      </c>
      <c r="O3766" t="s">
        <v>1410</v>
      </c>
      <c r="P3766" t="s">
        <v>227</v>
      </c>
      <c r="Q3766" t="s">
        <v>120</v>
      </c>
      <c r="R3766" t="s">
        <v>87</v>
      </c>
      <c r="S3766" t="s">
        <v>193</v>
      </c>
      <c r="T3766" t="s">
        <v>1787</v>
      </c>
      <c r="U3766" t="s">
        <v>90</v>
      </c>
      <c r="V3766" t="s">
        <v>2507</v>
      </c>
      <c r="W3766" t="s">
        <v>17</v>
      </c>
      <c r="X3766" t="s">
        <v>18</v>
      </c>
      <c r="Y3766" t="s">
        <v>92</v>
      </c>
      <c r="Z3766" t="s">
        <v>93</v>
      </c>
      <c r="AB3766" t="b">
        <v>0</v>
      </c>
      <c r="AC3766">
        <v>75</v>
      </c>
      <c r="AD3766">
        <v>50</v>
      </c>
    </row>
    <row r="3767" spans="1:30">
      <c r="A3767">
        <v>92625</v>
      </c>
      <c r="B3767">
        <v>11</v>
      </c>
      <c r="C3767">
        <v>5052424253</v>
      </c>
      <c r="D3767">
        <v>603</v>
      </c>
      <c r="F3767">
        <v>11</v>
      </c>
      <c r="G3767">
        <v>3</v>
      </c>
      <c r="H3767" t="s">
        <v>2066</v>
      </c>
      <c r="I3767" t="s">
        <v>941</v>
      </c>
      <c r="J3767" t="s">
        <v>80</v>
      </c>
      <c r="K3767" t="s">
        <v>81</v>
      </c>
      <c r="L3767" t="s">
        <v>216</v>
      </c>
      <c r="M3767" t="s">
        <v>2067</v>
      </c>
      <c r="N3767" t="s">
        <v>479</v>
      </c>
      <c r="O3767" t="s">
        <v>944</v>
      </c>
      <c r="P3767" t="s">
        <v>439</v>
      </c>
      <c r="Q3767" t="s">
        <v>100</v>
      </c>
      <c r="R3767" t="s">
        <v>87</v>
      </c>
      <c r="S3767" t="s">
        <v>479</v>
      </c>
      <c r="T3767" t="s">
        <v>242</v>
      </c>
      <c r="U3767" t="s">
        <v>90</v>
      </c>
      <c r="V3767" t="s">
        <v>2068</v>
      </c>
      <c r="W3767" t="s">
        <v>17</v>
      </c>
      <c r="X3767" t="s">
        <v>18</v>
      </c>
      <c r="Y3767" t="s">
        <v>92</v>
      </c>
      <c r="Z3767" t="s">
        <v>93</v>
      </c>
      <c r="AB3767" t="b">
        <v>0</v>
      </c>
      <c r="AC3767">
        <v>75</v>
      </c>
      <c r="AD3767">
        <v>50</v>
      </c>
    </row>
    <row r="3768" spans="1:30">
      <c r="A3768">
        <v>120927</v>
      </c>
      <c r="B3768">
        <v>107909</v>
      </c>
      <c r="C3768">
        <v>8087839421</v>
      </c>
      <c r="D3768">
        <v>406</v>
      </c>
      <c r="F3768">
        <v>35</v>
      </c>
      <c r="G3768">
        <v>3</v>
      </c>
      <c r="H3768" t="s">
        <v>139</v>
      </c>
      <c r="I3768" t="s">
        <v>140</v>
      </c>
      <c r="J3768" t="s">
        <v>80</v>
      </c>
      <c r="K3768" t="s">
        <v>81</v>
      </c>
      <c r="L3768" t="s">
        <v>141</v>
      </c>
      <c r="M3768" t="s">
        <v>142</v>
      </c>
      <c r="O3768" t="s">
        <v>143</v>
      </c>
      <c r="P3768" t="s">
        <v>144</v>
      </c>
      <c r="Q3768" t="s">
        <v>100</v>
      </c>
      <c r="R3768" t="s">
        <v>87</v>
      </c>
      <c r="S3768" t="s">
        <v>111</v>
      </c>
      <c r="T3768" t="s">
        <v>145</v>
      </c>
      <c r="U3768" t="s">
        <v>90</v>
      </c>
      <c r="V3768" t="s">
        <v>146</v>
      </c>
      <c r="W3768" t="s">
        <v>25</v>
      </c>
      <c r="X3768" t="s">
        <v>18</v>
      </c>
      <c r="Y3768" t="s">
        <v>92</v>
      </c>
      <c r="Z3768" t="s">
        <v>93</v>
      </c>
      <c r="AB3768" t="b">
        <v>1</v>
      </c>
      <c r="AC3768">
        <v>75</v>
      </c>
      <c r="AD3768">
        <v>50</v>
      </c>
    </row>
    <row r="3769" spans="1:30">
      <c r="A3769">
        <v>126470</v>
      </c>
      <c r="B3769">
        <v>112331</v>
      </c>
      <c r="C3769">
        <v>4059236571</v>
      </c>
      <c r="D3769">
        <v>406</v>
      </c>
      <c r="F3769">
        <v>11</v>
      </c>
      <c r="G3769">
        <v>3</v>
      </c>
      <c r="H3769" t="s">
        <v>982</v>
      </c>
      <c r="I3769" t="s">
        <v>983</v>
      </c>
      <c r="J3769" t="s">
        <v>80</v>
      </c>
      <c r="K3769" t="s">
        <v>81</v>
      </c>
      <c r="L3769" t="s">
        <v>286</v>
      </c>
      <c r="M3769" t="s">
        <v>795</v>
      </c>
      <c r="O3769" t="s">
        <v>984</v>
      </c>
      <c r="P3769" t="s">
        <v>289</v>
      </c>
      <c r="Q3769" t="s">
        <v>100</v>
      </c>
      <c r="R3769" t="s">
        <v>101</v>
      </c>
      <c r="S3769" t="s">
        <v>111</v>
      </c>
      <c r="T3769" t="s">
        <v>403</v>
      </c>
      <c r="U3769" t="s">
        <v>90</v>
      </c>
      <c r="V3769" t="s">
        <v>985</v>
      </c>
      <c r="W3769" t="s">
        <v>17</v>
      </c>
      <c r="X3769" t="s">
        <v>18</v>
      </c>
      <c r="Y3769" t="s">
        <v>92</v>
      </c>
      <c r="Z3769" t="s">
        <v>93</v>
      </c>
      <c r="AB3769" t="b">
        <v>0</v>
      </c>
      <c r="AC3769">
        <v>75</v>
      </c>
      <c r="AD3769">
        <v>50</v>
      </c>
    </row>
    <row r="3770" spans="1:30">
      <c r="A3770">
        <v>128103</v>
      </c>
      <c r="B3770">
        <v>113304</v>
      </c>
      <c r="C3770">
        <v>5053045995</v>
      </c>
      <c r="D3770">
        <v>406</v>
      </c>
      <c r="F3770">
        <v>11</v>
      </c>
      <c r="G3770">
        <v>3</v>
      </c>
      <c r="H3770" t="s">
        <v>2240</v>
      </c>
      <c r="I3770" t="s">
        <v>2241</v>
      </c>
      <c r="J3770" t="s">
        <v>80</v>
      </c>
      <c r="K3770" t="s">
        <v>81</v>
      </c>
      <c r="L3770" t="s">
        <v>238</v>
      </c>
      <c r="M3770" t="s">
        <v>2242</v>
      </c>
      <c r="O3770" t="s">
        <v>2040</v>
      </c>
      <c r="P3770" t="s">
        <v>219</v>
      </c>
      <c r="Q3770" t="s">
        <v>175</v>
      </c>
      <c r="R3770" t="s">
        <v>153</v>
      </c>
      <c r="S3770" t="s">
        <v>111</v>
      </c>
      <c r="T3770" t="s">
        <v>371</v>
      </c>
      <c r="U3770" t="s">
        <v>90</v>
      </c>
      <c r="V3770" t="s">
        <v>2243</v>
      </c>
      <c r="W3770" t="s">
        <v>17</v>
      </c>
      <c r="X3770" t="s">
        <v>18</v>
      </c>
      <c r="Y3770" t="s">
        <v>92</v>
      </c>
      <c r="Z3770" t="s">
        <v>93</v>
      </c>
      <c r="AB3770" t="b">
        <v>0</v>
      </c>
      <c r="AC3770">
        <v>75</v>
      </c>
      <c r="AD3770">
        <v>50</v>
      </c>
    </row>
    <row r="3771" spans="1:30">
      <c r="A3771">
        <v>106413</v>
      </c>
      <c r="B3771">
        <v>91280</v>
      </c>
      <c r="D3771">
        <v>406</v>
      </c>
      <c r="F3771">
        <v>35</v>
      </c>
      <c r="G3771">
        <v>3</v>
      </c>
      <c r="H3771" t="s">
        <v>131</v>
      </c>
      <c r="I3771" t="s">
        <v>132</v>
      </c>
      <c r="J3771" t="s">
        <v>80</v>
      </c>
      <c r="K3771" t="s">
        <v>81</v>
      </c>
      <c r="L3771" t="s">
        <v>116</v>
      </c>
      <c r="M3771" t="s">
        <v>133</v>
      </c>
      <c r="O3771" t="s">
        <v>134</v>
      </c>
      <c r="P3771" t="s">
        <v>135</v>
      </c>
      <c r="Q3771" t="s">
        <v>136</v>
      </c>
      <c r="R3771" t="s">
        <v>101</v>
      </c>
      <c r="S3771" t="s">
        <v>111</v>
      </c>
      <c r="T3771" t="s">
        <v>137</v>
      </c>
      <c r="U3771" t="s">
        <v>90</v>
      </c>
      <c r="V3771" t="s">
        <v>138</v>
      </c>
      <c r="W3771" t="s">
        <v>25</v>
      </c>
      <c r="X3771" t="s">
        <v>18</v>
      </c>
      <c r="Y3771" t="s">
        <v>92</v>
      </c>
      <c r="Z3771" t="s">
        <v>93</v>
      </c>
      <c r="AB3771" t="b">
        <v>1</v>
      </c>
      <c r="AC3771">
        <v>75</v>
      </c>
      <c r="AD3771">
        <v>50</v>
      </c>
    </row>
    <row r="3772" spans="1:30">
      <c r="A3772">
        <v>128384</v>
      </c>
      <c r="B3772">
        <v>113553</v>
      </c>
      <c r="C3772">
        <v>5058975933</v>
      </c>
      <c r="D3772">
        <v>406</v>
      </c>
      <c r="F3772">
        <v>11</v>
      </c>
      <c r="G3772">
        <v>3</v>
      </c>
      <c r="H3772" t="s">
        <v>3079</v>
      </c>
      <c r="I3772" t="s">
        <v>3080</v>
      </c>
      <c r="J3772" t="s">
        <v>80</v>
      </c>
      <c r="K3772" t="s">
        <v>81</v>
      </c>
      <c r="L3772" t="s">
        <v>231</v>
      </c>
      <c r="M3772" t="s">
        <v>3081</v>
      </c>
      <c r="O3772" t="s">
        <v>2108</v>
      </c>
      <c r="P3772" t="s">
        <v>1403</v>
      </c>
      <c r="Q3772" t="s">
        <v>183</v>
      </c>
      <c r="R3772" t="s">
        <v>153</v>
      </c>
      <c r="S3772" t="s">
        <v>111</v>
      </c>
      <c r="T3772" t="s">
        <v>339</v>
      </c>
      <c r="U3772" t="s">
        <v>90</v>
      </c>
      <c r="V3772" t="s">
        <v>3082</v>
      </c>
      <c r="W3772" t="s">
        <v>17</v>
      </c>
      <c r="X3772" t="s">
        <v>18</v>
      </c>
      <c r="Y3772" t="s">
        <v>92</v>
      </c>
      <c r="Z3772" t="s">
        <v>93</v>
      </c>
      <c r="AB3772" t="b">
        <v>0</v>
      </c>
      <c r="AC3772">
        <v>75</v>
      </c>
      <c r="AD3772">
        <v>50</v>
      </c>
    </row>
    <row r="3773" spans="1:30">
      <c r="A3773">
        <v>125944</v>
      </c>
      <c r="B3773">
        <v>112056</v>
      </c>
      <c r="C3773">
        <v>5053410138</v>
      </c>
      <c r="D3773">
        <v>406</v>
      </c>
      <c r="F3773">
        <v>11</v>
      </c>
      <c r="G3773">
        <v>3</v>
      </c>
      <c r="H3773" t="s">
        <v>2029</v>
      </c>
      <c r="I3773" t="s">
        <v>2030</v>
      </c>
      <c r="J3773" t="s">
        <v>80</v>
      </c>
      <c r="K3773" t="s">
        <v>81</v>
      </c>
      <c r="L3773" t="s">
        <v>205</v>
      </c>
      <c r="M3773" t="s">
        <v>2031</v>
      </c>
      <c r="O3773" t="s">
        <v>2032</v>
      </c>
      <c r="P3773" t="s">
        <v>99</v>
      </c>
      <c r="Q3773" t="s">
        <v>100</v>
      </c>
      <c r="R3773" t="s">
        <v>101</v>
      </c>
      <c r="S3773" t="s">
        <v>111</v>
      </c>
      <c r="T3773" t="s">
        <v>410</v>
      </c>
      <c r="U3773" t="s">
        <v>90</v>
      </c>
      <c r="V3773" t="s">
        <v>2033</v>
      </c>
      <c r="W3773" t="s">
        <v>17</v>
      </c>
      <c r="X3773" t="s">
        <v>18</v>
      </c>
      <c r="Y3773" t="s">
        <v>92</v>
      </c>
      <c r="Z3773" t="s">
        <v>93</v>
      </c>
      <c r="AB3773" t="b">
        <v>0</v>
      </c>
      <c r="AC3773">
        <v>75</v>
      </c>
      <c r="AD3773">
        <v>50</v>
      </c>
    </row>
    <row r="3774" spans="1:30">
      <c r="A3774">
        <v>65727</v>
      </c>
      <c r="B3774">
        <v>60440</v>
      </c>
      <c r="C3774">
        <v>5057960311</v>
      </c>
      <c r="D3774">
        <v>601</v>
      </c>
      <c r="F3774">
        <v>11</v>
      </c>
      <c r="G3774">
        <v>3</v>
      </c>
      <c r="H3774" t="s">
        <v>1504</v>
      </c>
      <c r="I3774" t="s">
        <v>1505</v>
      </c>
      <c r="J3774" t="s">
        <v>80</v>
      </c>
      <c r="K3774" t="s">
        <v>81</v>
      </c>
      <c r="L3774" t="s">
        <v>188</v>
      </c>
      <c r="M3774" t="s">
        <v>1504</v>
      </c>
      <c r="N3774" t="s">
        <v>1506</v>
      </c>
      <c r="O3774" t="s">
        <v>1507</v>
      </c>
      <c r="P3774" t="s">
        <v>1072</v>
      </c>
      <c r="Q3774" t="s">
        <v>120</v>
      </c>
      <c r="R3774" t="s">
        <v>101</v>
      </c>
      <c r="S3774" t="s">
        <v>167</v>
      </c>
      <c r="T3774" t="s">
        <v>309</v>
      </c>
      <c r="U3774" t="s">
        <v>90</v>
      </c>
      <c r="V3774" t="s">
        <v>2822</v>
      </c>
      <c r="W3774" t="s">
        <v>17</v>
      </c>
      <c r="X3774" t="s">
        <v>18</v>
      </c>
      <c r="Y3774" t="s">
        <v>92</v>
      </c>
      <c r="Z3774" t="s">
        <v>93</v>
      </c>
      <c r="AB3774" t="b">
        <v>0</v>
      </c>
      <c r="AC3774">
        <v>75</v>
      </c>
      <c r="AD3774">
        <v>50</v>
      </c>
    </row>
    <row r="3775" spans="1:30">
      <c r="A3775">
        <v>107539</v>
      </c>
      <c r="B3775">
        <v>96493</v>
      </c>
      <c r="C3775">
        <v>5053450829</v>
      </c>
      <c r="D3775">
        <v>406</v>
      </c>
      <c r="F3775">
        <v>11</v>
      </c>
      <c r="G3775">
        <v>3</v>
      </c>
      <c r="H3775" t="s">
        <v>2969</v>
      </c>
      <c r="I3775" t="s">
        <v>2970</v>
      </c>
      <c r="J3775" t="s">
        <v>80</v>
      </c>
      <c r="K3775" t="s">
        <v>81</v>
      </c>
      <c r="L3775" t="s">
        <v>205</v>
      </c>
      <c r="M3775" t="s">
        <v>2969</v>
      </c>
      <c r="O3775" t="s">
        <v>2971</v>
      </c>
      <c r="P3775" t="s">
        <v>2174</v>
      </c>
      <c r="Q3775" t="s">
        <v>2175</v>
      </c>
      <c r="S3775" t="s">
        <v>111</v>
      </c>
      <c r="T3775" t="s">
        <v>194</v>
      </c>
      <c r="U3775" t="s">
        <v>90</v>
      </c>
      <c r="V3775" t="s">
        <v>2972</v>
      </c>
      <c r="W3775" t="s">
        <v>17</v>
      </c>
      <c r="X3775" t="s">
        <v>18</v>
      </c>
      <c r="Y3775" t="s">
        <v>92</v>
      </c>
      <c r="Z3775" t="s">
        <v>93</v>
      </c>
      <c r="AB3775" t="b">
        <v>0</v>
      </c>
      <c r="AC3775">
        <v>75</v>
      </c>
      <c r="AD3775">
        <v>50</v>
      </c>
    </row>
    <row r="3776" spans="1:30">
      <c r="A3776">
        <v>72211</v>
      </c>
      <c r="B3776">
        <v>18064</v>
      </c>
      <c r="C3776">
        <v>9086880888</v>
      </c>
      <c r="D3776">
        <v>606</v>
      </c>
      <c r="F3776">
        <v>11</v>
      </c>
      <c r="G3776">
        <v>3</v>
      </c>
      <c r="H3776" t="s">
        <v>3102</v>
      </c>
      <c r="I3776" t="s">
        <v>3103</v>
      </c>
      <c r="J3776" t="s">
        <v>80</v>
      </c>
      <c r="K3776" t="s">
        <v>81</v>
      </c>
      <c r="L3776" t="s">
        <v>231</v>
      </c>
      <c r="M3776" t="s">
        <v>3104</v>
      </c>
      <c r="N3776" t="s">
        <v>394</v>
      </c>
      <c r="O3776" t="s">
        <v>2573</v>
      </c>
      <c r="P3776" t="s">
        <v>3105</v>
      </c>
      <c r="Q3776" t="s">
        <v>183</v>
      </c>
      <c r="R3776" t="s">
        <v>153</v>
      </c>
      <c r="S3776" t="s">
        <v>102</v>
      </c>
      <c r="T3776" t="s">
        <v>176</v>
      </c>
      <c r="U3776" t="s">
        <v>90</v>
      </c>
      <c r="V3776" t="s">
        <v>3106</v>
      </c>
      <c r="W3776" t="s">
        <v>17</v>
      </c>
      <c r="X3776" t="s">
        <v>18</v>
      </c>
      <c r="Y3776" t="s">
        <v>92</v>
      </c>
      <c r="Z3776" t="s">
        <v>93</v>
      </c>
      <c r="AB3776" t="b">
        <v>0</v>
      </c>
      <c r="AC3776">
        <v>75</v>
      </c>
      <c r="AD3776">
        <v>50</v>
      </c>
    </row>
    <row r="3777" spans="1:30">
      <c r="A3777">
        <v>47272</v>
      </c>
      <c r="B3777">
        <v>44515</v>
      </c>
      <c r="C3777">
        <v>5058213599</v>
      </c>
      <c r="D3777">
        <v>406</v>
      </c>
      <c r="F3777">
        <v>11</v>
      </c>
      <c r="G3777">
        <v>3</v>
      </c>
      <c r="H3777" t="s">
        <v>1069</v>
      </c>
      <c r="I3777" t="s">
        <v>2234</v>
      </c>
      <c r="J3777" t="s">
        <v>80</v>
      </c>
      <c r="K3777" t="s">
        <v>81</v>
      </c>
      <c r="L3777" t="s">
        <v>286</v>
      </c>
      <c r="M3777" t="s">
        <v>1071</v>
      </c>
      <c r="O3777" t="s">
        <v>1410</v>
      </c>
      <c r="P3777" t="s">
        <v>289</v>
      </c>
      <c r="Q3777" t="s">
        <v>100</v>
      </c>
      <c r="R3777" t="s">
        <v>101</v>
      </c>
      <c r="S3777" t="s">
        <v>111</v>
      </c>
      <c r="T3777" t="s">
        <v>275</v>
      </c>
      <c r="U3777" t="s">
        <v>90</v>
      </c>
      <c r="V3777" t="s">
        <v>2235</v>
      </c>
      <c r="W3777" t="s">
        <v>17</v>
      </c>
      <c r="X3777" t="s">
        <v>18</v>
      </c>
      <c r="Y3777" t="s">
        <v>92</v>
      </c>
      <c r="Z3777" t="s">
        <v>93</v>
      </c>
      <c r="AB3777" t="b">
        <v>0</v>
      </c>
      <c r="AC3777">
        <v>75</v>
      </c>
      <c r="AD3777">
        <v>50</v>
      </c>
    </row>
    <row r="3778" spans="1:30">
      <c r="A3778">
        <v>128183</v>
      </c>
      <c r="B3778">
        <v>113363</v>
      </c>
      <c r="C3778">
        <v>5057165977</v>
      </c>
      <c r="D3778">
        <v>406</v>
      </c>
      <c r="F3778">
        <v>35</v>
      </c>
      <c r="G3778">
        <v>3</v>
      </c>
      <c r="H3778" t="s">
        <v>1964</v>
      </c>
      <c r="I3778" t="s">
        <v>1965</v>
      </c>
      <c r="J3778" t="s">
        <v>80</v>
      </c>
      <c r="K3778" t="s">
        <v>81</v>
      </c>
      <c r="L3778" t="s">
        <v>82</v>
      </c>
      <c r="M3778" t="s">
        <v>1966</v>
      </c>
      <c r="O3778" t="s">
        <v>1269</v>
      </c>
      <c r="P3778" t="s">
        <v>1967</v>
      </c>
      <c r="Q3778" t="s">
        <v>136</v>
      </c>
      <c r="R3778" t="s">
        <v>101</v>
      </c>
      <c r="S3778" t="s">
        <v>111</v>
      </c>
      <c r="T3778" t="s">
        <v>1356</v>
      </c>
      <c r="U3778" t="s">
        <v>90</v>
      </c>
      <c r="V3778" t="s">
        <v>1968</v>
      </c>
      <c r="W3778" t="s">
        <v>25</v>
      </c>
      <c r="X3778" t="s">
        <v>18</v>
      </c>
      <c r="Y3778" t="s">
        <v>92</v>
      </c>
      <c r="Z3778" t="s">
        <v>93</v>
      </c>
      <c r="AB3778" t="b">
        <v>1</v>
      </c>
      <c r="AC3778">
        <v>75</v>
      </c>
      <c r="AD3778">
        <v>50</v>
      </c>
    </row>
    <row r="3779" spans="1:30">
      <c r="A3779">
        <v>91834</v>
      </c>
      <c r="B3779">
        <v>80274</v>
      </c>
      <c r="C3779">
        <v>5058811729</v>
      </c>
      <c r="D3779">
        <v>607</v>
      </c>
      <c r="F3779">
        <v>35</v>
      </c>
      <c r="G3779">
        <v>3</v>
      </c>
      <c r="H3779" t="s">
        <v>3190</v>
      </c>
      <c r="I3779" t="s">
        <v>3191</v>
      </c>
      <c r="J3779" t="s">
        <v>80</v>
      </c>
      <c r="K3779" t="s">
        <v>81</v>
      </c>
      <c r="L3779" t="s">
        <v>205</v>
      </c>
      <c r="M3779" t="s">
        <v>189</v>
      </c>
      <c r="N3779" t="s">
        <v>190</v>
      </c>
      <c r="O3779" t="s">
        <v>1091</v>
      </c>
      <c r="P3779" t="s">
        <v>289</v>
      </c>
      <c r="Q3779" t="s">
        <v>100</v>
      </c>
      <c r="R3779" t="s">
        <v>101</v>
      </c>
      <c r="S3779" t="s">
        <v>193</v>
      </c>
      <c r="T3779" t="s">
        <v>176</v>
      </c>
      <c r="U3779" t="s">
        <v>90</v>
      </c>
      <c r="V3779" t="s">
        <v>3192</v>
      </c>
      <c r="W3779" t="s">
        <v>25</v>
      </c>
      <c r="X3779" t="s">
        <v>18</v>
      </c>
      <c r="Y3779" t="s">
        <v>92</v>
      </c>
      <c r="Z3779" t="s">
        <v>93</v>
      </c>
      <c r="AB3779" t="b">
        <v>1</v>
      </c>
      <c r="AC3779">
        <v>75</v>
      </c>
      <c r="AD3779">
        <v>50</v>
      </c>
    </row>
    <row r="3780" spans="1:30">
      <c r="A3780">
        <v>86551</v>
      </c>
      <c r="B3780">
        <v>72445</v>
      </c>
      <c r="C3780">
        <v>5058364151</v>
      </c>
      <c r="D3780">
        <v>402</v>
      </c>
      <c r="F3780">
        <v>11</v>
      </c>
      <c r="G3780">
        <v>3</v>
      </c>
      <c r="H3780" t="s">
        <v>2676</v>
      </c>
      <c r="I3780" t="s">
        <v>2677</v>
      </c>
      <c r="J3780" t="s">
        <v>80</v>
      </c>
      <c r="K3780" t="s">
        <v>81</v>
      </c>
      <c r="L3780" t="s">
        <v>149</v>
      </c>
      <c r="M3780" t="s">
        <v>2676</v>
      </c>
      <c r="N3780" t="s">
        <v>221</v>
      </c>
      <c r="O3780" t="s">
        <v>1938</v>
      </c>
      <c r="P3780" t="s">
        <v>965</v>
      </c>
      <c r="Q3780" t="s">
        <v>86</v>
      </c>
      <c r="R3780" t="s">
        <v>153</v>
      </c>
      <c r="S3780" t="s">
        <v>221</v>
      </c>
      <c r="T3780" t="s">
        <v>351</v>
      </c>
      <c r="U3780" t="s">
        <v>90</v>
      </c>
      <c r="V3780" t="s">
        <v>2678</v>
      </c>
      <c r="W3780" t="s">
        <v>17</v>
      </c>
      <c r="X3780" t="s">
        <v>18</v>
      </c>
      <c r="Y3780" t="s">
        <v>92</v>
      </c>
      <c r="Z3780" t="s">
        <v>93</v>
      </c>
      <c r="AB3780" t="b">
        <v>0</v>
      </c>
      <c r="AC3780">
        <v>75</v>
      </c>
      <c r="AD3780">
        <v>50</v>
      </c>
    </row>
    <row r="3781" spans="1:30">
      <c r="A3781">
        <v>77594</v>
      </c>
      <c r="B3781">
        <v>50216</v>
      </c>
      <c r="C3781">
        <v>5052659237</v>
      </c>
      <c r="D3781">
        <v>406</v>
      </c>
      <c r="F3781">
        <v>11</v>
      </c>
      <c r="G3781">
        <v>3</v>
      </c>
      <c r="H3781" t="s">
        <v>899</v>
      </c>
      <c r="I3781" t="s">
        <v>3126</v>
      </c>
      <c r="J3781" t="s">
        <v>80</v>
      </c>
      <c r="K3781" t="s">
        <v>81</v>
      </c>
      <c r="L3781" t="s">
        <v>126</v>
      </c>
      <c r="M3781" t="s">
        <v>901</v>
      </c>
      <c r="N3781" t="s">
        <v>3127</v>
      </c>
      <c r="O3781" t="s">
        <v>3128</v>
      </c>
      <c r="P3781" t="s">
        <v>289</v>
      </c>
      <c r="Q3781" t="s">
        <v>100</v>
      </c>
      <c r="R3781" t="s">
        <v>101</v>
      </c>
      <c r="S3781" t="s">
        <v>111</v>
      </c>
      <c r="T3781" t="s">
        <v>290</v>
      </c>
      <c r="U3781" t="s">
        <v>90</v>
      </c>
      <c r="V3781" t="s">
        <v>3129</v>
      </c>
      <c r="W3781" t="s">
        <v>17</v>
      </c>
      <c r="X3781" t="s">
        <v>18</v>
      </c>
      <c r="Y3781" t="s">
        <v>92</v>
      </c>
      <c r="Z3781" t="s">
        <v>93</v>
      </c>
      <c r="AB3781" t="b">
        <v>0</v>
      </c>
      <c r="AC3781">
        <v>75</v>
      </c>
      <c r="AD3781">
        <v>50</v>
      </c>
    </row>
    <row r="3782" spans="1:30">
      <c r="A3782">
        <v>70293</v>
      </c>
      <c r="B3782">
        <v>21242</v>
      </c>
      <c r="C3782">
        <v>5058814805</v>
      </c>
      <c r="D3782">
        <v>607</v>
      </c>
      <c r="F3782">
        <v>35</v>
      </c>
      <c r="G3782">
        <v>3</v>
      </c>
      <c r="H3782" t="s">
        <v>3533</v>
      </c>
      <c r="I3782" t="s">
        <v>3534</v>
      </c>
      <c r="J3782" t="s">
        <v>80</v>
      </c>
      <c r="K3782" t="s">
        <v>81</v>
      </c>
      <c r="L3782" t="s">
        <v>286</v>
      </c>
      <c r="M3782" t="s">
        <v>574</v>
      </c>
      <c r="N3782" t="s">
        <v>108</v>
      </c>
      <c r="O3782" t="s">
        <v>3535</v>
      </c>
      <c r="P3782" t="s">
        <v>1164</v>
      </c>
      <c r="Q3782" t="s">
        <v>100</v>
      </c>
      <c r="R3782" t="s">
        <v>101</v>
      </c>
      <c r="S3782" t="s">
        <v>193</v>
      </c>
      <c r="T3782" t="s">
        <v>403</v>
      </c>
      <c r="U3782" t="s">
        <v>90</v>
      </c>
      <c r="V3782" t="s">
        <v>3536</v>
      </c>
      <c r="W3782" t="s">
        <v>25</v>
      </c>
      <c r="X3782" t="s">
        <v>18</v>
      </c>
      <c r="Y3782" t="s">
        <v>92</v>
      </c>
      <c r="Z3782" t="s">
        <v>93</v>
      </c>
      <c r="AB3782" t="b">
        <v>1</v>
      </c>
      <c r="AC3782">
        <v>75</v>
      </c>
      <c r="AD3782">
        <v>50</v>
      </c>
    </row>
    <row r="3783" spans="1:30">
      <c r="A3783">
        <v>128401</v>
      </c>
      <c r="B3783">
        <v>113570</v>
      </c>
      <c r="C3783">
        <v>5056395528</v>
      </c>
      <c r="D3783">
        <v>406</v>
      </c>
      <c r="F3783">
        <v>11</v>
      </c>
      <c r="G3783">
        <v>3</v>
      </c>
      <c r="H3783" t="s">
        <v>3199</v>
      </c>
      <c r="I3783" t="s">
        <v>3200</v>
      </c>
      <c r="J3783" t="s">
        <v>80</v>
      </c>
      <c r="K3783" t="s">
        <v>81</v>
      </c>
      <c r="L3783" t="s">
        <v>238</v>
      </c>
      <c r="M3783" t="s">
        <v>3201</v>
      </c>
      <c r="O3783" t="s">
        <v>3202</v>
      </c>
      <c r="P3783" t="s">
        <v>709</v>
      </c>
      <c r="Q3783" t="s">
        <v>183</v>
      </c>
      <c r="R3783" t="s">
        <v>101</v>
      </c>
      <c r="S3783" t="s">
        <v>111</v>
      </c>
      <c r="T3783" t="s">
        <v>1098</v>
      </c>
      <c r="U3783" t="s">
        <v>90</v>
      </c>
      <c r="V3783" t="s">
        <v>3203</v>
      </c>
      <c r="W3783" t="s">
        <v>17</v>
      </c>
      <c r="X3783" t="s">
        <v>18</v>
      </c>
      <c r="Y3783" t="s">
        <v>92</v>
      </c>
      <c r="Z3783" t="s">
        <v>93</v>
      </c>
      <c r="AB3783" t="b">
        <v>0</v>
      </c>
      <c r="AC3783">
        <v>75</v>
      </c>
      <c r="AD3783">
        <v>50</v>
      </c>
    </row>
    <row r="3784" spans="1:30">
      <c r="A3784">
        <v>94799</v>
      </c>
      <c r="B3784">
        <v>85660</v>
      </c>
      <c r="C3784">
        <v>5052815611</v>
      </c>
      <c r="D3784">
        <v>406</v>
      </c>
      <c r="F3784">
        <v>35</v>
      </c>
      <c r="G3784">
        <v>3</v>
      </c>
      <c r="H3784" t="s">
        <v>820</v>
      </c>
      <c r="I3784" t="s">
        <v>821</v>
      </c>
      <c r="J3784" t="s">
        <v>80</v>
      </c>
      <c r="K3784" t="s">
        <v>81</v>
      </c>
      <c r="L3784" t="s">
        <v>286</v>
      </c>
      <c r="M3784" t="s">
        <v>822</v>
      </c>
      <c r="O3784" t="s">
        <v>823</v>
      </c>
      <c r="P3784" t="s">
        <v>289</v>
      </c>
      <c r="Q3784" t="s">
        <v>100</v>
      </c>
      <c r="R3784" t="s">
        <v>87</v>
      </c>
      <c r="S3784" t="s">
        <v>111</v>
      </c>
      <c r="T3784" t="s">
        <v>129</v>
      </c>
      <c r="U3784" t="s">
        <v>90</v>
      </c>
      <c r="V3784" t="s">
        <v>1766</v>
      </c>
      <c r="W3784" t="s">
        <v>25</v>
      </c>
      <c r="X3784" t="s">
        <v>18</v>
      </c>
      <c r="Y3784" t="s">
        <v>92</v>
      </c>
      <c r="Z3784" t="s">
        <v>93</v>
      </c>
      <c r="AB3784" t="b">
        <v>1</v>
      </c>
      <c r="AC3784">
        <v>75</v>
      </c>
      <c r="AD3784">
        <v>50</v>
      </c>
    </row>
    <row r="3785" spans="1:30">
      <c r="A3785">
        <v>128172</v>
      </c>
      <c r="B3785">
        <v>113353</v>
      </c>
      <c r="C3785">
        <v>5053156051</v>
      </c>
      <c r="D3785">
        <v>406</v>
      </c>
      <c r="F3785">
        <v>11</v>
      </c>
      <c r="G3785">
        <v>3</v>
      </c>
      <c r="H3785" t="s">
        <v>974</v>
      </c>
      <c r="I3785" t="s">
        <v>197</v>
      </c>
      <c r="J3785" t="s">
        <v>80</v>
      </c>
      <c r="K3785" t="s">
        <v>81</v>
      </c>
      <c r="L3785" t="s">
        <v>198</v>
      </c>
      <c r="M3785" t="s">
        <v>975</v>
      </c>
      <c r="O3785" t="s">
        <v>199</v>
      </c>
      <c r="P3785" t="s">
        <v>200</v>
      </c>
      <c r="Q3785" t="s">
        <v>120</v>
      </c>
      <c r="R3785" t="s">
        <v>153</v>
      </c>
      <c r="S3785" t="s">
        <v>111</v>
      </c>
      <c r="T3785" t="s">
        <v>976</v>
      </c>
      <c r="U3785" t="s">
        <v>90</v>
      </c>
      <c r="V3785" t="s">
        <v>977</v>
      </c>
      <c r="W3785" t="s">
        <v>17</v>
      </c>
      <c r="X3785" t="s">
        <v>18</v>
      </c>
      <c r="Y3785" t="s">
        <v>92</v>
      </c>
      <c r="Z3785" t="s">
        <v>93</v>
      </c>
      <c r="AB3785" t="b">
        <v>0</v>
      </c>
      <c r="AC3785">
        <v>75</v>
      </c>
      <c r="AD3785">
        <v>50</v>
      </c>
    </row>
    <row r="3786" spans="1:30">
      <c r="A3786">
        <v>128345</v>
      </c>
      <c r="B3786">
        <v>113515</v>
      </c>
      <c r="C3786">
        <v>5053937503</v>
      </c>
      <c r="D3786">
        <v>406</v>
      </c>
      <c r="F3786">
        <v>11</v>
      </c>
      <c r="G3786">
        <v>3</v>
      </c>
      <c r="H3786" t="s">
        <v>1527</v>
      </c>
      <c r="I3786" t="s">
        <v>2429</v>
      </c>
      <c r="J3786" t="s">
        <v>80</v>
      </c>
      <c r="K3786" t="s">
        <v>81</v>
      </c>
      <c r="L3786" t="s">
        <v>82</v>
      </c>
      <c r="M3786" t="s">
        <v>2251</v>
      </c>
      <c r="O3786" t="s">
        <v>2430</v>
      </c>
      <c r="P3786" t="s">
        <v>110</v>
      </c>
      <c r="Q3786" t="s">
        <v>100</v>
      </c>
      <c r="R3786" t="s">
        <v>87</v>
      </c>
      <c r="S3786" t="s">
        <v>111</v>
      </c>
      <c r="T3786" t="s">
        <v>803</v>
      </c>
      <c r="U3786" t="s">
        <v>90</v>
      </c>
      <c r="V3786" t="s">
        <v>2485</v>
      </c>
      <c r="W3786" t="s">
        <v>17</v>
      </c>
      <c r="X3786" t="s">
        <v>18</v>
      </c>
      <c r="Y3786" t="s">
        <v>92</v>
      </c>
      <c r="Z3786" t="s">
        <v>93</v>
      </c>
      <c r="AB3786" t="b">
        <v>0</v>
      </c>
      <c r="AC3786">
        <v>75</v>
      </c>
      <c r="AD3786">
        <v>50</v>
      </c>
    </row>
    <row r="3787" spans="1:30">
      <c r="A3787">
        <v>39630</v>
      </c>
      <c r="B3787">
        <v>37280</v>
      </c>
      <c r="C3787">
        <v>5058990476</v>
      </c>
      <c r="D3787">
        <v>406</v>
      </c>
      <c r="F3787">
        <v>11</v>
      </c>
      <c r="G3787">
        <v>3</v>
      </c>
      <c r="H3787" t="s">
        <v>1368</v>
      </c>
      <c r="I3787" t="s">
        <v>1369</v>
      </c>
      <c r="J3787" t="s">
        <v>80</v>
      </c>
      <c r="K3787" t="s">
        <v>81</v>
      </c>
      <c r="L3787" t="s">
        <v>149</v>
      </c>
      <c r="M3787" t="s">
        <v>1368</v>
      </c>
      <c r="N3787" t="s">
        <v>908</v>
      </c>
      <c r="O3787" t="s">
        <v>1370</v>
      </c>
      <c r="P3787" t="s">
        <v>830</v>
      </c>
      <c r="R3787" t="s">
        <v>153</v>
      </c>
      <c r="S3787" t="s">
        <v>111</v>
      </c>
      <c r="T3787" t="s">
        <v>421</v>
      </c>
      <c r="U3787" t="s">
        <v>90</v>
      </c>
      <c r="V3787" t="s">
        <v>1371</v>
      </c>
      <c r="W3787" t="s">
        <v>17</v>
      </c>
      <c r="X3787" t="s">
        <v>18</v>
      </c>
      <c r="Y3787" t="s">
        <v>92</v>
      </c>
      <c r="Z3787" t="s">
        <v>93</v>
      </c>
      <c r="AB3787" t="b">
        <v>0</v>
      </c>
      <c r="AC3787">
        <v>75</v>
      </c>
      <c r="AD3787">
        <v>50</v>
      </c>
    </row>
    <row r="3788" spans="1:30">
      <c r="A3788">
        <v>4292</v>
      </c>
      <c r="B3788">
        <v>3537</v>
      </c>
      <c r="D3788">
        <v>601</v>
      </c>
      <c r="F3788">
        <v>11</v>
      </c>
      <c r="G3788">
        <v>3</v>
      </c>
      <c r="H3788" t="s">
        <v>489</v>
      </c>
      <c r="I3788" t="s">
        <v>593</v>
      </c>
      <c r="J3788" t="s">
        <v>80</v>
      </c>
      <c r="K3788" t="s">
        <v>81</v>
      </c>
      <c r="L3788" t="s">
        <v>82</v>
      </c>
      <c r="M3788" t="s">
        <v>489</v>
      </c>
      <c r="N3788" t="s">
        <v>490</v>
      </c>
      <c r="O3788" t="s">
        <v>512</v>
      </c>
      <c r="P3788" t="s">
        <v>420</v>
      </c>
      <c r="Q3788" t="s">
        <v>100</v>
      </c>
      <c r="R3788" t="s">
        <v>87</v>
      </c>
      <c r="S3788" t="s">
        <v>167</v>
      </c>
      <c r="T3788" t="s">
        <v>594</v>
      </c>
      <c r="U3788" t="s">
        <v>90</v>
      </c>
      <c r="V3788" t="s">
        <v>595</v>
      </c>
      <c r="W3788" t="s">
        <v>17</v>
      </c>
      <c r="X3788" t="s">
        <v>18</v>
      </c>
      <c r="Y3788" t="s">
        <v>92</v>
      </c>
      <c r="Z3788" t="s">
        <v>93</v>
      </c>
      <c r="AB3788" t="b">
        <v>0</v>
      </c>
      <c r="AC3788">
        <v>75</v>
      </c>
      <c r="AD3788">
        <v>50</v>
      </c>
    </row>
    <row r="3789" spans="1:30">
      <c r="A3789">
        <v>122974</v>
      </c>
      <c r="B3789">
        <v>21242</v>
      </c>
      <c r="D3789">
        <v>406</v>
      </c>
      <c r="F3789">
        <v>11</v>
      </c>
      <c r="G3789">
        <v>3</v>
      </c>
      <c r="H3789" t="s">
        <v>2152</v>
      </c>
      <c r="I3789" t="s">
        <v>2153</v>
      </c>
      <c r="J3789" t="s">
        <v>80</v>
      </c>
      <c r="K3789" t="s">
        <v>81</v>
      </c>
      <c r="L3789" t="s">
        <v>198</v>
      </c>
      <c r="M3789" t="s">
        <v>574</v>
      </c>
      <c r="O3789" t="s">
        <v>2154</v>
      </c>
      <c r="P3789" t="s">
        <v>790</v>
      </c>
      <c r="Q3789" t="s">
        <v>100</v>
      </c>
      <c r="R3789" t="s">
        <v>153</v>
      </c>
      <c r="S3789" t="s">
        <v>111</v>
      </c>
      <c r="T3789" t="s">
        <v>530</v>
      </c>
      <c r="U3789" t="s">
        <v>90</v>
      </c>
      <c r="V3789" t="s">
        <v>2155</v>
      </c>
      <c r="W3789" t="s">
        <v>17</v>
      </c>
      <c r="X3789" t="s">
        <v>18</v>
      </c>
      <c r="Y3789" t="s">
        <v>92</v>
      </c>
      <c r="Z3789" t="s">
        <v>93</v>
      </c>
      <c r="AB3789" t="b">
        <v>0</v>
      </c>
      <c r="AC3789">
        <v>75</v>
      </c>
      <c r="AD3789">
        <v>50</v>
      </c>
    </row>
    <row r="3790" spans="1:30">
      <c r="A3790">
        <v>88687</v>
      </c>
      <c r="B3790">
        <v>80520</v>
      </c>
      <c r="C3790">
        <v>5058832864</v>
      </c>
      <c r="D3790">
        <v>406</v>
      </c>
      <c r="F3790">
        <v>11</v>
      </c>
      <c r="G3790">
        <v>3</v>
      </c>
      <c r="H3790" t="s">
        <v>3177</v>
      </c>
      <c r="I3790" t="s">
        <v>3178</v>
      </c>
      <c r="J3790" t="s">
        <v>80</v>
      </c>
      <c r="K3790" t="s">
        <v>81</v>
      </c>
      <c r="L3790" t="s">
        <v>238</v>
      </c>
      <c r="M3790" t="s">
        <v>3179</v>
      </c>
      <c r="N3790" t="s">
        <v>108</v>
      </c>
      <c r="O3790" t="s">
        <v>3180</v>
      </c>
      <c r="P3790" t="s">
        <v>301</v>
      </c>
      <c r="Q3790" t="s">
        <v>100</v>
      </c>
      <c r="R3790" t="s">
        <v>101</v>
      </c>
      <c r="S3790" t="s">
        <v>111</v>
      </c>
      <c r="T3790" t="s">
        <v>398</v>
      </c>
      <c r="U3790" t="s">
        <v>90</v>
      </c>
      <c r="V3790" t="s">
        <v>3181</v>
      </c>
      <c r="W3790" t="s">
        <v>17</v>
      </c>
      <c r="X3790" t="s">
        <v>18</v>
      </c>
      <c r="Y3790" t="s">
        <v>92</v>
      </c>
      <c r="Z3790" t="s">
        <v>93</v>
      </c>
      <c r="AB3790" t="b">
        <v>0</v>
      </c>
      <c r="AC3790">
        <v>75</v>
      </c>
      <c r="AD3790">
        <v>50</v>
      </c>
    </row>
    <row r="3791" spans="1:30">
      <c r="A3791">
        <v>93784</v>
      </c>
      <c r="B3791">
        <v>610</v>
      </c>
      <c r="C3791">
        <v>5052481010</v>
      </c>
      <c r="D3791">
        <v>406</v>
      </c>
      <c r="F3791">
        <v>11</v>
      </c>
      <c r="G3791">
        <v>3</v>
      </c>
      <c r="H3791" t="s">
        <v>2719</v>
      </c>
      <c r="I3791" t="s">
        <v>2720</v>
      </c>
      <c r="J3791" t="s">
        <v>80</v>
      </c>
      <c r="K3791" t="s">
        <v>81</v>
      </c>
      <c r="L3791" t="s">
        <v>82</v>
      </c>
      <c r="M3791" t="s">
        <v>2585</v>
      </c>
      <c r="N3791" t="s">
        <v>108</v>
      </c>
      <c r="O3791" t="s">
        <v>2721</v>
      </c>
      <c r="P3791" t="s">
        <v>1978</v>
      </c>
      <c r="Q3791" t="s">
        <v>831</v>
      </c>
      <c r="R3791" t="s">
        <v>87</v>
      </c>
      <c r="S3791" t="s">
        <v>111</v>
      </c>
      <c r="T3791" t="s">
        <v>636</v>
      </c>
      <c r="U3791" t="s">
        <v>90</v>
      </c>
      <c r="V3791" t="s">
        <v>2722</v>
      </c>
      <c r="W3791" t="s">
        <v>17</v>
      </c>
      <c r="X3791" t="s">
        <v>18</v>
      </c>
      <c r="Y3791" t="s">
        <v>92</v>
      </c>
      <c r="Z3791" t="s">
        <v>93</v>
      </c>
      <c r="AB3791" t="b">
        <v>0</v>
      </c>
      <c r="AC3791">
        <v>75</v>
      </c>
      <c r="AD3791">
        <v>50</v>
      </c>
    </row>
    <row r="3792" spans="1:30">
      <c r="A3792">
        <v>21290</v>
      </c>
      <c r="B3792">
        <v>19586</v>
      </c>
      <c r="C3792">
        <v>5059220046</v>
      </c>
      <c r="D3792">
        <v>601</v>
      </c>
      <c r="F3792">
        <v>11</v>
      </c>
      <c r="G3792">
        <v>3</v>
      </c>
      <c r="H3792" t="s">
        <v>2981</v>
      </c>
      <c r="I3792" t="s">
        <v>2982</v>
      </c>
      <c r="J3792" t="s">
        <v>80</v>
      </c>
      <c r="K3792" t="s">
        <v>81</v>
      </c>
      <c r="L3792" t="s">
        <v>231</v>
      </c>
      <c r="M3792" t="s">
        <v>1744</v>
      </c>
      <c r="N3792" t="s">
        <v>1712</v>
      </c>
      <c r="O3792" t="s">
        <v>2685</v>
      </c>
      <c r="P3792" t="s">
        <v>772</v>
      </c>
      <c r="Q3792" t="s">
        <v>100</v>
      </c>
      <c r="R3792" t="s">
        <v>153</v>
      </c>
      <c r="S3792" t="s">
        <v>167</v>
      </c>
      <c r="T3792" t="s">
        <v>1543</v>
      </c>
      <c r="U3792" t="s">
        <v>90</v>
      </c>
      <c r="V3792" t="s">
        <v>2983</v>
      </c>
      <c r="W3792" t="s">
        <v>17</v>
      </c>
      <c r="X3792" t="s">
        <v>18</v>
      </c>
      <c r="Y3792" t="s">
        <v>92</v>
      </c>
      <c r="Z3792" t="s">
        <v>93</v>
      </c>
      <c r="AB3792" t="b">
        <v>0</v>
      </c>
      <c r="AC3792">
        <v>75</v>
      </c>
      <c r="AD3792">
        <v>50</v>
      </c>
    </row>
    <row r="3793" spans="1:30">
      <c r="A3793">
        <v>127393</v>
      </c>
      <c r="B3793">
        <v>112881</v>
      </c>
      <c r="C3793">
        <v>5059487796</v>
      </c>
      <c r="D3793">
        <v>406</v>
      </c>
      <c r="F3793">
        <v>35</v>
      </c>
      <c r="G3793">
        <v>3</v>
      </c>
      <c r="H3793" t="s">
        <v>676</v>
      </c>
      <c r="I3793" t="s">
        <v>1363</v>
      </c>
      <c r="J3793" t="s">
        <v>80</v>
      </c>
      <c r="K3793" t="s">
        <v>81</v>
      </c>
      <c r="L3793" t="s">
        <v>286</v>
      </c>
      <c r="M3793" t="s">
        <v>1364</v>
      </c>
      <c r="O3793" t="s">
        <v>1365</v>
      </c>
      <c r="P3793" t="s">
        <v>1366</v>
      </c>
      <c r="Q3793" t="s">
        <v>100</v>
      </c>
      <c r="R3793" t="s">
        <v>101</v>
      </c>
      <c r="S3793" t="s">
        <v>111</v>
      </c>
      <c r="T3793" t="s">
        <v>176</v>
      </c>
      <c r="U3793" t="s">
        <v>90</v>
      </c>
      <c r="V3793" t="s">
        <v>1367</v>
      </c>
      <c r="W3793" t="s">
        <v>25</v>
      </c>
      <c r="X3793" t="s">
        <v>18</v>
      </c>
      <c r="Y3793" t="s">
        <v>92</v>
      </c>
      <c r="Z3793" t="s">
        <v>93</v>
      </c>
      <c r="AB3793" t="b">
        <v>1</v>
      </c>
      <c r="AC3793">
        <v>75</v>
      </c>
      <c r="AD3793">
        <v>50</v>
      </c>
    </row>
    <row r="3794" spans="1:30">
      <c r="A3794">
        <v>11622</v>
      </c>
      <c r="B3794">
        <v>10366</v>
      </c>
      <c r="C3794">
        <v>5052554401</v>
      </c>
      <c r="D3794">
        <v>406</v>
      </c>
      <c r="F3794">
        <v>11</v>
      </c>
      <c r="G3794">
        <v>3</v>
      </c>
      <c r="H3794" t="s">
        <v>1267</v>
      </c>
      <c r="I3794" t="s">
        <v>1268</v>
      </c>
      <c r="J3794" t="s">
        <v>80</v>
      </c>
      <c r="K3794" t="s">
        <v>81</v>
      </c>
      <c r="L3794" t="s">
        <v>82</v>
      </c>
      <c r="M3794" t="s">
        <v>1267</v>
      </c>
      <c r="N3794" t="s">
        <v>108</v>
      </c>
      <c r="O3794" t="s">
        <v>1269</v>
      </c>
      <c r="P3794" t="s">
        <v>255</v>
      </c>
      <c r="Q3794" t="s">
        <v>136</v>
      </c>
      <c r="R3794" t="s">
        <v>87</v>
      </c>
      <c r="S3794" t="s">
        <v>111</v>
      </c>
      <c r="T3794" t="s">
        <v>570</v>
      </c>
      <c r="U3794" t="s">
        <v>90</v>
      </c>
      <c r="V3794" t="s">
        <v>1270</v>
      </c>
      <c r="W3794" t="s">
        <v>17</v>
      </c>
      <c r="X3794" t="s">
        <v>18</v>
      </c>
      <c r="Y3794" t="s">
        <v>92</v>
      </c>
      <c r="Z3794" t="s">
        <v>93</v>
      </c>
      <c r="AB3794" t="b">
        <v>0</v>
      </c>
      <c r="AC3794">
        <v>75</v>
      </c>
      <c r="AD3794">
        <v>50</v>
      </c>
    </row>
    <row r="3795" spans="1:30">
      <c r="A3795">
        <v>106434</v>
      </c>
      <c r="B3795">
        <v>95507</v>
      </c>
      <c r="C3795">
        <v>5052657628</v>
      </c>
      <c r="D3795">
        <v>406</v>
      </c>
      <c r="F3795">
        <v>11</v>
      </c>
      <c r="G3795">
        <v>3</v>
      </c>
      <c r="H3795" t="s">
        <v>3380</v>
      </c>
      <c r="I3795" t="s">
        <v>3381</v>
      </c>
      <c r="J3795" t="s">
        <v>80</v>
      </c>
      <c r="K3795" t="s">
        <v>81</v>
      </c>
      <c r="L3795" t="s">
        <v>82</v>
      </c>
      <c r="M3795" t="s">
        <v>3380</v>
      </c>
      <c r="O3795" t="s">
        <v>3382</v>
      </c>
      <c r="P3795" t="s">
        <v>1366</v>
      </c>
      <c r="Q3795" t="s">
        <v>100</v>
      </c>
      <c r="R3795" t="s">
        <v>87</v>
      </c>
      <c r="S3795" t="s">
        <v>111</v>
      </c>
      <c r="T3795" t="s">
        <v>1120</v>
      </c>
      <c r="U3795" t="s">
        <v>90</v>
      </c>
      <c r="V3795" t="s">
        <v>3383</v>
      </c>
      <c r="W3795" t="s">
        <v>17</v>
      </c>
      <c r="X3795" t="s">
        <v>18</v>
      </c>
      <c r="Y3795" t="s">
        <v>92</v>
      </c>
      <c r="Z3795" t="s">
        <v>93</v>
      </c>
      <c r="AB3795" t="b">
        <v>0</v>
      </c>
      <c r="AC3795">
        <v>75</v>
      </c>
      <c r="AD3795">
        <v>50</v>
      </c>
    </row>
    <row r="3796" spans="1:30">
      <c r="A3796">
        <v>127275</v>
      </c>
      <c r="B3796">
        <v>112796</v>
      </c>
      <c r="C3796">
        <v>5058975926</v>
      </c>
      <c r="D3796">
        <v>406</v>
      </c>
      <c r="F3796">
        <v>11</v>
      </c>
      <c r="G3796">
        <v>3</v>
      </c>
      <c r="H3796" t="s">
        <v>1555</v>
      </c>
      <c r="I3796" t="s">
        <v>1556</v>
      </c>
      <c r="J3796" t="s">
        <v>80</v>
      </c>
      <c r="K3796" t="s">
        <v>81</v>
      </c>
      <c r="L3796" t="s">
        <v>231</v>
      </c>
      <c r="M3796" t="s">
        <v>1557</v>
      </c>
      <c r="O3796" t="s">
        <v>656</v>
      </c>
      <c r="P3796" t="s">
        <v>1092</v>
      </c>
      <c r="Q3796" t="s">
        <v>136</v>
      </c>
      <c r="R3796" t="s">
        <v>153</v>
      </c>
      <c r="S3796" t="s">
        <v>111</v>
      </c>
      <c r="T3796" t="s">
        <v>1212</v>
      </c>
      <c r="U3796" t="s">
        <v>90</v>
      </c>
      <c r="V3796" t="s">
        <v>1558</v>
      </c>
      <c r="W3796" t="s">
        <v>17</v>
      </c>
      <c r="X3796" t="s">
        <v>18</v>
      </c>
      <c r="Y3796" t="s">
        <v>92</v>
      </c>
      <c r="Z3796" t="s">
        <v>93</v>
      </c>
      <c r="AB3796" t="b">
        <v>0</v>
      </c>
      <c r="AC3796">
        <v>75</v>
      </c>
      <c r="AD3796">
        <v>50</v>
      </c>
    </row>
    <row r="3797" spans="1:30">
      <c r="A3797">
        <v>5141</v>
      </c>
      <c r="B3797">
        <v>4317</v>
      </c>
      <c r="C3797">
        <v>5052928803</v>
      </c>
      <c r="D3797">
        <v>406</v>
      </c>
      <c r="F3797">
        <v>11</v>
      </c>
      <c r="G3797">
        <v>3</v>
      </c>
      <c r="H3797" t="s">
        <v>2901</v>
      </c>
      <c r="I3797" t="s">
        <v>2902</v>
      </c>
      <c r="J3797" t="s">
        <v>80</v>
      </c>
      <c r="K3797" t="s">
        <v>81</v>
      </c>
      <c r="L3797" t="s">
        <v>205</v>
      </c>
      <c r="M3797" t="s">
        <v>2903</v>
      </c>
      <c r="N3797" t="s">
        <v>108</v>
      </c>
      <c r="O3797" t="s">
        <v>1882</v>
      </c>
      <c r="P3797" t="s">
        <v>289</v>
      </c>
      <c r="Q3797" t="s">
        <v>100</v>
      </c>
      <c r="R3797" t="s">
        <v>101</v>
      </c>
      <c r="S3797" t="s">
        <v>111</v>
      </c>
      <c r="T3797" t="s">
        <v>129</v>
      </c>
      <c r="U3797" t="s">
        <v>90</v>
      </c>
      <c r="V3797" t="s">
        <v>2904</v>
      </c>
      <c r="W3797" t="s">
        <v>17</v>
      </c>
      <c r="X3797" t="s">
        <v>18</v>
      </c>
      <c r="Y3797" t="s">
        <v>92</v>
      </c>
      <c r="Z3797" t="s">
        <v>93</v>
      </c>
      <c r="AB3797" t="b">
        <v>0</v>
      </c>
      <c r="AC3797">
        <v>75</v>
      </c>
      <c r="AD3797">
        <v>50</v>
      </c>
    </row>
    <row r="3798" spans="1:30">
      <c r="A3798">
        <v>117869</v>
      </c>
      <c r="B3798">
        <v>105326</v>
      </c>
      <c r="D3798">
        <v>607</v>
      </c>
      <c r="F3798">
        <v>11</v>
      </c>
      <c r="G3798">
        <v>3</v>
      </c>
      <c r="H3798" t="s">
        <v>3032</v>
      </c>
      <c r="I3798" t="s">
        <v>3033</v>
      </c>
      <c r="J3798" t="s">
        <v>80</v>
      </c>
      <c r="K3798" t="s">
        <v>81</v>
      </c>
      <c r="L3798" t="s">
        <v>286</v>
      </c>
      <c r="M3798" t="s">
        <v>375</v>
      </c>
      <c r="O3798" t="s">
        <v>3034</v>
      </c>
      <c r="P3798" t="s">
        <v>99</v>
      </c>
      <c r="Q3798" t="s">
        <v>100</v>
      </c>
      <c r="R3798" t="s">
        <v>101</v>
      </c>
      <c r="S3798" t="s">
        <v>193</v>
      </c>
      <c r="T3798" t="s">
        <v>103</v>
      </c>
      <c r="U3798" t="s">
        <v>90</v>
      </c>
      <c r="V3798" t="s">
        <v>3035</v>
      </c>
      <c r="W3798" t="s">
        <v>17</v>
      </c>
      <c r="X3798" t="s">
        <v>18</v>
      </c>
      <c r="Y3798" t="s">
        <v>92</v>
      </c>
      <c r="Z3798" t="s">
        <v>93</v>
      </c>
      <c r="AB3798" t="b">
        <v>0</v>
      </c>
      <c r="AC3798">
        <v>75</v>
      </c>
      <c r="AD3798">
        <v>50</v>
      </c>
    </row>
    <row r="3799" spans="1:30">
      <c r="A3799">
        <v>128331</v>
      </c>
      <c r="B3799">
        <v>113501</v>
      </c>
      <c r="C3799">
        <v>5052323474</v>
      </c>
      <c r="D3799">
        <v>406</v>
      </c>
      <c r="F3799">
        <v>35</v>
      </c>
      <c r="G3799">
        <v>3</v>
      </c>
      <c r="H3799" t="s">
        <v>1154</v>
      </c>
      <c r="I3799" t="s">
        <v>1155</v>
      </c>
      <c r="J3799" t="s">
        <v>80</v>
      </c>
      <c r="K3799" t="s">
        <v>81</v>
      </c>
      <c r="L3799" t="s">
        <v>82</v>
      </c>
      <c r="M3799" t="s">
        <v>1156</v>
      </c>
      <c r="O3799" t="s">
        <v>1157</v>
      </c>
      <c r="P3799" t="s">
        <v>227</v>
      </c>
      <c r="Q3799" t="s">
        <v>120</v>
      </c>
      <c r="R3799" t="s">
        <v>101</v>
      </c>
      <c r="S3799" t="s">
        <v>111</v>
      </c>
      <c r="T3799" t="s">
        <v>1158</v>
      </c>
      <c r="U3799" t="s">
        <v>90</v>
      </c>
      <c r="V3799" t="s">
        <v>1159</v>
      </c>
      <c r="W3799" t="s">
        <v>25</v>
      </c>
      <c r="X3799" t="s">
        <v>18</v>
      </c>
      <c r="Y3799" t="s">
        <v>92</v>
      </c>
      <c r="Z3799" t="s">
        <v>93</v>
      </c>
      <c r="AB3799" t="b">
        <v>1</v>
      </c>
      <c r="AC3799">
        <v>75</v>
      </c>
      <c r="AD3799">
        <v>50</v>
      </c>
    </row>
    <row r="3800" spans="1:30">
      <c r="A3800">
        <v>3069</v>
      </c>
      <c r="B3800">
        <v>1272</v>
      </c>
      <c r="C3800">
        <v>5052987571</v>
      </c>
      <c r="D3800">
        <v>601</v>
      </c>
      <c r="F3800">
        <v>11</v>
      </c>
      <c r="G3800">
        <v>3</v>
      </c>
      <c r="H3800" t="s">
        <v>757</v>
      </c>
      <c r="I3800" t="s">
        <v>758</v>
      </c>
      <c r="J3800" t="s">
        <v>80</v>
      </c>
      <c r="K3800" t="s">
        <v>81</v>
      </c>
      <c r="L3800" t="s">
        <v>188</v>
      </c>
      <c r="M3800" t="s">
        <v>470</v>
      </c>
      <c r="N3800" t="s">
        <v>759</v>
      </c>
      <c r="O3800" t="s">
        <v>760</v>
      </c>
      <c r="P3800" t="s">
        <v>144</v>
      </c>
      <c r="Q3800" t="s">
        <v>100</v>
      </c>
      <c r="R3800" t="s">
        <v>101</v>
      </c>
      <c r="S3800" t="s">
        <v>167</v>
      </c>
      <c r="T3800" t="s">
        <v>1239</v>
      </c>
      <c r="U3800" t="s">
        <v>90</v>
      </c>
      <c r="V3800" t="s">
        <v>3391</v>
      </c>
      <c r="W3800" t="s">
        <v>17</v>
      </c>
      <c r="X3800" t="s">
        <v>18</v>
      </c>
      <c r="Y3800" t="s">
        <v>92</v>
      </c>
      <c r="Z3800" t="s">
        <v>93</v>
      </c>
      <c r="AB3800" t="b">
        <v>0</v>
      </c>
      <c r="AC3800">
        <v>75</v>
      </c>
      <c r="AD3800">
        <v>50</v>
      </c>
    </row>
    <row r="3801" spans="1:30">
      <c r="A3801">
        <v>101786</v>
      </c>
      <c r="B3801">
        <v>91599</v>
      </c>
      <c r="C3801">
        <v>5052925338</v>
      </c>
      <c r="D3801">
        <v>406</v>
      </c>
      <c r="F3801">
        <v>35</v>
      </c>
      <c r="G3801">
        <v>3</v>
      </c>
      <c r="H3801" t="s">
        <v>1172</v>
      </c>
      <c r="I3801" t="s">
        <v>1173</v>
      </c>
      <c r="J3801" t="s">
        <v>80</v>
      </c>
      <c r="K3801" t="s">
        <v>81</v>
      </c>
      <c r="L3801" t="s">
        <v>96</v>
      </c>
      <c r="M3801" t="s">
        <v>1174</v>
      </c>
      <c r="O3801" t="s">
        <v>1175</v>
      </c>
      <c r="P3801" t="s">
        <v>144</v>
      </c>
      <c r="Q3801" t="s">
        <v>100</v>
      </c>
      <c r="R3801" t="s">
        <v>87</v>
      </c>
      <c r="S3801" t="s">
        <v>111</v>
      </c>
      <c r="T3801" t="s">
        <v>145</v>
      </c>
      <c r="U3801" t="s">
        <v>90</v>
      </c>
      <c r="V3801" t="s">
        <v>1176</v>
      </c>
      <c r="W3801" t="s">
        <v>25</v>
      </c>
      <c r="X3801" t="s">
        <v>18</v>
      </c>
      <c r="Y3801" t="s">
        <v>92</v>
      </c>
      <c r="Z3801" t="s">
        <v>93</v>
      </c>
      <c r="AB3801" t="b">
        <v>1</v>
      </c>
      <c r="AC3801">
        <v>75</v>
      </c>
      <c r="AD3801">
        <v>50</v>
      </c>
    </row>
    <row r="3802" spans="1:30">
      <c r="A3802">
        <v>104506</v>
      </c>
      <c r="B3802">
        <v>93922</v>
      </c>
      <c r="C3802">
        <v>5052982447</v>
      </c>
      <c r="D3802">
        <v>601</v>
      </c>
      <c r="F3802">
        <v>35</v>
      </c>
      <c r="G3802">
        <v>3</v>
      </c>
      <c r="H3802" t="s">
        <v>1025</v>
      </c>
      <c r="I3802" t="s">
        <v>1026</v>
      </c>
      <c r="J3802" t="s">
        <v>80</v>
      </c>
      <c r="K3802" t="s">
        <v>81</v>
      </c>
      <c r="L3802" t="s">
        <v>96</v>
      </c>
      <c r="M3802" t="s">
        <v>1027</v>
      </c>
      <c r="O3802" t="s">
        <v>98</v>
      </c>
      <c r="P3802" t="s">
        <v>99</v>
      </c>
      <c r="Q3802" t="s">
        <v>100</v>
      </c>
      <c r="R3802" t="s">
        <v>101</v>
      </c>
      <c r="S3802" t="s">
        <v>167</v>
      </c>
      <c r="T3802" t="s">
        <v>868</v>
      </c>
      <c r="U3802" t="s">
        <v>90</v>
      </c>
      <c r="V3802" t="s">
        <v>1028</v>
      </c>
      <c r="W3802" t="s">
        <v>25</v>
      </c>
      <c r="X3802" t="s">
        <v>18</v>
      </c>
      <c r="Y3802" t="s">
        <v>92</v>
      </c>
      <c r="Z3802" t="s">
        <v>93</v>
      </c>
      <c r="AB3802" t="b">
        <v>1</v>
      </c>
      <c r="AC3802">
        <v>76</v>
      </c>
      <c r="AD3802">
        <v>50</v>
      </c>
    </row>
    <row r="3803" spans="1:30">
      <c r="A3803">
        <v>127554</v>
      </c>
      <c r="B3803">
        <v>112969</v>
      </c>
      <c r="C3803">
        <v>5057125109</v>
      </c>
      <c r="D3803">
        <v>406</v>
      </c>
      <c r="F3803">
        <v>35</v>
      </c>
      <c r="G3803">
        <v>3</v>
      </c>
      <c r="H3803" t="s">
        <v>170</v>
      </c>
      <c r="I3803" t="s">
        <v>171</v>
      </c>
      <c r="J3803" t="s">
        <v>80</v>
      </c>
      <c r="K3803" t="s">
        <v>81</v>
      </c>
      <c r="L3803" t="s">
        <v>126</v>
      </c>
      <c r="M3803" t="s">
        <v>172</v>
      </c>
      <c r="O3803" t="s">
        <v>173</v>
      </c>
      <c r="P3803" t="s">
        <v>174</v>
      </c>
      <c r="Q3803" t="s">
        <v>175</v>
      </c>
      <c r="R3803" t="s">
        <v>87</v>
      </c>
      <c r="S3803" t="s">
        <v>111</v>
      </c>
      <c r="T3803" t="s">
        <v>176</v>
      </c>
      <c r="U3803" t="s">
        <v>90</v>
      </c>
      <c r="V3803" t="s">
        <v>177</v>
      </c>
      <c r="W3803" t="s">
        <v>25</v>
      </c>
      <c r="X3803" t="s">
        <v>18</v>
      </c>
      <c r="Y3803" t="s">
        <v>92</v>
      </c>
      <c r="Z3803" t="s">
        <v>93</v>
      </c>
      <c r="AB3803" t="b">
        <v>1</v>
      </c>
      <c r="AC3803">
        <v>76</v>
      </c>
      <c r="AD3803">
        <v>50</v>
      </c>
    </row>
    <row r="3804" spans="1:30">
      <c r="A3804">
        <v>125299</v>
      </c>
      <c r="B3804">
        <v>111744</v>
      </c>
      <c r="C3804">
        <v>5056202498</v>
      </c>
      <c r="D3804">
        <v>406</v>
      </c>
      <c r="F3804">
        <v>11</v>
      </c>
      <c r="G3804">
        <v>3</v>
      </c>
      <c r="H3804" t="s">
        <v>1074</v>
      </c>
      <c r="I3804" t="s">
        <v>1075</v>
      </c>
      <c r="J3804" t="s">
        <v>80</v>
      </c>
      <c r="K3804" t="s">
        <v>81</v>
      </c>
      <c r="L3804" t="s">
        <v>205</v>
      </c>
      <c r="M3804" t="s">
        <v>1076</v>
      </c>
      <c r="O3804" t="s">
        <v>181</v>
      </c>
      <c r="P3804" t="s">
        <v>135</v>
      </c>
      <c r="Q3804" t="s">
        <v>136</v>
      </c>
      <c r="R3804" t="s">
        <v>101</v>
      </c>
      <c r="S3804" t="s">
        <v>111</v>
      </c>
      <c r="T3804" t="s">
        <v>378</v>
      </c>
      <c r="U3804" t="s">
        <v>90</v>
      </c>
      <c r="V3804" t="s">
        <v>1077</v>
      </c>
      <c r="W3804" t="s">
        <v>17</v>
      </c>
      <c r="X3804" t="s">
        <v>18</v>
      </c>
      <c r="Y3804" t="s">
        <v>92</v>
      </c>
      <c r="Z3804" t="s">
        <v>93</v>
      </c>
      <c r="AB3804" t="b">
        <v>0</v>
      </c>
      <c r="AC3804">
        <v>76</v>
      </c>
      <c r="AD3804">
        <v>50</v>
      </c>
    </row>
    <row r="3805" spans="1:30">
      <c r="A3805">
        <v>128342</v>
      </c>
      <c r="B3805">
        <v>113512</v>
      </c>
      <c r="C3805">
        <v>5057129436</v>
      </c>
      <c r="D3805">
        <v>406</v>
      </c>
      <c r="F3805">
        <v>35</v>
      </c>
      <c r="G3805">
        <v>3</v>
      </c>
      <c r="H3805" t="s">
        <v>1527</v>
      </c>
      <c r="I3805" t="s">
        <v>2250</v>
      </c>
      <c r="J3805" t="s">
        <v>80</v>
      </c>
      <c r="K3805" t="s">
        <v>81</v>
      </c>
      <c r="L3805" t="s">
        <v>238</v>
      </c>
      <c r="M3805" t="s">
        <v>2251</v>
      </c>
      <c r="O3805" t="s">
        <v>1760</v>
      </c>
      <c r="P3805" t="s">
        <v>301</v>
      </c>
      <c r="Q3805" t="s">
        <v>100</v>
      </c>
      <c r="R3805" t="s">
        <v>101</v>
      </c>
      <c r="S3805" t="s">
        <v>111</v>
      </c>
      <c r="T3805" t="s">
        <v>1170</v>
      </c>
      <c r="U3805" t="s">
        <v>90</v>
      </c>
      <c r="V3805" t="s">
        <v>2252</v>
      </c>
      <c r="W3805" t="s">
        <v>25</v>
      </c>
      <c r="X3805" t="s">
        <v>18</v>
      </c>
      <c r="Y3805" t="s">
        <v>92</v>
      </c>
      <c r="Z3805" t="s">
        <v>93</v>
      </c>
      <c r="AB3805" t="b">
        <v>1</v>
      </c>
      <c r="AC3805">
        <v>76</v>
      </c>
      <c r="AD3805">
        <v>50</v>
      </c>
    </row>
    <row r="3806" spans="1:30">
      <c r="A3806">
        <v>111653</v>
      </c>
      <c r="B3806">
        <v>80274</v>
      </c>
      <c r="C3806">
        <v>2142101755</v>
      </c>
      <c r="D3806">
        <v>607</v>
      </c>
      <c r="F3806">
        <v>35</v>
      </c>
      <c r="G3806">
        <v>3</v>
      </c>
      <c r="H3806" t="s">
        <v>1770</v>
      </c>
      <c r="I3806" t="s">
        <v>1771</v>
      </c>
      <c r="J3806" t="s">
        <v>80</v>
      </c>
      <c r="K3806" t="s">
        <v>81</v>
      </c>
      <c r="L3806" t="s">
        <v>313</v>
      </c>
      <c r="M3806" t="s">
        <v>189</v>
      </c>
      <c r="O3806" t="s">
        <v>1522</v>
      </c>
      <c r="P3806" t="s">
        <v>152</v>
      </c>
      <c r="Q3806" t="s">
        <v>100</v>
      </c>
      <c r="R3806" t="s">
        <v>153</v>
      </c>
      <c r="S3806" t="s">
        <v>193</v>
      </c>
      <c r="T3806" t="s">
        <v>659</v>
      </c>
      <c r="U3806" t="s">
        <v>90</v>
      </c>
      <c r="V3806" t="s">
        <v>1772</v>
      </c>
      <c r="W3806" t="s">
        <v>25</v>
      </c>
      <c r="X3806" t="s">
        <v>18</v>
      </c>
      <c r="Y3806" t="s">
        <v>92</v>
      </c>
      <c r="Z3806" t="s">
        <v>93</v>
      </c>
      <c r="AB3806" t="b">
        <v>1</v>
      </c>
      <c r="AC3806">
        <v>76</v>
      </c>
      <c r="AD3806">
        <v>50</v>
      </c>
    </row>
    <row r="3807" spans="1:30">
      <c r="A3807">
        <v>127554</v>
      </c>
      <c r="B3807">
        <v>112969</v>
      </c>
      <c r="C3807">
        <v>5057125109</v>
      </c>
      <c r="D3807">
        <v>406</v>
      </c>
      <c r="F3807">
        <v>35</v>
      </c>
      <c r="G3807">
        <v>3</v>
      </c>
      <c r="H3807" t="s">
        <v>170</v>
      </c>
      <c r="I3807" t="s">
        <v>171</v>
      </c>
      <c r="J3807" t="s">
        <v>80</v>
      </c>
      <c r="K3807" t="s">
        <v>81</v>
      </c>
      <c r="L3807" t="s">
        <v>126</v>
      </c>
      <c r="M3807" t="s">
        <v>172</v>
      </c>
      <c r="O3807" t="s">
        <v>173</v>
      </c>
      <c r="P3807" t="s">
        <v>174</v>
      </c>
      <c r="Q3807" t="s">
        <v>175</v>
      </c>
      <c r="R3807" t="s">
        <v>87</v>
      </c>
      <c r="S3807" t="s">
        <v>111</v>
      </c>
      <c r="T3807" t="s">
        <v>176</v>
      </c>
      <c r="U3807" t="s">
        <v>90</v>
      </c>
      <c r="V3807" t="s">
        <v>177</v>
      </c>
      <c r="W3807" t="s">
        <v>25</v>
      </c>
      <c r="X3807" t="s">
        <v>18</v>
      </c>
      <c r="Y3807" t="s">
        <v>92</v>
      </c>
      <c r="Z3807" t="s">
        <v>93</v>
      </c>
      <c r="AB3807" t="b">
        <v>1</v>
      </c>
      <c r="AC3807">
        <v>76</v>
      </c>
      <c r="AD3807">
        <v>50</v>
      </c>
    </row>
    <row r="3808" spans="1:30">
      <c r="A3808">
        <v>117004</v>
      </c>
      <c r="B3808">
        <v>104551</v>
      </c>
      <c r="C3808">
        <v>5053410138</v>
      </c>
      <c r="D3808">
        <v>406</v>
      </c>
      <c r="F3808">
        <v>11</v>
      </c>
      <c r="G3808">
        <v>3</v>
      </c>
      <c r="H3808" t="s">
        <v>2215</v>
      </c>
      <c r="I3808" t="s">
        <v>2216</v>
      </c>
      <c r="J3808" t="s">
        <v>80</v>
      </c>
      <c r="K3808" t="s">
        <v>81</v>
      </c>
      <c r="L3808" t="s">
        <v>313</v>
      </c>
      <c r="M3808" t="s">
        <v>634</v>
      </c>
      <c r="O3808" t="s">
        <v>2217</v>
      </c>
      <c r="P3808" t="s">
        <v>227</v>
      </c>
      <c r="Q3808" t="s">
        <v>120</v>
      </c>
      <c r="R3808" t="s">
        <v>220</v>
      </c>
      <c r="S3808" t="s">
        <v>111</v>
      </c>
      <c r="T3808" t="s">
        <v>194</v>
      </c>
      <c r="U3808" t="s">
        <v>90</v>
      </c>
      <c r="V3808" t="s">
        <v>2218</v>
      </c>
      <c r="W3808" t="s">
        <v>17</v>
      </c>
      <c r="X3808" t="s">
        <v>18</v>
      </c>
      <c r="Y3808" t="s">
        <v>92</v>
      </c>
      <c r="Z3808" t="s">
        <v>93</v>
      </c>
      <c r="AB3808" t="b">
        <v>0</v>
      </c>
      <c r="AC3808">
        <v>76</v>
      </c>
      <c r="AD3808">
        <v>50</v>
      </c>
    </row>
    <row r="3809" spans="1:30">
      <c r="A3809">
        <v>43443</v>
      </c>
      <c r="B3809">
        <v>41029</v>
      </c>
      <c r="D3809">
        <v>406</v>
      </c>
      <c r="F3809">
        <v>11</v>
      </c>
      <c r="G3809">
        <v>3</v>
      </c>
      <c r="H3809" t="s">
        <v>1550</v>
      </c>
      <c r="I3809" t="s">
        <v>1551</v>
      </c>
      <c r="J3809" t="s">
        <v>80</v>
      </c>
      <c r="K3809" t="s">
        <v>81</v>
      </c>
      <c r="L3809" t="s">
        <v>205</v>
      </c>
      <c r="M3809" t="s">
        <v>1552</v>
      </c>
      <c r="N3809" t="s">
        <v>1553</v>
      </c>
      <c r="O3809" t="s">
        <v>356</v>
      </c>
      <c r="P3809" t="s">
        <v>209</v>
      </c>
      <c r="Q3809" t="s">
        <v>183</v>
      </c>
      <c r="R3809" t="s">
        <v>101</v>
      </c>
      <c r="S3809" t="s">
        <v>111</v>
      </c>
      <c r="T3809" t="s">
        <v>1265</v>
      </c>
      <c r="U3809" t="s">
        <v>90</v>
      </c>
      <c r="V3809" t="s">
        <v>1554</v>
      </c>
      <c r="W3809" t="s">
        <v>17</v>
      </c>
      <c r="X3809" t="s">
        <v>18</v>
      </c>
      <c r="Y3809" t="s">
        <v>92</v>
      </c>
      <c r="Z3809" t="s">
        <v>93</v>
      </c>
      <c r="AB3809" t="b">
        <v>0</v>
      </c>
      <c r="AC3809">
        <v>76</v>
      </c>
      <c r="AD3809">
        <v>50</v>
      </c>
    </row>
    <row r="3810" spans="1:30">
      <c r="A3810">
        <v>75683</v>
      </c>
      <c r="B3810">
        <v>1272</v>
      </c>
      <c r="D3810">
        <v>601</v>
      </c>
      <c r="F3810">
        <v>11</v>
      </c>
      <c r="G3810">
        <v>3</v>
      </c>
      <c r="H3810" t="s">
        <v>468</v>
      </c>
      <c r="I3810" t="s">
        <v>469</v>
      </c>
      <c r="J3810" t="s">
        <v>80</v>
      </c>
      <c r="K3810" t="s">
        <v>81</v>
      </c>
      <c r="L3810" t="s">
        <v>188</v>
      </c>
      <c r="M3810" t="s">
        <v>470</v>
      </c>
      <c r="N3810" t="s">
        <v>471</v>
      </c>
      <c r="O3810" t="s">
        <v>472</v>
      </c>
      <c r="P3810" t="s">
        <v>473</v>
      </c>
      <c r="Q3810" t="s">
        <v>100</v>
      </c>
      <c r="R3810" t="s">
        <v>101</v>
      </c>
      <c r="S3810" t="s">
        <v>167</v>
      </c>
      <c r="T3810" t="s">
        <v>403</v>
      </c>
      <c r="U3810" t="s">
        <v>90</v>
      </c>
      <c r="V3810" t="s">
        <v>474</v>
      </c>
      <c r="W3810" t="s">
        <v>17</v>
      </c>
      <c r="X3810" t="s">
        <v>18</v>
      </c>
      <c r="Y3810" t="s">
        <v>92</v>
      </c>
      <c r="Z3810" t="s">
        <v>93</v>
      </c>
      <c r="AB3810" t="b">
        <v>0</v>
      </c>
      <c r="AC3810">
        <v>76</v>
      </c>
      <c r="AD3810">
        <v>50</v>
      </c>
    </row>
    <row r="3811" spans="1:30">
      <c r="A3811">
        <v>99900</v>
      </c>
      <c r="B3811">
        <v>90023</v>
      </c>
      <c r="C3811">
        <v>5057973509</v>
      </c>
      <c r="D3811">
        <v>406</v>
      </c>
      <c r="F3811">
        <v>35</v>
      </c>
      <c r="G3811">
        <v>3</v>
      </c>
      <c r="H3811" t="s">
        <v>1341</v>
      </c>
      <c r="I3811" t="s">
        <v>1342</v>
      </c>
      <c r="J3811" t="s">
        <v>80</v>
      </c>
      <c r="K3811" t="s">
        <v>81</v>
      </c>
      <c r="L3811" t="s">
        <v>116</v>
      </c>
      <c r="M3811" t="s">
        <v>1343</v>
      </c>
      <c r="O3811" t="s">
        <v>1344</v>
      </c>
      <c r="P3811" t="s">
        <v>1072</v>
      </c>
      <c r="Q3811" t="s">
        <v>120</v>
      </c>
      <c r="R3811" t="s">
        <v>101</v>
      </c>
      <c r="S3811" t="s">
        <v>111</v>
      </c>
      <c r="T3811" t="s">
        <v>112</v>
      </c>
      <c r="U3811" t="s">
        <v>90</v>
      </c>
      <c r="V3811" t="s">
        <v>1345</v>
      </c>
      <c r="W3811" t="s">
        <v>25</v>
      </c>
      <c r="X3811" t="s">
        <v>18</v>
      </c>
      <c r="Y3811" t="s">
        <v>92</v>
      </c>
      <c r="Z3811" t="s">
        <v>93</v>
      </c>
      <c r="AB3811" t="b">
        <v>1</v>
      </c>
      <c r="AC3811">
        <v>76</v>
      </c>
      <c r="AD3811">
        <v>50</v>
      </c>
    </row>
    <row r="3812" spans="1:30">
      <c r="A3812">
        <v>14547</v>
      </c>
      <c r="B3812">
        <v>13144</v>
      </c>
      <c r="C3812">
        <v>5058988861</v>
      </c>
      <c r="D3812">
        <v>406</v>
      </c>
      <c r="F3812">
        <v>11</v>
      </c>
      <c r="G3812">
        <v>3</v>
      </c>
      <c r="H3812" t="s">
        <v>680</v>
      </c>
      <c r="I3812" t="s">
        <v>681</v>
      </c>
      <c r="J3812" t="s">
        <v>80</v>
      </c>
      <c r="K3812" t="s">
        <v>81</v>
      </c>
      <c r="L3812" t="s">
        <v>231</v>
      </c>
      <c r="M3812" t="s">
        <v>246</v>
      </c>
      <c r="N3812" t="s">
        <v>682</v>
      </c>
      <c r="O3812" t="s">
        <v>683</v>
      </c>
      <c r="P3812" t="s">
        <v>152</v>
      </c>
      <c r="Q3812" t="s">
        <v>100</v>
      </c>
      <c r="R3812" t="s">
        <v>153</v>
      </c>
      <c r="S3812" t="s">
        <v>111</v>
      </c>
      <c r="T3812" t="s">
        <v>684</v>
      </c>
      <c r="U3812" t="s">
        <v>90</v>
      </c>
      <c r="V3812" t="s">
        <v>685</v>
      </c>
      <c r="W3812" t="s">
        <v>17</v>
      </c>
      <c r="X3812" t="s">
        <v>18</v>
      </c>
      <c r="Y3812" t="s">
        <v>92</v>
      </c>
      <c r="Z3812" t="s">
        <v>93</v>
      </c>
      <c r="AB3812" t="b">
        <v>0</v>
      </c>
      <c r="AC3812">
        <v>76</v>
      </c>
      <c r="AD3812">
        <v>50</v>
      </c>
    </row>
    <row r="3813" spans="1:30">
      <c r="A3813">
        <v>121411</v>
      </c>
      <c r="B3813">
        <v>108298</v>
      </c>
      <c r="C3813">
        <v>5053637261</v>
      </c>
      <c r="D3813">
        <v>406</v>
      </c>
      <c r="F3813">
        <v>35</v>
      </c>
      <c r="G3813">
        <v>3</v>
      </c>
      <c r="H3813" t="s">
        <v>2502</v>
      </c>
      <c r="I3813" t="s">
        <v>2624</v>
      </c>
      <c r="J3813" t="s">
        <v>80</v>
      </c>
      <c r="K3813" t="s">
        <v>81</v>
      </c>
      <c r="L3813" t="s">
        <v>96</v>
      </c>
      <c r="M3813" t="s">
        <v>2625</v>
      </c>
      <c r="O3813" t="s">
        <v>2626</v>
      </c>
      <c r="P3813" t="s">
        <v>99</v>
      </c>
      <c r="Q3813" t="s">
        <v>100</v>
      </c>
      <c r="R3813" t="s">
        <v>101</v>
      </c>
      <c r="S3813" t="s">
        <v>111</v>
      </c>
      <c r="T3813" t="s">
        <v>540</v>
      </c>
      <c r="U3813" t="s">
        <v>90</v>
      </c>
      <c r="V3813" t="s">
        <v>2627</v>
      </c>
      <c r="W3813" t="s">
        <v>25</v>
      </c>
      <c r="X3813" t="s">
        <v>18</v>
      </c>
      <c r="Y3813" t="s">
        <v>92</v>
      </c>
      <c r="Z3813" t="s">
        <v>93</v>
      </c>
      <c r="AB3813" t="b">
        <v>1</v>
      </c>
      <c r="AC3813">
        <v>76</v>
      </c>
      <c r="AD3813">
        <v>50</v>
      </c>
    </row>
    <row r="3814" spans="1:30">
      <c r="A3814">
        <v>100534</v>
      </c>
      <c r="B3814">
        <v>90545</v>
      </c>
      <c r="C3814">
        <v>5052691812</v>
      </c>
      <c r="D3814">
        <v>406</v>
      </c>
      <c r="F3814">
        <v>11</v>
      </c>
      <c r="G3814">
        <v>3</v>
      </c>
      <c r="H3814" t="s">
        <v>1545</v>
      </c>
      <c r="I3814" t="s">
        <v>1546</v>
      </c>
      <c r="J3814" t="s">
        <v>80</v>
      </c>
      <c r="K3814" t="s">
        <v>81</v>
      </c>
      <c r="L3814" t="s">
        <v>231</v>
      </c>
      <c r="M3814" t="s">
        <v>1547</v>
      </c>
      <c r="O3814" t="s">
        <v>1548</v>
      </c>
      <c r="P3814" t="s">
        <v>152</v>
      </c>
      <c r="Q3814" t="s">
        <v>100</v>
      </c>
      <c r="R3814" t="s">
        <v>153</v>
      </c>
      <c r="S3814" t="s">
        <v>111</v>
      </c>
      <c r="T3814" t="s">
        <v>1265</v>
      </c>
      <c r="U3814" t="s">
        <v>90</v>
      </c>
      <c r="V3814" t="s">
        <v>1549</v>
      </c>
      <c r="W3814" t="s">
        <v>17</v>
      </c>
      <c r="X3814" t="s">
        <v>18</v>
      </c>
      <c r="Y3814" t="s">
        <v>92</v>
      </c>
      <c r="Z3814" t="s">
        <v>93</v>
      </c>
      <c r="AB3814" t="b">
        <v>0</v>
      </c>
      <c r="AC3814">
        <v>76</v>
      </c>
      <c r="AD3814">
        <v>50</v>
      </c>
    </row>
    <row r="3815" spans="1:30">
      <c r="A3815">
        <v>47272</v>
      </c>
      <c r="B3815">
        <v>44515</v>
      </c>
      <c r="C3815">
        <v>5058213599</v>
      </c>
      <c r="D3815">
        <v>406</v>
      </c>
      <c r="F3815">
        <v>11</v>
      </c>
      <c r="G3815">
        <v>3</v>
      </c>
      <c r="H3815" t="s">
        <v>1069</v>
      </c>
      <c r="I3815" t="s">
        <v>2234</v>
      </c>
      <c r="J3815" t="s">
        <v>80</v>
      </c>
      <c r="K3815" t="s">
        <v>81</v>
      </c>
      <c r="L3815" t="s">
        <v>286</v>
      </c>
      <c r="M3815" t="s">
        <v>1071</v>
      </c>
      <c r="O3815" t="s">
        <v>1410</v>
      </c>
      <c r="P3815" t="s">
        <v>289</v>
      </c>
      <c r="Q3815" t="s">
        <v>100</v>
      </c>
      <c r="R3815" t="s">
        <v>101</v>
      </c>
      <c r="S3815" t="s">
        <v>111</v>
      </c>
      <c r="T3815" t="s">
        <v>275</v>
      </c>
      <c r="U3815" t="s">
        <v>90</v>
      </c>
      <c r="V3815" t="s">
        <v>2235</v>
      </c>
      <c r="W3815" t="s">
        <v>17</v>
      </c>
      <c r="X3815" t="s">
        <v>18</v>
      </c>
      <c r="Y3815" t="s">
        <v>92</v>
      </c>
      <c r="Z3815" t="s">
        <v>93</v>
      </c>
      <c r="AB3815" t="b">
        <v>0</v>
      </c>
      <c r="AC3815">
        <v>76</v>
      </c>
      <c r="AD3815">
        <v>50</v>
      </c>
    </row>
    <row r="3816" spans="1:30">
      <c r="A3816">
        <v>69276</v>
      </c>
      <c r="B3816">
        <v>14096</v>
      </c>
      <c r="C3816">
        <v>5052560564</v>
      </c>
      <c r="D3816">
        <v>501</v>
      </c>
      <c r="F3816">
        <v>11</v>
      </c>
      <c r="G3816">
        <v>3</v>
      </c>
      <c r="H3816" t="s">
        <v>2380</v>
      </c>
      <c r="I3816" t="s">
        <v>2381</v>
      </c>
      <c r="J3816" t="s">
        <v>80</v>
      </c>
      <c r="K3816" t="s">
        <v>81</v>
      </c>
      <c r="L3816" t="s">
        <v>126</v>
      </c>
      <c r="M3816" t="s">
        <v>2380</v>
      </c>
      <c r="N3816" t="s">
        <v>682</v>
      </c>
      <c r="O3816" t="s">
        <v>2382</v>
      </c>
      <c r="P3816" t="s">
        <v>227</v>
      </c>
      <c r="Q3816" t="s">
        <v>120</v>
      </c>
      <c r="R3816" t="s">
        <v>87</v>
      </c>
      <c r="S3816" t="s">
        <v>779</v>
      </c>
      <c r="T3816" t="s">
        <v>1356</v>
      </c>
      <c r="U3816" t="s">
        <v>90</v>
      </c>
      <c r="V3816" t="s">
        <v>2383</v>
      </c>
      <c r="W3816" t="s">
        <v>17</v>
      </c>
      <c r="X3816" t="s">
        <v>18</v>
      </c>
      <c r="Y3816" t="s">
        <v>92</v>
      </c>
      <c r="Z3816" t="s">
        <v>93</v>
      </c>
      <c r="AB3816" t="b">
        <v>0</v>
      </c>
      <c r="AC3816">
        <v>76</v>
      </c>
      <c r="AD3816">
        <v>50</v>
      </c>
    </row>
    <row r="3817" spans="1:30">
      <c r="A3817">
        <v>123673</v>
      </c>
      <c r="B3817">
        <v>96483</v>
      </c>
      <c r="C3817">
        <v>5057969020</v>
      </c>
      <c r="D3817">
        <v>406</v>
      </c>
      <c r="F3817">
        <v>11</v>
      </c>
      <c r="G3817">
        <v>3</v>
      </c>
      <c r="H3817" t="s">
        <v>311</v>
      </c>
      <c r="I3817" t="s">
        <v>312</v>
      </c>
      <c r="J3817" t="s">
        <v>80</v>
      </c>
      <c r="K3817" t="s">
        <v>81</v>
      </c>
      <c r="L3817" t="s">
        <v>313</v>
      </c>
      <c r="M3817" t="s">
        <v>314</v>
      </c>
      <c r="O3817" t="s">
        <v>315</v>
      </c>
      <c r="P3817" t="s">
        <v>152</v>
      </c>
      <c r="Q3817" t="s">
        <v>100</v>
      </c>
      <c r="R3817" t="s">
        <v>153</v>
      </c>
      <c r="S3817" t="s">
        <v>111</v>
      </c>
      <c r="T3817" t="s">
        <v>122</v>
      </c>
      <c r="U3817" t="s">
        <v>90</v>
      </c>
      <c r="V3817" t="s">
        <v>316</v>
      </c>
      <c r="W3817" t="s">
        <v>17</v>
      </c>
      <c r="X3817" t="s">
        <v>18</v>
      </c>
      <c r="Y3817" t="s">
        <v>92</v>
      </c>
      <c r="Z3817" t="s">
        <v>93</v>
      </c>
      <c r="AB3817" t="b">
        <v>0</v>
      </c>
      <c r="AC3817">
        <v>76</v>
      </c>
      <c r="AD3817">
        <v>50</v>
      </c>
    </row>
    <row r="3818" spans="1:30">
      <c r="A3818">
        <v>64439</v>
      </c>
      <c r="B3818">
        <v>19586</v>
      </c>
      <c r="C3818">
        <v>4792731939</v>
      </c>
      <c r="D3818">
        <v>601</v>
      </c>
      <c r="F3818">
        <v>11</v>
      </c>
      <c r="G3818">
        <v>3</v>
      </c>
      <c r="H3818" t="s">
        <v>1742</v>
      </c>
      <c r="I3818" t="s">
        <v>1743</v>
      </c>
      <c r="J3818" t="s">
        <v>80</v>
      </c>
      <c r="K3818" t="s">
        <v>81</v>
      </c>
      <c r="L3818" t="s">
        <v>238</v>
      </c>
      <c r="M3818" t="s">
        <v>1744</v>
      </c>
      <c r="N3818" t="s">
        <v>394</v>
      </c>
      <c r="O3818" t="s">
        <v>1745</v>
      </c>
      <c r="P3818" t="s">
        <v>1182</v>
      </c>
      <c r="Q3818" t="s">
        <v>100</v>
      </c>
      <c r="R3818" t="s">
        <v>101</v>
      </c>
      <c r="S3818" t="s">
        <v>167</v>
      </c>
      <c r="T3818" t="s">
        <v>1356</v>
      </c>
      <c r="U3818" t="s">
        <v>90</v>
      </c>
      <c r="V3818" t="s">
        <v>1746</v>
      </c>
      <c r="W3818" t="s">
        <v>17</v>
      </c>
      <c r="X3818" t="s">
        <v>18</v>
      </c>
      <c r="Y3818" t="s">
        <v>92</v>
      </c>
      <c r="Z3818" t="s">
        <v>93</v>
      </c>
      <c r="AB3818" t="b">
        <v>0</v>
      </c>
      <c r="AC3818">
        <v>76</v>
      </c>
      <c r="AD3818">
        <v>50</v>
      </c>
    </row>
    <row r="3819" spans="1:30">
      <c r="A3819">
        <v>29905</v>
      </c>
      <c r="B3819">
        <v>27792</v>
      </c>
      <c r="C3819">
        <v>5058565493</v>
      </c>
      <c r="D3819">
        <v>402</v>
      </c>
      <c r="F3819">
        <v>11</v>
      </c>
      <c r="G3819">
        <v>3</v>
      </c>
      <c r="H3819" t="s">
        <v>781</v>
      </c>
      <c r="I3819" t="s">
        <v>782</v>
      </c>
      <c r="J3819" t="s">
        <v>80</v>
      </c>
      <c r="K3819" t="s">
        <v>81</v>
      </c>
      <c r="L3819" t="s">
        <v>205</v>
      </c>
      <c r="M3819" t="s">
        <v>781</v>
      </c>
      <c r="N3819" t="s">
        <v>783</v>
      </c>
      <c r="O3819" t="s">
        <v>784</v>
      </c>
      <c r="P3819" t="s">
        <v>166</v>
      </c>
      <c r="Q3819" t="s">
        <v>100</v>
      </c>
      <c r="R3819" t="s">
        <v>101</v>
      </c>
      <c r="S3819" t="s">
        <v>221</v>
      </c>
      <c r="T3819" t="s">
        <v>570</v>
      </c>
      <c r="U3819" t="s">
        <v>90</v>
      </c>
      <c r="V3819" t="s">
        <v>785</v>
      </c>
      <c r="W3819" t="s">
        <v>17</v>
      </c>
      <c r="X3819" t="s">
        <v>18</v>
      </c>
      <c r="Y3819" t="s">
        <v>92</v>
      </c>
      <c r="Z3819" t="s">
        <v>93</v>
      </c>
      <c r="AB3819" t="b">
        <v>0</v>
      </c>
      <c r="AC3819">
        <v>76</v>
      </c>
      <c r="AD3819">
        <v>50</v>
      </c>
    </row>
    <row r="3820" spans="1:30">
      <c r="A3820">
        <v>118684</v>
      </c>
      <c r="B3820">
        <v>106006</v>
      </c>
      <c r="D3820">
        <v>411</v>
      </c>
      <c r="F3820">
        <v>11</v>
      </c>
      <c r="G3820">
        <v>3</v>
      </c>
      <c r="H3820" t="s">
        <v>535</v>
      </c>
      <c r="I3820" t="s">
        <v>536</v>
      </c>
      <c r="J3820" t="s">
        <v>80</v>
      </c>
      <c r="K3820" t="s">
        <v>81</v>
      </c>
      <c r="L3820" t="s">
        <v>216</v>
      </c>
      <c r="M3820" t="s">
        <v>535</v>
      </c>
      <c r="O3820" t="s">
        <v>537</v>
      </c>
      <c r="P3820" t="s">
        <v>538</v>
      </c>
      <c r="Q3820" t="s">
        <v>120</v>
      </c>
      <c r="R3820" t="s">
        <v>153</v>
      </c>
      <c r="S3820" t="s">
        <v>539</v>
      </c>
      <c r="T3820" t="s">
        <v>540</v>
      </c>
      <c r="U3820" t="s">
        <v>90</v>
      </c>
      <c r="V3820" t="s">
        <v>541</v>
      </c>
      <c r="W3820" t="s">
        <v>17</v>
      </c>
      <c r="X3820" t="s">
        <v>18</v>
      </c>
      <c r="Y3820" t="s">
        <v>92</v>
      </c>
      <c r="Z3820" t="s">
        <v>93</v>
      </c>
      <c r="AB3820" t="b">
        <v>0</v>
      </c>
      <c r="AC3820">
        <v>76</v>
      </c>
      <c r="AD3820">
        <v>50</v>
      </c>
    </row>
    <row r="3821" spans="1:30">
      <c r="A3821">
        <v>120123</v>
      </c>
      <c r="B3821">
        <v>107235</v>
      </c>
      <c r="C3821">
        <v>5052002290</v>
      </c>
      <c r="D3821">
        <v>406</v>
      </c>
      <c r="F3821">
        <v>35</v>
      </c>
      <c r="G3821">
        <v>3</v>
      </c>
      <c r="H3821" t="s">
        <v>3069</v>
      </c>
      <c r="I3821" t="s">
        <v>3070</v>
      </c>
      <c r="J3821" t="s">
        <v>80</v>
      </c>
      <c r="K3821" t="s">
        <v>81</v>
      </c>
      <c r="L3821" t="s">
        <v>126</v>
      </c>
      <c r="M3821" t="s">
        <v>3071</v>
      </c>
      <c r="O3821" t="s">
        <v>3072</v>
      </c>
      <c r="P3821" t="s">
        <v>227</v>
      </c>
      <c r="Q3821" t="s">
        <v>120</v>
      </c>
      <c r="R3821" t="s">
        <v>87</v>
      </c>
      <c r="S3821" t="s">
        <v>111</v>
      </c>
      <c r="T3821" t="s">
        <v>89</v>
      </c>
      <c r="U3821" t="s">
        <v>90</v>
      </c>
      <c r="V3821" t="s">
        <v>3398</v>
      </c>
      <c r="W3821" t="s">
        <v>25</v>
      </c>
      <c r="X3821" t="s">
        <v>18</v>
      </c>
      <c r="Y3821" t="s">
        <v>92</v>
      </c>
      <c r="Z3821" t="s">
        <v>93</v>
      </c>
      <c r="AB3821" t="b">
        <v>1</v>
      </c>
      <c r="AC3821">
        <v>76</v>
      </c>
      <c r="AD3821">
        <v>50</v>
      </c>
    </row>
    <row r="3822" spans="1:30">
      <c r="A3822">
        <v>127044</v>
      </c>
      <c r="B3822">
        <v>112660</v>
      </c>
      <c r="C3822">
        <v>5052421855</v>
      </c>
      <c r="D3822">
        <v>406</v>
      </c>
      <c r="F3822">
        <v>35</v>
      </c>
      <c r="G3822">
        <v>3</v>
      </c>
      <c r="H3822" t="s">
        <v>1520</v>
      </c>
      <c r="I3822" t="s">
        <v>1521</v>
      </c>
      <c r="J3822" t="s">
        <v>80</v>
      </c>
      <c r="K3822" t="s">
        <v>81</v>
      </c>
      <c r="L3822" t="s">
        <v>216</v>
      </c>
      <c r="M3822" t="s">
        <v>695</v>
      </c>
      <c r="O3822" t="s">
        <v>1522</v>
      </c>
      <c r="P3822" t="s">
        <v>439</v>
      </c>
      <c r="Q3822" t="s">
        <v>100</v>
      </c>
      <c r="R3822" t="s">
        <v>87</v>
      </c>
      <c r="S3822" t="s">
        <v>111</v>
      </c>
      <c r="T3822" t="s">
        <v>290</v>
      </c>
      <c r="U3822" t="s">
        <v>90</v>
      </c>
      <c r="V3822" t="s">
        <v>1523</v>
      </c>
      <c r="W3822" t="s">
        <v>25</v>
      </c>
      <c r="X3822" t="s">
        <v>18</v>
      </c>
      <c r="Y3822" t="s">
        <v>92</v>
      </c>
      <c r="Z3822" t="s">
        <v>93</v>
      </c>
      <c r="AB3822" t="b">
        <v>1</v>
      </c>
      <c r="AC3822">
        <v>76</v>
      </c>
      <c r="AD3822">
        <v>50</v>
      </c>
    </row>
    <row r="3823" spans="1:30">
      <c r="A3823">
        <v>127644</v>
      </c>
      <c r="B3823">
        <v>113015</v>
      </c>
      <c r="C3823">
        <v>5052426121</v>
      </c>
      <c r="D3823">
        <v>406</v>
      </c>
      <c r="F3823">
        <v>11</v>
      </c>
      <c r="G3823">
        <v>3</v>
      </c>
      <c r="H3823" t="s">
        <v>2896</v>
      </c>
      <c r="I3823" t="s">
        <v>2897</v>
      </c>
      <c r="J3823" t="s">
        <v>80</v>
      </c>
      <c r="K3823" t="s">
        <v>81</v>
      </c>
      <c r="L3823" t="s">
        <v>2898</v>
      </c>
      <c r="M3823" t="s">
        <v>2899</v>
      </c>
      <c r="O3823" t="s">
        <v>1642</v>
      </c>
      <c r="P3823" t="s">
        <v>219</v>
      </c>
      <c r="Q3823" t="s">
        <v>175</v>
      </c>
      <c r="R3823" t="s">
        <v>153</v>
      </c>
      <c r="S3823" t="s">
        <v>111</v>
      </c>
      <c r="T3823" t="s">
        <v>445</v>
      </c>
      <c r="U3823" t="s">
        <v>90</v>
      </c>
      <c r="V3823" t="s">
        <v>2900</v>
      </c>
      <c r="W3823" t="s">
        <v>17</v>
      </c>
      <c r="X3823" t="s">
        <v>18</v>
      </c>
      <c r="Y3823" t="s">
        <v>92</v>
      </c>
      <c r="Z3823" t="s">
        <v>93</v>
      </c>
      <c r="AB3823" t="b">
        <v>0</v>
      </c>
      <c r="AC3823">
        <v>76</v>
      </c>
      <c r="AD3823">
        <v>50</v>
      </c>
    </row>
    <row r="3824" spans="1:30">
      <c r="A3824">
        <v>106434</v>
      </c>
      <c r="B3824">
        <v>95507</v>
      </c>
      <c r="C3824">
        <v>5052657628</v>
      </c>
      <c r="D3824">
        <v>406</v>
      </c>
      <c r="F3824">
        <v>11</v>
      </c>
      <c r="G3824">
        <v>3</v>
      </c>
      <c r="H3824" t="s">
        <v>3380</v>
      </c>
      <c r="I3824" t="s">
        <v>3381</v>
      </c>
      <c r="J3824" t="s">
        <v>80</v>
      </c>
      <c r="K3824" t="s">
        <v>81</v>
      </c>
      <c r="L3824" t="s">
        <v>82</v>
      </c>
      <c r="M3824" t="s">
        <v>3380</v>
      </c>
      <c r="O3824" t="s">
        <v>3382</v>
      </c>
      <c r="P3824" t="s">
        <v>1366</v>
      </c>
      <c r="Q3824" t="s">
        <v>100</v>
      </c>
      <c r="R3824" t="s">
        <v>87</v>
      </c>
      <c r="S3824" t="s">
        <v>111</v>
      </c>
      <c r="T3824" t="s">
        <v>1120</v>
      </c>
      <c r="U3824" t="s">
        <v>90</v>
      </c>
      <c r="V3824" t="s">
        <v>3383</v>
      </c>
      <c r="W3824" t="s">
        <v>17</v>
      </c>
      <c r="X3824" t="s">
        <v>18</v>
      </c>
      <c r="Y3824" t="s">
        <v>92</v>
      </c>
      <c r="Z3824" t="s">
        <v>93</v>
      </c>
      <c r="AB3824" t="b">
        <v>0</v>
      </c>
      <c r="AC3824">
        <v>76</v>
      </c>
      <c r="AD3824">
        <v>50</v>
      </c>
    </row>
    <row r="3825" spans="1:30">
      <c r="A3825">
        <v>127578</v>
      </c>
      <c r="B3825">
        <v>112988</v>
      </c>
      <c r="C3825">
        <v>5058168016</v>
      </c>
      <c r="D3825">
        <v>1002</v>
      </c>
      <c r="F3825">
        <v>35</v>
      </c>
      <c r="G3825">
        <v>3</v>
      </c>
      <c r="H3825" t="s">
        <v>2360</v>
      </c>
      <c r="I3825" t="s">
        <v>1791</v>
      </c>
      <c r="J3825" t="s">
        <v>80</v>
      </c>
      <c r="K3825" t="s">
        <v>81</v>
      </c>
      <c r="L3825" t="s">
        <v>126</v>
      </c>
      <c r="M3825" t="s">
        <v>2360</v>
      </c>
      <c r="O3825" t="s">
        <v>1793</v>
      </c>
      <c r="P3825" t="s">
        <v>135</v>
      </c>
      <c r="Q3825" t="s">
        <v>136</v>
      </c>
      <c r="R3825" t="s">
        <v>87</v>
      </c>
      <c r="S3825" t="s">
        <v>432</v>
      </c>
      <c r="T3825" t="s">
        <v>761</v>
      </c>
      <c r="U3825" t="s">
        <v>90</v>
      </c>
      <c r="V3825" t="s">
        <v>2361</v>
      </c>
      <c r="W3825" t="s">
        <v>25</v>
      </c>
      <c r="X3825" t="s">
        <v>18</v>
      </c>
      <c r="Y3825" t="s">
        <v>92</v>
      </c>
      <c r="Z3825" t="s">
        <v>93</v>
      </c>
      <c r="AB3825" t="b">
        <v>1</v>
      </c>
      <c r="AC3825">
        <v>76</v>
      </c>
      <c r="AD3825">
        <v>50</v>
      </c>
    </row>
    <row r="3826" spans="1:30">
      <c r="A3826">
        <v>127876</v>
      </c>
      <c r="B3826">
        <v>113143</v>
      </c>
      <c r="D3826">
        <v>606</v>
      </c>
      <c r="F3826">
        <v>11</v>
      </c>
      <c r="G3826">
        <v>3</v>
      </c>
      <c r="H3826" t="s">
        <v>2673</v>
      </c>
      <c r="I3826" t="s">
        <v>2674</v>
      </c>
      <c r="J3826" t="s">
        <v>80</v>
      </c>
      <c r="K3826" t="s">
        <v>81</v>
      </c>
      <c r="L3826" t="s">
        <v>188</v>
      </c>
      <c r="M3826" t="s">
        <v>544</v>
      </c>
      <c r="O3826" t="s">
        <v>1522</v>
      </c>
      <c r="P3826" t="s">
        <v>144</v>
      </c>
      <c r="Q3826" t="s">
        <v>100</v>
      </c>
      <c r="R3826" t="s">
        <v>101</v>
      </c>
      <c r="S3826" t="s">
        <v>102</v>
      </c>
      <c r="T3826" t="s">
        <v>145</v>
      </c>
      <c r="U3826" t="s">
        <v>90</v>
      </c>
      <c r="V3826" t="s">
        <v>2675</v>
      </c>
      <c r="W3826" t="s">
        <v>17</v>
      </c>
      <c r="X3826" t="s">
        <v>18</v>
      </c>
      <c r="Y3826" t="s">
        <v>92</v>
      </c>
      <c r="Z3826" t="s">
        <v>93</v>
      </c>
      <c r="AB3826" t="b">
        <v>0</v>
      </c>
      <c r="AC3826">
        <v>76</v>
      </c>
      <c r="AD3826">
        <v>50</v>
      </c>
    </row>
    <row r="3827" spans="1:30">
      <c r="A3827">
        <v>125875</v>
      </c>
      <c r="B3827">
        <v>112013</v>
      </c>
      <c r="C3827">
        <v>5058507482</v>
      </c>
      <c r="D3827">
        <v>406</v>
      </c>
      <c r="F3827">
        <v>11</v>
      </c>
      <c r="G3827">
        <v>3</v>
      </c>
      <c r="H3827" t="s">
        <v>2683</v>
      </c>
      <c r="I3827" t="s">
        <v>2684</v>
      </c>
      <c r="J3827" t="s">
        <v>80</v>
      </c>
      <c r="K3827" t="s">
        <v>81</v>
      </c>
      <c r="L3827" t="s">
        <v>231</v>
      </c>
      <c r="M3827" t="s">
        <v>1433</v>
      </c>
      <c r="O3827" t="s">
        <v>2685</v>
      </c>
      <c r="P3827" t="s">
        <v>838</v>
      </c>
      <c r="Q3827" t="s">
        <v>100</v>
      </c>
      <c r="R3827" t="s">
        <v>153</v>
      </c>
      <c r="S3827" t="s">
        <v>111</v>
      </c>
      <c r="T3827" t="s">
        <v>122</v>
      </c>
      <c r="U3827" t="s">
        <v>90</v>
      </c>
      <c r="V3827" t="s">
        <v>2686</v>
      </c>
      <c r="W3827" t="s">
        <v>17</v>
      </c>
      <c r="X3827" t="s">
        <v>18</v>
      </c>
      <c r="Y3827" t="s">
        <v>92</v>
      </c>
      <c r="Z3827" t="s">
        <v>93</v>
      </c>
      <c r="AB3827" t="b">
        <v>0</v>
      </c>
      <c r="AC3827">
        <v>76</v>
      </c>
      <c r="AD3827">
        <v>50</v>
      </c>
    </row>
    <row r="3828" spans="1:30">
      <c r="A3828">
        <v>126457</v>
      </c>
      <c r="B3828">
        <v>112319</v>
      </c>
      <c r="C3828">
        <v>5052422328</v>
      </c>
      <c r="D3828">
        <v>406</v>
      </c>
      <c r="F3828">
        <v>35</v>
      </c>
      <c r="G3828">
        <v>3</v>
      </c>
      <c r="H3828" t="s">
        <v>1564</v>
      </c>
      <c r="I3828" t="s">
        <v>1565</v>
      </c>
      <c r="J3828" t="s">
        <v>80</v>
      </c>
      <c r="K3828" t="s">
        <v>81</v>
      </c>
      <c r="L3828" t="s">
        <v>216</v>
      </c>
      <c r="M3828" t="s">
        <v>1566</v>
      </c>
      <c r="O3828" t="s">
        <v>1567</v>
      </c>
      <c r="P3828" t="s">
        <v>439</v>
      </c>
      <c r="Q3828" t="s">
        <v>100</v>
      </c>
      <c r="R3828" t="s">
        <v>87</v>
      </c>
      <c r="S3828" t="s">
        <v>111</v>
      </c>
      <c r="T3828" t="s">
        <v>1212</v>
      </c>
      <c r="U3828" t="s">
        <v>90</v>
      </c>
      <c r="V3828" t="s">
        <v>1568</v>
      </c>
      <c r="W3828" t="s">
        <v>25</v>
      </c>
      <c r="X3828" t="s">
        <v>18</v>
      </c>
      <c r="Y3828" t="s">
        <v>92</v>
      </c>
      <c r="Z3828" t="s">
        <v>93</v>
      </c>
      <c r="AB3828" t="b">
        <v>1</v>
      </c>
      <c r="AC3828">
        <v>76</v>
      </c>
      <c r="AD3828">
        <v>50</v>
      </c>
    </row>
    <row r="3829" spans="1:30">
      <c r="A3829">
        <v>127278</v>
      </c>
      <c r="B3829">
        <v>112798</v>
      </c>
      <c r="C3829">
        <v>5052671111</v>
      </c>
      <c r="D3829">
        <v>606</v>
      </c>
      <c r="F3829">
        <v>35</v>
      </c>
      <c r="G3829">
        <v>3</v>
      </c>
      <c r="H3829" t="s">
        <v>2886</v>
      </c>
      <c r="I3829" t="s">
        <v>2887</v>
      </c>
      <c r="J3829" t="s">
        <v>80</v>
      </c>
      <c r="K3829" t="s">
        <v>81</v>
      </c>
      <c r="L3829" t="s">
        <v>231</v>
      </c>
      <c r="M3829" t="s">
        <v>2888</v>
      </c>
      <c r="O3829" t="s">
        <v>1113</v>
      </c>
      <c r="P3829" t="s">
        <v>152</v>
      </c>
      <c r="Q3829" t="s">
        <v>100</v>
      </c>
      <c r="R3829" t="s">
        <v>153</v>
      </c>
      <c r="S3829" t="s">
        <v>102</v>
      </c>
      <c r="T3829" t="s">
        <v>410</v>
      </c>
      <c r="U3829" t="s">
        <v>90</v>
      </c>
      <c r="V3829" t="s">
        <v>2889</v>
      </c>
      <c r="W3829" t="s">
        <v>25</v>
      </c>
      <c r="X3829" t="s">
        <v>18</v>
      </c>
      <c r="Y3829" t="s">
        <v>92</v>
      </c>
      <c r="Z3829" t="s">
        <v>93</v>
      </c>
      <c r="AB3829" t="b">
        <v>1</v>
      </c>
      <c r="AC3829">
        <v>76</v>
      </c>
      <c r="AD3829">
        <v>50</v>
      </c>
    </row>
    <row r="3830" spans="1:30">
      <c r="A3830">
        <v>125478</v>
      </c>
      <c r="B3830">
        <v>111809</v>
      </c>
      <c r="C3830">
        <v>5058991618</v>
      </c>
      <c r="D3830">
        <v>406</v>
      </c>
      <c r="F3830">
        <v>11</v>
      </c>
      <c r="G3830">
        <v>3</v>
      </c>
      <c r="H3830" t="s">
        <v>2468</v>
      </c>
      <c r="I3830" t="s">
        <v>2469</v>
      </c>
      <c r="J3830" t="s">
        <v>80</v>
      </c>
      <c r="K3830" t="s">
        <v>81</v>
      </c>
      <c r="L3830" t="s">
        <v>231</v>
      </c>
      <c r="M3830" t="s">
        <v>2470</v>
      </c>
      <c r="O3830" t="s">
        <v>1406</v>
      </c>
      <c r="P3830" t="s">
        <v>332</v>
      </c>
      <c r="Q3830" t="s">
        <v>100</v>
      </c>
      <c r="R3830" t="s">
        <v>153</v>
      </c>
      <c r="S3830" t="s">
        <v>111</v>
      </c>
      <c r="T3830" t="s">
        <v>2193</v>
      </c>
      <c r="U3830" t="s">
        <v>90</v>
      </c>
      <c r="V3830" t="s">
        <v>2471</v>
      </c>
      <c r="W3830" t="s">
        <v>17</v>
      </c>
      <c r="X3830" t="s">
        <v>18</v>
      </c>
      <c r="Y3830" t="s">
        <v>92</v>
      </c>
      <c r="Z3830" t="s">
        <v>93</v>
      </c>
      <c r="AB3830" t="b">
        <v>0</v>
      </c>
      <c r="AC3830">
        <v>76</v>
      </c>
      <c r="AD3830">
        <v>50</v>
      </c>
    </row>
    <row r="3831" spans="1:30">
      <c r="A3831">
        <v>104505</v>
      </c>
      <c r="B3831">
        <v>93922</v>
      </c>
      <c r="D3831">
        <v>609</v>
      </c>
      <c r="F3831">
        <v>35</v>
      </c>
      <c r="G3831">
        <v>2</v>
      </c>
      <c r="H3831" t="s">
        <v>1025</v>
      </c>
      <c r="I3831" t="s">
        <v>1427</v>
      </c>
      <c r="J3831" t="s">
        <v>80</v>
      </c>
      <c r="K3831" t="s">
        <v>81</v>
      </c>
      <c r="L3831" t="s">
        <v>286</v>
      </c>
      <c r="M3831" t="s">
        <v>1027</v>
      </c>
      <c r="O3831" t="s">
        <v>1428</v>
      </c>
      <c r="P3831" t="s">
        <v>281</v>
      </c>
      <c r="Q3831" t="s">
        <v>100</v>
      </c>
      <c r="R3831" t="s">
        <v>101</v>
      </c>
      <c r="S3831" t="s">
        <v>492</v>
      </c>
      <c r="T3831" t="s">
        <v>1239</v>
      </c>
      <c r="U3831" t="s">
        <v>90</v>
      </c>
      <c r="V3831" t="s">
        <v>3532</v>
      </c>
      <c r="W3831" t="s">
        <v>25</v>
      </c>
      <c r="X3831" t="s">
        <v>20</v>
      </c>
      <c r="Y3831" t="s">
        <v>92</v>
      </c>
      <c r="Z3831" t="s">
        <v>93</v>
      </c>
      <c r="AB3831" t="b">
        <v>1</v>
      </c>
      <c r="AC3831">
        <v>76</v>
      </c>
      <c r="AD3831">
        <v>50</v>
      </c>
    </row>
    <row r="3832" spans="1:30">
      <c r="A3832">
        <v>128341</v>
      </c>
      <c r="B3832">
        <v>113511</v>
      </c>
      <c r="C3832">
        <v>5053222899</v>
      </c>
      <c r="D3832">
        <v>406</v>
      </c>
      <c r="F3832">
        <v>11</v>
      </c>
      <c r="G3832">
        <v>3</v>
      </c>
      <c r="H3832" t="s">
        <v>1131</v>
      </c>
      <c r="I3832" t="s">
        <v>1285</v>
      </c>
      <c r="J3832" t="s">
        <v>80</v>
      </c>
      <c r="K3832" t="s">
        <v>81</v>
      </c>
      <c r="L3832" t="s">
        <v>149</v>
      </c>
      <c r="M3832" t="s">
        <v>1286</v>
      </c>
      <c r="O3832" t="s">
        <v>1287</v>
      </c>
      <c r="P3832" t="s">
        <v>152</v>
      </c>
      <c r="Q3832" t="s">
        <v>100</v>
      </c>
      <c r="R3832" t="s">
        <v>153</v>
      </c>
      <c r="S3832" t="s">
        <v>111</v>
      </c>
      <c r="T3832" t="s">
        <v>552</v>
      </c>
      <c r="U3832" t="s">
        <v>90</v>
      </c>
      <c r="V3832" t="s">
        <v>1288</v>
      </c>
      <c r="W3832" t="s">
        <v>17</v>
      </c>
      <c r="X3832" t="s">
        <v>18</v>
      </c>
      <c r="Y3832" t="s">
        <v>92</v>
      </c>
      <c r="Z3832" t="s">
        <v>93</v>
      </c>
      <c r="AB3832" t="b">
        <v>0</v>
      </c>
      <c r="AC3832">
        <v>76</v>
      </c>
      <c r="AD3832">
        <v>50</v>
      </c>
    </row>
    <row r="3833" spans="1:30">
      <c r="A3833">
        <v>127842</v>
      </c>
      <c r="B3833">
        <v>113120</v>
      </c>
      <c r="C3833">
        <v>5059076464</v>
      </c>
      <c r="D3833">
        <v>406</v>
      </c>
      <c r="F3833">
        <v>11</v>
      </c>
      <c r="G3833">
        <v>3</v>
      </c>
      <c r="H3833" t="s">
        <v>951</v>
      </c>
      <c r="I3833" t="s">
        <v>952</v>
      </c>
      <c r="J3833" t="s">
        <v>80</v>
      </c>
      <c r="K3833" t="s">
        <v>81</v>
      </c>
      <c r="L3833" t="s">
        <v>286</v>
      </c>
      <c r="M3833" t="s">
        <v>953</v>
      </c>
      <c r="O3833" t="s">
        <v>954</v>
      </c>
      <c r="P3833" t="s">
        <v>955</v>
      </c>
      <c r="Q3833" t="s">
        <v>120</v>
      </c>
      <c r="R3833" t="s">
        <v>101</v>
      </c>
      <c r="S3833" t="s">
        <v>111</v>
      </c>
      <c r="T3833" t="s">
        <v>657</v>
      </c>
      <c r="U3833" t="s">
        <v>90</v>
      </c>
      <c r="V3833" t="s">
        <v>956</v>
      </c>
      <c r="W3833" t="s">
        <v>17</v>
      </c>
      <c r="X3833" t="s">
        <v>18</v>
      </c>
      <c r="Y3833" t="s">
        <v>92</v>
      </c>
      <c r="Z3833" t="s">
        <v>93</v>
      </c>
      <c r="AB3833" t="b">
        <v>0</v>
      </c>
      <c r="AC3833">
        <v>76</v>
      </c>
      <c r="AD3833">
        <v>50</v>
      </c>
    </row>
    <row r="3834" spans="1:30">
      <c r="A3834">
        <v>6860</v>
      </c>
      <c r="B3834">
        <v>5894</v>
      </c>
      <c r="D3834">
        <v>411</v>
      </c>
      <c r="F3834">
        <v>11</v>
      </c>
      <c r="G3834">
        <v>3</v>
      </c>
      <c r="H3834" t="s">
        <v>653</v>
      </c>
      <c r="I3834" t="s">
        <v>654</v>
      </c>
      <c r="J3834" t="s">
        <v>80</v>
      </c>
      <c r="K3834" t="s">
        <v>81</v>
      </c>
      <c r="L3834" t="s">
        <v>205</v>
      </c>
      <c r="M3834" t="s">
        <v>655</v>
      </c>
      <c r="N3834" t="s">
        <v>295</v>
      </c>
      <c r="O3834" t="s">
        <v>656</v>
      </c>
      <c r="P3834" t="s">
        <v>209</v>
      </c>
      <c r="Q3834" t="s">
        <v>183</v>
      </c>
      <c r="R3834" t="s">
        <v>101</v>
      </c>
      <c r="S3834" t="s">
        <v>539</v>
      </c>
      <c r="T3834" t="s">
        <v>657</v>
      </c>
      <c r="U3834" t="s">
        <v>90</v>
      </c>
      <c r="V3834" t="s">
        <v>658</v>
      </c>
      <c r="W3834" t="s">
        <v>17</v>
      </c>
      <c r="X3834" t="s">
        <v>18</v>
      </c>
      <c r="Y3834" t="s">
        <v>92</v>
      </c>
      <c r="Z3834" t="s">
        <v>93</v>
      </c>
      <c r="AB3834" t="b">
        <v>0</v>
      </c>
      <c r="AC3834">
        <v>76</v>
      </c>
      <c r="AD3834">
        <v>50</v>
      </c>
    </row>
    <row r="3835" spans="1:30">
      <c r="A3835">
        <v>47771</v>
      </c>
      <c r="B3835">
        <v>44953</v>
      </c>
      <c r="C3835">
        <v>5052965439</v>
      </c>
      <c r="D3835">
        <v>406</v>
      </c>
      <c r="F3835">
        <v>11</v>
      </c>
      <c r="G3835">
        <v>3</v>
      </c>
      <c r="H3835" t="s">
        <v>223</v>
      </c>
      <c r="I3835" t="s">
        <v>224</v>
      </c>
      <c r="J3835" t="s">
        <v>80</v>
      </c>
      <c r="K3835" t="s">
        <v>81</v>
      </c>
      <c r="L3835" t="s">
        <v>141</v>
      </c>
      <c r="M3835" t="s">
        <v>225</v>
      </c>
      <c r="N3835" t="s">
        <v>108</v>
      </c>
      <c r="O3835" t="s">
        <v>226</v>
      </c>
      <c r="P3835" t="s">
        <v>227</v>
      </c>
      <c r="Q3835" t="s">
        <v>120</v>
      </c>
      <c r="R3835" t="s">
        <v>101</v>
      </c>
      <c r="S3835" t="s">
        <v>111</v>
      </c>
      <c r="T3835" t="s">
        <v>89</v>
      </c>
      <c r="U3835" t="s">
        <v>90</v>
      </c>
      <c r="V3835" t="s">
        <v>228</v>
      </c>
      <c r="W3835" t="s">
        <v>17</v>
      </c>
      <c r="X3835" t="s">
        <v>18</v>
      </c>
      <c r="Y3835" t="s">
        <v>92</v>
      </c>
      <c r="Z3835" t="s">
        <v>93</v>
      </c>
      <c r="AB3835" t="b">
        <v>0</v>
      </c>
      <c r="AC3835">
        <v>76</v>
      </c>
      <c r="AD3835">
        <v>50</v>
      </c>
    </row>
    <row r="3836" spans="1:30">
      <c r="A3836">
        <v>2440</v>
      </c>
      <c r="B3836">
        <v>1991</v>
      </c>
      <c r="C3836">
        <v>5057692311</v>
      </c>
      <c r="D3836">
        <v>607</v>
      </c>
      <c r="F3836">
        <v>35</v>
      </c>
      <c r="G3836">
        <v>3</v>
      </c>
      <c r="H3836" t="s">
        <v>2287</v>
      </c>
      <c r="I3836" t="s">
        <v>2288</v>
      </c>
      <c r="J3836" t="s">
        <v>80</v>
      </c>
      <c r="K3836" t="s">
        <v>81</v>
      </c>
      <c r="L3836" t="s">
        <v>126</v>
      </c>
      <c r="M3836" t="s">
        <v>2289</v>
      </c>
      <c r="N3836" t="s">
        <v>707</v>
      </c>
      <c r="O3836" t="s">
        <v>701</v>
      </c>
      <c r="P3836" t="s">
        <v>182</v>
      </c>
      <c r="Q3836" t="s">
        <v>183</v>
      </c>
      <c r="R3836" t="s">
        <v>87</v>
      </c>
      <c r="S3836" t="s">
        <v>193</v>
      </c>
      <c r="T3836" t="s">
        <v>445</v>
      </c>
      <c r="U3836" t="s">
        <v>90</v>
      </c>
      <c r="V3836" t="s">
        <v>2290</v>
      </c>
      <c r="W3836" t="s">
        <v>25</v>
      </c>
      <c r="X3836" t="s">
        <v>18</v>
      </c>
      <c r="Y3836" t="s">
        <v>92</v>
      </c>
      <c r="Z3836" t="s">
        <v>93</v>
      </c>
      <c r="AB3836" t="b">
        <v>1</v>
      </c>
      <c r="AC3836">
        <v>76</v>
      </c>
      <c r="AD3836">
        <v>50</v>
      </c>
    </row>
    <row r="3837" spans="1:30">
      <c r="A3837">
        <v>2990</v>
      </c>
      <c r="B3837">
        <v>2445</v>
      </c>
      <c r="C3837">
        <v>5058842999</v>
      </c>
      <c r="D3837">
        <v>402</v>
      </c>
      <c r="F3837">
        <v>11</v>
      </c>
      <c r="G3837">
        <v>3</v>
      </c>
      <c r="H3837" t="s">
        <v>967</v>
      </c>
      <c r="I3837" t="s">
        <v>968</v>
      </c>
      <c r="J3837" t="s">
        <v>80</v>
      </c>
      <c r="K3837" t="s">
        <v>81</v>
      </c>
      <c r="L3837" t="s">
        <v>238</v>
      </c>
      <c r="M3837" t="s">
        <v>969</v>
      </c>
      <c r="N3837" t="s">
        <v>970</v>
      </c>
      <c r="O3837" t="s">
        <v>971</v>
      </c>
      <c r="P3837" t="s">
        <v>972</v>
      </c>
      <c r="Q3837" t="s">
        <v>136</v>
      </c>
      <c r="R3837" t="s">
        <v>153</v>
      </c>
      <c r="S3837" t="s">
        <v>221</v>
      </c>
      <c r="T3837" t="s">
        <v>371</v>
      </c>
      <c r="U3837" t="s">
        <v>90</v>
      </c>
      <c r="V3837" t="s">
        <v>973</v>
      </c>
      <c r="W3837" t="s">
        <v>17</v>
      </c>
      <c r="X3837" t="s">
        <v>18</v>
      </c>
      <c r="Y3837" t="s">
        <v>92</v>
      </c>
      <c r="Z3837" t="s">
        <v>93</v>
      </c>
      <c r="AB3837" t="b">
        <v>0</v>
      </c>
      <c r="AC3837">
        <v>76</v>
      </c>
      <c r="AD3837">
        <v>50</v>
      </c>
    </row>
    <row r="3838" spans="1:30">
      <c r="A3838">
        <v>4292</v>
      </c>
      <c r="B3838">
        <v>3537</v>
      </c>
      <c r="D3838">
        <v>608</v>
      </c>
      <c r="F3838">
        <v>11</v>
      </c>
      <c r="G3838">
        <v>3</v>
      </c>
      <c r="H3838" t="s">
        <v>489</v>
      </c>
      <c r="I3838" t="s">
        <v>593</v>
      </c>
      <c r="J3838" t="s">
        <v>80</v>
      </c>
      <c r="K3838" t="s">
        <v>81</v>
      </c>
      <c r="L3838" t="s">
        <v>82</v>
      </c>
      <c r="M3838" t="s">
        <v>489</v>
      </c>
      <c r="N3838" t="s">
        <v>490</v>
      </c>
      <c r="O3838" t="s">
        <v>512</v>
      </c>
      <c r="P3838" t="s">
        <v>420</v>
      </c>
      <c r="Q3838" t="s">
        <v>100</v>
      </c>
      <c r="R3838" t="s">
        <v>87</v>
      </c>
      <c r="S3838" t="s">
        <v>583</v>
      </c>
      <c r="T3838" t="s">
        <v>184</v>
      </c>
      <c r="U3838" t="s">
        <v>90</v>
      </c>
      <c r="V3838" t="s">
        <v>2615</v>
      </c>
      <c r="W3838" t="s">
        <v>17</v>
      </c>
      <c r="X3838" t="s">
        <v>18</v>
      </c>
      <c r="Y3838" t="s">
        <v>92</v>
      </c>
      <c r="Z3838" t="s">
        <v>93</v>
      </c>
      <c r="AB3838" t="b">
        <v>0</v>
      </c>
      <c r="AC3838">
        <v>76</v>
      </c>
      <c r="AD3838">
        <v>50</v>
      </c>
    </row>
    <row r="3839" spans="1:30">
      <c r="A3839">
        <v>111653</v>
      </c>
      <c r="B3839">
        <v>80274</v>
      </c>
      <c r="C3839">
        <v>2142101755</v>
      </c>
      <c r="D3839">
        <v>607</v>
      </c>
      <c r="F3839">
        <v>35</v>
      </c>
      <c r="G3839">
        <v>3</v>
      </c>
      <c r="H3839" t="s">
        <v>1770</v>
      </c>
      <c r="I3839" t="s">
        <v>1771</v>
      </c>
      <c r="J3839" t="s">
        <v>80</v>
      </c>
      <c r="K3839" t="s">
        <v>81</v>
      </c>
      <c r="L3839" t="s">
        <v>313</v>
      </c>
      <c r="M3839" t="s">
        <v>189</v>
      </c>
      <c r="O3839" t="s">
        <v>1522</v>
      </c>
      <c r="P3839" t="s">
        <v>152</v>
      </c>
      <c r="Q3839" t="s">
        <v>100</v>
      </c>
      <c r="R3839" t="s">
        <v>153</v>
      </c>
      <c r="S3839" t="s">
        <v>193</v>
      </c>
      <c r="T3839" t="s">
        <v>659</v>
      </c>
      <c r="U3839" t="s">
        <v>90</v>
      </c>
      <c r="V3839" t="s">
        <v>1772</v>
      </c>
      <c r="W3839" t="s">
        <v>25</v>
      </c>
      <c r="X3839" t="s">
        <v>18</v>
      </c>
      <c r="Y3839" t="s">
        <v>92</v>
      </c>
      <c r="Z3839" t="s">
        <v>93</v>
      </c>
      <c r="AB3839" t="b">
        <v>1</v>
      </c>
      <c r="AC3839">
        <v>76</v>
      </c>
      <c r="AD3839">
        <v>50</v>
      </c>
    </row>
    <row r="3840" spans="1:30">
      <c r="A3840">
        <v>96385</v>
      </c>
      <c r="B3840">
        <v>86980</v>
      </c>
      <c r="D3840">
        <v>406</v>
      </c>
      <c r="F3840">
        <v>11</v>
      </c>
      <c r="G3840">
        <v>3</v>
      </c>
      <c r="H3840" t="s">
        <v>2502</v>
      </c>
      <c r="I3840" t="s">
        <v>2503</v>
      </c>
      <c r="J3840" t="s">
        <v>80</v>
      </c>
      <c r="K3840" t="s">
        <v>81</v>
      </c>
      <c r="L3840" t="s">
        <v>82</v>
      </c>
      <c r="M3840" t="s">
        <v>2502</v>
      </c>
      <c r="O3840" t="s">
        <v>1222</v>
      </c>
      <c r="P3840" t="s">
        <v>227</v>
      </c>
      <c r="Q3840" t="s">
        <v>120</v>
      </c>
      <c r="R3840" t="s">
        <v>87</v>
      </c>
      <c r="S3840" t="s">
        <v>111</v>
      </c>
      <c r="T3840" t="s">
        <v>137</v>
      </c>
      <c r="U3840" t="s">
        <v>90</v>
      </c>
      <c r="V3840" t="s">
        <v>2504</v>
      </c>
      <c r="W3840" t="s">
        <v>17</v>
      </c>
      <c r="X3840" t="s">
        <v>18</v>
      </c>
      <c r="Y3840" t="s">
        <v>92</v>
      </c>
      <c r="Z3840" t="s">
        <v>93</v>
      </c>
      <c r="AB3840" t="b">
        <v>0</v>
      </c>
      <c r="AC3840">
        <v>76</v>
      </c>
      <c r="AD3840">
        <v>50</v>
      </c>
    </row>
    <row r="3841" spans="1:30">
      <c r="A3841">
        <v>127842</v>
      </c>
      <c r="B3841">
        <v>113120</v>
      </c>
      <c r="C3841">
        <v>5059076464</v>
      </c>
      <c r="D3841">
        <v>406</v>
      </c>
      <c r="F3841">
        <v>11</v>
      </c>
      <c r="G3841">
        <v>3</v>
      </c>
      <c r="H3841" t="s">
        <v>951</v>
      </c>
      <c r="I3841" t="s">
        <v>952</v>
      </c>
      <c r="J3841" t="s">
        <v>80</v>
      </c>
      <c r="K3841" t="s">
        <v>81</v>
      </c>
      <c r="L3841" t="s">
        <v>286</v>
      </c>
      <c r="M3841" t="s">
        <v>953</v>
      </c>
      <c r="O3841" t="s">
        <v>954</v>
      </c>
      <c r="P3841" t="s">
        <v>955</v>
      </c>
      <c r="Q3841" t="s">
        <v>120</v>
      </c>
      <c r="R3841" t="s">
        <v>101</v>
      </c>
      <c r="S3841" t="s">
        <v>111</v>
      </c>
      <c r="T3841" t="s">
        <v>657</v>
      </c>
      <c r="U3841" t="s">
        <v>90</v>
      </c>
      <c r="V3841" t="s">
        <v>956</v>
      </c>
      <c r="W3841" t="s">
        <v>17</v>
      </c>
      <c r="X3841" t="s">
        <v>18</v>
      </c>
      <c r="Y3841" t="s">
        <v>92</v>
      </c>
      <c r="Z3841" t="s">
        <v>93</v>
      </c>
      <c r="AB3841" t="b">
        <v>0</v>
      </c>
      <c r="AC3841">
        <v>76</v>
      </c>
      <c r="AD3841">
        <v>50</v>
      </c>
    </row>
    <row r="3842" spans="1:30">
      <c r="A3842">
        <v>128011</v>
      </c>
      <c r="B3842">
        <v>113225</v>
      </c>
      <c r="C3842">
        <v>5058849495</v>
      </c>
      <c r="D3842">
        <v>406</v>
      </c>
      <c r="F3842">
        <v>11</v>
      </c>
      <c r="G3842">
        <v>3</v>
      </c>
      <c r="H3842" t="s">
        <v>423</v>
      </c>
      <c r="I3842" t="s">
        <v>596</v>
      </c>
      <c r="J3842" t="s">
        <v>80</v>
      </c>
      <c r="K3842" t="s">
        <v>81</v>
      </c>
      <c r="L3842" t="s">
        <v>205</v>
      </c>
      <c r="M3842" t="s">
        <v>425</v>
      </c>
      <c r="O3842" t="s">
        <v>597</v>
      </c>
      <c r="P3842" t="s">
        <v>289</v>
      </c>
      <c r="Q3842" t="s">
        <v>100</v>
      </c>
      <c r="R3842" t="s">
        <v>101</v>
      </c>
      <c r="S3842" t="s">
        <v>111</v>
      </c>
      <c r="T3842" t="s">
        <v>129</v>
      </c>
      <c r="U3842" t="s">
        <v>90</v>
      </c>
      <c r="V3842" t="s">
        <v>598</v>
      </c>
      <c r="W3842" t="s">
        <v>17</v>
      </c>
      <c r="X3842" t="s">
        <v>18</v>
      </c>
      <c r="Y3842" t="s">
        <v>92</v>
      </c>
      <c r="Z3842" t="s">
        <v>93</v>
      </c>
      <c r="AB3842" t="b">
        <v>0</v>
      </c>
      <c r="AC3842">
        <v>76</v>
      </c>
      <c r="AD3842">
        <v>50</v>
      </c>
    </row>
    <row r="3843" spans="1:30">
      <c r="A3843">
        <v>19161</v>
      </c>
      <c r="B3843">
        <v>17547</v>
      </c>
      <c r="C3843">
        <v>5013765200</v>
      </c>
      <c r="D3843">
        <v>606</v>
      </c>
      <c r="F3843">
        <v>11</v>
      </c>
      <c r="G3843">
        <v>3</v>
      </c>
      <c r="H3843" t="s">
        <v>3427</v>
      </c>
      <c r="I3843" t="s">
        <v>3428</v>
      </c>
      <c r="J3843" t="s">
        <v>80</v>
      </c>
      <c r="K3843" t="s">
        <v>81</v>
      </c>
      <c r="L3843" t="s">
        <v>231</v>
      </c>
      <c r="M3843" t="s">
        <v>3429</v>
      </c>
      <c r="N3843" t="s">
        <v>2140</v>
      </c>
      <c r="O3843" t="s">
        <v>1113</v>
      </c>
      <c r="P3843" t="s">
        <v>772</v>
      </c>
      <c r="Q3843" t="s">
        <v>100</v>
      </c>
      <c r="R3843" t="s">
        <v>153</v>
      </c>
      <c r="S3843" t="s">
        <v>102</v>
      </c>
      <c r="T3843" t="s">
        <v>1543</v>
      </c>
      <c r="U3843" t="s">
        <v>90</v>
      </c>
      <c r="V3843" t="s">
        <v>3430</v>
      </c>
      <c r="W3843" t="s">
        <v>17</v>
      </c>
      <c r="X3843" t="s">
        <v>18</v>
      </c>
      <c r="Y3843" t="s">
        <v>92</v>
      </c>
      <c r="Z3843" t="s">
        <v>93</v>
      </c>
      <c r="AB3843" t="b">
        <v>0</v>
      </c>
      <c r="AC3843">
        <v>76</v>
      </c>
      <c r="AD3843">
        <v>50</v>
      </c>
    </row>
    <row r="3844" spans="1:30">
      <c r="A3844">
        <v>125554</v>
      </c>
      <c r="B3844">
        <v>111849</v>
      </c>
      <c r="C3844">
        <v>5052682424</v>
      </c>
      <c r="D3844">
        <v>406</v>
      </c>
      <c r="F3844">
        <v>11</v>
      </c>
      <c r="G3844">
        <v>3</v>
      </c>
      <c r="H3844" t="s">
        <v>2543</v>
      </c>
      <c r="I3844" t="s">
        <v>2544</v>
      </c>
      <c r="J3844" t="s">
        <v>80</v>
      </c>
      <c r="K3844" t="s">
        <v>81</v>
      </c>
      <c r="L3844" t="s">
        <v>82</v>
      </c>
      <c r="M3844" t="s">
        <v>2264</v>
      </c>
      <c r="O3844" t="s">
        <v>2545</v>
      </c>
      <c r="P3844" t="s">
        <v>227</v>
      </c>
      <c r="Q3844" t="s">
        <v>120</v>
      </c>
      <c r="R3844" t="s">
        <v>87</v>
      </c>
      <c r="S3844" t="s">
        <v>111</v>
      </c>
      <c r="T3844" t="s">
        <v>657</v>
      </c>
      <c r="U3844" t="s">
        <v>90</v>
      </c>
      <c r="V3844" t="s">
        <v>2546</v>
      </c>
      <c r="W3844" t="s">
        <v>17</v>
      </c>
      <c r="X3844" t="s">
        <v>18</v>
      </c>
      <c r="Y3844" t="s">
        <v>92</v>
      </c>
      <c r="Z3844" t="s">
        <v>93</v>
      </c>
      <c r="AB3844" t="b">
        <v>0</v>
      </c>
      <c r="AC3844">
        <v>76</v>
      </c>
      <c r="AD3844">
        <v>50</v>
      </c>
    </row>
    <row r="3845" spans="1:30">
      <c r="A3845">
        <v>119622</v>
      </c>
      <c r="B3845">
        <v>106810</v>
      </c>
      <c r="D3845">
        <v>607</v>
      </c>
      <c r="F3845">
        <v>11</v>
      </c>
      <c r="G3845">
        <v>3</v>
      </c>
      <c r="H3845" t="s">
        <v>2984</v>
      </c>
      <c r="I3845" t="s">
        <v>2985</v>
      </c>
      <c r="J3845" t="s">
        <v>80</v>
      </c>
      <c r="K3845" t="s">
        <v>81</v>
      </c>
      <c r="L3845" t="s">
        <v>126</v>
      </c>
      <c r="M3845" t="s">
        <v>483</v>
      </c>
      <c r="O3845" t="s">
        <v>629</v>
      </c>
      <c r="P3845" t="s">
        <v>182</v>
      </c>
      <c r="Q3845" t="s">
        <v>100</v>
      </c>
      <c r="R3845" t="s">
        <v>87</v>
      </c>
      <c r="S3845" t="s">
        <v>193</v>
      </c>
      <c r="T3845" t="s">
        <v>570</v>
      </c>
      <c r="U3845" t="s">
        <v>90</v>
      </c>
      <c r="V3845" t="s">
        <v>3198</v>
      </c>
      <c r="W3845" t="s">
        <v>17</v>
      </c>
      <c r="X3845" t="s">
        <v>18</v>
      </c>
      <c r="Y3845" t="s">
        <v>92</v>
      </c>
      <c r="Z3845" t="s">
        <v>93</v>
      </c>
      <c r="AB3845" t="b">
        <v>0</v>
      </c>
      <c r="AC3845">
        <v>76</v>
      </c>
      <c r="AD3845">
        <v>50</v>
      </c>
    </row>
    <row r="3846" spans="1:30">
      <c r="A3846">
        <v>127980</v>
      </c>
      <c r="B3846">
        <v>113200</v>
      </c>
      <c r="C3846">
        <v>5053526008</v>
      </c>
      <c r="D3846">
        <v>406</v>
      </c>
      <c r="F3846">
        <v>11</v>
      </c>
      <c r="G3846">
        <v>3</v>
      </c>
      <c r="H3846" t="s">
        <v>3122</v>
      </c>
      <c r="I3846" t="s">
        <v>3123</v>
      </c>
      <c r="J3846" t="s">
        <v>80</v>
      </c>
      <c r="K3846" t="s">
        <v>81</v>
      </c>
      <c r="L3846" t="s">
        <v>149</v>
      </c>
      <c r="M3846" t="s">
        <v>3124</v>
      </c>
      <c r="O3846" t="s">
        <v>1102</v>
      </c>
      <c r="P3846" t="s">
        <v>152</v>
      </c>
      <c r="Q3846" t="s">
        <v>100</v>
      </c>
      <c r="R3846" t="s">
        <v>153</v>
      </c>
      <c r="S3846" t="s">
        <v>111</v>
      </c>
      <c r="T3846" t="s">
        <v>160</v>
      </c>
      <c r="U3846" t="s">
        <v>90</v>
      </c>
      <c r="V3846" t="s">
        <v>3125</v>
      </c>
      <c r="W3846" t="s">
        <v>17</v>
      </c>
      <c r="X3846" t="s">
        <v>18</v>
      </c>
      <c r="Y3846" t="s">
        <v>92</v>
      </c>
      <c r="Z3846" t="s">
        <v>93</v>
      </c>
      <c r="AB3846" t="b">
        <v>0</v>
      </c>
      <c r="AC3846">
        <v>76</v>
      </c>
      <c r="AD3846">
        <v>50</v>
      </c>
    </row>
    <row r="3847" spans="1:30">
      <c r="A3847">
        <v>128172</v>
      </c>
      <c r="B3847">
        <v>113353</v>
      </c>
      <c r="C3847">
        <v>5053156051</v>
      </c>
      <c r="D3847">
        <v>406</v>
      </c>
      <c r="F3847">
        <v>11</v>
      </c>
      <c r="G3847">
        <v>3</v>
      </c>
      <c r="H3847" t="s">
        <v>974</v>
      </c>
      <c r="I3847" t="s">
        <v>197</v>
      </c>
      <c r="J3847" t="s">
        <v>80</v>
      </c>
      <c r="K3847" t="s">
        <v>81</v>
      </c>
      <c r="L3847" t="s">
        <v>198</v>
      </c>
      <c r="M3847" t="s">
        <v>975</v>
      </c>
      <c r="O3847" t="s">
        <v>199</v>
      </c>
      <c r="P3847" t="s">
        <v>200</v>
      </c>
      <c r="Q3847" t="s">
        <v>120</v>
      </c>
      <c r="R3847" t="s">
        <v>153</v>
      </c>
      <c r="S3847" t="s">
        <v>111</v>
      </c>
      <c r="T3847" t="s">
        <v>976</v>
      </c>
      <c r="U3847" t="s">
        <v>90</v>
      </c>
      <c r="V3847" t="s">
        <v>977</v>
      </c>
      <c r="W3847" t="s">
        <v>17</v>
      </c>
      <c r="X3847" t="s">
        <v>18</v>
      </c>
      <c r="Y3847" t="s">
        <v>92</v>
      </c>
      <c r="Z3847" t="s">
        <v>93</v>
      </c>
      <c r="AB3847" t="b">
        <v>0</v>
      </c>
      <c r="AC3847">
        <v>76</v>
      </c>
      <c r="AD3847">
        <v>50</v>
      </c>
    </row>
    <row r="3848" spans="1:30">
      <c r="A3848">
        <v>91846</v>
      </c>
      <c r="B3848">
        <v>80274</v>
      </c>
      <c r="C3848">
        <v>5052422835</v>
      </c>
      <c r="D3848">
        <v>607</v>
      </c>
      <c r="F3848">
        <v>11</v>
      </c>
      <c r="G3848">
        <v>3</v>
      </c>
      <c r="H3848" t="s">
        <v>2014</v>
      </c>
      <c r="I3848" t="s">
        <v>2015</v>
      </c>
      <c r="J3848" t="s">
        <v>80</v>
      </c>
      <c r="K3848" t="s">
        <v>81</v>
      </c>
      <c r="L3848" t="s">
        <v>216</v>
      </c>
      <c r="M3848" t="s">
        <v>189</v>
      </c>
      <c r="N3848" t="s">
        <v>190</v>
      </c>
      <c r="O3848" t="s">
        <v>1003</v>
      </c>
      <c r="P3848" t="s">
        <v>281</v>
      </c>
      <c r="Q3848" t="s">
        <v>100</v>
      </c>
      <c r="R3848" t="s">
        <v>101</v>
      </c>
      <c r="S3848" t="s">
        <v>193</v>
      </c>
      <c r="T3848" t="s">
        <v>184</v>
      </c>
      <c r="U3848" t="s">
        <v>90</v>
      </c>
      <c r="V3848" t="s">
        <v>2016</v>
      </c>
      <c r="W3848" t="s">
        <v>17</v>
      </c>
      <c r="X3848" t="s">
        <v>18</v>
      </c>
      <c r="Y3848" t="s">
        <v>92</v>
      </c>
      <c r="Z3848" t="s">
        <v>93</v>
      </c>
      <c r="AB3848" t="b">
        <v>0</v>
      </c>
      <c r="AC3848">
        <v>76</v>
      </c>
      <c r="AD3848">
        <v>50</v>
      </c>
    </row>
    <row r="3849" spans="1:30">
      <c r="A3849">
        <v>94718</v>
      </c>
      <c r="B3849">
        <v>85594</v>
      </c>
      <c r="C3849">
        <v>5052420040</v>
      </c>
      <c r="D3849">
        <v>406</v>
      </c>
      <c r="F3849">
        <v>11</v>
      </c>
      <c r="G3849">
        <v>3</v>
      </c>
      <c r="H3849" t="s">
        <v>1202</v>
      </c>
      <c r="I3849" t="s">
        <v>1203</v>
      </c>
      <c r="J3849" t="s">
        <v>80</v>
      </c>
      <c r="K3849" t="s">
        <v>81</v>
      </c>
      <c r="L3849" t="s">
        <v>216</v>
      </c>
      <c r="M3849" t="s">
        <v>1204</v>
      </c>
      <c r="O3849" t="s">
        <v>1205</v>
      </c>
      <c r="P3849" t="s">
        <v>227</v>
      </c>
      <c r="Q3849" t="s">
        <v>120</v>
      </c>
      <c r="R3849" t="s">
        <v>87</v>
      </c>
      <c r="S3849" t="s">
        <v>111</v>
      </c>
      <c r="T3849" t="s">
        <v>513</v>
      </c>
      <c r="U3849" t="s">
        <v>90</v>
      </c>
      <c r="V3849" t="s">
        <v>1206</v>
      </c>
      <c r="W3849" t="s">
        <v>17</v>
      </c>
      <c r="X3849" t="s">
        <v>18</v>
      </c>
      <c r="Y3849" t="s">
        <v>92</v>
      </c>
      <c r="Z3849" t="s">
        <v>93</v>
      </c>
      <c r="AB3849" t="b">
        <v>0</v>
      </c>
      <c r="AC3849">
        <v>76</v>
      </c>
      <c r="AD3849">
        <v>50</v>
      </c>
    </row>
    <row r="3850" spans="1:30">
      <c r="A3850">
        <v>127654</v>
      </c>
      <c r="B3850">
        <v>113021</v>
      </c>
      <c r="C3850">
        <v>5057506025</v>
      </c>
      <c r="D3850">
        <v>406</v>
      </c>
      <c r="F3850">
        <v>11</v>
      </c>
      <c r="G3850">
        <v>3</v>
      </c>
      <c r="H3850" t="s">
        <v>3537</v>
      </c>
      <c r="I3850" t="s">
        <v>3538</v>
      </c>
      <c r="J3850" t="s">
        <v>80</v>
      </c>
      <c r="K3850" t="s">
        <v>81</v>
      </c>
      <c r="L3850" t="s">
        <v>3539</v>
      </c>
      <c r="M3850" t="s">
        <v>3537</v>
      </c>
      <c r="O3850" t="s">
        <v>2892</v>
      </c>
      <c r="P3850" t="s">
        <v>3540</v>
      </c>
      <c r="Q3850" t="s">
        <v>136</v>
      </c>
      <c r="R3850" t="s">
        <v>87</v>
      </c>
      <c r="S3850" t="s">
        <v>111</v>
      </c>
      <c r="T3850" t="s">
        <v>445</v>
      </c>
      <c r="U3850" t="s">
        <v>90</v>
      </c>
      <c r="V3850" t="s">
        <v>3541</v>
      </c>
      <c r="W3850" t="s">
        <v>17</v>
      </c>
      <c r="X3850" t="s">
        <v>18</v>
      </c>
      <c r="Y3850" t="s">
        <v>92</v>
      </c>
      <c r="Z3850" t="s">
        <v>93</v>
      </c>
      <c r="AB3850" t="b">
        <v>0</v>
      </c>
      <c r="AC3850">
        <v>76</v>
      </c>
      <c r="AD3850">
        <v>50</v>
      </c>
    </row>
    <row r="3851" spans="1:30">
      <c r="A3851">
        <v>88972</v>
      </c>
      <c r="B3851">
        <v>80756</v>
      </c>
      <c r="C3851">
        <v>5052431118</v>
      </c>
      <c r="D3851">
        <v>408</v>
      </c>
      <c r="F3851">
        <v>11</v>
      </c>
      <c r="G3851">
        <v>3</v>
      </c>
      <c r="H3851" t="s">
        <v>495</v>
      </c>
      <c r="I3851" t="s">
        <v>496</v>
      </c>
      <c r="J3851" t="s">
        <v>80</v>
      </c>
      <c r="K3851" t="s">
        <v>81</v>
      </c>
      <c r="L3851" t="s">
        <v>313</v>
      </c>
      <c r="M3851" t="s">
        <v>497</v>
      </c>
      <c r="N3851" t="s">
        <v>498</v>
      </c>
      <c r="O3851" t="s">
        <v>499</v>
      </c>
      <c r="P3851" t="s">
        <v>500</v>
      </c>
      <c r="Q3851" t="s">
        <v>183</v>
      </c>
      <c r="R3851" t="s">
        <v>220</v>
      </c>
      <c r="S3851" t="s">
        <v>330</v>
      </c>
      <c r="T3851" t="s">
        <v>501</v>
      </c>
      <c r="U3851" t="s">
        <v>90</v>
      </c>
      <c r="V3851" t="s">
        <v>502</v>
      </c>
      <c r="W3851" t="s">
        <v>17</v>
      </c>
      <c r="X3851" t="s">
        <v>18</v>
      </c>
      <c r="Y3851" t="s">
        <v>92</v>
      </c>
      <c r="Z3851" t="s">
        <v>93</v>
      </c>
      <c r="AB3851" t="b">
        <v>0</v>
      </c>
      <c r="AC3851">
        <v>76</v>
      </c>
      <c r="AD3851">
        <v>50</v>
      </c>
    </row>
    <row r="3852" spans="1:30">
      <c r="A3852">
        <v>74613</v>
      </c>
      <c r="B3852">
        <v>68297</v>
      </c>
      <c r="C3852">
        <v>5052667829</v>
      </c>
      <c r="D3852">
        <v>407</v>
      </c>
      <c r="F3852">
        <v>11</v>
      </c>
      <c r="G3852">
        <v>3</v>
      </c>
      <c r="H3852" t="s">
        <v>1628</v>
      </c>
      <c r="I3852" t="s">
        <v>1629</v>
      </c>
      <c r="J3852" t="s">
        <v>80</v>
      </c>
      <c r="K3852" t="s">
        <v>81</v>
      </c>
      <c r="L3852" t="s">
        <v>116</v>
      </c>
      <c r="M3852" t="s">
        <v>1630</v>
      </c>
      <c r="N3852" t="s">
        <v>1631</v>
      </c>
      <c r="O3852" t="s">
        <v>1632</v>
      </c>
      <c r="P3852" t="s">
        <v>1633</v>
      </c>
      <c r="Q3852" t="s">
        <v>120</v>
      </c>
      <c r="R3852" t="s">
        <v>101</v>
      </c>
      <c r="S3852" t="s">
        <v>559</v>
      </c>
      <c r="T3852" t="s">
        <v>560</v>
      </c>
      <c r="U3852" t="s">
        <v>90</v>
      </c>
      <c r="V3852" t="s">
        <v>1634</v>
      </c>
      <c r="W3852" t="s">
        <v>17</v>
      </c>
      <c r="X3852" t="s">
        <v>18</v>
      </c>
      <c r="Y3852" t="s">
        <v>92</v>
      </c>
      <c r="Z3852" t="s">
        <v>93</v>
      </c>
      <c r="AB3852" t="b">
        <v>0</v>
      </c>
      <c r="AC3852">
        <v>77</v>
      </c>
      <c r="AD3852">
        <v>50</v>
      </c>
    </row>
    <row r="3853" spans="1:30">
      <c r="A3853">
        <v>127577</v>
      </c>
      <c r="B3853">
        <v>112987</v>
      </c>
      <c r="C3853">
        <v>5058981671</v>
      </c>
      <c r="D3853">
        <v>406</v>
      </c>
      <c r="F3853">
        <v>35</v>
      </c>
      <c r="G3853">
        <v>3</v>
      </c>
      <c r="H3853" t="s">
        <v>2292</v>
      </c>
      <c r="I3853" t="s">
        <v>2494</v>
      </c>
      <c r="J3853" t="s">
        <v>80</v>
      </c>
      <c r="K3853" t="s">
        <v>81</v>
      </c>
      <c r="L3853" t="s">
        <v>231</v>
      </c>
      <c r="M3853" t="s">
        <v>2495</v>
      </c>
      <c r="O3853" t="s">
        <v>2496</v>
      </c>
      <c r="P3853" t="s">
        <v>1092</v>
      </c>
      <c r="Q3853" t="s">
        <v>183</v>
      </c>
      <c r="R3853" t="s">
        <v>153</v>
      </c>
      <c r="S3853" t="s">
        <v>111</v>
      </c>
      <c r="T3853" t="s">
        <v>389</v>
      </c>
      <c r="U3853" t="s">
        <v>90</v>
      </c>
      <c r="V3853" t="s">
        <v>2497</v>
      </c>
      <c r="W3853" t="s">
        <v>25</v>
      </c>
      <c r="X3853" t="s">
        <v>18</v>
      </c>
      <c r="Y3853" t="s">
        <v>92</v>
      </c>
      <c r="Z3853" t="s">
        <v>93</v>
      </c>
      <c r="AB3853" t="b">
        <v>1</v>
      </c>
      <c r="AC3853">
        <v>77</v>
      </c>
      <c r="AD3853">
        <v>50</v>
      </c>
    </row>
    <row r="3854" spans="1:30">
      <c r="A3854">
        <v>50611</v>
      </c>
      <c r="B3854">
        <v>47417</v>
      </c>
      <c r="C3854">
        <v>5058581257</v>
      </c>
      <c r="D3854">
        <v>606</v>
      </c>
      <c r="F3854">
        <v>35</v>
      </c>
      <c r="G3854">
        <v>3</v>
      </c>
      <c r="H3854" t="s">
        <v>284</v>
      </c>
      <c r="I3854" t="s">
        <v>285</v>
      </c>
      <c r="J3854" t="s">
        <v>80</v>
      </c>
      <c r="K3854" t="s">
        <v>81</v>
      </c>
      <c r="L3854" t="s">
        <v>286</v>
      </c>
      <c r="M3854" t="s">
        <v>284</v>
      </c>
      <c r="N3854" t="s">
        <v>287</v>
      </c>
      <c r="O3854" t="s">
        <v>288</v>
      </c>
      <c r="P3854" t="s">
        <v>289</v>
      </c>
      <c r="R3854" t="s">
        <v>101</v>
      </c>
      <c r="S3854" t="s">
        <v>102</v>
      </c>
      <c r="T3854" t="s">
        <v>290</v>
      </c>
      <c r="U3854" t="s">
        <v>90</v>
      </c>
      <c r="V3854" t="s">
        <v>291</v>
      </c>
      <c r="W3854" t="s">
        <v>25</v>
      </c>
      <c r="X3854" t="s">
        <v>18</v>
      </c>
      <c r="Y3854" t="s">
        <v>92</v>
      </c>
      <c r="Z3854" t="s">
        <v>93</v>
      </c>
      <c r="AB3854" t="b">
        <v>1</v>
      </c>
      <c r="AC3854">
        <v>77</v>
      </c>
      <c r="AD3854">
        <v>50</v>
      </c>
    </row>
    <row r="3855" spans="1:30">
      <c r="A3855">
        <v>128387</v>
      </c>
      <c r="B3855">
        <v>113556</v>
      </c>
      <c r="C3855">
        <v>5053180808</v>
      </c>
      <c r="D3855">
        <v>406</v>
      </c>
      <c r="F3855">
        <v>11</v>
      </c>
      <c r="G3855">
        <v>3</v>
      </c>
      <c r="H3855" t="s">
        <v>2768</v>
      </c>
      <c r="I3855" t="s">
        <v>2769</v>
      </c>
      <c r="J3855" t="s">
        <v>80</v>
      </c>
      <c r="K3855" t="s">
        <v>81</v>
      </c>
      <c r="L3855" t="s">
        <v>126</v>
      </c>
      <c r="M3855" t="s">
        <v>2770</v>
      </c>
      <c r="O3855" t="s">
        <v>2771</v>
      </c>
      <c r="P3855" t="s">
        <v>227</v>
      </c>
      <c r="Q3855" t="s">
        <v>120</v>
      </c>
      <c r="R3855" t="s">
        <v>101</v>
      </c>
      <c r="S3855" t="s">
        <v>111</v>
      </c>
      <c r="T3855" t="s">
        <v>234</v>
      </c>
      <c r="U3855" t="s">
        <v>90</v>
      </c>
      <c r="V3855" t="s">
        <v>2772</v>
      </c>
      <c r="W3855" t="s">
        <v>17</v>
      </c>
      <c r="X3855" t="s">
        <v>18</v>
      </c>
      <c r="Y3855" t="s">
        <v>92</v>
      </c>
      <c r="Z3855" t="s">
        <v>93</v>
      </c>
      <c r="AB3855" t="b">
        <v>0</v>
      </c>
      <c r="AC3855">
        <v>77</v>
      </c>
      <c r="AD3855">
        <v>50</v>
      </c>
    </row>
    <row r="3856" spans="1:30">
      <c r="A3856">
        <v>47781</v>
      </c>
      <c r="B3856">
        <v>44953</v>
      </c>
      <c r="C3856">
        <v>5058211958</v>
      </c>
      <c r="D3856">
        <v>603</v>
      </c>
      <c r="F3856">
        <v>11</v>
      </c>
      <c r="G3856">
        <v>3</v>
      </c>
      <c r="H3856" t="s">
        <v>475</v>
      </c>
      <c r="I3856" t="s">
        <v>476</v>
      </c>
      <c r="J3856" t="s">
        <v>80</v>
      </c>
      <c r="K3856" t="s">
        <v>81</v>
      </c>
      <c r="L3856" t="s">
        <v>238</v>
      </c>
      <c r="M3856" t="s">
        <v>225</v>
      </c>
      <c r="N3856" t="s">
        <v>108</v>
      </c>
      <c r="O3856" t="s">
        <v>477</v>
      </c>
      <c r="P3856" t="s">
        <v>478</v>
      </c>
      <c r="Q3856" t="s">
        <v>136</v>
      </c>
      <c r="R3856" t="s">
        <v>101</v>
      </c>
      <c r="S3856" t="s">
        <v>479</v>
      </c>
      <c r="T3856" t="s">
        <v>176</v>
      </c>
      <c r="U3856" t="s">
        <v>90</v>
      </c>
      <c r="V3856" t="s">
        <v>480</v>
      </c>
      <c r="W3856" t="s">
        <v>17</v>
      </c>
      <c r="X3856" t="s">
        <v>18</v>
      </c>
      <c r="Y3856" t="s">
        <v>92</v>
      </c>
      <c r="Z3856" t="s">
        <v>93</v>
      </c>
      <c r="AB3856" t="b">
        <v>0</v>
      </c>
      <c r="AC3856">
        <v>77</v>
      </c>
      <c r="AD3856">
        <v>50</v>
      </c>
    </row>
    <row r="3857" spans="1:30">
      <c r="A3857">
        <v>71381</v>
      </c>
      <c r="B3857">
        <v>61674</v>
      </c>
      <c r="C3857">
        <v>5052663885</v>
      </c>
      <c r="D3857">
        <v>606</v>
      </c>
      <c r="F3857">
        <v>11</v>
      </c>
      <c r="G3857">
        <v>3</v>
      </c>
      <c r="H3857" t="s">
        <v>3237</v>
      </c>
      <c r="I3857" t="s">
        <v>3238</v>
      </c>
      <c r="J3857" t="s">
        <v>80</v>
      </c>
      <c r="K3857" t="s">
        <v>81</v>
      </c>
      <c r="L3857" t="s">
        <v>286</v>
      </c>
      <c r="M3857" t="s">
        <v>393</v>
      </c>
      <c r="N3857" t="s">
        <v>394</v>
      </c>
      <c r="O3857" t="s">
        <v>2974</v>
      </c>
      <c r="P3857" t="s">
        <v>281</v>
      </c>
      <c r="Q3857" t="s">
        <v>100</v>
      </c>
      <c r="R3857" t="s">
        <v>101</v>
      </c>
      <c r="S3857" t="s">
        <v>102</v>
      </c>
      <c r="T3857" t="s">
        <v>129</v>
      </c>
      <c r="U3857" t="s">
        <v>90</v>
      </c>
      <c r="V3857" t="s">
        <v>3239</v>
      </c>
      <c r="W3857" t="s">
        <v>17</v>
      </c>
      <c r="X3857" t="s">
        <v>18</v>
      </c>
      <c r="Y3857" t="s">
        <v>92</v>
      </c>
      <c r="Z3857" t="s">
        <v>93</v>
      </c>
      <c r="AB3857" t="b">
        <v>0</v>
      </c>
      <c r="AC3857">
        <v>77</v>
      </c>
      <c r="AD3857">
        <v>50</v>
      </c>
    </row>
    <row r="3858" spans="1:30">
      <c r="A3858">
        <v>127390</v>
      </c>
      <c r="B3858">
        <v>112880</v>
      </c>
      <c r="C3858">
        <v>5052479205</v>
      </c>
      <c r="D3858">
        <v>406</v>
      </c>
      <c r="F3858">
        <v>11</v>
      </c>
      <c r="G3858">
        <v>3</v>
      </c>
      <c r="H3858" t="s">
        <v>1456</v>
      </c>
      <c r="I3858" t="s">
        <v>1457</v>
      </c>
      <c r="J3858" t="s">
        <v>80</v>
      </c>
      <c r="K3858" t="s">
        <v>81</v>
      </c>
      <c r="L3858" t="s">
        <v>286</v>
      </c>
      <c r="M3858" t="s">
        <v>1458</v>
      </c>
      <c r="O3858" t="s">
        <v>1459</v>
      </c>
      <c r="P3858" t="s">
        <v>1366</v>
      </c>
      <c r="Q3858" t="s">
        <v>100</v>
      </c>
      <c r="R3858" t="s">
        <v>101</v>
      </c>
      <c r="S3858" t="s">
        <v>111</v>
      </c>
      <c r="T3858" t="s">
        <v>507</v>
      </c>
      <c r="U3858" t="s">
        <v>90</v>
      </c>
      <c r="V3858" t="s">
        <v>1460</v>
      </c>
      <c r="W3858" t="s">
        <v>17</v>
      </c>
      <c r="X3858" t="s">
        <v>18</v>
      </c>
      <c r="Y3858" t="s">
        <v>92</v>
      </c>
      <c r="Z3858" t="s">
        <v>93</v>
      </c>
      <c r="AB3858" t="b">
        <v>0</v>
      </c>
      <c r="AC3858">
        <v>77</v>
      </c>
      <c r="AD3858">
        <v>50</v>
      </c>
    </row>
    <row r="3859" spans="1:30">
      <c r="A3859">
        <v>11376</v>
      </c>
      <c r="B3859">
        <v>10143</v>
      </c>
      <c r="C3859">
        <v>5052926979</v>
      </c>
      <c r="D3859">
        <v>406</v>
      </c>
      <c r="F3859">
        <v>35</v>
      </c>
      <c r="G3859">
        <v>3</v>
      </c>
      <c r="H3859" t="s">
        <v>616</v>
      </c>
      <c r="I3859" t="s">
        <v>1476</v>
      </c>
      <c r="J3859" t="s">
        <v>80</v>
      </c>
      <c r="K3859" t="s">
        <v>81</v>
      </c>
      <c r="L3859" t="s">
        <v>141</v>
      </c>
      <c r="M3859" t="s">
        <v>616</v>
      </c>
      <c r="N3859" t="s">
        <v>108</v>
      </c>
      <c r="O3859" t="s">
        <v>1477</v>
      </c>
      <c r="P3859" t="s">
        <v>227</v>
      </c>
      <c r="Q3859" t="s">
        <v>120</v>
      </c>
      <c r="R3859" t="s">
        <v>101</v>
      </c>
      <c r="S3859" t="s">
        <v>111</v>
      </c>
      <c r="T3859" t="s">
        <v>552</v>
      </c>
      <c r="U3859" t="s">
        <v>90</v>
      </c>
      <c r="V3859" t="s">
        <v>1478</v>
      </c>
      <c r="W3859" t="s">
        <v>25</v>
      </c>
      <c r="X3859" t="s">
        <v>18</v>
      </c>
      <c r="Y3859" t="s">
        <v>92</v>
      </c>
      <c r="Z3859" t="s">
        <v>93</v>
      </c>
      <c r="AB3859" t="b">
        <v>1</v>
      </c>
      <c r="AC3859">
        <v>77</v>
      </c>
      <c r="AD3859">
        <v>50</v>
      </c>
    </row>
    <row r="3860" spans="1:30">
      <c r="A3860">
        <v>15018</v>
      </c>
      <c r="B3860">
        <v>13592</v>
      </c>
      <c r="C3860">
        <v>6172191428</v>
      </c>
      <c r="D3860">
        <v>406</v>
      </c>
      <c r="F3860">
        <v>11</v>
      </c>
      <c r="G3860">
        <v>3</v>
      </c>
      <c r="H3860" t="s">
        <v>3528</v>
      </c>
      <c r="I3860" t="s">
        <v>3529</v>
      </c>
      <c r="J3860" t="s">
        <v>80</v>
      </c>
      <c r="K3860" t="s">
        <v>81</v>
      </c>
      <c r="L3860" t="s">
        <v>126</v>
      </c>
      <c r="M3860" t="s">
        <v>3528</v>
      </c>
      <c r="O3860" t="s">
        <v>866</v>
      </c>
      <c r="P3860" t="s">
        <v>1622</v>
      </c>
      <c r="Q3860" t="s">
        <v>175</v>
      </c>
      <c r="R3860" t="s">
        <v>101</v>
      </c>
      <c r="S3860" t="s">
        <v>111</v>
      </c>
      <c r="T3860" t="s">
        <v>3530</v>
      </c>
      <c r="U3860" t="s">
        <v>90</v>
      </c>
      <c r="V3860" t="s">
        <v>3531</v>
      </c>
      <c r="W3860" t="s">
        <v>17</v>
      </c>
      <c r="X3860" t="s">
        <v>18</v>
      </c>
      <c r="Y3860" t="s">
        <v>92</v>
      </c>
      <c r="Z3860" t="s">
        <v>93</v>
      </c>
      <c r="AB3860" t="b">
        <v>0</v>
      </c>
      <c r="AC3860">
        <v>77</v>
      </c>
      <c r="AD3860">
        <v>50</v>
      </c>
    </row>
    <row r="3861" spans="1:30">
      <c r="A3861">
        <v>127555</v>
      </c>
      <c r="B3861">
        <v>112970</v>
      </c>
      <c r="C3861">
        <v>5059003766</v>
      </c>
      <c r="D3861">
        <v>406</v>
      </c>
      <c r="F3861">
        <v>11</v>
      </c>
      <c r="G3861">
        <v>3</v>
      </c>
      <c r="H3861" t="s">
        <v>1094</v>
      </c>
      <c r="I3861" t="s">
        <v>1095</v>
      </c>
      <c r="J3861" t="s">
        <v>80</v>
      </c>
      <c r="K3861" t="s">
        <v>81</v>
      </c>
      <c r="L3861" t="s">
        <v>82</v>
      </c>
      <c r="M3861" t="s">
        <v>1096</v>
      </c>
      <c r="O3861" t="s">
        <v>1097</v>
      </c>
      <c r="P3861" t="s">
        <v>110</v>
      </c>
      <c r="Q3861" t="s">
        <v>100</v>
      </c>
      <c r="R3861" t="s">
        <v>87</v>
      </c>
      <c r="S3861" t="s">
        <v>111</v>
      </c>
      <c r="T3861" t="s">
        <v>1098</v>
      </c>
      <c r="U3861" t="s">
        <v>90</v>
      </c>
      <c r="V3861" t="s">
        <v>1099</v>
      </c>
      <c r="W3861" t="s">
        <v>17</v>
      </c>
      <c r="X3861" t="s">
        <v>18</v>
      </c>
      <c r="Y3861" t="s">
        <v>92</v>
      </c>
      <c r="Z3861" t="s">
        <v>93</v>
      </c>
      <c r="AB3861" t="b">
        <v>0</v>
      </c>
      <c r="AC3861">
        <v>77</v>
      </c>
      <c r="AD3861">
        <v>50</v>
      </c>
    </row>
    <row r="3862" spans="1:30">
      <c r="A3862">
        <v>5141</v>
      </c>
      <c r="B3862">
        <v>4317</v>
      </c>
      <c r="C3862">
        <v>5052928803</v>
      </c>
      <c r="D3862">
        <v>406</v>
      </c>
      <c r="F3862">
        <v>11</v>
      </c>
      <c r="G3862">
        <v>3</v>
      </c>
      <c r="H3862" t="s">
        <v>2901</v>
      </c>
      <c r="I3862" t="s">
        <v>2902</v>
      </c>
      <c r="J3862" t="s">
        <v>80</v>
      </c>
      <c r="K3862" t="s">
        <v>81</v>
      </c>
      <c r="L3862" t="s">
        <v>205</v>
      </c>
      <c r="M3862" t="s">
        <v>2903</v>
      </c>
      <c r="N3862" t="s">
        <v>108</v>
      </c>
      <c r="O3862" t="s">
        <v>1882</v>
      </c>
      <c r="P3862" t="s">
        <v>289</v>
      </c>
      <c r="Q3862" t="s">
        <v>100</v>
      </c>
      <c r="R3862" t="s">
        <v>101</v>
      </c>
      <c r="S3862" t="s">
        <v>111</v>
      </c>
      <c r="T3862" t="s">
        <v>129</v>
      </c>
      <c r="U3862" t="s">
        <v>90</v>
      </c>
      <c r="V3862" t="s">
        <v>2904</v>
      </c>
      <c r="W3862" t="s">
        <v>17</v>
      </c>
      <c r="X3862" t="s">
        <v>18</v>
      </c>
      <c r="Y3862" t="s">
        <v>92</v>
      </c>
      <c r="Z3862" t="s">
        <v>93</v>
      </c>
      <c r="AB3862" t="b">
        <v>0</v>
      </c>
      <c r="AC3862">
        <v>77</v>
      </c>
      <c r="AD3862">
        <v>50</v>
      </c>
    </row>
    <row r="3863" spans="1:30">
      <c r="A3863">
        <v>126691</v>
      </c>
      <c r="B3863">
        <v>112464</v>
      </c>
      <c r="C3863">
        <v>5052600677</v>
      </c>
      <c r="D3863">
        <v>406</v>
      </c>
      <c r="F3863">
        <v>35</v>
      </c>
      <c r="G3863">
        <v>3</v>
      </c>
      <c r="H3863" t="s">
        <v>1527</v>
      </c>
      <c r="I3863" t="s">
        <v>1528</v>
      </c>
      <c r="J3863" t="s">
        <v>80</v>
      </c>
      <c r="K3863" t="s">
        <v>81</v>
      </c>
      <c r="L3863" t="s">
        <v>82</v>
      </c>
      <c r="M3863" t="s">
        <v>1527</v>
      </c>
      <c r="O3863" t="s">
        <v>1529</v>
      </c>
      <c r="P3863" t="s">
        <v>227</v>
      </c>
      <c r="Q3863" t="s">
        <v>120</v>
      </c>
      <c r="R3863" t="s">
        <v>87</v>
      </c>
      <c r="S3863" t="s">
        <v>111</v>
      </c>
      <c r="T3863" t="s">
        <v>160</v>
      </c>
      <c r="U3863" t="s">
        <v>90</v>
      </c>
      <c r="V3863" t="s">
        <v>1530</v>
      </c>
      <c r="W3863" t="s">
        <v>25</v>
      </c>
      <c r="X3863" t="s">
        <v>18</v>
      </c>
      <c r="Y3863" t="s">
        <v>92</v>
      </c>
      <c r="Z3863" t="s">
        <v>93</v>
      </c>
      <c r="AB3863" t="b">
        <v>1</v>
      </c>
      <c r="AC3863">
        <v>77</v>
      </c>
      <c r="AD3863">
        <v>50</v>
      </c>
    </row>
    <row r="3864" spans="1:30">
      <c r="A3864">
        <v>75923</v>
      </c>
      <c r="B3864">
        <v>69429</v>
      </c>
      <c r="C3864">
        <v>5052928877</v>
      </c>
      <c r="D3864">
        <v>406</v>
      </c>
      <c r="F3864">
        <v>11</v>
      </c>
      <c r="G3864">
        <v>3</v>
      </c>
      <c r="H3864" t="s">
        <v>2882</v>
      </c>
      <c r="I3864" t="s">
        <v>2883</v>
      </c>
      <c r="J3864" t="s">
        <v>80</v>
      </c>
      <c r="K3864" t="s">
        <v>81</v>
      </c>
      <c r="L3864" t="s">
        <v>188</v>
      </c>
      <c r="M3864" t="s">
        <v>2884</v>
      </c>
      <c r="N3864" t="s">
        <v>108</v>
      </c>
      <c r="O3864" t="s">
        <v>1764</v>
      </c>
      <c r="P3864" t="s">
        <v>301</v>
      </c>
      <c r="Q3864" t="s">
        <v>100</v>
      </c>
      <c r="R3864" t="s">
        <v>101</v>
      </c>
      <c r="S3864" t="s">
        <v>111</v>
      </c>
      <c r="T3864" t="s">
        <v>1616</v>
      </c>
      <c r="U3864" t="s">
        <v>90</v>
      </c>
      <c r="V3864" t="s">
        <v>2885</v>
      </c>
      <c r="W3864" t="s">
        <v>17</v>
      </c>
      <c r="X3864" t="s">
        <v>18</v>
      </c>
      <c r="Y3864" t="s">
        <v>92</v>
      </c>
      <c r="Z3864" t="s">
        <v>93</v>
      </c>
      <c r="AB3864" t="b">
        <v>0</v>
      </c>
      <c r="AC3864">
        <v>77</v>
      </c>
      <c r="AD3864">
        <v>50</v>
      </c>
    </row>
    <row r="3865" spans="1:30">
      <c r="A3865">
        <v>58206</v>
      </c>
      <c r="B3865">
        <v>11661</v>
      </c>
      <c r="C3865">
        <v>6267999898</v>
      </c>
      <c r="D3865">
        <v>406</v>
      </c>
      <c r="F3865">
        <v>11</v>
      </c>
      <c r="G3865">
        <v>3</v>
      </c>
      <c r="H3865" t="s">
        <v>1319</v>
      </c>
      <c r="I3865" t="s">
        <v>1320</v>
      </c>
      <c r="J3865" t="s">
        <v>80</v>
      </c>
      <c r="K3865" t="s">
        <v>81</v>
      </c>
      <c r="L3865" t="s">
        <v>231</v>
      </c>
      <c r="M3865" t="s">
        <v>1321</v>
      </c>
      <c r="N3865" t="s">
        <v>108</v>
      </c>
      <c r="O3865" t="s">
        <v>1322</v>
      </c>
      <c r="P3865" t="s">
        <v>1092</v>
      </c>
      <c r="Q3865" t="s">
        <v>136</v>
      </c>
      <c r="R3865" t="s">
        <v>153</v>
      </c>
      <c r="S3865" t="s">
        <v>111</v>
      </c>
      <c r="T3865" t="s">
        <v>659</v>
      </c>
      <c r="U3865" t="s">
        <v>90</v>
      </c>
      <c r="V3865" t="s">
        <v>1323</v>
      </c>
      <c r="W3865" t="s">
        <v>17</v>
      </c>
      <c r="X3865" t="s">
        <v>18</v>
      </c>
      <c r="Y3865" t="s">
        <v>92</v>
      </c>
      <c r="Z3865" t="s">
        <v>93</v>
      </c>
      <c r="AB3865" t="b">
        <v>0</v>
      </c>
      <c r="AC3865">
        <v>77</v>
      </c>
      <c r="AD3865">
        <v>50</v>
      </c>
    </row>
    <row r="3866" spans="1:30">
      <c r="A3866">
        <v>127977</v>
      </c>
      <c r="B3866">
        <v>113198</v>
      </c>
      <c r="C3866">
        <v>5058994180</v>
      </c>
      <c r="D3866">
        <v>407</v>
      </c>
      <c r="F3866">
        <v>11</v>
      </c>
      <c r="G3866">
        <v>3</v>
      </c>
      <c r="H3866" t="s">
        <v>554</v>
      </c>
      <c r="I3866" t="s">
        <v>555</v>
      </c>
      <c r="J3866" t="s">
        <v>80</v>
      </c>
      <c r="K3866" t="s">
        <v>81</v>
      </c>
      <c r="L3866" t="s">
        <v>231</v>
      </c>
      <c r="M3866" t="s">
        <v>556</v>
      </c>
      <c r="O3866" t="s">
        <v>557</v>
      </c>
      <c r="P3866" t="s">
        <v>558</v>
      </c>
      <c r="Q3866" t="s">
        <v>183</v>
      </c>
      <c r="R3866" t="s">
        <v>153</v>
      </c>
      <c r="S3866" t="s">
        <v>559</v>
      </c>
      <c r="T3866" t="s">
        <v>560</v>
      </c>
      <c r="U3866" t="s">
        <v>90</v>
      </c>
      <c r="V3866" t="s">
        <v>561</v>
      </c>
      <c r="W3866" t="s">
        <v>17</v>
      </c>
      <c r="X3866" t="s">
        <v>18</v>
      </c>
      <c r="Y3866" t="s">
        <v>92</v>
      </c>
      <c r="Z3866" t="s">
        <v>93</v>
      </c>
      <c r="AB3866" t="b">
        <v>0</v>
      </c>
      <c r="AC3866">
        <v>77</v>
      </c>
      <c r="AD3866">
        <v>50</v>
      </c>
    </row>
    <row r="3867" spans="1:30">
      <c r="A3867">
        <v>91837</v>
      </c>
      <c r="B3867">
        <v>80274</v>
      </c>
      <c r="C3867">
        <v>9725375936</v>
      </c>
      <c r="D3867">
        <v>406</v>
      </c>
      <c r="F3867">
        <v>11</v>
      </c>
      <c r="G3867">
        <v>3</v>
      </c>
      <c r="H3867" t="s">
        <v>2847</v>
      </c>
      <c r="I3867" t="s">
        <v>2848</v>
      </c>
      <c r="J3867" t="s">
        <v>80</v>
      </c>
      <c r="K3867" t="s">
        <v>81</v>
      </c>
      <c r="L3867" t="s">
        <v>238</v>
      </c>
      <c r="M3867" t="s">
        <v>189</v>
      </c>
      <c r="N3867" t="s">
        <v>190</v>
      </c>
      <c r="O3867" t="s">
        <v>2541</v>
      </c>
      <c r="P3867" t="s">
        <v>301</v>
      </c>
      <c r="Q3867" t="s">
        <v>100</v>
      </c>
      <c r="R3867" t="s">
        <v>101</v>
      </c>
      <c r="S3867" t="s">
        <v>111</v>
      </c>
      <c r="T3867" t="s">
        <v>761</v>
      </c>
      <c r="U3867" t="s">
        <v>90</v>
      </c>
      <c r="V3867" t="s">
        <v>2849</v>
      </c>
      <c r="W3867" t="s">
        <v>17</v>
      </c>
      <c r="X3867" t="s">
        <v>18</v>
      </c>
      <c r="Y3867" t="s">
        <v>92</v>
      </c>
      <c r="Z3867" t="s">
        <v>93</v>
      </c>
      <c r="AB3867" t="b">
        <v>0</v>
      </c>
      <c r="AC3867">
        <v>77</v>
      </c>
      <c r="AD3867">
        <v>50</v>
      </c>
    </row>
    <row r="3868" spans="1:30">
      <c r="A3868">
        <v>6723</v>
      </c>
      <c r="B3868">
        <v>5761</v>
      </c>
      <c r="D3868">
        <v>406</v>
      </c>
      <c r="F3868">
        <v>11</v>
      </c>
      <c r="G3868">
        <v>3</v>
      </c>
      <c r="H3868" t="s">
        <v>105</v>
      </c>
      <c r="I3868" t="s">
        <v>106</v>
      </c>
      <c r="J3868" t="s">
        <v>80</v>
      </c>
      <c r="K3868" t="s">
        <v>81</v>
      </c>
      <c r="L3868" t="s">
        <v>82</v>
      </c>
      <c r="M3868" t="s">
        <v>107</v>
      </c>
      <c r="N3868" t="s">
        <v>108</v>
      </c>
      <c r="O3868" t="s">
        <v>109</v>
      </c>
      <c r="P3868" t="s">
        <v>110</v>
      </c>
      <c r="Q3868" t="s">
        <v>100</v>
      </c>
      <c r="R3868" t="s">
        <v>87</v>
      </c>
      <c r="S3868" t="s">
        <v>111</v>
      </c>
      <c r="T3868" t="s">
        <v>112</v>
      </c>
      <c r="U3868" t="s">
        <v>90</v>
      </c>
      <c r="V3868" t="s">
        <v>113</v>
      </c>
      <c r="W3868" t="s">
        <v>17</v>
      </c>
      <c r="X3868" t="s">
        <v>18</v>
      </c>
      <c r="Y3868" t="s">
        <v>92</v>
      </c>
      <c r="Z3868" t="s">
        <v>93</v>
      </c>
      <c r="AB3868" t="b">
        <v>0</v>
      </c>
      <c r="AC3868">
        <v>77</v>
      </c>
      <c r="AD3868">
        <v>50</v>
      </c>
    </row>
    <row r="3869" spans="1:30">
      <c r="A3869">
        <v>72211</v>
      </c>
      <c r="B3869">
        <v>18064</v>
      </c>
      <c r="C3869">
        <v>9086880888</v>
      </c>
      <c r="D3869">
        <v>606</v>
      </c>
      <c r="F3869">
        <v>11</v>
      </c>
      <c r="G3869">
        <v>3</v>
      </c>
      <c r="H3869" t="s">
        <v>3102</v>
      </c>
      <c r="I3869" t="s">
        <v>3103</v>
      </c>
      <c r="J3869" t="s">
        <v>80</v>
      </c>
      <c r="K3869" t="s">
        <v>81</v>
      </c>
      <c r="L3869" t="s">
        <v>231</v>
      </c>
      <c r="M3869" t="s">
        <v>3104</v>
      </c>
      <c r="N3869" t="s">
        <v>394</v>
      </c>
      <c r="O3869" t="s">
        <v>2573</v>
      </c>
      <c r="P3869" t="s">
        <v>3105</v>
      </c>
      <c r="Q3869" t="s">
        <v>183</v>
      </c>
      <c r="R3869" t="s">
        <v>153</v>
      </c>
      <c r="S3869" t="s">
        <v>102</v>
      </c>
      <c r="T3869" t="s">
        <v>176</v>
      </c>
      <c r="U3869" t="s">
        <v>90</v>
      </c>
      <c r="V3869" t="s">
        <v>3106</v>
      </c>
      <c r="W3869" t="s">
        <v>17</v>
      </c>
      <c r="X3869" t="s">
        <v>18</v>
      </c>
      <c r="Y3869" t="s">
        <v>92</v>
      </c>
      <c r="Z3869" t="s">
        <v>93</v>
      </c>
      <c r="AB3869" t="b">
        <v>0</v>
      </c>
      <c r="AC3869">
        <v>77</v>
      </c>
      <c r="AD3869">
        <v>50</v>
      </c>
    </row>
    <row r="3870" spans="1:30">
      <c r="A3870">
        <v>128103</v>
      </c>
      <c r="B3870">
        <v>113304</v>
      </c>
      <c r="C3870">
        <v>5053045995</v>
      </c>
      <c r="D3870">
        <v>406</v>
      </c>
      <c r="F3870">
        <v>11</v>
      </c>
      <c r="G3870">
        <v>3</v>
      </c>
      <c r="H3870" t="s">
        <v>2240</v>
      </c>
      <c r="I3870" t="s">
        <v>2241</v>
      </c>
      <c r="J3870" t="s">
        <v>80</v>
      </c>
      <c r="K3870" t="s">
        <v>81</v>
      </c>
      <c r="L3870" t="s">
        <v>238</v>
      </c>
      <c r="M3870" t="s">
        <v>2242</v>
      </c>
      <c r="O3870" t="s">
        <v>2040</v>
      </c>
      <c r="P3870" t="s">
        <v>219</v>
      </c>
      <c r="Q3870" t="s">
        <v>175</v>
      </c>
      <c r="R3870" t="s">
        <v>153</v>
      </c>
      <c r="S3870" t="s">
        <v>111</v>
      </c>
      <c r="T3870" t="s">
        <v>371</v>
      </c>
      <c r="U3870" t="s">
        <v>90</v>
      </c>
      <c r="V3870" t="s">
        <v>2243</v>
      </c>
      <c r="W3870" t="s">
        <v>17</v>
      </c>
      <c r="X3870" t="s">
        <v>18</v>
      </c>
      <c r="Y3870" t="s">
        <v>92</v>
      </c>
      <c r="Z3870" t="s">
        <v>93</v>
      </c>
      <c r="AB3870" t="b">
        <v>0</v>
      </c>
      <c r="AC3870">
        <v>77</v>
      </c>
      <c r="AD3870">
        <v>50</v>
      </c>
    </row>
    <row r="3871" spans="1:30">
      <c r="A3871">
        <v>98397</v>
      </c>
      <c r="B3871">
        <v>88767</v>
      </c>
      <c r="C3871">
        <v>5053411238</v>
      </c>
      <c r="D3871">
        <v>405</v>
      </c>
      <c r="F3871">
        <v>11</v>
      </c>
      <c r="G3871">
        <v>3</v>
      </c>
      <c r="H3871" t="s">
        <v>1830</v>
      </c>
      <c r="I3871" t="s">
        <v>1831</v>
      </c>
      <c r="J3871" t="s">
        <v>80</v>
      </c>
      <c r="K3871" t="s">
        <v>81</v>
      </c>
      <c r="L3871" t="s">
        <v>238</v>
      </c>
      <c r="M3871" t="s">
        <v>1832</v>
      </c>
      <c r="O3871" t="s">
        <v>499</v>
      </c>
      <c r="P3871" t="s">
        <v>1833</v>
      </c>
      <c r="Q3871" t="s">
        <v>100</v>
      </c>
      <c r="R3871" t="s">
        <v>101</v>
      </c>
      <c r="S3871" t="s">
        <v>690</v>
      </c>
      <c r="T3871" t="s">
        <v>594</v>
      </c>
      <c r="U3871" t="s">
        <v>90</v>
      </c>
      <c r="V3871" t="s">
        <v>1834</v>
      </c>
      <c r="W3871" t="s">
        <v>17</v>
      </c>
      <c r="X3871" t="s">
        <v>18</v>
      </c>
      <c r="Y3871" t="s">
        <v>92</v>
      </c>
      <c r="Z3871" t="s">
        <v>93</v>
      </c>
      <c r="AB3871" t="b">
        <v>0</v>
      </c>
      <c r="AC3871">
        <v>77</v>
      </c>
      <c r="AD3871">
        <v>50</v>
      </c>
    </row>
    <row r="3872" spans="1:30">
      <c r="A3872">
        <v>125484</v>
      </c>
      <c r="B3872">
        <v>111814</v>
      </c>
      <c r="C3872">
        <v>5059340795</v>
      </c>
      <c r="D3872">
        <v>411</v>
      </c>
      <c r="F3872">
        <v>11</v>
      </c>
      <c r="G3872">
        <v>3</v>
      </c>
      <c r="H3872" t="s">
        <v>1261</v>
      </c>
      <c r="I3872" t="s">
        <v>1262</v>
      </c>
      <c r="J3872" t="s">
        <v>80</v>
      </c>
      <c r="K3872" t="s">
        <v>81</v>
      </c>
      <c r="L3872" t="s">
        <v>82</v>
      </c>
      <c r="M3872" t="s">
        <v>1263</v>
      </c>
      <c r="O3872" t="s">
        <v>1264</v>
      </c>
      <c r="P3872" t="s">
        <v>420</v>
      </c>
      <c r="Q3872" t="s">
        <v>100</v>
      </c>
      <c r="R3872" t="s">
        <v>87</v>
      </c>
      <c r="S3872" t="s">
        <v>539</v>
      </c>
      <c r="T3872" t="s">
        <v>1265</v>
      </c>
      <c r="U3872" t="s">
        <v>90</v>
      </c>
      <c r="V3872" t="s">
        <v>1266</v>
      </c>
      <c r="W3872" t="s">
        <v>17</v>
      </c>
      <c r="X3872" t="s">
        <v>18</v>
      </c>
      <c r="Y3872" t="s">
        <v>92</v>
      </c>
      <c r="Z3872" t="s">
        <v>93</v>
      </c>
      <c r="AB3872" t="b">
        <v>0</v>
      </c>
      <c r="AC3872">
        <v>77</v>
      </c>
      <c r="AD3872">
        <v>50</v>
      </c>
    </row>
    <row r="3873" spans="1:30">
      <c r="A3873">
        <v>101207</v>
      </c>
      <c r="B3873">
        <v>11661</v>
      </c>
      <c r="C3873">
        <v>6267999898</v>
      </c>
      <c r="D3873">
        <v>406</v>
      </c>
      <c r="F3873">
        <v>11</v>
      </c>
      <c r="G3873">
        <v>3</v>
      </c>
      <c r="H3873" t="s">
        <v>3463</v>
      </c>
      <c r="I3873" t="s">
        <v>3464</v>
      </c>
      <c r="J3873" t="s">
        <v>80</v>
      </c>
      <c r="K3873" t="s">
        <v>81</v>
      </c>
      <c r="L3873" t="s">
        <v>260</v>
      </c>
      <c r="M3873" t="s">
        <v>1321</v>
      </c>
      <c r="O3873" t="s">
        <v>3465</v>
      </c>
      <c r="P3873" t="s">
        <v>152</v>
      </c>
      <c r="Q3873" t="s">
        <v>100</v>
      </c>
      <c r="R3873" t="s">
        <v>220</v>
      </c>
      <c r="S3873" t="s">
        <v>111</v>
      </c>
      <c r="T3873" t="s">
        <v>103</v>
      </c>
      <c r="U3873" t="s">
        <v>90</v>
      </c>
      <c r="V3873" t="s">
        <v>3466</v>
      </c>
      <c r="W3873" t="s">
        <v>17</v>
      </c>
      <c r="X3873" t="s">
        <v>18</v>
      </c>
      <c r="Y3873" t="s">
        <v>92</v>
      </c>
      <c r="Z3873" t="s">
        <v>93</v>
      </c>
      <c r="AB3873" t="b">
        <v>0</v>
      </c>
      <c r="AC3873">
        <v>77</v>
      </c>
      <c r="AD3873">
        <v>50</v>
      </c>
    </row>
    <row r="3874" spans="1:30">
      <c r="A3874">
        <v>91499</v>
      </c>
      <c r="B3874">
        <v>78660</v>
      </c>
      <c r="C3874">
        <v>4017651500</v>
      </c>
      <c r="D3874">
        <v>606</v>
      </c>
      <c r="F3874">
        <v>11</v>
      </c>
      <c r="G3874">
        <v>3</v>
      </c>
      <c r="H3874" t="s">
        <v>667</v>
      </c>
      <c r="I3874" t="s">
        <v>668</v>
      </c>
      <c r="J3874" t="s">
        <v>80</v>
      </c>
      <c r="K3874" t="s">
        <v>81</v>
      </c>
      <c r="L3874" t="s">
        <v>313</v>
      </c>
      <c r="M3874" t="s">
        <v>669</v>
      </c>
      <c r="O3874" t="s">
        <v>181</v>
      </c>
      <c r="P3874" t="s">
        <v>227</v>
      </c>
      <c r="Q3874" t="s">
        <v>120</v>
      </c>
      <c r="R3874" t="s">
        <v>220</v>
      </c>
      <c r="S3874" t="s">
        <v>102</v>
      </c>
      <c r="T3874" t="s">
        <v>670</v>
      </c>
      <c r="U3874" t="s">
        <v>90</v>
      </c>
      <c r="V3874" t="s">
        <v>671</v>
      </c>
      <c r="W3874" t="s">
        <v>17</v>
      </c>
      <c r="X3874" t="s">
        <v>18</v>
      </c>
      <c r="Y3874" t="s">
        <v>92</v>
      </c>
      <c r="Z3874" t="s">
        <v>93</v>
      </c>
      <c r="AB3874" t="b">
        <v>0</v>
      </c>
      <c r="AC3874">
        <v>77</v>
      </c>
      <c r="AD3874">
        <v>50</v>
      </c>
    </row>
    <row r="3875" spans="1:30">
      <c r="A3875">
        <v>128191</v>
      </c>
      <c r="B3875">
        <v>113370</v>
      </c>
      <c r="C3875">
        <v>5058215900</v>
      </c>
      <c r="D3875">
        <v>406</v>
      </c>
      <c r="F3875">
        <v>11</v>
      </c>
      <c r="G3875">
        <v>3</v>
      </c>
      <c r="H3875" t="s">
        <v>2612</v>
      </c>
      <c r="I3875" t="s">
        <v>2234</v>
      </c>
      <c r="J3875" t="s">
        <v>80</v>
      </c>
      <c r="K3875" t="s">
        <v>81</v>
      </c>
      <c r="L3875" t="s">
        <v>205</v>
      </c>
      <c r="M3875" t="s">
        <v>2613</v>
      </c>
      <c r="O3875" t="s">
        <v>1410</v>
      </c>
      <c r="P3875" t="s">
        <v>289</v>
      </c>
      <c r="Q3875" t="s">
        <v>100</v>
      </c>
      <c r="R3875" t="s">
        <v>101</v>
      </c>
      <c r="S3875" t="s">
        <v>111</v>
      </c>
      <c r="T3875" t="s">
        <v>724</v>
      </c>
      <c r="U3875" t="s">
        <v>90</v>
      </c>
      <c r="V3875" t="s">
        <v>2614</v>
      </c>
      <c r="W3875" t="s">
        <v>17</v>
      </c>
      <c r="X3875" t="s">
        <v>18</v>
      </c>
      <c r="Y3875" t="s">
        <v>92</v>
      </c>
      <c r="Z3875" t="s">
        <v>93</v>
      </c>
      <c r="AB3875" t="b">
        <v>0</v>
      </c>
      <c r="AC3875">
        <v>77</v>
      </c>
      <c r="AD3875">
        <v>50</v>
      </c>
    </row>
    <row r="3876" spans="1:30">
      <c r="A3876">
        <v>5899</v>
      </c>
      <c r="B3876">
        <v>5015</v>
      </c>
      <c r="C3876">
        <v>5053459200</v>
      </c>
      <c r="D3876">
        <v>406</v>
      </c>
      <c r="F3876">
        <v>11</v>
      </c>
      <c r="G3876">
        <v>3</v>
      </c>
      <c r="H3876" t="s">
        <v>2367</v>
      </c>
      <c r="I3876" t="s">
        <v>2368</v>
      </c>
      <c r="J3876" t="s">
        <v>80</v>
      </c>
      <c r="K3876" t="s">
        <v>81</v>
      </c>
      <c r="L3876" t="s">
        <v>205</v>
      </c>
      <c r="M3876" t="s">
        <v>2369</v>
      </c>
      <c r="N3876" t="s">
        <v>108</v>
      </c>
      <c r="O3876" t="s">
        <v>2370</v>
      </c>
      <c r="P3876" t="s">
        <v>362</v>
      </c>
      <c r="Q3876" t="s">
        <v>175</v>
      </c>
      <c r="R3876" t="s">
        <v>101</v>
      </c>
      <c r="S3876" t="s">
        <v>111</v>
      </c>
      <c r="T3876" t="s">
        <v>507</v>
      </c>
      <c r="U3876" t="s">
        <v>90</v>
      </c>
      <c r="V3876" t="s">
        <v>2371</v>
      </c>
      <c r="W3876" t="s">
        <v>17</v>
      </c>
      <c r="X3876" t="s">
        <v>18</v>
      </c>
      <c r="Y3876" t="s">
        <v>92</v>
      </c>
      <c r="Z3876" t="s">
        <v>93</v>
      </c>
      <c r="AB3876" t="b">
        <v>0</v>
      </c>
      <c r="AC3876">
        <v>77</v>
      </c>
      <c r="AD3876">
        <v>50</v>
      </c>
    </row>
    <row r="3877" spans="1:30">
      <c r="A3877">
        <v>104506</v>
      </c>
      <c r="B3877">
        <v>93922</v>
      </c>
      <c r="C3877">
        <v>5052982447</v>
      </c>
      <c r="D3877">
        <v>601</v>
      </c>
      <c r="F3877">
        <v>11</v>
      </c>
      <c r="G3877">
        <v>3</v>
      </c>
      <c r="H3877" t="s">
        <v>1025</v>
      </c>
      <c r="I3877" t="s">
        <v>1026</v>
      </c>
      <c r="J3877" t="s">
        <v>80</v>
      </c>
      <c r="K3877" t="s">
        <v>81</v>
      </c>
      <c r="L3877" t="s">
        <v>96</v>
      </c>
      <c r="M3877" t="s">
        <v>1027</v>
      </c>
      <c r="O3877" t="s">
        <v>98</v>
      </c>
      <c r="P3877" t="s">
        <v>99</v>
      </c>
      <c r="Q3877" t="s">
        <v>100</v>
      </c>
      <c r="R3877" t="s">
        <v>101</v>
      </c>
      <c r="S3877" t="s">
        <v>167</v>
      </c>
      <c r="T3877" t="s">
        <v>761</v>
      </c>
      <c r="U3877" t="s">
        <v>90</v>
      </c>
      <c r="V3877" t="s">
        <v>1440</v>
      </c>
      <c r="W3877" t="s">
        <v>17</v>
      </c>
      <c r="X3877" t="s">
        <v>18</v>
      </c>
      <c r="Y3877" t="s">
        <v>92</v>
      </c>
      <c r="Z3877" t="s">
        <v>93</v>
      </c>
      <c r="AB3877" t="b">
        <v>0</v>
      </c>
      <c r="AC3877">
        <v>77</v>
      </c>
      <c r="AD3877">
        <v>50</v>
      </c>
    </row>
    <row r="3878" spans="1:30">
      <c r="A3878">
        <v>108684</v>
      </c>
      <c r="B3878">
        <v>97496</v>
      </c>
      <c r="C3878">
        <v>5052660550</v>
      </c>
      <c r="D3878">
        <v>405</v>
      </c>
      <c r="F3878">
        <v>11</v>
      </c>
      <c r="G3878">
        <v>3</v>
      </c>
      <c r="H3878" t="s">
        <v>1959</v>
      </c>
      <c r="I3878" t="s">
        <v>1960</v>
      </c>
      <c r="J3878" t="s">
        <v>80</v>
      </c>
      <c r="K3878" t="s">
        <v>81</v>
      </c>
      <c r="L3878" t="s">
        <v>82</v>
      </c>
      <c r="M3878" t="s">
        <v>1961</v>
      </c>
      <c r="O3878" t="s">
        <v>1962</v>
      </c>
      <c r="P3878" t="s">
        <v>281</v>
      </c>
      <c r="Q3878" t="s">
        <v>100</v>
      </c>
      <c r="R3878" t="s">
        <v>101</v>
      </c>
      <c r="S3878" t="s">
        <v>690</v>
      </c>
      <c r="T3878" t="s">
        <v>410</v>
      </c>
      <c r="U3878" t="s">
        <v>90</v>
      </c>
      <c r="V3878" t="s">
        <v>1963</v>
      </c>
      <c r="W3878" t="s">
        <v>17</v>
      </c>
      <c r="X3878" t="s">
        <v>18</v>
      </c>
      <c r="Y3878" t="s">
        <v>92</v>
      </c>
      <c r="Z3878" t="s">
        <v>93</v>
      </c>
      <c r="AB3878" t="b">
        <v>0</v>
      </c>
      <c r="AC3878">
        <v>77</v>
      </c>
      <c r="AD3878">
        <v>50</v>
      </c>
    </row>
    <row r="3879" spans="1:30">
      <c r="A3879">
        <v>2990</v>
      </c>
      <c r="B3879">
        <v>2445</v>
      </c>
      <c r="C3879">
        <v>5058842999</v>
      </c>
      <c r="D3879">
        <v>402</v>
      </c>
      <c r="F3879">
        <v>11</v>
      </c>
      <c r="G3879">
        <v>3</v>
      </c>
      <c r="H3879" t="s">
        <v>967</v>
      </c>
      <c r="I3879" t="s">
        <v>968</v>
      </c>
      <c r="J3879" t="s">
        <v>80</v>
      </c>
      <c r="K3879" t="s">
        <v>81</v>
      </c>
      <c r="L3879" t="s">
        <v>238</v>
      </c>
      <c r="M3879" t="s">
        <v>969</v>
      </c>
      <c r="N3879" t="s">
        <v>970</v>
      </c>
      <c r="O3879" t="s">
        <v>971</v>
      </c>
      <c r="P3879" t="s">
        <v>972</v>
      </c>
      <c r="Q3879" t="s">
        <v>136</v>
      </c>
      <c r="R3879" t="s">
        <v>153</v>
      </c>
      <c r="S3879" t="s">
        <v>221</v>
      </c>
      <c r="T3879" t="s">
        <v>371</v>
      </c>
      <c r="U3879" t="s">
        <v>90</v>
      </c>
      <c r="V3879" t="s">
        <v>973</v>
      </c>
      <c r="W3879" t="s">
        <v>17</v>
      </c>
      <c r="X3879" t="s">
        <v>18</v>
      </c>
      <c r="Y3879" t="s">
        <v>92</v>
      </c>
      <c r="Z3879" t="s">
        <v>93</v>
      </c>
      <c r="AB3879" t="b">
        <v>0</v>
      </c>
      <c r="AC3879">
        <v>77</v>
      </c>
      <c r="AD3879">
        <v>50</v>
      </c>
    </row>
    <row r="3880" spans="1:30">
      <c r="A3880">
        <v>47768</v>
      </c>
      <c r="B3880">
        <v>44953</v>
      </c>
      <c r="C3880">
        <v>5053441190</v>
      </c>
      <c r="D3880">
        <v>406</v>
      </c>
      <c r="F3880">
        <v>35</v>
      </c>
      <c r="G3880">
        <v>3</v>
      </c>
      <c r="H3880" t="s">
        <v>2342</v>
      </c>
      <c r="I3880" t="s">
        <v>2343</v>
      </c>
      <c r="J3880" t="s">
        <v>80</v>
      </c>
      <c r="K3880" t="s">
        <v>81</v>
      </c>
      <c r="L3880" t="s">
        <v>198</v>
      </c>
      <c r="M3880" t="s">
        <v>225</v>
      </c>
      <c r="N3880" t="s">
        <v>108</v>
      </c>
      <c r="O3880" t="s">
        <v>2344</v>
      </c>
      <c r="P3880" t="s">
        <v>192</v>
      </c>
      <c r="Q3880" t="s">
        <v>183</v>
      </c>
      <c r="R3880" t="s">
        <v>153</v>
      </c>
      <c r="S3880" t="s">
        <v>111</v>
      </c>
      <c r="T3880" t="s">
        <v>242</v>
      </c>
      <c r="U3880" t="s">
        <v>90</v>
      </c>
      <c r="V3880" t="s">
        <v>2345</v>
      </c>
      <c r="W3880" t="s">
        <v>25</v>
      </c>
      <c r="X3880" t="s">
        <v>18</v>
      </c>
      <c r="Y3880" t="s">
        <v>92</v>
      </c>
      <c r="Z3880" t="s">
        <v>93</v>
      </c>
      <c r="AB3880" t="b">
        <v>1</v>
      </c>
      <c r="AC3880">
        <v>77</v>
      </c>
      <c r="AD3880">
        <v>50</v>
      </c>
    </row>
    <row r="3881" spans="1:30">
      <c r="A3881">
        <v>128184</v>
      </c>
      <c r="B3881">
        <v>113364</v>
      </c>
      <c r="C3881">
        <v>5059165773</v>
      </c>
      <c r="D3881">
        <v>406</v>
      </c>
      <c r="F3881">
        <v>11</v>
      </c>
      <c r="G3881">
        <v>3</v>
      </c>
      <c r="H3881" t="s">
        <v>1706</v>
      </c>
      <c r="I3881" t="s">
        <v>1707</v>
      </c>
      <c r="J3881" t="s">
        <v>80</v>
      </c>
      <c r="K3881" t="s">
        <v>81</v>
      </c>
      <c r="L3881" t="s">
        <v>313</v>
      </c>
      <c r="M3881" t="s">
        <v>1706</v>
      </c>
      <c r="O3881" t="s">
        <v>688</v>
      </c>
      <c r="P3881" t="s">
        <v>1259</v>
      </c>
      <c r="Q3881" t="s">
        <v>175</v>
      </c>
      <c r="R3881" t="s">
        <v>153</v>
      </c>
      <c r="S3881" t="s">
        <v>111</v>
      </c>
      <c r="T3881" t="s">
        <v>302</v>
      </c>
      <c r="U3881" t="s">
        <v>90</v>
      </c>
      <c r="V3881" t="s">
        <v>1708</v>
      </c>
      <c r="W3881" t="s">
        <v>17</v>
      </c>
      <c r="X3881" t="s">
        <v>18</v>
      </c>
      <c r="Y3881" t="s">
        <v>92</v>
      </c>
      <c r="Z3881" t="s">
        <v>93</v>
      </c>
      <c r="AB3881" t="b">
        <v>0</v>
      </c>
      <c r="AC3881">
        <v>77</v>
      </c>
      <c r="AD3881">
        <v>50</v>
      </c>
    </row>
    <row r="3882" spans="1:30">
      <c r="A3882">
        <v>48742</v>
      </c>
      <c r="B3882">
        <v>45852</v>
      </c>
      <c r="C3882">
        <v>5052963637</v>
      </c>
      <c r="D3882">
        <v>406</v>
      </c>
      <c r="F3882">
        <v>11</v>
      </c>
      <c r="G3882">
        <v>3</v>
      </c>
      <c r="H3882" t="s">
        <v>1346</v>
      </c>
      <c r="I3882" t="s">
        <v>1347</v>
      </c>
      <c r="J3882" t="s">
        <v>80</v>
      </c>
      <c r="K3882" t="s">
        <v>81</v>
      </c>
      <c r="L3882" t="s">
        <v>205</v>
      </c>
      <c r="M3882" t="s">
        <v>1348</v>
      </c>
      <c r="N3882" t="s">
        <v>108</v>
      </c>
      <c r="O3882" t="s">
        <v>1349</v>
      </c>
      <c r="P3882" t="s">
        <v>289</v>
      </c>
      <c r="Q3882" t="s">
        <v>100</v>
      </c>
      <c r="R3882" t="s">
        <v>101</v>
      </c>
      <c r="S3882" t="s">
        <v>111</v>
      </c>
      <c r="T3882" t="s">
        <v>684</v>
      </c>
      <c r="U3882" t="s">
        <v>90</v>
      </c>
      <c r="V3882" t="s">
        <v>1350</v>
      </c>
      <c r="W3882" t="s">
        <v>17</v>
      </c>
      <c r="X3882" t="s">
        <v>18</v>
      </c>
      <c r="Y3882" t="s">
        <v>92</v>
      </c>
      <c r="Z3882" t="s">
        <v>93</v>
      </c>
      <c r="AB3882" t="b">
        <v>0</v>
      </c>
      <c r="AC3882">
        <v>77</v>
      </c>
      <c r="AD3882">
        <v>50</v>
      </c>
    </row>
    <row r="3883" spans="1:30">
      <c r="A3883">
        <v>715</v>
      </c>
      <c r="B3883">
        <v>583</v>
      </c>
      <c r="D3883">
        <v>606</v>
      </c>
      <c r="F3883">
        <v>11</v>
      </c>
      <c r="G3883">
        <v>3</v>
      </c>
      <c r="H3883" t="s">
        <v>1039</v>
      </c>
      <c r="I3883" t="s">
        <v>1040</v>
      </c>
      <c r="J3883" t="s">
        <v>80</v>
      </c>
      <c r="K3883" t="s">
        <v>81</v>
      </c>
      <c r="L3883" t="s">
        <v>198</v>
      </c>
      <c r="M3883" t="s">
        <v>1041</v>
      </c>
      <c r="N3883" t="s">
        <v>1042</v>
      </c>
      <c r="O3883" t="s">
        <v>1043</v>
      </c>
      <c r="P3883" t="s">
        <v>994</v>
      </c>
      <c r="R3883" t="s">
        <v>153</v>
      </c>
      <c r="S3883" t="s">
        <v>102</v>
      </c>
      <c r="T3883" t="s">
        <v>351</v>
      </c>
      <c r="U3883" t="s">
        <v>90</v>
      </c>
      <c r="V3883" t="s">
        <v>1044</v>
      </c>
      <c r="W3883" t="s">
        <v>17</v>
      </c>
      <c r="X3883" t="s">
        <v>18</v>
      </c>
      <c r="Y3883" t="s">
        <v>92</v>
      </c>
      <c r="Z3883" t="s">
        <v>93</v>
      </c>
      <c r="AB3883" t="b">
        <v>0</v>
      </c>
      <c r="AC3883">
        <v>77</v>
      </c>
      <c r="AD3883">
        <v>50</v>
      </c>
    </row>
    <row r="3884" spans="1:30">
      <c r="A3884">
        <v>128037</v>
      </c>
      <c r="B3884">
        <v>113245</v>
      </c>
      <c r="C3884">
        <v>5058148649</v>
      </c>
      <c r="D3884">
        <v>1002</v>
      </c>
      <c r="F3884">
        <v>11</v>
      </c>
      <c r="G3884">
        <v>3</v>
      </c>
      <c r="H3884" t="s">
        <v>2777</v>
      </c>
      <c r="I3884" t="s">
        <v>662</v>
      </c>
      <c r="J3884" t="s">
        <v>80</v>
      </c>
      <c r="K3884" t="s">
        <v>81</v>
      </c>
      <c r="L3884" t="s">
        <v>126</v>
      </c>
      <c r="M3884" t="s">
        <v>2778</v>
      </c>
      <c r="O3884" t="s">
        <v>665</v>
      </c>
      <c r="P3884" t="s">
        <v>182</v>
      </c>
      <c r="Q3884" t="s">
        <v>183</v>
      </c>
      <c r="R3884" t="s">
        <v>87</v>
      </c>
      <c r="S3884" t="s">
        <v>432</v>
      </c>
      <c r="T3884" t="s">
        <v>137</v>
      </c>
      <c r="U3884" t="s">
        <v>90</v>
      </c>
      <c r="V3884" t="s">
        <v>2779</v>
      </c>
      <c r="W3884" t="s">
        <v>17</v>
      </c>
      <c r="X3884" t="s">
        <v>18</v>
      </c>
      <c r="Y3884" t="s">
        <v>92</v>
      </c>
      <c r="Z3884" t="s">
        <v>93</v>
      </c>
      <c r="AB3884" t="b">
        <v>0</v>
      </c>
      <c r="AC3884">
        <v>77</v>
      </c>
      <c r="AD3884">
        <v>50</v>
      </c>
    </row>
    <row r="3885" spans="1:30">
      <c r="A3885">
        <v>90540</v>
      </c>
      <c r="B3885">
        <v>82038</v>
      </c>
      <c r="C3885">
        <v>5052609999</v>
      </c>
      <c r="D3885">
        <v>606</v>
      </c>
      <c r="F3885">
        <v>11</v>
      </c>
      <c r="G3885">
        <v>3</v>
      </c>
      <c r="H3885" t="s">
        <v>1422</v>
      </c>
      <c r="I3885" t="s">
        <v>1423</v>
      </c>
      <c r="J3885" t="s">
        <v>80</v>
      </c>
      <c r="K3885" t="s">
        <v>81</v>
      </c>
      <c r="L3885" t="s">
        <v>286</v>
      </c>
      <c r="M3885" t="s">
        <v>1424</v>
      </c>
      <c r="N3885" t="s">
        <v>295</v>
      </c>
      <c r="O3885" t="s">
        <v>1425</v>
      </c>
      <c r="P3885" t="s">
        <v>289</v>
      </c>
      <c r="Q3885" t="s">
        <v>100</v>
      </c>
      <c r="R3885" t="s">
        <v>101</v>
      </c>
      <c r="S3885" t="s">
        <v>102</v>
      </c>
      <c r="T3885" t="s">
        <v>591</v>
      </c>
      <c r="U3885" t="s">
        <v>90</v>
      </c>
      <c r="V3885" t="s">
        <v>1426</v>
      </c>
      <c r="W3885" t="s">
        <v>17</v>
      </c>
      <c r="X3885" t="s">
        <v>18</v>
      </c>
      <c r="Y3885" t="s">
        <v>92</v>
      </c>
      <c r="Z3885" t="s">
        <v>93</v>
      </c>
      <c r="AB3885" t="b">
        <v>0</v>
      </c>
      <c r="AC3885">
        <v>77</v>
      </c>
      <c r="AD3885">
        <v>50</v>
      </c>
    </row>
    <row r="3886" spans="1:30">
      <c r="A3886">
        <v>114804</v>
      </c>
      <c r="B3886">
        <v>102707</v>
      </c>
      <c r="C3886">
        <v>5052990266</v>
      </c>
      <c r="D3886">
        <v>406</v>
      </c>
      <c r="F3886">
        <v>11</v>
      </c>
      <c r="G3886">
        <v>3</v>
      </c>
      <c r="H3886" t="s">
        <v>768</v>
      </c>
      <c r="I3886" t="s">
        <v>769</v>
      </c>
      <c r="J3886" t="s">
        <v>80</v>
      </c>
      <c r="K3886" t="s">
        <v>81</v>
      </c>
      <c r="L3886" t="s">
        <v>231</v>
      </c>
      <c r="M3886" t="s">
        <v>770</v>
      </c>
      <c r="O3886" t="s">
        <v>771</v>
      </c>
      <c r="P3886" t="s">
        <v>772</v>
      </c>
      <c r="Q3886" t="s">
        <v>100</v>
      </c>
      <c r="R3886" t="s">
        <v>153</v>
      </c>
      <c r="S3886" t="s">
        <v>111</v>
      </c>
      <c r="T3886" t="s">
        <v>576</v>
      </c>
      <c r="U3886" t="s">
        <v>90</v>
      </c>
      <c r="V3886" t="s">
        <v>773</v>
      </c>
      <c r="W3886" t="s">
        <v>17</v>
      </c>
      <c r="X3886" t="s">
        <v>18</v>
      </c>
      <c r="Y3886" t="s">
        <v>92</v>
      </c>
      <c r="Z3886" t="s">
        <v>93</v>
      </c>
      <c r="AB3886" t="b">
        <v>0</v>
      </c>
      <c r="AC3886">
        <v>77</v>
      </c>
      <c r="AD3886">
        <v>50</v>
      </c>
    </row>
    <row r="3887" spans="1:30">
      <c r="A3887">
        <v>99027</v>
      </c>
      <c r="B3887">
        <v>68522</v>
      </c>
      <c r="C3887">
        <v>5052654347</v>
      </c>
      <c r="D3887">
        <v>406</v>
      </c>
      <c r="F3887">
        <v>11</v>
      </c>
      <c r="G3887">
        <v>3</v>
      </c>
      <c r="H3887" t="s">
        <v>1994</v>
      </c>
      <c r="I3887" t="s">
        <v>1995</v>
      </c>
      <c r="J3887" t="s">
        <v>80</v>
      </c>
      <c r="K3887" t="s">
        <v>81</v>
      </c>
      <c r="L3887" t="s">
        <v>82</v>
      </c>
      <c r="M3887" t="s">
        <v>1651</v>
      </c>
      <c r="O3887" t="s">
        <v>1996</v>
      </c>
      <c r="P3887" t="s">
        <v>755</v>
      </c>
      <c r="Q3887" t="s">
        <v>100</v>
      </c>
      <c r="R3887" t="s">
        <v>101</v>
      </c>
      <c r="S3887" t="s">
        <v>111</v>
      </c>
      <c r="T3887" t="s">
        <v>282</v>
      </c>
      <c r="U3887" t="s">
        <v>90</v>
      </c>
      <c r="V3887" t="s">
        <v>1997</v>
      </c>
      <c r="W3887" t="s">
        <v>17</v>
      </c>
      <c r="X3887" t="s">
        <v>18</v>
      </c>
      <c r="Y3887" t="s">
        <v>92</v>
      </c>
      <c r="Z3887" t="s">
        <v>93</v>
      </c>
      <c r="AB3887" t="b">
        <v>0</v>
      </c>
      <c r="AC3887">
        <v>77</v>
      </c>
      <c r="AD3887">
        <v>50</v>
      </c>
    </row>
    <row r="3888" spans="1:30">
      <c r="A3888">
        <v>60199</v>
      </c>
      <c r="B3888">
        <v>55510</v>
      </c>
      <c r="C3888">
        <v>5052569396</v>
      </c>
      <c r="D3888">
        <v>601</v>
      </c>
      <c r="F3888">
        <v>11</v>
      </c>
      <c r="G3888">
        <v>3</v>
      </c>
      <c r="H3888" t="s">
        <v>1214</v>
      </c>
      <c r="I3888" t="s">
        <v>1215</v>
      </c>
      <c r="J3888" t="s">
        <v>80</v>
      </c>
      <c r="K3888" t="s">
        <v>81</v>
      </c>
      <c r="L3888" t="s">
        <v>126</v>
      </c>
      <c r="M3888" t="s">
        <v>1216</v>
      </c>
      <c r="N3888" t="s">
        <v>707</v>
      </c>
      <c r="O3888" t="s">
        <v>1217</v>
      </c>
      <c r="P3888" t="s">
        <v>135</v>
      </c>
      <c r="Q3888" t="s">
        <v>136</v>
      </c>
      <c r="R3888" t="s">
        <v>87</v>
      </c>
      <c r="S3888" t="s">
        <v>167</v>
      </c>
      <c r="T3888" t="s">
        <v>1158</v>
      </c>
      <c r="U3888" t="s">
        <v>90</v>
      </c>
      <c r="V3888" t="s">
        <v>3379</v>
      </c>
      <c r="W3888" t="s">
        <v>17</v>
      </c>
      <c r="X3888" t="s">
        <v>18</v>
      </c>
      <c r="Y3888" t="s">
        <v>92</v>
      </c>
      <c r="Z3888" t="s">
        <v>93</v>
      </c>
      <c r="AB3888" t="b">
        <v>0</v>
      </c>
      <c r="AC3888">
        <v>77</v>
      </c>
      <c r="AD3888">
        <v>50</v>
      </c>
    </row>
    <row r="3889" spans="1:30">
      <c r="A3889">
        <v>15734</v>
      </c>
      <c r="B3889">
        <v>14281</v>
      </c>
      <c r="C3889">
        <v>5052424444</v>
      </c>
      <c r="D3889">
        <v>404</v>
      </c>
      <c r="F3889">
        <v>11</v>
      </c>
      <c r="G3889">
        <v>3</v>
      </c>
      <c r="H3889" t="s">
        <v>1738</v>
      </c>
      <c r="I3889" t="s">
        <v>1739</v>
      </c>
      <c r="J3889" t="s">
        <v>80</v>
      </c>
      <c r="K3889" t="s">
        <v>81</v>
      </c>
      <c r="L3889" t="s">
        <v>216</v>
      </c>
      <c r="M3889" t="s">
        <v>1738</v>
      </c>
      <c r="N3889" t="s">
        <v>295</v>
      </c>
      <c r="O3889" t="s">
        <v>455</v>
      </c>
      <c r="P3889" t="s">
        <v>1740</v>
      </c>
      <c r="Q3889" t="s">
        <v>175</v>
      </c>
      <c r="R3889" t="s">
        <v>101</v>
      </c>
      <c r="S3889" t="s">
        <v>121</v>
      </c>
      <c r="T3889" t="s">
        <v>403</v>
      </c>
      <c r="U3889" t="s">
        <v>90</v>
      </c>
      <c r="V3889" t="s">
        <v>1741</v>
      </c>
      <c r="W3889" t="s">
        <v>17</v>
      </c>
      <c r="X3889" t="s">
        <v>18</v>
      </c>
      <c r="Y3889" t="s">
        <v>92</v>
      </c>
      <c r="Z3889" t="s">
        <v>93</v>
      </c>
      <c r="AB3889" t="b">
        <v>0</v>
      </c>
      <c r="AC3889">
        <v>77</v>
      </c>
      <c r="AD3889">
        <v>50</v>
      </c>
    </row>
    <row r="3890" spans="1:30">
      <c r="A3890">
        <v>126180</v>
      </c>
      <c r="B3890">
        <v>112175</v>
      </c>
      <c r="C3890">
        <v>5055036472</v>
      </c>
      <c r="D3890">
        <v>406</v>
      </c>
      <c r="F3890">
        <v>35</v>
      </c>
      <c r="G3890">
        <v>3</v>
      </c>
      <c r="H3890" t="s">
        <v>1491</v>
      </c>
      <c r="I3890" t="s">
        <v>1492</v>
      </c>
      <c r="J3890" t="s">
        <v>80</v>
      </c>
      <c r="K3890" t="s">
        <v>81</v>
      </c>
      <c r="L3890" t="s">
        <v>216</v>
      </c>
      <c r="M3890" t="s">
        <v>1493</v>
      </c>
      <c r="O3890" t="s">
        <v>603</v>
      </c>
      <c r="P3890" t="s">
        <v>439</v>
      </c>
      <c r="Q3890" t="s">
        <v>100</v>
      </c>
      <c r="R3890" t="s">
        <v>87</v>
      </c>
      <c r="S3890" t="s">
        <v>111</v>
      </c>
      <c r="T3890" t="s">
        <v>389</v>
      </c>
      <c r="U3890" t="s">
        <v>90</v>
      </c>
      <c r="V3890" t="s">
        <v>1494</v>
      </c>
      <c r="W3890" t="s">
        <v>25</v>
      </c>
      <c r="X3890" t="s">
        <v>18</v>
      </c>
      <c r="Y3890" t="s">
        <v>92</v>
      </c>
      <c r="Z3890" t="s">
        <v>93</v>
      </c>
      <c r="AB3890" t="b">
        <v>1</v>
      </c>
      <c r="AC3890">
        <v>77</v>
      </c>
      <c r="AD3890">
        <v>50</v>
      </c>
    </row>
    <row r="3891" spans="1:30">
      <c r="A3891">
        <v>31335</v>
      </c>
      <c r="B3891">
        <v>29162</v>
      </c>
      <c r="C3891">
        <v>5058990095</v>
      </c>
      <c r="D3891">
        <v>406</v>
      </c>
      <c r="F3891">
        <v>35</v>
      </c>
      <c r="G3891">
        <v>3</v>
      </c>
      <c r="H3891" t="s">
        <v>2464</v>
      </c>
      <c r="I3891" t="s">
        <v>2465</v>
      </c>
      <c r="J3891" t="s">
        <v>80</v>
      </c>
      <c r="K3891" t="s">
        <v>81</v>
      </c>
      <c r="L3891" t="s">
        <v>231</v>
      </c>
      <c r="M3891" t="s">
        <v>2464</v>
      </c>
      <c r="N3891" t="s">
        <v>2466</v>
      </c>
      <c r="O3891" t="s">
        <v>2108</v>
      </c>
      <c r="P3891" t="s">
        <v>1403</v>
      </c>
      <c r="Q3891" t="s">
        <v>183</v>
      </c>
      <c r="S3891" t="s">
        <v>111</v>
      </c>
      <c r="T3891" t="s">
        <v>1434</v>
      </c>
      <c r="U3891" t="s">
        <v>90</v>
      </c>
      <c r="V3891" t="s">
        <v>2467</v>
      </c>
      <c r="W3891" t="s">
        <v>25</v>
      </c>
      <c r="X3891" t="s">
        <v>18</v>
      </c>
      <c r="Y3891" t="s">
        <v>92</v>
      </c>
      <c r="Z3891" t="s">
        <v>93</v>
      </c>
      <c r="AB3891" t="b">
        <v>1</v>
      </c>
      <c r="AC3891">
        <v>77</v>
      </c>
      <c r="AD3891">
        <v>50</v>
      </c>
    </row>
    <row r="3892" spans="1:30">
      <c r="A3892">
        <v>121555</v>
      </c>
      <c r="B3892">
        <v>108419</v>
      </c>
      <c r="C3892">
        <v>5059749436</v>
      </c>
      <c r="D3892">
        <v>606</v>
      </c>
      <c r="F3892">
        <v>35</v>
      </c>
      <c r="G3892">
        <v>3</v>
      </c>
      <c r="H3892" t="s">
        <v>3350</v>
      </c>
      <c r="I3892" t="s">
        <v>3351</v>
      </c>
      <c r="J3892" t="s">
        <v>80</v>
      </c>
      <c r="K3892" t="s">
        <v>81</v>
      </c>
      <c r="L3892" t="s">
        <v>141</v>
      </c>
      <c r="M3892" t="s">
        <v>437</v>
      </c>
      <c r="O3892" t="s">
        <v>383</v>
      </c>
      <c r="P3892" t="s">
        <v>166</v>
      </c>
      <c r="Q3892" t="s">
        <v>100</v>
      </c>
      <c r="R3892" t="s">
        <v>87</v>
      </c>
      <c r="S3892" t="s">
        <v>102</v>
      </c>
      <c r="T3892" t="s">
        <v>321</v>
      </c>
      <c r="U3892" t="s">
        <v>90</v>
      </c>
      <c r="V3892" t="s">
        <v>3352</v>
      </c>
      <c r="W3892" t="s">
        <v>25</v>
      </c>
      <c r="X3892" t="s">
        <v>18</v>
      </c>
      <c r="Y3892" t="s">
        <v>92</v>
      </c>
      <c r="Z3892" t="s">
        <v>93</v>
      </c>
      <c r="AB3892" t="b">
        <v>1</v>
      </c>
      <c r="AC3892">
        <v>77</v>
      </c>
      <c r="AD3892">
        <v>50</v>
      </c>
    </row>
    <row r="3893" spans="1:30">
      <c r="A3893">
        <v>122112</v>
      </c>
      <c r="B3893">
        <v>103820</v>
      </c>
      <c r="C3893">
        <v>5058880345</v>
      </c>
      <c r="D3893">
        <v>406</v>
      </c>
      <c r="F3893">
        <v>35</v>
      </c>
      <c r="G3893">
        <v>3</v>
      </c>
      <c r="H3893" t="s">
        <v>3257</v>
      </c>
      <c r="I3893" t="s">
        <v>3258</v>
      </c>
      <c r="J3893" t="s">
        <v>80</v>
      </c>
      <c r="K3893" t="s">
        <v>81</v>
      </c>
      <c r="L3893" t="s">
        <v>286</v>
      </c>
      <c r="M3893" t="s">
        <v>1227</v>
      </c>
      <c r="O3893" t="s">
        <v>2661</v>
      </c>
      <c r="P3893" t="s">
        <v>289</v>
      </c>
      <c r="Q3893" t="s">
        <v>100</v>
      </c>
      <c r="R3893" t="s">
        <v>101</v>
      </c>
      <c r="S3893" t="s">
        <v>111</v>
      </c>
      <c r="T3893" t="s">
        <v>145</v>
      </c>
      <c r="U3893" t="s">
        <v>90</v>
      </c>
      <c r="V3893" t="s">
        <v>3259</v>
      </c>
      <c r="W3893" t="s">
        <v>25</v>
      </c>
      <c r="X3893" t="s">
        <v>18</v>
      </c>
      <c r="Y3893" t="s">
        <v>92</v>
      </c>
      <c r="Z3893" t="s">
        <v>93</v>
      </c>
      <c r="AB3893" t="b">
        <v>1</v>
      </c>
      <c r="AC3893">
        <v>77</v>
      </c>
      <c r="AD3893">
        <v>50</v>
      </c>
    </row>
    <row r="3894" spans="1:30">
      <c r="A3894">
        <v>358</v>
      </c>
      <c r="B3894">
        <v>75</v>
      </c>
      <c r="D3894">
        <v>603</v>
      </c>
      <c r="F3894">
        <v>11</v>
      </c>
      <c r="G3894">
        <v>3</v>
      </c>
      <c r="H3894" t="s">
        <v>585</v>
      </c>
      <c r="I3894" t="s">
        <v>586</v>
      </c>
      <c r="J3894" t="s">
        <v>80</v>
      </c>
      <c r="K3894" t="s">
        <v>81</v>
      </c>
      <c r="L3894" t="s">
        <v>216</v>
      </c>
      <c r="M3894" t="s">
        <v>587</v>
      </c>
      <c r="N3894" t="s">
        <v>588</v>
      </c>
      <c r="O3894" t="s">
        <v>589</v>
      </c>
      <c r="P3894" t="s">
        <v>590</v>
      </c>
      <c r="Q3894" t="s">
        <v>175</v>
      </c>
      <c r="R3894" t="s">
        <v>153</v>
      </c>
      <c r="S3894" t="s">
        <v>479</v>
      </c>
      <c r="T3894" t="s">
        <v>591</v>
      </c>
      <c r="U3894" t="s">
        <v>90</v>
      </c>
      <c r="V3894" t="s">
        <v>592</v>
      </c>
      <c r="W3894" t="s">
        <v>17</v>
      </c>
      <c r="X3894" t="s">
        <v>18</v>
      </c>
      <c r="Y3894" t="s">
        <v>92</v>
      </c>
      <c r="Z3894" t="s">
        <v>93</v>
      </c>
      <c r="AB3894" t="b">
        <v>0</v>
      </c>
      <c r="AC3894">
        <v>77</v>
      </c>
      <c r="AD3894">
        <v>50</v>
      </c>
    </row>
    <row r="3895" spans="1:30">
      <c r="A3895">
        <v>3069</v>
      </c>
      <c r="B3895">
        <v>1272</v>
      </c>
      <c r="C3895">
        <v>5052987571</v>
      </c>
      <c r="D3895">
        <v>601</v>
      </c>
      <c r="F3895">
        <v>11</v>
      </c>
      <c r="G3895">
        <v>3</v>
      </c>
      <c r="H3895" t="s">
        <v>757</v>
      </c>
      <c r="I3895" t="s">
        <v>758</v>
      </c>
      <c r="J3895" t="s">
        <v>80</v>
      </c>
      <c r="K3895" t="s">
        <v>81</v>
      </c>
      <c r="L3895" t="s">
        <v>188</v>
      </c>
      <c r="M3895" t="s">
        <v>470</v>
      </c>
      <c r="N3895" t="s">
        <v>759</v>
      </c>
      <c r="O3895" t="s">
        <v>760</v>
      </c>
      <c r="P3895" t="s">
        <v>144</v>
      </c>
      <c r="Q3895" t="s">
        <v>100</v>
      </c>
      <c r="R3895" t="s">
        <v>101</v>
      </c>
      <c r="S3895" t="s">
        <v>167</v>
      </c>
      <c r="T3895" t="s">
        <v>1239</v>
      </c>
      <c r="U3895" t="s">
        <v>90</v>
      </c>
      <c r="V3895" t="s">
        <v>3391</v>
      </c>
      <c r="W3895" t="s">
        <v>17</v>
      </c>
      <c r="X3895" t="s">
        <v>18</v>
      </c>
      <c r="Y3895" t="s">
        <v>92</v>
      </c>
      <c r="Z3895" t="s">
        <v>93</v>
      </c>
      <c r="AB3895" t="b">
        <v>0</v>
      </c>
      <c r="AC3895">
        <v>77</v>
      </c>
      <c r="AD3895">
        <v>50</v>
      </c>
    </row>
    <row r="3896" spans="1:30">
      <c r="A3896">
        <v>75923</v>
      </c>
      <c r="B3896">
        <v>69429</v>
      </c>
      <c r="C3896">
        <v>5052928877</v>
      </c>
      <c r="D3896">
        <v>406</v>
      </c>
      <c r="F3896">
        <v>11</v>
      </c>
      <c r="G3896">
        <v>3</v>
      </c>
      <c r="H3896" t="s">
        <v>2882</v>
      </c>
      <c r="I3896" t="s">
        <v>2883</v>
      </c>
      <c r="J3896" t="s">
        <v>80</v>
      </c>
      <c r="K3896" t="s">
        <v>81</v>
      </c>
      <c r="L3896" t="s">
        <v>188</v>
      </c>
      <c r="M3896" t="s">
        <v>2884</v>
      </c>
      <c r="N3896" t="s">
        <v>108</v>
      </c>
      <c r="O3896" t="s">
        <v>1764</v>
      </c>
      <c r="P3896" t="s">
        <v>301</v>
      </c>
      <c r="Q3896" t="s">
        <v>100</v>
      </c>
      <c r="R3896" t="s">
        <v>101</v>
      </c>
      <c r="S3896" t="s">
        <v>111</v>
      </c>
      <c r="T3896" t="s">
        <v>1616</v>
      </c>
      <c r="U3896" t="s">
        <v>90</v>
      </c>
      <c r="V3896" t="s">
        <v>2885</v>
      </c>
      <c r="W3896" t="s">
        <v>17</v>
      </c>
      <c r="X3896" t="s">
        <v>18</v>
      </c>
      <c r="Y3896" t="s">
        <v>92</v>
      </c>
      <c r="Z3896" t="s">
        <v>93</v>
      </c>
      <c r="AB3896" t="b">
        <v>0</v>
      </c>
      <c r="AC3896">
        <v>77</v>
      </c>
      <c r="AD3896">
        <v>50</v>
      </c>
    </row>
    <row r="3897" spans="1:30">
      <c r="A3897">
        <v>91838</v>
      </c>
      <c r="B3897">
        <v>80274</v>
      </c>
      <c r="C3897">
        <v>9725375936</v>
      </c>
      <c r="D3897">
        <v>607</v>
      </c>
      <c r="F3897">
        <v>11</v>
      </c>
      <c r="G3897">
        <v>3</v>
      </c>
      <c r="H3897" t="s">
        <v>186</v>
      </c>
      <c r="I3897" t="s">
        <v>187</v>
      </c>
      <c r="J3897" t="s">
        <v>80</v>
      </c>
      <c r="K3897" t="s">
        <v>81</v>
      </c>
      <c r="L3897" t="s">
        <v>188</v>
      </c>
      <c r="M3897" t="s">
        <v>189</v>
      </c>
      <c r="N3897" t="s">
        <v>190</v>
      </c>
      <c r="O3897" t="s">
        <v>191</v>
      </c>
      <c r="P3897" t="s">
        <v>192</v>
      </c>
      <c r="Q3897" t="s">
        <v>183</v>
      </c>
      <c r="R3897" t="s">
        <v>101</v>
      </c>
      <c r="S3897" t="s">
        <v>193</v>
      </c>
      <c r="T3897" t="s">
        <v>194</v>
      </c>
      <c r="U3897" t="s">
        <v>90</v>
      </c>
      <c r="V3897" t="s">
        <v>195</v>
      </c>
      <c r="W3897" t="s">
        <v>17</v>
      </c>
      <c r="X3897" t="s">
        <v>18</v>
      </c>
      <c r="Y3897" t="s">
        <v>92</v>
      </c>
      <c r="Z3897" t="s">
        <v>93</v>
      </c>
      <c r="AB3897" t="b">
        <v>0</v>
      </c>
      <c r="AC3897">
        <v>77</v>
      </c>
      <c r="AD3897">
        <v>50</v>
      </c>
    </row>
    <row r="3898" spans="1:30">
      <c r="A3898">
        <v>126427</v>
      </c>
      <c r="B3898">
        <v>112296</v>
      </c>
      <c r="C3898">
        <v>5058561617</v>
      </c>
      <c r="D3898">
        <v>406</v>
      </c>
      <c r="F3898">
        <v>11</v>
      </c>
      <c r="G3898">
        <v>3</v>
      </c>
      <c r="H3898" t="s">
        <v>2803</v>
      </c>
      <c r="I3898" t="s">
        <v>2804</v>
      </c>
      <c r="J3898" t="s">
        <v>80</v>
      </c>
      <c r="K3898" t="s">
        <v>81</v>
      </c>
      <c r="L3898" t="s">
        <v>116</v>
      </c>
      <c r="M3898" t="s">
        <v>2805</v>
      </c>
      <c r="O3898" t="s">
        <v>2202</v>
      </c>
      <c r="P3898" t="s">
        <v>1164</v>
      </c>
      <c r="Q3898" t="s">
        <v>100</v>
      </c>
      <c r="R3898" t="s">
        <v>101</v>
      </c>
      <c r="S3898" t="s">
        <v>111</v>
      </c>
      <c r="T3898" t="s">
        <v>270</v>
      </c>
      <c r="U3898" t="s">
        <v>90</v>
      </c>
      <c r="V3898" t="s">
        <v>2806</v>
      </c>
      <c r="W3898" t="s">
        <v>17</v>
      </c>
      <c r="X3898" t="s">
        <v>18</v>
      </c>
      <c r="Y3898" t="s">
        <v>92</v>
      </c>
      <c r="Z3898" t="s">
        <v>93</v>
      </c>
      <c r="AB3898" t="b">
        <v>0</v>
      </c>
      <c r="AC3898">
        <v>77</v>
      </c>
      <c r="AD3898">
        <v>50</v>
      </c>
    </row>
    <row r="3899" spans="1:30">
      <c r="A3899">
        <v>66114</v>
      </c>
      <c r="B3899">
        <v>60796</v>
      </c>
      <c r="C3899">
        <v>5052431440</v>
      </c>
      <c r="D3899">
        <v>406</v>
      </c>
      <c r="F3899">
        <v>11</v>
      </c>
      <c r="G3899">
        <v>3</v>
      </c>
      <c r="H3899" t="s">
        <v>509</v>
      </c>
      <c r="I3899" t="s">
        <v>510</v>
      </c>
      <c r="J3899" t="s">
        <v>80</v>
      </c>
      <c r="K3899" t="s">
        <v>81</v>
      </c>
      <c r="L3899" t="s">
        <v>216</v>
      </c>
      <c r="M3899" t="s">
        <v>511</v>
      </c>
      <c r="N3899" t="s">
        <v>108</v>
      </c>
      <c r="O3899" t="s">
        <v>512</v>
      </c>
      <c r="P3899" t="s">
        <v>227</v>
      </c>
      <c r="Q3899" t="s">
        <v>120</v>
      </c>
      <c r="R3899" t="s">
        <v>87</v>
      </c>
      <c r="S3899" t="s">
        <v>111</v>
      </c>
      <c r="T3899" t="s">
        <v>513</v>
      </c>
      <c r="U3899" t="s">
        <v>90</v>
      </c>
      <c r="V3899" t="s">
        <v>514</v>
      </c>
      <c r="W3899" t="s">
        <v>17</v>
      </c>
      <c r="X3899" t="s">
        <v>18</v>
      </c>
      <c r="Y3899" t="s">
        <v>92</v>
      </c>
      <c r="Z3899" t="s">
        <v>93</v>
      </c>
      <c r="AB3899" t="b">
        <v>0</v>
      </c>
      <c r="AC3899">
        <v>77</v>
      </c>
      <c r="AD3899">
        <v>50</v>
      </c>
    </row>
    <row r="3900" spans="1:30">
      <c r="A3900">
        <v>13127</v>
      </c>
      <c r="B3900">
        <v>11781</v>
      </c>
      <c r="C3900">
        <v>5163388073</v>
      </c>
      <c r="D3900">
        <v>406</v>
      </c>
      <c r="F3900">
        <v>35</v>
      </c>
      <c r="G3900">
        <v>3</v>
      </c>
      <c r="H3900" t="s">
        <v>1685</v>
      </c>
      <c r="I3900" t="s">
        <v>1686</v>
      </c>
      <c r="J3900" t="s">
        <v>80</v>
      </c>
      <c r="K3900" t="s">
        <v>81</v>
      </c>
      <c r="L3900" t="s">
        <v>231</v>
      </c>
      <c r="M3900" t="s">
        <v>1685</v>
      </c>
      <c r="N3900" t="s">
        <v>108</v>
      </c>
      <c r="O3900" t="s">
        <v>1687</v>
      </c>
      <c r="P3900" t="s">
        <v>1092</v>
      </c>
      <c r="Q3900" t="s">
        <v>136</v>
      </c>
      <c r="R3900" t="s">
        <v>153</v>
      </c>
      <c r="S3900" t="s">
        <v>111</v>
      </c>
      <c r="T3900" t="s">
        <v>234</v>
      </c>
      <c r="U3900" t="s">
        <v>90</v>
      </c>
      <c r="V3900" t="s">
        <v>1688</v>
      </c>
      <c r="W3900" t="s">
        <v>25</v>
      </c>
      <c r="X3900" t="s">
        <v>18</v>
      </c>
      <c r="Y3900" t="s">
        <v>92</v>
      </c>
      <c r="Z3900" t="s">
        <v>93</v>
      </c>
      <c r="AB3900" t="b">
        <v>1</v>
      </c>
      <c r="AC3900">
        <v>77</v>
      </c>
      <c r="AD3900">
        <v>50</v>
      </c>
    </row>
    <row r="3901" spans="1:30">
      <c r="A3901">
        <v>73185</v>
      </c>
      <c r="B3901">
        <v>67012</v>
      </c>
      <c r="C3901">
        <v>5052751818</v>
      </c>
      <c r="D3901">
        <v>406</v>
      </c>
      <c r="F3901">
        <v>11</v>
      </c>
      <c r="G3901">
        <v>3</v>
      </c>
      <c r="H3901" t="s">
        <v>1572</v>
      </c>
      <c r="I3901" t="s">
        <v>1573</v>
      </c>
      <c r="J3901" t="s">
        <v>80</v>
      </c>
      <c r="K3901" t="s">
        <v>81</v>
      </c>
      <c r="L3901" t="s">
        <v>231</v>
      </c>
      <c r="M3901" t="s">
        <v>1572</v>
      </c>
      <c r="N3901" t="s">
        <v>1574</v>
      </c>
      <c r="O3901" t="s">
        <v>1575</v>
      </c>
      <c r="P3901" t="s">
        <v>772</v>
      </c>
      <c r="R3901" t="s">
        <v>153</v>
      </c>
      <c r="S3901" t="s">
        <v>111</v>
      </c>
      <c r="T3901" t="s">
        <v>389</v>
      </c>
      <c r="U3901" t="s">
        <v>90</v>
      </c>
      <c r="V3901" t="s">
        <v>1576</v>
      </c>
      <c r="W3901" t="s">
        <v>17</v>
      </c>
      <c r="X3901" t="s">
        <v>18</v>
      </c>
      <c r="Y3901" t="s">
        <v>92</v>
      </c>
      <c r="Z3901" t="s">
        <v>93</v>
      </c>
      <c r="AB3901" t="b">
        <v>0</v>
      </c>
      <c r="AC3901">
        <v>77</v>
      </c>
      <c r="AD3901">
        <v>50</v>
      </c>
    </row>
    <row r="3902" spans="1:30">
      <c r="A3902">
        <v>128016</v>
      </c>
      <c r="B3902">
        <v>113230</v>
      </c>
      <c r="D3902">
        <v>406</v>
      </c>
      <c r="F3902">
        <v>35</v>
      </c>
      <c r="G3902">
        <v>3</v>
      </c>
      <c r="H3902" t="s">
        <v>423</v>
      </c>
      <c r="I3902" t="s">
        <v>1063</v>
      </c>
      <c r="J3902" t="s">
        <v>80</v>
      </c>
      <c r="K3902" t="s">
        <v>81</v>
      </c>
      <c r="L3902" t="s">
        <v>286</v>
      </c>
      <c r="M3902" t="s">
        <v>425</v>
      </c>
      <c r="O3902" t="s">
        <v>1064</v>
      </c>
      <c r="P3902" t="s">
        <v>301</v>
      </c>
      <c r="Q3902" t="s">
        <v>100</v>
      </c>
      <c r="R3902" t="s">
        <v>101</v>
      </c>
      <c r="S3902" t="s">
        <v>111</v>
      </c>
      <c r="T3902" t="s">
        <v>168</v>
      </c>
      <c r="U3902" t="s">
        <v>90</v>
      </c>
      <c r="V3902" t="s">
        <v>1065</v>
      </c>
      <c r="W3902" t="s">
        <v>25</v>
      </c>
      <c r="X3902" t="s">
        <v>18</v>
      </c>
      <c r="Y3902" t="s">
        <v>92</v>
      </c>
      <c r="Z3902" t="s">
        <v>93</v>
      </c>
      <c r="AB3902" t="b">
        <v>1</v>
      </c>
      <c r="AC3902">
        <v>78</v>
      </c>
      <c r="AD3902">
        <v>50</v>
      </c>
    </row>
    <row r="3903" spans="1:30">
      <c r="A3903">
        <v>128067</v>
      </c>
      <c r="B3903">
        <v>113270</v>
      </c>
      <c r="C3903">
        <v>5052551094</v>
      </c>
      <c r="D3903">
        <v>406</v>
      </c>
      <c r="F3903">
        <v>11</v>
      </c>
      <c r="G3903">
        <v>3</v>
      </c>
      <c r="H3903" t="s">
        <v>1045</v>
      </c>
      <c r="I3903" t="s">
        <v>1046</v>
      </c>
      <c r="J3903" t="s">
        <v>80</v>
      </c>
      <c r="K3903" t="s">
        <v>81</v>
      </c>
      <c r="L3903" t="s">
        <v>126</v>
      </c>
      <c r="M3903" t="s">
        <v>1047</v>
      </c>
      <c r="O3903" t="s">
        <v>1048</v>
      </c>
      <c r="P3903" t="s">
        <v>182</v>
      </c>
      <c r="Q3903" t="s">
        <v>183</v>
      </c>
      <c r="R3903" t="s">
        <v>87</v>
      </c>
      <c r="S3903" t="s">
        <v>111</v>
      </c>
      <c r="T3903" t="s">
        <v>540</v>
      </c>
      <c r="U3903" t="s">
        <v>90</v>
      </c>
      <c r="V3903" t="s">
        <v>1049</v>
      </c>
      <c r="W3903" t="s">
        <v>17</v>
      </c>
      <c r="X3903" t="s">
        <v>18</v>
      </c>
      <c r="Y3903" t="s">
        <v>92</v>
      </c>
      <c r="Z3903" t="s">
        <v>93</v>
      </c>
      <c r="AB3903" t="b">
        <v>0</v>
      </c>
      <c r="AC3903">
        <v>78</v>
      </c>
      <c r="AD3903">
        <v>50</v>
      </c>
    </row>
    <row r="3904" spans="1:30">
      <c r="A3904">
        <v>1432</v>
      </c>
      <c r="B3904">
        <v>1268</v>
      </c>
      <c r="C3904">
        <v>2486979000</v>
      </c>
      <c r="D3904">
        <v>402</v>
      </c>
      <c r="F3904">
        <v>11</v>
      </c>
      <c r="G3904">
        <v>3</v>
      </c>
      <c r="H3904" t="s">
        <v>1867</v>
      </c>
      <c r="I3904" t="s">
        <v>1868</v>
      </c>
      <c r="J3904" t="s">
        <v>80</v>
      </c>
      <c r="K3904" t="s">
        <v>81</v>
      </c>
      <c r="L3904" t="s">
        <v>126</v>
      </c>
      <c r="M3904" t="s">
        <v>1869</v>
      </c>
      <c r="N3904" t="s">
        <v>970</v>
      </c>
      <c r="O3904" t="s">
        <v>1870</v>
      </c>
      <c r="P3904" t="s">
        <v>110</v>
      </c>
      <c r="Q3904" t="s">
        <v>100</v>
      </c>
      <c r="R3904" t="s">
        <v>87</v>
      </c>
      <c r="S3904" t="s">
        <v>221</v>
      </c>
      <c r="T3904" t="s">
        <v>560</v>
      </c>
      <c r="U3904" t="s">
        <v>90</v>
      </c>
      <c r="V3904" t="s">
        <v>1871</v>
      </c>
      <c r="W3904" t="s">
        <v>17</v>
      </c>
      <c r="X3904" t="s">
        <v>18</v>
      </c>
      <c r="Y3904" t="s">
        <v>92</v>
      </c>
      <c r="Z3904" t="s">
        <v>93</v>
      </c>
      <c r="AB3904" t="b">
        <v>0</v>
      </c>
      <c r="AC3904">
        <v>78</v>
      </c>
      <c r="AD3904">
        <v>50</v>
      </c>
    </row>
    <row r="3905" spans="1:30">
      <c r="A3905">
        <v>101786</v>
      </c>
      <c r="B3905">
        <v>91599</v>
      </c>
      <c r="C3905">
        <v>5052925338</v>
      </c>
      <c r="D3905">
        <v>406</v>
      </c>
      <c r="F3905">
        <v>35</v>
      </c>
      <c r="G3905">
        <v>3</v>
      </c>
      <c r="H3905" t="s">
        <v>1172</v>
      </c>
      <c r="I3905" t="s">
        <v>1173</v>
      </c>
      <c r="J3905" t="s">
        <v>80</v>
      </c>
      <c r="K3905" t="s">
        <v>81</v>
      </c>
      <c r="L3905" t="s">
        <v>96</v>
      </c>
      <c r="M3905" t="s">
        <v>1174</v>
      </c>
      <c r="O3905" t="s">
        <v>1175</v>
      </c>
      <c r="P3905" t="s">
        <v>144</v>
      </c>
      <c r="Q3905" t="s">
        <v>100</v>
      </c>
      <c r="R3905" t="s">
        <v>87</v>
      </c>
      <c r="S3905" t="s">
        <v>111</v>
      </c>
      <c r="T3905" t="s">
        <v>145</v>
      </c>
      <c r="U3905" t="s">
        <v>90</v>
      </c>
      <c r="V3905" t="s">
        <v>1176</v>
      </c>
      <c r="W3905" t="s">
        <v>25</v>
      </c>
      <c r="X3905" t="s">
        <v>18</v>
      </c>
      <c r="Y3905" t="s">
        <v>92</v>
      </c>
      <c r="Z3905" t="s">
        <v>93</v>
      </c>
      <c r="AB3905" t="b">
        <v>1</v>
      </c>
      <c r="AC3905">
        <v>78</v>
      </c>
      <c r="AD3905">
        <v>50</v>
      </c>
    </row>
    <row r="3906" spans="1:30">
      <c r="A3906">
        <v>71381</v>
      </c>
      <c r="B3906">
        <v>61674</v>
      </c>
      <c r="C3906">
        <v>5052663885</v>
      </c>
      <c r="D3906">
        <v>606</v>
      </c>
      <c r="F3906">
        <v>11</v>
      </c>
      <c r="G3906">
        <v>3</v>
      </c>
      <c r="H3906" t="s">
        <v>3237</v>
      </c>
      <c r="I3906" t="s">
        <v>3238</v>
      </c>
      <c r="J3906" t="s">
        <v>80</v>
      </c>
      <c r="K3906" t="s">
        <v>81</v>
      </c>
      <c r="L3906" t="s">
        <v>286</v>
      </c>
      <c r="M3906" t="s">
        <v>393</v>
      </c>
      <c r="N3906" t="s">
        <v>394</v>
      </c>
      <c r="O3906" t="s">
        <v>2974</v>
      </c>
      <c r="P3906" t="s">
        <v>281</v>
      </c>
      <c r="Q3906" t="s">
        <v>100</v>
      </c>
      <c r="R3906" t="s">
        <v>101</v>
      </c>
      <c r="S3906" t="s">
        <v>102</v>
      </c>
      <c r="T3906" t="s">
        <v>129</v>
      </c>
      <c r="U3906" t="s">
        <v>90</v>
      </c>
      <c r="V3906" t="s">
        <v>3239</v>
      </c>
      <c r="W3906" t="s">
        <v>17</v>
      </c>
      <c r="X3906" t="s">
        <v>18</v>
      </c>
      <c r="Y3906" t="s">
        <v>92</v>
      </c>
      <c r="Z3906" t="s">
        <v>93</v>
      </c>
      <c r="AB3906" t="b">
        <v>0</v>
      </c>
      <c r="AC3906">
        <v>78</v>
      </c>
      <c r="AD3906">
        <v>50</v>
      </c>
    </row>
    <row r="3907" spans="1:30">
      <c r="A3907">
        <v>121058</v>
      </c>
      <c r="B3907">
        <v>108002</v>
      </c>
      <c r="C3907">
        <v>5052520932</v>
      </c>
      <c r="D3907">
        <v>406</v>
      </c>
      <c r="F3907">
        <v>11</v>
      </c>
      <c r="G3907">
        <v>3</v>
      </c>
      <c r="H3907" t="s">
        <v>2602</v>
      </c>
      <c r="I3907" t="s">
        <v>2603</v>
      </c>
      <c r="J3907" t="s">
        <v>80</v>
      </c>
      <c r="K3907" t="s">
        <v>81</v>
      </c>
      <c r="L3907" t="s">
        <v>286</v>
      </c>
      <c r="M3907" t="s">
        <v>2604</v>
      </c>
      <c r="O3907" t="s">
        <v>2605</v>
      </c>
      <c r="P3907" t="s">
        <v>955</v>
      </c>
      <c r="Q3907" t="s">
        <v>120</v>
      </c>
      <c r="R3907" t="s">
        <v>101</v>
      </c>
      <c r="S3907" t="s">
        <v>111</v>
      </c>
      <c r="T3907" t="s">
        <v>657</v>
      </c>
      <c r="U3907" t="s">
        <v>90</v>
      </c>
      <c r="V3907" t="s">
        <v>2606</v>
      </c>
      <c r="W3907" t="s">
        <v>17</v>
      </c>
      <c r="X3907" t="s">
        <v>18</v>
      </c>
      <c r="Y3907" t="s">
        <v>92</v>
      </c>
      <c r="Z3907" t="s">
        <v>93</v>
      </c>
      <c r="AB3907" t="b">
        <v>0</v>
      </c>
      <c r="AC3907">
        <v>78</v>
      </c>
      <c r="AD3907">
        <v>50</v>
      </c>
    </row>
    <row r="3908" spans="1:30">
      <c r="A3908">
        <v>50270</v>
      </c>
      <c r="B3908">
        <v>2546</v>
      </c>
      <c r="C3908">
        <v>5052691356</v>
      </c>
      <c r="D3908">
        <v>406</v>
      </c>
      <c r="F3908">
        <v>11</v>
      </c>
      <c r="G3908">
        <v>3</v>
      </c>
      <c r="H3908" t="s">
        <v>368</v>
      </c>
      <c r="I3908" t="s">
        <v>369</v>
      </c>
      <c r="J3908" t="s">
        <v>80</v>
      </c>
      <c r="K3908" t="s">
        <v>81</v>
      </c>
      <c r="L3908" t="s">
        <v>141</v>
      </c>
      <c r="M3908" t="s">
        <v>368</v>
      </c>
      <c r="N3908" t="s">
        <v>108</v>
      </c>
      <c r="O3908" t="s">
        <v>370</v>
      </c>
      <c r="P3908" t="s">
        <v>227</v>
      </c>
      <c r="Q3908" t="s">
        <v>120</v>
      </c>
      <c r="R3908" t="s">
        <v>101</v>
      </c>
      <c r="S3908" t="s">
        <v>111</v>
      </c>
      <c r="T3908" t="s">
        <v>371</v>
      </c>
      <c r="U3908" t="s">
        <v>90</v>
      </c>
      <c r="V3908" t="s">
        <v>372</v>
      </c>
      <c r="W3908" t="s">
        <v>17</v>
      </c>
      <c r="X3908" t="s">
        <v>18</v>
      </c>
      <c r="Y3908" t="s">
        <v>92</v>
      </c>
      <c r="Z3908" t="s">
        <v>93</v>
      </c>
      <c r="AB3908" t="b">
        <v>0</v>
      </c>
      <c r="AC3908">
        <v>78</v>
      </c>
      <c r="AD3908">
        <v>50</v>
      </c>
    </row>
    <row r="3909" spans="1:30">
      <c r="A3909">
        <v>91166</v>
      </c>
      <c r="B3909">
        <v>82614</v>
      </c>
      <c r="C3909">
        <v>5058332000</v>
      </c>
      <c r="D3909">
        <v>406</v>
      </c>
      <c r="F3909">
        <v>11</v>
      </c>
      <c r="G3909">
        <v>3</v>
      </c>
      <c r="H3909" t="s">
        <v>447</v>
      </c>
      <c r="I3909" t="s">
        <v>1969</v>
      </c>
      <c r="J3909" t="s">
        <v>80</v>
      </c>
      <c r="K3909" t="s">
        <v>81</v>
      </c>
      <c r="L3909" t="s">
        <v>216</v>
      </c>
      <c r="M3909" t="s">
        <v>1970</v>
      </c>
      <c r="N3909" t="s">
        <v>1221</v>
      </c>
      <c r="O3909" t="s">
        <v>1971</v>
      </c>
      <c r="P3909" t="s">
        <v>1972</v>
      </c>
      <c r="Q3909" t="s">
        <v>183</v>
      </c>
      <c r="R3909" t="s">
        <v>153</v>
      </c>
      <c r="S3909" t="s">
        <v>111</v>
      </c>
      <c r="T3909" t="s">
        <v>89</v>
      </c>
      <c r="U3909" t="s">
        <v>90</v>
      </c>
      <c r="V3909" t="s">
        <v>1973</v>
      </c>
      <c r="W3909" t="s">
        <v>17</v>
      </c>
      <c r="X3909" t="s">
        <v>18</v>
      </c>
      <c r="Y3909" t="s">
        <v>92</v>
      </c>
      <c r="Z3909" t="s">
        <v>93</v>
      </c>
      <c r="AB3909" t="b">
        <v>0</v>
      </c>
      <c r="AC3909">
        <v>78</v>
      </c>
      <c r="AD3909">
        <v>50</v>
      </c>
    </row>
    <row r="3910" spans="1:30">
      <c r="A3910">
        <v>106533</v>
      </c>
      <c r="B3910">
        <v>95593</v>
      </c>
      <c r="C3910">
        <v>5057970850</v>
      </c>
      <c r="D3910">
        <v>407</v>
      </c>
      <c r="F3910">
        <v>35</v>
      </c>
      <c r="G3910">
        <v>3</v>
      </c>
      <c r="H3910" t="s">
        <v>840</v>
      </c>
      <c r="I3910" t="s">
        <v>841</v>
      </c>
      <c r="J3910" t="s">
        <v>80</v>
      </c>
      <c r="K3910" t="s">
        <v>81</v>
      </c>
      <c r="L3910" t="s">
        <v>238</v>
      </c>
      <c r="M3910" t="s">
        <v>842</v>
      </c>
      <c r="O3910" t="s">
        <v>843</v>
      </c>
      <c r="P3910" t="s">
        <v>844</v>
      </c>
      <c r="Q3910" t="s">
        <v>100</v>
      </c>
      <c r="R3910" t="s">
        <v>101</v>
      </c>
      <c r="S3910" t="s">
        <v>559</v>
      </c>
      <c r="T3910" t="s">
        <v>845</v>
      </c>
      <c r="U3910" t="s">
        <v>90</v>
      </c>
      <c r="V3910" t="s">
        <v>846</v>
      </c>
      <c r="W3910" t="s">
        <v>25</v>
      </c>
      <c r="X3910" t="s">
        <v>18</v>
      </c>
      <c r="Y3910" t="s">
        <v>92</v>
      </c>
      <c r="Z3910" t="s">
        <v>93</v>
      </c>
      <c r="AB3910" t="b">
        <v>1</v>
      </c>
      <c r="AC3910">
        <v>78</v>
      </c>
      <c r="AD3910">
        <v>50</v>
      </c>
    </row>
    <row r="3911" spans="1:30">
      <c r="A3911">
        <v>89877</v>
      </c>
      <c r="B3911">
        <v>44515</v>
      </c>
      <c r="C3911">
        <v>5053455308</v>
      </c>
      <c r="D3911">
        <v>406</v>
      </c>
      <c r="F3911">
        <v>11</v>
      </c>
      <c r="G3911">
        <v>3</v>
      </c>
      <c r="H3911" t="s">
        <v>1069</v>
      </c>
      <c r="I3911" t="s">
        <v>1070</v>
      </c>
      <c r="J3911" t="s">
        <v>80</v>
      </c>
      <c r="K3911" t="s">
        <v>81</v>
      </c>
      <c r="L3911" t="s">
        <v>116</v>
      </c>
      <c r="M3911" t="s">
        <v>1071</v>
      </c>
      <c r="N3911" t="s">
        <v>108</v>
      </c>
      <c r="O3911" t="s">
        <v>151</v>
      </c>
      <c r="P3911" t="s">
        <v>1072</v>
      </c>
      <c r="Q3911" t="s">
        <v>120</v>
      </c>
      <c r="S3911" t="s">
        <v>111</v>
      </c>
      <c r="T3911" t="s">
        <v>670</v>
      </c>
      <c r="U3911" t="s">
        <v>90</v>
      </c>
      <c r="V3911" t="s">
        <v>1073</v>
      </c>
      <c r="W3911" t="s">
        <v>17</v>
      </c>
      <c r="X3911" t="s">
        <v>18</v>
      </c>
      <c r="Y3911" t="s">
        <v>92</v>
      </c>
      <c r="Z3911" t="s">
        <v>93</v>
      </c>
      <c r="AB3911" t="b">
        <v>0</v>
      </c>
      <c r="AC3911">
        <v>78</v>
      </c>
      <c r="AD3911">
        <v>50</v>
      </c>
    </row>
    <row r="3912" spans="1:30">
      <c r="A3912">
        <v>105262</v>
      </c>
      <c r="B3912">
        <v>94575</v>
      </c>
      <c r="D3912">
        <v>406</v>
      </c>
      <c r="F3912">
        <v>35</v>
      </c>
      <c r="G3912">
        <v>3</v>
      </c>
      <c r="H3912" t="s">
        <v>412</v>
      </c>
      <c r="I3912" t="s">
        <v>413</v>
      </c>
      <c r="J3912" t="s">
        <v>80</v>
      </c>
      <c r="K3912" t="s">
        <v>81</v>
      </c>
      <c r="L3912" t="s">
        <v>126</v>
      </c>
      <c r="M3912" t="s">
        <v>414</v>
      </c>
      <c r="O3912" t="s">
        <v>415</v>
      </c>
      <c r="P3912" t="s">
        <v>110</v>
      </c>
      <c r="Q3912" t="s">
        <v>100</v>
      </c>
      <c r="R3912" t="s">
        <v>87</v>
      </c>
      <c r="S3912" t="s">
        <v>111</v>
      </c>
      <c r="T3912" t="s">
        <v>275</v>
      </c>
      <c r="U3912" t="s">
        <v>90</v>
      </c>
      <c r="V3912" t="s">
        <v>416</v>
      </c>
      <c r="W3912" t="s">
        <v>25</v>
      </c>
      <c r="X3912" t="s">
        <v>18</v>
      </c>
      <c r="Y3912" t="s">
        <v>92</v>
      </c>
      <c r="Z3912" t="s">
        <v>93</v>
      </c>
      <c r="AB3912" t="b">
        <v>1</v>
      </c>
      <c r="AC3912">
        <v>78</v>
      </c>
      <c r="AD3912">
        <v>50</v>
      </c>
    </row>
    <row r="3913" spans="1:30">
      <c r="A3913">
        <v>117873</v>
      </c>
      <c r="B3913">
        <v>105326</v>
      </c>
      <c r="D3913">
        <v>607</v>
      </c>
      <c r="F3913">
        <v>11</v>
      </c>
      <c r="G3913">
        <v>3</v>
      </c>
      <c r="H3913" t="s">
        <v>2742</v>
      </c>
      <c r="I3913" t="s">
        <v>2743</v>
      </c>
      <c r="J3913" t="s">
        <v>80</v>
      </c>
      <c r="K3913" t="s">
        <v>81</v>
      </c>
      <c r="L3913" t="s">
        <v>188</v>
      </c>
      <c r="M3913" t="s">
        <v>375</v>
      </c>
      <c r="O3913" t="s">
        <v>2744</v>
      </c>
      <c r="P3913" t="s">
        <v>473</v>
      </c>
      <c r="Q3913" t="s">
        <v>100</v>
      </c>
      <c r="R3913" t="s">
        <v>101</v>
      </c>
      <c r="S3913" t="s">
        <v>193</v>
      </c>
      <c r="T3913" t="s">
        <v>976</v>
      </c>
      <c r="U3913" t="s">
        <v>90</v>
      </c>
      <c r="V3913" t="s">
        <v>2745</v>
      </c>
      <c r="W3913" t="s">
        <v>17</v>
      </c>
      <c r="X3913" t="s">
        <v>18</v>
      </c>
      <c r="Y3913" t="s">
        <v>92</v>
      </c>
      <c r="Z3913" t="s">
        <v>93</v>
      </c>
      <c r="AB3913" t="b">
        <v>0</v>
      </c>
      <c r="AC3913">
        <v>78</v>
      </c>
      <c r="AD3913">
        <v>50</v>
      </c>
    </row>
    <row r="3914" spans="1:30">
      <c r="A3914">
        <v>104855</v>
      </c>
      <c r="B3914">
        <v>94212</v>
      </c>
      <c r="C3914">
        <v>5059086489</v>
      </c>
      <c r="D3914">
        <v>406</v>
      </c>
      <c r="F3914">
        <v>6</v>
      </c>
      <c r="G3914">
        <v>2</v>
      </c>
      <c r="H3914" t="s">
        <v>2472</v>
      </c>
      <c r="I3914" t="s">
        <v>2473</v>
      </c>
      <c r="J3914" t="s">
        <v>80</v>
      </c>
      <c r="K3914" t="s">
        <v>81</v>
      </c>
      <c r="L3914" t="s">
        <v>141</v>
      </c>
      <c r="M3914" t="s">
        <v>2474</v>
      </c>
      <c r="O3914" t="s">
        <v>2475</v>
      </c>
      <c r="P3914" t="s">
        <v>227</v>
      </c>
      <c r="Q3914" t="s">
        <v>120</v>
      </c>
      <c r="R3914" t="s">
        <v>101</v>
      </c>
      <c r="S3914" t="s">
        <v>111</v>
      </c>
      <c r="T3914" t="s">
        <v>1158</v>
      </c>
      <c r="U3914" t="s">
        <v>90</v>
      </c>
      <c r="V3914" t="s">
        <v>2476</v>
      </c>
      <c r="W3914" t="s">
        <v>29</v>
      </c>
      <c r="X3914" t="s">
        <v>20</v>
      </c>
      <c r="Y3914" t="s">
        <v>92</v>
      </c>
      <c r="Z3914" t="s">
        <v>93</v>
      </c>
      <c r="AB3914" t="b">
        <v>1</v>
      </c>
      <c r="AC3914">
        <v>78</v>
      </c>
      <c r="AD3914">
        <v>50</v>
      </c>
    </row>
    <row r="3915" spans="1:30">
      <c r="A3915">
        <v>125926</v>
      </c>
      <c r="B3915">
        <v>112042</v>
      </c>
      <c r="C3915">
        <v>5055031077</v>
      </c>
      <c r="D3915">
        <v>406</v>
      </c>
      <c r="F3915">
        <v>11</v>
      </c>
      <c r="G3915">
        <v>3</v>
      </c>
      <c r="H3915" t="s">
        <v>3459</v>
      </c>
      <c r="I3915" t="s">
        <v>3460</v>
      </c>
      <c r="J3915" t="s">
        <v>80</v>
      </c>
      <c r="K3915" t="s">
        <v>81</v>
      </c>
      <c r="L3915" t="s">
        <v>96</v>
      </c>
      <c r="M3915" t="s">
        <v>3461</v>
      </c>
      <c r="O3915" t="s">
        <v>1188</v>
      </c>
      <c r="P3915" t="s">
        <v>166</v>
      </c>
      <c r="Q3915" t="s">
        <v>100</v>
      </c>
      <c r="R3915" t="s">
        <v>101</v>
      </c>
      <c r="S3915" t="s">
        <v>111</v>
      </c>
      <c r="T3915" t="s">
        <v>1689</v>
      </c>
      <c r="U3915" t="s">
        <v>90</v>
      </c>
      <c r="V3915" t="s">
        <v>3462</v>
      </c>
      <c r="W3915" t="s">
        <v>17</v>
      </c>
      <c r="X3915" t="s">
        <v>18</v>
      </c>
      <c r="Y3915" t="s">
        <v>92</v>
      </c>
      <c r="Z3915" t="s">
        <v>93</v>
      </c>
      <c r="AB3915" t="b">
        <v>0</v>
      </c>
      <c r="AC3915">
        <v>78</v>
      </c>
      <c r="AD3915">
        <v>50</v>
      </c>
    </row>
    <row r="3916" spans="1:30">
      <c r="A3916">
        <v>66114</v>
      </c>
      <c r="B3916">
        <v>60796</v>
      </c>
      <c r="C3916">
        <v>5052431440</v>
      </c>
      <c r="D3916">
        <v>406</v>
      </c>
      <c r="F3916">
        <v>11</v>
      </c>
      <c r="G3916">
        <v>3</v>
      </c>
      <c r="H3916" t="s">
        <v>509</v>
      </c>
      <c r="I3916" t="s">
        <v>510</v>
      </c>
      <c r="J3916" t="s">
        <v>80</v>
      </c>
      <c r="K3916" t="s">
        <v>81</v>
      </c>
      <c r="L3916" t="s">
        <v>216</v>
      </c>
      <c r="M3916" t="s">
        <v>511</v>
      </c>
      <c r="N3916" t="s">
        <v>108</v>
      </c>
      <c r="O3916" t="s">
        <v>512</v>
      </c>
      <c r="P3916" t="s">
        <v>227</v>
      </c>
      <c r="Q3916" t="s">
        <v>120</v>
      </c>
      <c r="R3916" t="s">
        <v>87</v>
      </c>
      <c r="S3916" t="s">
        <v>111</v>
      </c>
      <c r="T3916" t="s">
        <v>513</v>
      </c>
      <c r="U3916" t="s">
        <v>90</v>
      </c>
      <c r="V3916" t="s">
        <v>514</v>
      </c>
      <c r="W3916" t="s">
        <v>17</v>
      </c>
      <c r="X3916" t="s">
        <v>18</v>
      </c>
      <c r="Y3916" t="s">
        <v>92</v>
      </c>
      <c r="Z3916" t="s">
        <v>93</v>
      </c>
      <c r="AB3916" t="b">
        <v>0</v>
      </c>
      <c r="AC3916">
        <v>78</v>
      </c>
      <c r="AD3916">
        <v>50</v>
      </c>
    </row>
    <row r="3917" spans="1:30">
      <c r="A3917">
        <v>117873</v>
      </c>
      <c r="B3917">
        <v>105326</v>
      </c>
      <c r="D3917">
        <v>607</v>
      </c>
      <c r="F3917">
        <v>11</v>
      </c>
      <c r="G3917">
        <v>3</v>
      </c>
      <c r="H3917" t="s">
        <v>2742</v>
      </c>
      <c r="I3917" t="s">
        <v>2743</v>
      </c>
      <c r="J3917" t="s">
        <v>80</v>
      </c>
      <c r="K3917" t="s">
        <v>81</v>
      </c>
      <c r="L3917" t="s">
        <v>188</v>
      </c>
      <c r="M3917" t="s">
        <v>375</v>
      </c>
      <c r="O3917" t="s">
        <v>2744</v>
      </c>
      <c r="P3917" t="s">
        <v>473</v>
      </c>
      <c r="Q3917" t="s">
        <v>100</v>
      </c>
      <c r="R3917" t="s">
        <v>101</v>
      </c>
      <c r="S3917" t="s">
        <v>193</v>
      </c>
      <c r="T3917" t="s">
        <v>976</v>
      </c>
      <c r="U3917" t="s">
        <v>90</v>
      </c>
      <c r="V3917" t="s">
        <v>2745</v>
      </c>
      <c r="W3917" t="s">
        <v>17</v>
      </c>
      <c r="X3917" t="s">
        <v>18</v>
      </c>
      <c r="Y3917" t="s">
        <v>92</v>
      </c>
      <c r="Z3917" t="s">
        <v>93</v>
      </c>
      <c r="AB3917" t="b">
        <v>0</v>
      </c>
      <c r="AC3917">
        <v>78</v>
      </c>
      <c r="AD3917">
        <v>50</v>
      </c>
    </row>
    <row r="3918" spans="1:30">
      <c r="A3918">
        <v>116204</v>
      </c>
      <c r="B3918">
        <v>103858</v>
      </c>
      <c r="C3918">
        <v>5056952767</v>
      </c>
      <c r="D3918">
        <v>406</v>
      </c>
      <c r="F3918">
        <v>11</v>
      </c>
      <c r="G3918">
        <v>3</v>
      </c>
      <c r="H3918" t="s">
        <v>3341</v>
      </c>
      <c r="I3918" t="s">
        <v>3342</v>
      </c>
      <c r="J3918" t="s">
        <v>80</v>
      </c>
      <c r="K3918" t="s">
        <v>81</v>
      </c>
      <c r="L3918" t="s">
        <v>126</v>
      </c>
      <c r="M3918" t="s">
        <v>3343</v>
      </c>
      <c r="O3918" t="s">
        <v>3344</v>
      </c>
      <c r="P3918" t="s">
        <v>227</v>
      </c>
      <c r="Q3918" t="s">
        <v>120</v>
      </c>
      <c r="R3918" t="s">
        <v>87</v>
      </c>
      <c r="S3918" t="s">
        <v>111</v>
      </c>
      <c r="T3918" t="s">
        <v>462</v>
      </c>
      <c r="U3918" t="s">
        <v>90</v>
      </c>
      <c r="V3918" t="s">
        <v>3345</v>
      </c>
      <c r="W3918" t="s">
        <v>17</v>
      </c>
      <c r="X3918" t="s">
        <v>18</v>
      </c>
      <c r="Y3918" t="s">
        <v>92</v>
      </c>
      <c r="Z3918" t="s">
        <v>93</v>
      </c>
      <c r="AB3918" t="b">
        <v>0</v>
      </c>
      <c r="AC3918">
        <v>78</v>
      </c>
      <c r="AD3918">
        <v>50</v>
      </c>
    </row>
    <row r="3919" spans="1:30">
      <c r="A3919">
        <v>117316</v>
      </c>
      <c r="B3919">
        <v>104837</v>
      </c>
      <c r="C3919">
        <v>5058504259</v>
      </c>
      <c r="D3919">
        <v>406</v>
      </c>
      <c r="F3919">
        <v>35</v>
      </c>
      <c r="G3919">
        <v>3</v>
      </c>
      <c r="H3919" t="s">
        <v>647</v>
      </c>
      <c r="I3919" t="s">
        <v>648</v>
      </c>
      <c r="J3919" t="s">
        <v>80</v>
      </c>
      <c r="K3919" t="s">
        <v>81</v>
      </c>
      <c r="L3919" t="s">
        <v>231</v>
      </c>
      <c r="M3919" t="s">
        <v>649</v>
      </c>
      <c r="O3919" t="s">
        <v>650</v>
      </c>
      <c r="P3919" t="s">
        <v>651</v>
      </c>
      <c r="Q3919" t="s">
        <v>136</v>
      </c>
      <c r="R3919" t="s">
        <v>153</v>
      </c>
      <c r="S3919" t="s">
        <v>111</v>
      </c>
      <c r="T3919" t="s">
        <v>154</v>
      </c>
      <c r="U3919" t="s">
        <v>90</v>
      </c>
      <c r="V3919" t="s">
        <v>652</v>
      </c>
      <c r="W3919" t="s">
        <v>25</v>
      </c>
      <c r="X3919" t="s">
        <v>18</v>
      </c>
      <c r="Y3919" t="s">
        <v>92</v>
      </c>
      <c r="Z3919" t="s">
        <v>93</v>
      </c>
      <c r="AB3919" t="b">
        <v>1</v>
      </c>
      <c r="AC3919">
        <v>78</v>
      </c>
      <c r="AD3919">
        <v>50</v>
      </c>
    </row>
    <row r="3920" spans="1:30">
      <c r="A3920">
        <v>9984</v>
      </c>
      <c r="B3920">
        <v>8807</v>
      </c>
      <c r="C3920">
        <v>5052428445</v>
      </c>
      <c r="D3920">
        <v>406</v>
      </c>
      <c r="F3920">
        <v>11</v>
      </c>
      <c r="G3920">
        <v>3</v>
      </c>
      <c r="H3920" t="s">
        <v>2458</v>
      </c>
      <c r="I3920" t="s">
        <v>2459</v>
      </c>
      <c r="J3920" t="s">
        <v>80</v>
      </c>
      <c r="K3920" t="s">
        <v>81</v>
      </c>
      <c r="L3920" t="s">
        <v>198</v>
      </c>
      <c r="M3920" t="s">
        <v>2460</v>
      </c>
      <c r="N3920" t="s">
        <v>108</v>
      </c>
      <c r="O3920" t="s">
        <v>2461</v>
      </c>
      <c r="P3920" t="s">
        <v>2462</v>
      </c>
      <c r="Q3920" t="s">
        <v>175</v>
      </c>
      <c r="R3920" t="s">
        <v>153</v>
      </c>
      <c r="S3920" t="s">
        <v>111</v>
      </c>
      <c r="T3920" t="s">
        <v>351</v>
      </c>
      <c r="U3920" t="s">
        <v>90</v>
      </c>
      <c r="V3920" t="s">
        <v>2463</v>
      </c>
      <c r="W3920" t="s">
        <v>17</v>
      </c>
      <c r="X3920" t="s">
        <v>18</v>
      </c>
      <c r="Y3920" t="s">
        <v>92</v>
      </c>
      <c r="Z3920" t="s">
        <v>93</v>
      </c>
      <c r="AB3920" t="b">
        <v>0</v>
      </c>
      <c r="AC3920">
        <v>78</v>
      </c>
      <c r="AD3920">
        <v>50</v>
      </c>
    </row>
    <row r="3921" spans="1:30">
      <c r="A3921">
        <v>108025</v>
      </c>
      <c r="B3921">
        <v>96941</v>
      </c>
      <c r="C3921">
        <v>5052636265</v>
      </c>
      <c r="D3921">
        <v>406</v>
      </c>
      <c r="F3921">
        <v>35</v>
      </c>
      <c r="G3921">
        <v>3</v>
      </c>
      <c r="H3921" t="s">
        <v>847</v>
      </c>
      <c r="I3921" t="s">
        <v>848</v>
      </c>
      <c r="J3921" t="s">
        <v>80</v>
      </c>
      <c r="K3921" t="s">
        <v>81</v>
      </c>
      <c r="L3921" t="s">
        <v>205</v>
      </c>
      <c r="M3921" t="s">
        <v>849</v>
      </c>
      <c r="O3921" t="s">
        <v>326</v>
      </c>
      <c r="P3921" t="s">
        <v>850</v>
      </c>
      <c r="Q3921" t="s">
        <v>183</v>
      </c>
      <c r="R3921" t="s">
        <v>101</v>
      </c>
      <c r="S3921" t="s">
        <v>111</v>
      </c>
      <c r="T3921" t="s">
        <v>160</v>
      </c>
      <c r="U3921" t="s">
        <v>90</v>
      </c>
      <c r="V3921" t="s">
        <v>851</v>
      </c>
      <c r="W3921" t="s">
        <v>25</v>
      </c>
      <c r="X3921" t="s">
        <v>18</v>
      </c>
      <c r="Y3921" t="s">
        <v>92</v>
      </c>
      <c r="Z3921" t="s">
        <v>93</v>
      </c>
      <c r="AB3921" t="b">
        <v>1</v>
      </c>
      <c r="AC3921">
        <v>78</v>
      </c>
      <c r="AD3921">
        <v>50</v>
      </c>
    </row>
    <row r="3922" spans="1:30">
      <c r="A3922">
        <v>125633</v>
      </c>
      <c r="B3922">
        <v>111900</v>
      </c>
      <c r="C3922">
        <v>5058819565</v>
      </c>
      <c r="D3922">
        <v>402</v>
      </c>
      <c r="F3922">
        <v>35</v>
      </c>
      <c r="G3922">
        <v>3</v>
      </c>
      <c r="H3922" t="s">
        <v>353</v>
      </c>
      <c r="I3922" t="s">
        <v>354</v>
      </c>
      <c r="J3922" t="s">
        <v>80</v>
      </c>
      <c r="K3922" t="s">
        <v>81</v>
      </c>
      <c r="L3922" t="s">
        <v>205</v>
      </c>
      <c r="M3922" t="s">
        <v>355</v>
      </c>
      <c r="O3922" t="s">
        <v>356</v>
      </c>
      <c r="P3922" t="s">
        <v>99</v>
      </c>
      <c r="Q3922" t="s">
        <v>100</v>
      </c>
      <c r="R3922" t="s">
        <v>101</v>
      </c>
      <c r="S3922" t="s">
        <v>221</v>
      </c>
      <c r="T3922" t="s">
        <v>154</v>
      </c>
      <c r="U3922" t="s">
        <v>90</v>
      </c>
      <c r="V3922" t="s">
        <v>357</v>
      </c>
      <c r="W3922" t="s">
        <v>25</v>
      </c>
      <c r="X3922" t="s">
        <v>18</v>
      </c>
      <c r="Y3922" t="s">
        <v>92</v>
      </c>
      <c r="Z3922" t="s">
        <v>93</v>
      </c>
      <c r="AB3922" t="b">
        <v>1</v>
      </c>
      <c r="AC3922">
        <v>78</v>
      </c>
      <c r="AD3922">
        <v>50</v>
      </c>
    </row>
    <row r="3923" spans="1:30">
      <c r="A3923">
        <v>127390</v>
      </c>
      <c r="B3923">
        <v>112880</v>
      </c>
      <c r="C3923">
        <v>5052479205</v>
      </c>
      <c r="D3923">
        <v>406</v>
      </c>
      <c r="F3923">
        <v>11</v>
      </c>
      <c r="G3923">
        <v>3</v>
      </c>
      <c r="H3923" t="s">
        <v>1456</v>
      </c>
      <c r="I3923" t="s">
        <v>1457</v>
      </c>
      <c r="J3923" t="s">
        <v>80</v>
      </c>
      <c r="K3923" t="s">
        <v>81</v>
      </c>
      <c r="L3923" t="s">
        <v>286</v>
      </c>
      <c r="M3923" t="s">
        <v>1458</v>
      </c>
      <c r="O3923" t="s">
        <v>1459</v>
      </c>
      <c r="P3923" t="s">
        <v>1366</v>
      </c>
      <c r="Q3923" t="s">
        <v>100</v>
      </c>
      <c r="R3923" t="s">
        <v>101</v>
      </c>
      <c r="S3923" t="s">
        <v>111</v>
      </c>
      <c r="T3923" t="s">
        <v>507</v>
      </c>
      <c r="U3923" t="s">
        <v>90</v>
      </c>
      <c r="V3923" t="s">
        <v>1460</v>
      </c>
      <c r="W3923" t="s">
        <v>17</v>
      </c>
      <c r="X3923" t="s">
        <v>18</v>
      </c>
      <c r="Y3923" t="s">
        <v>92</v>
      </c>
      <c r="Z3923" t="s">
        <v>93</v>
      </c>
      <c r="AB3923" t="b">
        <v>0</v>
      </c>
      <c r="AC3923">
        <v>78</v>
      </c>
      <c r="AD3923">
        <v>50</v>
      </c>
    </row>
    <row r="3924" spans="1:30">
      <c r="A3924">
        <v>45193</v>
      </c>
      <c r="B3924">
        <v>7629</v>
      </c>
      <c r="C3924">
        <v>5059226422</v>
      </c>
      <c r="D3924">
        <v>406</v>
      </c>
      <c r="F3924">
        <v>11</v>
      </c>
      <c r="G3924">
        <v>3</v>
      </c>
      <c r="H3924" t="s">
        <v>1465</v>
      </c>
      <c r="I3924" t="s">
        <v>1466</v>
      </c>
      <c r="J3924" t="s">
        <v>80</v>
      </c>
      <c r="K3924" t="s">
        <v>81</v>
      </c>
      <c r="L3924" t="s">
        <v>231</v>
      </c>
      <c r="M3924" t="s">
        <v>1467</v>
      </c>
      <c r="N3924" t="s">
        <v>108</v>
      </c>
      <c r="O3924" t="s">
        <v>1468</v>
      </c>
      <c r="P3924" t="s">
        <v>772</v>
      </c>
      <c r="Q3924" t="s">
        <v>100</v>
      </c>
      <c r="R3924" t="s">
        <v>153</v>
      </c>
      <c r="S3924" t="s">
        <v>111</v>
      </c>
      <c r="T3924" t="s">
        <v>501</v>
      </c>
      <c r="U3924" t="s">
        <v>90</v>
      </c>
      <c r="V3924" t="s">
        <v>1469</v>
      </c>
      <c r="W3924" t="s">
        <v>17</v>
      </c>
      <c r="X3924" t="s">
        <v>18</v>
      </c>
      <c r="Y3924" t="s">
        <v>92</v>
      </c>
      <c r="Z3924" t="s">
        <v>93</v>
      </c>
      <c r="AB3924" t="b">
        <v>0</v>
      </c>
      <c r="AC3924">
        <v>78</v>
      </c>
      <c r="AD3924">
        <v>50</v>
      </c>
    </row>
    <row r="3925" spans="1:30">
      <c r="A3925">
        <v>120756</v>
      </c>
      <c r="B3925">
        <v>102517</v>
      </c>
      <c r="C3925">
        <v>5054637820</v>
      </c>
      <c r="D3925">
        <v>406</v>
      </c>
      <c r="F3925">
        <v>11</v>
      </c>
      <c r="G3925">
        <v>3</v>
      </c>
      <c r="H3925" t="s">
        <v>2026</v>
      </c>
      <c r="I3925" t="s">
        <v>2027</v>
      </c>
      <c r="J3925" t="s">
        <v>80</v>
      </c>
      <c r="K3925" t="s">
        <v>81</v>
      </c>
      <c r="L3925" t="s">
        <v>286</v>
      </c>
      <c r="M3925" t="s">
        <v>366</v>
      </c>
      <c r="O3925" t="s">
        <v>569</v>
      </c>
      <c r="P3925" t="s">
        <v>955</v>
      </c>
      <c r="Q3925" t="s">
        <v>120</v>
      </c>
      <c r="R3925" t="s">
        <v>101</v>
      </c>
      <c r="S3925" t="s">
        <v>111</v>
      </c>
      <c r="T3925" t="s">
        <v>302</v>
      </c>
      <c r="U3925" t="s">
        <v>90</v>
      </c>
      <c r="V3925" t="s">
        <v>2028</v>
      </c>
      <c r="W3925" t="s">
        <v>17</v>
      </c>
      <c r="X3925" t="s">
        <v>18</v>
      </c>
      <c r="Y3925" t="s">
        <v>92</v>
      </c>
      <c r="Z3925" t="s">
        <v>93</v>
      </c>
      <c r="AB3925" t="b">
        <v>0</v>
      </c>
      <c r="AC3925">
        <v>78</v>
      </c>
      <c r="AD3925">
        <v>50</v>
      </c>
    </row>
    <row r="3926" spans="1:30">
      <c r="A3926">
        <v>117218</v>
      </c>
      <c r="B3926">
        <v>104754</v>
      </c>
      <c r="C3926">
        <v>5052750828</v>
      </c>
      <c r="D3926">
        <v>406</v>
      </c>
      <c r="F3926">
        <v>35</v>
      </c>
      <c r="G3926">
        <v>3</v>
      </c>
      <c r="H3926" t="s">
        <v>3503</v>
      </c>
      <c r="I3926" t="s">
        <v>3504</v>
      </c>
      <c r="J3926" t="s">
        <v>80</v>
      </c>
      <c r="K3926" t="s">
        <v>81</v>
      </c>
      <c r="L3926" t="s">
        <v>238</v>
      </c>
      <c r="M3926" t="s">
        <v>1007</v>
      </c>
      <c r="O3926" t="s">
        <v>1538</v>
      </c>
      <c r="P3926" t="s">
        <v>301</v>
      </c>
      <c r="Q3926" t="s">
        <v>100</v>
      </c>
      <c r="R3926" t="s">
        <v>101</v>
      </c>
      <c r="S3926" t="s">
        <v>111</v>
      </c>
      <c r="T3926" t="s">
        <v>530</v>
      </c>
      <c r="U3926" t="s">
        <v>90</v>
      </c>
      <c r="V3926" t="s">
        <v>3505</v>
      </c>
      <c r="W3926" t="s">
        <v>25</v>
      </c>
      <c r="X3926" t="s">
        <v>18</v>
      </c>
      <c r="Y3926" t="s">
        <v>92</v>
      </c>
      <c r="Z3926" t="s">
        <v>93</v>
      </c>
      <c r="AB3926" t="b">
        <v>1</v>
      </c>
      <c r="AC3926">
        <v>78</v>
      </c>
      <c r="AD3926">
        <v>50</v>
      </c>
    </row>
    <row r="3927" spans="1:30">
      <c r="A3927">
        <v>117280</v>
      </c>
      <c r="B3927">
        <v>13144</v>
      </c>
      <c r="C3927">
        <v>5052471543</v>
      </c>
      <c r="D3927">
        <v>406</v>
      </c>
      <c r="F3927">
        <v>11</v>
      </c>
      <c r="G3927">
        <v>3</v>
      </c>
      <c r="H3927" t="s">
        <v>244</v>
      </c>
      <c r="I3927" t="s">
        <v>245</v>
      </c>
      <c r="J3927" t="s">
        <v>80</v>
      </c>
      <c r="K3927" t="s">
        <v>81</v>
      </c>
      <c r="L3927" t="s">
        <v>82</v>
      </c>
      <c r="M3927" t="s">
        <v>246</v>
      </c>
      <c r="O3927" t="s">
        <v>247</v>
      </c>
      <c r="P3927" t="s">
        <v>248</v>
      </c>
      <c r="Q3927" t="s">
        <v>183</v>
      </c>
      <c r="R3927" t="s">
        <v>87</v>
      </c>
      <c r="S3927" t="s">
        <v>111</v>
      </c>
      <c r="T3927" t="s">
        <v>249</v>
      </c>
      <c r="U3927" t="s">
        <v>90</v>
      </c>
      <c r="V3927" t="s">
        <v>250</v>
      </c>
      <c r="W3927" t="s">
        <v>17</v>
      </c>
      <c r="X3927" t="s">
        <v>18</v>
      </c>
      <c r="Y3927" t="s">
        <v>92</v>
      </c>
      <c r="Z3927" t="s">
        <v>93</v>
      </c>
      <c r="AB3927" t="b">
        <v>0</v>
      </c>
      <c r="AC3927">
        <v>78</v>
      </c>
      <c r="AD3927">
        <v>50</v>
      </c>
    </row>
    <row r="3928" spans="1:30">
      <c r="A3928">
        <v>90460</v>
      </c>
      <c r="B3928">
        <v>75314</v>
      </c>
      <c r="C3928">
        <v>5054890101</v>
      </c>
      <c r="D3928">
        <v>607</v>
      </c>
      <c r="F3928">
        <v>35</v>
      </c>
      <c r="G3928">
        <v>3</v>
      </c>
      <c r="H3928" t="s">
        <v>1709</v>
      </c>
      <c r="I3928" t="s">
        <v>1710</v>
      </c>
      <c r="J3928" t="s">
        <v>80</v>
      </c>
      <c r="K3928" t="s">
        <v>81</v>
      </c>
      <c r="L3928" t="s">
        <v>82</v>
      </c>
      <c r="M3928" t="s">
        <v>1711</v>
      </c>
      <c r="N3928" t="s">
        <v>1712</v>
      </c>
      <c r="O3928" t="s">
        <v>1713</v>
      </c>
      <c r="P3928" t="s">
        <v>420</v>
      </c>
      <c r="Q3928" t="s">
        <v>100</v>
      </c>
      <c r="R3928" t="s">
        <v>87</v>
      </c>
      <c r="S3928" t="s">
        <v>193</v>
      </c>
      <c r="T3928" t="s">
        <v>605</v>
      </c>
      <c r="U3928" t="s">
        <v>90</v>
      </c>
      <c r="V3928" t="s">
        <v>1714</v>
      </c>
      <c r="W3928" t="s">
        <v>25</v>
      </c>
      <c r="X3928" t="s">
        <v>18</v>
      </c>
      <c r="Y3928" t="s">
        <v>92</v>
      </c>
      <c r="Z3928" t="s">
        <v>93</v>
      </c>
      <c r="AB3928" t="b">
        <v>1</v>
      </c>
      <c r="AC3928">
        <v>78</v>
      </c>
      <c r="AD3928">
        <v>50</v>
      </c>
    </row>
    <row r="3929" spans="1:30">
      <c r="A3929">
        <v>78083</v>
      </c>
      <c r="B3929">
        <v>71319</v>
      </c>
      <c r="C3929">
        <v>5052421555</v>
      </c>
      <c r="D3929">
        <v>407</v>
      </c>
      <c r="F3929">
        <v>11</v>
      </c>
      <c r="G3929">
        <v>3</v>
      </c>
      <c r="H3929" t="s">
        <v>1800</v>
      </c>
      <c r="I3929" t="s">
        <v>1801</v>
      </c>
      <c r="J3929" t="s">
        <v>80</v>
      </c>
      <c r="K3929" t="s">
        <v>81</v>
      </c>
      <c r="L3929" t="s">
        <v>82</v>
      </c>
      <c r="M3929" t="s">
        <v>1802</v>
      </c>
      <c r="N3929" t="s">
        <v>1803</v>
      </c>
      <c r="O3929" t="s">
        <v>1804</v>
      </c>
      <c r="P3929" t="s">
        <v>110</v>
      </c>
      <c r="Q3929" t="s">
        <v>100</v>
      </c>
      <c r="R3929" t="s">
        <v>87</v>
      </c>
      <c r="S3929" t="s">
        <v>559</v>
      </c>
      <c r="T3929" t="s">
        <v>1170</v>
      </c>
      <c r="U3929" t="s">
        <v>90</v>
      </c>
      <c r="V3929" t="s">
        <v>1805</v>
      </c>
      <c r="W3929" t="s">
        <v>17</v>
      </c>
      <c r="X3929" t="s">
        <v>18</v>
      </c>
      <c r="Y3929" t="s">
        <v>92</v>
      </c>
      <c r="Z3929" t="s">
        <v>93</v>
      </c>
      <c r="AB3929" t="b">
        <v>0</v>
      </c>
      <c r="AC3929">
        <v>78</v>
      </c>
      <c r="AD3929">
        <v>50</v>
      </c>
    </row>
    <row r="3930" spans="1:30">
      <c r="A3930">
        <v>56507</v>
      </c>
      <c r="B3930">
        <v>7182</v>
      </c>
      <c r="C3930">
        <v>5059243015</v>
      </c>
      <c r="D3930">
        <v>406</v>
      </c>
      <c r="F3930">
        <v>11</v>
      </c>
      <c r="G3930">
        <v>3</v>
      </c>
      <c r="H3930" t="s">
        <v>1618</v>
      </c>
      <c r="I3930" t="s">
        <v>1619</v>
      </c>
      <c r="J3930" t="s">
        <v>80</v>
      </c>
      <c r="K3930" t="s">
        <v>81</v>
      </c>
      <c r="L3930" t="s">
        <v>82</v>
      </c>
      <c r="M3930" t="s">
        <v>1620</v>
      </c>
      <c r="N3930" t="s">
        <v>1221</v>
      </c>
      <c r="O3930" t="s">
        <v>1621</v>
      </c>
      <c r="P3930" t="s">
        <v>1622</v>
      </c>
      <c r="Q3930" t="s">
        <v>100</v>
      </c>
      <c r="R3930" t="s">
        <v>87</v>
      </c>
      <c r="S3930" t="s">
        <v>111</v>
      </c>
      <c r="T3930" t="s">
        <v>456</v>
      </c>
      <c r="U3930" t="s">
        <v>90</v>
      </c>
      <c r="V3930" t="s">
        <v>1623</v>
      </c>
      <c r="W3930" t="s">
        <v>17</v>
      </c>
      <c r="X3930" t="s">
        <v>18</v>
      </c>
      <c r="Y3930" t="s">
        <v>92</v>
      </c>
      <c r="Z3930" t="s">
        <v>93</v>
      </c>
      <c r="AB3930" t="b">
        <v>0</v>
      </c>
      <c r="AC3930">
        <v>78</v>
      </c>
      <c r="AD3930">
        <v>50</v>
      </c>
    </row>
    <row r="3931" spans="1:30">
      <c r="A3931">
        <v>124903</v>
      </c>
      <c r="B3931">
        <v>111409</v>
      </c>
      <c r="C3931">
        <v>5052922516</v>
      </c>
      <c r="D3931">
        <v>607</v>
      </c>
      <c r="F3931">
        <v>35</v>
      </c>
      <c r="G3931">
        <v>3</v>
      </c>
      <c r="H3931" t="s">
        <v>1332</v>
      </c>
      <c r="I3931" t="s">
        <v>1333</v>
      </c>
      <c r="J3931" t="s">
        <v>80</v>
      </c>
      <c r="K3931" t="s">
        <v>81</v>
      </c>
      <c r="L3931" t="s">
        <v>188</v>
      </c>
      <c r="M3931" t="s">
        <v>1334</v>
      </c>
      <c r="O3931" t="s">
        <v>1335</v>
      </c>
      <c r="P3931" t="s">
        <v>166</v>
      </c>
      <c r="Q3931" t="s">
        <v>100</v>
      </c>
      <c r="R3931" t="s">
        <v>153</v>
      </c>
      <c r="S3931" t="s">
        <v>193</v>
      </c>
      <c r="T3931" t="s">
        <v>2193</v>
      </c>
      <c r="U3931" t="s">
        <v>90</v>
      </c>
      <c r="V3931" t="s">
        <v>3064</v>
      </c>
      <c r="W3931" t="s">
        <v>25</v>
      </c>
      <c r="X3931" t="s">
        <v>18</v>
      </c>
      <c r="Y3931" t="s">
        <v>92</v>
      </c>
      <c r="Z3931" t="s">
        <v>93</v>
      </c>
      <c r="AB3931" t="b">
        <v>1</v>
      </c>
      <c r="AC3931">
        <v>78</v>
      </c>
      <c r="AD3931">
        <v>50</v>
      </c>
    </row>
    <row r="3932" spans="1:30">
      <c r="A3932">
        <v>127317</v>
      </c>
      <c r="B3932">
        <v>112827</v>
      </c>
      <c r="C3932">
        <v>5058815151</v>
      </c>
      <c r="D3932">
        <v>406</v>
      </c>
      <c r="F3932">
        <v>11</v>
      </c>
      <c r="G3932">
        <v>3</v>
      </c>
      <c r="H3932" t="s">
        <v>2534</v>
      </c>
      <c r="I3932" t="s">
        <v>2535</v>
      </c>
      <c r="J3932" t="s">
        <v>80</v>
      </c>
      <c r="K3932" t="s">
        <v>81</v>
      </c>
      <c r="L3932" t="s">
        <v>238</v>
      </c>
      <c r="M3932" t="s">
        <v>2536</v>
      </c>
      <c r="O3932" t="s">
        <v>2537</v>
      </c>
      <c r="P3932" t="s">
        <v>301</v>
      </c>
      <c r="Q3932" t="s">
        <v>100</v>
      </c>
      <c r="R3932" t="s">
        <v>101</v>
      </c>
      <c r="S3932" t="s">
        <v>111</v>
      </c>
      <c r="T3932" t="s">
        <v>530</v>
      </c>
      <c r="U3932" t="s">
        <v>90</v>
      </c>
      <c r="V3932" t="s">
        <v>2538</v>
      </c>
      <c r="W3932" t="s">
        <v>17</v>
      </c>
      <c r="X3932" t="s">
        <v>18</v>
      </c>
      <c r="Y3932" t="s">
        <v>92</v>
      </c>
      <c r="Z3932" t="s">
        <v>93</v>
      </c>
      <c r="AB3932" t="b">
        <v>0</v>
      </c>
      <c r="AC3932">
        <v>78</v>
      </c>
      <c r="AD3932">
        <v>50</v>
      </c>
    </row>
    <row r="3933" spans="1:30">
      <c r="A3933">
        <v>96385</v>
      </c>
      <c r="B3933">
        <v>86980</v>
      </c>
      <c r="D3933">
        <v>406</v>
      </c>
      <c r="F3933">
        <v>11</v>
      </c>
      <c r="G3933">
        <v>3</v>
      </c>
      <c r="H3933" t="s">
        <v>2502</v>
      </c>
      <c r="I3933" t="s">
        <v>2503</v>
      </c>
      <c r="J3933" t="s">
        <v>80</v>
      </c>
      <c r="K3933" t="s">
        <v>81</v>
      </c>
      <c r="L3933" t="s">
        <v>82</v>
      </c>
      <c r="M3933" t="s">
        <v>2502</v>
      </c>
      <c r="O3933" t="s">
        <v>1222</v>
      </c>
      <c r="P3933" t="s">
        <v>227</v>
      </c>
      <c r="Q3933" t="s">
        <v>120</v>
      </c>
      <c r="R3933" t="s">
        <v>87</v>
      </c>
      <c r="S3933" t="s">
        <v>111</v>
      </c>
      <c r="T3933" t="s">
        <v>137</v>
      </c>
      <c r="U3933" t="s">
        <v>90</v>
      </c>
      <c r="V3933" t="s">
        <v>2504</v>
      </c>
      <c r="W3933" t="s">
        <v>17</v>
      </c>
      <c r="X3933" t="s">
        <v>18</v>
      </c>
      <c r="Y3933" t="s">
        <v>92</v>
      </c>
      <c r="Z3933" t="s">
        <v>93</v>
      </c>
      <c r="AB3933" t="b">
        <v>0</v>
      </c>
      <c r="AC3933">
        <v>78</v>
      </c>
      <c r="AD3933">
        <v>50</v>
      </c>
    </row>
    <row r="3934" spans="1:30">
      <c r="A3934">
        <v>127282</v>
      </c>
      <c r="B3934">
        <v>112802</v>
      </c>
      <c r="C3934">
        <v>5052344255</v>
      </c>
      <c r="D3934">
        <v>1002</v>
      </c>
      <c r="F3934">
        <v>11</v>
      </c>
      <c r="G3934">
        <v>3</v>
      </c>
      <c r="H3934" t="s">
        <v>441</v>
      </c>
      <c r="I3934" t="s">
        <v>442</v>
      </c>
      <c r="J3934" t="s">
        <v>80</v>
      </c>
      <c r="K3934" t="s">
        <v>81</v>
      </c>
      <c r="L3934" t="s">
        <v>126</v>
      </c>
      <c r="M3934" t="s">
        <v>443</v>
      </c>
      <c r="O3934" t="s">
        <v>444</v>
      </c>
      <c r="P3934" t="s">
        <v>227</v>
      </c>
      <c r="Q3934" t="s">
        <v>120</v>
      </c>
      <c r="R3934" t="s">
        <v>101</v>
      </c>
      <c r="S3934" t="s">
        <v>432</v>
      </c>
      <c r="T3934" t="s">
        <v>445</v>
      </c>
      <c r="U3934" t="s">
        <v>90</v>
      </c>
      <c r="V3934" t="s">
        <v>446</v>
      </c>
      <c r="W3934" t="s">
        <v>17</v>
      </c>
      <c r="X3934" t="s">
        <v>18</v>
      </c>
      <c r="Y3934" t="s">
        <v>92</v>
      </c>
      <c r="Z3934" t="s">
        <v>93</v>
      </c>
      <c r="AB3934" t="b">
        <v>0</v>
      </c>
      <c r="AC3934">
        <v>78</v>
      </c>
      <c r="AD3934">
        <v>50</v>
      </c>
    </row>
    <row r="3935" spans="1:30">
      <c r="A3935">
        <v>103895</v>
      </c>
      <c r="B3935">
        <v>93418</v>
      </c>
      <c r="C3935">
        <v>5052938887</v>
      </c>
      <c r="D3935">
        <v>406</v>
      </c>
      <c r="F3935">
        <v>35</v>
      </c>
      <c r="G3935">
        <v>3</v>
      </c>
      <c r="H3935" t="s">
        <v>3353</v>
      </c>
      <c r="I3935" t="s">
        <v>3354</v>
      </c>
      <c r="J3935" t="s">
        <v>80</v>
      </c>
      <c r="K3935" t="s">
        <v>81</v>
      </c>
      <c r="L3935" t="s">
        <v>141</v>
      </c>
      <c r="M3935" t="s">
        <v>3355</v>
      </c>
      <c r="O3935" t="s">
        <v>3356</v>
      </c>
      <c r="P3935" t="s">
        <v>227</v>
      </c>
      <c r="Q3935" t="s">
        <v>120</v>
      </c>
      <c r="R3935" t="s">
        <v>87</v>
      </c>
      <c r="S3935" t="s">
        <v>111</v>
      </c>
      <c r="T3935" t="s">
        <v>371</v>
      </c>
      <c r="U3935" t="s">
        <v>90</v>
      </c>
      <c r="V3935" t="s">
        <v>3357</v>
      </c>
      <c r="W3935" t="s">
        <v>25</v>
      </c>
      <c r="X3935" t="s">
        <v>18</v>
      </c>
      <c r="Y3935" t="s">
        <v>92</v>
      </c>
      <c r="Z3935" t="s">
        <v>93</v>
      </c>
      <c r="AB3935" t="b">
        <v>1</v>
      </c>
      <c r="AC3935">
        <v>78</v>
      </c>
      <c r="AD3935">
        <v>50</v>
      </c>
    </row>
    <row r="3936" spans="1:30">
      <c r="A3936">
        <v>128025</v>
      </c>
      <c r="B3936">
        <v>113234</v>
      </c>
      <c r="C3936">
        <v>5058317697</v>
      </c>
      <c r="D3936">
        <v>406</v>
      </c>
      <c r="F3936">
        <v>11</v>
      </c>
      <c r="G3936">
        <v>3</v>
      </c>
      <c r="H3936" t="s">
        <v>899</v>
      </c>
      <c r="I3936" t="s">
        <v>1036</v>
      </c>
      <c r="J3936" t="s">
        <v>80</v>
      </c>
      <c r="K3936" t="s">
        <v>81</v>
      </c>
      <c r="L3936" t="s">
        <v>313</v>
      </c>
      <c r="M3936" t="s">
        <v>901</v>
      </c>
      <c r="O3936" t="s">
        <v>1037</v>
      </c>
      <c r="P3936" t="s">
        <v>152</v>
      </c>
      <c r="Q3936" t="s">
        <v>100</v>
      </c>
      <c r="R3936" t="s">
        <v>153</v>
      </c>
      <c r="S3936" t="s">
        <v>111</v>
      </c>
      <c r="T3936" t="s">
        <v>122</v>
      </c>
      <c r="U3936" t="s">
        <v>90</v>
      </c>
      <c r="V3936" t="s">
        <v>1038</v>
      </c>
      <c r="W3936" t="s">
        <v>17</v>
      </c>
      <c r="X3936" t="s">
        <v>18</v>
      </c>
      <c r="Y3936" t="s">
        <v>92</v>
      </c>
      <c r="Z3936" t="s">
        <v>93</v>
      </c>
      <c r="AB3936" t="b">
        <v>0</v>
      </c>
      <c r="AC3936">
        <v>78</v>
      </c>
      <c r="AD3936">
        <v>50</v>
      </c>
    </row>
    <row r="3937" spans="1:30">
      <c r="A3937">
        <v>114930</v>
      </c>
      <c r="B3937">
        <v>102810</v>
      </c>
      <c r="C3937">
        <v>5058815304</v>
      </c>
      <c r="D3937">
        <v>406</v>
      </c>
      <c r="F3937">
        <v>35</v>
      </c>
      <c r="G3937">
        <v>3</v>
      </c>
      <c r="H3937" t="s">
        <v>2658</v>
      </c>
      <c r="I3937" t="s">
        <v>2659</v>
      </c>
      <c r="J3937" t="s">
        <v>80</v>
      </c>
      <c r="K3937" t="s">
        <v>81</v>
      </c>
      <c r="L3937" t="s">
        <v>286</v>
      </c>
      <c r="M3937" t="s">
        <v>2660</v>
      </c>
      <c r="O3937" t="s">
        <v>2661</v>
      </c>
      <c r="P3937" t="s">
        <v>289</v>
      </c>
      <c r="Q3937" t="s">
        <v>100</v>
      </c>
      <c r="R3937" t="s">
        <v>101</v>
      </c>
      <c r="S3937" t="s">
        <v>111</v>
      </c>
      <c r="T3937" t="s">
        <v>145</v>
      </c>
      <c r="U3937" t="s">
        <v>90</v>
      </c>
      <c r="V3937" t="s">
        <v>2662</v>
      </c>
      <c r="W3937" t="s">
        <v>25</v>
      </c>
      <c r="X3937" t="s">
        <v>18</v>
      </c>
      <c r="Y3937" t="s">
        <v>92</v>
      </c>
      <c r="Z3937" t="s">
        <v>93</v>
      </c>
      <c r="AB3937" t="b">
        <v>1</v>
      </c>
      <c r="AC3937">
        <v>78</v>
      </c>
      <c r="AD3937">
        <v>50</v>
      </c>
    </row>
    <row r="3938" spans="1:30">
      <c r="A3938">
        <v>119619</v>
      </c>
      <c r="B3938">
        <v>106810</v>
      </c>
      <c r="D3938">
        <v>607</v>
      </c>
      <c r="F3938">
        <v>11</v>
      </c>
      <c r="G3938">
        <v>3</v>
      </c>
      <c r="H3938" t="s">
        <v>481</v>
      </c>
      <c r="I3938" t="s">
        <v>482</v>
      </c>
      <c r="J3938" t="s">
        <v>80</v>
      </c>
      <c r="K3938" t="s">
        <v>81</v>
      </c>
      <c r="L3938" t="s">
        <v>82</v>
      </c>
      <c r="M3938" t="s">
        <v>483</v>
      </c>
      <c r="O3938" t="s">
        <v>484</v>
      </c>
      <c r="P3938" t="s">
        <v>110</v>
      </c>
      <c r="Q3938" t="s">
        <v>100</v>
      </c>
      <c r="R3938" t="s">
        <v>87</v>
      </c>
      <c r="S3938" t="s">
        <v>193</v>
      </c>
      <c r="T3938" t="s">
        <v>540</v>
      </c>
      <c r="U3938" t="s">
        <v>90</v>
      </c>
      <c r="V3938" t="s">
        <v>2936</v>
      </c>
      <c r="W3938" t="s">
        <v>17</v>
      </c>
      <c r="X3938" t="s">
        <v>18</v>
      </c>
      <c r="Y3938" t="s">
        <v>92</v>
      </c>
      <c r="Z3938" t="s">
        <v>93</v>
      </c>
      <c r="AB3938" t="b">
        <v>0</v>
      </c>
      <c r="AC3938">
        <v>78</v>
      </c>
      <c r="AD3938">
        <v>50</v>
      </c>
    </row>
    <row r="3939" spans="1:30">
      <c r="A3939">
        <v>127942</v>
      </c>
      <c r="B3939">
        <v>113176</v>
      </c>
      <c r="C3939">
        <v>5052219910</v>
      </c>
      <c r="D3939">
        <v>1002</v>
      </c>
      <c r="F3939">
        <v>11</v>
      </c>
      <c r="G3939">
        <v>3</v>
      </c>
      <c r="H3939" t="s">
        <v>874</v>
      </c>
      <c r="I3939" t="s">
        <v>875</v>
      </c>
      <c r="J3939" t="s">
        <v>80</v>
      </c>
      <c r="K3939" t="s">
        <v>81</v>
      </c>
      <c r="L3939" t="s">
        <v>126</v>
      </c>
      <c r="M3939" t="s">
        <v>876</v>
      </c>
      <c r="O3939" t="s">
        <v>877</v>
      </c>
      <c r="P3939" t="s">
        <v>878</v>
      </c>
      <c r="Q3939" t="s">
        <v>136</v>
      </c>
      <c r="R3939" t="s">
        <v>87</v>
      </c>
      <c r="S3939" t="s">
        <v>432</v>
      </c>
      <c r="T3939" t="s">
        <v>513</v>
      </c>
      <c r="U3939" t="s">
        <v>90</v>
      </c>
      <c r="V3939" t="s">
        <v>879</v>
      </c>
      <c r="W3939" t="s">
        <v>17</v>
      </c>
      <c r="X3939" t="s">
        <v>18</v>
      </c>
      <c r="Y3939" t="s">
        <v>92</v>
      </c>
      <c r="Z3939" t="s">
        <v>93</v>
      </c>
      <c r="AB3939" t="b">
        <v>0</v>
      </c>
      <c r="AC3939">
        <v>78</v>
      </c>
      <c r="AD3939">
        <v>50</v>
      </c>
    </row>
    <row r="3940" spans="1:30">
      <c r="A3940">
        <v>77275</v>
      </c>
      <c r="B3940">
        <v>70629</v>
      </c>
      <c r="C3940">
        <v>3618545446</v>
      </c>
      <c r="D3940">
        <v>406</v>
      </c>
      <c r="F3940">
        <v>11</v>
      </c>
      <c r="G3940">
        <v>3</v>
      </c>
      <c r="H3940" t="s">
        <v>2913</v>
      </c>
      <c r="I3940" t="s">
        <v>2914</v>
      </c>
      <c r="J3940" t="s">
        <v>80</v>
      </c>
      <c r="K3940" t="s">
        <v>81</v>
      </c>
      <c r="L3940" t="s">
        <v>231</v>
      </c>
      <c r="M3940" t="s">
        <v>2915</v>
      </c>
      <c r="N3940" t="s">
        <v>1221</v>
      </c>
      <c r="O3940" t="s">
        <v>1222</v>
      </c>
      <c r="P3940" t="s">
        <v>1223</v>
      </c>
      <c r="R3940" t="s">
        <v>153</v>
      </c>
      <c r="S3940" t="s">
        <v>111</v>
      </c>
      <c r="T3940" t="s">
        <v>1787</v>
      </c>
      <c r="U3940" t="s">
        <v>90</v>
      </c>
      <c r="V3940" t="s">
        <v>2916</v>
      </c>
      <c r="W3940" t="s">
        <v>17</v>
      </c>
      <c r="X3940" t="s">
        <v>18</v>
      </c>
      <c r="Y3940" t="s">
        <v>92</v>
      </c>
      <c r="Z3940" t="s">
        <v>93</v>
      </c>
      <c r="AB3940" t="b">
        <v>0</v>
      </c>
      <c r="AC3940">
        <v>78</v>
      </c>
      <c r="AD3940">
        <v>50</v>
      </c>
    </row>
    <row r="3941" spans="1:30">
      <c r="A3941">
        <v>126667</v>
      </c>
      <c r="B3941">
        <v>112452</v>
      </c>
      <c r="C3941">
        <v>5059246330</v>
      </c>
      <c r="D3941">
        <v>409</v>
      </c>
      <c r="F3941">
        <v>11</v>
      </c>
      <c r="G3941">
        <v>3</v>
      </c>
      <c r="H3941" t="s">
        <v>2101</v>
      </c>
      <c r="I3941" t="s">
        <v>2102</v>
      </c>
      <c r="J3941" t="s">
        <v>80</v>
      </c>
      <c r="K3941" t="s">
        <v>81</v>
      </c>
      <c r="L3941" t="s">
        <v>82</v>
      </c>
      <c r="M3941" t="s">
        <v>2103</v>
      </c>
      <c r="O3941" t="s">
        <v>2104</v>
      </c>
      <c r="P3941" t="s">
        <v>2105</v>
      </c>
      <c r="Q3941" t="s">
        <v>183</v>
      </c>
      <c r="R3941" t="s">
        <v>87</v>
      </c>
      <c r="S3941" t="s">
        <v>88</v>
      </c>
      <c r="T3941" t="s">
        <v>456</v>
      </c>
      <c r="U3941" t="s">
        <v>90</v>
      </c>
      <c r="V3941" t="s">
        <v>2106</v>
      </c>
      <c r="W3941" t="s">
        <v>17</v>
      </c>
      <c r="X3941" t="s">
        <v>18</v>
      </c>
      <c r="Y3941" t="s">
        <v>92</v>
      </c>
      <c r="Z3941" t="s">
        <v>93</v>
      </c>
      <c r="AB3941" t="b">
        <v>0</v>
      </c>
      <c r="AC3941">
        <v>78</v>
      </c>
      <c r="AD3941">
        <v>50</v>
      </c>
    </row>
    <row r="3942" spans="1:30">
      <c r="A3942">
        <v>127445</v>
      </c>
      <c r="B3942">
        <v>112900</v>
      </c>
      <c r="C3942">
        <v>5052344251</v>
      </c>
      <c r="D3942">
        <v>1002</v>
      </c>
      <c r="F3942">
        <v>11</v>
      </c>
      <c r="G3942">
        <v>3</v>
      </c>
      <c r="H3942" t="s">
        <v>2746</v>
      </c>
      <c r="I3942" t="s">
        <v>442</v>
      </c>
      <c r="J3942" t="s">
        <v>80</v>
      </c>
      <c r="K3942" t="s">
        <v>81</v>
      </c>
      <c r="L3942" t="s">
        <v>126</v>
      </c>
      <c r="M3942" t="s">
        <v>2747</v>
      </c>
      <c r="O3942" t="s">
        <v>444</v>
      </c>
      <c r="P3942" t="s">
        <v>227</v>
      </c>
      <c r="Q3942" t="s">
        <v>120</v>
      </c>
      <c r="R3942" t="s">
        <v>101</v>
      </c>
      <c r="S3942" t="s">
        <v>432</v>
      </c>
      <c r="T3942" t="s">
        <v>433</v>
      </c>
      <c r="U3942" t="s">
        <v>90</v>
      </c>
      <c r="V3942" t="s">
        <v>2748</v>
      </c>
      <c r="W3942" t="s">
        <v>17</v>
      </c>
      <c r="X3942" t="s">
        <v>18</v>
      </c>
      <c r="Y3942" t="s">
        <v>92</v>
      </c>
      <c r="Z3942" t="s">
        <v>93</v>
      </c>
      <c r="AB3942" t="b">
        <v>0</v>
      </c>
      <c r="AC3942">
        <v>78</v>
      </c>
      <c r="AD3942">
        <v>50</v>
      </c>
    </row>
    <row r="3943" spans="1:30">
      <c r="A3943">
        <v>6995</v>
      </c>
      <c r="B3943">
        <v>6024</v>
      </c>
      <c r="C3943">
        <v>5058239700</v>
      </c>
      <c r="D3943">
        <v>406</v>
      </c>
      <c r="F3943">
        <v>11</v>
      </c>
      <c r="G3943">
        <v>3</v>
      </c>
      <c r="H3943" t="s">
        <v>1668</v>
      </c>
      <c r="I3943" t="s">
        <v>3002</v>
      </c>
      <c r="J3943" t="s">
        <v>80</v>
      </c>
      <c r="K3943" t="s">
        <v>81</v>
      </c>
      <c r="L3943" t="s">
        <v>205</v>
      </c>
      <c r="M3943" t="s">
        <v>1668</v>
      </c>
      <c r="N3943" t="s">
        <v>108</v>
      </c>
      <c r="O3943" t="s">
        <v>127</v>
      </c>
      <c r="P3943" t="s">
        <v>166</v>
      </c>
      <c r="Q3943" t="s">
        <v>100</v>
      </c>
      <c r="R3943" t="s">
        <v>101</v>
      </c>
      <c r="S3943" t="s">
        <v>111</v>
      </c>
      <c r="T3943" t="s">
        <v>321</v>
      </c>
      <c r="U3943" t="s">
        <v>90</v>
      </c>
      <c r="V3943" t="s">
        <v>3003</v>
      </c>
      <c r="W3943" t="s">
        <v>17</v>
      </c>
      <c r="X3943" t="s">
        <v>18</v>
      </c>
      <c r="Y3943" t="s">
        <v>92</v>
      </c>
      <c r="Z3943" t="s">
        <v>93</v>
      </c>
      <c r="AB3943" t="b">
        <v>0</v>
      </c>
      <c r="AC3943">
        <v>78</v>
      </c>
      <c r="AD3943">
        <v>50</v>
      </c>
    </row>
    <row r="3944" spans="1:30">
      <c r="A3944">
        <v>126869</v>
      </c>
      <c r="B3944">
        <v>112559</v>
      </c>
      <c r="D3944">
        <v>606</v>
      </c>
      <c r="F3944">
        <v>35</v>
      </c>
      <c r="G3944">
        <v>3</v>
      </c>
      <c r="H3944" t="s">
        <v>277</v>
      </c>
      <c r="I3944" t="s">
        <v>278</v>
      </c>
      <c r="J3944" t="s">
        <v>80</v>
      </c>
      <c r="K3944" t="s">
        <v>81</v>
      </c>
      <c r="L3944" t="s">
        <v>188</v>
      </c>
      <c r="M3944" t="s">
        <v>279</v>
      </c>
      <c r="O3944" t="s">
        <v>280</v>
      </c>
      <c r="P3944" t="s">
        <v>281</v>
      </c>
      <c r="Q3944" t="s">
        <v>100</v>
      </c>
      <c r="R3944" t="s">
        <v>101</v>
      </c>
      <c r="S3944" t="s">
        <v>102</v>
      </c>
      <c r="T3944" t="s">
        <v>282</v>
      </c>
      <c r="U3944" t="s">
        <v>90</v>
      </c>
      <c r="V3944" t="s">
        <v>283</v>
      </c>
      <c r="W3944" t="s">
        <v>25</v>
      </c>
      <c r="X3944" t="s">
        <v>18</v>
      </c>
      <c r="Y3944" t="s">
        <v>92</v>
      </c>
      <c r="Z3944" t="s">
        <v>93</v>
      </c>
      <c r="AB3944" t="b">
        <v>1</v>
      </c>
      <c r="AC3944">
        <v>78</v>
      </c>
      <c r="AD3944">
        <v>50</v>
      </c>
    </row>
    <row r="3945" spans="1:30">
      <c r="A3945">
        <v>75795</v>
      </c>
      <c r="B3945">
        <v>69316</v>
      </c>
      <c r="C3945">
        <v>5058315778</v>
      </c>
      <c r="D3945">
        <v>606</v>
      </c>
      <c r="F3945">
        <v>35</v>
      </c>
      <c r="G3945">
        <v>3</v>
      </c>
      <c r="H3945" t="s">
        <v>1671</v>
      </c>
      <c r="I3945" t="s">
        <v>1672</v>
      </c>
      <c r="J3945" t="s">
        <v>80</v>
      </c>
      <c r="K3945" t="s">
        <v>81</v>
      </c>
      <c r="L3945" t="s">
        <v>260</v>
      </c>
      <c r="M3945" t="s">
        <v>1673</v>
      </c>
      <c r="N3945" t="s">
        <v>1674</v>
      </c>
      <c r="O3945" t="s">
        <v>1675</v>
      </c>
      <c r="P3945" t="s">
        <v>227</v>
      </c>
      <c r="Q3945" t="s">
        <v>120</v>
      </c>
      <c r="R3945" t="s">
        <v>153</v>
      </c>
      <c r="S3945" t="s">
        <v>102</v>
      </c>
      <c r="T3945" t="s">
        <v>456</v>
      </c>
      <c r="U3945" t="s">
        <v>90</v>
      </c>
      <c r="V3945" t="s">
        <v>1676</v>
      </c>
      <c r="W3945" t="s">
        <v>25</v>
      </c>
      <c r="X3945" t="s">
        <v>18</v>
      </c>
      <c r="Y3945" t="s">
        <v>92</v>
      </c>
      <c r="Z3945" t="s">
        <v>93</v>
      </c>
      <c r="AB3945" t="b">
        <v>1</v>
      </c>
      <c r="AC3945">
        <v>78</v>
      </c>
      <c r="AD3945">
        <v>50</v>
      </c>
    </row>
    <row r="3946" spans="1:30">
      <c r="A3946">
        <v>125680</v>
      </c>
      <c r="B3946">
        <v>111924</v>
      </c>
      <c r="C3946">
        <v>5058570515</v>
      </c>
      <c r="D3946">
        <v>406</v>
      </c>
      <c r="F3946">
        <v>11</v>
      </c>
      <c r="G3946">
        <v>3</v>
      </c>
      <c r="H3946" t="s">
        <v>1668</v>
      </c>
      <c r="I3946" t="s">
        <v>3496</v>
      </c>
      <c r="J3946" t="s">
        <v>80</v>
      </c>
      <c r="K3946" t="s">
        <v>81</v>
      </c>
      <c r="L3946" t="s">
        <v>116</v>
      </c>
      <c r="M3946" t="s">
        <v>865</v>
      </c>
      <c r="O3946" t="s">
        <v>3497</v>
      </c>
      <c r="P3946" t="s">
        <v>642</v>
      </c>
      <c r="Q3946" t="s">
        <v>100</v>
      </c>
      <c r="R3946" t="s">
        <v>101</v>
      </c>
      <c r="S3946" t="s">
        <v>111</v>
      </c>
      <c r="T3946" t="s">
        <v>433</v>
      </c>
      <c r="U3946" t="s">
        <v>90</v>
      </c>
      <c r="V3946" t="s">
        <v>3498</v>
      </c>
      <c r="W3946" t="s">
        <v>17</v>
      </c>
      <c r="X3946" t="s">
        <v>18</v>
      </c>
      <c r="Y3946" t="s">
        <v>92</v>
      </c>
      <c r="Z3946" t="s">
        <v>93</v>
      </c>
      <c r="AB3946" t="b">
        <v>0</v>
      </c>
      <c r="AC3946">
        <v>78</v>
      </c>
      <c r="AD3946">
        <v>50</v>
      </c>
    </row>
    <row r="3947" spans="1:30">
      <c r="A3947">
        <v>15734</v>
      </c>
      <c r="B3947">
        <v>14281</v>
      </c>
      <c r="C3947">
        <v>5052424444</v>
      </c>
      <c r="D3947">
        <v>404</v>
      </c>
      <c r="F3947">
        <v>11</v>
      </c>
      <c r="G3947">
        <v>3</v>
      </c>
      <c r="H3947" t="s">
        <v>1738</v>
      </c>
      <c r="I3947" t="s">
        <v>1739</v>
      </c>
      <c r="J3947" t="s">
        <v>80</v>
      </c>
      <c r="K3947" t="s">
        <v>81</v>
      </c>
      <c r="L3947" t="s">
        <v>216</v>
      </c>
      <c r="M3947" t="s">
        <v>1738</v>
      </c>
      <c r="N3947" t="s">
        <v>295</v>
      </c>
      <c r="O3947" t="s">
        <v>455</v>
      </c>
      <c r="P3947" t="s">
        <v>1740</v>
      </c>
      <c r="Q3947" t="s">
        <v>175</v>
      </c>
      <c r="R3947" t="s">
        <v>101</v>
      </c>
      <c r="S3947" t="s">
        <v>121</v>
      </c>
      <c r="T3947" t="s">
        <v>403</v>
      </c>
      <c r="U3947" t="s">
        <v>90</v>
      </c>
      <c r="V3947" t="s">
        <v>1741</v>
      </c>
      <c r="W3947" t="s">
        <v>17</v>
      </c>
      <c r="X3947" t="s">
        <v>18</v>
      </c>
      <c r="Y3947" t="s">
        <v>92</v>
      </c>
      <c r="Z3947" t="s">
        <v>93</v>
      </c>
      <c r="AB3947" t="b">
        <v>0</v>
      </c>
      <c r="AC3947">
        <v>78</v>
      </c>
      <c r="AD3947">
        <v>50</v>
      </c>
    </row>
    <row r="3948" spans="1:30">
      <c r="A3948">
        <v>19065</v>
      </c>
      <c r="B3948">
        <v>17454</v>
      </c>
      <c r="C3948">
        <v>5052429258</v>
      </c>
      <c r="D3948">
        <v>601</v>
      </c>
      <c r="F3948">
        <v>11</v>
      </c>
      <c r="G3948">
        <v>3</v>
      </c>
      <c r="H3948" t="s">
        <v>1818</v>
      </c>
      <c r="I3948" t="s">
        <v>1819</v>
      </c>
      <c r="J3948" t="s">
        <v>80</v>
      </c>
      <c r="K3948" t="s">
        <v>81</v>
      </c>
      <c r="L3948" t="s">
        <v>216</v>
      </c>
      <c r="M3948" t="s">
        <v>1820</v>
      </c>
      <c r="N3948" t="s">
        <v>707</v>
      </c>
      <c r="O3948" t="s">
        <v>1043</v>
      </c>
      <c r="P3948" t="s">
        <v>241</v>
      </c>
      <c r="Q3948" t="s">
        <v>175</v>
      </c>
      <c r="R3948" t="s">
        <v>153</v>
      </c>
      <c r="S3948" t="s">
        <v>167</v>
      </c>
      <c r="T3948" t="s">
        <v>714</v>
      </c>
      <c r="U3948" t="s">
        <v>90</v>
      </c>
      <c r="V3948" t="s">
        <v>1821</v>
      </c>
      <c r="W3948" t="s">
        <v>17</v>
      </c>
      <c r="X3948" t="s">
        <v>18</v>
      </c>
      <c r="Y3948" t="s">
        <v>92</v>
      </c>
      <c r="Z3948" t="s">
        <v>93</v>
      </c>
      <c r="AB3948" t="b">
        <v>0</v>
      </c>
      <c r="AC3948">
        <v>78</v>
      </c>
      <c r="AD3948">
        <v>50</v>
      </c>
    </row>
    <row r="3949" spans="1:30">
      <c r="A3949">
        <v>98859</v>
      </c>
      <c r="B3949">
        <v>89145</v>
      </c>
      <c r="C3949">
        <v>5058372827</v>
      </c>
      <c r="D3949">
        <v>406</v>
      </c>
      <c r="F3949">
        <v>6</v>
      </c>
      <c r="G3949">
        <v>14</v>
      </c>
      <c r="H3949" t="s">
        <v>2517</v>
      </c>
      <c r="I3949" t="s">
        <v>2518</v>
      </c>
      <c r="J3949" t="s">
        <v>80</v>
      </c>
      <c r="K3949" t="s">
        <v>81</v>
      </c>
      <c r="L3949" t="s">
        <v>205</v>
      </c>
      <c r="M3949" t="s">
        <v>2519</v>
      </c>
      <c r="O3949" t="s">
        <v>1048</v>
      </c>
      <c r="P3949" t="s">
        <v>99</v>
      </c>
      <c r="Q3949" t="s">
        <v>100</v>
      </c>
      <c r="R3949" t="s">
        <v>101</v>
      </c>
      <c r="S3949" t="s">
        <v>111</v>
      </c>
      <c r="T3949" t="s">
        <v>1124</v>
      </c>
      <c r="U3949" t="s">
        <v>90</v>
      </c>
      <c r="V3949" t="s">
        <v>2533</v>
      </c>
      <c r="W3949" t="s">
        <v>29</v>
      </c>
      <c r="X3949" t="s">
        <v>30</v>
      </c>
      <c r="Y3949" t="s">
        <v>92</v>
      </c>
      <c r="Z3949" t="s">
        <v>93</v>
      </c>
      <c r="AB3949" t="b">
        <v>1</v>
      </c>
      <c r="AC3949">
        <v>78</v>
      </c>
      <c r="AD3949">
        <v>50</v>
      </c>
    </row>
    <row r="3950" spans="1:30">
      <c r="A3950">
        <v>18887</v>
      </c>
      <c r="B3950">
        <v>17285</v>
      </c>
      <c r="C3950">
        <v>5058810956</v>
      </c>
      <c r="D3950">
        <v>406</v>
      </c>
      <c r="F3950">
        <v>11</v>
      </c>
      <c r="G3950">
        <v>3</v>
      </c>
      <c r="H3950" t="s">
        <v>1897</v>
      </c>
      <c r="I3950" t="s">
        <v>1898</v>
      </c>
      <c r="J3950" t="s">
        <v>80</v>
      </c>
      <c r="K3950" t="s">
        <v>81</v>
      </c>
      <c r="L3950" t="s">
        <v>286</v>
      </c>
      <c r="M3950" t="s">
        <v>1897</v>
      </c>
      <c r="N3950" t="s">
        <v>108</v>
      </c>
      <c r="O3950" t="s">
        <v>1899</v>
      </c>
      <c r="P3950" t="s">
        <v>1366</v>
      </c>
      <c r="Q3950" t="s">
        <v>100</v>
      </c>
      <c r="R3950" t="s">
        <v>101</v>
      </c>
      <c r="S3950" t="s">
        <v>111</v>
      </c>
      <c r="T3950" t="s">
        <v>1098</v>
      </c>
      <c r="U3950" t="s">
        <v>90</v>
      </c>
      <c r="V3950" t="s">
        <v>1900</v>
      </c>
      <c r="W3950" t="s">
        <v>17</v>
      </c>
      <c r="X3950" t="s">
        <v>18</v>
      </c>
      <c r="Y3950" t="s">
        <v>92</v>
      </c>
      <c r="Z3950" t="s">
        <v>93</v>
      </c>
      <c r="AB3950" t="b">
        <v>0</v>
      </c>
      <c r="AC3950">
        <v>78</v>
      </c>
      <c r="AD3950">
        <v>50</v>
      </c>
    </row>
    <row r="3951" spans="1:30">
      <c r="A3951">
        <v>100087</v>
      </c>
      <c r="B3951">
        <v>90181</v>
      </c>
      <c r="C3951">
        <v>5052066108</v>
      </c>
      <c r="D3951">
        <v>606</v>
      </c>
      <c r="F3951">
        <v>35</v>
      </c>
      <c r="G3951">
        <v>3</v>
      </c>
      <c r="H3951" t="s">
        <v>2074</v>
      </c>
      <c r="I3951" t="s">
        <v>2075</v>
      </c>
      <c r="J3951" t="s">
        <v>80</v>
      </c>
      <c r="K3951" t="s">
        <v>81</v>
      </c>
      <c r="L3951" t="s">
        <v>149</v>
      </c>
      <c r="M3951" t="s">
        <v>2076</v>
      </c>
      <c r="O3951" t="s">
        <v>151</v>
      </c>
      <c r="P3951" t="s">
        <v>152</v>
      </c>
      <c r="Q3951" t="s">
        <v>100</v>
      </c>
      <c r="R3951" t="s">
        <v>153</v>
      </c>
      <c r="S3951" t="s">
        <v>102</v>
      </c>
      <c r="T3951" t="s">
        <v>234</v>
      </c>
      <c r="U3951" t="s">
        <v>90</v>
      </c>
      <c r="V3951" t="s">
        <v>2077</v>
      </c>
      <c r="W3951" t="s">
        <v>25</v>
      </c>
      <c r="X3951" t="s">
        <v>18</v>
      </c>
      <c r="Y3951" t="s">
        <v>92</v>
      </c>
      <c r="Z3951" t="s">
        <v>93</v>
      </c>
      <c r="AB3951" t="b">
        <v>1</v>
      </c>
      <c r="AC3951">
        <v>78</v>
      </c>
      <c r="AD3951">
        <v>50</v>
      </c>
    </row>
    <row r="3952" spans="1:30">
      <c r="A3952">
        <v>128342</v>
      </c>
      <c r="B3952">
        <v>113512</v>
      </c>
      <c r="C3952">
        <v>5057129436</v>
      </c>
      <c r="D3952">
        <v>406</v>
      </c>
      <c r="F3952">
        <v>35</v>
      </c>
      <c r="G3952">
        <v>3</v>
      </c>
      <c r="H3952" t="s">
        <v>1527</v>
      </c>
      <c r="I3952" t="s">
        <v>2250</v>
      </c>
      <c r="J3952" t="s">
        <v>80</v>
      </c>
      <c r="K3952" t="s">
        <v>81</v>
      </c>
      <c r="L3952" t="s">
        <v>238</v>
      </c>
      <c r="M3952" t="s">
        <v>2251</v>
      </c>
      <c r="O3952" t="s">
        <v>1760</v>
      </c>
      <c r="P3952" t="s">
        <v>301</v>
      </c>
      <c r="Q3952" t="s">
        <v>100</v>
      </c>
      <c r="R3952" t="s">
        <v>101</v>
      </c>
      <c r="S3952" t="s">
        <v>111</v>
      </c>
      <c r="T3952" t="s">
        <v>1170</v>
      </c>
      <c r="U3952" t="s">
        <v>90</v>
      </c>
      <c r="V3952" t="s">
        <v>2252</v>
      </c>
      <c r="W3952" t="s">
        <v>25</v>
      </c>
      <c r="X3952" t="s">
        <v>18</v>
      </c>
      <c r="Y3952" t="s">
        <v>92</v>
      </c>
      <c r="Z3952" t="s">
        <v>93</v>
      </c>
      <c r="AB3952" t="b">
        <v>1</v>
      </c>
      <c r="AC3952">
        <v>79</v>
      </c>
      <c r="AD3952">
        <v>50</v>
      </c>
    </row>
    <row r="3953" spans="1:30">
      <c r="A3953">
        <v>12139</v>
      </c>
      <c r="B3953">
        <v>10857</v>
      </c>
      <c r="C3953">
        <v>5058363330</v>
      </c>
      <c r="D3953">
        <v>602</v>
      </c>
      <c r="F3953">
        <v>11</v>
      </c>
      <c r="G3953">
        <v>3</v>
      </c>
      <c r="H3953" t="s">
        <v>1931</v>
      </c>
      <c r="I3953" t="s">
        <v>1932</v>
      </c>
      <c r="J3953" t="s">
        <v>80</v>
      </c>
      <c r="K3953" t="s">
        <v>81</v>
      </c>
      <c r="L3953" t="s">
        <v>313</v>
      </c>
      <c r="M3953" t="s">
        <v>1931</v>
      </c>
      <c r="N3953" t="s">
        <v>128</v>
      </c>
      <c r="O3953" t="s">
        <v>1933</v>
      </c>
      <c r="P3953" t="s">
        <v>1195</v>
      </c>
      <c r="Q3953" t="s">
        <v>100</v>
      </c>
      <c r="R3953" t="s">
        <v>220</v>
      </c>
      <c r="S3953" t="s">
        <v>128</v>
      </c>
      <c r="T3953" t="s">
        <v>605</v>
      </c>
      <c r="U3953" t="s">
        <v>90</v>
      </c>
      <c r="V3953" t="s">
        <v>1934</v>
      </c>
      <c r="W3953" t="s">
        <v>17</v>
      </c>
      <c r="X3953" t="s">
        <v>18</v>
      </c>
      <c r="Y3953" t="s">
        <v>92</v>
      </c>
      <c r="Z3953" t="s">
        <v>93</v>
      </c>
      <c r="AB3953" t="b">
        <v>0</v>
      </c>
      <c r="AC3953">
        <v>79</v>
      </c>
      <c r="AD3953">
        <v>50</v>
      </c>
    </row>
    <row r="3954" spans="1:30">
      <c r="A3954">
        <v>31468</v>
      </c>
      <c r="B3954">
        <v>29294</v>
      </c>
      <c r="C3954">
        <v>5052320900</v>
      </c>
      <c r="D3954">
        <v>406</v>
      </c>
      <c r="F3954">
        <v>35</v>
      </c>
      <c r="G3954">
        <v>3</v>
      </c>
      <c r="H3954" t="s">
        <v>3447</v>
      </c>
      <c r="I3954" t="s">
        <v>3448</v>
      </c>
      <c r="J3954" t="s">
        <v>80</v>
      </c>
      <c r="K3954" t="s">
        <v>81</v>
      </c>
      <c r="L3954" t="s">
        <v>126</v>
      </c>
      <c r="M3954" t="s">
        <v>3449</v>
      </c>
      <c r="N3954" t="s">
        <v>108</v>
      </c>
      <c r="O3954" t="s">
        <v>1145</v>
      </c>
      <c r="P3954" t="s">
        <v>289</v>
      </c>
      <c r="Q3954" t="s">
        <v>100</v>
      </c>
      <c r="R3954" t="s">
        <v>87</v>
      </c>
      <c r="S3954" t="s">
        <v>111</v>
      </c>
      <c r="T3954" t="s">
        <v>1183</v>
      </c>
      <c r="U3954" t="s">
        <v>90</v>
      </c>
      <c r="V3954" t="s">
        <v>3450</v>
      </c>
      <c r="W3954" t="s">
        <v>25</v>
      </c>
      <c r="X3954" t="s">
        <v>18</v>
      </c>
      <c r="Y3954" t="s">
        <v>92</v>
      </c>
      <c r="Z3954" t="s">
        <v>93</v>
      </c>
      <c r="AB3954" t="b">
        <v>1</v>
      </c>
      <c r="AC3954">
        <v>79</v>
      </c>
      <c r="AD3954">
        <v>50</v>
      </c>
    </row>
    <row r="3955" spans="1:30">
      <c r="A3955">
        <v>100087</v>
      </c>
      <c r="B3955">
        <v>90181</v>
      </c>
      <c r="C3955">
        <v>5052066108</v>
      </c>
      <c r="D3955">
        <v>606</v>
      </c>
      <c r="F3955">
        <v>35</v>
      </c>
      <c r="G3955">
        <v>3</v>
      </c>
      <c r="H3955" t="s">
        <v>2074</v>
      </c>
      <c r="I3955" t="s">
        <v>2075</v>
      </c>
      <c r="J3955" t="s">
        <v>80</v>
      </c>
      <c r="K3955" t="s">
        <v>81</v>
      </c>
      <c r="L3955" t="s">
        <v>149</v>
      </c>
      <c r="M3955" t="s">
        <v>2076</v>
      </c>
      <c r="O3955" t="s">
        <v>151</v>
      </c>
      <c r="P3955" t="s">
        <v>152</v>
      </c>
      <c r="Q3955" t="s">
        <v>100</v>
      </c>
      <c r="R3955" t="s">
        <v>153</v>
      </c>
      <c r="S3955" t="s">
        <v>102</v>
      </c>
      <c r="T3955" t="s">
        <v>234</v>
      </c>
      <c r="U3955" t="s">
        <v>90</v>
      </c>
      <c r="V3955" t="s">
        <v>2077</v>
      </c>
      <c r="W3955" t="s">
        <v>25</v>
      </c>
      <c r="X3955" t="s">
        <v>18</v>
      </c>
      <c r="Y3955" t="s">
        <v>92</v>
      </c>
      <c r="Z3955" t="s">
        <v>93</v>
      </c>
      <c r="AB3955" t="b">
        <v>1</v>
      </c>
      <c r="AC3955">
        <v>79</v>
      </c>
      <c r="AD3955">
        <v>50</v>
      </c>
    </row>
    <row r="3956" spans="1:30">
      <c r="A3956">
        <v>128183</v>
      </c>
      <c r="B3956">
        <v>113363</v>
      </c>
      <c r="C3956">
        <v>5057165977</v>
      </c>
      <c r="D3956">
        <v>406</v>
      </c>
      <c r="F3956">
        <v>35</v>
      </c>
      <c r="G3956">
        <v>3</v>
      </c>
      <c r="H3956" t="s">
        <v>1964</v>
      </c>
      <c r="I3956" t="s">
        <v>1965</v>
      </c>
      <c r="J3956" t="s">
        <v>80</v>
      </c>
      <c r="K3956" t="s">
        <v>81</v>
      </c>
      <c r="L3956" t="s">
        <v>82</v>
      </c>
      <c r="M3956" t="s">
        <v>1966</v>
      </c>
      <c r="O3956" t="s">
        <v>1269</v>
      </c>
      <c r="P3956" t="s">
        <v>1967</v>
      </c>
      <c r="Q3956" t="s">
        <v>136</v>
      </c>
      <c r="R3956" t="s">
        <v>101</v>
      </c>
      <c r="S3956" t="s">
        <v>111</v>
      </c>
      <c r="T3956" t="s">
        <v>1356</v>
      </c>
      <c r="U3956" t="s">
        <v>90</v>
      </c>
      <c r="V3956" t="s">
        <v>1968</v>
      </c>
      <c r="W3956" t="s">
        <v>25</v>
      </c>
      <c r="X3956" t="s">
        <v>18</v>
      </c>
      <c r="Y3956" t="s">
        <v>92</v>
      </c>
      <c r="Z3956" t="s">
        <v>93</v>
      </c>
      <c r="AB3956" t="b">
        <v>1</v>
      </c>
      <c r="AC3956">
        <v>79</v>
      </c>
      <c r="AD3956">
        <v>50</v>
      </c>
    </row>
    <row r="3957" spans="1:30">
      <c r="A3957">
        <v>86250</v>
      </c>
      <c r="B3957">
        <v>78420</v>
      </c>
      <c r="C3957">
        <v>5052498865</v>
      </c>
      <c r="D3957">
        <v>406</v>
      </c>
      <c r="F3957">
        <v>11</v>
      </c>
      <c r="G3957">
        <v>3</v>
      </c>
      <c r="H3957" t="s">
        <v>763</v>
      </c>
      <c r="I3957" t="s">
        <v>2225</v>
      </c>
      <c r="J3957" t="s">
        <v>80</v>
      </c>
      <c r="K3957" t="s">
        <v>81</v>
      </c>
      <c r="L3957" t="s">
        <v>238</v>
      </c>
      <c r="M3957" t="s">
        <v>2226</v>
      </c>
      <c r="N3957" t="s">
        <v>2227</v>
      </c>
      <c r="O3957" t="s">
        <v>2228</v>
      </c>
      <c r="P3957" t="s">
        <v>396</v>
      </c>
      <c r="Q3957" t="s">
        <v>183</v>
      </c>
      <c r="R3957" t="s">
        <v>153</v>
      </c>
      <c r="S3957" t="s">
        <v>111</v>
      </c>
      <c r="T3957" t="s">
        <v>501</v>
      </c>
      <c r="U3957" t="s">
        <v>90</v>
      </c>
      <c r="V3957" t="s">
        <v>2229</v>
      </c>
      <c r="W3957" t="s">
        <v>17</v>
      </c>
      <c r="X3957" t="s">
        <v>18</v>
      </c>
      <c r="Y3957" t="s">
        <v>92</v>
      </c>
      <c r="Z3957" t="s">
        <v>93</v>
      </c>
      <c r="AB3957" t="b">
        <v>0</v>
      </c>
      <c r="AC3957">
        <v>79</v>
      </c>
      <c r="AD3957">
        <v>50</v>
      </c>
    </row>
    <row r="3958" spans="1:30">
      <c r="A3958">
        <v>126869</v>
      </c>
      <c r="B3958">
        <v>112559</v>
      </c>
      <c r="D3958">
        <v>606</v>
      </c>
      <c r="F3958">
        <v>35</v>
      </c>
      <c r="G3958">
        <v>3</v>
      </c>
      <c r="H3958" t="s">
        <v>277</v>
      </c>
      <c r="I3958" t="s">
        <v>278</v>
      </c>
      <c r="J3958" t="s">
        <v>80</v>
      </c>
      <c r="K3958" t="s">
        <v>81</v>
      </c>
      <c r="L3958" t="s">
        <v>188</v>
      </c>
      <c r="M3958" t="s">
        <v>279</v>
      </c>
      <c r="O3958" t="s">
        <v>280</v>
      </c>
      <c r="P3958" t="s">
        <v>281</v>
      </c>
      <c r="Q3958" t="s">
        <v>100</v>
      </c>
      <c r="R3958" t="s">
        <v>101</v>
      </c>
      <c r="S3958" t="s">
        <v>102</v>
      </c>
      <c r="T3958" t="s">
        <v>282</v>
      </c>
      <c r="U3958" t="s">
        <v>90</v>
      </c>
      <c r="V3958" t="s">
        <v>283</v>
      </c>
      <c r="W3958" t="s">
        <v>25</v>
      </c>
      <c r="X3958" t="s">
        <v>18</v>
      </c>
      <c r="Y3958" t="s">
        <v>92</v>
      </c>
      <c r="Z3958" t="s">
        <v>93</v>
      </c>
      <c r="AB3958" t="b">
        <v>1</v>
      </c>
      <c r="AC3958">
        <v>79</v>
      </c>
      <c r="AD3958">
        <v>50</v>
      </c>
    </row>
    <row r="3959" spans="1:30">
      <c r="A3959">
        <v>128349</v>
      </c>
      <c r="B3959">
        <v>113519</v>
      </c>
      <c r="C3959">
        <v>5059102941</v>
      </c>
      <c r="D3959">
        <v>403</v>
      </c>
      <c r="F3959">
        <v>11</v>
      </c>
      <c r="G3959">
        <v>3</v>
      </c>
      <c r="H3959" t="s">
        <v>405</v>
      </c>
      <c r="I3959" t="s">
        <v>406</v>
      </c>
      <c r="J3959" t="s">
        <v>80</v>
      </c>
      <c r="K3959" t="s">
        <v>81</v>
      </c>
      <c r="L3959" t="s">
        <v>96</v>
      </c>
      <c r="M3959" t="s">
        <v>405</v>
      </c>
      <c r="O3959" t="s">
        <v>407</v>
      </c>
      <c r="P3959" t="s">
        <v>408</v>
      </c>
      <c r="Q3959" t="s">
        <v>183</v>
      </c>
      <c r="R3959" t="s">
        <v>101</v>
      </c>
      <c r="S3959" t="s">
        <v>409</v>
      </c>
      <c r="T3959" t="s">
        <v>410</v>
      </c>
      <c r="U3959" t="s">
        <v>90</v>
      </c>
      <c r="V3959" t="s">
        <v>411</v>
      </c>
      <c r="W3959" t="s">
        <v>17</v>
      </c>
      <c r="X3959" t="s">
        <v>18</v>
      </c>
      <c r="Y3959" t="s">
        <v>92</v>
      </c>
      <c r="Z3959" t="s">
        <v>93</v>
      </c>
      <c r="AB3959" t="b">
        <v>0</v>
      </c>
      <c r="AC3959">
        <v>79</v>
      </c>
      <c r="AD3959">
        <v>50</v>
      </c>
    </row>
    <row r="3960" spans="1:30">
      <c r="A3960">
        <v>128208</v>
      </c>
      <c r="B3960">
        <v>113387</v>
      </c>
      <c r="C3960">
        <v>5052553330</v>
      </c>
      <c r="D3960">
        <v>406</v>
      </c>
      <c r="F3960">
        <v>11</v>
      </c>
      <c r="G3960">
        <v>3</v>
      </c>
      <c r="H3960" t="s">
        <v>1879</v>
      </c>
      <c r="I3960" t="s">
        <v>1880</v>
      </c>
      <c r="J3960" t="s">
        <v>80</v>
      </c>
      <c r="K3960" t="s">
        <v>81</v>
      </c>
      <c r="L3960" t="s">
        <v>116</v>
      </c>
      <c r="M3960" t="s">
        <v>1881</v>
      </c>
      <c r="O3960" t="s">
        <v>1882</v>
      </c>
      <c r="P3960" t="s">
        <v>642</v>
      </c>
      <c r="Q3960" t="s">
        <v>100</v>
      </c>
      <c r="R3960" t="s">
        <v>101</v>
      </c>
      <c r="S3960" t="s">
        <v>111</v>
      </c>
      <c r="T3960" t="s">
        <v>1212</v>
      </c>
      <c r="U3960" t="s">
        <v>90</v>
      </c>
      <c r="V3960" t="s">
        <v>1883</v>
      </c>
      <c r="W3960" t="s">
        <v>17</v>
      </c>
      <c r="X3960" t="s">
        <v>18</v>
      </c>
      <c r="Y3960" t="s">
        <v>92</v>
      </c>
      <c r="Z3960" t="s">
        <v>93</v>
      </c>
      <c r="AB3960" t="b">
        <v>0</v>
      </c>
      <c r="AC3960">
        <v>79</v>
      </c>
      <c r="AD3960">
        <v>50</v>
      </c>
    </row>
    <row r="3961" spans="1:30">
      <c r="A3961">
        <v>116770</v>
      </c>
      <c r="B3961">
        <v>104343</v>
      </c>
      <c r="C3961">
        <v>5052420657</v>
      </c>
      <c r="D3961">
        <v>406</v>
      </c>
      <c r="F3961">
        <v>11</v>
      </c>
      <c r="G3961">
        <v>3</v>
      </c>
      <c r="H3961" t="s">
        <v>1974</v>
      </c>
      <c r="I3961" t="s">
        <v>1975</v>
      </c>
      <c r="J3961" t="s">
        <v>80</v>
      </c>
      <c r="K3961" t="s">
        <v>81</v>
      </c>
      <c r="L3961" t="s">
        <v>82</v>
      </c>
      <c r="M3961" t="s">
        <v>1976</v>
      </c>
      <c r="O3961" t="s">
        <v>1977</v>
      </c>
      <c r="P3961" t="s">
        <v>1978</v>
      </c>
      <c r="Q3961" t="s">
        <v>831</v>
      </c>
      <c r="R3961" t="s">
        <v>87</v>
      </c>
      <c r="S3961" t="s">
        <v>111</v>
      </c>
      <c r="T3961" t="s">
        <v>636</v>
      </c>
      <c r="U3961" t="s">
        <v>90</v>
      </c>
      <c r="V3961" t="s">
        <v>1979</v>
      </c>
      <c r="W3961" t="s">
        <v>17</v>
      </c>
      <c r="X3961" t="s">
        <v>18</v>
      </c>
      <c r="Y3961" t="s">
        <v>92</v>
      </c>
      <c r="Z3961" t="s">
        <v>93</v>
      </c>
      <c r="AB3961" t="b">
        <v>0</v>
      </c>
      <c r="AC3961">
        <v>79</v>
      </c>
      <c r="AD3961">
        <v>50</v>
      </c>
    </row>
    <row r="3962" spans="1:30">
      <c r="A3962">
        <v>126630</v>
      </c>
      <c r="B3962">
        <v>112433</v>
      </c>
      <c r="C3962">
        <v>5054332795</v>
      </c>
      <c r="D3962">
        <v>406</v>
      </c>
      <c r="F3962">
        <v>11</v>
      </c>
      <c r="G3962">
        <v>3</v>
      </c>
      <c r="H3962" t="s">
        <v>751</v>
      </c>
      <c r="I3962" t="s">
        <v>752</v>
      </c>
      <c r="J3962" t="s">
        <v>80</v>
      </c>
      <c r="K3962" t="s">
        <v>81</v>
      </c>
      <c r="L3962" t="s">
        <v>82</v>
      </c>
      <c r="M3962" t="s">
        <v>753</v>
      </c>
      <c r="O3962" t="s">
        <v>754</v>
      </c>
      <c r="P3962" t="s">
        <v>755</v>
      </c>
      <c r="Q3962" t="s">
        <v>100</v>
      </c>
      <c r="R3962" t="s">
        <v>101</v>
      </c>
      <c r="S3962" t="s">
        <v>111</v>
      </c>
      <c r="T3962" t="s">
        <v>371</v>
      </c>
      <c r="U3962" t="s">
        <v>90</v>
      </c>
      <c r="V3962" t="s">
        <v>756</v>
      </c>
      <c r="W3962" t="s">
        <v>17</v>
      </c>
      <c r="X3962" t="s">
        <v>18</v>
      </c>
      <c r="Y3962" t="s">
        <v>92</v>
      </c>
      <c r="Z3962" t="s">
        <v>93</v>
      </c>
      <c r="AB3962" t="b">
        <v>0</v>
      </c>
      <c r="AC3962">
        <v>79</v>
      </c>
      <c r="AD3962">
        <v>50</v>
      </c>
    </row>
    <row r="3963" spans="1:30">
      <c r="A3963">
        <v>127470</v>
      </c>
      <c r="B3963">
        <v>112917</v>
      </c>
      <c r="C3963">
        <v>5058986280</v>
      </c>
      <c r="D3963">
        <v>411</v>
      </c>
      <c r="F3963">
        <v>11</v>
      </c>
      <c r="G3963">
        <v>3</v>
      </c>
      <c r="H3963" t="s">
        <v>1980</v>
      </c>
      <c r="I3963" t="s">
        <v>1981</v>
      </c>
      <c r="J3963" t="s">
        <v>80</v>
      </c>
      <c r="K3963" t="s">
        <v>81</v>
      </c>
      <c r="L3963" t="s">
        <v>116</v>
      </c>
      <c r="M3963" t="s">
        <v>1982</v>
      </c>
      <c r="O3963" t="s">
        <v>1983</v>
      </c>
      <c r="P3963" t="s">
        <v>642</v>
      </c>
      <c r="Q3963" t="s">
        <v>100</v>
      </c>
      <c r="R3963" t="s">
        <v>101</v>
      </c>
      <c r="S3963" t="s">
        <v>539</v>
      </c>
      <c r="T3963" t="s">
        <v>433</v>
      </c>
      <c r="U3963" t="s">
        <v>90</v>
      </c>
      <c r="V3963" t="s">
        <v>1984</v>
      </c>
      <c r="W3963" t="s">
        <v>17</v>
      </c>
      <c r="X3963" t="s">
        <v>18</v>
      </c>
      <c r="Y3963" t="s">
        <v>92</v>
      </c>
      <c r="Z3963" t="s">
        <v>93</v>
      </c>
      <c r="AB3963" t="b">
        <v>0</v>
      </c>
      <c r="AC3963">
        <v>79</v>
      </c>
      <c r="AD3963">
        <v>50</v>
      </c>
    </row>
    <row r="3964" spans="1:30">
      <c r="A3964">
        <v>43443</v>
      </c>
      <c r="B3964">
        <v>41029</v>
      </c>
      <c r="D3964">
        <v>406</v>
      </c>
      <c r="F3964">
        <v>11</v>
      </c>
      <c r="G3964">
        <v>3</v>
      </c>
      <c r="H3964" t="s">
        <v>1550</v>
      </c>
      <c r="I3964" t="s">
        <v>1551</v>
      </c>
      <c r="J3964" t="s">
        <v>80</v>
      </c>
      <c r="K3964" t="s">
        <v>81</v>
      </c>
      <c r="L3964" t="s">
        <v>205</v>
      </c>
      <c r="M3964" t="s">
        <v>1552</v>
      </c>
      <c r="N3964" t="s">
        <v>1553</v>
      </c>
      <c r="O3964" t="s">
        <v>356</v>
      </c>
      <c r="P3964" t="s">
        <v>209</v>
      </c>
      <c r="Q3964" t="s">
        <v>183</v>
      </c>
      <c r="R3964" t="s">
        <v>101</v>
      </c>
      <c r="S3964" t="s">
        <v>111</v>
      </c>
      <c r="T3964" t="s">
        <v>1265</v>
      </c>
      <c r="U3964" t="s">
        <v>90</v>
      </c>
      <c r="V3964" t="s">
        <v>1554</v>
      </c>
      <c r="W3964" t="s">
        <v>17</v>
      </c>
      <c r="X3964" t="s">
        <v>18</v>
      </c>
      <c r="Y3964" t="s">
        <v>92</v>
      </c>
      <c r="Z3964" t="s">
        <v>93</v>
      </c>
      <c r="AB3964" t="b">
        <v>0</v>
      </c>
      <c r="AC3964">
        <v>79</v>
      </c>
      <c r="AD3964">
        <v>50</v>
      </c>
    </row>
    <row r="3965" spans="1:30">
      <c r="A3965">
        <v>103462</v>
      </c>
      <c r="B3965">
        <v>93066</v>
      </c>
      <c r="C3965">
        <v>5058883447</v>
      </c>
      <c r="D3965">
        <v>406</v>
      </c>
      <c r="F3965">
        <v>35</v>
      </c>
      <c r="G3965">
        <v>3</v>
      </c>
      <c r="H3965" t="s">
        <v>2616</v>
      </c>
      <c r="I3965" t="s">
        <v>2617</v>
      </c>
      <c r="J3965" t="s">
        <v>80</v>
      </c>
      <c r="K3965" t="s">
        <v>81</v>
      </c>
      <c r="L3965" t="s">
        <v>286</v>
      </c>
      <c r="M3965" t="s">
        <v>2618</v>
      </c>
      <c r="O3965" t="s">
        <v>1243</v>
      </c>
      <c r="P3965" t="s">
        <v>301</v>
      </c>
      <c r="Q3965" t="s">
        <v>100</v>
      </c>
      <c r="R3965" t="s">
        <v>101</v>
      </c>
      <c r="S3965" t="s">
        <v>111</v>
      </c>
      <c r="T3965" t="s">
        <v>256</v>
      </c>
      <c r="U3965" t="s">
        <v>90</v>
      </c>
      <c r="V3965" t="s">
        <v>2619</v>
      </c>
      <c r="W3965" t="s">
        <v>25</v>
      </c>
      <c r="X3965" t="s">
        <v>18</v>
      </c>
      <c r="Y3965" t="s">
        <v>92</v>
      </c>
      <c r="Z3965" t="s">
        <v>93</v>
      </c>
      <c r="AB3965" t="b">
        <v>1</v>
      </c>
      <c r="AC3965">
        <v>79</v>
      </c>
      <c r="AD3965">
        <v>50</v>
      </c>
    </row>
    <row r="3966" spans="1:30">
      <c r="A3966">
        <v>83906</v>
      </c>
      <c r="B3966">
        <v>76426</v>
      </c>
      <c r="C3966">
        <v>7703267022</v>
      </c>
      <c r="D3966">
        <v>406</v>
      </c>
      <c r="F3966">
        <v>11</v>
      </c>
      <c r="G3966">
        <v>3</v>
      </c>
      <c r="H3966" t="s">
        <v>607</v>
      </c>
      <c r="I3966" t="s">
        <v>608</v>
      </c>
      <c r="J3966" t="s">
        <v>80</v>
      </c>
      <c r="K3966" t="s">
        <v>81</v>
      </c>
      <c r="L3966" t="s">
        <v>82</v>
      </c>
      <c r="M3966" t="s">
        <v>609</v>
      </c>
      <c r="N3966" t="s">
        <v>108</v>
      </c>
      <c r="O3966" t="s">
        <v>610</v>
      </c>
      <c r="P3966" t="s">
        <v>420</v>
      </c>
      <c r="Q3966" t="s">
        <v>120</v>
      </c>
      <c r="R3966" t="s">
        <v>87</v>
      </c>
      <c r="S3966" t="s">
        <v>111</v>
      </c>
      <c r="T3966" t="s">
        <v>282</v>
      </c>
      <c r="U3966" t="s">
        <v>90</v>
      </c>
      <c r="V3966" t="s">
        <v>611</v>
      </c>
      <c r="W3966" t="s">
        <v>17</v>
      </c>
      <c r="X3966" t="s">
        <v>18</v>
      </c>
      <c r="Y3966" t="s">
        <v>92</v>
      </c>
      <c r="Z3966" t="s">
        <v>93</v>
      </c>
      <c r="AB3966" t="b">
        <v>0</v>
      </c>
      <c r="AC3966">
        <v>79</v>
      </c>
      <c r="AD3966">
        <v>50</v>
      </c>
    </row>
    <row r="3967" spans="1:30">
      <c r="A3967">
        <v>125994</v>
      </c>
      <c r="B3967">
        <v>112081</v>
      </c>
      <c r="C3967">
        <v>5055085569</v>
      </c>
      <c r="D3967">
        <v>402</v>
      </c>
      <c r="F3967">
        <v>11</v>
      </c>
      <c r="G3967">
        <v>3</v>
      </c>
      <c r="H3967" t="s">
        <v>1998</v>
      </c>
      <c r="I3967" t="s">
        <v>1999</v>
      </c>
      <c r="J3967" t="s">
        <v>80</v>
      </c>
      <c r="K3967" t="s">
        <v>81</v>
      </c>
      <c r="L3967" t="s">
        <v>149</v>
      </c>
      <c r="M3967" t="s">
        <v>1998</v>
      </c>
      <c r="O3967" t="s">
        <v>2000</v>
      </c>
      <c r="P3967" t="s">
        <v>2001</v>
      </c>
      <c r="Q3967" t="s">
        <v>136</v>
      </c>
      <c r="R3967" t="s">
        <v>153</v>
      </c>
      <c r="S3967" t="s">
        <v>221</v>
      </c>
      <c r="T3967" t="s">
        <v>384</v>
      </c>
      <c r="U3967" t="s">
        <v>90</v>
      </c>
      <c r="V3967" t="s">
        <v>2002</v>
      </c>
      <c r="W3967" t="s">
        <v>17</v>
      </c>
      <c r="X3967" t="s">
        <v>18</v>
      </c>
      <c r="Y3967" t="s">
        <v>92</v>
      </c>
      <c r="Z3967" t="s">
        <v>93</v>
      </c>
      <c r="AB3967" t="b">
        <v>0</v>
      </c>
      <c r="AC3967">
        <v>79</v>
      </c>
      <c r="AD3967">
        <v>50</v>
      </c>
    </row>
    <row r="3968" spans="1:30">
      <c r="A3968">
        <v>6995</v>
      </c>
      <c r="B3968">
        <v>6024</v>
      </c>
      <c r="C3968">
        <v>5058239700</v>
      </c>
      <c r="D3968">
        <v>406</v>
      </c>
      <c r="F3968">
        <v>11</v>
      </c>
      <c r="G3968">
        <v>3</v>
      </c>
      <c r="H3968" t="s">
        <v>1668</v>
      </c>
      <c r="I3968" t="s">
        <v>3002</v>
      </c>
      <c r="J3968" t="s">
        <v>80</v>
      </c>
      <c r="K3968" t="s">
        <v>81</v>
      </c>
      <c r="L3968" t="s">
        <v>205</v>
      </c>
      <c r="M3968" t="s">
        <v>1668</v>
      </c>
      <c r="N3968" t="s">
        <v>108</v>
      </c>
      <c r="O3968" t="s">
        <v>127</v>
      </c>
      <c r="P3968" t="s">
        <v>166</v>
      </c>
      <c r="Q3968" t="s">
        <v>100</v>
      </c>
      <c r="R3968" t="s">
        <v>101</v>
      </c>
      <c r="S3968" t="s">
        <v>111</v>
      </c>
      <c r="T3968" t="s">
        <v>321</v>
      </c>
      <c r="U3968" t="s">
        <v>90</v>
      </c>
      <c r="V3968" t="s">
        <v>3003</v>
      </c>
      <c r="W3968" t="s">
        <v>17</v>
      </c>
      <c r="X3968" t="s">
        <v>18</v>
      </c>
      <c r="Y3968" t="s">
        <v>92</v>
      </c>
      <c r="Z3968" t="s">
        <v>93</v>
      </c>
      <c r="AB3968" t="b">
        <v>0</v>
      </c>
      <c r="AC3968">
        <v>79</v>
      </c>
      <c r="AD3968">
        <v>50</v>
      </c>
    </row>
    <row r="3969" spans="1:30">
      <c r="A3969">
        <v>15798</v>
      </c>
      <c r="B3969">
        <v>14335</v>
      </c>
      <c r="C3969">
        <v>5053450013</v>
      </c>
      <c r="D3969">
        <v>406</v>
      </c>
      <c r="F3969">
        <v>11</v>
      </c>
      <c r="G3969">
        <v>3</v>
      </c>
      <c r="H3969" t="s">
        <v>3488</v>
      </c>
      <c r="I3969" t="s">
        <v>3489</v>
      </c>
      <c r="J3969" t="s">
        <v>80</v>
      </c>
      <c r="K3969" t="s">
        <v>81</v>
      </c>
      <c r="L3969" t="s">
        <v>205</v>
      </c>
      <c r="M3969" t="s">
        <v>3490</v>
      </c>
      <c r="N3969" t="s">
        <v>108</v>
      </c>
      <c r="O3969" t="s">
        <v>2260</v>
      </c>
      <c r="P3969" t="s">
        <v>850</v>
      </c>
      <c r="Q3969" t="s">
        <v>183</v>
      </c>
      <c r="R3969" t="s">
        <v>101</v>
      </c>
      <c r="S3969" t="s">
        <v>111</v>
      </c>
      <c r="T3969" t="s">
        <v>160</v>
      </c>
      <c r="U3969" t="s">
        <v>90</v>
      </c>
      <c r="V3969" t="s">
        <v>3491</v>
      </c>
      <c r="W3969" t="s">
        <v>17</v>
      </c>
      <c r="X3969" t="s">
        <v>18</v>
      </c>
      <c r="Y3969" t="s">
        <v>92</v>
      </c>
      <c r="Z3969" t="s">
        <v>93</v>
      </c>
      <c r="AB3969" t="b">
        <v>0</v>
      </c>
      <c r="AC3969">
        <v>79</v>
      </c>
      <c r="AD3969">
        <v>50</v>
      </c>
    </row>
    <row r="3970" spans="1:30">
      <c r="A3970">
        <v>97558</v>
      </c>
      <c r="B3970">
        <v>39263</v>
      </c>
      <c r="C3970">
        <v>5058033087</v>
      </c>
      <c r="D3970">
        <v>1002</v>
      </c>
      <c r="F3970">
        <v>11</v>
      </c>
      <c r="G3970">
        <v>3</v>
      </c>
      <c r="H3970" t="s">
        <v>3451</v>
      </c>
      <c r="I3970" t="s">
        <v>1471</v>
      </c>
      <c r="J3970" t="s">
        <v>80</v>
      </c>
      <c r="K3970" t="s">
        <v>81</v>
      </c>
      <c r="L3970" t="s">
        <v>126</v>
      </c>
      <c r="M3970" t="s">
        <v>3452</v>
      </c>
      <c r="O3970" t="s">
        <v>1473</v>
      </c>
      <c r="P3970" t="s">
        <v>1164</v>
      </c>
      <c r="Q3970" t="s">
        <v>100</v>
      </c>
      <c r="R3970" t="s">
        <v>87</v>
      </c>
      <c r="S3970" t="s">
        <v>432</v>
      </c>
      <c r="T3970" t="s">
        <v>263</v>
      </c>
      <c r="U3970" t="s">
        <v>90</v>
      </c>
      <c r="V3970" t="s">
        <v>3453</v>
      </c>
      <c r="W3970" t="s">
        <v>17</v>
      </c>
      <c r="X3970" t="s">
        <v>18</v>
      </c>
      <c r="Y3970" t="s">
        <v>92</v>
      </c>
      <c r="Z3970" t="s">
        <v>93</v>
      </c>
      <c r="AB3970" t="b">
        <v>0</v>
      </c>
      <c r="AC3970">
        <v>79</v>
      </c>
      <c r="AD3970">
        <v>50</v>
      </c>
    </row>
    <row r="3971" spans="1:30">
      <c r="A3971">
        <v>15798</v>
      </c>
      <c r="B3971">
        <v>14335</v>
      </c>
      <c r="C3971">
        <v>5053450013</v>
      </c>
      <c r="D3971">
        <v>406</v>
      </c>
      <c r="F3971">
        <v>11</v>
      </c>
      <c r="G3971">
        <v>3</v>
      </c>
      <c r="H3971" t="s">
        <v>3488</v>
      </c>
      <c r="I3971" t="s">
        <v>3489</v>
      </c>
      <c r="J3971" t="s">
        <v>80</v>
      </c>
      <c r="K3971" t="s">
        <v>81</v>
      </c>
      <c r="L3971" t="s">
        <v>205</v>
      </c>
      <c r="M3971" t="s">
        <v>3490</v>
      </c>
      <c r="N3971" t="s">
        <v>108</v>
      </c>
      <c r="O3971" t="s">
        <v>2260</v>
      </c>
      <c r="P3971" t="s">
        <v>850</v>
      </c>
      <c r="Q3971" t="s">
        <v>183</v>
      </c>
      <c r="R3971" t="s">
        <v>101</v>
      </c>
      <c r="S3971" t="s">
        <v>111</v>
      </c>
      <c r="T3971" t="s">
        <v>160</v>
      </c>
      <c r="U3971" t="s">
        <v>90</v>
      </c>
      <c r="V3971" t="s">
        <v>3491</v>
      </c>
      <c r="W3971" t="s">
        <v>17</v>
      </c>
      <c r="X3971" t="s">
        <v>18</v>
      </c>
      <c r="Y3971" t="s">
        <v>92</v>
      </c>
      <c r="Z3971" t="s">
        <v>93</v>
      </c>
      <c r="AB3971" t="b">
        <v>0</v>
      </c>
      <c r="AC3971">
        <v>79</v>
      </c>
      <c r="AD3971">
        <v>50</v>
      </c>
    </row>
    <row r="3972" spans="1:30">
      <c r="A3972">
        <v>95959</v>
      </c>
      <c r="B3972">
        <v>86617</v>
      </c>
      <c r="C3972">
        <v>5052666251</v>
      </c>
      <c r="D3972">
        <v>406</v>
      </c>
      <c r="F3972">
        <v>35</v>
      </c>
      <c r="G3972">
        <v>3</v>
      </c>
      <c r="H3972" t="s">
        <v>2292</v>
      </c>
      <c r="I3972" t="s">
        <v>2293</v>
      </c>
      <c r="J3972" t="s">
        <v>80</v>
      </c>
      <c r="K3972" t="s">
        <v>81</v>
      </c>
      <c r="L3972" t="s">
        <v>96</v>
      </c>
      <c r="M3972" t="s">
        <v>2294</v>
      </c>
      <c r="O3972" t="s">
        <v>2295</v>
      </c>
      <c r="P3972" t="s">
        <v>850</v>
      </c>
      <c r="Q3972" t="s">
        <v>183</v>
      </c>
      <c r="R3972" t="s">
        <v>101</v>
      </c>
      <c r="S3972" t="s">
        <v>111</v>
      </c>
      <c r="T3972" t="s">
        <v>659</v>
      </c>
      <c r="U3972" t="s">
        <v>90</v>
      </c>
      <c r="V3972" t="s">
        <v>2296</v>
      </c>
      <c r="W3972" t="s">
        <v>25</v>
      </c>
      <c r="X3972" t="s">
        <v>18</v>
      </c>
      <c r="Y3972" t="s">
        <v>92</v>
      </c>
      <c r="Z3972" t="s">
        <v>93</v>
      </c>
      <c r="AB3972" t="b">
        <v>1</v>
      </c>
      <c r="AC3972">
        <v>79</v>
      </c>
      <c r="AD3972">
        <v>50</v>
      </c>
    </row>
    <row r="3973" spans="1:30">
      <c r="A3973">
        <v>125470</v>
      </c>
      <c r="B3973">
        <v>111799</v>
      </c>
      <c r="C3973">
        <v>5052470098</v>
      </c>
      <c r="D3973">
        <v>406</v>
      </c>
      <c r="F3973">
        <v>35</v>
      </c>
      <c r="G3973">
        <v>3</v>
      </c>
      <c r="H3973" t="s">
        <v>3431</v>
      </c>
      <c r="I3973" t="s">
        <v>3432</v>
      </c>
      <c r="J3973" t="s">
        <v>80</v>
      </c>
      <c r="K3973" t="s">
        <v>81</v>
      </c>
      <c r="L3973" t="s">
        <v>82</v>
      </c>
      <c r="M3973" t="s">
        <v>1227</v>
      </c>
      <c r="O3973" t="s">
        <v>3409</v>
      </c>
      <c r="P3973" t="s">
        <v>227</v>
      </c>
      <c r="Q3973" t="s">
        <v>120</v>
      </c>
      <c r="R3973" t="s">
        <v>87</v>
      </c>
      <c r="S3973" t="s">
        <v>111</v>
      </c>
      <c r="T3973" t="s">
        <v>791</v>
      </c>
      <c r="U3973" t="s">
        <v>90</v>
      </c>
      <c r="V3973" t="s">
        <v>3433</v>
      </c>
      <c r="W3973" t="s">
        <v>25</v>
      </c>
      <c r="X3973" t="s">
        <v>18</v>
      </c>
      <c r="Y3973" t="s">
        <v>92</v>
      </c>
      <c r="Z3973" t="s">
        <v>93</v>
      </c>
      <c r="AB3973" t="b">
        <v>1</v>
      </c>
      <c r="AC3973">
        <v>79</v>
      </c>
      <c r="AD3973">
        <v>50</v>
      </c>
    </row>
    <row r="3974" spans="1:30">
      <c r="A3974">
        <v>127776</v>
      </c>
      <c r="B3974">
        <v>113087</v>
      </c>
      <c r="C3974">
        <v>5755209292</v>
      </c>
      <c r="D3974">
        <v>406</v>
      </c>
      <c r="F3974">
        <v>35</v>
      </c>
      <c r="G3974">
        <v>3</v>
      </c>
      <c r="H3974" t="s">
        <v>458</v>
      </c>
      <c r="I3974" t="s">
        <v>2351</v>
      </c>
      <c r="J3974" t="s">
        <v>80</v>
      </c>
      <c r="K3974" t="s">
        <v>81</v>
      </c>
      <c r="L3974" t="s">
        <v>82</v>
      </c>
      <c r="M3974" t="s">
        <v>460</v>
      </c>
      <c r="O3974" t="s">
        <v>2352</v>
      </c>
      <c r="P3974" t="s">
        <v>227</v>
      </c>
      <c r="Q3974" t="s">
        <v>120</v>
      </c>
      <c r="R3974" t="s">
        <v>87</v>
      </c>
      <c r="S3974" t="s">
        <v>111</v>
      </c>
      <c r="T3974" t="s">
        <v>1616</v>
      </c>
      <c r="U3974" t="s">
        <v>90</v>
      </c>
      <c r="V3974" t="s">
        <v>2353</v>
      </c>
      <c r="W3974" t="s">
        <v>25</v>
      </c>
      <c r="X3974" t="s">
        <v>18</v>
      </c>
      <c r="Y3974" t="s">
        <v>92</v>
      </c>
      <c r="Z3974" t="s">
        <v>93</v>
      </c>
      <c r="AB3974" t="b">
        <v>1</v>
      </c>
      <c r="AC3974">
        <v>79</v>
      </c>
      <c r="AD3974">
        <v>50</v>
      </c>
    </row>
    <row r="3975" spans="1:30">
      <c r="A3975">
        <v>60817</v>
      </c>
      <c r="B3975">
        <v>56074</v>
      </c>
      <c r="C3975">
        <v>5052551163</v>
      </c>
      <c r="D3975">
        <v>406</v>
      </c>
      <c r="F3975">
        <v>35</v>
      </c>
      <c r="G3975">
        <v>3</v>
      </c>
      <c r="H3975" t="s">
        <v>1060</v>
      </c>
      <c r="I3975" t="s">
        <v>1061</v>
      </c>
      <c r="J3975" t="s">
        <v>80</v>
      </c>
      <c r="K3975" t="s">
        <v>81</v>
      </c>
      <c r="L3975" t="s">
        <v>126</v>
      </c>
      <c r="M3975" t="s">
        <v>1060</v>
      </c>
      <c r="N3975" t="s">
        <v>128</v>
      </c>
      <c r="O3975" t="s">
        <v>395</v>
      </c>
      <c r="P3975" t="s">
        <v>135</v>
      </c>
      <c r="Q3975" t="s">
        <v>136</v>
      </c>
      <c r="R3975" t="s">
        <v>87</v>
      </c>
      <c r="S3975" t="s">
        <v>111</v>
      </c>
      <c r="T3975" t="s">
        <v>1124</v>
      </c>
      <c r="U3975" t="s">
        <v>90</v>
      </c>
      <c r="V3975" t="s">
        <v>1430</v>
      </c>
      <c r="W3975" t="s">
        <v>25</v>
      </c>
      <c r="X3975" t="s">
        <v>18</v>
      </c>
      <c r="Y3975" t="s">
        <v>92</v>
      </c>
      <c r="Z3975" t="s">
        <v>93</v>
      </c>
      <c r="AB3975" t="b">
        <v>1</v>
      </c>
      <c r="AC3975">
        <v>79</v>
      </c>
      <c r="AD3975">
        <v>50</v>
      </c>
    </row>
    <row r="3976" spans="1:30">
      <c r="A3976">
        <v>128471</v>
      </c>
      <c r="B3976">
        <v>113638</v>
      </c>
      <c r="C3976">
        <v>5108750554</v>
      </c>
      <c r="D3976">
        <v>1002</v>
      </c>
      <c r="F3976">
        <v>11</v>
      </c>
      <c r="G3976">
        <v>3</v>
      </c>
      <c r="H3976" t="s">
        <v>3346</v>
      </c>
      <c r="I3976" t="s">
        <v>3347</v>
      </c>
      <c r="J3976" t="s">
        <v>80</v>
      </c>
      <c r="K3976" t="s">
        <v>81</v>
      </c>
      <c r="L3976" t="s">
        <v>216</v>
      </c>
      <c r="M3976" t="s">
        <v>3346</v>
      </c>
      <c r="O3976" t="s">
        <v>3348</v>
      </c>
      <c r="P3976" t="s">
        <v>219</v>
      </c>
      <c r="Q3976" t="s">
        <v>175</v>
      </c>
      <c r="R3976" t="s">
        <v>153</v>
      </c>
      <c r="S3976" t="s">
        <v>432</v>
      </c>
      <c r="T3976" t="s">
        <v>2790</v>
      </c>
      <c r="U3976" t="s">
        <v>90</v>
      </c>
      <c r="V3976" t="s">
        <v>3349</v>
      </c>
      <c r="W3976" t="s">
        <v>17</v>
      </c>
      <c r="X3976" t="s">
        <v>18</v>
      </c>
      <c r="Y3976" t="s">
        <v>92</v>
      </c>
      <c r="Z3976" t="s">
        <v>93</v>
      </c>
      <c r="AB3976" t="b">
        <v>0</v>
      </c>
      <c r="AC3976">
        <v>79</v>
      </c>
      <c r="AD3976">
        <v>50</v>
      </c>
    </row>
    <row r="3977" spans="1:30">
      <c r="A3977">
        <v>126005</v>
      </c>
      <c r="B3977">
        <v>112088</v>
      </c>
      <c r="C3977">
        <v>8155082720</v>
      </c>
      <c r="D3977">
        <v>406</v>
      </c>
      <c r="F3977">
        <v>11</v>
      </c>
      <c r="G3977">
        <v>3</v>
      </c>
      <c r="H3977" t="s">
        <v>2477</v>
      </c>
      <c r="I3977" t="s">
        <v>2478</v>
      </c>
      <c r="J3977" t="s">
        <v>80</v>
      </c>
      <c r="K3977" t="s">
        <v>81</v>
      </c>
      <c r="L3977" t="s">
        <v>205</v>
      </c>
      <c r="M3977" t="s">
        <v>1227</v>
      </c>
      <c r="O3977" t="s">
        <v>2479</v>
      </c>
      <c r="P3977" t="s">
        <v>209</v>
      </c>
      <c r="Q3977" t="s">
        <v>183</v>
      </c>
      <c r="R3977" t="s">
        <v>101</v>
      </c>
      <c r="S3977" t="s">
        <v>111</v>
      </c>
      <c r="T3977" t="s">
        <v>1265</v>
      </c>
      <c r="U3977" t="s">
        <v>90</v>
      </c>
      <c r="V3977" t="s">
        <v>2480</v>
      </c>
      <c r="W3977" t="s">
        <v>17</v>
      </c>
      <c r="X3977" t="s">
        <v>18</v>
      </c>
      <c r="Y3977" t="s">
        <v>92</v>
      </c>
      <c r="Z3977" t="s">
        <v>93</v>
      </c>
      <c r="AB3977" t="b">
        <v>0</v>
      </c>
      <c r="AC3977">
        <v>79</v>
      </c>
      <c r="AD3977">
        <v>50</v>
      </c>
    </row>
    <row r="3978" spans="1:30">
      <c r="A3978">
        <v>11114</v>
      </c>
      <c r="B3978">
        <v>9888</v>
      </c>
      <c r="C3978">
        <v>5052559298</v>
      </c>
      <c r="D3978">
        <v>406</v>
      </c>
      <c r="F3978">
        <v>35</v>
      </c>
      <c r="G3978">
        <v>3</v>
      </c>
      <c r="H3978" t="s">
        <v>3195</v>
      </c>
      <c r="I3978" t="s">
        <v>3196</v>
      </c>
      <c r="J3978" t="s">
        <v>80</v>
      </c>
      <c r="K3978" t="s">
        <v>81</v>
      </c>
      <c r="L3978" t="s">
        <v>126</v>
      </c>
      <c r="M3978" t="s">
        <v>3195</v>
      </c>
      <c r="N3978" t="s">
        <v>108</v>
      </c>
      <c r="O3978" t="s">
        <v>2024</v>
      </c>
      <c r="P3978" t="s">
        <v>110</v>
      </c>
      <c r="Q3978" t="s">
        <v>100</v>
      </c>
      <c r="R3978" t="s">
        <v>87</v>
      </c>
      <c r="S3978" t="s">
        <v>111</v>
      </c>
      <c r="T3978" t="s">
        <v>560</v>
      </c>
      <c r="U3978" t="s">
        <v>90</v>
      </c>
      <c r="V3978" t="s">
        <v>3197</v>
      </c>
      <c r="W3978" t="s">
        <v>25</v>
      </c>
      <c r="X3978" t="s">
        <v>18</v>
      </c>
      <c r="Y3978" t="s">
        <v>92</v>
      </c>
      <c r="Z3978" t="s">
        <v>93</v>
      </c>
      <c r="AB3978" t="b">
        <v>1</v>
      </c>
      <c r="AC3978">
        <v>79</v>
      </c>
      <c r="AD3978">
        <v>50</v>
      </c>
    </row>
    <row r="3979" spans="1:30">
      <c r="A3979">
        <v>104506</v>
      </c>
      <c r="B3979">
        <v>93922</v>
      </c>
      <c r="C3979">
        <v>5052982447</v>
      </c>
      <c r="D3979">
        <v>601</v>
      </c>
      <c r="F3979">
        <v>35</v>
      </c>
      <c r="G3979">
        <v>3</v>
      </c>
      <c r="H3979" t="s">
        <v>1025</v>
      </c>
      <c r="I3979" t="s">
        <v>1026</v>
      </c>
      <c r="J3979" t="s">
        <v>80</v>
      </c>
      <c r="K3979" t="s">
        <v>81</v>
      </c>
      <c r="L3979" t="s">
        <v>96</v>
      </c>
      <c r="M3979" t="s">
        <v>1027</v>
      </c>
      <c r="O3979" t="s">
        <v>98</v>
      </c>
      <c r="P3979" t="s">
        <v>99</v>
      </c>
      <c r="Q3979" t="s">
        <v>100</v>
      </c>
      <c r="R3979" t="s">
        <v>101</v>
      </c>
      <c r="S3979" t="s">
        <v>167</v>
      </c>
      <c r="T3979" t="s">
        <v>868</v>
      </c>
      <c r="U3979" t="s">
        <v>90</v>
      </c>
      <c r="V3979" t="s">
        <v>1028</v>
      </c>
      <c r="W3979" t="s">
        <v>25</v>
      </c>
      <c r="X3979" t="s">
        <v>18</v>
      </c>
      <c r="Y3979" t="s">
        <v>92</v>
      </c>
      <c r="Z3979" t="s">
        <v>93</v>
      </c>
      <c r="AB3979" t="b">
        <v>1</v>
      </c>
      <c r="AC3979">
        <v>79</v>
      </c>
      <c r="AD3979">
        <v>50</v>
      </c>
    </row>
    <row r="3980" spans="1:30">
      <c r="A3980">
        <v>128162</v>
      </c>
      <c r="B3980">
        <v>113345</v>
      </c>
      <c r="C3980">
        <v>5058970099</v>
      </c>
      <c r="D3980">
        <v>406</v>
      </c>
      <c r="F3980">
        <v>11</v>
      </c>
      <c r="G3980">
        <v>3</v>
      </c>
      <c r="H3980" t="s">
        <v>1773</v>
      </c>
      <c r="I3980" t="s">
        <v>1774</v>
      </c>
      <c r="J3980" t="s">
        <v>80</v>
      </c>
      <c r="K3980" t="s">
        <v>81</v>
      </c>
      <c r="L3980" t="s">
        <v>231</v>
      </c>
      <c r="M3980" t="s">
        <v>1775</v>
      </c>
      <c r="O3980" t="s">
        <v>1776</v>
      </c>
      <c r="P3980" t="s">
        <v>1082</v>
      </c>
      <c r="Q3980" t="s">
        <v>183</v>
      </c>
      <c r="R3980" t="s">
        <v>153</v>
      </c>
      <c r="S3980" t="s">
        <v>111</v>
      </c>
      <c r="T3980" t="s">
        <v>282</v>
      </c>
      <c r="U3980" t="s">
        <v>90</v>
      </c>
      <c r="V3980" t="s">
        <v>1777</v>
      </c>
      <c r="W3980" t="s">
        <v>17</v>
      </c>
      <c r="X3980" t="s">
        <v>18</v>
      </c>
      <c r="Y3980" t="s">
        <v>92</v>
      </c>
      <c r="Z3980" t="s">
        <v>93</v>
      </c>
      <c r="AB3980" t="b">
        <v>0</v>
      </c>
      <c r="AC3980">
        <v>79</v>
      </c>
      <c r="AD3980">
        <v>50</v>
      </c>
    </row>
    <row r="3981" spans="1:30">
      <c r="A3981">
        <v>50611</v>
      </c>
      <c r="B3981">
        <v>47417</v>
      </c>
      <c r="C3981">
        <v>5058581257</v>
      </c>
      <c r="D3981">
        <v>606</v>
      </c>
      <c r="F3981">
        <v>35</v>
      </c>
      <c r="G3981">
        <v>3</v>
      </c>
      <c r="H3981" t="s">
        <v>284</v>
      </c>
      <c r="I3981" t="s">
        <v>285</v>
      </c>
      <c r="J3981" t="s">
        <v>80</v>
      </c>
      <c r="K3981" t="s">
        <v>81</v>
      </c>
      <c r="L3981" t="s">
        <v>286</v>
      </c>
      <c r="M3981" t="s">
        <v>284</v>
      </c>
      <c r="N3981" t="s">
        <v>287</v>
      </c>
      <c r="O3981" t="s">
        <v>288</v>
      </c>
      <c r="P3981" t="s">
        <v>289</v>
      </c>
      <c r="R3981" t="s">
        <v>101</v>
      </c>
      <c r="S3981" t="s">
        <v>102</v>
      </c>
      <c r="T3981" t="s">
        <v>290</v>
      </c>
      <c r="U3981" t="s">
        <v>90</v>
      </c>
      <c r="V3981" t="s">
        <v>291</v>
      </c>
      <c r="W3981" t="s">
        <v>25</v>
      </c>
      <c r="X3981" t="s">
        <v>18</v>
      </c>
      <c r="Y3981" t="s">
        <v>92</v>
      </c>
      <c r="Z3981" t="s">
        <v>93</v>
      </c>
      <c r="AB3981" t="b">
        <v>1</v>
      </c>
      <c r="AC3981">
        <v>79</v>
      </c>
      <c r="AD3981">
        <v>50</v>
      </c>
    </row>
    <row r="3982" spans="1:30">
      <c r="A3982">
        <v>102897</v>
      </c>
      <c r="B3982">
        <v>92589</v>
      </c>
      <c r="C3982">
        <v>5052551955</v>
      </c>
      <c r="D3982">
        <v>406</v>
      </c>
      <c r="F3982">
        <v>11</v>
      </c>
      <c r="G3982">
        <v>3</v>
      </c>
      <c r="H3982" t="s">
        <v>3240</v>
      </c>
      <c r="I3982" t="s">
        <v>3241</v>
      </c>
      <c r="J3982" t="s">
        <v>80</v>
      </c>
      <c r="K3982" t="s">
        <v>81</v>
      </c>
      <c r="L3982" t="s">
        <v>216</v>
      </c>
      <c r="M3982" t="s">
        <v>3242</v>
      </c>
      <c r="O3982" t="s">
        <v>3243</v>
      </c>
      <c r="P3982" t="s">
        <v>289</v>
      </c>
      <c r="Q3982" t="s">
        <v>100</v>
      </c>
      <c r="R3982" t="s">
        <v>87</v>
      </c>
      <c r="S3982" t="s">
        <v>111</v>
      </c>
      <c r="T3982" t="s">
        <v>398</v>
      </c>
      <c r="U3982" t="s">
        <v>90</v>
      </c>
      <c r="V3982" t="s">
        <v>3244</v>
      </c>
      <c r="W3982" t="s">
        <v>17</v>
      </c>
      <c r="X3982" t="s">
        <v>18</v>
      </c>
      <c r="Y3982" t="s">
        <v>92</v>
      </c>
      <c r="Z3982" t="s">
        <v>93</v>
      </c>
      <c r="AB3982" t="b">
        <v>0</v>
      </c>
      <c r="AC3982">
        <v>79</v>
      </c>
      <c r="AD3982">
        <v>50</v>
      </c>
    </row>
    <row r="3983" spans="1:30">
      <c r="A3983">
        <v>15786</v>
      </c>
      <c r="B3983">
        <v>14323</v>
      </c>
      <c r="C3983">
        <v>5058228855</v>
      </c>
      <c r="D3983">
        <v>406</v>
      </c>
      <c r="F3983">
        <v>35</v>
      </c>
      <c r="G3983">
        <v>3</v>
      </c>
      <c r="H3983" t="s">
        <v>774</v>
      </c>
      <c r="I3983" t="s">
        <v>775</v>
      </c>
      <c r="J3983" t="s">
        <v>80</v>
      </c>
      <c r="K3983" t="s">
        <v>81</v>
      </c>
      <c r="L3983" t="s">
        <v>116</v>
      </c>
      <c r="M3983" t="s">
        <v>776</v>
      </c>
      <c r="N3983" t="s">
        <v>777</v>
      </c>
      <c r="O3983" t="s">
        <v>778</v>
      </c>
      <c r="P3983" t="s">
        <v>135</v>
      </c>
      <c r="Q3983" t="s">
        <v>136</v>
      </c>
      <c r="R3983" t="s">
        <v>101</v>
      </c>
      <c r="S3983" t="s">
        <v>111</v>
      </c>
      <c r="T3983" t="s">
        <v>263</v>
      </c>
      <c r="U3983" t="s">
        <v>90</v>
      </c>
      <c r="V3983" t="s">
        <v>3397</v>
      </c>
      <c r="W3983" t="s">
        <v>25</v>
      </c>
      <c r="X3983" t="s">
        <v>18</v>
      </c>
      <c r="Y3983" t="s">
        <v>92</v>
      </c>
      <c r="Z3983" t="s">
        <v>93</v>
      </c>
      <c r="AB3983" t="b">
        <v>1</v>
      </c>
      <c r="AC3983">
        <v>79</v>
      </c>
      <c r="AD3983">
        <v>50</v>
      </c>
    </row>
    <row r="3984" spans="1:30">
      <c r="A3984">
        <v>125484</v>
      </c>
      <c r="B3984">
        <v>111814</v>
      </c>
      <c r="C3984">
        <v>5059340795</v>
      </c>
      <c r="D3984">
        <v>411</v>
      </c>
      <c r="F3984">
        <v>11</v>
      </c>
      <c r="G3984">
        <v>3</v>
      </c>
      <c r="H3984" t="s">
        <v>1261</v>
      </c>
      <c r="I3984" t="s">
        <v>1262</v>
      </c>
      <c r="J3984" t="s">
        <v>80</v>
      </c>
      <c r="K3984" t="s">
        <v>81</v>
      </c>
      <c r="L3984" t="s">
        <v>82</v>
      </c>
      <c r="M3984" t="s">
        <v>1263</v>
      </c>
      <c r="O3984" t="s">
        <v>1264</v>
      </c>
      <c r="P3984" t="s">
        <v>420</v>
      </c>
      <c r="Q3984" t="s">
        <v>100</v>
      </c>
      <c r="R3984" t="s">
        <v>87</v>
      </c>
      <c r="S3984" t="s">
        <v>539</v>
      </c>
      <c r="T3984" t="s">
        <v>1265</v>
      </c>
      <c r="U3984" t="s">
        <v>90</v>
      </c>
      <c r="V3984" t="s">
        <v>1266</v>
      </c>
      <c r="W3984" t="s">
        <v>17</v>
      </c>
      <c r="X3984" t="s">
        <v>18</v>
      </c>
      <c r="Y3984" t="s">
        <v>92</v>
      </c>
      <c r="Z3984" t="s">
        <v>93</v>
      </c>
      <c r="AB3984" t="b">
        <v>0</v>
      </c>
      <c r="AC3984">
        <v>79</v>
      </c>
      <c r="AD3984">
        <v>50</v>
      </c>
    </row>
    <row r="3985" spans="1:30">
      <c r="A3985">
        <v>127939</v>
      </c>
      <c r="B3985">
        <v>113175</v>
      </c>
      <c r="C3985">
        <v>5053109937</v>
      </c>
      <c r="D3985">
        <v>402</v>
      </c>
      <c r="F3985">
        <v>11</v>
      </c>
      <c r="G3985">
        <v>3</v>
      </c>
      <c r="H3985" t="s">
        <v>2034</v>
      </c>
      <c r="I3985" t="s">
        <v>2035</v>
      </c>
      <c r="J3985" t="s">
        <v>80</v>
      </c>
      <c r="K3985" t="s">
        <v>81</v>
      </c>
      <c r="L3985" t="s">
        <v>260</v>
      </c>
      <c r="M3985" t="s">
        <v>214</v>
      </c>
      <c r="O3985" t="s">
        <v>1023</v>
      </c>
      <c r="P3985" t="s">
        <v>227</v>
      </c>
      <c r="Q3985" t="s">
        <v>120</v>
      </c>
      <c r="R3985" t="s">
        <v>220</v>
      </c>
      <c r="S3985" t="s">
        <v>221</v>
      </c>
      <c r="T3985" t="s">
        <v>103</v>
      </c>
      <c r="U3985" t="s">
        <v>90</v>
      </c>
      <c r="V3985" t="s">
        <v>2036</v>
      </c>
      <c r="W3985" t="s">
        <v>17</v>
      </c>
      <c r="X3985" t="s">
        <v>18</v>
      </c>
      <c r="Y3985" t="s">
        <v>92</v>
      </c>
      <c r="Z3985" t="s">
        <v>93</v>
      </c>
      <c r="AB3985" t="b">
        <v>0</v>
      </c>
      <c r="AC3985">
        <v>79</v>
      </c>
      <c r="AD3985">
        <v>50</v>
      </c>
    </row>
    <row r="3986" spans="1:30">
      <c r="A3986">
        <v>5141</v>
      </c>
      <c r="B3986">
        <v>4317</v>
      </c>
      <c r="C3986">
        <v>5052928803</v>
      </c>
      <c r="D3986">
        <v>406</v>
      </c>
      <c r="F3986">
        <v>11</v>
      </c>
      <c r="G3986">
        <v>3</v>
      </c>
      <c r="H3986" t="s">
        <v>2901</v>
      </c>
      <c r="I3986" t="s">
        <v>2902</v>
      </c>
      <c r="J3986" t="s">
        <v>80</v>
      </c>
      <c r="K3986" t="s">
        <v>81</v>
      </c>
      <c r="L3986" t="s">
        <v>205</v>
      </c>
      <c r="M3986" t="s">
        <v>2903</v>
      </c>
      <c r="N3986" t="s">
        <v>108</v>
      </c>
      <c r="O3986" t="s">
        <v>1882</v>
      </c>
      <c r="P3986" t="s">
        <v>289</v>
      </c>
      <c r="Q3986" t="s">
        <v>100</v>
      </c>
      <c r="R3986" t="s">
        <v>101</v>
      </c>
      <c r="S3986" t="s">
        <v>111</v>
      </c>
      <c r="T3986" t="s">
        <v>129</v>
      </c>
      <c r="U3986" t="s">
        <v>90</v>
      </c>
      <c r="V3986" t="s">
        <v>2904</v>
      </c>
      <c r="W3986" t="s">
        <v>17</v>
      </c>
      <c r="X3986" t="s">
        <v>18</v>
      </c>
      <c r="Y3986" t="s">
        <v>92</v>
      </c>
      <c r="Z3986" t="s">
        <v>93</v>
      </c>
      <c r="AB3986" t="b">
        <v>0</v>
      </c>
      <c r="AC3986">
        <v>79</v>
      </c>
      <c r="AD3986">
        <v>50</v>
      </c>
    </row>
    <row r="3987" spans="1:30">
      <c r="A3987">
        <v>4290</v>
      </c>
      <c r="B3987">
        <v>3537</v>
      </c>
      <c r="C3987">
        <v>5052667401</v>
      </c>
      <c r="D3987">
        <v>609</v>
      </c>
      <c r="F3987">
        <v>11</v>
      </c>
      <c r="G3987">
        <v>3</v>
      </c>
      <c r="H3987" t="s">
        <v>487</v>
      </c>
      <c r="I3987" t="s">
        <v>488</v>
      </c>
      <c r="J3987" t="s">
        <v>80</v>
      </c>
      <c r="K3987" t="s">
        <v>81</v>
      </c>
      <c r="L3987" t="s">
        <v>286</v>
      </c>
      <c r="M3987" t="s">
        <v>489</v>
      </c>
      <c r="N3987" t="s">
        <v>490</v>
      </c>
      <c r="O3987" t="s">
        <v>491</v>
      </c>
      <c r="P3987" t="s">
        <v>281</v>
      </c>
      <c r="Q3987" t="s">
        <v>100</v>
      </c>
      <c r="R3987" t="s">
        <v>101</v>
      </c>
      <c r="S3987" t="s">
        <v>492</v>
      </c>
      <c r="T3987" t="s">
        <v>493</v>
      </c>
      <c r="U3987" t="s">
        <v>90</v>
      </c>
      <c r="V3987" t="s">
        <v>494</v>
      </c>
      <c r="W3987" t="s">
        <v>17</v>
      </c>
      <c r="X3987" t="s">
        <v>18</v>
      </c>
      <c r="Y3987" t="s">
        <v>92</v>
      </c>
      <c r="Z3987" t="s">
        <v>93</v>
      </c>
      <c r="AB3987" t="b">
        <v>0</v>
      </c>
      <c r="AC3987">
        <v>79</v>
      </c>
      <c r="AD3987">
        <v>50</v>
      </c>
    </row>
    <row r="3988" spans="1:30">
      <c r="A3988">
        <v>125936</v>
      </c>
      <c r="B3988">
        <v>112049</v>
      </c>
      <c r="C3988">
        <v>5056395402</v>
      </c>
      <c r="D3988">
        <v>406</v>
      </c>
      <c r="F3988">
        <v>35</v>
      </c>
      <c r="G3988">
        <v>3</v>
      </c>
      <c r="H3988" t="s">
        <v>2481</v>
      </c>
      <c r="I3988" t="s">
        <v>2482</v>
      </c>
      <c r="J3988" t="s">
        <v>80</v>
      </c>
      <c r="K3988" t="s">
        <v>81</v>
      </c>
      <c r="L3988" t="s">
        <v>286</v>
      </c>
      <c r="M3988" t="s">
        <v>2483</v>
      </c>
      <c r="O3988" t="s">
        <v>1638</v>
      </c>
      <c r="P3988" t="s">
        <v>1164</v>
      </c>
      <c r="Q3988" t="s">
        <v>100</v>
      </c>
      <c r="R3988" t="s">
        <v>101</v>
      </c>
      <c r="S3988" t="s">
        <v>111</v>
      </c>
      <c r="T3988" t="s">
        <v>451</v>
      </c>
      <c r="U3988" t="s">
        <v>90</v>
      </c>
      <c r="V3988" t="s">
        <v>2484</v>
      </c>
      <c r="W3988" t="s">
        <v>25</v>
      </c>
      <c r="X3988" t="s">
        <v>18</v>
      </c>
      <c r="Y3988" t="s">
        <v>92</v>
      </c>
      <c r="Z3988" t="s">
        <v>93</v>
      </c>
      <c r="AB3988" t="b">
        <v>1</v>
      </c>
      <c r="AC3988">
        <v>79</v>
      </c>
      <c r="AD3988">
        <v>50</v>
      </c>
    </row>
    <row r="3989" spans="1:30">
      <c r="A3989">
        <v>83906</v>
      </c>
      <c r="B3989">
        <v>76426</v>
      </c>
      <c r="C3989">
        <v>7703267022</v>
      </c>
      <c r="D3989">
        <v>406</v>
      </c>
      <c r="F3989">
        <v>11</v>
      </c>
      <c r="G3989">
        <v>3</v>
      </c>
      <c r="H3989" t="s">
        <v>607</v>
      </c>
      <c r="I3989" t="s">
        <v>608</v>
      </c>
      <c r="J3989" t="s">
        <v>80</v>
      </c>
      <c r="K3989" t="s">
        <v>81</v>
      </c>
      <c r="L3989" t="s">
        <v>82</v>
      </c>
      <c r="M3989" t="s">
        <v>609</v>
      </c>
      <c r="N3989" t="s">
        <v>108</v>
      </c>
      <c r="O3989" t="s">
        <v>610</v>
      </c>
      <c r="P3989" t="s">
        <v>420</v>
      </c>
      <c r="Q3989" t="s">
        <v>120</v>
      </c>
      <c r="R3989" t="s">
        <v>87</v>
      </c>
      <c r="S3989" t="s">
        <v>111</v>
      </c>
      <c r="T3989" t="s">
        <v>282</v>
      </c>
      <c r="U3989" t="s">
        <v>90</v>
      </c>
      <c r="V3989" t="s">
        <v>611</v>
      </c>
      <c r="W3989" t="s">
        <v>17</v>
      </c>
      <c r="X3989" t="s">
        <v>18</v>
      </c>
      <c r="Y3989" t="s">
        <v>92</v>
      </c>
      <c r="Z3989" t="s">
        <v>93</v>
      </c>
      <c r="AB3989" t="b">
        <v>0</v>
      </c>
      <c r="AC3989">
        <v>79</v>
      </c>
      <c r="AD3989">
        <v>50</v>
      </c>
    </row>
    <row r="3990" spans="1:30">
      <c r="A3990">
        <v>126257</v>
      </c>
      <c r="B3990">
        <v>112213</v>
      </c>
      <c r="C3990">
        <v>5052427490</v>
      </c>
      <c r="D3990">
        <v>406</v>
      </c>
      <c r="F3990">
        <v>11</v>
      </c>
      <c r="G3990">
        <v>3</v>
      </c>
      <c r="H3990" t="s">
        <v>1447</v>
      </c>
      <c r="I3990" t="s">
        <v>1448</v>
      </c>
      <c r="J3990" t="s">
        <v>80</v>
      </c>
      <c r="K3990" t="s">
        <v>81</v>
      </c>
      <c r="L3990" t="s">
        <v>82</v>
      </c>
      <c r="M3990" t="s">
        <v>1449</v>
      </c>
      <c r="O3990" t="s">
        <v>1450</v>
      </c>
      <c r="P3990" t="s">
        <v>227</v>
      </c>
      <c r="Q3990" t="s">
        <v>120</v>
      </c>
      <c r="R3990" t="s">
        <v>87</v>
      </c>
      <c r="S3990" t="s">
        <v>111</v>
      </c>
      <c r="T3990" t="s">
        <v>724</v>
      </c>
      <c r="U3990" t="s">
        <v>90</v>
      </c>
      <c r="V3990" t="s">
        <v>1451</v>
      </c>
      <c r="W3990" t="s">
        <v>17</v>
      </c>
      <c r="X3990" t="s">
        <v>18</v>
      </c>
      <c r="Y3990" t="s">
        <v>92</v>
      </c>
      <c r="Z3990" t="s">
        <v>93</v>
      </c>
      <c r="AB3990" t="b">
        <v>0</v>
      </c>
      <c r="AC3990">
        <v>79</v>
      </c>
      <c r="AD3990">
        <v>50</v>
      </c>
    </row>
    <row r="3991" spans="1:30">
      <c r="A3991">
        <v>119622</v>
      </c>
      <c r="B3991">
        <v>106810</v>
      </c>
      <c r="D3991">
        <v>607</v>
      </c>
      <c r="F3991">
        <v>11</v>
      </c>
      <c r="G3991">
        <v>3</v>
      </c>
      <c r="H3991" t="s">
        <v>2984</v>
      </c>
      <c r="I3991" t="s">
        <v>2985</v>
      </c>
      <c r="J3991" t="s">
        <v>80</v>
      </c>
      <c r="K3991" t="s">
        <v>81</v>
      </c>
      <c r="L3991" t="s">
        <v>126</v>
      </c>
      <c r="M3991" t="s">
        <v>483</v>
      </c>
      <c r="O3991" t="s">
        <v>629</v>
      </c>
      <c r="P3991" t="s">
        <v>182</v>
      </c>
      <c r="Q3991" t="s">
        <v>100</v>
      </c>
      <c r="R3991" t="s">
        <v>87</v>
      </c>
      <c r="S3991" t="s">
        <v>193</v>
      </c>
      <c r="T3991" t="s">
        <v>384</v>
      </c>
      <c r="U3991" t="s">
        <v>90</v>
      </c>
      <c r="V3991" t="s">
        <v>2995</v>
      </c>
      <c r="W3991" t="s">
        <v>17</v>
      </c>
      <c r="X3991" t="s">
        <v>18</v>
      </c>
      <c r="Y3991" t="s">
        <v>92</v>
      </c>
      <c r="Z3991" t="s">
        <v>93</v>
      </c>
      <c r="AB3991" t="b">
        <v>0</v>
      </c>
      <c r="AC3991">
        <v>79</v>
      </c>
      <c r="AD3991">
        <v>50</v>
      </c>
    </row>
    <row r="3992" spans="1:30">
      <c r="A3992">
        <v>47763</v>
      </c>
      <c r="B3992">
        <v>44953</v>
      </c>
      <c r="C3992">
        <v>5052653030</v>
      </c>
      <c r="D3992">
        <v>406</v>
      </c>
      <c r="F3992">
        <v>35</v>
      </c>
      <c r="G3992">
        <v>3</v>
      </c>
      <c r="H3992" t="s">
        <v>1311</v>
      </c>
      <c r="I3992" t="s">
        <v>1312</v>
      </c>
      <c r="J3992" t="s">
        <v>80</v>
      </c>
      <c r="K3992" t="s">
        <v>81</v>
      </c>
      <c r="L3992" t="s">
        <v>286</v>
      </c>
      <c r="M3992" t="s">
        <v>225</v>
      </c>
      <c r="N3992" t="s">
        <v>108</v>
      </c>
      <c r="O3992" t="s">
        <v>1313</v>
      </c>
      <c r="P3992" t="s">
        <v>281</v>
      </c>
      <c r="Q3992" t="s">
        <v>100</v>
      </c>
      <c r="R3992" t="s">
        <v>101</v>
      </c>
      <c r="S3992" t="s">
        <v>111</v>
      </c>
      <c r="T3992" t="s">
        <v>1158</v>
      </c>
      <c r="U3992" t="s">
        <v>90</v>
      </c>
      <c r="V3992" t="s">
        <v>1314</v>
      </c>
      <c r="W3992" t="s">
        <v>25</v>
      </c>
      <c r="X3992" t="s">
        <v>18</v>
      </c>
      <c r="Y3992" t="s">
        <v>92</v>
      </c>
      <c r="Z3992" t="s">
        <v>93</v>
      </c>
      <c r="AB3992" t="b">
        <v>1</v>
      </c>
      <c r="AC3992">
        <v>79</v>
      </c>
      <c r="AD3992">
        <v>50</v>
      </c>
    </row>
    <row r="3993" spans="1:30">
      <c r="A3993">
        <v>128011</v>
      </c>
      <c r="B3993">
        <v>113225</v>
      </c>
      <c r="C3993">
        <v>5058849495</v>
      </c>
      <c r="D3993">
        <v>406</v>
      </c>
      <c r="F3993">
        <v>11</v>
      </c>
      <c r="G3993">
        <v>3</v>
      </c>
      <c r="H3993" t="s">
        <v>423</v>
      </c>
      <c r="I3993" t="s">
        <v>596</v>
      </c>
      <c r="J3993" t="s">
        <v>80</v>
      </c>
      <c r="K3993" t="s">
        <v>81</v>
      </c>
      <c r="L3993" t="s">
        <v>205</v>
      </c>
      <c r="M3993" t="s">
        <v>425</v>
      </c>
      <c r="O3993" t="s">
        <v>597</v>
      </c>
      <c r="P3993" t="s">
        <v>289</v>
      </c>
      <c r="Q3993" t="s">
        <v>100</v>
      </c>
      <c r="R3993" t="s">
        <v>101</v>
      </c>
      <c r="S3993" t="s">
        <v>111</v>
      </c>
      <c r="T3993" t="s">
        <v>129</v>
      </c>
      <c r="U3993" t="s">
        <v>90</v>
      </c>
      <c r="V3993" t="s">
        <v>598</v>
      </c>
      <c r="W3993" t="s">
        <v>17</v>
      </c>
      <c r="X3993" t="s">
        <v>18</v>
      </c>
      <c r="Y3993" t="s">
        <v>92</v>
      </c>
      <c r="Z3993" t="s">
        <v>93</v>
      </c>
      <c r="AB3993" t="b">
        <v>0</v>
      </c>
      <c r="AC3993">
        <v>79</v>
      </c>
      <c r="AD3993">
        <v>50</v>
      </c>
    </row>
    <row r="3994" spans="1:30">
      <c r="A3994">
        <v>127445</v>
      </c>
      <c r="B3994">
        <v>112900</v>
      </c>
      <c r="C3994">
        <v>5052344251</v>
      </c>
      <c r="D3994">
        <v>1002</v>
      </c>
      <c r="F3994">
        <v>11</v>
      </c>
      <c r="G3994">
        <v>3</v>
      </c>
      <c r="H3994" t="s">
        <v>2746</v>
      </c>
      <c r="I3994" t="s">
        <v>442</v>
      </c>
      <c r="J3994" t="s">
        <v>80</v>
      </c>
      <c r="K3994" t="s">
        <v>81</v>
      </c>
      <c r="L3994" t="s">
        <v>126</v>
      </c>
      <c r="M3994" t="s">
        <v>2747</v>
      </c>
      <c r="O3994" t="s">
        <v>444</v>
      </c>
      <c r="P3994" t="s">
        <v>227</v>
      </c>
      <c r="Q3994" t="s">
        <v>120</v>
      </c>
      <c r="R3994" t="s">
        <v>101</v>
      </c>
      <c r="S3994" t="s">
        <v>432</v>
      </c>
      <c r="T3994" t="s">
        <v>433</v>
      </c>
      <c r="U3994" t="s">
        <v>90</v>
      </c>
      <c r="V3994" t="s">
        <v>2748</v>
      </c>
      <c r="W3994" t="s">
        <v>17</v>
      </c>
      <c r="X3994" t="s">
        <v>18</v>
      </c>
      <c r="Y3994" t="s">
        <v>92</v>
      </c>
      <c r="Z3994" t="s">
        <v>93</v>
      </c>
      <c r="AB3994" t="b">
        <v>0</v>
      </c>
      <c r="AC3994">
        <v>79</v>
      </c>
      <c r="AD3994">
        <v>50</v>
      </c>
    </row>
    <row r="3995" spans="1:30">
      <c r="A3995">
        <v>39922</v>
      </c>
      <c r="B3995">
        <v>37571</v>
      </c>
      <c r="C3995">
        <v>5058844530</v>
      </c>
      <c r="D3995">
        <v>406</v>
      </c>
      <c r="F3995">
        <v>35</v>
      </c>
      <c r="G3995">
        <v>3</v>
      </c>
      <c r="H3995" t="s">
        <v>2823</v>
      </c>
      <c r="I3995" t="s">
        <v>2824</v>
      </c>
      <c r="J3995" t="s">
        <v>80</v>
      </c>
      <c r="K3995" t="s">
        <v>81</v>
      </c>
      <c r="L3995" t="s">
        <v>149</v>
      </c>
      <c r="M3995" t="s">
        <v>2823</v>
      </c>
      <c r="O3995" t="s">
        <v>2825</v>
      </c>
      <c r="P3995" t="s">
        <v>2826</v>
      </c>
      <c r="R3995" t="s">
        <v>153</v>
      </c>
      <c r="S3995" t="s">
        <v>111</v>
      </c>
      <c r="T3995" t="s">
        <v>530</v>
      </c>
      <c r="U3995" t="s">
        <v>90</v>
      </c>
      <c r="V3995" t="s">
        <v>2827</v>
      </c>
      <c r="W3995" t="s">
        <v>25</v>
      </c>
      <c r="X3995" t="s">
        <v>18</v>
      </c>
      <c r="Y3995" t="s">
        <v>92</v>
      </c>
      <c r="Z3995" t="s">
        <v>93</v>
      </c>
      <c r="AB3995" t="b">
        <v>1</v>
      </c>
      <c r="AC3995">
        <v>79</v>
      </c>
      <c r="AD3995">
        <v>50</v>
      </c>
    </row>
    <row r="3996" spans="1:30">
      <c r="A3996">
        <v>117054</v>
      </c>
      <c r="B3996">
        <v>104599</v>
      </c>
      <c r="C3996">
        <v>5053638352</v>
      </c>
      <c r="D3996">
        <v>406</v>
      </c>
      <c r="F3996">
        <v>35</v>
      </c>
      <c r="G3996">
        <v>3</v>
      </c>
      <c r="H3996" t="s">
        <v>3164</v>
      </c>
      <c r="I3996" t="s">
        <v>3165</v>
      </c>
      <c r="J3996" t="s">
        <v>80</v>
      </c>
      <c r="K3996" t="s">
        <v>81</v>
      </c>
      <c r="L3996" t="s">
        <v>126</v>
      </c>
      <c r="M3996" t="s">
        <v>3166</v>
      </c>
      <c r="O3996" t="s">
        <v>165</v>
      </c>
      <c r="P3996" t="s">
        <v>1164</v>
      </c>
      <c r="Q3996" t="s">
        <v>100</v>
      </c>
      <c r="R3996" t="s">
        <v>87</v>
      </c>
      <c r="S3996" t="s">
        <v>111</v>
      </c>
      <c r="T3996" t="s">
        <v>176</v>
      </c>
      <c r="U3996" t="s">
        <v>90</v>
      </c>
      <c r="V3996" t="s">
        <v>3167</v>
      </c>
      <c r="W3996" t="s">
        <v>25</v>
      </c>
      <c r="X3996" t="s">
        <v>18</v>
      </c>
      <c r="Y3996" t="s">
        <v>92</v>
      </c>
      <c r="Z3996" t="s">
        <v>93</v>
      </c>
      <c r="AB3996" t="b">
        <v>1</v>
      </c>
      <c r="AC3996">
        <v>79</v>
      </c>
      <c r="AD3996">
        <v>50</v>
      </c>
    </row>
    <row r="3997" spans="1:30">
      <c r="A3997">
        <v>10763</v>
      </c>
      <c r="B3997">
        <v>9539</v>
      </c>
      <c r="C3997">
        <v>5052601366</v>
      </c>
      <c r="D3997">
        <v>601</v>
      </c>
      <c r="F3997">
        <v>11</v>
      </c>
      <c r="G3997">
        <v>3</v>
      </c>
      <c r="H3997" t="s">
        <v>2297</v>
      </c>
      <c r="I3997" t="s">
        <v>1536</v>
      </c>
      <c r="J3997" t="s">
        <v>80</v>
      </c>
      <c r="K3997" t="s">
        <v>81</v>
      </c>
      <c r="L3997" t="s">
        <v>82</v>
      </c>
      <c r="M3997" t="s">
        <v>2298</v>
      </c>
      <c r="N3997" t="s">
        <v>2299</v>
      </c>
      <c r="O3997" t="s">
        <v>1538</v>
      </c>
      <c r="P3997" t="s">
        <v>1366</v>
      </c>
      <c r="Q3997" t="s">
        <v>100</v>
      </c>
      <c r="R3997" t="s">
        <v>101</v>
      </c>
      <c r="S3997" t="s">
        <v>167</v>
      </c>
      <c r="T3997" t="s">
        <v>1124</v>
      </c>
      <c r="U3997" t="s">
        <v>90</v>
      </c>
      <c r="V3997" t="s">
        <v>2300</v>
      </c>
      <c r="W3997" t="s">
        <v>17</v>
      </c>
      <c r="X3997" t="s">
        <v>18</v>
      </c>
      <c r="Y3997" t="s">
        <v>92</v>
      </c>
      <c r="Z3997" t="s">
        <v>93</v>
      </c>
      <c r="AB3997" t="b">
        <v>0</v>
      </c>
      <c r="AC3997">
        <v>79</v>
      </c>
      <c r="AD3997">
        <v>50</v>
      </c>
    </row>
    <row r="3998" spans="1:30">
      <c r="A3998">
        <v>16676</v>
      </c>
      <c r="B3998">
        <v>15182</v>
      </c>
      <c r="C3998">
        <v>5054338211</v>
      </c>
      <c r="D3998">
        <v>606</v>
      </c>
      <c r="F3998">
        <v>11</v>
      </c>
      <c r="G3998">
        <v>3</v>
      </c>
      <c r="H3998" t="s">
        <v>3309</v>
      </c>
      <c r="I3998" t="s">
        <v>3310</v>
      </c>
      <c r="J3998" t="s">
        <v>80</v>
      </c>
      <c r="K3998" t="s">
        <v>81</v>
      </c>
      <c r="L3998" t="s">
        <v>238</v>
      </c>
      <c r="M3998" t="s">
        <v>3309</v>
      </c>
      <c r="N3998" t="s">
        <v>1717</v>
      </c>
      <c r="O3998" t="s">
        <v>3311</v>
      </c>
      <c r="P3998" t="s">
        <v>1182</v>
      </c>
      <c r="Q3998" t="s">
        <v>100</v>
      </c>
      <c r="R3998" t="s">
        <v>101</v>
      </c>
      <c r="S3998" t="s">
        <v>102</v>
      </c>
      <c r="T3998" t="s">
        <v>1239</v>
      </c>
      <c r="U3998" t="s">
        <v>90</v>
      </c>
      <c r="V3998" t="s">
        <v>3312</v>
      </c>
      <c r="W3998" t="s">
        <v>17</v>
      </c>
      <c r="X3998" t="s">
        <v>18</v>
      </c>
      <c r="Y3998" t="s">
        <v>92</v>
      </c>
      <c r="Z3998" t="s">
        <v>93</v>
      </c>
      <c r="AB3998" t="b">
        <v>0</v>
      </c>
      <c r="AC3998">
        <v>79</v>
      </c>
      <c r="AD3998">
        <v>50</v>
      </c>
    </row>
    <row r="3999" spans="1:30">
      <c r="A3999">
        <v>2028</v>
      </c>
      <c r="B3999">
        <v>1794</v>
      </c>
      <c r="C3999">
        <v>5058437505</v>
      </c>
      <c r="D3999">
        <v>406</v>
      </c>
      <c r="F3999">
        <v>11</v>
      </c>
      <c r="G3999">
        <v>3</v>
      </c>
      <c r="H3999" t="s">
        <v>2987</v>
      </c>
      <c r="I3999" t="s">
        <v>2988</v>
      </c>
      <c r="J3999" t="s">
        <v>80</v>
      </c>
      <c r="K3999" t="s">
        <v>81</v>
      </c>
      <c r="L3999" t="s">
        <v>82</v>
      </c>
      <c r="M3999" t="s">
        <v>2987</v>
      </c>
      <c r="N3999" t="s">
        <v>682</v>
      </c>
      <c r="O3999" t="s">
        <v>269</v>
      </c>
      <c r="P3999" t="s">
        <v>420</v>
      </c>
      <c r="Q3999" t="s">
        <v>100</v>
      </c>
      <c r="R3999" t="s">
        <v>87</v>
      </c>
      <c r="S3999" t="s">
        <v>111</v>
      </c>
      <c r="T3999" t="s">
        <v>1183</v>
      </c>
      <c r="U3999" t="s">
        <v>90</v>
      </c>
      <c r="V3999" t="s">
        <v>2989</v>
      </c>
      <c r="W3999" t="s">
        <v>17</v>
      </c>
      <c r="X3999" t="s">
        <v>18</v>
      </c>
      <c r="Y3999" t="s">
        <v>92</v>
      </c>
      <c r="Z3999" t="s">
        <v>93</v>
      </c>
      <c r="AB3999" t="b">
        <v>0</v>
      </c>
      <c r="AC3999">
        <v>79</v>
      </c>
      <c r="AD3999">
        <v>50</v>
      </c>
    </row>
    <row r="4000" spans="1:30">
      <c r="A4000">
        <v>11114</v>
      </c>
      <c r="B4000">
        <v>9888</v>
      </c>
      <c r="C4000">
        <v>5052559298</v>
      </c>
      <c r="D4000">
        <v>406</v>
      </c>
      <c r="F4000">
        <v>35</v>
      </c>
      <c r="G4000">
        <v>3</v>
      </c>
      <c r="H4000" t="s">
        <v>3195</v>
      </c>
      <c r="I4000" t="s">
        <v>3196</v>
      </c>
      <c r="J4000" t="s">
        <v>80</v>
      </c>
      <c r="K4000" t="s">
        <v>81</v>
      </c>
      <c r="L4000" t="s">
        <v>126</v>
      </c>
      <c r="M4000" t="s">
        <v>3195</v>
      </c>
      <c r="N4000" t="s">
        <v>108</v>
      </c>
      <c r="O4000" t="s">
        <v>2024</v>
      </c>
      <c r="P4000" t="s">
        <v>110</v>
      </c>
      <c r="Q4000" t="s">
        <v>100</v>
      </c>
      <c r="R4000" t="s">
        <v>87</v>
      </c>
      <c r="S4000" t="s">
        <v>111</v>
      </c>
      <c r="T4000" t="s">
        <v>560</v>
      </c>
      <c r="U4000" t="s">
        <v>90</v>
      </c>
      <c r="V4000" t="s">
        <v>3197</v>
      </c>
      <c r="W4000" t="s">
        <v>25</v>
      </c>
      <c r="X4000" t="s">
        <v>18</v>
      </c>
      <c r="Y4000" t="s">
        <v>92</v>
      </c>
      <c r="Z4000" t="s">
        <v>93</v>
      </c>
      <c r="AB4000" t="b">
        <v>1</v>
      </c>
      <c r="AC4000">
        <v>79</v>
      </c>
      <c r="AD4000">
        <v>50</v>
      </c>
    </row>
    <row r="4001" spans="1:30">
      <c r="A4001">
        <v>4292</v>
      </c>
      <c r="B4001">
        <v>3537</v>
      </c>
      <c r="D4001">
        <v>608</v>
      </c>
      <c r="F4001">
        <v>11</v>
      </c>
      <c r="G4001">
        <v>3</v>
      </c>
      <c r="H4001" t="s">
        <v>489</v>
      </c>
      <c r="I4001" t="s">
        <v>593</v>
      </c>
      <c r="J4001" t="s">
        <v>80</v>
      </c>
      <c r="K4001" t="s">
        <v>81</v>
      </c>
      <c r="L4001" t="s">
        <v>82</v>
      </c>
      <c r="M4001" t="s">
        <v>489</v>
      </c>
      <c r="N4001" t="s">
        <v>490</v>
      </c>
      <c r="O4001" t="s">
        <v>512</v>
      </c>
      <c r="P4001" t="s">
        <v>420</v>
      </c>
      <c r="Q4001" t="s">
        <v>100</v>
      </c>
      <c r="R4001" t="s">
        <v>87</v>
      </c>
      <c r="S4001" t="s">
        <v>583</v>
      </c>
      <c r="T4001" t="s">
        <v>184</v>
      </c>
      <c r="U4001" t="s">
        <v>90</v>
      </c>
      <c r="V4001" t="s">
        <v>2615</v>
      </c>
      <c r="W4001" t="s">
        <v>17</v>
      </c>
      <c r="X4001" t="s">
        <v>18</v>
      </c>
      <c r="Y4001" t="s">
        <v>92</v>
      </c>
      <c r="Z4001" t="s">
        <v>93</v>
      </c>
      <c r="AB4001" t="b">
        <v>0</v>
      </c>
      <c r="AC4001">
        <v>79</v>
      </c>
      <c r="AD4001">
        <v>50</v>
      </c>
    </row>
    <row r="4002" spans="1:30">
      <c r="A4002">
        <v>120354</v>
      </c>
      <c r="B4002">
        <v>107436</v>
      </c>
      <c r="D4002">
        <v>406</v>
      </c>
      <c r="F4002">
        <v>11</v>
      </c>
      <c r="G4002">
        <v>3</v>
      </c>
      <c r="H4002" t="s">
        <v>3384</v>
      </c>
      <c r="I4002" t="s">
        <v>3385</v>
      </c>
      <c r="J4002" t="s">
        <v>80</v>
      </c>
      <c r="K4002" t="s">
        <v>81</v>
      </c>
      <c r="L4002" t="s">
        <v>205</v>
      </c>
      <c r="M4002" t="s">
        <v>3386</v>
      </c>
      <c r="O4002" t="s">
        <v>3387</v>
      </c>
      <c r="P4002" t="s">
        <v>844</v>
      </c>
      <c r="R4002" t="s">
        <v>101</v>
      </c>
      <c r="S4002" t="s">
        <v>111</v>
      </c>
      <c r="T4002" t="s">
        <v>309</v>
      </c>
      <c r="U4002" t="s">
        <v>90</v>
      </c>
      <c r="V4002" t="s">
        <v>3388</v>
      </c>
      <c r="W4002" t="s">
        <v>17</v>
      </c>
      <c r="X4002" t="s">
        <v>18</v>
      </c>
      <c r="Y4002" t="s">
        <v>92</v>
      </c>
      <c r="Z4002" t="s">
        <v>93</v>
      </c>
      <c r="AB4002" t="b">
        <v>0</v>
      </c>
      <c r="AC4002">
        <v>80</v>
      </c>
      <c r="AD4002">
        <v>50</v>
      </c>
    </row>
    <row r="4003" spans="1:30">
      <c r="A4003">
        <v>128123</v>
      </c>
      <c r="B4003">
        <v>113318</v>
      </c>
      <c r="C4003">
        <v>5055395445</v>
      </c>
      <c r="D4003">
        <v>406</v>
      </c>
      <c r="F4003">
        <v>35</v>
      </c>
      <c r="G4003">
        <v>3</v>
      </c>
      <c r="H4003" t="s">
        <v>3419</v>
      </c>
      <c r="I4003" t="s">
        <v>3420</v>
      </c>
      <c r="J4003" t="s">
        <v>80</v>
      </c>
      <c r="K4003" t="s">
        <v>81</v>
      </c>
      <c r="L4003" t="s">
        <v>82</v>
      </c>
      <c r="M4003" t="s">
        <v>3421</v>
      </c>
      <c r="O4003" t="s">
        <v>1703</v>
      </c>
      <c r="P4003" t="s">
        <v>227</v>
      </c>
      <c r="Q4003" t="s">
        <v>120</v>
      </c>
      <c r="R4003" t="s">
        <v>87</v>
      </c>
      <c r="S4003" t="s">
        <v>111</v>
      </c>
      <c r="T4003" t="s">
        <v>160</v>
      </c>
      <c r="U4003" t="s">
        <v>90</v>
      </c>
      <c r="V4003" t="s">
        <v>3422</v>
      </c>
      <c r="W4003" t="s">
        <v>25</v>
      </c>
      <c r="X4003" t="s">
        <v>18</v>
      </c>
      <c r="Y4003" t="s">
        <v>92</v>
      </c>
      <c r="Z4003" t="s">
        <v>93</v>
      </c>
      <c r="AB4003" t="b">
        <v>1</v>
      </c>
      <c r="AC4003">
        <v>80</v>
      </c>
      <c r="AD4003">
        <v>50</v>
      </c>
    </row>
    <row r="4004" spans="1:30">
      <c r="A4004">
        <v>91846</v>
      </c>
      <c r="B4004">
        <v>80274</v>
      </c>
      <c r="C4004">
        <v>5052422835</v>
      </c>
      <c r="D4004">
        <v>607</v>
      </c>
      <c r="F4004">
        <v>11</v>
      </c>
      <c r="G4004">
        <v>3</v>
      </c>
      <c r="H4004" t="s">
        <v>2014</v>
      </c>
      <c r="I4004" t="s">
        <v>2015</v>
      </c>
      <c r="J4004" t="s">
        <v>80</v>
      </c>
      <c r="K4004" t="s">
        <v>81</v>
      </c>
      <c r="L4004" t="s">
        <v>216</v>
      </c>
      <c r="M4004" t="s">
        <v>189</v>
      </c>
      <c r="N4004" t="s">
        <v>190</v>
      </c>
      <c r="O4004" t="s">
        <v>1003</v>
      </c>
      <c r="P4004" t="s">
        <v>281</v>
      </c>
      <c r="Q4004" t="s">
        <v>100</v>
      </c>
      <c r="R4004" t="s">
        <v>101</v>
      </c>
      <c r="S4004" t="s">
        <v>193</v>
      </c>
      <c r="T4004" t="s">
        <v>184</v>
      </c>
      <c r="U4004" t="s">
        <v>90</v>
      </c>
      <c r="V4004" t="s">
        <v>2016</v>
      </c>
      <c r="W4004" t="s">
        <v>17</v>
      </c>
      <c r="X4004" t="s">
        <v>18</v>
      </c>
      <c r="Y4004" t="s">
        <v>92</v>
      </c>
      <c r="Z4004" t="s">
        <v>93</v>
      </c>
      <c r="AB4004" t="b">
        <v>0</v>
      </c>
      <c r="AC4004">
        <v>80</v>
      </c>
      <c r="AD4004">
        <v>50</v>
      </c>
    </row>
    <row r="4005" spans="1:30">
      <c r="A4005">
        <v>128195</v>
      </c>
      <c r="B4005">
        <v>113374</v>
      </c>
      <c r="C4005">
        <v>5055504682</v>
      </c>
      <c r="D4005">
        <v>406</v>
      </c>
      <c r="F4005">
        <v>11</v>
      </c>
      <c r="G4005">
        <v>3</v>
      </c>
      <c r="H4005" t="s">
        <v>2732</v>
      </c>
      <c r="I4005" t="s">
        <v>2733</v>
      </c>
      <c r="J4005" t="s">
        <v>80</v>
      </c>
      <c r="K4005" t="s">
        <v>81</v>
      </c>
      <c r="L4005" t="s">
        <v>116</v>
      </c>
      <c r="M4005" t="s">
        <v>2734</v>
      </c>
      <c r="O4005" t="s">
        <v>1882</v>
      </c>
      <c r="P4005" t="s">
        <v>642</v>
      </c>
      <c r="Q4005" t="s">
        <v>100</v>
      </c>
      <c r="R4005" t="s">
        <v>101</v>
      </c>
      <c r="S4005" t="s">
        <v>111</v>
      </c>
      <c r="T4005" t="s">
        <v>1212</v>
      </c>
      <c r="U4005" t="s">
        <v>90</v>
      </c>
      <c r="V4005" t="s">
        <v>2735</v>
      </c>
      <c r="W4005" t="s">
        <v>17</v>
      </c>
      <c r="X4005" t="s">
        <v>18</v>
      </c>
      <c r="Y4005" t="s">
        <v>92</v>
      </c>
      <c r="Z4005" t="s">
        <v>93</v>
      </c>
      <c r="AB4005" t="b">
        <v>0</v>
      </c>
      <c r="AC4005">
        <v>80</v>
      </c>
      <c r="AD4005">
        <v>50</v>
      </c>
    </row>
    <row r="4006" spans="1:30">
      <c r="A4006">
        <v>88972</v>
      </c>
      <c r="B4006">
        <v>80756</v>
      </c>
      <c r="C4006">
        <v>5052431118</v>
      </c>
      <c r="D4006">
        <v>408</v>
      </c>
      <c r="F4006">
        <v>11</v>
      </c>
      <c r="G4006">
        <v>3</v>
      </c>
      <c r="H4006" t="s">
        <v>495</v>
      </c>
      <c r="I4006" t="s">
        <v>496</v>
      </c>
      <c r="J4006" t="s">
        <v>80</v>
      </c>
      <c r="K4006" t="s">
        <v>81</v>
      </c>
      <c r="L4006" t="s">
        <v>313</v>
      </c>
      <c r="M4006" t="s">
        <v>497</v>
      </c>
      <c r="N4006" t="s">
        <v>498</v>
      </c>
      <c r="O4006" t="s">
        <v>499</v>
      </c>
      <c r="P4006" t="s">
        <v>500</v>
      </c>
      <c r="Q4006" t="s">
        <v>183</v>
      </c>
      <c r="R4006" t="s">
        <v>220</v>
      </c>
      <c r="S4006" t="s">
        <v>330</v>
      </c>
      <c r="T4006" t="s">
        <v>501</v>
      </c>
      <c r="U4006" t="s">
        <v>90</v>
      </c>
      <c r="V4006" t="s">
        <v>502</v>
      </c>
      <c r="W4006" t="s">
        <v>17</v>
      </c>
      <c r="X4006" t="s">
        <v>18</v>
      </c>
      <c r="Y4006" t="s">
        <v>92</v>
      </c>
      <c r="Z4006" t="s">
        <v>93</v>
      </c>
      <c r="AB4006" t="b">
        <v>0</v>
      </c>
      <c r="AC4006">
        <v>80</v>
      </c>
      <c r="AD4006">
        <v>50</v>
      </c>
    </row>
    <row r="4007" spans="1:30">
      <c r="A4007">
        <v>90532</v>
      </c>
      <c r="B4007">
        <v>82030</v>
      </c>
      <c r="C4007">
        <v>5053444212</v>
      </c>
      <c r="D4007">
        <v>406</v>
      </c>
      <c r="F4007">
        <v>11</v>
      </c>
      <c r="G4007">
        <v>3</v>
      </c>
      <c r="H4007" t="s">
        <v>203</v>
      </c>
      <c r="I4007" t="s">
        <v>204</v>
      </c>
      <c r="J4007" t="s">
        <v>80</v>
      </c>
      <c r="K4007" t="s">
        <v>81</v>
      </c>
      <c r="L4007" t="s">
        <v>205</v>
      </c>
      <c r="M4007" t="s">
        <v>206</v>
      </c>
      <c r="N4007" t="s">
        <v>207</v>
      </c>
      <c r="O4007" t="s">
        <v>208</v>
      </c>
      <c r="P4007" t="s">
        <v>209</v>
      </c>
      <c r="Q4007" t="s">
        <v>183</v>
      </c>
      <c r="R4007" t="s">
        <v>101</v>
      </c>
      <c r="S4007" t="s">
        <v>111</v>
      </c>
      <c r="T4007" t="s">
        <v>371</v>
      </c>
      <c r="U4007" t="s">
        <v>90</v>
      </c>
      <c r="V4007" t="s">
        <v>2403</v>
      </c>
      <c r="W4007" t="s">
        <v>17</v>
      </c>
      <c r="X4007" t="s">
        <v>18</v>
      </c>
      <c r="Y4007" t="s">
        <v>92</v>
      </c>
      <c r="Z4007" t="s">
        <v>93</v>
      </c>
      <c r="AB4007" t="b">
        <v>0</v>
      </c>
      <c r="AC4007">
        <v>80</v>
      </c>
      <c r="AD4007">
        <v>50</v>
      </c>
    </row>
    <row r="4008" spans="1:30">
      <c r="A4008">
        <v>104179</v>
      </c>
      <c r="B4008">
        <v>92972</v>
      </c>
      <c r="C4008">
        <v>5058314007</v>
      </c>
      <c r="D4008">
        <v>406</v>
      </c>
      <c r="F4008">
        <v>35</v>
      </c>
      <c r="G4008">
        <v>3</v>
      </c>
      <c r="H4008" t="s">
        <v>2443</v>
      </c>
      <c r="I4008" t="s">
        <v>2444</v>
      </c>
      <c r="J4008" t="s">
        <v>80</v>
      </c>
      <c r="K4008" t="s">
        <v>81</v>
      </c>
      <c r="L4008" t="s">
        <v>313</v>
      </c>
      <c r="M4008" t="s">
        <v>2445</v>
      </c>
      <c r="O4008" t="s">
        <v>2446</v>
      </c>
      <c r="P4008" t="s">
        <v>152</v>
      </c>
      <c r="Q4008" t="s">
        <v>100</v>
      </c>
      <c r="R4008" t="s">
        <v>153</v>
      </c>
      <c r="S4008" t="s">
        <v>111</v>
      </c>
      <c r="T4008" t="s">
        <v>122</v>
      </c>
      <c r="U4008" t="s">
        <v>90</v>
      </c>
      <c r="V4008" t="s">
        <v>2447</v>
      </c>
      <c r="W4008" t="s">
        <v>25</v>
      </c>
      <c r="X4008" t="s">
        <v>18</v>
      </c>
      <c r="Y4008" t="s">
        <v>92</v>
      </c>
      <c r="Z4008" t="s">
        <v>93</v>
      </c>
      <c r="AB4008" t="b">
        <v>1</v>
      </c>
      <c r="AC4008">
        <v>80</v>
      </c>
      <c r="AD4008">
        <v>50</v>
      </c>
    </row>
    <row r="4009" spans="1:30">
      <c r="A4009">
        <v>64031</v>
      </c>
      <c r="B4009">
        <v>58917</v>
      </c>
      <c r="C4009">
        <v>5052469900</v>
      </c>
      <c r="D4009">
        <v>406</v>
      </c>
      <c r="F4009">
        <v>11</v>
      </c>
      <c r="G4009">
        <v>3</v>
      </c>
      <c r="H4009" t="s">
        <v>1941</v>
      </c>
      <c r="I4009" t="s">
        <v>1942</v>
      </c>
      <c r="J4009" t="s">
        <v>80</v>
      </c>
      <c r="K4009" t="s">
        <v>81</v>
      </c>
      <c r="L4009" t="s">
        <v>216</v>
      </c>
      <c r="M4009" t="s">
        <v>1943</v>
      </c>
      <c r="N4009" t="s">
        <v>108</v>
      </c>
      <c r="O4009" t="s">
        <v>165</v>
      </c>
      <c r="P4009" t="s">
        <v>227</v>
      </c>
      <c r="Q4009" t="s">
        <v>120</v>
      </c>
      <c r="R4009" t="s">
        <v>220</v>
      </c>
      <c r="S4009" t="s">
        <v>111</v>
      </c>
      <c r="T4009" t="s">
        <v>160</v>
      </c>
      <c r="U4009" t="s">
        <v>90</v>
      </c>
      <c r="V4009" t="s">
        <v>1944</v>
      </c>
      <c r="W4009" t="s">
        <v>17</v>
      </c>
      <c r="X4009" t="s">
        <v>18</v>
      </c>
      <c r="Y4009" t="s">
        <v>92</v>
      </c>
      <c r="Z4009" t="s">
        <v>93</v>
      </c>
      <c r="AB4009" t="b">
        <v>0</v>
      </c>
      <c r="AC4009">
        <v>80</v>
      </c>
      <c r="AD4009">
        <v>50</v>
      </c>
    </row>
    <row r="4010" spans="1:30">
      <c r="A4010">
        <v>128272</v>
      </c>
      <c r="B4010">
        <v>113446</v>
      </c>
      <c r="C4010">
        <v>7576987048</v>
      </c>
      <c r="D4010">
        <v>601</v>
      </c>
      <c r="F4010">
        <v>35</v>
      </c>
      <c r="G4010">
        <v>3</v>
      </c>
      <c r="H4010" t="s">
        <v>162</v>
      </c>
      <c r="I4010" t="s">
        <v>163</v>
      </c>
      <c r="J4010" t="s">
        <v>80</v>
      </c>
      <c r="K4010" t="s">
        <v>81</v>
      </c>
      <c r="L4010" t="s">
        <v>141</v>
      </c>
      <c r="M4010" t="s">
        <v>164</v>
      </c>
      <c r="O4010" t="s">
        <v>165</v>
      </c>
      <c r="P4010" t="s">
        <v>166</v>
      </c>
      <c r="Q4010" t="s">
        <v>100</v>
      </c>
      <c r="R4010" t="s">
        <v>87</v>
      </c>
      <c r="S4010" t="s">
        <v>167</v>
      </c>
      <c r="T4010" t="s">
        <v>168</v>
      </c>
      <c r="U4010" t="s">
        <v>90</v>
      </c>
      <c r="V4010" t="s">
        <v>169</v>
      </c>
      <c r="W4010" t="s">
        <v>25</v>
      </c>
      <c r="X4010" t="s">
        <v>18</v>
      </c>
      <c r="Y4010" t="s">
        <v>92</v>
      </c>
      <c r="Z4010" t="s">
        <v>93</v>
      </c>
      <c r="AB4010" t="b">
        <v>1</v>
      </c>
      <c r="AC4010">
        <v>80</v>
      </c>
      <c r="AD4010">
        <v>50</v>
      </c>
    </row>
    <row r="4011" spans="1:30">
      <c r="A4011">
        <v>126905</v>
      </c>
      <c r="B4011">
        <v>112580</v>
      </c>
      <c r="C4011">
        <v>5053449100</v>
      </c>
      <c r="D4011">
        <v>406</v>
      </c>
      <c r="F4011">
        <v>11</v>
      </c>
      <c r="G4011">
        <v>3</v>
      </c>
      <c r="H4011" t="s">
        <v>1069</v>
      </c>
      <c r="I4011" t="s">
        <v>3009</v>
      </c>
      <c r="J4011" t="s">
        <v>80</v>
      </c>
      <c r="K4011" t="s">
        <v>81</v>
      </c>
      <c r="L4011" t="s">
        <v>205</v>
      </c>
      <c r="M4011" t="s">
        <v>3010</v>
      </c>
      <c r="O4011" t="s">
        <v>499</v>
      </c>
      <c r="P4011" t="s">
        <v>209</v>
      </c>
      <c r="Q4011" t="s">
        <v>183</v>
      </c>
      <c r="R4011" t="s">
        <v>101</v>
      </c>
      <c r="S4011" t="s">
        <v>111</v>
      </c>
      <c r="T4011" t="s">
        <v>184</v>
      </c>
      <c r="U4011" t="s">
        <v>90</v>
      </c>
      <c r="V4011" t="s">
        <v>3011</v>
      </c>
      <c r="W4011" t="s">
        <v>17</v>
      </c>
      <c r="X4011" t="s">
        <v>18</v>
      </c>
      <c r="Y4011" t="s">
        <v>92</v>
      </c>
      <c r="Z4011" t="s">
        <v>93</v>
      </c>
      <c r="AB4011" t="b">
        <v>0</v>
      </c>
      <c r="AC4011">
        <v>80</v>
      </c>
      <c r="AD4011">
        <v>50</v>
      </c>
    </row>
    <row r="4012" spans="1:30">
      <c r="A4012">
        <v>47771</v>
      </c>
      <c r="B4012">
        <v>44953</v>
      </c>
      <c r="C4012">
        <v>5052965439</v>
      </c>
      <c r="D4012">
        <v>406</v>
      </c>
      <c r="F4012">
        <v>11</v>
      </c>
      <c r="G4012">
        <v>3</v>
      </c>
      <c r="H4012" t="s">
        <v>223</v>
      </c>
      <c r="I4012" t="s">
        <v>224</v>
      </c>
      <c r="J4012" t="s">
        <v>80</v>
      </c>
      <c r="K4012" t="s">
        <v>81</v>
      </c>
      <c r="L4012" t="s">
        <v>141</v>
      </c>
      <c r="M4012" t="s">
        <v>225</v>
      </c>
      <c r="N4012" t="s">
        <v>108</v>
      </c>
      <c r="O4012" t="s">
        <v>226</v>
      </c>
      <c r="P4012" t="s">
        <v>227</v>
      </c>
      <c r="Q4012" t="s">
        <v>120</v>
      </c>
      <c r="R4012" t="s">
        <v>101</v>
      </c>
      <c r="S4012" t="s">
        <v>111</v>
      </c>
      <c r="T4012" t="s">
        <v>89</v>
      </c>
      <c r="U4012" t="s">
        <v>90</v>
      </c>
      <c r="V4012" t="s">
        <v>228</v>
      </c>
      <c r="W4012" t="s">
        <v>17</v>
      </c>
      <c r="X4012" t="s">
        <v>18</v>
      </c>
      <c r="Y4012" t="s">
        <v>92</v>
      </c>
      <c r="Z4012" t="s">
        <v>93</v>
      </c>
      <c r="AB4012" t="b">
        <v>0</v>
      </c>
      <c r="AC4012">
        <v>80</v>
      </c>
      <c r="AD4012">
        <v>50</v>
      </c>
    </row>
    <row r="4013" spans="1:30">
      <c r="A4013">
        <v>126630</v>
      </c>
      <c r="B4013">
        <v>112433</v>
      </c>
      <c r="C4013">
        <v>5054332795</v>
      </c>
      <c r="D4013">
        <v>406</v>
      </c>
      <c r="F4013">
        <v>11</v>
      </c>
      <c r="G4013">
        <v>3</v>
      </c>
      <c r="H4013" t="s">
        <v>751</v>
      </c>
      <c r="I4013" t="s">
        <v>752</v>
      </c>
      <c r="J4013" t="s">
        <v>80</v>
      </c>
      <c r="K4013" t="s">
        <v>81</v>
      </c>
      <c r="L4013" t="s">
        <v>82</v>
      </c>
      <c r="M4013" t="s">
        <v>753</v>
      </c>
      <c r="O4013" t="s">
        <v>754</v>
      </c>
      <c r="P4013" t="s">
        <v>755</v>
      </c>
      <c r="Q4013" t="s">
        <v>100</v>
      </c>
      <c r="R4013" t="s">
        <v>101</v>
      </c>
      <c r="S4013" t="s">
        <v>111</v>
      </c>
      <c r="T4013" t="s">
        <v>371</v>
      </c>
      <c r="U4013" t="s">
        <v>90</v>
      </c>
      <c r="V4013" t="s">
        <v>756</v>
      </c>
      <c r="W4013" t="s">
        <v>17</v>
      </c>
      <c r="X4013" t="s">
        <v>18</v>
      </c>
      <c r="Y4013" t="s">
        <v>92</v>
      </c>
      <c r="Z4013" t="s">
        <v>93</v>
      </c>
      <c r="AB4013" t="b">
        <v>0</v>
      </c>
      <c r="AC4013">
        <v>80</v>
      </c>
      <c r="AD4013">
        <v>50</v>
      </c>
    </row>
    <row r="4014" spans="1:30">
      <c r="A4014">
        <v>88060</v>
      </c>
      <c r="B4014">
        <v>79983</v>
      </c>
      <c r="C4014">
        <v>5052686478</v>
      </c>
      <c r="D4014">
        <v>406</v>
      </c>
      <c r="F4014">
        <v>11</v>
      </c>
      <c r="G4014">
        <v>3</v>
      </c>
      <c r="H4014" t="s">
        <v>1276</v>
      </c>
      <c r="I4014" t="s">
        <v>1277</v>
      </c>
      <c r="J4014" t="s">
        <v>80</v>
      </c>
      <c r="K4014" t="s">
        <v>81</v>
      </c>
      <c r="L4014" t="s">
        <v>126</v>
      </c>
      <c r="M4014" t="s">
        <v>1276</v>
      </c>
      <c r="N4014" t="s">
        <v>108</v>
      </c>
      <c r="O4014" t="s">
        <v>1278</v>
      </c>
      <c r="P4014" t="s">
        <v>227</v>
      </c>
      <c r="Q4014" t="s">
        <v>120</v>
      </c>
      <c r="R4014" t="s">
        <v>87</v>
      </c>
      <c r="S4014" t="s">
        <v>111</v>
      </c>
      <c r="T4014" t="s">
        <v>462</v>
      </c>
      <c r="U4014" t="s">
        <v>90</v>
      </c>
      <c r="V4014" t="s">
        <v>1279</v>
      </c>
      <c r="W4014" t="s">
        <v>17</v>
      </c>
      <c r="X4014" t="s">
        <v>18</v>
      </c>
      <c r="Y4014" t="s">
        <v>92</v>
      </c>
      <c r="Z4014" t="s">
        <v>93</v>
      </c>
      <c r="AB4014" t="b">
        <v>0</v>
      </c>
      <c r="AC4014">
        <v>80</v>
      </c>
      <c r="AD4014">
        <v>50</v>
      </c>
    </row>
    <row r="4015" spans="1:30">
      <c r="A4015">
        <v>104179</v>
      </c>
      <c r="B4015">
        <v>92972</v>
      </c>
      <c r="C4015">
        <v>5058314007</v>
      </c>
      <c r="D4015">
        <v>406</v>
      </c>
      <c r="F4015">
        <v>35</v>
      </c>
      <c r="G4015">
        <v>3</v>
      </c>
      <c r="H4015" t="s">
        <v>2443</v>
      </c>
      <c r="I4015" t="s">
        <v>2444</v>
      </c>
      <c r="J4015" t="s">
        <v>80</v>
      </c>
      <c r="K4015" t="s">
        <v>81</v>
      </c>
      <c r="L4015" t="s">
        <v>313</v>
      </c>
      <c r="M4015" t="s">
        <v>2445</v>
      </c>
      <c r="O4015" t="s">
        <v>2446</v>
      </c>
      <c r="P4015" t="s">
        <v>152</v>
      </c>
      <c r="Q4015" t="s">
        <v>100</v>
      </c>
      <c r="R4015" t="s">
        <v>153</v>
      </c>
      <c r="S4015" t="s">
        <v>111</v>
      </c>
      <c r="T4015" t="s">
        <v>122</v>
      </c>
      <c r="U4015" t="s">
        <v>90</v>
      </c>
      <c r="V4015" t="s">
        <v>2447</v>
      </c>
      <c r="W4015" t="s">
        <v>25</v>
      </c>
      <c r="X4015" t="s">
        <v>18</v>
      </c>
      <c r="Y4015" t="s">
        <v>92</v>
      </c>
      <c r="Z4015" t="s">
        <v>93</v>
      </c>
      <c r="AB4015" t="b">
        <v>1</v>
      </c>
      <c r="AC4015">
        <v>80</v>
      </c>
      <c r="AD4015">
        <v>50</v>
      </c>
    </row>
    <row r="4016" spans="1:30">
      <c r="A4016">
        <v>126789</v>
      </c>
      <c r="B4016">
        <v>112511</v>
      </c>
      <c r="C4016">
        <v>5053459936</v>
      </c>
      <c r="D4016">
        <v>406</v>
      </c>
      <c r="F4016">
        <v>11</v>
      </c>
      <c r="G4016">
        <v>3</v>
      </c>
      <c r="H4016" t="s">
        <v>809</v>
      </c>
      <c r="I4016" t="s">
        <v>3439</v>
      </c>
      <c r="J4016" t="s">
        <v>80</v>
      </c>
      <c r="K4016" t="s">
        <v>81</v>
      </c>
      <c r="L4016" t="s">
        <v>198</v>
      </c>
      <c r="M4016" t="s">
        <v>809</v>
      </c>
      <c r="O4016" t="s">
        <v>2739</v>
      </c>
      <c r="P4016" t="s">
        <v>2740</v>
      </c>
      <c r="Q4016" t="s">
        <v>175</v>
      </c>
      <c r="R4016" t="s">
        <v>153</v>
      </c>
      <c r="S4016" t="s">
        <v>111</v>
      </c>
      <c r="T4016" t="s">
        <v>103</v>
      </c>
      <c r="U4016" t="s">
        <v>90</v>
      </c>
      <c r="V4016" t="s">
        <v>3440</v>
      </c>
      <c r="W4016" t="s">
        <v>17</v>
      </c>
      <c r="X4016" t="s">
        <v>18</v>
      </c>
      <c r="Y4016" t="s">
        <v>92</v>
      </c>
      <c r="Z4016" t="s">
        <v>93</v>
      </c>
      <c r="AB4016" t="b">
        <v>0</v>
      </c>
      <c r="AC4016">
        <v>80</v>
      </c>
      <c r="AD4016">
        <v>50</v>
      </c>
    </row>
    <row r="4017" spans="1:30">
      <c r="A4017">
        <v>10259</v>
      </c>
      <c r="B4017">
        <v>9068</v>
      </c>
      <c r="C4017">
        <v>5058426157</v>
      </c>
      <c r="D4017">
        <v>406</v>
      </c>
      <c r="F4017">
        <v>11</v>
      </c>
      <c r="G4017">
        <v>3</v>
      </c>
      <c r="H4017" t="s">
        <v>1131</v>
      </c>
      <c r="I4017" t="s">
        <v>1132</v>
      </c>
      <c r="J4017" t="s">
        <v>80</v>
      </c>
      <c r="K4017" t="s">
        <v>81</v>
      </c>
      <c r="L4017" t="s">
        <v>188</v>
      </c>
      <c r="M4017" t="s">
        <v>1133</v>
      </c>
      <c r="N4017" t="s">
        <v>108</v>
      </c>
      <c r="O4017" t="s">
        <v>1134</v>
      </c>
      <c r="P4017" t="s">
        <v>192</v>
      </c>
      <c r="Q4017" t="s">
        <v>183</v>
      </c>
      <c r="R4017" t="s">
        <v>101</v>
      </c>
      <c r="S4017" t="s">
        <v>111</v>
      </c>
      <c r="T4017" t="s">
        <v>256</v>
      </c>
      <c r="U4017" t="s">
        <v>90</v>
      </c>
      <c r="V4017" t="s">
        <v>1135</v>
      </c>
      <c r="W4017" t="s">
        <v>17</v>
      </c>
      <c r="X4017" t="s">
        <v>18</v>
      </c>
      <c r="Y4017" t="s">
        <v>92</v>
      </c>
      <c r="Z4017" t="s">
        <v>93</v>
      </c>
      <c r="AB4017" t="b">
        <v>0</v>
      </c>
      <c r="AC4017">
        <v>80</v>
      </c>
      <c r="AD4017">
        <v>50</v>
      </c>
    </row>
    <row r="4018" spans="1:30">
      <c r="A4018">
        <v>127632</v>
      </c>
      <c r="B4018">
        <v>113008</v>
      </c>
      <c r="C4018">
        <v>5055543698</v>
      </c>
      <c r="D4018">
        <v>406</v>
      </c>
      <c r="F4018">
        <v>11</v>
      </c>
      <c r="G4018">
        <v>3</v>
      </c>
      <c r="H4018" t="s">
        <v>2547</v>
      </c>
      <c r="I4018" t="s">
        <v>2548</v>
      </c>
      <c r="J4018" t="s">
        <v>80</v>
      </c>
      <c r="K4018" t="s">
        <v>81</v>
      </c>
      <c r="L4018" t="s">
        <v>216</v>
      </c>
      <c r="M4018" t="s">
        <v>2547</v>
      </c>
      <c r="O4018" t="s">
        <v>2549</v>
      </c>
      <c r="P4018" t="s">
        <v>227</v>
      </c>
      <c r="Q4018" t="s">
        <v>120</v>
      </c>
      <c r="S4018" t="s">
        <v>111</v>
      </c>
      <c r="T4018" t="s">
        <v>275</v>
      </c>
      <c r="U4018" t="s">
        <v>90</v>
      </c>
      <c r="V4018" t="s">
        <v>2550</v>
      </c>
      <c r="W4018" t="s">
        <v>17</v>
      </c>
      <c r="X4018" t="s">
        <v>18</v>
      </c>
      <c r="Y4018" t="s">
        <v>92</v>
      </c>
      <c r="Z4018" t="s">
        <v>93</v>
      </c>
      <c r="AB4018" t="b">
        <v>0</v>
      </c>
      <c r="AC4018">
        <v>80</v>
      </c>
      <c r="AD4018">
        <v>50</v>
      </c>
    </row>
    <row r="4019" spans="1:30">
      <c r="A4019">
        <v>117860</v>
      </c>
      <c r="B4019">
        <v>105326</v>
      </c>
      <c r="D4019">
        <v>607</v>
      </c>
      <c r="F4019">
        <v>11</v>
      </c>
      <c r="G4019">
        <v>3</v>
      </c>
      <c r="H4019" t="s">
        <v>1107</v>
      </c>
      <c r="I4019" t="s">
        <v>1108</v>
      </c>
      <c r="J4019" t="s">
        <v>80</v>
      </c>
      <c r="K4019" t="s">
        <v>81</v>
      </c>
      <c r="L4019" t="s">
        <v>238</v>
      </c>
      <c r="M4019" t="s">
        <v>375</v>
      </c>
      <c r="O4019" t="s">
        <v>1109</v>
      </c>
      <c r="P4019" t="s">
        <v>709</v>
      </c>
      <c r="Q4019" t="s">
        <v>183</v>
      </c>
      <c r="R4019" t="s">
        <v>153</v>
      </c>
      <c r="S4019" t="s">
        <v>193</v>
      </c>
      <c r="T4019" t="s">
        <v>371</v>
      </c>
      <c r="U4019" t="s">
        <v>90</v>
      </c>
      <c r="V4019" t="s">
        <v>1110</v>
      </c>
      <c r="W4019" t="s">
        <v>17</v>
      </c>
      <c r="X4019" t="s">
        <v>18</v>
      </c>
      <c r="Y4019" t="s">
        <v>92</v>
      </c>
      <c r="Z4019" t="s">
        <v>93</v>
      </c>
      <c r="AB4019" t="b">
        <v>0</v>
      </c>
      <c r="AC4019">
        <v>80</v>
      </c>
      <c r="AD4019">
        <v>50</v>
      </c>
    </row>
    <row r="4020" spans="1:30">
      <c r="A4020">
        <v>64142</v>
      </c>
      <c r="B4020">
        <v>59017</v>
      </c>
      <c r="C4020">
        <v>5058364676</v>
      </c>
      <c r="D4020">
        <v>407</v>
      </c>
      <c r="F4020">
        <v>11</v>
      </c>
      <c r="G4020">
        <v>3</v>
      </c>
      <c r="H4020" t="s">
        <v>3026</v>
      </c>
      <c r="I4020" t="s">
        <v>3027</v>
      </c>
      <c r="J4020" t="s">
        <v>80</v>
      </c>
      <c r="K4020" t="s">
        <v>81</v>
      </c>
      <c r="L4020" t="s">
        <v>313</v>
      </c>
      <c r="M4020" t="s">
        <v>3028</v>
      </c>
      <c r="N4020" t="s">
        <v>559</v>
      </c>
      <c r="O4020" t="s">
        <v>3029</v>
      </c>
      <c r="P4020" t="s">
        <v>3030</v>
      </c>
      <c r="R4020" t="s">
        <v>220</v>
      </c>
      <c r="S4020" t="s">
        <v>559</v>
      </c>
      <c r="T4020" t="s">
        <v>145</v>
      </c>
      <c r="U4020" t="s">
        <v>90</v>
      </c>
      <c r="V4020" t="s">
        <v>3031</v>
      </c>
      <c r="W4020" t="s">
        <v>17</v>
      </c>
      <c r="X4020" t="s">
        <v>18</v>
      </c>
      <c r="Y4020" t="s">
        <v>92</v>
      </c>
      <c r="Z4020" t="s">
        <v>93</v>
      </c>
      <c r="AB4020" t="b">
        <v>0</v>
      </c>
      <c r="AC4020">
        <v>80</v>
      </c>
      <c r="AD4020">
        <v>50</v>
      </c>
    </row>
    <row r="4021" spans="1:30">
      <c r="A4021">
        <v>105432</v>
      </c>
      <c r="B4021">
        <v>94703</v>
      </c>
      <c r="C4021">
        <v>5058425434</v>
      </c>
      <c r="D4021">
        <v>406</v>
      </c>
      <c r="F4021">
        <v>35</v>
      </c>
      <c r="G4021">
        <v>3</v>
      </c>
      <c r="H4021" t="s">
        <v>1592</v>
      </c>
      <c r="I4021" t="s">
        <v>1593</v>
      </c>
      <c r="J4021" t="s">
        <v>80</v>
      </c>
      <c r="K4021" t="s">
        <v>81</v>
      </c>
      <c r="L4021" t="s">
        <v>198</v>
      </c>
      <c r="M4021" t="s">
        <v>1594</v>
      </c>
      <c r="O4021" t="s">
        <v>1595</v>
      </c>
      <c r="P4021" t="s">
        <v>1596</v>
      </c>
      <c r="Q4021" t="s">
        <v>183</v>
      </c>
      <c r="R4021" t="s">
        <v>153</v>
      </c>
      <c r="S4021" t="s">
        <v>111</v>
      </c>
      <c r="T4021" t="s">
        <v>184</v>
      </c>
      <c r="U4021" t="s">
        <v>90</v>
      </c>
      <c r="V4021" t="s">
        <v>3051</v>
      </c>
      <c r="W4021" t="s">
        <v>25</v>
      </c>
      <c r="X4021" t="s">
        <v>18</v>
      </c>
      <c r="Y4021" t="s">
        <v>92</v>
      </c>
      <c r="Z4021" t="s">
        <v>93</v>
      </c>
      <c r="AB4021" t="b">
        <v>1</v>
      </c>
      <c r="AC4021">
        <v>80</v>
      </c>
      <c r="AD4021">
        <v>50</v>
      </c>
    </row>
    <row r="4022" spans="1:30">
      <c r="A4022">
        <v>7448</v>
      </c>
      <c r="B4022">
        <v>6395</v>
      </c>
      <c r="D4022">
        <v>406</v>
      </c>
      <c r="F4022">
        <v>11</v>
      </c>
      <c r="G4022">
        <v>3</v>
      </c>
      <c r="H4022" t="s">
        <v>2219</v>
      </c>
      <c r="I4022" t="s">
        <v>2220</v>
      </c>
      <c r="J4022" t="s">
        <v>80</v>
      </c>
      <c r="K4022" t="s">
        <v>81</v>
      </c>
      <c r="L4022" t="s">
        <v>216</v>
      </c>
      <c r="M4022" t="s">
        <v>2221</v>
      </c>
      <c r="N4022" t="s">
        <v>2222</v>
      </c>
      <c r="O4022" t="s">
        <v>603</v>
      </c>
      <c r="P4022" t="s">
        <v>2223</v>
      </c>
      <c r="Q4022" t="s">
        <v>175</v>
      </c>
      <c r="R4022" t="s">
        <v>153</v>
      </c>
      <c r="S4022" t="s">
        <v>111</v>
      </c>
      <c r="T4022" t="s">
        <v>154</v>
      </c>
      <c r="U4022" t="s">
        <v>90</v>
      </c>
      <c r="V4022" t="s">
        <v>2224</v>
      </c>
      <c r="W4022" t="s">
        <v>17</v>
      </c>
      <c r="X4022" t="s">
        <v>18</v>
      </c>
      <c r="Y4022" t="s">
        <v>92</v>
      </c>
      <c r="Z4022" t="s">
        <v>93</v>
      </c>
      <c r="AB4022" t="b">
        <v>0</v>
      </c>
      <c r="AC4022">
        <v>80</v>
      </c>
      <c r="AD4022">
        <v>50</v>
      </c>
    </row>
    <row r="4023" spans="1:30">
      <c r="A4023">
        <v>117868</v>
      </c>
      <c r="B4023">
        <v>105326</v>
      </c>
      <c r="D4023">
        <v>607</v>
      </c>
      <c r="F4023">
        <v>11</v>
      </c>
      <c r="G4023">
        <v>3</v>
      </c>
      <c r="H4023" t="s">
        <v>1337</v>
      </c>
      <c r="I4023" t="s">
        <v>1338</v>
      </c>
      <c r="J4023" t="s">
        <v>80</v>
      </c>
      <c r="K4023" t="s">
        <v>81</v>
      </c>
      <c r="L4023" t="s">
        <v>238</v>
      </c>
      <c r="M4023" t="s">
        <v>375</v>
      </c>
      <c r="O4023" t="s">
        <v>1339</v>
      </c>
      <c r="P4023" t="s">
        <v>790</v>
      </c>
      <c r="Q4023" t="s">
        <v>100</v>
      </c>
      <c r="R4023" t="s">
        <v>153</v>
      </c>
      <c r="S4023" t="s">
        <v>193</v>
      </c>
      <c r="T4023" t="s">
        <v>530</v>
      </c>
      <c r="U4023" t="s">
        <v>90</v>
      </c>
      <c r="V4023" t="s">
        <v>1340</v>
      </c>
      <c r="W4023" t="s">
        <v>17</v>
      </c>
      <c r="X4023" t="s">
        <v>18</v>
      </c>
      <c r="Y4023" t="s">
        <v>92</v>
      </c>
      <c r="Z4023" t="s">
        <v>93</v>
      </c>
      <c r="AB4023" t="b">
        <v>0</v>
      </c>
      <c r="AC4023">
        <v>80</v>
      </c>
      <c r="AD4023">
        <v>50</v>
      </c>
    </row>
    <row r="4024" spans="1:30">
      <c r="A4024">
        <v>60199</v>
      </c>
      <c r="B4024">
        <v>55510</v>
      </c>
      <c r="C4024">
        <v>5052569396</v>
      </c>
      <c r="D4024">
        <v>601</v>
      </c>
      <c r="F4024">
        <v>11</v>
      </c>
      <c r="G4024">
        <v>3</v>
      </c>
      <c r="H4024" t="s">
        <v>1214</v>
      </c>
      <c r="I4024" t="s">
        <v>1215</v>
      </c>
      <c r="J4024" t="s">
        <v>80</v>
      </c>
      <c r="K4024" t="s">
        <v>81</v>
      </c>
      <c r="L4024" t="s">
        <v>126</v>
      </c>
      <c r="M4024" t="s">
        <v>1216</v>
      </c>
      <c r="N4024" t="s">
        <v>707</v>
      </c>
      <c r="O4024" t="s">
        <v>1217</v>
      </c>
      <c r="P4024" t="s">
        <v>135</v>
      </c>
      <c r="Q4024" t="s">
        <v>136</v>
      </c>
      <c r="R4024" t="s">
        <v>87</v>
      </c>
      <c r="S4024" t="s">
        <v>167</v>
      </c>
      <c r="T4024" t="s">
        <v>1158</v>
      </c>
      <c r="U4024" t="s">
        <v>90</v>
      </c>
      <c r="V4024" t="s">
        <v>3379</v>
      </c>
      <c r="W4024" t="s">
        <v>17</v>
      </c>
      <c r="X4024" t="s">
        <v>18</v>
      </c>
      <c r="Y4024" t="s">
        <v>92</v>
      </c>
      <c r="Z4024" t="s">
        <v>93</v>
      </c>
      <c r="AB4024" t="b">
        <v>0</v>
      </c>
      <c r="AC4024">
        <v>80</v>
      </c>
      <c r="AD4024">
        <v>50</v>
      </c>
    </row>
    <row r="4025" spans="1:30">
      <c r="A4025">
        <v>117868</v>
      </c>
      <c r="B4025">
        <v>105326</v>
      </c>
      <c r="D4025">
        <v>607</v>
      </c>
      <c r="F4025">
        <v>11</v>
      </c>
      <c r="G4025">
        <v>3</v>
      </c>
      <c r="H4025" t="s">
        <v>1337</v>
      </c>
      <c r="I4025" t="s">
        <v>1338</v>
      </c>
      <c r="J4025" t="s">
        <v>80</v>
      </c>
      <c r="K4025" t="s">
        <v>81</v>
      </c>
      <c r="L4025" t="s">
        <v>238</v>
      </c>
      <c r="M4025" t="s">
        <v>375</v>
      </c>
      <c r="O4025" t="s">
        <v>1339</v>
      </c>
      <c r="P4025" t="s">
        <v>790</v>
      </c>
      <c r="Q4025" t="s">
        <v>100</v>
      </c>
      <c r="R4025" t="s">
        <v>153</v>
      </c>
      <c r="S4025" t="s">
        <v>193</v>
      </c>
      <c r="T4025" t="s">
        <v>530</v>
      </c>
      <c r="U4025" t="s">
        <v>90</v>
      </c>
      <c r="V4025" t="s">
        <v>1340</v>
      </c>
      <c r="W4025" t="s">
        <v>17</v>
      </c>
      <c r="X4025" t="s">
        <v>18</v>
      </c>
      <c r="Y4025" t="s">
        <v>92</v>
      </c>
      <c r="Z4025" t="s">
        <v>93</v>
      </c>
      <c r="AB4025" t="b">
        <v>0</v>
      </c>
      <c r="AC4025">
        <v>80</v>
      </c>
      <c r="AD4025">
        <v>50</v>
      </c>
    </row>
    <row r="4026" spans="1:30">
      <c r="A4026">
        <v>23379</v>
      </c>
      <c r="B4026">
        <v>21568</v>
      </c>
      <c r="D4026">
        <v>406</v>
      </c>
      <c r="F4026">
        <v>11</v>
      </c>
      <c r="G4026">
        <v>3</v>
      </c>
      <c r="H4026" t="s">
        <v>323</v>
      </c>
      <c r="I4026" t="s">
        <v>3048</v>
      </c>
      <c r="J4026" t="s">
        <v>80</v>
      </c>
      <c r="K4026" t="s">
        <v>81</v>
      </c>
      <c r="L4026" t="s">
        <v>141</v>
      </c>
      <c r="M4026" t="s">
        <v>323</v>
      </c>
      <c r="N4026" t="s">
        <v>108</v>
      </c>
      <c r="O4026" t="s">
        <v>3049</v>
      </c>
      <c r="P4026" t="s">
        <v>144</v>
      </c>
      <c r="Q4026" t="s">
        <v>100</v>
      </c>
      <c r="R4026" t="s">
        <v>101</v>
      </c>
      <c r="S4026" t="s">
        <v>111</v>
      </c>
      <c r="T4026" t="s">
        <v>145</v>
      </c>
      <c r="U4026" t="s">
        <v>90</v>
      </c>
      <c r="V4026" t="s">
        <v>3050</v>
      </c>
      <c r="W4026" t="s">
        <v>17</v>
      </c>
      <c r="X4026" t="s">
        <v>18</v>
      </c>
      <c r="Y4026" t="s">
        <v>92</v>
      </c>
      <c r="Z4026" t="s">
        <v>93</v>
      </c>
      <c r="AB4026" t="b">
        <v>0</v>
      </c>
      <c r="AC4026">
        <v>80</v>
      </c>
      <c r="AD4026">
        <v>50</v>
      </c>
    </row>
    <row r="4027" spans="1:30">
      <c r="A4027">
        <v>125944</v>
      </c>
      <c r="B4027">
        <v>112056</v>
      </c>
      <c r="C4027">
        <v>5053410138</v>
      </c>
      <c r="D4027">
        <v>406</v>
      </c>
      <c r="F4027">
        <v>11</v>
      </c>
      <c r="G4027">
        <v>3</v>
      </c>
      <c r="H4027" t="s">
        <v>2029</v>
      </c>
      <c r="I4027" t="s">
        <v>2030</v>
      </c>
      <c r="J4027" t="s">
        <v>80</v>
      </c>
      <c r="K4027" t="s">
        <v>81</v>
      </c>
      <c r="L4027" t="s">
        <v>205</v>
      </c>
      <c r="M4027" t="s">
        <v>2031</v>
      </c>
      <c r="O4027" t="s">
        <v>2032</v>
      </c>
      <c r="P4027" t="s">
        <v>99</v>
      </c>
      <c r="Q4027" t="s">
        <v>100</v>
      </c>
      <c r="R4027" t="s">
        <v>101</v>
      </c>
      <c r="S4027" t="s">
        <v>111</v>
      </c>
      <c r="T4027" t="s">
        <v>410</v>
      </c>
      <c r="U4027" t="s">
        <v>90</v>
      </c>
      <c r="V4027" t="s">
        <v>2033</v>
      </c>
      <c r="W4027" t="s">
        <v>17</v>
      </c>
      <c r="X4027" t="s">
        <v>18</v>
      </c>
      <c r="Y4027" t="s">
        <v>92</v>
      </c>
      <c r="Z4027" t="s">
        <v>93</v>
      </c>
      <c r="AB4027" t="b">
        <v>0</v>
      </c>
      <c r="AC4027">
        <v>80</v>
      </c>
      <c r="AD4027">
        <v>50</v>
      </c>
    </row>
    <row r="4028" spans="1:30">
      <c r="A4028">
        <v>118948</v>
      </c>
      <c r="B4028">
        <v>106233</v>
      </c>
      <c r="C4028">
        <v>5058887555</v>
      </c>
      <c r="D4028">
        <v>406</v>
      </c>
      <c r="F4028">
        <v>11</v>
      </c>
      <c r="G4028">
        <v>3</v>
      </c>
      <c r="H4028" t="s">
        <v>2262</v>
      </c>
      <c r="I4028" t="s">
        <v>2263</v>
      </c>
      <c r="J4028" t="s">
        <v>80</v>
      </c>
      <c r="K4028" t="s">
        <v>81</v>
      </c>
      <c r="L4028" t="s">
        <v>205</v>
      </c>
      <c r="M4028" t="s">
        <v>2264</v>
      </c>
      <c r="O4028" t="s">
        <v>2265</v>
      </c>
      <c r="P4028" t="s">
        <v>289</v>
      </c>
      <c r="Q4028" t="s">
        <v>100</v>
      </c>
      <c r="R4028" t="s">
        <v>101</v>
      </c>
      <c r="S4028" t="s">
        <v>111</v>
      </c>
      <c r="T4028" t="s">
        <v>684</v>
      </c>
      <c r="U4028" t="s">
        <v>90</v>
      </c>
      <c r="V4028" t="s">
        <v>2266</v>
      </c>
      <c r="W4028" t="s">
        <v>17</v>
      </c>
      <c r="X4028" t="s">
        <v>18</v>
      </c>
      <c r="Y4028" t="s">
        <v>92</v>
      </c>
      <c r="Z4028" t="s">
        <v>93</v>
      </c>
      <c r="AB4028" t="b">
        <v>0</v>
      </c>
      <c r="AC4028">
        <v>80</v>
      </c>
      <c r="AD4028">
        <v>50</v>
      </c>
    </row>
    <row r="4029" spans="1:30">
      <c r="A4029">
        <v>2028</v>
      </c>
      <c r="B4029">
        <v>1794</v>
      </c>
      <c r="C4029">
        <v>5058437505</v>
      </c>
      <c r="D4029">
        <v>406</v>
      </c>
      <c r="F4029">
        <v>11</v>
      </c>
      <c r="G4029">
        <v>3</v>
      </c>
      <c r="H4029" t="s">
        <v>2987</v>
      </c>
      <c r="I4029" t="s">
        <v>2988</v>
      </c>
      <c r="J4029" t="s">
        <v>80</v>
      </c>
      <c r="K4029" t="s">
        <v>81</v>
      </c>
      <c r="L4029" t="s">
        <v>82</v>
      </c>
      <c r="M4029" t="s">
        <v>2987</v>
      </c>
      <c r="N4029" t="s">
        <v>682</v>
      </c>
      <c r="O4029" t="s">
        <v>269</v>
      </c>
      <c r="P4029" t="s">
        <v>420</v>
      </c>
      <c r="Q4029" t="s">
        <v>100</v>
      </c>
      <c r="R4029" t="s">
        <v>87</v>
      </c>
      <c r="S4029" t="s">
        <v>111</v>
      </c>
      <c r="T4029" t="s">
        <v>1183</v>
      </c>
      <c r="U4029" t="s">
        <v>90</v>
      </c>
      <c r="V4029" t="s">
        <v>2989</v>
      </c>
      <c r="W4029" t="s">
        <v>17</v>
      </c>
      <c r="X4029" t="s">
        <v>18</v>
      </c>
      <c r="Y4029" t="s">
        <v>92</v>
      </c>
      <c r="Z4029" t="s">
        <v>93</v>
      </c>
      <c r="AB4029" t="b">
        <v>0</v>
      </c>
      <c r="AC4029">
        <v>80</v>
      </c>
      <c r="AD4029">
        <v>50</v>
      </c>
    </row>
    <row r="4030" spans="1:30">
      <c r="A4030">
        <v>127270</v>
      </c>
      <c r="B4030">
        <v>112791</v>
      </c>
      <c r="C4030">
        <v>5058319933</v>
      </c>
      <c r="D4030">
        <v>406</v>
      </c>
      <c r="F4030">
        <v>11</v>
      </c>
      <c r="G4030">
        <v>3</v>
      </c>
      <c r="H4030" t="s">
        <v>1668</v>
      </c>
      <c r="I4030" t="s">
        <v>3066</v>
      </c>
      <c r="J4030" t="s">
        <v>80</v>
      </c>
      <c r="K4030" t="s">
        <v>81</v>
      </c>
      <c r="L4030" t="s">
        <v>149</v>
      </c>
      <c r="M4030" t="s">
        <v>2781</v>
      </c>
      <c r="O4030" t="s">
        <v>3067</v>
      </c>
      <c r="P4030" t="s">
        <v>965</v>
      </c>
      <c r="Q4030" t="s">
        <v>136</v>
      </c>
      <c r="R4030" t="s">
        <v>153</v>
      </c>
      <c r="S4030" t="s">
        <v>111</v>
      </c>
      <c r="T4030" t="s">
        <v>485</v>
      </c>
      <c r="U4030" t="s">
        <v>90</v>
      </c>
      <c r="V4030" t="s">
        <v>3068</v>
      </c>
      <c r="W4030" t="s">
        <v>17</v>
      </c>
      <c r="X4030" t="s">
        <v>18</v>
      </c>
      <c r="Y4030" t="s">
        <v>92</v>
      </c>
      <c r="Z4030" t="s">
        <v>93</v>
      </c>
      <c r="AB4030" t="b">
        <v>0</v>
      </c>
      <c r="AC4030">
        <v>80</v>
      </c>
      <c r="AD4030">
        <v>50</v>
      </c>
    </row>
    <row r="4031" spans="1:30">
      <c r="A4031">
        <v>128011</v>
      </c>
      <c r="B4031">
        <v>113225</v>
      </c>
      <c r="C4031">
        <v>5058849495</v>
      </c>
      <c r="D4031">
        <v>406</v>
      </c>
      <c r="F4031">
        <v>11</v>
      </c>
      <c r="G4031">
        <v>3</v>
      </c>
      <c r="H4031" t="s">
        <v>423</v>
      </c>
      <c r="I4031" t="s">
        <v>596</v>
      </c>
      <c r="J4031" t="s">
        <v>80</v>
      </c>
      <c r="K4031" t="s">
        <v>81</v>
      </c>
      <c r="L4031" t="s">
        <v>205</v>
      </c>
      <c r="M4031" t="s">
        <v>425</v>
      </c>
      <c r="O4031" t="s">
        <v>597</v>
      </c>
      <c r="P4031" t="s">
        <v>289</v>
      </c>
      <c r="Q4031" t="s">
        <v>100</v>
      </c>
      <c r="R4031" t="s">
        <v>101</v>
      </c>
      <c r="S4031" t="s">
        <v>111</v>
      </c>
      <c r="T4031" t="s">
        <v>129</v>
      </c>
      <c r="U4031" t="s">
        <v>90</v>
      </c>
      <c r="V4031" t="s">
        <v>598</v>
      </c>
      <c r="W4031" t="s">
        <v>17</v>
      </c>
      <c r="X4031" t="s">
        <v>18</v>
      </c>
      <c r="Y4031" t="s">
        <v>92</v>
      </c>
      <c r="Z4031" t="s">
        <v>93</v>
      </c>
      <c r="AB4031" t="b">
        <v>0</v>
      </c>
      <c r="AC4031">
        <v>80</v>
      </c>
      <c r="AD4031">
        <v>50</v>
      </c>
    </row>
    <row r="4032" spans="1:30">
      <c r="A4032">
        <v>91838</v>
      </c>
      <c r="B4032">
        <v>80274</v>
      </c>
      <c r="C4032">
        <v>9725375936</v>
      </c>
      <c r="D4032">
        <v>607</v>
      </c>
      <c r="F4032">
        <v>11</v>
      </c>
      <c r="G4032">
        <v>3</v>
      </c>
      <c r="H4032" t="s">
        <v>186</v>
      </c>
      <c r="I4032" t="s">
        <v>187</v>
      </c>
      <c r="J4032" t="s">
        <v>80</v>
      </c>
      <c r="K4032" t="s">
        <v>81</v>
      </c>
      <c r="L4032" t="s">
        <v>188</v>
      </c>
      <c r="M4032" t="s">
        <v>189</v>
      </c>
      <c r="N4032" t="s">
        <v>190</v>
      </c>
      <c r="O4032" t="s">
        <v>191</v>
      </c>
      <c r="P4032" t="s">
        <v>192</v>
      </c>
      <c r="Q4032" t="s">
        <v>183</v>
      </c>
      <c r="R4032" t="s">
        <v>101</v>
      </c>
      <c r="S4032" t="s">
        <v>193</v>
      </c>
      <c r="T4032" t="s">
        <v>194</v>
      </c>
      <c r="U4032" t="s">
        <v>90</v>
      </c>
      <c r="V4032" t="s">
        <v>195</v>
      </c>
      <c r="W4032" t="s">
        <v>17</v>
      </c>
      <c r="X4032" t="s">
        <v>18</v>
      </c>
      <c r="Y4032" t="s">
        <v>92</v>
      </c>
      <c r="Z4032" t="s">
        <v>93</v>
      </c>
      <c r="AB4032" t="b">
        <v>0</v>
      </c>
      <c r="AC4032">
        <v>80</v>
      </c>
      <c r="AD4032">
        <v>50</v>
      </c>
    </row>
    <row r="4033" spans="1:30">
      <c r="A4033">
        <v>3851</v>
      </c>
      <c r="B4033">
        <v>3178</v>
      </c>
      <c r="C4033">
        <v>5058565232</v>
      </c>
      <c r="D4033">
        <v>606</v>
      </c>
      <c r="F4033">
        <v>11</v>
      </c>
      <c r="G4033">
        <v>3</v>
      </c>
      <c r="H4033" t="s">
        <v>2438</v>
      </c>
      <c r="I4033" t="s">
        <v>2439</v>
      </c>
      <c r="J4033" t="s">
        <v>80</v>
      </c>
      <c r="K4033" t="s">
        <v>81</v>
      </c>
      <c r="L4033" t="s">
        <v>205</v>
      </c>
      <c r="M4033" t="s">
        <v>2440</v>
      </c>
      <c r="N4033" t="s">
        <v>2441</v>
      </c>
      <c r="O4033" t="s">
        <v>1410</v>
      </c>
      <c r="P4033" t="s">
        <v>289</v>
      </c>
      <c r="Q4033" t="s">
        <v>100</v>
      </c>
      <c r="R4033" t="s">
        <v>101</v>
      </c>
      <c r="S4033" t="s">
        <v>102</v>
      </c>
      <c r="T4033" t="s">
        <v>684</v>
      </c>
      <c r="U4033" t="s">
        <v>90</v>
      </c>
      <c r="V4033" t="s">
        <v>2442</v>
      </c>
      <c r="W4033" t="s">
        <v>17</v>
      </c>
      <c r="X4033" t="s">
        <v>18</v>
      </c>
      <c r="Y4033" t="s">
        <v>92</v>
      </c>
      <c r="Z4033" t="s">
        <v>93</v>
      </c>
      <c r="AB4033" t="b">
        <v>0</v>
      </c>
      <c r="AC4033">
        <v>80</v>
      </c>
      <c r="AD4033">
        <v>50</v>
      </c>
    </row>
    <row r="4034" spans="1:30">
      <c r="A4034">
        <v>100087</v>
      </c>
      <c r="B4034">
        <v>90181</v>
      </c>
      <c r="C4034">
        <v>5052066108</v>
      </c>
      <c r="D4034">
        <v>606</v>
      </c>
      <c r="F4034">
        <v>35</v>
      </c>
      <c r="G4034">
        <v>3</v>
      </c>
      <c r="H4034" t="s">
        <v>2074</v>
      </c>
      <c r="I4034" t="s">
        <v>2075</v>
      </c>
      <c r="J4034" t="s">
        <v>80</v>
      </c>
      <c r="K4034" t="s">
        <v>81</v>
      </c>
      <c r="L4034" t="s">
        <v>149</v>
      </c>
      <c r="M4034" t="s">
        <v>2076</v>
      </c>
      <c r="O4034" t="s">
        <v>151</v>
      </c>
      <c r="P4034" t="s">
        <v>152</v>
      </c>
      <c r="Q4034" t="s">
        <v>100</v>
      </c>
      <c r="R4034" t="s">
        <v>153</v>
      </c>
      <c r="S4034" t="s">
        <v>102</v>
      </c>
      <c r="T4034" t="s">
        <v>234</v>
      </c>
      <c r="U4034" t="s">
        <v>90</v>
      </c>
      <c r="V4034" t="s">
        <v>2077</v>
      </c>
      <c r="W4034" t="s">
        <v>25</v>
      </c>
      <c r="X4034" t="s">
        <v>18</v>
      </c>
      <c r="Y4034" t="s">
        <v>92</v>
      </c>
      <c r="Z4034" t="s">
        <v>93</v>
      </c>
      <c r="AB4034" t="b">
        <v>1</v>
      </c>
      <c r="AC4034">
        <v>80</v>
      </c>
      <c r="AD4034">
        <v>50</v>
      </c>
    </row>
    <row r="4035" spans="1:30">
      <c r="A4035">
        <v>60817</v>
      </c>
      <c r="B4035">
        <v>56074</v>
      </c>
      <c r="C4035">
        <v>5052551163</v>
      </c>
      <c r="D4035">
        <v>405</v>
      </c>
      <c r="F4035">
        <v>35</v>
      </c>
      <c r="G4035">
        <v>3</v>
      </c>
      <c r="H4035" t="s">
        <v>1060</v>
      </c>
      <c r="I4035" t="s">
        <v>1061</v>
      </c>
      <c r="J4035" t="s">
        <v>80</v>
      </c>
      <c r="K4035" t="s">
        <v>81</v>
      </c>
      <c r="L4035" t="s">
        <v>126</v>
      </c>
      <c r="M4035" t="s">
        <v>1060</v>
      </c>
      <c r="N4035" t="s">
        <v>128</v>
      </c>
      <c r="O4035" t="s">
        <v>395</v>
      </c>
      <c r="P4035" t="s">
        <v>135</v>
      </c>
      <c r="Q4035" t="s">
        <v>136</v>
      </c>
      <c r="R4035" t="s">
        <v>87</v>
      </c>
      <c r="S4035" t="s">
        <v>690</v>
      </c>
      <c r="T4035" t="s">
        <v>659</v>
      </c>
      <c r="U4035" t="s">
        <v>90</v>
      </c>
      <c r="V4035" t="s">
        <v>1475</v>
      </c>
      <c r="W4035" t="s">
        <v>25</v>
      </c>
      <c r="X4035" t="s">
        <v>18</v>
      </c>
      <c r="Y4035" t="s">
        <v>92</v>
      </c>
      <c r="Z4035" t="s">
        <v>93</v>
      </c>
      <c r="AB4035" t="b">
        <v>1</v>
      </c>
      <c r="AC4035">
        <v>80</v>
      </c>
      <c r="AD4035">
        <v>50</v>
      </c>
    </row>
    <row r="4036" spans="1:30">
      <c r="A4036">
        <v>117054</v>
      </c>
      <c r="B4036">
        <v>104599</v>
      </c>
      <c r="C4036">
        <v>5053638352</v>
      </c>
      <c r="D4036">
        <v>406</v>
      </c>
      <c r="F4036">
        <v>35</v>
      </c>
      <c r="G4036">
        <v>3</v>
      </c>
      <c r="H4036" t="s">
        <v>3164</v>
      </c>
      <c r="I4036" t="s">
        <v>3165</v>
      </c>
      <c r="J4036" t="s">
        <v>80</v>
      </c>
      <c r="K4036" t="s">
        <v>81</v>
      </c>
      <c r="L4036" t="s">
        <v>126</v>
      </c>
      <c r="M4036" t="s">
        <v>3166</v>
      </c>
      <c r="O4036" t="s">
        <v>165</v>
      </c>
      <c r="P4036" t="s">
        <v>1164</v>
      </c>
      <c r="Q4036" t="s">
        <v>100</v>
      </c>
      <c r="R4036" t="s">
        <v>87</v>
      </c>
      <c r="S4036" t="s">
        <v>111</v>
      </c>
      <c r="T4036" t="s">
        <v>176</v>
      </c>
      <c r="U4036" t="s">
        <v>90</v>
      </c>
      <c r="V4036" t="s">
        <v>3167</v>
      </c>
      <c r="W4036" t="s">
        <v>25</v>
      </c>
      <c r="X4036" t="s">
        <v>18</v>
      </c>
      <c r="Y4036" t="s">
        <v>92</v>
      </c>
      <c r="Z4036" t="s">
        <v>93</v>
      </c>
      <c r="AB4036" t="b">
        <v>1</v>
      </c>
      <c r="AC4036">
        <v>80</v>
      </c>
      <c r="AD4036">
        <v>50</v>
      </c>
    </row>
    <row r="4037" spans="1:30">
      <c r="A4037">
        <v>124312</v>
      </c>
      <c r="B4037">
        <v>110884</v>
      </c>
      <c r="C4037">
        <v>5052000925</v>
      </c>
      <c r="D4037">
        <v>406</v>
      </c>
      <c r="F4037">
        <v>11</v>
      </c>
      <c r="G4037">
        <v>3</v>
      </c>
      <c r="H4037" t="s">
        <v>258</v>
      </c>
      <c r="I4037" t="s">
        <v>885</v>
      </c>
      <c r="J4037" t="s">
        <v>80</v>
      </c>
      <c r="K4037" t="s">
        <v>81</v>
      </c>
      <c r="L4037" t="s">
        <v>188</v>
      </c>
      <c r="M4037" t="s">
        <v>886</v>
      </c>
      <c r="O4037" t="s">
        <v>887</v>
      </c>
      <c r="P4037" t="s">
        <v>473</v>
      </c>
      <c r="Q4037" t="s">
        <v>100</v>
      </c>
      <c r="R4037" t="s">
        <v>101</v>
      </c>
      <c r="S4037" t="s">
        <v>111</v>
      </c>
      <c r="T4037" t="s">
        <v>451</v>
      </c>
      <c r="U4037" t="s">
        <v>90</v>
      </c>
      <c r="V4037" t="s">
        <v>888</v>
      </c>
      <c r="W4037" t="s">
        <v>17</v>
      </c>
      <c r="X4037" t="s">
        <v>18</v>
      </c>
      <c r="Y4037" t="s">
        <v>92</v>
      </c>
      <c r="Z4037" t="s">
        <v>93</v>
      </c>
      <c r="AB4037" t="b">
        <v>0</v>
      </c>
      <c r="AC4037">
        <v>80</v>
      </c>
      <c r="AD4037">
        <v>50</v>
      </c>
    </row>
    <row r="4038" spans="1:30">
      <c r="A4038">
        <v>126002</v>
      </c>
      <c r="B4038">
        <v>112087</v>
      </c>
      <c r="C4038">
        <v>6027772980</v>
      </c>
      <c r="D4038">
        <v>1002</v>
      </c>
      <c r="F4038">
        <v>11</v>
      </c>
      <c r="G4038">
        <v>3</v>
      </c>
      <c r="H4038" t="s">
        <v>661</v>
      </c>
      <c r="I4038" t="s">
        <v>662</v>
      </c>
      <c r="J4038" t="s">
        <v>80</v>
      </c>
      <c r="K4038" t="s">
        <v>81</v>
      </c>
      <c r="L4038" t="s">
        <v>663</v>
      </c>
      <c r="M4038" t="s">
        <v>664</v>
      </c>
      <c r="O4038" t="s">
        <v>665</v>
      </c>
      <c r="P4038" t="s">
        <v>182</v>
      </c>
      <c r="Q4038" t="s">
        <v>183</v>
      </c>
      <c r="R4038" t="s">
        <v>87</v>
      </c>
      <c r="S4038" t="s">
        <v>432</v>
      </c>
      <c r="T4038" t="s">
        <v>576</v>
      </c>
      <c r="U4038" t="s">
        <v>90</v>
      </c>
      <c r="V4038" t="s">
        <v>666</v>
      </c>
      <c r="W4038" t="s">
        <v>17</v>
      </c>
      <c r="X4038" t="s">
        <v>18</v>
      </c>
      <c r="Y4038" t="s">
        <v>92</v>
      </c>
      <c r="Z4038" t="s">
        <v>93</v>
      </c>
      <c r="AB4038" t="b">
        <v>0</v>
      </c>
      <c r="AC4038">
        <v>80</v>
      </c>
      <c r="AD4038">
        <v>50</v>
      </c>
    </row>
    <row r="4039" spans="1:30">
      <c r="A4039">
        <v>715</v>
      </c>
      <c r="B4039">
        <v>583</v>
      </c>
      <c r="D4039">
        <v>606</v>
      </c>
      <c r="F4039">
        <v>11</v>
      </c>
      <c r="G4039">
        <v>3</v>
      </c>
      <c r="H4039" t="s">
        <v>1039</v>
      </c>
      <c r="I4039" t="s">
        <v>1040</v>
      </c>
      <c r="J4039" t="s">
        <v>80</v>
      </c>
      <c r="K4039" t="s">
        <v>81</v>
      </c>
      <c r="L4039" t="s">
        <v>198</v>
      </c>
      <c r="M4039" t="s">
        <v>1041</v>
      </c>
      <c r="N4039" t="s">
        <v>1042</v>
      </c>
      <c r="O4039" t="s">
        <v>1043</v>
      </c>
      <c r="P4039" t="s">
        <v>994</v>
      </c>
      <c r="R4039" t="s">
        <v>153</v>
      </c>
      <c r="S4039" t="s">
        <v>102</v>
      </c>
      <c r="T4039" t="s">
        <v>351</v>
      </c>
      <c r="U4039" t="s">
        <v>90</v>
      </c>
      <c r="V4039" t="s">
        <v>1044</v>
      </c>
      <c r="W4039" t="s">
        <v>17</v>
      </c>
      <c r="X4039" t="s">
        <v>18</v>
      </c>
      <c r="Y4039" t="s">
        <v>92</v>
      </c>
      <c r="Z4039" t="s">
        <v>93</v>
      </c>
      <c r="AB4039" t="b">
        <v>0</v>
      </c>
      <c r="AC4039">
        <v>80</v>
      </c>
      <c r="AD4039">
        <v>50</v>
      </c>
    </row>
    <row r="4040" spans="1:30">
      <c r="A4040">
        <v>126427</v>
      </c>
      <c r="B4040">
        <v>112296</v>
      </c>
      <c r="C4040">
        <v>5058561617</v>
      </c>
      <c r="D4040">
        <v>406</v>
      </c>
      <c r="F4040">
        <v>11</v>
      </c>
      <c r="G4040">
        <v>3</v>
      </c>
      <c r="H4040" t="s">
        <v>2803</v>
      </c>
      <c r="I4040" t="s">
        <v>2804</v>
      </c>
      <c r="J4040" t="s">
        <v>80</v>
      </c>
      <c r="K4040" t="s">
        <v>81</v>
      </c>
      <c r="L4040" t="s">
        <v>116</v>
      </c>
      <c r="M4040" t="s">
        <v>2805</v>
      </c>
      <c r="O4040" t="s">
        <v>2202</v>
      </c>
      <c r="P4040" t="s">
        <v>1164</v>
      </c>
      <c r="Q4040" t="s">
        <v>100</v>
      </c>
      <c r="R4040" t="s">
        <v>101</v>
      </c>
      <c r="S4040" t="s">
        <v>111</v>
      </c>
      <c r="T4040" t="s">
        <v>270</v>
      </c>
      <c r="U4040" t="s">
        <v>90</v>
      </c>
      <c r="V4040" t="s">
        <v>2806</v>
      </c>
      <c r="W4040" t="s">
        <v>17</v>
      </c>
      <c r="X4040" t="s">
        <v>18</v>
      </c>
      <c r="Y4040" t="s">
        <v>92</v>
      </c>
      <c r="Z4040" t="s">
        <v>93</v>
      </c>
      <c r="AB4040" t="b">
        <v>0</v>
      </c>
      <c r="AC4040">
        <v>80</v>
      </c>
      <c r="AD4040">
        <v>50</v>
      </c>
    </row>
    <row r="4041" spans="1:30">
      <c r="A4041">
        <v>13285</v>
      </c>
      <c r="B4041">
        <v>11935</v>
      </c>
      <c r="C4041">
        <v>5058846600</v>
      </c>
      <c r="D4041">
        <v>406</v>
      </c>
      <c r="F4041">
        <v>35</v>
      </c>
      <c r="G4041">
        <v>3</v>
      </c>
      <c r="H4041" t="s">
        <v>3146</v>
      </c>
      <c r="I4041" t="s">
        <v>3147</v>
      </c>
      <c r="J4041" t="s">
        <v>80</v>
      </c>
      <c r="K4041" t="s">
        <v>81</v>
      </c>
      <c r="L4041" t="s">
        <v>205</v>
      </c>
      <c r="M4041" t="s">
        <v>3148</v>
      </c>
      <c r="N4041" t="s">
        <v>108</v>
      </c>
      <c r="O4041" t="s">
        <v>3149</v>
      </c>
      <c r="P4041" t="s">
        <v>289</v>
      </c>
      <c r="Q4041" t="s">
        <v>100</v>
      </c>
      <c r="R4041" t="s">
        <v>101</v>
      </c>
      <c r="S4041" t="s">
        <v>111</v>
      </c>
      <c r="T4041" t="s">
        <v>576</v>
      </c>
      <c r="U4041" t="s">
        <v>90</v>
      </c>
      <c r="V4041" t="s">
        <v>3150</v>
      </c>
      <c r="W4041" t="s">
        <v>25</v>
      </c>
      <c r="X4041" t="s">
        <v>18</v>
      </c>
      <c r="Y4041" t="s">
        <v>92</v>
      </c>
      <c r="Z4041" t="s">
        <v>93</v>
      </c>
      <c r="AB4041" t="b">
        <v>1</v>
      </c>
      <c r="AC4041">
        <v>80</v>
      </c>
      <c r="AD4041">
        <v>50</v>
      </c>
    </row>
    <row r="4042" spans="1:30">
      <c r="A4042">
        <v>86551</v>
      </c>
      <c r="B4042">
        <v>72445</v>
      </c>
      <c r="C4042">
        <v>5058364151</v>
      </c>
      <c r="D4042">
        <v>402</v>
      </c>
      <c r="F4042">
        <v>11</v>
      </c>
      <c r="G4042">
        <v>3</v>
      </c>
      <c r="H4042" t="s">
        <v>2676</v>
      </c>
      <c r="I4042" t="s">
        <v>2677</v>
      </c>
      <c r="J4042" t="s">
        <v>80</v>
      </c>
      <c r="K4042" t="s">
        <v>81</v>
      </c>
      <c r="L4042" t="s">
        <v>149</v>
      </c>
      <c r="M4042" t="s">
        <v>2676</v>
      </c>
      <c r="N4042" t="s">
        <v>221</v>
      </c>
      <c r="O4042" t="s">
        <v>1938</v>
      </c>
      <c r="P4042" t="s">
        <v>965</v>
      </c>
      <c r="Q4042" t="s">
        <v>86</v>
      </c>
      <c r="R4042" t="s">
        <v>153</v>
      </c>
      <c r="S4042" t="s">
        <v>221</v>
      </c>
      <c r="T4042" t="s">
        <v>351</v>
      </c>
      <c r="U4042" t="s">
        <v>90</v>
      </c>
      <c r="V4042" t="s">
        <v>2678</v>
      </c>
      <c r="W4042" t="s">
        <v>17</v>
      </c>
      <c r="X4042" t="s">
        <v>18</v>
      </c>
      <c r="Y4042" t="s">
        <v>92</v>
      </c>
      <c r="Z4042" t="s">
        <v>93</v>
      </c>
      <c r="AB4042" t="b">
        <v>0</v>
      </c>
      <c r="AC4042">
        <v>80</v>
      </c>
      <c r="AD4042">
        <v>50</v>
      </c>
    </row>
    <row r="4043" spans="1:30">
      <c r="A4043">
        <v>7448</v>
      </c>
      <c r="B4043">
        <v>6395</v>
      </c>
      <c r="D4043">
        <v>406</v>
      </c>
      <c r="F4043">
        <v>11</v>
      </c>
      <c r="G4043">
        <v>3</v>
      </c>
      <c r="H4043" t="s">
        <v>2219</v>
      </c>
      <c r="I4043" t="s">
        <v>2220</v>
      </c>
      <c r="J4043" t="s">
        <v>80</v>
      </c>
      <c r="K4043" t="s">
        <v>81</v>
      </c>
      <c r="L4043" t="s">
        <v>216</v>
      </c>
      <c r="M4043" t="s">
        <v>2221</v>
      </c>
      <c r="N4043" t="s">
        <v>2222</v>
      </c>
      <c r="O4043" t="s">
        <v>603</v>
      </c>
      <c r="P4043" t="s">
        <v>2223</v>
      </c>
      <c r="Q4043" t="s">
        <v>175</v>
      </c>
      <c r="R4043" t="s">
        <v>153</v>
      </c>
      <c r="S4043" t="s">
        <v>111</v>
      </c>
      <c r="T4043" t="s">
        <v>154</v>
      </c>
      <c r="U4043" t="s">
        <v>90</v>
      </c>
      <c r="V4043" t="s">
        <v>2224</v>
      </c>
      <c r="W4043" t="s">
        <v>17</v>
      </c>
      <c r="X4043" t="s">
        <v>18</v>
      </c>
      <c r="Y4043" t="s">
        <v>92</v>
      </c>
      <c r="Z4043" t="s">
        <v>93</v>
      </c>
      <c r="AB4043" t="b">
        <v>0</v>
      </c>
      <c r="AC4043">
        <v>80</v>
      </c>
      <c r="AD4043">
        <v>50</v>
      </c>
    </row>
    <row r="4044" spans="1:30">
      <c r="A4044">
        <v>47272</v>
      </c>
      <c r="B4044">
        <v>44515</v>
      </c>
      <c r="C4044">
        <v>5058213599</v>
      </c>
      <c r="D4044">
        <v>406</v>
      </c>
      <c r="F4044">
        <v>11</v>
      </c>
      <c r="G4044">
        <v>3</v>
      </c>
      <c r="H4044" t="s">
        <v>1069</v>
      </c>
      <c r="I4044" t="s">
        <v>2234</v>
      </c>
      <c r="J4044" t="s">
        <v>80</v>
      </c>
      <c r="K4044" t="s">
        <v>81</v>
      </c>
      <c r="L4044" t="s">
        <v>286</v>
      </c>
      <c r="M4044" t="s">
        <v>1071</v>
      </c>
      <c r="O4044" t="s">
        <v>1410</v>
      </c>
      <c r="P4044" t="s">
        <v>289</v>
      </c>
      <c r="Q4044" t="s">
        <v>100</v>
      </c>
      <c r="R4044" t="s">
        <v>101</v>
      </c>
      <c r="S4044" t="s">
        <v>111</v>
      </c>
      <c r="T4044" t="s">
        <v>275</v>
      </c>
      <c r="U4044" t="s">
        <v>90</v>
      </c>
      <c r="V4044" t="s">
        <v>2235</v>
      </c>
      <c r="W4044" t="s">
        <v>17</v>
      </c>
      <c r="X4044" t="s">
        <v>18</v>
      </c>
      <c r="Y4044" t="s">
        <v>92</v>
      </c>
      <c r="Z4044" t="s">
        <v>93</v>
      </c>
      <c r="AB4044" t="b">
        <v>0</v>
      </c>
      <c r="AC4044">
        <v>80</v>
      </c>
      <c r="AD4044">
        <v>50</v>
      </c>
    </row>
    <row r="4045" spans="1:30">
      <c r="A4045">
        <v>55108</v>
      </c>
      <c r="B4045">
        <v>51141</v>
      </c>
      <c r="C4045">
        <v>5058310964</v>
      </c>
      <c r="D4045">
        <v>409</v>
      </c>
      <c r="F4045">
        <v>11</v>
      </c>
      <c r="G4045">
        <v>3</v>
      </c>
      <c r="H4045" t="s">
        <v>905</v>
      </c>
      <c r="I4045" t="s">
        <v>906</v>
      </c>
      <c r="J4045" t="s">
        <v>80</v>
      </c>
      <c r="K4045" t="s">
        <v>81</v>
      </c>
      <c r="L4045" t="s">
        <v>313</v>
      </c>
      <c r="M4045" t="s">
        <v>907</v>
      </c>
      <c r="N4045" t="s">
        <v>908</v>
      </c>
      <c r="O4045" t="s">
        <v>909</v>
      </c>
      <c r="P4045" t="s">
        <v>227</v>
      </c>
      <c r="Q4045" t="s">
        <v>120</v>
      </c>
      <c r="R4045" t="s">
        <v>153</v>
      </c>
      <c r="S4045" t="s">
        <v>88</v>
      </c>
      <c r="T4045" t="s">
        <v>797</v>
      </c>
      <c r="U4045" t="s">
        <v>90</v>
      </c>
      <c r="V4045" t="s">
        <v>910</v>
      </c>
      <c r="W4045" t="s">
        <v>17</v>
      </c>
      <c r="X4045" t="s">
        <v>18</v>
      </c>
      <c r="Y4045" t="s">
        <v>92</v>
      </c>
      <c r="Z4045" t="s">
        <v>93</v>
      </c>
      <c r="AB4045" t="b">
        <v>0</v>
      </c>
      <c r="AC4045">
        <v>80</v>
      </c>
      <c r="AD4045">
        <v>50</v>
      </c>
    </row>
    <row r="4046" spans="1:30">
      <c r="A4046">
        <v>11622</v>
      </c>
      <c r="B4046">
        <v>10366</v>
      </c>
      <c r="C4046">
        <v>5052554401</v>
      </c>
      <c r="D4046">
        <v>406</v>
      </c>
      <c r="F4046">
        <v>11</v>
      </c>
      <c r="G4046">
        <v>3</v>
      </c>
      <c r="H4046" t="s">
        <v>1267</v>
      </c>
      <c r="I4046" t="s">
        <v>1268</v>
      </c>
      <c r="J4046" t="s">
        <v>80</v>
      </c>
      <c r="K4046" t="s">
        <v>81</v>
      </c>
      <c r="L4046" t="s">
        <v>82</v>
      </c>
      <c r="M4046" t="s">
        <v>1267</v>
      </c>
      <c r="N4046" t="s">
        <v>108</v>
      </c>
      <c r="O4046" t="s">
        <v>1269</v>
      </c>
      <c r="P4046" t="s">
        <v>255</v>
      </c>
      <c r="Q4046" t="s">
        <v>136</v>
      </c>
      <c r="R4046" t="s">
        <v>87</v>
      </c>
      <c r="S4046" t="s">
        <v>111</v>
      </c>
      <c r="T4046" t="s">
        <v>570</v>
      </c>
      <c r="U4046" t="s">
        <v>90</v>
      </c>
      <c r="V4046" t="s">
        <v>1270</v>
      </c>
      <c r="W4046" t="s">
        <v>17</v>
      </c>
      <c r="X4046" t="s">
        <v>18</v>
      </c>
      <c r="Y4046" t="s">
        <v>92</v>
      </c>
      <c r="Z4046" t="s">
        <v>93</v>
      </c>
      <c r="AB4046" t="b">
        <v>0</v>
      </c>
      <c r="AC4046">
        <v>80</v>
      </c>
      <c r="AD4046">
        <v>50</v>
      </c>
    </row>
    <row r="4047" spans="1:30">
      <c r="A4047">
        <v>63958</v>
      </c>
      <c r="B4047">
        <v>58863</v>
      </c>
      <c r="C4047">
        <v>5052322883</v>
      </c>
      <c r="D4047">
        <v>402</v>
      </c>
      <c r="F4047">
        <v>11</v>
      </c>
      <c r="G4047">
        <v>3</v>
      </c>
      <c r="H4047" t="s">
        <v>2332</v>
      </c>
      <c r="I4047" t="s">
        <v>2333</v>
      </c>
      <c r="J4047" t="s">
        <v>80</v>
      </c>
      <c r="K4047" t="s">
        <v>81</v>
      </c>
      <c r="L4047" t="s">
        <v>126</v>
      </c>
      <c r="M4047" t="s">
        <v>2334</v>
      </c>
      <c r="N4047" t="s">
        <v>221</v>
      </c>
      <c r="O4047" t="s">
        <v>2335</v>
      </c>
      <c r="P4047" t="s">
        <v>2336</v>
      </c>
      <c r="Q4047" t="s">
        <v>120</v>
      </c>
      <c r="R4047" t="s">
        <v>87</v>
      </c>
      <c r="S4047" t="s">
        <v>221</v>
      </c>
      <c r="T4047" t="s">
        <v>485</v>
      </c>
      <c r="U4047" t="s">
        <v>90</v>
      </c>
      <c r="V4047" t="s">
        <v>2337</v>
      </c>
      <c r="W4047" t="s">
        <v>17</v>
      </c>
      <c r="X4047" t="s">
        <v>18</v>
      </c>
      <c r="Y4047" t="s">
        <v>92</v>
      </c>
      <c r="Z4047" t="s">
        <v>93</v>
      </c>
      <c r="AB4047" t="b">
        <v>0</v>
      </c>
      <c r="AC4047">
        <v>80</v>
      </c>
      <c r="AD4047">
        <v>50</v>
      </c>
    </row>
    <row r="4048" spans="1:30">
      <c r="A4048">
        <v>119890</v>
      </c>
      <c r="B4048">
        <v>107037</v>
      </c>
      <c r="C4048">
        <v>5052660143</v>
      </c>
      <c r="D4048">
        <v>406</v>
      </c>
      <c r="F4048">
        <v>35</v>
      </c>
      <c r="G4048">
        <v>3</v>
      </c>
      <c r="H4048" t="s">
        <v>3331</v>
      </c>
      <c r="I4048" t="s">
        <v>3332</v>
      </c>
      <c r="J4048" t="s">
        <v>80</v>
      </c>
      <c r="K4048" t="s">
        <v>81</v>
      </c>
      <c r="L4048" t="s">
        <v>126</v>
      </c>
      <c r="M4048" t="s">
        <v>3331</v>
      </c>
      <c r="O4048" t="s">
        <v>1699</v>
      </c>
      <c r="P4048" t="s">
        <v>227</v>
      </c>
      <c r="Q4048" t="s">
        <v>120</v>
      </c>
      <c r="R4048" t="s">
        <v>87</v>
      </c>
      <c r="S4048" t="s">
        <v>111</v>
      </c>
      <c r="T4048" t="s">
        <v>282</v>
      </c>
      <c r="U4048" t="s">
        <v>90</v>
      </c>
      <c r="V4048" t="s">
        <v>3362</v>
      </c>
      <c r="W4048" t="s">
        <v>25</v>
      </c>
      <c r="X4048" t="s">
        <v>18</v>
      </c>
      <c r="Y4048" t="s">
        <v>92</v>
      </c>
      <c r="Z4048" t="s">
        <v>93</v>
      </c>
      <c r="AB4048" t="b">
        <v>1</v>
      </c>
      <c r="AC4048">
        <v>80</v>
      </c>
      <c r="AD4048">
        <v>50</v>
      </c>
    </row>
    <row r="4049" spans="1:30">
      <c r="A4049">
        <v>127699</v>
      </c>
      <c r="B4049">
        <v>113047</v>
      </c>
      <c r="C4049">
        <v>5052659200</v>
      </c>
      <c r="D4049">
        <v>406</v>
      </c>
      <c r="F4049">
        <v>11</v>
      </c>
      <c r="G4049">
        <v>3</v>
      </c>
      <c r="H4049" t="s">
        <v>799</v>
      </c>
      <c r="I4049" t="s">
        <v>800</v>
      </c>
      <c r="J4049" t="s">
        <v>80</v>
      </c>
      <c r="K4049" t="s">
        <v>81</v>
      </c>
      <c r="L4049" t="s">
        <v>126</v>
      </c>
      <c r="M4049" t="s">
        <v>801</v>
      </c>
      <c r="O4049" t="s">
        <v>802</v>
      </c>
      <c r="P4049" t="s">
        <v>110</v>
      </c>
      <c r="Q4049" t="s">
        <v>100</v>
      </c>
      <c r="R4049" t="s">
        <v>87</v>
      </c>
      <c r="S4049" t="s">
        <v>111</v>
      </c>
      <c r="T4049" t="s">
        <v>803</v>
      </c>
      <c r="U4049" t="s">
        <v>90</v>
      </c>
      <c r="V4049" t="s">
        <v>804</v>
      </c>
      <c r="W4049" t="s">
        <v>17</v>
      </c>
      <c r="X4049" t="s">
        <v>18</v>
      </c>
      <c r="Y4049" t="s">
        <v>92</v>
      </c>
      <c r="Z4049" t="s">
        <v>93</v>
      </c>
      <c r="AB4049" t="b">
        <v>0</v>
      </c>
      <c r="AC4049">
        <v>80</v>
      </c>
      <c r="AD4049">
        <v>50</v>
      </c>
    </row>
    <row r="4050" spans="1:30">
      <c r="A4050">
        <v>88815</v>
      </c>
      <c r="B4050">
        <v>14705</v>
      </c>
      <c r="C4050">
        <v>5052966940</v>
      </c>
      <c r="D4050">
        <v>406</v>
      </c>
      <c r="F4050">
        <v>35</v>
      </c>
      <c r="G4050">
        <v>3</v>
      </c>
      <c r="H4050" t="s">
        <v>2397</v>
      </c>
      <c r="I4050" t="s">
        <v>2398</v>
      </c>
      <c r="J4050" t="s">
        <v>80</v>
      </c>
      <c r="K4050" t="s">
        <v>81</v>
      </c>
      <c r="L4050" t="s">
        <v>141</v>
      </c>
      <c r="M4050" t="s">
        <v>2399</v>
      </c>
      <c r="N4050" t="s">
        <v>108</v>
      </c>
      <c r="O4050" t="s">
        <v>2400</v>
      </c>
      <c r="P4050" t="s">
        <v>1803</v>
      </c>
      <c r="Q4050" t="s">
        <v>2401</v>
      </c>
      <c r="R4050" t="s">
        <v>101</v>
      </c>
      <c r="S4050" t="s">
        <v>111</v>
      </c>
      <c r="T4050" t="s">
        <v>122</v>
      </c>
      <c r="U4050" t="s">
        <v>90</v>
      </c>
      <c r="V4050" t="s">
        <v>2402</v>
      </c>
      <c r="W4050" t="s">
        <v>25</v>
      </c>
      <c r="X4050" t="s">
        <v>18</v>
      </c>
      <c r="Y4050" t="s">
        <v>92</v>
      </c>
      <c r="Z4050" t="s">
        <v>93</v>
      </c>
      <c r="AB4050" t="b">
        <v>1</v>
      </c>
      <c r="AC4050">
        <v>80</v>
      </c>
      <c r="AD4050">
        <v>50</v>
      </c>
    </row>
    <row r="4051" spans="1:30">
      <c r="A4051">
        <v>60817</v>
      </c>
      <c r="B4051">
        <v>56074</v>
      </c>
      <c r="C4051">
        <v>5052551163</v>
      </c>
      <c r="D4051">
        <v>405</v>
      </c>
      <c r="F4051">
        <v>35</v>
      </c>
      <c r="G4051">
        <v>3</v>
      </c>
      <c r="H4051" t="s">
        <v>1060</v>
      </c>
      <c r="I4051" t="s">
        <v>1061</v>
      </c>
      <c r="J4051" t="s">
        <v>80</v>
      </c>
      <c r="K4051" t="s">
        <v>81</v>
      </c>
      <c r="L4051" t="s">
        <v>126</v>
      </c>
      <c r="M4051" t="s">
        <v>1060</v>
      </c>
      <c r="N4051" t="s">
        <v>128</v>
      </c>
      <c r="O4051" t="s">
        <v>395</v>
      </c>
      <c r="P4051" t="s">
        <v>135</v>
      </c>
      <c r="Q4051" t="s">
        <v>136</v>
      </c>
      <c r="R4051" t="s">
        <v>87</v>
      </c>
      <c r="S4051" t="s">
        <v>690</v>
      </c>
      <c r="T4051" t="s">
        <v>659</v>
      </c>
      <c r="U4051" t="s">
        <v>90</v>
      </c>
      <c r="V4051" t="s">
        <v>1475</v>
      </c>
      <c r="W4051" t="s">
        <v>25</v>
      </c>
      <c r="X4051" t="s">
        <v>18</v>
      </c>
      <c r="Y4051" t="s">
        <v>92</v>
      </c>
      <c r="Z4051" t="s">
        <v>93</v>
      </c>
      <c r="AB4051" t="b">
        <v>1</v>
      </c>
      <c r="AC4051">
        <v>80</v>
      </c>
      <c r="AD4051">
        <v>50</v>
      </c>
    </row>
    <row r="4052" spans="1:30">
      <c r="A4052">
        <v>16077</v>
      </c>
      <c r="B4052">
        <v>14614</v>
      </c>
      <c r="C4052">
        <v>5058439500</v>
      </c>
      <c r="D4052">
        <v>406</v>
      </c>
      <c r="F4052">
        <v>11</v>
      </c>
      <c r="G4052">
        <v>3</v>
      </c>
      <c r="H4052" t="s">
        <v>3303</v>
      </c>
      <c r="I4052" t="s">
        <v>3304</v>
      </c>
      <c r="J4052" t="s">
        <v>80</v>
      </c>
      <c r="K4052" t="s">
        <v>81</v>
      </c>
      <c r="L4052" t="s">
        <v>198</v>
      </c>
      <c r="M4052" t="s">
        <v>3305</v>
      </c>
      <c r="N4052" t="s">
        <v>3306</v>
      </c>
      <c r="O4052" t="s">
        <v>3307</v>
      </c>
      <c r="P4052" t="s">
        <v>790</v>
      </c>
      <c r="Q4052" t="s">
        <v>100</v>
      </c>
      <c r="R4052" t="s">
        <v>153</v>
      </c>
      <c r="S4052" t="s">
        <v>111</v>
      </c>
      <c r="T4052" t="s">
        <v>530</v>
      </c>
      <c r="U4052" t="s">
        <v>90</v>
      </c>
      <c r="V4052" t="s">
        <v>3308</v>
      </c>
      <c r="W4052" t="s">
        <v>17</v>
      </c>
      <c r="X4052" t="s">
        <v>18</v>
      </c>
      <c r="Y4052" t="s">
        <v>92</v>
      </c>
      <c r="Z4052" t="s">
        <v>93</v>
      </c>
      <c r="AB4052" t="b">
        <v>0</v>
      </c>
      <c r="AC4052">
        <v>81</v>
      </c>
      <c r="AD4052">
        <v>50</v>
      </c>
    </row>
    <row r="4053" spans="1:30">
      <c r="A4053">
        <v>9563</v>
      </c>
      <c r="B4053">
        <v>8395</v>
      </c>
      <c r="C4053">
        <v>5058819353</v>
      </c>
      <c r="D4053">
        <v>406</v>
      </c>
      <c r="F4053">
        <v>35</v>
      </c>
      <c r="G4053">
        <v>3</v>
      </c>
      <c r="H4053" t="s">
        <v>2424</v>
      </c>
      <c r="I4053" t="s">
        <v>2425</v>
      </c>
      <c r="J4053" t="s">
        <v>80</v>
      </c>
      <c r="K4053" t="s">
        <v>81</v>
      </c>
      <c r="L4053" t="s">
        <v>205</v>
      </c>
      <c r="M4053" t="s">
        <v>2426</v>
      </c>
      <c r="N4053" t="s">
        <v>2427</v>
      </c>
      <c r="O4053" t="s">
        <v>1064</v>
      </c>
      <c r="P4053" t="s">
        <v>289</v>
      </c>
      <c r="Q4053" t="s">
        <v>100</v>
      </c>
      <c r="R4053" t="s">
        <v>101</v>
      </c>
      <c r="S4053" t="s">
        <v>111</v>
      </c>
      <c r="T4053" t="s">
        <v>1877</v>
      </c>
      <c r="U4053" t="s">
        <v>90</v>
      </c>
      <c r="V4053" t="s">
        <v>2428</v>
      </c>
      <c r="W4053" t="s">
        <v>25</v>
      </c>
      <c r="X4053" t="s">
        <v>18</v>
      </c>
      <c r="Y4053" t="s">
        <v>92</v>
      </c>
      <c r="Z4053" t="s">
        <v>93</v>
      </c>
      <c r="AB4053" t="b">
        <v>1</v>
      </c>
      <c r="AC4053">
        <v>81</v>
      </c>
      <c r="AD4053">
        <v>50</v>
      </c>
    </row>
    <row r="4054" spans="1:30">
      <c r="A4054">
        <v>128037</v>
      </c>
      <c r="B4054">
        <v>113245</v>
      </c>
      <c r="C4054">
        <v>5058148649</v>
      </c>
      <c r="D4054">
        <v>1002</v>
      </c>
      <c r="F4054">
        <v>11</v>
      </c>
      <c r="G4054">
        <v>3</v>
      </c>
      <c r="H4054" t="s">
        <v>2777</v>
      </c>
      <c r="I4054" t="s">
        <v>662</v>
      </c>
      <c r="J4054" t="s">
        <v>80</v>
      </c>
      <c r="K4054" t="s">
        <v>81</v>
      </c>
      <c r="L4054" t="s">
        <v>126</v>
      </c>
      <c r="M4054" t="s">
        <v>2778</v>
      </c>
      <c r="O4054" t="s">
        <v>665</v>
      </c>
      <c r="P4054" t="s">
        <v>182</v>
      </c>
      <c r="Q4054" t="s">
        <v>183</v>
      </c>
      <c r="R4054" t="s">
        <v>87</v>
      </c>
      <c r="S4054" t="s">
        <v>432</v>
      </c>
      <c r="T4054" t="s">
        <v>137</v>
      </c>
      <c r="U4054" t="s">
        <v>90</v>
      </c>
      <c r="V4054" t="s">
        <v>2779</v>
      </c>
      <c r="W4054" t="s">
        <v>17</v>
      </c>
      <c r="X4054" t="s">
        <v>18</v>
      </c>
      <c r="Y4054" t="s">
        <v>92</v>
      </c>
      <c r="Z4054" t="s">
        <v>93</v>
      </c>
      <c r="AB4054" t="b">
        <v>0</v>
      </c>
      <c r="AC4054">
        <v>81</v>
      </c>
      <c r="AD4054">
        <v>50</v>
      </c>
    </row>
    <row r="4055" spans="1:30">
      <c r="A4055">
        <v>75020</v>
      </c>
      <c r="B4055">
        <v>3337</v>
      </c>
      <c r="C4055">
        <v>5052172001</v>
      </c>
      <c r="D4055">
        <v>411</v>
      </c>
      <c r="F4055">
        <v>11</v>
      </c>
      <c r="G4055">
        <v>3</v>
      </c>
      <c r="H4055" t="s">
        <v>3212</v>
      </c>
      <c r="I4055" t="s">
        <v>3213</v>
      </c>
      <c r="J4055" t="s">
        <v>80</v>
      </c>
      <c r="K4055" t="s">
        <v>81</v>
      </c>
      <c r="L4055" t="s">
        <v>238</v>
      </c>
      <c r="M4055" t="s">
        <v>3212</v>
      </c>
      <c r="N4055" t="s">
        <v>707</v>
      </c>
      <c r="O4055" t="s">
        <v>3214</v>
      </c>
      <c r="P4055" t="s">
        <v>301</v>
      </c>
      <c r="Q4055" t="s">
        <v>100</v>
      </c>
      <c r="R4055" t="s">
        <v>101</v>
      </c>
      <c r="S4055" t="s">
        <v>539</v>
      </c>
      <c r="T4055" t="s">
        <v>275</v>
      </c>
      <c r="U4055" t="s">
        <v>90</v>
      </c>
      <c r="V4055" t="s">
        <v>3215</v>
      </c>
      <c r="W4055" t="s">
        <v>17</v>
      </c>
      <c r="X4055" t="s">
        <v>18</v>
      </c>
      <c r="Y4055" t="s">
        <v>92</v>
      </c>
      <c r="Z4055" t="s">
        <v>93</v>
      </c>
      <c r="AB4055" t="b">
        <v>0</v>
      </c>
      <c r="AC4055">
        <v>81</v>
      </c>
      <c r="AD4055">
        <v>50</v>
      </c>
    </row>
    <row r="4056" spans="1:30">
      <c r="A4056">
        <v>21290</v>
      </c>
      <c r="B4056">
        <v>19586</v>
      </c>
      <c r="C4056">
        <v>5059220046</v>
      </c>
      <c r="D4056">
        <v>601</v>
      </c>
      <c r="F4056">
        <v>11</v>
      </c>
      <c r="G4056">
        <v>3</v>
      </c>
      <c r="H4056" t="s">
        <v>2981</v>
      </c>
      <c r="I4056" t="s">
        <v>2982</v>
      </c>
      <c r="J4056" t="s">
        <v>80</v>
      </c>
      <c r="K4056" t="s">
        <v>81</v>
      </c>
      <c r="L4056" t="s">
        <v>231</v>
      </c>
      <c r="M4056" t="s">
        <v>1744</v>
      </c>
      <c r="N4056" t="s">
        <v>1712</v>
      </c>
      <c r="O4056" t="s">
        <v>2685</v>
      </c>
      <c r="P4056" t="s">
        <v>772</v>
      </c>
      <c r="Q4056" t="s">
        <v>100</v>
      </c>
      <c r="R4056" t="s">
        <v>153</v>
      </c>
      <c r="S4056" t="s">
        <v>167</v>
      </c>
      <c r="T4056" t="s">
        <v>1543</v>
      </c>
      <c r="U4056" t="s">
        <v>90</v>
      </c>
      <c r="V4056" t="s">
        <v>2983</v>
      </c>
      <c r="W4056" t="s">
        <v>17</v>
      </c>
      <c r="X4056" t="s">
        <v>18</v>
      </c>
      <c r="Y4056" t="s">
        <v>92</v>
      </c>
      <c r="Z4056" t="s">
        <v>93</v>
      </c>
      <c r="AB4056" t="b">
        <v>0</v>
      </c>
      <c r="AC4056">
        <v>81</v>
      </c>
      <c r="AD4056">
        <v>50</v>
      </c>
    </row>
    <row r="4057" spans="1:30">
      <c r="A4057">
        <v>117004</v>
      </c>
      <c r="B4057">
        <v>104551</v>
      </c>
      <c r="C4057">
        <v>5053410138</v>
      </c>
      <c r="D4057">
        <v>406</v>
      </c>
      <c r="F4057">
        <v>11</v>
      </c>
      <c r="G4057">
        <v>3</v>
      </c>
      <c r="H4057" t="s">
        <v>2215</v>
      </c>
      <c r="I4057" t="s">
        <v>2216</v>
      </c>
      <c r="J4057" t="s">
        <v>80</v>
      </c>
      <c r="K4057" t="s">
        <v>81</v>
      </c>
      <c r="L4057" t="s">
        <v>313</v>
      </c>
      <c r="M4057" t="s">
        <v>634</v>
      </c>
      <c r="O4057" t="s">
        <v>2217</v>
      </c>
      <c r="P4057" t="s">
        <v>227</v>
      </c>
      <c r="Q4057" t="s">
        <v>120</v>
      </c>
      <c r="R4057" t="s">
        <v>220</v>
      </c>
      <c r="S4057" t="s">
        <v>111</v>
      </c>
      <c r="T4057" t="s">
        <v>194</v>
      </c>
      <c r="U4057" t="s">
        <v>90</v>
      </c>
      <c r="V4057" t="s">
        <v>2218</v>
      </c>
      <c r="W4057" t="s">
        <v>17</v>
      </c>
      <c r="X4057" t="s">
        <v>18</v>
      </c>
      <c r="Y4057" t="s">
        <v>92</v>
      </c>
      <c r="Z4057" t="s">
        <v>93</v>
      </c>
      <c r="AB4057" t="b">
        <v>0</v>
      </c>
      <c r="AC4057">
        <v>81</v>
      </c>
      <c r="AD4057">
        <v>50</v>
      </c>
    </row>
    <row r="4058" spans="1:30">
      <c r="A4058">
        <v>101352</v>
      </c>
      <c r="B4058">
        <v>91218</v>
      </c>
      <c r="C4058">
        <v>5053795348</v>
      </c>
      <c r="D4058">
        <v>406</v>
      </c>
      <c r="F4058">
        <v>35</v>
      </c>
      <c r="G4058">
        <v>3</v>
      </c>
      <c r="H4058" t="s">
        <v>1372</v>
      </c>
      <c r="I4058" t="s">
        <v>1373</v>
      </c>
      <c r="J4058" t="s">
        <v>80</v>
      </c>
      <c r="K4058" t="s">
        <v>81</v>
      </c>
      <c r="L4058" t="s">
        <v>116</v>
      </c>
      <c r="M4058" t="s">
        <v>1372</v>
      </c>
      <c r="O4058" t="s">
        <v>1374</v>
      </c>
      <c r="P4058" t="s">
        <v>903</v>
      </c>
      <c r="R4058" t="s">
        <v>101</v>
      </c>
      <c r="S4058" t="s">
        <v>111</v>
      </c>
      <c r="T4058" t="s">
        <v>691</v>
      </c>
      <c r="U4058" t="s">
        <v>90</v>
      </c>
      <c r="V4058" t="s">
        <v>1375</v>
      </c>
      <c r="W4058" t="s">
        <v>25</v>
      </c>
      <c r="X4058" t="s">
        <v>18</v>
      </c>
      <c r="Y4058" t="s">
        <v>92</v>
      </c>
      <c r="Z4058" t="s">
        <v>93</v>
      </c>
      <c r="AB4058" t="b">
        <v>1</v>
      </c>
      <c r="AC4058">
        <v>81</v>
      </c>
      <c r="AD4058">
        <v>50</v>
      </c>
    </row>
    <row r="4059" spans="1:30">
      <c r="A4059">
        <v>125926</v>
      </c>
      <c r="B4059">
        <v>112042</v>
      </c>
      <c r="C4059">
        <v>5055031077</v>
      </c>
      <c r="D4059">
        <v>406</v>
      </c>
      <c r="F4059">
        <v>11</v>
      </c>
      <c r="G4059">
        <v>3</v>
      </c>
      <c r="H4059" t="s">
        <v>3459</v>
      </c>
      <c r="I4059" t="s">
        <v>3460</v>
      </c>
      <c r="J4059" t="s">
        <v>80</v>
      </c>
      <c r="K4059" t="s">
        <v>81</v>
      </c>
      <c r="L4059" t="s">
        <v>96</v>
      </c>
      <c r="M4059" t="s">
        <v>3461</v>
      </c>
      <c r="O4059" t="s">
        <v>1188</v>
      </c>
      <c r="P4059" t="s">
        <v>166</v>
      </c>
      <c r="Q4059" t="s">
        <v>100</v>
      </c>
      <c r="R4059" t="s">
        <v>101</v>
      </c>
      <c r="S4059" t="s">
        <v>111</v>
      </c>
      <c r="T4059" t="s">
        <v>1689</v>
      </c>
      <c r="U4059" t="s">
        <v>90</v>
      </c>
      <c r="V4059" t="s">
        <v>3462</v>
      </c>
      <c r="W4059" t="s">
        <v>17</v>
      </c>
      <c r="X4059" t="s">
        <v>18</v>
      </c>
      <c r="Y4059" t="s">
        <v>92</v>
      </c>
      <c r="Z4059" t="s">
        <v>93</v>
      </c>
      <c r="AB4059" t="b">
        <v>0</v>
      </c>
      <c r="AC4059">
        <v>81</v>
      </c>
      <c r="AD4059">
        <v>50</v>
      </c>
    </row>
    <row r="4060" spans="1:30">
      <c r="A4060">
        <v>47768</v>
      </c>
      <c r="B4060">
        <v>44953</v>
      </c>
      <c r="C4060">
        <v>5053441190</v>
      </c>
      <c r="D4060">
        <v>406</v>
      </c>
      <c r="F4060">
        <v>35</v>
      </c>
      <c r="G4060">
        <v>3</v>
      </c>
      <c r="H4060" t="s">
        <v>2342</v>
      </c>
      <c r="I4060" t="s">
        <v>2343</v>
      </c>
      <c r="J4060" t="s">
        <v>80</v>
      </c>
      <c r="K4060" t="s">
        <v>81</v>
      </c>
      <c r="L4060" t="s">
        <v>198</v>
      </c>
      <c r="M4060" t="s">
        <v>225</v>
      </c>
      <c r="N4060" t="s">
        <v>108</v>
      </c>
      <c r="O4060" t="s">
        <v>2344</v>
      </c>
      <c r="P4060" t="s">
        <v>192</v>
      </c>
      <c r="Q4060" t="s">
        <v>183</v>
      </c>
      <c r="R4060" t="s">
        <v>153</v>
      </c>
      <c r="S4060" t="s">
        <v>111</v>
      </c>
      <c r="T4060" t="s">
        <v>242</v>
      </c>
      <c r="U4060" t="s">
        <v>90</v>
      </c>
      <c r="V4060" t="s">
        <v>2345</v>
      </c>
      <c r="W4060" t="s">
        <v>25</v>
      </c>
      <c r="X4060" t="s">
        <v>18</v>
      </c>
      <c r="Y4060" t="s">
        <v>92</v>
      </c>
      <c r="Z4060" t="s">
        <v>93</v>
      </c>
      <c r="AB4060" t="b">
        <v>1</v>
      </c>
      <c r="AC4060">
        <v>81</v>
      </c>
      <c r="AD4060">
        <v>50</v>
      </c>
    </row>
    <row r="4061" spans="1:30">
      <c r="A4061">
        <v>6995</v>
      </c>
      <c r="B4061">
        <v>6024</v>
      </c>
      <c r="C4061">
        <v>5058239700</v>
      </c>
      <c r="D4061">
        <v>406</v>
      </c>
      <c r="F4061">
        <v>11</v>
      </c>
      <c r="G4061">
        <v>3</v>
      </c>
      <c r="H4061" t="s">
        <v>1668</v>
      </c>
      <c r="I4061" t="s">
        <v>3002</v>
      </c>
      <c r="J4061" t="s">
        <v>80</v>
      </c>
      <c r="K4061" t="s">
        <v>81</v>
      </c>
      <c r="L4061" t="s">
        <v>205</v>
      </c>
      <c r="M4061" t="s">
        <v>1668</v>
      </c>
      <c r="N4061" t="s">
        <v>108</v>
      </c>
      <c r="O4061" t="s">
        <v>127</v>
      </c>
      <c r="P4061" t="s">
        <v>166</v>
      </c>
      <c r="Q4061" t="s">
        <v>100</v>
      </c>
      <c r="R4061" t="s">
        <v>101</v>
      </c>
      <c r="S4061" t="s">
        <v>111</v>
      </c>
      <c r="T4061" t="s">
        <v>321</v>
      </c>
      <c r="U4061" t="s">
        <v>90</v>
      </c>
      <c r="V4061" t="s">
        <v>3003</v>
      </c>
      <c r="W4061" t="s">
        <v>17</v>
      </c>
      <c r="X4061" t="s">
        <v>18</v>
      </c>
      <c r="Y4061" t="s">
        <v>92</v>
      </c>
      <c r="Z4061" t="s">
        <v>93</v>
      </c>
      <c r="AB4061" t="b">
        <v>0</v>
      </c>
      <c r="AC4061">
        <v>81</v>
      </c>
      <c r="AD4061">
        <v>50</v>
      </c>
    </row>
    <row r="4062" spans="1:30">
      <c r="A4062">
        <v>70334</v>
      </c>
      <c r="B4062">
        <v>65982</v>
      </c>
      <c r="C4062">
        <v>5052551128</v>
      </c>
      <c r="D4062">
        <v>405</v>
      </c>
      <c r="F4062">
        <v>11</v>
      </c>
      <c r="G4062">
        <v>3</v>
      </c>
      <c r="H4062" t="s">
        <v>2701</v>
      </c>
      <c r="I4062" t="s">
        <v>2702</v>
      </c>
      <c r="J4062" t="s">
        <v>80</v>
      </c>
      <c r="K4062" t="s">
        <v>81</v>
      </c>
      <c r="L4062" t="s">
        <v>238</v>
      </c>
      <c r="M4062" t="s">
        <v>2701</v>
      </c>
      <c r="O4062" t="s">
        <v>2703</v>
      </c>
      <c r="P4062" t="s">
        <v>439</v>
      </c>
      <c r="R4062" t="s">
        <v>101</v>
      </c>
      <c r="S4062" t="s">
        <v>690</v>
      </c>
      <c r="T4062" t="s">
        <v>485</v>
      </c>
      <c r="U4062" t="s">
        <v>90</v>
      </c>
      <c r="V4062" t="s">
        <v>2704</v>
      </c>
      <c r="W4062" t="s">
        <v>17</v>
      </c>
      <c r="X4062" t="s">
        <v>18</v>
      </c>
      <c r="Y4062" t="s">
        <v>92</v>
      </c>
      <c r="Z4062" t="s">
        <v>93</v>
      </c>
      <c r="AB4062" t="b">
        <v>0</v>
      </c>
      <c r="AC4062">
        <v>81</v>
      </c>
      <c r="AD4062">
        <v>50</v>
      </c>
    </row>
    <row r="4063" spans="1:30">
      <c r="A4063">
        <v>59525</v>
      </c>
      <c r="B4063">
        <v>5790</v>
      </c>
      <c r="C4063">
        <v>5052469244</v>
      </c>
      <c r="D4063">
        <v>410</v>
      </c>
      <c r="F4063">
        <v>11</v>
      </c>
      <c r="G4063">
        <v>3</v>
      </c>
      <c r="H4063" t="s">
        <v>2784</v>
      </c>
      <c r="I4063" t="s">
        <v>2785</v>
      </c>
      <c r="J4063" t="s">
        <v>80</v>
      </c>
      <c r="K4063" t="s">
        <v>81</v>
      </c>
      <c r="L4063" t="s">
        <v>188</v>
      </c>
      <c r="M4063" t="s">
        <v>2786</v>
      </c>
      <c r="N4063" t="s">
        <v>2787</v>
      </c>
      <c r="O4063" t="s">
        <v>2788</v>
      </c>
      <c r="P4063" t="s">
        <v>2789</v>
      </c>
      <c r="Q4063" t="s">
        <v>120</v>
      </c>
      <c r="R4063" t="s">
        <v>101</v>
      </c>
      <c r="S4063" t="s">
        <v>2317</v>
      </c>
      <c r="T4063" t="s">
        <v>2790</v>
      </c>
      <c r="U4063" t="s">
        <v>90</v>
      </c>
      <c r="V4063" t="s">
        <v>2791</v>
      </c>
      <c r="W4063" t="s">
        <v>17</v>
      </c>
      <c r="X4063" t="s">
        <v>18</v>
      </c>
      <c r="Y4063" t="s">
        <v>92</v>
      </c>
      <c r="Z4063" t="s">
        <v>93</v>
      </c>
      <c r="AB4063" t="b">
        <v>0</v>
      </c>
      <c r="AC4063">
        <v>81</v>
      </c>
      <c r="AD4063">
        <v>50</v>
      </c>
    </row>
    <row r="4064" spans="1:30">
      <c r="A4064">
        <v>127195</v>
      </c>
      <c r="B4064">
        <v>112739</v>
      </c>
      <c r="C4064">
        <v>2095058120</v>
      </c>
      <c r="D4064">
        <v>406</v>
      </c>
      <c r="F4064">
        <v>35</v>
      </c>
      <c r="G4064">
        <v>3</v>
      </c>
      <c r="H4064" t="s">
        <v>676</v>
      </c>
      <c r="I4064" t="s">
        <v>677</v>
      </c>
      <c r="J4064" t="s">
        <v>80</v>
      </c>
      <c r="K4064" t="s">
        <v>81</v>
      </c>
      <c r="L4064" t="s">
        <v>141</v>
      </c>
      <c r="M4064" t="s">
        <v>678</v>
      </c>
      <c r="O4064" t="s">
        <v>165</v>
      </c>
      <c r="P4064" t="s">
        <v>473</v>
      </c>
      <c r="Q4064" t="s">
        <v>100</v>
      </c>
      <c r="R4064" t="s">
        <v>101</v>
      </c>
      <c r="S4064" t="s">
        <v>111</v>
      </c>
      <c r="T4064" t="s">
        <v>552</v>
      </c>
      <c r="U4064" t="s">
        <v>90</v>
      </c>
      <c r="V4064" t="s">
        <v>679</v>
      </c>
      <c r="W4064" t="s">
        <v>25</v>
      </c>
      <c r="X4064" t="s">
        <v>18</v>
      </c>
      <c r="Y4064" t="s">
        <v>92</v>
      </c>
      <c r="Z4064" t="s">
        <v>93</v>
      </c>
      <c r="AB4064" t="b">
        <v>1</v>
      </c>
      <c r="AC4064">
        <v>81</v>
      </c>
      <c r="AD4064">
        <v>50</v>
      </c>
    </row>
    <row r="4065" spans="1:30">
      <c r="A4065">
        <v>127778</v>
      </c>
      <c r="B4065">
        <v>113087</v>
      </c>
      <c r="C4065">
        <v>5058994242</v>
      </c>
      <c r="D4065">
        <v>406</v>
      </c>
      <c r="F4065">
        <v>11</v>
      </c>
      <c r="G4065">
        <v>3</v>
      </c>
      <c r="H4065" t="s">
        <v>458</v>
      </c>
      <c r="I4065" t="s">
        <v>1816</v>
      </c>
      <c r="J4065" t="s">
        <v>80</v>
      </c>
      <c r="K4065" t="s">
        <v>81</v>
      </c>
      <c r="L4065" t="s">
        <v>149</v>
      </c>
      <c r="M4065" t="s">
        <v>460</v>
      </c>
      <c r="O4065" t="s">
        <v>778</v>
      </c>
      <c r="P4065" t="s">
        <v>1082</v>
      </c>
      <c r="Q4065" t="s">
        <v>183</v>
      </c>
      <c r="R4065" t="s">
        <v>153</v>
      </c>
      <c r="S4065" t="s">
        <v>111</v>
      </c>
      <c r="T4065" t="s">
        <v>691</v>
      </c>
      <c r="U4065" t="s">
        <v>90</v>
      </c>
      <c r="V4065" t="s">
        <v>1817</v>
      </c>
      <c r="W4065" t="s">
        <v>17</v>
      </c>
      <c r="X4065" t="s">
        <v>18</v>
      </c>
      <c r="Y4065" t="s">
        <v>92</v>
      </c>
      <c r="Z4065" t="s">
        <v>93</v>
      </c>
      <c r="AB4065" t="b">
        <v>0</v>
      </c>
      <c r="AC4065">
        <v>81</v>
      </c>
      <c r="AD4065">
        <v>50</v>
      </c>
    </row>
    <row r="4066" spans="1:30">
      <c r="A4066">
        <v>123315</v>
      </c>
      <c r="B4066">
        <v>98839</v>
      </c>
      <c r="C4066">
        <v>5058319300</v>
      </c>
      <c r="D4066">
        <v>406</v>
      </c>
      <c r="F4066">
        <v>35</v>
      </c>
      <c r="G4066">
        <v>3</v>
      </c>
      <c r="H4066" t="s">
        <v>3291</v>
      </c>
      <c r="I4066" t="s">
        <v>3292</v>
      </c>
      <c r="J4066" t="s">
        <v>80</v>
      </c>
      <c r="K4066" t="s">
        <v>81</v>
      </c>
      <c r="L4066" t="s">
        <v>149</v>
      </c>
      <c r="M4066" t="s">
        <v>3293</v>
      </c>
      <c r="O4066" t="s">
        <v>3294</v>
      </c>
      <c r="P4066" t="s">
        <v>965</v>
      </c>
      <c r="Q4066" t="s">
        <v>136</v>
      </c>
      <c r="R4066" t="s">
        <v>153</v>
      </c>
      <c r="S4066" t="s">
        <v>111</v>
      </c>
      <c r="T4066" t="s">
        <v>485</v>
      </c>
      <c r="U4066" t="s">
        <v>90</v>
      </c>
      <c r="V4066" t="s">
        <v>3295</v>
      </c>
      <c r="W4066" t="s">
        <v>25</v>
      </c>
      <c r="X4066" t="s">
        <v>18</v>
      </c>
      <c r="Y4066" t="s">
        <v>92</v>
      </c>
      <c r="Z4066" t="s">
        <v>93</v>
      </c>
      <c r="AB4066" t="b">
        <v>1</v>
      </c>
      <c r="AC4066">
        <v>81</v>
      </c>
      <c r="AD4066">
        <v>50</v>
      </c>
    </row>
    <row r="4067" spans="1:30">
      <c r="A4067">
        <v>128271</v>
      </c>
      <c r="B4067">
        <v>113445</v>
      </c>
      <c r="C4067">
        <v>6195497305</v>
      </c>
      <c r="D4067">
        <v>1002</v>
      </c>
      <c r="F4067">
        <v>35</v>
      </c>
      <c r="G4067">
        <v>3</v>
      </c>
      <c r="H4067" t="s">
        <v>2761</v>
      </c>
      <c r="I4067" t="s">
        <v>579</v>
      </c>
      <c r="J4067" t="s">
        <v>80</v>
      </c>
      <c r="K4067" t="s">
        <v>81</v>
      </c>
      <c r="L4067" t="s">
        <v>126</v>
      </c>
      <c r="M4067" t="s">
        <v>2762</v>
      </c>
      <c r="O4067" t="s">
        <v>581</v>
      </c>
      <c r="P4067" t="s">
        <v>182</v>
      </c>
      <c r="Q4067" t="s">
        <v>183</v>
      </c>
      <c r="R4067" t="s">
        <v>87</v>
      </c>
      <c r="S4067" t="s">
        <v>432</v>
      </c>
      <c r="T4067" t="s">
        <v>493</v>
      </c>
      <c r="U4067" t="s">
        <v>90</v>
      </c>
      <c r="V4067" t="s">
        <v>2763</v>
      </c>
      <c r="W4067" t="s">
        <v>25</v>
      </c>
      <c r="X4067" t="s">
        <v>18</v>
      </c>
      <c r="Y4067" t="s">
        <v>92</v>
      </c>
      <c r="Z4067" t="s">
        <v>93</v>
      </c>
      <c r="AB4067" t="b">
        <v>1</v>
      </c>
      <c r="AC4067">
        <v>81</v>
      </c>
      <c r="AD4067">
        <v>50</v>
      </c>
    </row>
    <row r="4068" spans="1:30">
      <c r="A4068">
        <v>100717</v>
      </c>
      <c r="B4068">
        <v>90692</v>
      </c>
      <c r="C4068">
        <v>5052435788</v>
      </c>
      <c r="D4068">
        <v>409</v>
      </c>
      <c r="F4068">
        <v>11</v>
      </c>
      <c r="G4068">
        <v>3</v>
      </c>
      <c r="H4068" t="s">
        <v>2148</v>
      </c>
      <c r="I4068" t="s">
        <v>2149</v>
      </c>
      <c r="J4068" t="s">
        <v>80</v>
      </c>
      <c r="K4068" t="s">
        <v>81</v>
      </c>
      <c r="L4068" t="s">
        <v>82</v>
      </c>
      <c r="M4068" t="s">
        <v>2148</v>
      </c>
      <c r="O4068" t="s">
        <v>2104</v>
      </c>
      <c r="P4068" t="s">
        <v>2150</v>
      </c>
      <c r="Q4068" t="s">
        <v>120</v>
      </c>
      <c r="R4068" t="s">
        <v>87</v>
      </c>
      <c r="S4068" t="s">
        <v>88</v>
      </c>
      <c r="T4068" t="s">
        <v>1877</v>
      </c>
      <c r="U4068" t="s">
        <v>90</v>
      </c>
      <c r="V4068" t="s">
        <v>2151</v>
      </c>
      <c r="W4068" t="s">
        <v>17</v>
      </c>
      <c r="X4068" t="s">
        <v>18</v>
      </c>
      <c r="Y4068" t="s">
        <v>92</v>
      </c>
      <c r="Z4068" t="s">
        <v>93</v>
      </c>
      <c r="AB4068" t="b">
        <v>0</v>
      </c>
      <c r="AC4068">
        <v>81</v>
      </c>
      <c r="AD4068">
        <v>50</v>
      </c>
    </row>
    <row r="4069" spans="1:30">
      <c r="A4069">
        <v>15786</v>
      </c>
      <c r="B4069">
        <v>14323</v>
      </c>
      <c r="C4069">
        <v>5058228855</v>
      </c>
      <c r="D4069">
        <v>501</v>
      </c>
      <c r="F4069">
        <v>35</v>
      </c>
      <c r="G4069">
        <v>3</v>
      </c>
      <c r="H4069" t="s">
        <v>774</v>
      </c>
      <c r="I4069" t="s">
        <v>775</v>
      </c>
      <c r="J4069" t="s">
        <v>80</v>
      </c>
      <c r="K4069" t="s">
        <v>81</v>
      </c>
      <c r="L4069" t="s">
        <v>116</v>
      </c>
      <c r="M4069" t="s">
        <v>776</v>
      </c>
      <c r="N4069" t="s">
        <v>777</v>
      </c>
      <c r="O4069" t="s">
        <v>778</v>
      </c>
      <c r="P4069" t="s">
        <v>135</v>
      </c>
      <c r="Q4069" t="s">
        <v>136</v>
      </c>
      <c r="R4069" t="s">
        <v>101</v>
      </c>
      <c r="S4069" t="s">
        <v>779</v>
      </c>
      <c r="T4069" t="s">
        <v>263</v>
      </c>
      <c r="U4069" t="s">
        <v>90</v>
      </c>
      <c r="V4069" t="s">
        <v>780</v>
      </c>
      <c r="W4069" t="s">
        <v>25</v>
      </c>
      <c r="X4069" t="s">
        <v>18</v>
      </c>
      <c r="Y4069" t="s">
        <v>92</v>
      </c>
      <c r="Z4069" t="s">
        <v>93</v>
      </c>
      <c r="AB4069" t="b">
        <v>1</v>
      </c>
      <c r="AC4069">
        <v>81</v>
      </c>
      <c r="AD4069">
        <v>50</v>
      </c>
    </row>
    <row r="4070" spans="1:30">
      <c r="A4070">
        <v>98859</v>
      </c>
      <c r="B4070">
        <v>89145</v>
      </c>
      <c r="C4070">
        <v>5058372827</v>
      </c>
      <c r="D4070">
        <v>406</v>
      </c>
      <c r="F4070">
        <v>6</v>
      </c>
      <c r="G4070">
        <v>14</v>
      </c>
      <c r="H4070" t="s">
        <v>2517</v>
      </c>
      <c r="I4070" t="s">
        <v>2518</v>
      </c>
      <c r="J4070" t="s">
        <v>80</v>
      </c>
      <c r="K4070" t="s">
        <v>81</v>
      </c>
      <c r="L4070" t="s">
        <v>205</v>
      </c>
      <c r="M4070" t="s">
        <v>2519</v>
      </c>
      <c r="O4070" t="s">
        <v>1048</v>
      </c>
      <c r="P4070" t="s">
        <v>99</v>
      </c>
      <c r="Q4070" t="s">
        <v>100</v>
      </c>
      <c r="R4070" t="s">
        <v>101</v>
      </c>
      <c r="S4070" t="s">
        <v>111</v>
      </c>
      <c r="T4070" t="s">
        <v>1124</v>
      </c>
      <c r="U4070" t="s">
        <v>90</v>
      </c>
      <c r="V4070" t="s">
        <v>2533</v>
      </c>
      <c r="W4070" t="s">
        <v>29</v>
      </c>
      <c r="X4070" t="s">
        <v>30</v>
      </c>
      <c r="Y4070" t="s">
        <v>92</v>
      </c>
      <c r="Z4070" t="s">
        <v>93</v>
      </c>
      <c r="AB4070" t="b">
        <v>1</v>
      </c>
      <c r="AC4070">
        <v>81</v>
      </c>
      <c r="AD4070">
        <v>50</v>
      </c>
    </row>
    <row r="4071" spans="1:30">
      <c r="A4071">
        <v>60817</v>
      </c>
      <c r="B4071">
        <v>56074</v>
      </c>
      <c r="C4071">
        <v>5052551163</v>
      </c>
      <c r="D4071">
        <v>406</v>
      </c>
      <c r="F4071">
        <v>35</v>
      </c>
      <c r="G4071">
        <v>3</v>
      </c>
      <c r="H4071" t="s">
        <v>1060</v>
      </c>
      <c r="I4071" t="s">
        <v>1061</v>
      </c>
      <c r="J4071" t="s">
        <v>80</v>
      </c>
      <c r="K4071" t="s">
        <v>81</v>
      </c>
      <c r="L4071" t="s">
        <v>126</v>
      </c>
      <c r="M4071" t="s">
        <v>1060</v>
      </c>
      <c r="N4071" t="s">
        <v>128</v>
      </c>
      <c r="O4071" t="s">
        <v>395</v>
      </c>
      <c r="P4071" t="s">
        <v>135</v>
      </c>
      <c r="Q4071" t="s">
        <v>136</v>
      </c>
      <c r="R4071" t="s">
        <v>87</v>
      </c>
      <c r="S4071" t="s">
        <v>111</v>
      </c>
      <c r="T4071" t="s">
        <v>1124</v>
      </c>
      <c r="U4071" t="s">
        <v>90</v>
      </c>
      <c r="V4071" t="s">
        <v>1430</v>
      </c>
      <c r="W4071" t="s">
        <v>25</v>
      </c>
      <c r="X4071" t="s">
        <v>18</v>
      </c>
      <c r="Y4071" t="s">
        <v>92</v>
      </c>
      <c r="Z4071" t="s">
        <v>93</v>
      </c>
      <c r="AB4071" t="b">
        <v>1</v>
      </c>
      <c r="AC4071">
        <v>81</v>
      </c>
      <c r="AD4071">
        <v>50</v>
      </c>
    </row>
    <row r="4072" spans="1:30">
      <c r="A4072">
        <v>70287</v>
      </c>
      <c r="B4072">
        <v>21242</v>
      </c>
      <c r="C4072">
        <v>2063188705</v>
      </c>
      <c r="D4072">
        <v>406</v>
      </c>
      <c r="F4072">
        <v>35</v>
      </c>
      <c r="G4072">
        <v>3</v>
      </c>
      <c r="H4072" t="s">
        <v>1725</v>
      </c>
      <c r="I4072" t="s">
        <v>1726</v>
      </c>
      <c r="J4072" t="s">
        <v>80</v>
      </c>
      <c r="K4072" t="s">
        <v>81</v>
      </c>
      <c r="L4072" t="s">
        <v>216</v>
      </c>
      <c r="M4072" t="s">
        <v>574</v>
      </c>
      <c r="N4072" t="s">
        <v>1727</v>
      </c>
      <c r="O4072" t="s">
        <v>635</v>
      </c>
      <c r="P4072" t="s">
        <v>439</v>
      </c>
      <c r="R4072" t="s">
        <v>101</v>
      </c>
      <c r="S4072" t="s">
        <v>111</v>
      </c>
      <c r="T4072" t="s">
        <v>636</v>
      </c>
      <c r="U4072" t="s">
        <v>90</v>
      </c>
      <c r="V4072" t="s">
        <v>1728</v>
      </c>
      <c r="W4072" t="s">
        <v>25</v>
      </c>
      <c r="X4072" t="s">
        <v>18</v>
      </c>
      <c r="Y4072" t="s">
        <v>92</v>
      </c>
      <c r="Z4072" t="s">
        <v>93</v>
      </c>
      <c r="AB4072" t="b">
        <v>1</v>
      </c>
      <c r="AC4072">
        <v>81</v>
      </c>
      <c r="AD4072">
        <v>50</v>
      </c>
    </row>
    <row r="4073" spans="1:30">
      <c r="A4073">
        <v>21367</v>
      </c>
      <c r="B4073">
        <v>19642</v>
      </c>
      <c r="C4073">
        <v>9153321301</v>
      </c>
      <c r="D4073">
        <v>607</v>
      </c>
      <c r="F4073">
        <v>11</v>
      </c>
      <c r="G4073">
        <v>3</v>
      </c>
      <c r="H4073" t="s">
        <v>1812</v>
      </c>
      <c r="I4073" t="s">
        <v>1813</v>
      </c>
      <c r="J4073" t="s">
        <v>80</v>
      </c>
      <c r="K4073" t="s">
        <v>81</v>
      </c>
      <c r="L4073" t="s">
        <v>216</v>
      </c>
      <c r="M4073" t="s">
        <v>483</v>
      </c>
      <c r="N4073" t="s">
        <v>1717</v>
      </c>
      <c r="O4073" t="s">
        <v>1814</v>
      </c>
      <c r="P4073" t="s">
        <v>439</v>
      </c>
      <c r="Q4073" t="s">
        <v>100</v>
      </c>
      <c r="R4073" t="s">
        <v>87</v>
      </c>
      <c r="S4073" t="s">
        <v>193</v>
      </c>
      <c r="T4073" t="s">
        <v>351</v>
      </c>
      <c r="U4073" t="s">
        <v>90</v>
      </c>
      <c r="V4073" t="s">
        <v>1815</v>
      </c>
      <c r="W4073" t="s">
        <v>17</v>
      </c>
      <c r="X4073" t="s">
        <v>18</v>
      </c>
      <c r="Y4073" t="s">
        <v>92</v>
      </c>
      <c r="Z4073" t="s">
        <v>93</v>
      </c>
      <c r="AB4073" t="b">
        <v>0</v>
      </c>
      <c r="AC4073">
        <v>81</v>
      </c>
      <c r="AD4073">
        <v>50</v>
      </c>
    </row>
    <row r="4074" spans="1:30">
      <c r="A4074">
        <v>110358</v>
      </c>
      <c r="B4074">
        <v>98892</v>
      </c>
      <c r="C4074">
        <v>5052472462</v>
      </c>
      <c r="D4074">
        <v>410</v>
      </c>
      <c r="F4074">
        <v>35</v>
      </c>
      <c r="G4074">
        <v>3</v>
      </c>
      <c r="H4074" t="s">
        <v>2314</v>
      </c>
      <c r="I4074" t="s">
        <v>2315</v>
      </c>
      <c r="J4074" t="s">
        <v>80</v>
      </c>
      <c r="K4074" t="s">
        <v>81</v>
      </c>
      <c r="L4074" t="s">
        <v>216</v>
      </c>
      <c r="M4074" t="s">
        <v>2314</v>
      </c>
      <c r="O4074" t="s">
        <v>2316</v>
      </c>
      <c r="P4074" t="s">
        <v>439</v>
      </c>
      <c r="Q4074" t="s">
        <v>100</v>
      </c>
      <c r="R4074" t="s">
        <v>87</v>
      </c>
      <c r="S4074" t="s">
        <v>2317</v>
      </c>
      <c r="T4074" t="s">
        <v>1265</v>
      </c>
      <c r="U4074" t="s">
        <v>90</v>
      </c>
      <c r="V4074" t="s">
        <v>2318</v>
      </c>
      <c r="W4074" t="s">
        <v>25</v>
      </c>
      <c r="X4074" t="s">
        <v>18</v>
      </c>
      <c r="Y4074" t="s">
        <v>92</v>
      </c>
      <c r="Z4074" t="s">
        <v>93</v>
      </c>
      <c r="AB4074" t="b">
        <v>1</v>
      </c>
      <c r="AC4074">
        <v>81</v>
      </c>
      <c r="AD4074">
        <v>50</v>
      </c>
    </row>
    <row r="4075" spans="1:30">
      <c r="A4075">
        <v>18868</v>
      </c>
      <c r="B4075">
        <v>17265</v>
      </c>
      <c r="C4075">
        <v>5053430466</v>
      </c>
      <c r="D4075">
        <v>406</v>
      </c>
      <c r="F4075">
        <v>35</v>
      </c>
      <c r="G4075">
        <v>3</v>
      </c>
      <c r="H4075" t="s">
        <v>2854</v>
      </c>
      <c r="I4075" t="s">
        <v>2855</v>
      </c>
      <c r="J4075" t="s">
        <v>80</v>
      </c>
      <c r="K4075" t="s">
        <v>81</v>
      </c>
      <c r="L4075" t="s">
        <v>238</v>
      </c>
      <c r="M4075" t="s">
        <v>2856</v>
      </c>
      <c r="N4075" t="s">
        <v>108</v>
      </c>
      <c r="O4075" t="s">
        <v>2857</v>
      </c>
      <c r="P4075" t="s">
        <v>219</v>
      </c>
      <c r="Q4075" t="s">
        <v>175</v>
      </c>
      <c r="R4075" t="s">
        <v>153</v>
      </c>
      <c r="S4075" t="s">
        <v>111</v>
      </c>
      <c r="T4075" t="s">
        <v>761</v>
      </c>
      <c r="U4075" t="s">
        <v>90</v>
      </c>
      <c r="V4075" t="s">
        <v>2858</v>
      </c>
      <c r="W4075" t="s">
        <v>25</v>
      </c>
      <c r="X4075" t="s">
        <v>18</v>
      </c>
      <c r="Y4075" t="s">
        <v>92</v>
      </c>
      <c r="Z4075" t="s">
        <v>93</v>
      </c>
      <c r="AB4075" t="b">
        <v>1</v>
      </c>
      <c r="AC4075">
        <v>81</v>
      </c>
      <c r="AD4075">
        <v>50</v>
      </c>
    </row>
    <row r="4076" spans="1:30">
      <c r="A4076">
        <v>99680</v>
      </c>
      <c r="B4076">
        <v>89831</v>
      </c>
      <c r="C4076">
        <v>5053441819</v>
      </c>
      <c r="D4076">
        <v>607</v>
      </c>
      <c r="F4076">
        <v>11</v>
      </c>
      <c r="G4076">
        <v>3</v>
      </c>
      <c r="H4076" t="s">
        <v>3045</v>
      </c>
      <c r="I4076" t="s">
        <v>3046</v>
      </c>
      <c r="J4076" t="s">
        <v>80</v>
      </c>
      <c r="K4076" t="s">
        <v>81</v>
      </c>
      <c r="L4076" t="s">
        <v>238</v>
      </c>
      <c r="M4076" t="s">
        <v>2162</v>
      </c>
      <c r="O4076" t="s">
        <v>2316</v>
      </c>
      <c r="P4076" t="s">
        <v>709</v>
      </c>
      <c r="Q4076" t="s">
        <v>183</v>
      </c>
      <c r="R4076" t="s">
        <v>101</v>
      </c>
      <c r="S4076" t="s">
        <v>193</v>
      </c>
      <c r="T4076" t="s">
        <v>421</v>
      </c>
      <c r="U4076" t="s">
        <v>90</v>
      </c>
      <c r="V4076" t="s">
        <v>3047</v>
      </c>
      <c r="W4076" t="s">
        <v>17</v>
      </c>
      <c r="X4076" t="s">
        <v>18</v>
      </c>
      <c r="Y4076" t="s">
        <v>92</v>
      </c>
      <c r="Z4076" t="s">
        <v>93</v>
      </c>
      <c r="AB4076" t="b">
        <v>0</v>
      </c>
      <c r="AC4076">
        <v>81</v>
      </c>
      <c r="AD4076">
        <v>50</v>
      </c>
    </row>
    <row r="4077" spans="1:30">
      <c r="A4077">
        <v>127314</v>
      </c>
      <c r="B4077">
        <v>112824</v>
      </c>
      <c r="C4077">
        <v>5058219300</v>
      </c>
      <c r="D4077">
        <v>406</v>
      </c>
      <c r="F4077">
        <v>11</v>
      </c>
      <c r="G4077">
        <v>3</v>
      </c>
      <c r="H4077" t="s">
        <v>3542</v>
      </c>
      <c r="I4077" t="s">
        <v>3543</v>
      </c>
      <c r="J4077" t="s">
        <v>80</v>
      </c>
      <c r="K4077" t="s">
        <v>81</v>
      </c>
      <c r="L4077" t="s">
        <v>116</v>
      </c>
      <c r="M4077" t="s">
        <v>3544</v>
      </c>
      <c r="O4077" t="s">
        <v>181</v>
      </c>
      <c r="P4077" t="s">
        <v>135</v>
      </c>
      <c r="Q4077" t="s">
        <v>136</v>
      </c>
      <c r="R4077" t="s">
        <v>101</v>
      </c>
      <c r="S4077" t="s">
        <v>111</v>
      </c>
      <c r="T4077" t="s">
        <v>883</v>
      </c>
      <c r="U4077" t="s">
        <v>90</v>
      </c>
      <c r="V4077" t="s">
        <v>3545</v>
      </c>
      <c r="W4077" t="s">
        <v>17</v>
      </c>
      <c r="X4077" t="s">
        <v>18</v>
      </c>
      <c r="Y4077" t="s">
        <v>92</v>
      </c>
      <c r="Z4077" t="s">
        <v>93</v>
      </c>
      <c r="AB4077" t="b">
        <v>0</v>
      </c>
      <c r="AC4077">
        <v>81</v>
      </c>
      <c r="AD4077">
        <v>50</v>
      </c>
    </row>
    <row r="4078" spans="1:30">
      <c r="A4078">
        <v>124903</v>
      </c>
      <c r="B4078">
        <v>111409</v>
      </c>
      <c r="C4078">
        <v>5052922516</v>
      </c>
      <c r="D4078">
        <v>607</v>
      </c>
      <c r="F4078">
        <v>35</v>
      </c>
      <c r="G4078">
        <v>3</v>
      </c>
      <c r="H4078" t="s">
        <v>1332</v>
      </c>
      <c r="I4078" t="s">
        <v>1333</v>
      </c>
      <c r="J4078" t="s">
        <v>80</v>
      </c>
      <c r="K4078" t="s">
        <v>81</v>
      </c>
      <c r="L4078" t="s">
        <v>188</v>
      </c>
      <c r="M4078" t="s">
        <v>1334</v>
      </c>
      <c r="O4078" t="s">
        <v>1335</v>
      </c>
      <c r="P4078" t="s">
        <v>166</v>
      </c>
      <c r="Q4078" t="s">
        <v>100</v>
      </c>
      <c r="R4078" t="s">
        <v>153</v>
      </c>
      <c r="S4078" t="s">
        <v>193</v>
      </c>
      <c r="T4078" t="s">
        <v>605</v>
      </c>
      <c r="U4078" t="s">
        <v>90</v>
      </c>
      <c r="V4078" t="s">
        <v>1336</v>
      </c>
      <c r="W4078" t="s">
        <v>25</v>
      </c>
      <c r="X4078" t="s">
        <v>18</v>
      </c>
      <c r="Y4078" t="s">
        <v>92</v>
      </c>
      <c r="Z4078" t="s">
        <v>93</v>
      </c>
      <c r="AB4078" t="b">
        <v>1</v>
      </c>
      <c r="AC4078">
        <v>81</v>
      </c>
      <c r="AD4078">
        <v>50</v>
      </c>
    </row>
    <row r="4079" spans="1:30">
      <c r="A4079">
        <v>127883</v>
      </c>
      <c r="B4079">
        <v>113149</v>
      </c>
      <c r="C4079">
        <v>5759106855</v>
      </c>
      <c r="D4079">
        <v>406</v>
      </c>
      <c r="F4079">
        <v>11</v>
      </c>
      <c r="G4079">
        <v>3</v>
      </c>
      <c r="H4079" t="s">
        <v>178</v>
      </c>
      <c r="I4079" t="s">
        <v>179</v>
      </c>
      <c r="J4079" t="s">
        <v>80</v>
      </c>
      <c r="K4079" t="s">
        <v>81</v>
      </c>
      <c r="L4079" t="s">
        <v>126</v>
      </c>
      <c r="M4079" t="s">
        <v>180</v>
      </c>
      <c r="O4079" t="s">
        <v>181</v>
      </c>
      <c r="P4079" t="s">
        <v>182</v>
      </c>
      <c r="Q4079" t="s">
        <v>183</v>
      </c>
      <c r="R4079" t="s">
        <v>87</v>
      </c>
      <c r="S4079" t="s">
        <v>111</v>
      </c>
      <c r="T4079" t="s">
        <v>184</v>
      </c>
      <c r="U4079" t="s">
        <v>90</v>
      </c>
      <c r="V4079" t="s">
        <v>185</v>
      </c>
      <c r="W4079" t="s">
        <v>17</v>
      </c>
      <c r="X4079" t="s">
        <v>18</v>
      </c>
      <c r="Y4079" t="s">
        <v>92</v>
      </c>
      <c r="Z4079" t="s">
        <v>93</v>
      </c>
      <c r="AB4079" t="b">
        <v>0</v>
      </c>
      <c r="AC4079">
        <v>81</v>
      </c>
      <c r="AD4079">
        <v>50</v>
      </c>
    </row>
    <row r="4080" spans="1:30">
      <c r="A4080">
        <v>127327</v>
      </c>
      <c r="B4080">
        <v>112836</v>
      </c>
      <c r="C4080">
        <v>5058814953</v>
      </c>
      <c r="D4080">
        <v>406</v>
      </c>
      <c r="F4080">
        <v>11</v>
      </c>
      <c r="G4080">
        <v>3</v>
      </c>
      <c r="H4080" t="s">
        <v>1390</v>
      </c>
      <c r="I4080" t="s">
        <v>1391</v>
      </c>
      <c r="J4080" t="s">
        <v>80</v>
      </c>
      <c r="K4080" t="s">
        <v>81</v>
      </c>
      <c r="L4080" t="s">
        <v>205</v>
      </c>
      <c r="M4080" t="s">
        <v>1392</v>
      </c>
      <c r="O4080" t="s">
        <v>491</v>
      </c>
      <c r="P4080" t="s">
        <v>289</v>
      </c>
      <c r="Q4080" t="s">
        <v>100</v>
      </c>
      <c r="R4080" t="s">
        <v>101</v>
      </c>
      <c r="S4080" t="s">
        <v>111</v>
      </c>
      <c r="T4080" t="s">
        <v>176</v>
      </c>
      <c r="U4080" t="s">
        <v>90</v>
      </c>
      <c r="V4080" t="s">
        <v>1393</v>
      </c>
      <c r="W4080" t="s">
        <v>17</v>
      </c>
      <c r="X4080" t="s">
        <v>18</v>
      </c>
      <c r="Y4080" t="s">
        <v>92</v>
      </c>
      <c r="Z4080" t="s">
        <v>93</v>
      </c>
      <c r="AB4080" t="b">
        <v>0</v>
      </c>
      <c r="AC4080">
        <v>81</v>
      </c>
      <c r="AD4080">
        <v>50</v>
      </c>
    </row>
    <row r="4081" spans="1:30">
      <c r="A4081">
        <v>127657</v>
      </c>
      <c r="B4081">
        <v>113024</v>
      </c>
      <c r="C4081">
        <v>5057379233</v>
      </c>
      <c r="D4081">
        <v>406</v>
      </c>
      <c r="F4081">
        <v>11</v>
      </c>
      <c r="G4081">
        <v>3</v>
      </c>
      <c r="H4081" t="s">
        <v>3185</v>
      </c>
      <c r="I4081" t="s">
        <v>3186</v>
      </c>
      <c r="J4081" t="s">
        <v>80</v>
      </c>
      <c r="K4081" t="s">
        <v>81</v>
      </c>
      <c r="L4081" t="s">
        <v>286</v>
      </c>
      <c r="M4081" t="s">
        <v>3187</v>
      </c>
      <c r="O4081" t="s">
        <v>3188</v>
      </c>
      <c r="P4081" t="s">
        <v>289</v>
      </c>
      <c r="Q4081" t="s">
        <v>100</v>
      </c>
      <c r="R4081" t="s">
        <v>101</v>
      </c>
      <c r="S4081" t="s">
        <v>111</v>
      </c>
      <c r="T4081" t="s">
        <v>691</v>
      </c>
      <c r="U4081" t="s">
        <v>90</v>
      </c>
      <c r="V4081" t="s">
        <v>3189</v>
      </c>
      <c r="W4081" t="s">
        <v>17</v>
      </c>
      <c r="X4081" t="s">
        <v>18</v>
      </c>
      <c r="Y4081" t="s">
        <v>92</v>
      </c>
      <c r="Z4081" t="s">
        <v>93</v>
      </c>
      <c r="AB4081" t="b">
        <v>0</v>
      </c>
      <c r="AC4081">
        <v>81</v>
      </c>
      <c r="AD4081">
        <v>50</v>
      </c>
    </row>
    <row r="4082" spans="1:30">
      <c r="A4082">
        <v>1993</v>
      </c>
      <c r="B4082">
        <v>1770</v>
      </c>
      <c r="C4082">
        <v>8479145431</v>
      </c>
      <c r="D4082">
        <v>606</v>
      </c>
      <c r="F4082">
        <v>11</v>
      </c>
      <c r="G4082">
        <v>3</v>
      </c>
      <c r="H4082" t="s">
        <v>2840</v>
      </c>
      <c r="I4082" t="s">
        <v>2841</v>
      </c>
      <c r="J4082" t="s">
        <v>80</v>
      </c>
      <c r="K4082" t="s">
        <v>81</v>
      </c>
      <c r="L4082" t="s">
        <v>82</v>
      </c>
      <c r="M4082" t="s">
        <v>1601</v>
      </c>
      <c r="N4082" t="s">
        <v>707</v>
      </c>
      <c r="O4082" t="s">
        <v>1760</v>
      </c>
      <c r="P4082" t="s">
        <v>281</v>
      </c>
      <c r="Q4082" t="s">
        <v>100</v>
      </c>
      <c r="R4082" t="s">
        <v>101</v>
      </c>
      <c r="S4082" t="s">
        <v>102</v>
      </c>
      <c r="T4082" t="s">
        <v>976</v>
      </c>
      <c r="U4082" t="s">
        <v>90</v>
      </c>
      <c r="V4082" t="s">
        <v>2842</v>
      </c>
      <c r="W4082" t="s">
        <v>17</v>
      </c>
      <c r="X4082" t="s">
        <v>18</v>
      </c>
      <c r="Y4082" t="s">
        <v>92</v>
      </c>
      <c r="Z4082" t="s">
        <v>93</v>
      </c>
      <c r="AB4082" t="b">
        <v>0</v>
      </c>
      <c r="AC4082">
        <v>81</v>
      </c>
      <c r="AD4082">
        <v>50</v>
      </c>
    </row>
    <row r="4083" spans="1:30">
      <c r="A4083">
        <v>73624</v>
      </c>
      <c r="B4083">
        <v>67406</v>
      </c>
      <c r="C4083">
        <v>5054000932</v>
      </c>
      <c r="D4083">
        <v>406</v>
      </c>
      <c r="F4083">
        <v>11</v>
      </c>
      <c r="G4083">
        <v>3</v>
      </c>
      <c r="H4083" t="s">
        <v>1452</v>
      </c>
      <c r="I4083" t="s">
        <v>1453</v>
      </c>
      <c r="J4083" t="s">
        <v>80</v>
      </c>
      <c r="K4083" t="s">
        <v>81</v>
      </c>
      <c r="L4083" t="s">
        <v>313</v>
      </c>
      <c r="M4083" t="s">
        <v>1454</v>
      </c>
      <c r="N4083" t="s">
        <v>108</v>
      </c>
      <c r="O4083" t="s">
        <v>937</v>
      </c>
      <c r="P4083" t="s">
        <v>938</v>
      </c>
      <c r="Q4083" t="s">
        <v>183</v>
      </c>
      <c r="R4083" t="s">
        <v>220</v>
      </c>
      <c r="S4083" t="s">
        <v>111</v>
      </c>
      <c r="T4083" t="s">
        <v>552</v>
      </c>
      <c r="U4083" t="s">
        <v>90</v>
      </c>
      <c r="V4083" t="s">
        <v>1455</v>
      </c>
      <c r="W4083" t="s">
        <v>17</v>
      </c>
      <c r="X4083" t="s">
        <v>18</v>
      </c>
      <c r="Y4083" t="s">
        <v>92</v>
      </c>
      <c r="Z4083" t="s">
        <v>93</v>
      </c>
      <c r="AB4083" t="b">
        <v>0</v>
      </c>
      <c r="AC4083">
        <v>81</v>
      </c>
      <c r="AD4083">
        <v>50</v>
      </c>
    </row>
    <row r="4084" spans="1:30">
      <c r="A4084">
        <v>128157</v>
      </c>
      <c r="B4084">
        <v>113340</v>
      </c>
      <c r="C4084">
        <v>5053667248</v>
      </c>
      <c r="D4084">
        <v>1002</v>
      </c>
      <c r="F4084">
        <v>11</v>
      </c>
      <c r="G4084">
        <v>3</v>
      </c>
      <c r="H4084" t="s">
        <v>428</v>
      </c>
      <c r="I4084" t="s">
        <v>429</v>
      </c>
      <c r="J4084" t="s">
        <v>80</v>
      </c>
      <c r="K4084" t="s">
        <v>81</v>
      </c>
      <c r="L4084" t="s">
        <v>216</v>
      </c>
      <c r="M4084" t="s">
        <v>430</v>
      </c>
      <c r="O4084" t="s">
        <v>431</v>
      </c>
      <c r="P4084" t="s">
        <v>219</v>
      </c>
      <c r="Q4084" t="s">
        <v>175</v>
      </c>
      <c r="R4084" t="s">
        <v>153</v>
      </c>
      <c r="S4084" t="s">
        <v>432</v>
      </c>
      <c r="T4084" t="s">
        <v>433</v>
      </c>
      <c r="U4084" t="s">
        <v>90</v>
      </c>
      <c r="V4084" t="s">
        <v>434</v>
      </c>
      <c r="W4084" t="s">
        <v>17</v>
      </c>
      <c r="X4084" t="s">
        <v>18</v>
      </c>
      <c r="Y4084" t="s">
        <v>92</v>
      </c>
      <c r="Z4084" t="s">
        <v>93</v>
      </c>
      <c r="AB4084" t="b">
        <v>0</v>
      </c>
      <c r="AC4084">
        <v>81</v>
      </c>
      <c r="AD4084">
        <v>50</v>
      </c>
    </row>
    <row r="4085" spans="1:30">
      <c r="A4085">
        <v>74856</v>
      </c>
      <c r="B4085">
        <v>68522</v>
      </c>
      <c r="C4085">
        <v>5058993663</v>
      </c>
      <c r="D4085">
        <v>406</v>
      </c>
      <c r="F4085">
        <v>11</v>
      </c>
      <c r="G4085">
        <v>3</v>
      </c>
      <c r="H4085" t="s">
        <v>2977</v>
      </c>
      <c r="I4085" t="s">
        <v>2978</v>
      </c>
      <c r="J4085" t="s">
        <v>80</v>
      </c>
      <c r="K4085" t="s">
        <v>81</v>
      </c>
      <c r="L4085" t="s">
        <v>231</v>
      </c>
      <c r="M4085" t="s">
        <v>1651</v>
      </c>
      <c r="O4085" t="s">
        <v>2979</v>
      </c>
      <c r="P4085" t="s">
        <v>332</v>
      </c>
      <c r="Q4085" t="s">
        <v>100</v>
      </c>
      <c r="R4085" t="s">
        <v>153</v>
      </c>
      <c r="S4085" t="s">
        <v>111</v>
      </c>
      <c r="T4085" t="s">
        <v>2193</v>
      </c>
      <c r="U4085" t="s">
        <v>90</v>
      </c>
      <c r="V4085" t="s">
        <v>2980</v>
      </c>
      <c r="W4085" t="s">
        <v>17</v>
      </c>
      <c r="X4085" t="s">
        <v>18</v>
      </c>
      <c r="Y4085" t="s">
        <v>92</v>
      </c>
      <c r="Z4085" t="s">
        <v>93</v>
      </c>
      <c r="AB4085" t="b">
        <v>0</v>
      </c>
      <c r="AC4085">
        <v>81</v>
      </c>
      <c r="AD4085">
        <v>50</v>
      </c>
    </row>
    <row r="4086" spans="1:30">
      <c r="A4086">
        <v>111359</v>
      </c>
      <c r="B4086">
        <v>99444</v>
      </c>
      <c r="C4086">
        <v>8708816691</v>
      </c>
      <c r="D4086">
        <v>606</v>
      </c>
      <c r="F4086">
        <v>11</v>
      </c>
      <c r="G4086">
        <v>3</v>
      </c>
      <c r="H4086" t="s">
        <v>380</v>
      </c>
      <c r="I4086" t="s">
        <v>381</v>
      </c>
      <c r="J4086" t="s">
        <v>80</v>
      </c>
      <c r="K4086" t="s">
        <v>81</v>
      </c>
      <c r="L4086" t="s">
        <v>126</v>
      </c>
      <c r="M4086" t="s">
        <v>382</v>
      </c>
      <c r="O4086" t="s">
        <v>383</v>
      </c>
      <c r="P4086" t="s">
        <v>289</v>
      </c>
      <c r="Q4086" t="s">
        <v>100</v>
      </c>
      <c r="R4086" t="s">
        <v>87</v>
      </c>
      <c r="S4086" t="s">
        <v>102</v>
      </c>
      <c r="T4086" t="s">
        <v>384</v>
      </c>
      <c r="U4086" t="s">
        <v>90</v>
      </c>
      <c r="V4086" t="s">
        <v>385</v>
      </c>
      <c r="W4086" t="s">
        <v>17</v>
      </c>
      <c r="X4086" t="s">
        <v>18</v>
      </c>
      <c r="Y4086" t="s">
        <v>92</v>
      </c>
      <c r="Z4086" t="s">
        <v>93</v>
      </c>
      <c r="AB4086" t="b">
        <v>0</v>
      </c>
      <c r="AC4086">
        <v>81</v>
      </c>
      <c r="AD4086">
        <v>50</v>
      </c>
    </row>
    <row r="4087" spans="1:30">
      <c r="A4087">
        <v>85140</v>
      </c>
      <c r="B4087">
        <v>77446</v>
      </c>
      <c r="C4087">
        <v>5057923454</v>
      </c>
      <c r="D4087">
        <v>406</v>
      </c>
      <c r="F4087">
        <v>35</v>
      </c>
      <c r="G4087">
        <v>3</v>
      </c>
      <c r="H4087" t="s">
        <v>3322</v>
      </c>
      <c r="I4087" t="s">
        <v>3323</v>
      </c>
      <c r="J4087" t="s">
        <v>80</v>
      </c>
      <c r="K4087" t="s">
        <v>81</v>
      </c>
      <c r="L4087" t="s">
        <v>231</v>
      </c>
      <c r="M4087" t="s">
        <v>3324</v>
      </c>
      <c r="N4087" t="s">
        <v>108</v>
      </c>
      <c r="O4087" t="s">
        <v>2489</v>
      </c>
      <c r="P4087" t="s">
        <v>1082</v>
      </c>
      <c r="Q4087" t="s">
        <v>183</v>
      </c>
      <c r="R4087" t="s">
        <v>101</v>
      </c>
      <c r="S4087" t="s">
        <v>111</v>
      </c>
      <c r="T4087" t="s">
        <v>433</v>
      </c>
      <c r="U4087" t="s">
        <v>90</v>
      </c>
      <c r="V4087" t="s">
        <v>3325</v>
      </c>
      <c r="W4087" t="s">
        <v>25</v>
      </c>
      <c r="X4087" t="s">
        <v>18</v>
      </c>
      <c r="Y4087" t="s">
        <v>92</v>
      </c>
      <c r="Z4087" t="s">
        <v>93</v>
      </c>
      <c r="AB4087" t="b">
        <v>1</v>
      </c>
      <c r="AC4087">
        <v>81</v>
      </c>
      <c r="AD4087">
        <v>50</v>
      </c>
    </row>
    <row r="4088" spans="1:30">
      <c r="A4088">
        <v>50270</v>
      </c>
      <c r="B4088">
        <v>2546</v>
      </c>
      <c r="C4088">
        <v>5052691356</v>
      </c>
      <c r="D4088">
        <v>406</v>
      </c>
      <c r="F4088">
        <v>11</v>
      </c>
      <c r="G4088">
        <v>3</v>
      </c>
      <c r="H4088" t="s">
        <v>368</v>
      </c>
      <c r="I4088" t="s">
        <v>369</v>
      </c>
      <c r="J4088" t="s">
        <v>80</v>
      </c>
      <c r="K4088" t="s">
        <v>81</v>
      </c>
      <c r="L4088" t="s">
        <v>141</v>
      </c>
      <c r="M4088" t="s">
        <v>368</v>
      </c>
      <c r="N4088" t="s">
        <v>108</v>
      </c>
      <c r="O4088" t="s">
        <v>370</v>
      </c>
      <c r="P4088" t="s">
        <v>227</v>
      </c>
      <c r="Q4088" t="s">
        <v>120</v>
      </c>
      <c r="R4088" t="s">
        <v>101</v>
      </c>
      <c r="S4088" t="s">
        <v>111</v>
      </c>
      <c r="T4088" t="s">
        <v>371</v>
      </c>
      <c r="U4088" t="s">
        <v>90</v>
      </c>
      <c r="V4088" t="s">
        <v>372</v>
      </c>
      <c r="W4088" t="s">
        <v>17</v>
      </c>
      <c r="X4088" t="s">
        <v>18</v>
      </c>
      <c r="Y4088" t="s">
        <v>92</v>
      </c>
      <c r="Z4088" t="s">
        <v>93</v>
      </c>
      <c r="AB4088" t="b">
        <v>0</v>
      </c>
      <c r="AC4088">
        <v>81</v>
      </c>
      <c r="AD4088">
        <v>50</v>
      </c>
    </row>
    <row r="4089" spans="1:30">
      <c r="A4089">
        <v>126124</v>
      </c>
      <c r="B4089">
        <v>112148</v>
      </c>
      <c r="D4089">
        <v>406</v>
      </c>
      <c r="F4089">
        <v>11</v>
      </c>
      <c r="G4089">
        <v>3</v>
      </c>
      <c r="H4089" t="s">
        <v>833</v>
      </c>
      <c r="I4089" t="s">
        <v>834</v>
      </c>
      <c r="J4089" t="s">
        <v>80</v>
      </c>
      <c r="K4089" t="s">
        <v>81</v>
      </c>
      <c r="L4089" t="s">
        <v>835</v>
      </c>
      <c r="M4089" t="s">
        <v>836</v>
      </c>
      <c r="O4089" t="s">
        <v>837</v>
      </c>
      <c r="P4089" t="s">
        <v>838</v>
      </c>
      <c r="Q4089" t="s">
        <v>100</v>
      </c>
      <c r="R4089" t="s">
        <v>153</v>
      </c>
      <c r="S4089" t="s">
        <v>111</v>
      </c>
      <c r="T4089" t="s">
        <v>122</v>
      </c>
      <c r="U4089" t="s">
        <v>90</v>
      </c>
      <c r="V4089" t="s">
        <v>839</v>
      </c>
      <c r="W4089" t="s">
        <v>17</v>
      </c>
      <c r="X4089" t="s">
        <v>18</v>
      </c>
      <c r="Y4089" t="s">
        <v>92</v>
      </c>
      <c r="Z4089" t="s">
        <v>93</v>
      </c>
      <c r="AB4089" t="b">
        <v>0</v>
      </c>
      <c r="AC4089">
        <v>81</v>
      </c>
      <c r="AD4089">
        <v>50</v>
      </c>
    </row>
    <row r="4090" spans="1:30">
      <c r="A4090">
        <v>75923</v>
      </c>
      <c r="B4090">
        <v>69429</v>
      </c>
      <c r="C4090">
        <v>5052928877</v>
      </c>
      <c r="D4090">
        <v>406</v>
      </c>
      <c r="F4090">
        <v>11</v>
      </c>
      <c r="G4090">
        <v>3</v>
      </c>
      <c r="H4090" t="s">
        <v>2882</v>
      </c>
      <c r="I4090" t="s">
        <v>2883</v>
      </c>
      <c r="J4090" t="s">
        <v>80</v>
      </c>
      <c r="K4090" t="s">
        <v>81</v>
      </c>
      <c r="L4090" t="s">
        <v>188</v>
      </c>
      <c r="M4090" t="s">
        <v>2884</v>
      </c>
      <c r="N4090" t="s">
        <v>108</v>
      </c>
      <c r="O4090" t="s">
        <v>1764</v>
      </c>
      <c r="P4090" t="s">
        <v>301</v>
      </c>
      <c r="Q4090" t="s">
        <v>100</v>
      </c>
      <c r="R4090" t="s">
        <v>101</v>
      </c>
      <c r="S4090" t="s">
        <v>111</v>
      </c>
      <c r="T4090" t="s">
        <v>1616</v>
      </c>
      <c r="U4090" t="s">
        <v>90</v>
      </c>
      <c r="V4090" t="s">
        <v>2885</v>
      </c>
      <c r="W4090" t="s">
        <v>17</v>
      </c>
      <c r="X4090" t="s">
        <v>18</v>
      </c>
      <c r="Y4090" t="s">
        <v>92</v>
      </c>
      <c r="Z4090" t="s">
        <v>93</v>
      </c>
      <c r="AB4090" t="b">
        <v>0</v>
      </c>
      <c r="AC4090">
        <v>81</v>
      </c>
      <c r="AD4090">
        <v>50</v>
      </c>
    </row>
    <row r="4091" spans="1:30">
      <c r="A4091">
        <v>127555</v>
      </c>
      <c r="B4091">
        <v>112970</v>
      </c>
      <c r="C4091">
        <v>5059003766</v>
      </c>
      <c r="D4091">
        <v>406</v>
      </c>
      <c r="F4091">
        <v>11</v>
      </c>
      <c r="G4091">
        <v>3</v>
      </c>
      <c r="H4091" t="s">
        <v>1094</v>
      </c>
      <c r="I4091" t="s">
        <v>1095</v>
      </c>
      <c r="J4091" t="s">
        <v>80</v>
      </c>
      <c r="K4091" t="s">
        <v>81</v>
      </c>
      <c r="L4091" t="s">
        <v>82</v>
      </c>
      <c r="M4091" t="s">
        <v>1096</v>
      </c>
      <c r="O4091" t="s">
        <v>1097</v>
      </c>
      <c r="P4091" t="s">
        <v>110</v>
      </c>
      <c r="Q4091" t="s">
        <v>100</v>
      </c>
      <c r="R4091" t="s">
        <v>87</v>
      </c>
      <c r="S4091" t="s">
        <v>111</v>
      </c>
      <c r="T4091" t="s">
        <v>1098</v>
      </c>
      <c r="U4091" t="s">
        <v>90</v>
      </c>
      <c r="V4091" t="s">
        <v>1099</v>
      </c>
      <c r="W4091" t="s">
        <v>17</v>
      </c>
      <c r="X4091" t="s">
        <v>18</v>
      </c>
      <c r="Y4091" t="s">
        <v>92</v>
      </c>
      <c r="Z4091" t="s">
        <v>93</v>
      </c>
      <c r="AB4091" t="b">
        <v>0</v>
      </c>
      <c r="AC4091">
        <v>81</v>
      </c>
      <c r="AD4091">
        <v>50</v>
      </c>
    </row>
    <row r="4092" spans="1:30">
      <c r="A4092">
        <v>120927</v>
      </c>
      <c r="B4092">
        <v>107909</v>
      </c>
      <c r="C4092">
        <v>8087839421</v>
      </c>
      <c r="D4092">
        <v>406</v>
      </c>
      <c r="F4092">
        <v>35</v>
      </c>
      <c r="G4092">
        <v>3</v>
      </c>
      <c r="H4092" t="s">
        <v>139</v>
      </c>
      <c r="I4092" t="s">
        <v>140</v>
      </c>
      <c r="J4092" t="s">
        <v>80</v>
      </c>
      <c r="K4092" t="s">
        <v>81</v>
      </c>
      <c r="L4092" t="s">
        <v>141</v>
      </c>
      <c r="M4092" t="s">
        <v>142</v>
      </c>
      <c r="O4092" t="s">
        <v>143</v>
      </c>
      <c r="P4092" t="s">
        <v>144</v>
      </c>
      <c r="Q4092" t="s">
        <v>100</v>
      </c>
      <c r="R4092" t="s">
        <v>87</v>
      </c>
      <c r="S4092" t="s">
        <v>111</v>
      </c>
      <c r="T4092" t="s">
        <v>145</v>
      </c>
      <c r="U4092" t="s">
        <v>90</v>
      </c>
      <c r="V4092" t="s">
        <v>146</v>
      </c>
      <c r="W4092" t="s">
        <v>25</v>
      </c>
      <c r="X4092" t="s">
        <v>18</v>
      </c>
      <c r="Y4092" t="s">
        <v>92</v>
      </c>
      <c r="Z4092" t="s">
        <v>93</v>
      </c>
      <c r="AB4092" t="b">
        <v>1</v>
      </c>
      <c r="AC4092">
        <v>81</v>
      </c>
      <c r="AD4092">
        <v>50</v>
      </c>
    </row>
    <row r="4093" spans="1:30">
      <c r="A4093">
        <v>128056</v>
      </c>
      <c r="B4093">
        <v>113262</v>
      </c>
      <c r="C4093">
        <v>5052894413</v>
      </c>
      <c r="D4093">
        <v>406</v>
      </c>
      <c r="F4093">
        <v>11</v>
      </c>
      <c r="G4093">
        <v>3</v>
      </c>
      <c r="H4093" t="s">
        <v>1624</v>
      </c>
      <c r="I4093" t="s">
        <v>1625</v>
      </c>
      <c r="J4093" t="s">
        <v>80</v>
      </c>
      <c r="K4093" t="s">
        <v>81</v>
      </c>
      <c r="L4093" t="s">
        <v>216</v>
      </c>
      <c r="M4093" t="s">
        <v>1626</v>
      </c>
      <c r="O4093" t="s">
        <v>635</v>
      </c>
      <c r="P4093" t="s">
        <v>1119</v>
      </c>
      <c r="Q4093" t="s">
        <v>120</v>
      </c>
      <c r="R4093" t="s">
        <v>220</v>
      </c>
      <c r="S4093" t="s">
        <v>111</v>
      </c>
      <c r="T4093" t="s">
        <v>724</v>
      </c>
      <c r="U4093" t="s">
        <v>90</v>
      </c>
      <c r="V4093" t="s">
        <v>1627</v>
      </c>
      <c r="W4093" t="s">
        <v>17</v>
      </c>
      <c r="X4093" t="s">
        <v>18</v>
      </c>
      <c r="Y4093" t="s">
        <v>92</v>
      </c>
      <c r="Z4093" t="s">
        <v>93</v>
      </c>
      <c r="AB4093" t="b">
        <v>0</v>
      </c>
      <c r="AC4093">
        <v>81</v>
      </c>
      <c r="AD4093">
        <v>50</v>
      </c>
    </row>
    <row r="4094" spans="1:30">
      <c r="A4094">
        <v>78481</v>
      </c>
      <c r="B4094">
        <v>71676</v>
      </c>
      <c r="C4094">
        <v>5058838530</v>
      </c>
      <c r="D4094">
        <v>402</v>
      </c>
      <c r="F4094">
        <v>11</v>
      </c>
      <c r="G4094">
        <v>3</v>
      </c>
      <c r="H4094" t="s">
        <v>621</v>
      </c>
      <c r="I4094" t="s">
        <v>622</v>
      </c>
      <c r="J4094" t="s">
        <v>80</v>
      </c>
      <c r="K4094" t="s">
        <v>81</v>
      </c>
      <c r="L4094" t="s">
        <v>238</v>
      </c>
      <c r="M4094" t="s">
        <v>623</v>
      </c>
      <c r="N4094" t="s">
        <v>239</v>
      </c>
      <c r="O4094" t="s">
        <v>624</v>
      </c>
      <c r="P4094" t="s">
        <v>625</v>
      </c>
      <c r="Q4094" t="s">
        <v>120</v>
      </c>
      <c r="R4094" t="s">
        <v>101</v>
      </c>
      <c r="S4094" t="s">
        <v>221</v>
      </c>
      <c r="T4094" t="s">
        <v>570</v>
      </c>
      <c r="U4094" t="s">
        <v>90</v>
      </c>
      <c r="V4094" t="s">
        <v>626</v>
      </c>
      <c r="W4094" t="s">
        <v>17</v>
      </c>
      <c r="X4094" t="s">
        <v>18</v>
      </c>
      <c r="Y4094" t="s">
        <v>92</v>
      </c>
      <c r="Z4094" t="s">
        <v>93</v>
      </c>
      <c r="AB4094" t="b">
        <v>0</v>
      </c>
      <c r="AC4094">
        <v>81</v>
      </c>
      <c r="AD4094">
        <v>50</v>
      </c>
    </row>
    <row r="4095" spans="1:30">
      <c r="A4095">
        <v>43443</v>
      </c>
      <c r="B4095">
        <v>41029</v>
      </c>
      <c r="D4095">
        <v>406</v>
      </c>
      <c r="F4095">
        <v>11</v>
      </c>
      <c r="G4095">
        <v>3</v>
      </c>
      <c r="H4095" t="s">
        <v>1550</v>
      </c>
      <c r="I4095" t="s">
        <v>1551</v>
      </c>
      <c r="J4095" t="s">
        <v>80</v>
      </c>
      <c r="K4095" t="s">
        <v>81</v>
      </c>
      <c r="L4095" t="s">
        <v>205</v>
      </c>
      <c r="M4095" t="s">
        <v>1552</v>
      </c>
      <c r="N4095" t="s">
        <v>1553</v>
      </c>
      <c r="O4095" t="s">
        <v>356</v>
      </c>
      <c r="P4095" t="s">
        <v>209</v>
      </c>
      <c r="Q4095" t="s">
        <v>183</v>
      </c>
      <c r="R4095" t="s">
        <v>101</v>
      </c>
      <c r="S4095" t="s">
        <v>111</v>
      </c>
      <c r="T4095" t="s">
        <v>1265</v>
      </c>
      <c r="U4095" t="s">
        <v>90</v>
      </c>
      <c r="V4095" t="s">
        <v>1554</v>
      </c>
      <c r="W4095" t="s">
        <v>17</v>
      </c>
      <c r="X4095" t="s">
        <v>18</v>
      </c>
      <c r="Y4095" t="s">
        <v>92</v>
      </c>
      <c r="Z4095" t="s">
        <v>93</v>
      </c>
      <c r="AB4095" t="b">
        <v>0</v>
      </c>
      <c r="AC4095">
        <v>81</v>
      </c>
      <c r="AD4095">
        <v>50</v>
      </c>
    </row>
    <row r="4096" spans="1:30">
      <c r="A4096">
        <v>125641</v>
      </c>
      <c r="B4096">
        <v>111903</v>
      </c>
      <c r="C4096">
        <v>5053044293</v>
      </c>
      <c r="D4096">
        <v>406</v>
      </c>
      <c r="F4096">
        <v>11</v>
      </c>
      <c r="G4096">
        <v>3</v>
      </c>
      <c r="H4096" t="s">
        <v>2244</v>
      </c>
      <c r="I4096" t="s">
        <v>2245</v>
      </c>
      <c r="J4096" t="s">
        <v>80</v>
      </c>
      <c r="K4096" t="s">
        <v>81</v>
      </c>
      <c r="L4096" t="s">
        <v>126</v>
      </c>
      <c r="M4096" t="s">
        <v>2246</v>
      </c>
      <c r="O4096" t="s">
        <v>2247</v>
      </c>
      <c r="P4096" t="s">
        <v>2248</v>
      </c>
      <c r="Q4096" t="s">
        <v>175</v>
      </c>
      <c r="R4096" t="s">
        <v>87</v>
      </c>
      <c r="S4096" t="s">
        <v>111</v>
      </c>
      <c r="T4096" t="s">
        <v>1293</v>
      </c>
      <c r="U4096" t="s">
        <v>90</v>
      </c>
      <c r="V4096" t="s">
        <v>2249</v>
      </c>
      <c r="W4096" t="s">
        <v>17</v>
      </c>
      <c r="X4096" t="s">
        <v>18</v>
      </c>
      <c r="Y4096" t="s">
        <v>92</v>
      </c>
      <c r="Z4096" t="s">
        <v>93</v>
      </c>
      <c r="AB4096" t="b">
        <v>0</v>
      </c>
      <c r="AC4096">
        <v>81</v>
      </c>
      <c r="AD4096">
        <v>50</v>
      </c>
    </row>
    <row r="4097" spans="1:30">
      <c r="A4097">
        <v>23121</v>
      </c>
      <c r="B4097">
        <v>21322</v>
      </c>
      <c r="C4097">
        <v>5058903406</v>
      </c>
      <c r="D4097">
        <v>406</v>
      </c>
      <c r="F4097">
        <v>11</v>
      </c>
      <c r="G4097">
        <v>3</v>
      </c>
      <c r="H4097" t="s">
        <v>2645</v>
      </c>
      <c r="I4097" t="s">
        <v>2646</v>
      </c>
      <c r="J4097" t="s">
        <v>80</v>
      </c>
      <c r="K4097" t="s">
        <v>81</v>
      </c>
      <c r="L4097" t="s">
        <v>149</v>
      </c>
      <c r="M4097" t="s">
        <v>2647</v>
      </c>
      <c r="N4097" t="s">
        <v>108</v>
      </c>
      <c r="O4097" t="s">
        <v>151</v>
      </c>
      <c r="P4097" t="s">
        <v>152</v>
      </c>
      <c r="Q4097" t="s">
        <v>100</v>
      </c>
      <c r="R4097" t="s">
        <v>153</v>
      </c>
      <c r="S4097" t="s">
        <v>111</v>
      </c>
      <c r="T4097" t="s">
        <v>112</v>
      </c>
      <c r="U4097" t="s">
        <v>90</v>
      </c>
      <c r="V4097" t="s">
        <v>2648</v>
      </c>
      <c r="W4097" t="s">
        <v>17</v>
      </c>
      <c r="X4097" t="s">
        <v>18</v>
      </c>
      <c r="Y4097" t="s">
        <v>92</v>
      </c>
      <c r="Z4097" t="s">
        <v>93</v>
      </c>
      <c r="AB4097" t="b">
        <v>0</v>
      </c>
      <c r="AC4097">
        <v>81</v>
      </c>
      <c r="AD4097">
        <v>50</v>
      </c>
    </row>
    <row r="4098" spans="1:30">
      <c r="A4098">
        <v>110178</v>
      </c>
      <c r="B4098">
        <v>98743</v>
      </c>
      <c r="C4098">
        <v>5054407251</v>
      </c>
      <c r="D4098">
        <v>406</v>
      </c>
      <c r="F4098">
        <v>11</v>
      </c>
      <c r="G4098">
        <v>3</v>
      </c>
      <c r="H4098" t="s">
        <v>1029</v>
      </c>
      <c r="I4098" t="s">
        <v>1559</v>
      </c>
      <c r="J4098" t="s">
        <v>80</v>
      </c>
      <c r="K4098" t="s">
        <v>81</v>
      </c>
      <c r="L4098" t="s">
        <v>198</v>
      </c>
      <c r="M4098" t="s">
        <v>1560</v>
      </c>
      <c r="O4098" t="s">
        <v>1561</v>
      </c>
      <c r="P4098" t="s">
        <v>227</v>
      </c>
      <c r="Q4098" t="s">
        <v>120</v>
      </c>
      <c r="R4098" t="s">
        <v>153</v>
      </c>
      <c r="S4098" t="s">
        <v>111</v>
      </c>
      <c r="T4098" t="s">
        <v>398</v>
      </c>
      <c r="U4098" t="s">
        <v>90</v>
      </c>
      <c r="V4098" t="s">
        <v>1562</v>
      </c>
      <c r="W4098" t="s">
        <v>17</v>
      </c>
      <c r="X4098" t="s">
        <v>18</v>
      </c>
      <c r="Y4098" t="s">
        <v>92</v>
      </c>
      <c r="Z4098" t="s">
        <v>93</v>
      </c>
      <c r="AB4098" t="b">
        <v>0</v>
      </c>
      <c r="AC4098">
        <v>81</v>
      </c>
      <c r="AD4098">
        <v>50</v>
      </c>
    </row>
    <row r="4099" spans="1:30">
      <c r="A4099">
        <v>128378</v>
      </c>
      <c r="B4099">
        <v>113547</v>
      </c>
      <c r="C4099">
        <v>5055459585</v>
      </c>
      <c r="D4099">
        <v>606</v>
      </c>
      <c r="F4099">
        <v>11</v>
      </c>
      <c r="G4099">
        <v>3</v>
      </c>
      <c r="H4099" t="s">
        <v>1412</v>
      </c>
      <c r="I4099" t="s">
        <v>1413</v>
      </c>
      <c r="J4099" t="s">
        <v>80</v>
      </c>
      <c r="K4099" t="s">
        <v>81</v>
      </c>
      <c r="L4099" t="s">
        <v>313</v>
      </c>
      <c r="M4099" t="s">
        <v>382</v>
      </c>
      <c r="O4099" t="s">
        <v>1414</v>
      </c>
      <c r="P4099" t="s">
        <v>838</v>
      </c>
      <c r="Q4099" t="s">
        <v>100</v>
      </c>
      <c r="R4099" t="s">
        <v>220</v>
      </c>
      <c r="S4099" t="s">
        <v>102</v>
      </c>
      <c r="T4099" t="s">
        <v>714</v>
      </c>
      <c r="U4099" t="s">
        <v>90</v>
      </c>
      <c r="V4099" t="s">
        <v>1415</v>
      </c>
      <c r="W4099" t="s">
        <v>17</v>
      </c>
      <c r="X4099" t="s">
        <v>18</v>
      </c>
      <c r="Y4099" t="s">
        <v>92</v>
      </c>
      <c r="Z4099" t="s">
        <v>93</v>
      </c>
      <c r="AB4099" t="b">
        <v>0</v>
      </c>
      <c r="AC4099">
        <v>81</v>
      </c>
      <c r="AD4099">
        <v>50</v>
      </c>
    </row>
    <row r="4100" spans="1:30">
      <c r="A4100">
        <v>126553</v>
      </c>
      <c r="B4100">
        <v>112388</v>
      </c>
      <c r="C4100">
        <v>5058361022</v>
      </c>
      <c r="D4100">
        <v>406</v>
      </c>
      <c r="F4100">
        <v>11</v>
      </c>
      <c r="G4100">
        <v>3</v>
      </c>
      <c r="H4100" t="s">
        <v>2950</v>
      </c>
      <c r="I4100" t="s">
        <v>2951</v>
      </c>
      <c r="J4100" t="s">
        <v>80</v>
      </c>
      <c r="K4100" t="s">
        <v>81</v>
      </c>
      <c r="L4100" t="s">
        <v>149</v>
      </c>
      <c r="M4100" t="s">
        <v>2952</v>
      </c>
      <c r="O4100" t="s">
        <v>2953</v>
      </c>
      <c r="P4100" t="s">
        <v>838</v>
      </c>
      <c r="Q4100" t="s">
        <v>100</v>
      </c>
      <c r="R4100" t="s">
        <v>153</v>
      </c>
      <c r="S4100" t="s">
        <v>111</v>
      </c>
      <c r="T4100" t="s">
        <v>321</v>
      </c>
      <c r="U4100" t="s">
        <v>90</v>
      </c>
      <c r="V4100" t="s">
        <v>2954</v>
      </c>
      <c r="W4100" t="s">
        <v>17</v>
      </c>
      <c r="X4100" t="s">
        <v>18</v>
      </c>
      <c r="Y4100" t="s">
        <v>92</v>
      </c>
      <c r="Z4100" t="s">
        <v>93</v>
      </c>
      <c r="AB4100" t="b">
        <v>0</v>
      </c>
      <c r="AC4100">
        <v>81</v>
      </c>
      <c r="AD4100">
        <v>50</v>
      </c>
    </row>
    <row r="4101" spans="1:30">
      <c r="A4101">
        <v>50611</v>
      </c>
      <c r="B4101">
        <v>47417</v>
      </c>
      <c r="C4101">
        <v>5058581257</v>
      </c>
      <c r="D4101">
        <v>606</v>
      </c>
      <c r="F4101">
        <v>35</v>
      </c>
      <c r="G4101">
        <v>3</v>
      </c>
      <c r="H4101" t="s">
        <v>284</v>
      </c>
      <c r="I4101" t="s">
        <v>285</v>
      </c>
      <c r="J4101" t="s">
        <v>80</v>
      </c>
      <c r="K4101" t="s">
        <v>81</v>
      </c>
      <c r="L4101" t="s">
        <v>286</v>
      </c>
      <c r="M4101" t="s">
        <v>284</v>
      </c>
      <c r="N4101" t="s">
        <v>287</v>
      </c>
      <c r="O4101" t="s">
        <v>288</v>
      </c>
      <c r="P4101" t="s">
        <v>289</v>
      </c>
      <c r="R4101" t="s">
        <v>101</v>
      </c>
      <c r="S4101" t="s">
        <v>102</v>
      </c>
      <c r="T4101" t="s">
        <v>290</v>
      </c>
      <c r="U4101" t="s">
        <v>90</v>
      </c>
      <c r="V4101" t="s">
        <v>291</v>
      </c>
      <c r="W4101" t="s">
        <v>25</v>
      </c>
      <c r="X4101" t="s">
        <v>18</v>
      </c>
      <c r="Y4101" t="s">
        <v>92</v>
      </c>
      <c r="Z4101" t="s">
        <v>93</v>
      </c>
      <c r="AB4101" t="b">
        <v>1</v>
      </c>
      <c r="AC4101">
        <v>81</v>
      </c>
      <c r="AD4101">
        <v>50</v>
      </c>
    </row>
    <row r="4102" spans="1:30">
      <c r="A4102">
        <v>127119</v>
      </c>
      <c r="B4102">
        <v>112700</v>
      </c>
      <c r="C4102">
        <v>5052225642</v>
      </c>
      <c r="D4102">
        <v>408</v>
      </c>
      <c r="F4102">
        <v>11</v>
      </c>
      <c r="G4102">
        <v>3</v>
      </c>
      <c r="H4102" t="s">
        <v>1889</v>
      </c>
      <c r="I4102" t="s">
        <v>1890</v>
      </c>
      <c r="J4102" t="s">
        <v>80</v>
      </c>
      <c r="K4102" t="s">
        <v>81</v>
      </c>
      <c r="L4102" t="s">
        <v>216</v>
      </c>
      <c r="M4102" t="s">
        <v>1889</v>
      </c>
      <c r="O4102" t="s">
        <v>1891</v>
      </c>
      <c r="P4102" t="s">
        <v>1354</v>
      </c>
      <c r="Q4102" t="s">
        <v>1355</v>
      </c>
      <c r="R4102" t="s">
        <v>87</v>
      </c>
      <c r="S4102" t="s">
        <v>330</v>
      </c>
      <c r="T4102" t="s">
        <v>657</v>
      </c>
      <c r="U4102" t="s">
        <v>90</v>
      </c>
      <c r="V4102" t="s">
        <v>1892</v>
      </c>
      <c r="W4102" t="s">
        <v>17</v>
      </c>
      <c r="X4102" t="s">
        <v>18</v>
      </c>
      <c r="Y4102" t="s">
        <v>92</v>
      </c>
      <c r="Z4102" t="s">
        <v>93</v>
      </c>
      <c r="AB4102" t="b">
        <v>0</v>
      </c>
      <c r="AC4102">
        <v>82</v>
      </c>
      <c r="AD4102">
        <v>50</v>
      </c>
    </row>
    <row r="4103" spans="1:30">
      <c r="A4103">
        <v>80654</v>
      </c>
      <c r="B4103">
        <v>73623</v>
      </c>
      <c r="C4103">
        <v>5058398377</v>
      </c>
      <c r="D4103">
        <v>601</v>
      </c>
      <c r="F4103">
        <v>11</v>
      </c>
      <c r="G4103">
        <v>3</v>
      </c>
      <c r="H4103" t="s">
        <v>1300</v>
      </c>
      <c r="I4103" t="s">
        <v>1301</v>
      </c>
      <c r="J4103" t="s">
        <v>80</v>
      </c>
      <c r="K4103" t="s">
        <v>81</v>
      </c>
      <c r="L4103" t="s">
        <v>313</v>
      </c>
      <c r="M4103" t="s">
        <v>1302</v>
      </c>
      <c r="N4103" t="s">
        <v>1221</v>
      </c>
      <c r="O4103" t="s">
        <v>1303</v>
      </c>
      <c r="P4103" t="s">
        <v>1259</v>
      </c>
      <c r="Q4103" t="s">
        <v>175</v>
      </c>
      <c r="R4103" t="s">
        <v>153</v>
      </c>
      <c r="S4103" t="s">
        <v>167</v>
      </c>
      <c r="T4103" t="s">
        <v>1304</v>
      </c>
      <c r="U4103" t="s">
        <v>90</v>
      </c>
      <c r="V4103" t="s">
        <v>1305</v>
      </c>
      <c r="W4103" t="s">
        <v>17</v>
      </c>
      <c r="X4103" t="s">
        <v>18</v>
      </c>
      <c r="Y4103" t="s">
        <v>92</v>
      </c>
      <c r="Z4103" t="s">
        <v>93</v>
      </c>
      <c r="AB4103" t="b">
        <v>0</v>
      </c>
      <c r="AC4103">
        <v>82</v>
      </c>
      <c r="AD4103">
        <v>50</v>
      </c>
    </row>
    <row r="4104" spans="1:30">
      <c r="A4104">
        <v>107539</v>
      </c>
      <c r="B4104">
        <v>96493</v>
      </c>
      <c r="C4104">
        <v>5053450829</v>
      </c>
      <c r="D4104">
        <v>406</v>
      </c>
      <c r="F4104">
        <v>11</v>
      </c>
      <c r="G4104">
        <v>3</v>
      </c>
      <c r="H4104" t="s">
        <v>2969</v>
      </c>
      <c r="I4104" t="s">
        <v>2970</v>
      </c>
      <c r="J4104" t="s">
        <v>80</v>
      </c>
      <c r="K4104" t="s">
        <v>81</v>
      </c>
      <c r="L4104" t="s">
        <v>205</v>
      </c>
      <c r="M4104" t="s">
        <v>2969</v>
      </c>
      <c r="O4104" t="s">
        <v>2971</v>
      </c>
      <c r="P4104" t="s">
        <v>2174</v>
      </c>
      <c r="Q4104" t="s">
        <v>2175</v>
      </c>
      <c r="S4104" t="s">
        <v>111</v>
      </c>
      <c r="T4104" t="s">
        <v>194</v>
      </c>
      <c r="U4104" t="s">
        <v>90</v>
      </c>
      <c r="V4104" t="s">
        <v>2972</v>
      </c>
      <c r="W4104" t="s">
        <v>17</v>
      </c>
      <c r="X4104" t="s">
        <v>18</v>
      </c>
      <c r="Y4104" t="s">
        <v>92</v>
      </c>
      <c r="Z4104" t="s">
        <v>93</v>
      </c>
      <c r="AB4104" t="b">
        <v>0</v>
      </c>
      <c r="AC4104">
        <v>82</v>
      </c>
      <c r="AD4104">
        <v>50</v>
      </c>
    </row>
    <row r="4105" spans="1:30">
      <c r="A4105">
        <v>126942</v>
      </c>
      <c r="B4105">
        <v>112601</v>
      </c>
      <c r="C4105">
        <v>5058987001</v>
      </c>
      <c r="D4105">
        <v>406</v>
      </c>
      <c r="F4105">
        <v>11</v>
      </c>
      <c r="G4105">
        <v>3</v>
      </c>
      <c r="H4105" t="s">
        <v>1148</v>
      </c>
      <c r="I4105" t="s">
        <v>1149</v>
      </c>
      <c r="J4105" t="s">
        <v>80</v>
      </c>
      <c r="K4105" t="s">
        <v>81</v>
      </c>
      <c r="L4105" t="s">
        <v>231</v>
      </c>
      <c r="M4105" t="s">
        <v>1150</v>
      </c>
      <c r="O4105" t="s">
        <v>1151</v>
      </c>
      <c r="P4105" t="s">
        <v>1152</v>
      </c>
      <c r="Q4105" t="s">
        <v>831</v>
      </c>
      <c r="R4105" t="s">
        <v>153</v>
      </c>
      <c r="S4105" t="s">
        <v>111</v>
      </c>
      <c r="T4105" t="s">
        <v>282</v>
      </c>
      <c r="U4105" t="s">
        <v>90</v>
      </c>
      <c r="V4105" t="s">
        <v>2881</v>
      </c>
      <c r="W4105" t="s">
        <v>17</v>
      </c>
      <c r="X4105" t="s">
        <v>18</v>
      </c>
      <c r="Y4105" t="s">
        <v>92</v>
      </c>
      <c r="Z4105" t="s">
        <v>93</v>
      </c>
      <c r="AB4105" t="b">
        <v>0</v>
      </c>
      <c r="AC4105">
        <v>82</v>
      </c>
      <c r="AD4105">
        <v>50</v>
      </c>
    </row>
    <row r="4106" spans="1:30">
      <c r="A4106">
        <v>100087</v>
      </c>
      <c r="B4106">
        <v>90181</v>
      </c>
      <c r="C4106">
        <v>5052066108</v>
      </c>
      <c r="D4106">
        <v>606</v>
      </c>
      <c r="F4106">
        <v>35</v>
      </c>
      <c r="G4106">
        <v>3</v>
      </c>
      <c r="H4106" t="s">
        <v>2074</v>
      </c>
      <c r="I4106" t="s">
        <v>2075</v>
      </c>
      <c r="J4106" t="s">
        <v>80</v>
      </c>
      <c r="K4106" t="s">
        <v>81</v>
      </c>
      <c r="L4106" t="s">
        <v>149</v>
      </c>
      <c r="M4106" t="s">
        <v>2076</v>
      </c>
      <c r="O4106" t="s">
        <v>151</v>
      </c>
      <c r="P4106" t="s">
        <v>152</v>
      </c>
      <c r="Q4106" t="s">
        <v>100</v>
      </c>
      <c r="R4106" t="s">
        <v>153</v>
      </c>
      <c r="S4106" t="s">
        <v>102</v>
      </c>
      <c r="T4106" t="s">
        <v>234</v>
      </c>
      <c r="U4106" t="s">
        <v>90</v>
      </c>
      <c r="V4106" t="s">
        <v>2077</v>
      </c>
      <c r="W4106" t="s">
        <v>25</v>
      </c>
      <c r="X4106" t="s">
        <v>18</v>
      </c>
      <c r="Y4106" t="s">
        <v>92</v>
      </c>
      <c r="Z4106" t="s">
        <v>93</v>
      </c>
      <c r="AB4106" t="b">
        <v>1</v>
      </c>
      <c r="AC4106">
        <v>82</v>
      </c>
      <c r="AD4106">
        <v>50</v>
      </c>
    </row>
    <row r="4107" spans="1:30">
      <c r="A4107">
        <v>128333</v>
      </c>
      <c r="B4107">
        <v>113503</v>
      </c>
      <c r="C4107">
        <v>5057051601</v>
      </c>
      <c r="D4107">
        <v>606</v>
      </c>
      <c r="F4107">
        <v>11</v>
      </c>
      <c r="G4107">
        <v>3</v>
      </c>
      <c r="H4107" t="s">
        <v>547</v>
      </c>
      <c r="I4107" t="s">
        <v>548</v>
      </c>
      <c r="J4107" t="s">
        <v>80</v>
      </c>
      <c r="K4107" t="s">
        <v>81</v>
      </c>
      <c r="L4107" t="s">
        <v>198</v>
      </c>
      <c r="M4107" t="s">
        <v>549</v>
      </c>
      <c r="O4107" t="s">
        <v>550</v>
      </c>
      <c r="P4107" t="s">
        <v>551</v>
      </c>
      <c r="Q4107" t="s">
        <v>175</v>
      </c>
      <c r="R4107" t="s">
        <v>153</v>
      </c>
      <c r="S4107" t="s">
        <v>102</v>
      </c>
      <c r="T4107" t="s">
        <v>552</v>
      </c>
      <c r="U4107" t="s">
        <v>90</v>
      </c>
      <c r="V4107" t="s">
        <v>1789</v>
      </c>
      <c r="W4107" t="s">
        <v>17</v>
      </c>
      <c r="X4107" t="s">
        <v>18</v>
      </c>
      <c r="Y4107" t="s">
        <v>92</v>
      </c>
      <c r="Z4107" t="s">
        <v>93</v>
      </c>
      <c r="AB4107" t="b">
        <v>0</v>
      </c>
      <c r="AC4107">
        <v>82</v>
      </c>
      <c r="AD4107">
        <v>50</v>
      </c>
    </row>
    <row r="4108" spans="1:30">
      <c r="A4108">
        <v>114388</v>
      </c>
      <c r="B4108">
        <v>102330</v>
      </c>
      <c r="C4108">
        <v>5059902599</v>
      </c>
      <c r="D4108">
        <v>406</v>
      </c>
      <c r="F4108">
        <v>11</v>
      </c>
      <c r="G4108">
        <v>3</v>
      </c>
      <c r="H4108" t="s">
        <v>3253</v>
      </c>
      <c r="I4108" t="s">
        <v>3254</v>
      </c>
      <c r="J4108" t="s">
        <v>80</v>
      </c>
      <c r="K4108" t="s">
        <v>81</v>
      </c>
      <c r="L4108" t="s">
        <v>82</v>
      </c>
      <c r="M4108" t="s">
        <v>3255</v>
      </c>
      <c r="O4108" t="s">
        <v>2312</v>
      </c>
      <c r="P4108" t="s">
        <v>478</v>
      </c>
      <c r="Q4108" t="s">
        <v>136</v>
      </c>
      <c r="R4108" t="s">
        <v>101</v>
      </c>
      <c r="S4108" t="s">
        <v>111</v>
      </c>
      <c r="T4108" t="s">
        <v>1158</v>
      </c>
      <c r="U4108" t="s">
        <v>90</v>
      </c>
      <c r="V4108" t="s">
        <v>3256</v>
      </c>
      <c r="W4108" t="s">
        <v>17</v>
      </c>
      <c r="X4108" t="s">
        <v>18</v>
      </c>
      <c r="Y4108" t="s">
        <v>92</v>
      </c>
      <c r="Z4108" t="s">
        <v>93</v>
      </c>
      <c r="AB4108" t="b">
        <v>0</v>
      </c>
      <c r="AC4108">
        <v>82</v>
      </c>
      <c r="AD4108">
        <v>50</v>
      </c>
    </row>
    <row r="4109" spans="1:30">
      <c r="A4109">
        <v>126442</v>
      </c>
      <c r="B4109">
        <v>112309</v>
      </c>
      <c r="C4109">
        <v>5052993800</v>
      </c>
      <c r="D4109">
        <v>406</v>
      </c>
      <c r="F4109">
        <v>11</v>
      </c>
      <c r="G4109">
        <v>3</v>
      </c>
      <c r="H4109" t="s">
        <v>2753</v>
      </c>
      <c r="I4109" t="s">
        <v>2754</v>
      </c>
      <c r="J4109" t="s">
        <v>80</v>
      </c>
      <c r="K4109" t="s">
        <v>81</v>
      </c>
      <c r="L4109" t="s">
        <v>188</v>
      </c>
      <c r="M4109" t="s">
        <v>2755</v>
      </c>
      <c r="O4109" t="s">
        <v>472</v>
      </c>
      <c r="P4109" t="s">
        <v>473</v>
      </c>
      <c r="Q4109" t="s">
        <v>100</v>
      </c>
      <c r="R4109" t="s">
        <v>101</v>
      </c>
      <c r="S4109" t="s">
        <v>111</v>
      </c>
      <c r="T4109" t="s">
        <v>403</v>
      </c>
      <c r="U4109" t="s">
        <v>90</v>
      </c>
      <c r="V4109" t="s">
        <v>2756</v>
      </c>
      <c r="W4109" t="s">
        <v>17</v>
      </c>
      <c r="X4109" t="s">
        <v>18</v>
      </c>
      <c r="Y4109" t="s">
        <v>92</v>
      </c>
      <c r="Z4109" t="s">
        <v>93</v>
      </c>
      <c r="AB4109" t="b">
        <v>0</v>
      </c>
      <c r="AC4109">
        <v>82</v>
      </c>
      <c r="AD4109">
        <v>50</v>
      </c>
    </row>
    <row r="4110" spans="1:30">
      <c r="A4110">
        <v>73624</v>
      </c>
      <c r="B4110">
        <v>67406</v>
      </c>
      <c r="C4110">
        <v>5054000932</v>
      </c>
      <c r="D4110">
        <v>406</v>
      </c>
      <c r="F4110">
        <v>11</v>
      </c>
      <c r="G4110">
        <v>3</v>
      </c>
      <c r="H4110" t="s">
        <v>1452</v>
      </c>
      <c r="I4110" t="s">
        <v>1453</v>
      </c>
      <c r="J4110" t="s">
        <v>80</v>
      </c>
      <c r="K4110" t="s">
        <v>81</v>
      </c>
      <c r="L4110" t="s">
        <v>313</v>
      </c>
      <c r="M4110" t="s">
        <v>1454</v>
      </c>
      <c r="N4110" t="s">
        <v>108</v>
      </c>
      <c r="O4110" t="s">
        <v>937</v>
      </c>
      <c r="P4110" t="s">
        <v>938</v>
      </c>
      <c r="Q4110" t="s">
        <v>183</v>
      </c>
      <c r="R4110" t="s">
        <v>220</v>
      </c>
      <c r="S4110" t="s">
        <v>111</v>
      </c>
      <c r="T4110" t="s">
        <v>552</v>
      </c>
      <c r="U4110" t="s">
        <v>90</v>
      </c>
      <c r="V4110" t="s">
        <v>1455</v>
      </c>
      <c r="W4110" t="s">
        <v>17</v>
      </c>
      <c r="X4110" t="s">
        <v>18</v>
      </c>
      <c r="Y4110" t="s">
        <v>92</v>
      </c>
      <c r="Z4110" t="s">
        <v>93</v>
      </c>
      <c r="AB4110" t="b">
        <v>0</v>
      </c>
      <c r="AC4110">
        <v>82</v>
      </c>
      <c r="AD4110">
        <v>50</v>
      </c>
    </row>
    <row r="4111" spans="1:30">
      <c r="A4111">
        <v>88972</v>
      </c>
      <c r="B4111">
        <v>80756</v>
      </c>
      <c r="C4111">
        <v>5052431118</v>
      </c>
      <c r="D4111">
        <v>408</v>
      </c>
      <c r="F4111">
        <v>11</v>
      </c>
      <c r="G4111">
        <v>3</v>
      </c>
      <c r="H4111" t="s">
        <v>495</v>
      </c>
      <c r="I4111" t="s">
        <v>496</v>
      </c>
      <c r="J4111" t="s">
        <v>80</v>
      </c>
      <c r="K4111" t="s">
        <v>81</v>
      </c>
      <c r="L4111" t="s">
        <v>313</v>
      </c>
      <c r="M4111" t="s">
        <v>497</v>
      </c>
      <c r="N4111" t="s">
        <v>498</v>
      </c>
      <c r="O4111" t="s">
        <v>499</v>
      </c>
      <c r="P4111" t="s">
        <v>500</v>
      </c>
      <c r="Q4111" t="s">
        <v>183</v>
      </c>
      <c r="R4111" t="s">
        <v>220</v>
      </c>
      <c r="S4111" t="s">
        <v>330</v>
      </c>
      <c r="T4111" t="s">
        <v>501</v>
      </c>
      <c r="U4111" t="s">
        <v>90</v>
      </c>
      <c r="V4111" t="s">
        <v>502</v>
      </c>
      <c r="W4111" t="s">
        <v>17</v>
      </c>
      <c r="X4111" t="s">
        <v>18</v>
      </c>
      <c r="Y4111" t="s">
        <v>92</v>
      </c>
      <c r="Z4111" t="s">
        <v>93</v>
      </c>
      <c r="AB4111" t="b">
        <v>0</v>
      </c>
      <c r="AC4111">
        <v>82</v>
      </c>
      <c r="AD4111">
        <v>50</v>
      </c>
    </row>
    <row r="4112" spans="1:30">
      <c r="A4112">
        <v>127954</v>
      </c>
      <c r="B4112">
        <v>113185</v>
      </c>
      <c r="C4112">
        <v>7573215527</v>
      </c>
      <c r="D4112">
        <v>606</v>
      </c>
      <c r="F4112">
        <v>35</v>
      </c>
      <c r="G4112">
        <v>3</v>
      </c>
      <c r="H4112" t="s">
        <v>3041</v>
      </c>
      <c r="I4112" t="s">
        <v>3042</v>
      </c>
      <c r="J4112" t="s">
        <v>80</v>
      </c>
      <c r="K4112" t="s">
        <v>81</v>
      </c>
      <c r="L4112" t="s">
        <v>238</v>
      </c>
      <c r="M4112" t="s">
        <v>97</v>
      </c>
      <c r="O4112" t="s">
        <v>3043</v>
      </c>
      <c r="P4112" t="s">
        <v>219</v>
      </c>
      <c r="Q4112" t="s">
        <v>175</v>
      </c>
      <c r="R4112" t="s">
        <v>153</v>
      </c>
      <c r="S4112" t="s">
        <v>102</v>
      </c>
      <c r="T4112" t="s">
        <v>761</v>
      </c>
      <c r="U4112" t="s">
        <v>90</v>
      </c>
      <c r="V4112" t="s">
        <v>3044</v>
      </c>
      <c r="W4112" t="s">
        <v>25</v>
      </c>
      <c r="X4112" t="s">
        <v>18</v>
      </c>
      <c r="Y4112" t="s">
        <v>92</v>
      </c>
      <c r="Z4112" t="s">
        <v>93</v>
      </c>
      <c r="AB4112" t="b">
        <v>1</v>
      </c>
      <c r="AC4112">
        <v>82</v>
      </c>
      <c r="AD4112">
        <v>50</v>
      </c>
    </row>
    <row r="4113" spans="1:30">
      <c r="A4113">
        <v>126456</v>
      </c>
      <c r="B4113">
        <v>112318</v>
      </c>
      <c r="C4113">
        <v>5058314740</v>
      </c>
      <c r="D4113">
        <v>406</v>
      </c>
      <c r="F4113">
        <v>11</v>
      </c>
      <c r="G4113">
        <v>3</v>
      </c>
      <c r="H4113" t="s">
        <v>2362</v>
      </c>
      <c r="I4113" t="s">
        <v>2363</v>
      </c>
      <c r="J4113" t="s">
        <v>80</v>
      </c>
      <c r="K4113" t="s">
        <v>81</v>
      </c>
      <c r="L4113" t="s">
        <v>313</v>
      </c>
      <c r="M4113" t="s">
        <v>2364</v>
      </c>
      <c r="O4113" t="s">
        <v>2365</v>
      </c>
      <c r="P4113" t="s">
        <v>152</v>
      </c>
      <c r="Q4113" t="s">
        <v>100</v>
      </c>
      <c r="R4113" t="s">
        <v>153</v>
      </c>
      <c r="S4113" t="s">
        <v>111</v>
      </c>
      <c r="T4113" t="s">
        <v>560</v>
      </c>
      <c r="U4113" t="s">
        <v>90</v>
      </c>
      <c r="V4113" t="s">
        <v>2366</v>
      </c>
      <c r="W4113" t="s">
        <v>17</v>
      </c>
      <c r="X4113" t="s">
        <v>18</v>
      </c>
      <c r="Y4113" t="s">
        <v>92</v>
      </c>
      <c r="Z4113" t="s">
        <v>93</v>
      </c>
      <c r="AB4113" t="b">
        <v>0</v>
      </c>
      <c r="AC4113">
        <v>82</v>
      </c>
      <c r="AD4113">
        <v>50</v>
      </c>
    </row>
    <row r="4114" spans="1:30">
      <c r="A4114">
        <v>126905</v>
      </c>
      <c r="B4114">
        <v>112580</v>
      </c>
      <c r="C4114">
        <v>5053449100</v>
      </c>
      <c r="D4114">
        <v>406</v>
      </c>
      <c r="F4114">
        <v>11</v>
      </c>
      <c r="G4114">
        <v>3</v>
      </c>
      <c r="H4114" t="s">
        <v>1069</v>
      </c>
      <c r="I4114" t="s">
        <v>3009</v>
      </c>
      <c r="J4114" t="s">
        <v>80</v>
      </c>
      <c r="K4114" t="s">
        <v>81</v>
      </c>
      <c r="L4114" t="s">
        <v>205</v>
      </c>
      <c r="M4114" t="s">
        <v>3010</v>
      </c>
      <c r="O4114" t="s">
        <v>499</v>
      </c>
      <c r="P4114" t="s">
        <v>209</v>
      </c>
      <c r="Q4114" t="s">
        <v>183</v>
      </c>
      <c r="R4114" t="s">
        <v>101</v>
      </c>
      <c r="S4114" t="s">
        <v>111</v>
      </c>
      <c r="T4114" t="s">
        <v>184</v>
      </c>
      <c r="U4114" t="s">
        <v>90</v>
      </c>
      <c r="V4114" t="s">
        <v>3011</v>
      </c>
      <c r="W4114" t="s">
        <v>17</v>
      </c>
      <c r="X4114" t="s">
        <v>18</v>
      </c>
      <c r="Y4114" t="s">
        <v>92</v>
      </c>
      <c r="Z4114" t="s">
        <v>93</v>
      </c>
      <c r="AB4114" t="b">
        <v>0</v>
      </c>
      <c r="AC4114">
        <v>82</v>
      </c>
      <c r="AD4114">
        <v>50</v>
      </c>
    </row>
    <row r="4115" spans="1:30">
      <c r="A4115">
        <v>112679</v>
      </c>
      <c r="B4115">
        <v>100877</v>
      </c>
      <c r="C4115">
        <v>5057150560</v>
      </c>
      <c r="D4115">
        <v>601</v>
      </c>
      <c r="F4115">
        <v>11</v>
      </c>
      <c r="G4115">
        <v>3</v>
      </c>
      <c r="H4115" t="s">
        <v>1470</v>
      </c>
      <c r="I4115" t="s">
        <v>1471</v>
      </c>
      <c r="J4115" t="s">
        <v>80</v>
      </c>
      <c r="K4115" t="s">
        <v>81</v>
      </c>
      <c r="L4115" t="s">
        <v>126</v>
      </c>
      <c r="M4115" t="s">
        <v>1472</v>
      </c>
      <c r="O4115" t="s">
        <v>1473</v>
      </c>
      <c r="P4115" t="s">
        <v>1164</v>
      </c>
      <c r="Q4115" t="s">
        <v>100</v>
      </c>
      <c r="R4115" t="s">
        <v>87</v>
      </c>
      <c r="S4115" t="s">
        <v>167</v>
      </c>
      <c r="T4115" t="s">
        <v>591</v>
      </c>
      <c r="U4115" t="s">
        <v>90</v>
      </c>
      <c r="V4115" t="s">
        <v>1474</v>
      </c>
      <c r="W4115" t="s">
        <v>17</v>
      </c>
      <c r="X4115" t="s">
        <v>18</v>
      </c>
      <c r="Y4115" t="s">
        <v>92</v>
      </c>
      <c r="Z4115" t="s">
        <v>93</v>
      </c>
      <c r="AB4115" t="b">
        <v>0</v>
      </c>
      <c r="AC4115">
        <v>82</v>
      </c>
      <c r="AD4115">
        <v>50</v>
      </c>
    </row>
    <row r="4116" spans="1:30">
      <c r="A4116">
        <v>10058</v>
      </c>
      <c r="B4116">
        <v>8880</v>
      </c>
      <c r="C4116">
        <v>5052478275</v>
      </c>
      <c r="D4116">
        <v>405</v>
      </c>
      <c r="F4116">
        <v>11</v>
      </c>
      <c r="G4116">
        <v>3</v>
      </c>
      <c r="H4116" t="s">
        <v>686</v>
      </c>
      <c r="I4116" t="s">
        <v>687</v>
      </c>
      <c r="J4116" t="s">
        <v>80</v>
      </c>
      <c r="K4116" t="s">
        <v>81</v>
      </c>
      <c r="L4116" t="s">
        <v>216</v>
      </c>
      <c r="M4116" t="s">
        <v>686</v>
      </c>
      <c r="N4116" t="s">
        <v>295</v>
      </c>
      <c r="O4116" t="s">
        <v>688</v>
      </c>
      <c r="P4116" t="s">
        <v>689</v>
      </c>
      <c r="Q4116" t="s">
        <v>120</v>
      </c>
      <c r="R4116" t="s">
        <v>87</v>
      </c>
      <c r="S4116" t="s">
        <v>690</v>
      </c>
      <c r="T4116" t="s">
        <v>691</v>
      </c>
      <c r="U4116" t="s">
        <v>90</v>
      </c>
      <c r="V4116" t="s">
        <v>692</v>
      </c>
      <c r="W4116" t="s">
        <v>17</v>
      </c>
      <c r="X4116" t="s">
        <v>18</v>
      </c>
      <c r="Y4116" t="s">
        <v>92</v>
      </c>
      <c r="Z4116" t="s">
        <v>93</v>
      </c>
      <c r="AB4116" t="b">
        <v>0</v>
      </c>
      <c r="AC4116">
        <v>82</v>
      </c>
      <c r="AD4116">
        <v>50</v>
      </c>
    </row>
    <row r="4117" spans="1:30">
      <c r="A4117">
        <v>4292</v>
      </c>
      <c r="B4117">
        <v>3537</v>
      </c>
      <c r="D4117">
        <v>608</v>
      </c>
      <c r="F4117">
        <v>11</v>
      </c>
      <c r="G4117">
        <v>3</v>
      </c>
      <c r="H4117" t="s">
        <v>489</v>
      </c>
      <c r="I4117" t="s">
        <v>593</v>
      </c>
      <c r="J4117" t="s">
        <v>80</v>
      </c>
      <c r="K4117" t="s">
        <v>81</v>
      </c>
      <c r="L4117" t="s">
        <v>82</v>
      </c>
      <c r="M4117" t="s">
        <v>489</v>
      </c>
      <c r="N4117" t="s">
        <v>490</v>
      </c>
      <c r="O4117" t="s">
        <v>512</v>
      </c>
      <c r="P4117" t="s">
        <v>420</v>
      </c>
      <c r="Q4117" t="s">
        <v>100</v>
      </c>
      <c r="R4117" t="s">
        <v>87</v>
      </c>
      <c r="S4117" t="s">
        <v>583</v>
      </c>
      <c r="T4117" t="s">
        <v>184</v>
      </c>
      <c r="U4117" t="s">
        <v>90</v>
      </c>
      <c r="V4117" t="s">
        <v>2615</v>
      </c>
      <c r="W4117" t="s">
        <v>17</v>
      </c>
      <c r="X4117" t="s">
        <v>18</v>
      </c>
      <c r="Y4117" t="s">
        <v>92</v>
      </c>
      <c r="Z4117" t="s">
        <v>93</v>
      </c>
      <c r="AB4117" t="b">
        <v>0</v>
      </c>
      <c r="AC4117">
        <v>82</v>
      </c>
      <c r="AD4117">
        <v>50</v>
      </c>
    </row>
    <row r="4118" spans="1:30">
      <c r="A4118">
        <v>69276</v>
      </c>
      <c r="B4118">
        <v>14096</v>
      </c>
      <c r="C4118">
        <v>5052560564</v>
      </c>
      <c r="D4118">
        <v>501</v>
      </c>
      <c r="F4118">
        <v>11</v>
      </c>
      <c r="G4118">
        <v>3</v>
      </c>
      <c r="H4118" t="s">
        <v>2380</v>
      </c>
      <c r="I4118" t="s">
        <v>2381</v>
      </c>
      <c r="J4118" t="s">
        <v>80</v>
      </c>
      <c r="K4118" t="s">
        <v>81</v>
      </c>
      <c r="L4118" t="s">
        <v>126</v>
      </c>
      <c r="M4118" t="s">
        <v>2380</v>
      </c>
      <c r="N4118" t="s">
        <v>682</v>
      </c>
      <c r="O4118" t="s">
        <v>2382</v>
      </c>
      <c r="P4118" t="s">
        <v>227</v>
      </c>
      <c r="Q4118" t="s">
        <v>120</v>
      </c>
      <c r="R4118" t="s">
        <v>87</v>
      </c>
      <c r="S4118" t="s">
        <v>779</v>
      </c>
      <c r="T4118" t="s">
        <v>1356</v>
      </c>
      <c r="U4118" t="s">
        <v>90</v>
      </c>
      <c r="V4118" t="s">
        <v>2383</v>
      </c>
      <c r="W4118" t="s">
        <v>17</v>
      </c>
      <c r="X4118" t="s">
        <v>18</v>
      </c>
      <c r="Y4118" t="s">
        <v>92</v>
      </c>
      <c r="Z4118" t="s">
        <v>93</v>
      </c>
      <c r="AB4118" t="b">
        <v>0</v>
      </c>
      <c r="AC4118">
        <v>82</v>
      </c>
      <c r="AD4118">
        <v>50</v>
      </c>
    </row>
    <row r="4119" spans="1:30">
      <c r="A4119">
        <v>358</v>
      </c>
      <c r="B4119">
        <v>75</v>
      </c>
      <c r="D4119">
        <v>603</v>
      </c>
      <c r="F4119">
        <v>11</v>
      </c>
      <c r="G4119">
        <v>3</v>
      </c>
      <c r="H4119" t="s">
        <v>585</v>
      </c>
      <c r="I4119" t="s">
        <v>586</v>
      </c>
      <c r="J4119" t="s">
        <v>80</v>
      </c>
      <c r="K4119" t="s">
        <v>81</v>
      </c>
      <c r="L4119" t="s">
        <v>216</v>
      </c>
      <c r="M4119" t="s">
        <v>587</v>
      </c>
      <c r="N4119" t="s">
        <v>588</v>
      </c>
      <c r="O4119" t="s">
        <v>589</v>
      </c>
      <c r="P4119" t="s">
        <v>590</v>
      </c>
      <c r="Q4119" t="s">
        <v>175</v>
      </c>
      <c r="R4119" t="s">
        <v>153</v>
      </c>
      <c r="S4119" t="s">
        <v>479</v>
      </c>
      <c r="T4119" t="s">
        <v>591</v>
      </c>
      <c r="U4119" t="s">
        <v>90</v>
      </c>
      <c r="V4119" t="s">
        <v>592</v>
      </c>
      <c r="W4119" t="s">
        <v>17</v>
      </c>
      <c r="X4119" t="s">
        <v>18</v>
      </c>
      <c r="Y4119" t="s">
        <v>92</v>
      </c>
      <c r="Z4119" t="s">
        <v>93</v>
      </c>
      <c r="AB4119" t="b">
        <v>0</v>
      </c>
      <c r="AC4119">
        <v>82</v>
      </c>
      <c r="AD4119">
        <v>50</v>
      </c>
    </row>
    <row r="4120" spans="1:30">
      <c r="A4120">
        <v>127072</v>
      </c>
      <c r="B4120">
        <v>112677</v>
      </c>
      <c r="C4120">
        <v>5055738816</v>
      </c>
      <c r="D4120">
        <v>405</v>
      </c>
      <c r="F4120">
        <v>11</v>
      </c>
      <c r="G4120">
        <v>3</v>
      </c>
      <c r="H4120" t="s">
        <v>1921</v>
      </c>
      <c r="I4120" t="s">
        <v>1922</v>
      </c>
      <c r="J4120" t="s">
        <v>80</v>
      </c>
      <c r="K4120" t="s">
        <v>81</v>
      </c>
      <c r="L4120" t="s">
        <v>205</v>
      </c>
      <c r="M4120" t="s">
        <v>1923</v>
      </c>
      <c r="O4120" t="s">
        <v>1924</v>
      </c>
      <c r="P4120" t="s">
        <v>362</v>
      </c>
      <c r="Q4120" t="s">
        <v>175</v>
      </c>
      <c r="R4120" t="s">
        <v>101</v>
      </c>
      <c r="S4120" t="s">
        <v>690</v>
      </c>
      <c r="T4120" t="s">
        <v>154</v>
      </c>
      <c r="U4120" t="s">
        <v>90</v>
      </c>
      <c r="V4120" t="s">
        <v>1925</v>
      </c>
      <c r="W4120" t="s">
        <v>17</v>
      </c>
      <c r="X4120" t="s">
        <v>18</v>
      </c>
      <c r="Y4120" t="s">
        <v>92</v>
      </c>
      <c r="Z4120" t="s">
        <v>93</v>
      </c>
      <c r="AB4120" t="b">
        <v>0</v>
      </c>
      <c r="AC4120">
        <v>82</v>
      </c>
      <c r="AD4120">
        <v>50</v>
      </c>
    </row>
    <row r="4121" spans="1:30">
      <c r="A4121">
        <v>4290</v>
      </c>
      <c r="B4121">
        <v>3537</v>
      </c>
      <c r="C4121">
        <v>5052667401</v>
      </c>
      <c r="D4121">
        <v>608</v>
      </c>
      <c r="F4121">
        <v>11</v>
      </c>
      <c r="G4121">
        <v>3</v>
      </c>
      <c r="H4121" t="s">
        <v>487</v>
      </c>
      <c r="I4121" t="s">
        <v>488</v>
      </c>
      <c r="J4121" t="s">
        <v>80</v>
      </c>
      <c r="K4121" t="s">
        <v>81</v>
      </c>
      <c r="L4121" t="s">
        <v>286</v>
      </c>
      <c r="M4121" t="s">
        <v>489</v>
      </c>
      <c r="N4121" t="s">
        <v>490</v>
      </c>
      <c r="O4121" t="s">
        <v>491</v>
      </c>
      <c r="P4121" t="s">
        <v>281</v>
      </c>
      <c r="Q4121" t="s">
        <v>100</v>
      </c>
      <c r="R4121" t="s">
        <v>101</v>
      </c>
      <c r="S4121" t="s">
        <v>583</v>
      </c>
      <c r="T4121" t="s">
        <v>493</v>
      </c>
      <c r="U4121" t="s">
        <v>90</v>
      </c>
      <c r="V4121" t="s">
        <v>584</v>
      </c>
      <c r="W4121" t="s">
        <v>17</v>
      </c>
      <c r="X4121" t="s">
        <v>18</v>
      </c>
      <c r="Y4121" t="s">
        <v>92</v>
      </c>
      <c r="Z4121" t="s">
        <v>93</v>
      </c>
      <c r="AB4121" t="b">
        <v>0</v>
      </c>
      <c r="AC4121">
        <v>82</v>
      </c>
      <c r="AD4121">
        <v>50</v>
      </c>
    </row>
    <row r="4122" spans="1:30">
      <c r="A4122">
        <v>99839</v>
      </c>
      <c r="B4122">
        <v>48823</v>
      </c>
      <c r="C4122">
        <v>7573215000</v>
      </c>
      <c r="D4122">
        <v>606</v>
      </c>
      <c r="F4122">
        <v>11</v>
      </c>
      <c r="G4122">
        <v>3</v>
      </c>
      <c r="H4122" t="s">
        <v>94</v>
      </c>
      <c r="I4122" t="s">
        <v>95</v>
      </c>
      <c r="J4122" t="s">
        <v>80</v>
      </c>
      <c r="K4122" t="s">
        <v>81</v>
      </c>
      <c r="L4122" t="s">
        <v>96</v>
      </c>
      <c r="M4122" t="s">
        <v>97</v>
      </c>
      <c r="O4122" t="s">
        <v>98</v>
      </c>
      <c r="P4122" t="s">
        <v>99</v>
      </c>
      <c r="Q4122" t="s">
        <v>100</v>
      </c>
      <c r="R4122" t="s">
        <v>101</v>
      </c>
      <c r="S4122" t="s">
        <v>102</v>
      </c>
      <c r="T4122" t="s">
        <v>103</v>
      </c>
      <c r="U4122" t="s">
        <v>90</v>
      </c>
      <c r="V4122" t="s">
        <v>104</v>
      </c>
      <c r="W4122" t="s">
        <v>17</v>
      </c>
      <c r="X4122" t="s">
        <v>18</v>
      </c>
      <c r="Y4122" t="s">
        <v>92</v>
      </c>
      <c r="Z4122" t="s">
        <v>93</v>
      </c>
      <c r="AB4122" t="b">
        <v>0</v>
      </c>
      <c r="AC4122">
        <v>82</v>
      </c>
      <c r="AD4122">
        <v>50</v>
      </c>
    </row>
    <row r="4123" spans="1:30">
      <c r="A4123">
        <v>77594</v>
      </c>
      <c r="B4123">
        <v>50216</v>
      </c>
      <c r="C4123">
        <v>5052659237</v>
      </c>
      <c r="D4123">
        <v>406</v>
      </c>
      <c r="F4123">
        <v>11</v>
      </c>
      <c r="G4123">
        <v>3</v>
      </c>
      <c r="H4123" t="s">
        <v>899</v>
      </c>
      <c r="I4123" t="s">
        <v>3126</v>
      </c>
      <c r="J4123" t="s">
        <v>80</v>
      </c>
      <c r="K4123" t="s">
        <v>81</v>
      </c>
      <c r="L4123" t="s">
        <v>126</v>
      </c>
      <c r="M4123" t="s">
        <v>901</v>
      </c>
      <c r="N4123" t="s">
        <v>3127</v>
      </c>
      <c r="O4123" t="s">
        <v>3128</v>
      </c>
      <c r="P4123" t="s">
        <v>289</v>
      </c>
      <c r="Q4123" t="s">
        <v>100</v>
      </c>
      <c r="R4123" t="s">
        <v>101</v>
      </c>
      <c r="S4123" t="s">
        <v>111</v>
      </c>
      <c r="T4123" t="s">
        <v>290</v>
      </c>
      <c r="U4123" t="s">
        <v>90</v>
      </c>
      <c r="V4123" t="s">
        <v>3129</v>
      </c>
      <c r="W4123" t="s">
        <v>17</v>
      </c>
      <c r="X4123" t="s">
        <v>18</v>
      </c>
      <c r="Y4123" t="s">
        <v>92</v>
      </c>
      <c r="Z4123" t="s">
        <v>93</v>
      </c>
      <c r="AB4123" t="b">
        <v>0</v>
      </c>
      <c r="AC4123">
        <v>82</v>
      </c>
      <c r="AD4123">
        <v>50</v>
      </c>
    </row>
    <row r="4124" spans="1:30">
      <c r="A4124">
        <v>16755</v>
      </c>
      <c r="B4124">
        <v>15236</v>
      </c>
      <c r="C4124">
        <v>7048476961</v>
      </c>
      <c r="D4124">
        <v>601</v>
      </c>
      <c r="F4124">
        <v>11</v>
      </c>
      <c r="G4124">
        <v>3</v>
      </c>
      <c r="H4124" t="s">
        <v>1441</v>
      </c>
      <c r="I4124" t="s">
        <v>1442</v>
      </c>
      <c r="J4124" t="s">
        <v>80</v>
      </c>
      <c r="K4124" t="s">
        <v>81</v>
      </c>
      <c r="L4124" t="s">
        <v>286</v>
      </c>
      <c r="M4124" t="s">
        <v>1443</v>
      </c>
      <c r="N4124" t="s">
        <v>1444</v>
      </c>
      <c r="O4124" t="s">
        <v>1445</v>
      </c>
      <c r="P4124" t="s">
        <v>135</v>
      </c>
      <c r="Q4124" t="s">
        <v>136</v>
      </c>
      <c r="R4124" t="s">
        <v>101</v>
      </c>
      <c r="S4124" t="s">
        <v>167</v>
      </c>
      <c r="T4124" t="s">
        <v>263</v>
      </c>
      <c r="U4124" t="s">
        <v>1420</v>
      </c>
      <c r="V4124" t="s">
        <v>1446</v>
      </c>
      <c r="W4124" t="s">
        <v>17</v>
      </c>
      <c r="X4124" t="s">
        <v>18</v>
      </c>
      <c r="Y4124" t="s">
        <v>92</v>
      </c>
      <c r="Z4124" t="s">
        <v>93</v>
      </c>
      <c r="AB4124" t="b">
        <v>0</v>
      </c>
      <c r="AC4124">
        <v>82</v>
      </c>
      <c r="AD4124">
        <v>50</v>
      </c>
    </row>
    <row r="4125" spans="1:30">
      <c r="A4125">
        <v>60817</v>
      </c>
      <c r="B4125">
        <v>56074</v>
      </c>
      <c r="C4125">
        <v>5052551163</v>
      </c>
      <c r="D4125">
        <v>405</v>
      </c>
      <c r="F4125">
        <v>35</v>
      </c>
      <c r="G4125">
        <v>3</v>
      </c>
      <c r="H4125" t="s">
        <v>1060</v>
      </c>
      <c r="I4125" t="s">
        <v>1061</v>
      </c>
      <c r="J4125" t="s">
        <v>80</v>
      </c>
      <c r="K4125" t="s">
        <v>81</v>
      </c>
      <c r="L4125" t="s">
        <v>126</v>
      </c>
      <c r="M4125" t="s">
        <v>1060</v>
      </c>
      <c r="N4125" t="s">
        <v>128</v>
      </c>
      <c r="O4125" t="s">
        <v>395</v>
      </c>
      <c r="P4125" t="s">
        <v>135</v>
      </c>
      <c r="Q4125" t="s">
        <v>136</v>
      </c>
      <c r="R4125" t="s">
        <v>87</v>
      </c>
      <c r="S4125" t="s">
        <v>690</v>
      </c>
      <c r="T4125" t="s">
        <v>659</v>
      </c>
      <c r="U4125" t="s">
        <v>90</v>
      </c>
      <c r="V4125" t="s">
        <v>1475</v>
      </c>
      <c r="W4125" t="s">
        <v>25</v>
      </c>
      <c r="X4125" t="s">
        <v>18</v>
      </c>
      <c r="Y4125" t="s">
        <v>92</v>
      </c>
      <c r="Z4125" t="s">
        <v>93</v>
      </c>
      <c r="AB4125" t="b">
        <v>1</v>
      </c>
      <c r="AC4125">
        <v>82</v>
      </c>
      <c r="AD4125">
        <v>50</v>
      </c>
    </row>
    <row r="4126" spans="1:30">
      <c r="A4126">
        <v>6860</v>
      </c>
      <c r="B4126">
        <v>5894</v>
      </c>
      <c r="D4126">
        <v>411</v>
      </c>
      <c r="F4126">
        <v>11</v>
      </c>
      <c r="G4126">
        <v>3</v>
      </c>
      <c r="H4126" t="s">
        <v>653</v>
      </c>
      <c r="I4126" t="s">
        <v>654</v>
      </c>
      <c r="J4126" t="s">
        <v>80</v>
      </c>
      <c r="K4126" t="s">
        <v>81</v>
      </c>
      <c r="L4126" t="s">
        <v>205</v>
      </c>
      <c r="M4126" t="s">
        <v>655</v>
      </c>
      <c r="N4126" t="s">
        <v>295</v>
      </c>
      <c r="O4126" t="s">
        <v>656</v>
      </c>
      <c r="P4126" t="s">
        <v>209</v>
      </c>
      <c r="Q4126" t="s">
        <v>183</v>
      </c>
      <c r="R4126" t="s">
        <v>101</v>
      </c>
      <c r="S4126" t="s">
        <v>539</v>
      </c>
      <c r="T4126" t="s">
        <v>657</v>
      </c>
      <c r="U4126" t="s">
        <v>90</v>
      </c>
      <c r="V4126" t="s">
        <v>658</v>
      </c>
      <c r="W4126" t="s">
        <v>17</v>
      </c>
      <c r="X4126" t="s">
        <v>18</v>
      </c>
      <c r="Y4126" t="s">
        <v>92</v>
      </c>
      <c r="Z4126" t="s">
        <v>93</v>
      </c>
      <c r="AB4126" t="b">
        <v>0</v>
      </c>
      <c r="AC4126">
        <v>82</v>
      </c>
      <c r="AD4126">
        <v>50</v>
      </c>
    </row>
    <row r="4127" spans="1:30">
      <c r="A4127">
        <v>128413</v>
      </c>
      <c r="B4127">
        <v>113580</v>
      </c>
      <c r="C4127">
        <v>5053235816</v>
      </c>
      <c r="D4127">
        <v>606</v>
      </c>
      <c r="F4127">
        <v>11</v>
      </c>
      <c r="G4127">
        <v>3</v>
      </c>
      <c r="H4127" t="s">
        <v>1306</v>
      </c>
      <c r="I4127" t="s">
        <v>1307</v>
      </c>
      <c r="J4127" t="s">
        <v>80</v>
      </c>
      <c r="K4127" t="s">
        <v>81</v>
      </c>
      <c r="L4127" t="s">
        <v>96</v>
      </c>
      <c r="M4127" t="s">
        <v>1308</v>
      </c>
      <c r="O4127" t="s">
        <v>1309</v>
      </c>
      <c r="P4127" t="s">
        <v>473</v>
      </c>
      <c r="Q4127" t="s">
        <v>100</v>
      </c>
      <c r="R4127" t="s">
        <v>101</v>
      </c>
      <c r="S4127" t="s">
        <v>102</v>
      </c>
      <c r="T4127" t="s">
        <v>234</v>
      </c>
      <c r="U4127" t="s">
        <v>90</v>
      </c>
      <c r="V4127" t="s">
        <v>1310</v>
      </c>
      <c r="W4127" t="s">
        <v>17</v>
      </c>
      <c r="X4127" t="s">
        <v>18</v>
      </c>
      <c r="Y4127" t="s">
        <v>92</v>
      </c>
      <c r="Z4127" t="s">
        <v>93</v>
      </c>
      <c r="AB4127" t="b">
        <v>0</v>
      </c>
      <c r="AC4127">
        <v>82</v>
      </c>
      <c r="AD4127">
        <v>50</v>
      </c>
    </row>
    <row r="4128" spans="1:30">
      <c r="A4128">
        <v>126667</v>
      </c>
      <c r="B4128">
        <v>112452</v>
      </c>
      <c r="C4128">
        <v>5059246330</v>
      </c>
      <c r="D4128">
        <v>409</v>
      </c>
      <c r="F4128">
        <v>11</v>
      </c>
      <c r="G4128">
        <v>3</v>
      </c>
      <c r="H4128" t="s">
        <v>2101</v>
      </c>
      <c r="I4128" t="s">
        <v>2102</v>
      </c>
      <c r="J4128" t="s">
        <v>80</v>
      </c>
      <c r="K4128" t="s">
        <v>81</v>
      </c>
      <c r="L4128" t="s">
        <v>82</v>
      </c>
      <c r="M4128" t="s">
        <v>2103</v>
      </c>
      <c r="O4128" t="s">
        <v>2104</v>
      </c>
      <c r="P4128" t="s">
        <v>2105</v>
      </c>
      <c r="Q4128" t="s">
        <v>183</v>
      </c>
      <c r="R4128" t="s">
        <v>87</v>
      </c>
      <c r="S4128" t="s">
        <v>88</v>
      </c>
      <c r="T4128" t="s">
        <v>456</v>
      </c>
      <c r="U4128" t="s">
        <v>90</v>
      </c>
      <c r="V4128" t="s">
        <v>2106</v>
      </c>
      <c r="W4128" t="s">
        <v>17</v>
      </c>
      <c r="X4128" t="s">
        <v>18</v>
      </c>
      <c r="Y4128" t="s">
        <v>92</v>
      </c>
      <c r="Z4128" t="s">
        <v>93</v>
      </c>
      <c r="AB4128" t="b">
        <v>0</v>
      </c>
      <c r="AC4128">
        <v>82</v>
      </c>
      <c r="AD4128">
        <v>50</v>
      </c>
    </row>
    <row r="4129" spans="1:30">
      <c r="A4129">
        <v>18988</v>
      </c>
      <c r="B4129">
        <v>17383</v>
      </c>
      <c r="C4129">
        <v>5058907113</v>
      </c>
      <c r="D4129">
        <v>406</v>
      </c>
      <c r="F4129">
        <v>11</v>
      </c>
      <c r="G4129">
        <v>3</v>
      </c>
      <c r="H4129" t="s">
        <v>1845</v>
      </c>
      <c r="I4129" t="s">
        <v>1846</v>
      </c>
      <c r="J4129" t="s">
        <v>80</v>
      </c>
      <c r="K4129" t="s">
        <v>81</v>
      </c>
      <c r="L4129" t="s">
        <v>231</v>
      </c>
      <c r="M4129" t="s">
        <v>1847</v>
      </c>
      <c r="N4129" t="s">
        <v>108</v>
      </c>
      <c r="O4129" t="s">
        <v>1848</v>
      </c>
      <c r="P4129" t="s">
        <v>152</v>
      </c>
      <c r="Q4129" t="s">
        <v>100</v>
      </c>
      <c r="R4129" t="s">
        <v>153</v>
      </c>
      <c r="S4129" t="s">
        <v>111</v>
      </c>
      <c r="T4129" t="s">
        <v>932</v>
      </c>
      <c r="U4129" t="s">
        <v>90</v>
      </c>
      <c r="V4129" t="s">
        <v>2437</v>
      </c>
      <c r="W4129" t="s">
        <v>17</v>
      </c>
      <c r="X4129" t="s">
        <v>18</v>
      </c>
      <c r="Y4129" t="s">
        <v>92</v>
      </c>
      <c r="Z4129" t="s">
        <v>93</v>
      </c>
      <c r="AB4129" t="b">
        <v>0</v>
      </c>
      <c r="AC4129">
        <v>82</v>
      </c>
      <c r="AD4129">
        <v>50</v>
      </c>
    </row>
    <row r="4130" spans="1:30">
      <c r="A4130">
        <v>126789</v>
      </c>
      <c r="B4130">
        <v>112511</v>
      </c>
      <c r="C4130">
        <v>5053459936</v>
      </c>
      <c r="D4130">
        <v>406</v>
      </c>
      <c r="F4130">
        <v>11</v>
      </c>
      <c r="G4130">
        <v>3</v>
      </c>
      <c r="H4130" t="s">
        <v>809</v>
      </c>
      <c r="I4130" t="s">
        <v>3439</v>
      </c>
      <c r="J4130" t="s">
        <v>80</v>
      </c>
      <c r="K4130" t="s">
        <v>81</v>
      </c>
      <c r="L4130" t="s">
        <v>198</v>
      </c>
      <c r="M4130" t="s">
        <v>809</v>
      </c>
      <c r="O4130" t="s">
        <v>2739</v>
      </c>
      <c r="P4130" t="s">
        <v>2740</v>
      </c>
      <c r="Q4130" t="s">
        <v>175</v>
      </c>
      <c r="R4130" t="s">
        <v>153</v>
      </c>
      <c r="S4130" t="s">
        <v>111</v>
      </c>
      <c r="T4130" t="s">
        <v>103</v>
      </c>
      <c r="U4130" t="s">
        <v>90</v>
      </c>
      <c r="V4130" t="s">
        <v>3440</v>
      </c>
      <c r="W4130" t="s">
        <v>17</v>
      </c>
      <c r="X4130" t="s">
        <v>18</v>
      </c>
      <c r="Y4130" t="s">
        <v>92</v>
      </c>
      <c r="Z4130" t="s">
        <v>93</v>
      </c>
      <c r="AB4130" t="b">
        <v>0</v>
      </c>
      <c r="AC4130">
        <v>82</v>
      </c>
      <c r="AD4130">
        <v>50</v>
      </c>
    </row>
    <row r="4131" spans="1:30">
      <c r="A4131">
        <v>77275</v>
      </c>
      <c r="B4131">
        <v>70629</v>
      </c>
      <c r="C4131">
        <v>3618545446</v>
      </c>
      <c r="D4131">
        <v>406</v>
      </c>
      <c r="F4131">
        <v>11</v>
      </c>
      <c r="G4131">
        <v>3</v>
      </c>
      <c r="H4131" t="s">
        <v>2913</v>
      </c>
      <c r="I4131" t="s">
        <v>2914</v>
      </c>
      <c r="J4131" t="s">
        <v>80</v>
      </c>
      <c r="K4131" t="s">
        <v>81</v>
      </c>
      <c r="L4131" t="s">
        <v>231</v>
      </c>
      <c r="M4131" t="s">
        <v>2915</v>
      </c>
      <c r="N4131" t="s">
        <v>1221</v>
      </c>
      <c r="O4131" t="s">
        <v>1222</v>
      </c>
      <c r="P4131" t="s">
        <v>1223</v>
      </c>
      <c r="R4131" t="s">
        <v>153</v>
      </c>
      <c r="S4131" t="s">
        <v>111</v>
      </c>
      <c r="T4131" t="s">
        <v>1787</v>
      </c>
      <c r="U4131" t="s">
        <v>90</v>
      </c>
      <c r="V4131" t="s">
        <v>2916</v>
      </c>
      <c r="W4131" t="s">
        <v>17</v>
      </c>
      <c r="X4131" t="s">
        <v>18</v>
      </c>
      <c r="Y4131" t="s">
        <v>92</v>
      </c>
      <c r="Z4131" t="s">
        <v>93</v>
      </c>
      <c r="AB4131" t="b">
        <v>0</v>
      </c>
      <c r="AC4131">
        <v>82</v>
      </c>
      <c r="AD4131">
        <v>50</v>
      </c>
    </row>
    <row r="4132" spans="1:30">
      <c r="A4132">
        <v>128353</v>
      </c>
      <c r="B4132">
        <v>113523</v>
      </c>
      <c r="C4132">
        <v>5054897196</v>
      </c>
      <c r="D4132">
        <v>1002</v>
      </c>
      <c r="F4132">
        <v>11</v>
      </c>
      <c r="G4132">
        <v>3</v>
      </c>
      <c r="H4132" t="s">
        <v>3107</v>
      </c>
      <c r="I4132" t="s">
        <v>3108</v>
      </c>
      <c r="J4132" t="s">
        <v>80</v>
      </c>
      <c r="K4132" t="s">
        <v>81</v>
      </c>
      <c r="L4132" t="s">
        <v>216</v>
      </c>
      <c r="M4132" t="s">
        <v>3109</v>
      </c>
      <c r="O4132" t="s">
        <v>3110</v>
      </c>
      <c r="P4132" t="s">
        <v>439</v>
      </c>
      <c r="Q4132" t="s">
        <v>100</v>
      </c>
      <c r="R4132" t="s">
        <v>87</v>
      </c>
      <c r="S4132" t="s">
        <v>432</v>
      </c>
      <c r="T4132" t="s">
        <v>112</v>
      </c>
      <c r="U4132" t="s">
        <v>90</v>
      </c>
      <c r="V4132" t="s">
        <v>3111</v>
      </c>
      <c r="W4132" t="s">
        <v>17</v>
      </c>
      <c r="X4132" t="s">
        <v>18</v>
      </c>
      <c r="Y4132" t="s">
        <v>92</v>
      </c>
      <c r="Z4132" t="s">
        <v>93</v>
      </c>
      <c r="AB4132" t="b">
        <v>0</v>
      </c>
      <c r="AC4132">
        <v>82</v>
      </c>
      <c r="AD4132">
        <v>50</v>
      </c>
    </row>
    <row r="4133" spans="1:30">
      <c r="A4133">
        <v>60199</v>
      </c>
      <c r="B4133">
        <v>55510</v>
      </c>
      <c r="C4133">
        <v>5052569396</v>
      </c>
      <c r="D4133">
        <v>601</v>
      </c>
      <c r="F4133">
        <v>11</v>
      </c>
      <c r="G4133">
        <v>3</v>
      </c>
      <c r="H4133" t="s">
        <v>1214</v>
      </c>
      <c r="I4133" t="s">
        <v>1215</v>
      </c>
      <c r="J4133" t="s">
        <v>80</v>
      </c>
      <c r="K4133" t="s">
        <v>81</v>
      </c>
      <c r="L4133" t="s">
        <v>126</v>
      </c>
      <c r="M4133" t="s">
        <v>1216</v>
      </c>
      <c r="N4133" t="s">
        <v>707</v>
      </c>
      <c r="O4133" t="s">
        <v>1217</v>
      </c>
      <c r="P4133" t="s">
        <v>135</v>
      </c>
      <c r="Q4133" t="s">
        <v>136</v>
      </c>
      <c r="R4133" t="s">
        <v>87</v>
      </c>
      <c r="S4133" t="s">
        <v>167</v>
      </c>
      <c r="T4133" t="s">
        <v>684</v>
      </c>
      <c r="U4133" t="s">
        <v>90</v>
      </c>
      <c r="V4133" t="s">
        <v>1218</v>
      </c>
      <c r="W4133" t="s">
        <v>17</v>
      </c>
      <c r="X4133" t="s">
        <v>18</v>
      </c>
      <c r="Y4133" t="s">
        <v>92</v>
      </c>
      <c r="Z4133" t="s">
        <v>93</v>
      </c>
      <c r="AB4133" t="b">
        <v>0</v>
      </c>
      <c r="AC4133">
        <v>82</v>
      </c>
      <c r="AD4133">
        <v>50</v>
      </c>
    </row>
    <row r="4134" spans="1:30">
      <c r="A4134">
        <v>128375</v>
      </c>
      <c r="B4134">
        <v>113544</v>
      </c>
      <c r="C4134">
        <v>5756358145</v>
      </c>
      <c r="D4134">
        <v>407</v>
      </c>
      <c r="F4134">
        <v>11</v>
      </c>
      <c r="G4134">
        <v>3</v>
      </c>
      <c r="H4134" t="s">
        <v>2126</v>
      </c>
      <c r="I4134" t="s">
        <v>2127</v>
      </c>
      <c r="J4134" t="s">
        <v>80</v>
      </c>
      <c r="K4134" t="s">
        <v>81</v>
      </c>
      <c r="L4134" t="s">
        <v>2128</v>
      </c>
      <c r="M4134" t="s">
        <v>2129</v>
      </c>
      <c r="O4134" t="s">
        <v>2130</v>
      </c>
      <c r="P4134" t="s">
        <v>219</v>
      </c>
      <c r="Q4134" t="s">
        <v>175</v>
      </c>
      <c r="R4134" t="s">
        <v>220</v>
      </c>
      <c r="S4134" t="s">
        <v>559</v>
      </c>
      <c r="T4134" t="s">
        <v>456</v>
      </c>
      <c r="U4134" t="s">
        <v>90</v>
      </c>
      <c r="V4134" t="s">
        <v>2131</v>
      </c>
      <c r="W4134" t="s">
        <v>17</v>
      </c>
      <c r="X4134" t="s">
        <v>18</v>
      </c>
      <c r="Y4134" t="s">
        <v>92</v>
      </c>
      <c r="Z4134" t="s">
        <v>93</v>
      </c>
      <c r="AB4134" t="b">
        <v>0</v>
      </c>
      <c r="AC4134">
        <v>82</v>
      </c>
      <c r="AD4134">
        <v>50</v>
      </c>
    </row>
    <row r="4135" spans="1:30">
      <c r="A4135">
        <v>128054</v>
      </c>
      <c r="B4135">
        <v>113260</v>
      </c>
      <c r="C4135">
        <v>5058331333</v>
      </c>
      <c r="D4135">
        <v>601</v>
      </c>
      <c r="F4135">
        <v>35</v>
      </c>
      <c r="G4135">
        <v>3</v>
      </c>
      <c r="H4135" t="s">
        <v>934</v>
      </c>
      <c r="I4135" t="s">
        <v>935</v>
      </c>
      <c r="J4135" t="s">
        <v>80</v>
      </c>
      <c r="K4135" t="s">
        <v>81</v>
      </c>
      <c r="L4135" t="s">
        <v>313</v>
      </c>
      <c r="M4135" t="s">
        <v>936</v>
      </c>
      <c r="O4135" t="s">
        <v>937</v>
      </c>
      <c r="P4135" t="s">
        <v>938</v>
      </c>
      <c r="Q4135" t="s">
        <v>183</v>
      </c>
      <c r="R4135" t="s">
        <v>220</v>
      </c>
      <c r="S4135" t="s">
        <v>167</v>
      </c>
      <c r="T4135" t="s">
        <v>552</v>
      </c>
      <c r="U4135" t="s">
        <v>90</v>
      </c>
      <c r="V4135" t="s">
        <v>3236</v>
      </c>
      <c r="W4135" t="s">
        <v>25</v>
      </c>
      <c r="X4135" t="s">
        <v>18</v>
      </c>
      <c r="Y4135" t="s">
        <v>92</v>
      </c>
      <c r="Z4135" t="s">
        <v>93</v>
      </c>
      <c r="AB4135" t="b">
        <v>1</v>
      </c>
      <c r="AC4135">
        <v>82</v>
      </c>
      <c r="AD4135">
        <v>50</v>
      </c>
    </row>
    <row r="4136" spans="1:30">
      <c r="A4136">
        <v>125484</v>
      </c>
      <c r="B4136">
        <v>111814</v>
      </c>
      <c r="C4136">
        <v>5059340795</v>
      </c>
      <c r="D4136">
        <v>411</v>
      </c>
      <c r="F4136">
        <v>11</v>
      </c>
      <c r="G4136">
        <v>3</v>
      </c>
      <c r="H4136" t="s">
        <v>1261</v>
      </c>
      <c r="I4136" t="s">
        <v>1262</v>
      </c>
      <c r="J4136" t="s">
        <v>80</v>
      </c>
      <c r="K4136" t="s">
        <v>81</v>
      </c>
      <c r="L4136" t="s">
        <v>82</v>
      </c>
      <c r="M4136" t="s">
        <v>1263</v>
      </c>
      <c r="O4136" t="s">
        <v>1264</v>
      </c>
      <c r="P4136" t="s">
        <v>420</v>
      </c>
      <c r="Q4136" t="s">
        <v>100</v>
      </c>
      <c r="R4136" t="s">
        <v>87</v>
      </c>
      <c r="S4136" t="s">
        <v>539</v>
      </c>
      <c r="T4136" t="s">
        <v>1265</v>
      </c>
      <c r="U4136" t="s">
        <v>90</v>
      </c>
      <c r="V4136" t="s">
        <v>1266</v>
      </c>
      <c r="W4136" t="s">
        <v>17</v>
      </c>
      <c r="X4136" t="s">
        <v>18</v>
      </c>
      <c r="Y4136" t="s">
        <v>92</v>
      </c>
      <c r="Z4136" t="s">
        <v>93</v>
      </c>
      <c r="AB4136" t="b">
        <v>0</v>
      </c>
      <c r="AC4136">
        <v>82</v>
      </c>
      <c r="AD4136">
        <v>50</v>
      </c>
    </row>
    <row r="4137" spans="1:30">
      <c r="A4137">
        <v>128349</v>
      </c>
      <c r="B4137">
        <v>113519</v>
      </c>
      <c r="C4137">
        <v>5059102941</v>
      </c>
      <c r="D4137">
        <v>403</v>
      </c>
      <c r="F4137">
        <v>11</v>
      </c>
      <c r="G4137">
        <v>3</v>
      </c>
      <c r="H4137" t="s">
        <v>405</v>
      </c>
      <c r="I4137" t="s">
        <v>406</v>
      </c>
      <c r="J4137" t="s">
        <v>80</v>
      </c>
      <c r="K4137" t="s">
        <v>81</v>
      </c>
      <c r="L4137" t="s">
        <v>96</v>
      </c>
      <c r="M4137" t="s">
        <v>405</v>
      </c>
      <c r="O4137" t="s">
        <v>407</v>
      </c>
      <c r="P4137" t="s">
        <v>408</v>
      </c>
      <c r="Q4137" t="s">
        <v>183</v>
      </c>
      <c r="R4137" t="s">
        <v>101</v>
      </c>
      <c r="S4137" t="s">
        <v>409</v>
      </c>
      <c r="T4137" t="s">
        <v>410</v>
      </c>
      <c r="U4137" t="s">
        <v>90</v>
      </c>
      <c r="V4137" t="s">
        <v>411</v>
      </c>
      <c r="W4137" t="s">
        <v>17</v>
      </c>
      <c r="X4137" t="s">
        <v>18</v>
      </c>
      <c r="Y4137" t="s">
        <v>92</v>
      </c>
      <c r="Z4137" t="s">
        <v>93</v>
      </c>
      <c r="AB4137" t="b">
        <v>0</v>
      </c>
      <c r="AC4137">
        <v>82</v>
      </c>
      <c r="AD4137">
        <v>50</v>
      </c>
    </row>
    <row r="4138" spans="1:30">
      <c r="A4138">
        <v>90532</v>
      </c>
      <c r="B4138">
        <v>82030</v>
      </c>
      <c r="C4138">
        <v>5053444212</v>
      </c>
      <c r="D4138">
        <v>406</v>
      </c>
      <c r="F4138">
        <v>11</v>
      </c>
      <c r="G4138">
        <v>3</v>
      </c>
      <c r="H4138" t="s">
        <v>203</v>
      </c>
      <c r="I4138" t="s">
        <v>204</v>
      </c>
      <c r="J4138" t="s">
        <v>80</v>
      </c>
      <c r="K4138" t="s">
        <v>81</v>
      </c>
      <c r="L4138" t="s">
        <v>205</v>
      </c>
      <c r="M4138" t="s">
        <v>206</v>
      </c>
      <c r="N4138" t="s">
        <v>207</v>
      </c>
      <c r="O4138" t="s">
        <v>208</v>
      </c>
      <c r="P4138" t="s">
        <v>209</v>
      </c>
      <c r="Q4138" t="s">
        <v>183</v>
      </c>
      <c r="R4138" t="s">
        <v>101</v>
      </c>
      <c r="S4138" t="s">
        <v>111</v>
      </c>
      <c r="T4138" t="s">
        <v>184</v>
      </c>
      <c r="U4138" t="s">
        <v>90</v>
      </c>
      <c r="V4138" t="s">
        <v>210</v>
      </c>
      <c r="W4138" t="s">
        <v>17</v>
      </c>
      <c r="X4138" t="s">
        <v>18</v>
      </c>
      <c r="Y4138" t="s">
        <v>92</v>
      </c>
      <c r="Z4138" t="s">
        <v>93</v>
      </c>
      <c r="AB4138" t="b">
        <v>0</v>
      </c>
      <c r="AC4138">
        <v>82</v>
      </c>
      <c r="AD4138">
        <v>50</v>
      </c>
    </row>
    <row r="4139" spans="1:30">
      <c r="A4139">
        <v>115540</v>
      </c>
      <c r="B4139">
        <v>103319</v>
      </c>
      <c r="C4139">
        <v>5058312111</v>
      </c>
      <c r="D4139">
        <v>406</v>
      </c>
      <c r="F4139">
        <v>11</v>
      </c>
      <c r="G4139">
        <v>3</v>
      </c>
      <c r="H4139" t="s">
        <v>400</v>
      </c>
      <c r="I4139" t="s">
        <v>401</v>
      </c>
      <c r="J4139" t="s">
        <v>80</v>
      </c>
      <c r="K4139" t="s">
        <v>81</v>
      </c>
      <c r="L4139" t="s">
        <v>260</v>
      </c>
      <c r="M4139" t="s">
        <v>400</v>
      </c>
      <c r="O4139" t="s">
        <v>402</v>
      </c>
      <c r="P4139" t="s">
        <v>227</v>
      </c>
      <c r="Q4139" t="s">
        <v>120</v>
      </c>
      <c r="R4139" t="s">
        <v>220</v>
      </c>
      <c r="S4139" t="s">
        <v>111</v>
      </c>
      <c r="T4139" t="s">
        <v>659</v>
      </c>
      <c r="U4139" t="s">
        <v>90</v>
      </c>
      <c r="V4139" t="s">
        <v>660</v>
      </c>
      <c r="W4139" t="s">
        <v>17</v>
      </c>
      <c r="X4139" t="s">
        <v>18</v>
      </c>
      <c r="Y4139" t="s">
        <v>92</v>
      </c>
      <c r="Z4139" t="s">
        <v>93</v>
      </c>
      <c r="AB4139" t="b">
        <v>0</v>
      </c>
      <c r="AC4139">
        <v>82</v>
      </c>
      <c r="AD4139">
        <v>50</v>
      </c>
    </row>
    <row r="4140" spans="1:30">
      <c r="A4140">
        <v>127239</v>
      </c>
      <c r="B4140">
        <v>112766</v>
      </c>
      <c r="C4140">
        <v>5053458866</v>
      </c>
      <c r="D4140">
        <v>406</v>
      </c>
      <c r="F4140">
        <v>35</v>
      </c>
      <c r="G4140">
        <v>3</v>
      </c>
      <c r="H4140" t="s">
        <v>1668</v>
      </c>
      <c r="I4140" t="s">
        <v>2780</v>
      </c>
      <c r="J4140" t="s">
        <v>80</v>
      </c>
      <c r="K4140" t="s">
        <v>81</v>
      </c>
      <c r="L4140" t="s">
        <v>238</v>
      </c>
      <c r="M4140" t="s">
        <v>2781</v>
      </c>
      <c r="O4140" t="s">
        <v>2782</v>
      </c>
      <c r="P4140" t="s">
        <v>219</v>
      </c>
      <c r="Q4140" t="s">
        <v>175</v>
      </c>
      <c r="R4140" t="s">
        <v>153</v>
      </c>
      <c r="S4140" t="s">
        <v>111</v>
      </c>
      <c r="T4140" t="s">
        <v>112</v>
      </c>
      <c r="U4140" t="s">
        <v>90</v>
      </c>
      <c r="V4140" t="s">
        <v>2783</v>
      </c>
      <c r="W4140" t="s">
        <v>25</v>
      </c>
      <c r="X4140" t="s">
        <v>18</v>
      </c>
      <c r="Y4140" t="s">
        <v>92</v>
      </c>
      <c r="Z4140" t="s">
        <v>93</v>
      </c>
      <c r="AB4140" t="b">
        <v>1</v>
      </c>
      <c r="AC4140">
        <v>82</v>
      </c>
      <c r="AD4140">
        <v>50</v>
      </c>
    </row>
    <row r="4141" spans="1:30">
      <c r="A4141">
        <v>127962</v>
      </c>
      <c r="B4141">
        <v>113187</v>
      </c>
      <c r="C4141">
        <v>5053083869</v>
      </c>
      <c r="D4141">
        <v>406</v>
      </c>
      <c r="F4141">
        <v>11</v>
      </c>
      <c r="G4141">
        <v>3</v>
      </c>
      <c r="H4141" t="s">
        <v>2037</v>
      </c>
      <c r="I4141" t="s">
        <v>2038</v>
      </c>
      <c r="J4141" t="s">
        <v>80</v>
      </c>
      <c r="K4141" t="s">
        <v>81</v>
      </c>
      <c r="L4141" t="s">
        <v>238</v>
      </c>
      <c r="M4141" t="s">
        <v>2039</v>
      </c>
      <c r="O4141" t="s">
        <v>2040</v>
      </c>
      <c r="P4141" t="s">
        <v>219</v>
      </c>
      <c r="Q4141" t="s">
        <v>175</v>
      </c>
      <c r="S4141" t="s">
        <v>111</v>
      </c>
      <c r="T4141" t="s">
        <v>371</v>
      </c>
      <c r="U4141" t="s">
        <v>90</v>
      </c>
      <c r="V4141" t="s">
        <v>2041</v>
      </c>
      <c r="W4141" t="s">
        <v>17</v>
      </c>
      <c r="X4141" t="s">
        <v>18</v>
      </c>
      <c r="Y4141" t="s">
        <v>92</v>
      </c>
      <c r="Z4141" t="s">
        <v>93</v>
      </c>
      <c r="AB4141" t="b">
        <v>0</v>
      </c>
      <c r="AC4141">
        <v>82</v>
      </c>
      <c r="AD4141">
        <v>50</v>
      </c>
    </row>
    <row r="4142" spans="1:30">
      <c r="A4142">
        <v>2682</v>
      </c>
      <c r="B4142">
        <v>2171</v>
      </c>
      <c r="C4142">
        <v>5058363880</v>
      </c>
      <c r="D4142">
        <v>406</v>
      </c>
      <c r="F4142">
        <v>6</v>
      </c>
      <c r="G4142">
        <v>2</v>
      </c>
      <c r="H4142" t="s">
        <v>2723</v>
      </c>
      <c r="I4142" t="s">
        <v>2724</v>
      </c>
      <c r="J4142" t="s">
        <v>80</v>
      </c>
      <c r="K4142" t="s">
        <v>81</v>
      </c>
      <c r="L4142" t="s">
        <v>149</v>
      </c>
      <c r="M4142" t="s">
        <v>2725</v>
      </c>
      <c r="N4142" t="s">
        <v>108</v>
      </c>
      <c r="O4142" t="s">
        <v>2726</v>
      </c>
      <c r="P4142" t="s">
        <v>152</v>
      </c>
      <c r="Q4142" t="s">
        <v>100</v>
      </c>
      <c r="R4142" t="s">
        <v>153</v>
      </c>
      <c r="S4142" t="s">
        <v>111</v>
      </c>
      <c r="T4142" t="s">
        <v>724</v>
      </c>
      <c r="U4142" t="s">
        <v>90</v>
      </c>
      <c r="V4142" t="s">
        <v>2727</v>
      </c>
      <c r="W4142" t="s">
        <v>29</v>
      </c>
      <c r="X4142" t="s">
        <v>20</v>
      </c>
      <c r="Y4142" t="s">
        <v>92</v>
      </c>
      <c r="Z4142" t="s">
        <v>93</v>
      </c>
      <c r="AB4142" t="b">
        <v>1</v>
      </c>
      <c r="AC4142">
        <v>82</v>
      </c>
      <c r="AD4142">
        <v>50</v>
      </c>
    </row>
    <row r="4143" spans="1:30">
      <c r="A4143">
        <v>100437</v>
      </c>
      <c r="B4143">
        <v>90472</v>
      </c>
      <c r="C4143">
        <v>5058966764</v>
      </c>
      <c r="D4143">
        <v>402</v>
      </c>
      <c r="F4143">
        <v>11</v>
      </c>
      <c r="G4143">
        <v>3</v>
      </c>
      <c r="H4143" t="s">
        <v>562</v>
      </c>
      <c r="I4143" t="s">
        <v>563</v>
      </c>
      <c r="J4143" t="s">
        <v>80</v>
      </c>
      <c r="K4143" t="s">
        <v>81</v>
      </c>
      <c r="L4143" t="s">
        <v>231</v>
      </c>
      <c r="M4143" t="s">
        <v>562</v>
      </c>
      <c r="O4143" t="s">
        <v>564</v>
      </c>
      <c r="P4143" t="s">
        <v>565</v>
      </c>
      <c r="Q4143" t="s">
        <v>183</v>
      </c>
      <c r="R4143" t="s">
        <v>153</v>
      </c>
      <c r="S4143" t="s">
        <v>221</v>
      </c>
      <c r="T4143" t="s">
        <v>275</v>
      </c>
      <c r="U4143" t="s">
        <v>90</v>
      </c>
      <c r="V4143" t="s">
        <v>566</v>
      </c>
      <c r="W4143" t="s">
        <v>17</v>
      </c>
      <c r="X4143" t="s">
        <v>18</v>
      </c>
      <c r="Y4143" t="s">
        <v>92</v>
      </c>
      <c r="Z4143" t="s">
        <v>93</v>
      </c>
      <c r="AB4143" t="b">
        <v>0</v>
      </c>
      <c r="AC4143">
        <v>82</v>
      </c>
      <c r="AD4143">
        <v>50</v>
      </c>
    </row>
    <row r="4144" spans="1:30">
      <c r="A4144">
        <v>3066</v>
      </c>
      <c r="B4144">
        <v>1272</v>
      </c>
      <c r="C4144">
        <v>5058838706</v>
      </c>
      <c r="D4144">
        <v>601</v>
      </c>
      <c r="F4144">
        <v>11</v>
      </c>
      <c r="G4144">
        <v>3</v>
      </c>
      <c r="H4144" t="s">
        <v>3160</v>
      </c>
      <c r="I4144" t="s">
        <v>3161</v>
      </c>
      <c r="J4144" t="s">
        <v>80</v>
      </c>
      <c r="K4144" t="s">
        <v>81</v>
      </c>
      <c r="L4144" t="s">
        <v>126</v>
      </c>
      <c r="M4144" t="s">
        <v>470</v>
      </c>
      <c r="N4144" t="s">
        <v>759</v>
      </c>
      <c r="O4144" t="s">
        <v>3162</v>
      </c>
      <c r="P4144" t="s">
        <v>99</v>
      </c>
      <c r="Q4144" t="s">
        <v>100</v>
      </c>
      <c r="R4144" t="s">
        <v>101</v>
      </c>
      <c r="S4144" t="s">
        <v>167</v>
      </c>
      <c r="T4144" t="s">
        <v>1239</v>
      </c>
      <c r="U4144" t="s">
        <v>90</v>
      </c>
      <c r="V4144" t="s">
        <v>3163</v>
      </c>
      <c r="W4144" t="s">
        <v>17</v>
      </c>
      <c r="X4144" t="s">
        <v>18</v>
      </c>
      <c r="Y4144" t="s">
        <v>92</v>
      </c>
      <c r="Z4144" t="s">
        <v>93</v>
      </c>
      <c r="AB4144" t="b">
        <v>0</v>
      </c>
      <c r="AC4144">
        <v>82</v>
      </c>
      <c r="AD4144">
        <v>50</v>
      </c>
    </row>
    <row r="4145" spans="1:30">
      <c r="A4145">
        <v>116990</v>
      </c>
      <c r="B4145">
        <v>104545</v>
      </c>
      <c r="C4145">
        <v>5052682422</v>
      </c>
      <c r="D4145">
        <v>406</v>
      </c>
      <c r="F4145">
        <v>35</v>
      </c>
      <c r="G4145">
        <v>3</v>
      </c>
      <c r="H4145" t="s">
        <v>124</v>
      </c>
      <c r="I4145" t="s">
        <v>125</v>
      </c>
      <c r="J4145" t="s">
        <v>80</v>
      </c>
      <c r="K4145" t="s">
        <v>81</v>
      </c>
      <c r="L4145" t="s">
        <v>126</v>
      </c>
      <c r="M4145" t="s">
        <v>124</v>
      </c>
      <c r="O4145" t="s">
        <v>127</v>
      </c>
      <c r="P4145" t="s">
        <v>110</v>
      </c>
      <c r="Q4145" t="s">
        <v>100</v>
      </c>
      <c r="R4145" t="s">
        <v>87</v>
      </c>
      <c r="S4145" t="s">
        <v>111</v>
      </c>
      <c r="T4145" t="s">
        <v>684</v>
      </c>
      <c r="U4145" t="s">
        <v>90</v>
      </c>
      <c r="V4145" t="s">
        <v>1524</v>
      </c>
      <c r="W4145" t="s">
        <v>25</v>
      </c>
      <c r="X4145" t="s">
        <v>18</v>
      </c>
      <c r="Y4145" t="s">
        <v>92</v>
      </c>
      <c r="Z4145" t="s">
        <v>93</v>
      </c>
      <c r="AB4145" t="b">
        <v>1</v>
      </c>
      <c r="AC4145">
        <v>82</v>
      </c>
      <c r="AD4145">
        <v>50</v>
      </c>
    </row>
    <row r="4146" spans="1:30">
      <c r="A4146">
        <v>128157</v>
      </c>
      <c r="B4146">
        <v>113340</v>
      </c>
      <c r="C4146">
        <v>5053667248</v>
      </c>
      <c r="D4146">
        <v>1002</v>
      </c>
      <c r="F4146">
        <v>11</v>
      </c>
      <c r="G4146">
        <v>3</v>
      </c>
      <c r="H4146" t="s">
        <v>428</v>
      </c>
      <c r="I4146" t="s">
        <v>429</v>
      </c>
      <c r="J4146" t="s">
        <v>80</v>
      </c>
      <c r="K4146" t="s">
        <v>81</v>
      </c>
      <c r="L4146" t="s">
        <v>216</v>
      </c>
      <c r="M4146" t="s">
        <v>430</v>
      </c>
      <c r="O4146" t="s">
        <v>431</v>
      </c>
      <c r="P4146" t="s">
        <v>219</v>
      </c>
      <c r="Q4146" t="s">
        <v>175</v>
      </c>
      <c r="R4146" t="s">
        <v>153</v>
      </c>
      <c r="S4146" t="s">
        <v>432</v>
      </c>
      <c r="T4146" t="s">
        <v>433</v>
      </c>
      <c r="U4146" t="s">
        <v>90</v>
      </c>
      <c r="V4146" t="s">
        <v>434</v>
      </c>
      <c r="W4146" t="s">
        <v>17</v>
      </c>
      <c r="X4146" t="s">
        <v>18</v>
      </c>
      <c r="Y4146" t="s">
        <v>92</v>
      </c>
      <c r="Z4146" t="s">
        <v>93</v>
      </c>
      <c r="AB4146" t="b">
        <v>0</v>
      </c>
      <c r="AC4146">
        <v>82</v>
      </c>
      <c r="AD4146">
        <v>50</v>
      </c>
    </row>
    <row r="4147" spans="1:30">
      <c r="A4147">
        <v>2534</v>
      </c>
      <c r="B4147">
        <v>2046</v>
      </c>
      <c r="C4147">
        <v>5052656020</v>
      </c>
      <c r="D4147">
        <v>402</v>
      </c>
      <c r="F4147">
        <v>11</v>
      </c>
      <c r="G4147">
        <v>3</v>
      </c>
      <c r="H4147" t="s">
        <v>2093</v>
      </c>
      <c r="I4147" t="s">
        <v>2094</v>
      </c>
      <c r="J4147" t="s">
        <v>80</v>
      </c>
      <c r="K4147" t="s">
        <v>81</v>
      </c>
      <c r="L4147" t="s">
        <v>126</v>
      </c>
      <c r="M4147" t="s">
        <v>2093</v>
      </c>
      <c r="N4147" t="s">
        <v>221</v>
      </c>
      <c r="O4147" t="s">
        <v>2095</v>
      </c>
      <c r="P4147" t="s">
        <v>182</v>
      </c>
      <c r="Q4147" t="s">
        <v>183</v>
      </c>
      <c r="R4147" t="s">
        <v>87</v>
      </c>
      <c r="S4147" t="s">
        <v>221</v>
      </c>
      <c r="T4147" t="s">
        <v>485</v>
      </c>
      <c r="U4147" t="s">
        <v>90</v>
      </c>
      <c r="V4147" t="s">
        <v>2096</v>
      </c>
      <c r="W4147" t="s">
        <v>17</v>
      </c>
      <c r="X4147" t="s">
        <v>18</v>
      </c>
      <c r="Y4147" t="s">
        <v>92</v>
      </c>
      <c r="Z4147" t="s">
        <v>93</v>
      </c>
      <c r="AB4147" t="b">
        <v>0</v>
      </c>
      <c r="AC4147">
        <v>82</v>
      </c>
      <c r="AD4147">
        <v>50</v>
      </c>
    </row>
    <row r="4148" spans="1:30">
      <c r="A4148">
        <v>70334</v>
      </c>
      <c r="B4148">
        <v>65982</v>
      </c>
      <c r="C4148">
        <v>5052551128</v>
      </c>
      <c r="D4148">
        <v>405</v>
      </c>
      <c r="F4148">
        <v>11</v>
      </c>
      <c r="G4148">
        <v>3</v>
      </c>
      <c r="H4148" t="s">
        <v>2701</v>
      </c>
      <c r="I4148" t="s">
        <v>2702</v>
      </c>
      <c r="J4148" t="s">
        <v>80</v>
      </c>
      <c r="K4148" t="s">
        <v>81</v>
      </c>
      <c r="L4148" t="s">
        <v>238</v>
      </c>
      <c r="M4148" t="s">
        <v>2701</v>
      </c>
      <c r="O4148" t="s">
        <v>2703</v>
      </c>
      <c r="P4148" t="s">
        <v>439</v>
      </c>
      <c r="R4148" t="s">
        <v>101</v>
      </c>
      <c r="S4148" t="s">
        <v>690</v>
      </c>
      <c r="T4148" t="s">
        <v>485</v>
      </c>
      <c r="U4148" t="s">
        <v>90</v>
      </c>
      <c r="V4148" t="s">
        <v>2704</v>
      </c>
      <c r="W4148" t="s">
        <v>17</v>
      </c>
      <c r="X4148" t="s">
        <v>18</v>
      </c>
      <c r="Y4148" t="s">
        <v>92</v>
      </c>
      <c r="Z4148" t="s">
        <v>93</v>
      </c>
      <c r="AB4148" t="b">
        <v>0</v>
      </c>
      <c r="AC4148">
        <v>82</v>
      </c>
      <c r="AD4148">
        <v>50</v>
      </c>
    </row>
    <row r="4149" spans="1:30">
      <c r="A4149">
        <v>117005</v>
      </c>
      <c r="B4149">
        <v>104551</v>
      </c>
      <c r="C4149">
        <v>5053410138</v>
      </c>
      <c r="D4149">
        <v>406</v>
      </c>
      <c r="F4149">
        <v>35</v>
      </c>
      <c r="G4149">
        <v>3</v>
      </c>
      <c r="H4149" t="s">
        <v>632</v>
      </c>
      <c r="I4149" t="s">
        <v>633</v>
      </c>
      <c r="J4149" t="s">
        <v>80</v>
      </c>
      <c r="K4149" t="s">
        <v>81</v>
      </c>
      <c r="L4149" t="s">
        <v>216</v>
      </c>
      <c r="M4149" t="s">
        <v>634</v>
      </c>
      <c r="O4149" t="s">
        <v>635</v>
      </c>
      <c r="P4149" t="s">
        <v>439</v>
      </c>
      <c r="Q4149" t="s">
        <v>100</v>
      </c>
      <c r="R4149" t="s">
        <v>101</v>
      </c>
      <c r="S4149" t="s">
        <v>111</v>
      </c>
      <c r="T4149" t="s">
        <v>636</v>
      </c>
      <c r="U4149" t="s">
        <v>90</v>
      </c>
      <c r="V4149" t="s">
        <v>637</v>
      </c>
      <c r="W4149" t="s">
        <v>25</v>
      </c>
      <c r="X4149" t="s">
        <v>18</v>
      </c>
      <c r="Y4149" t="s">
        <v>92</v>
      </c>
      <c r="Z4149" t="s">
        <v>93</v>
      </c>
      <c r="AB4149" t="b">
        <v>1</v>
      </c>
      <c r="AC4149">
        <v>82</v>
      </c>
      <c r="AD4149">
        <v>50</v>
      </c>
    </row>
    <row r="4150" spans="1:30">
      <c r="A4150">
        <v>51168</v>
      </c>
      <c r="B4150">
        <v>5113</v>
      </c>
      <c r="C4150">
        <v>5057272801</v>
      </c>
      <c r="D4150">
        <v>404</v>
      </c>
      <c r="F4150">
        <v>11</v>
      </c>
      <c r="G4150">
        <v>2</v>
      </c>
      <c r="H4150" t="s">
        <v>1141</v>
      </c>
      <c r="I4150" t="s">
        <v>1142</v>
      </c>
      <c r="J4150" t="s">
        <v>80</v>
      </c>
      <c r="K4150" t="s">
        <v>81</v>
      </c>
      <c r="L4150" t="s">
        <v>216</v>
      </c>
      <c r="M4150" t="s">
        <v>1143</v>
      </c>
      <c r="N4150" t="s">
        <v>1144</v>
      </c>
      <c r="O4150" t="s">
        <v>1145</v>
      </c>
      <c r="P4150" t="s">
        <v>1146</v>
      </c>
      <c r="Q4150" t="s">
        <v>120</v>
      </c>
      <c r="R4150" t="s">
        <v>101</v>
      </c>
      <c r="S4150" t="s">
        <v>121</v>
      </c>
      <c r="T4150" t="s">
        <v>462</v>
      </c>
      <c r="U4150" t="s">
        <v>90</v>
      </c>
      <c r="V4150" t="s">
        <v>1147</v>
      </c>
      <c r="W4150" t="s">
        <v>17</v>
      </c>
      <c r="X4150" t="s">
        <v>20</v>
      </c>
      <c r="Y4150" t="s">
        <v>92</v>
      </c>
      <c r="Z4150" t="s">
        <v>93</v>
      </c>
      <c r="AB4150" t="b">
        <v>0</v>
      </c>
      <c r="AC4150">
        <v>82</v>
      </c>
      <c r="AD4150">
        <v>50</v>
      </c>
    </row>
    <row r="4151" spans="1:30">
      <c r="A4151">
        <v>128162</v>
      </c>
      <c r="B4151">
        <v>113345</v>
      </c>
      <c r="C4151">
        <v>5058970099</v>
      </c>
      <c r="D4151">
        <v>406</v>
      </c>
      <c r="F4151">
        <v>11</v>
      </c>
      <c r="G4151">
        <v>3</v>
      </c>
      <c r="H4151" t="s">
        <v>1773</v>
      </c>
      <c r="I4151" t="s">
        <v>1774</v>
      </c>
      <c r="J4151" t="s">
        <v>80</v>
      </c>
      <c r="K4151" t="s">
        <v>81</v>
      </c>
      <c r="L4151" t="s">
        <v>231</v>
      </c>
      <c r="M4151" t="s">
        <v>1775</v>
      </c>
      <c r="O4151" t="s">
        <v>1776</v>
      </c>
      <c r="P4151" t="s">
        <v>1082</v>
      </c>
      <c r="Q4151" t="s">
        <v>183</v>
      </c>
      <c r="R4151" t="s">
        <v>153</v>
      </c>
      <c r="S4151" t="s">
        <v>111</v>
      </c>
      <c r="T4151" t="s">
        <v>282</v>
      </c>
      <c r="U4151" t="s">
        <v>90</v>
      </c>
      <c r="V4151" t="s">
        <v>1777</v>
      </c>
      <c r="W4151" t="s">
        <v>17</v>
      </c>
      <c r="X4151" t="s">
        <v>18</v>
      </c>
      <c r="Y4151" t="s">
        <v>92</v>
      </c>
      <c r="Z4151" t="s">
        <v>93</v>
      </c>
      <c r="AB4151" t="b">
        <v>0</v>
      </c>
      <c r="AC4151">
        <v>82</v>
      </c>
      <c r="AD4151">
        <v>50</v>
      </c>
    </row>
    <row r="4152" spans="1:30">
      <c r="A4152">
        <v>128085</v>
      </c>
      <c r="B4152">
        <v>113287</v>
      </c>
      <c r="C4152">
        <v>5058226365</v>
      </c>
      <c r="D4152">
        <v>606</v>
      </c>
      <c r="F4152">
        <v>11</v>
      </c>
      <c r="G4152">
        <v>3</v>
      </c>
      <c r="H4152" t="s">
        <v>1747</v>
      </c>
      <c r="I4152" t="s">
        <v>1748</v>
      </c>
      <c r="J4152" t="s">
        <v>80</v>
      </c>
      <c r="K4152" t="s">
        <v>81</v>
      </c>
      <c r="L4152" t="s">
        <v>116</v>
      </c>
      <c r="M4152" t="s">
        <v>1747</v>
      </c>
      <c r="O4152" t="s">
        <v>778</v>
      </c>
      <c r="P4152" t="s">
        <v>135</v>
      </c>
      <c r="R4152" t="s">
        <v>101</v>
      </c>
      <c r="S4152" t="s">
        <v>102</v>
      </c>
      <c r="T4152" t="s">
        <v>351</v>
      </c>
      <c r="U4152" t="s">
        <v>90</v>
      </c>
      <c r="V4152" t="s">
        <v>1749</v>
      </c>
      <c r="W4152" t="s">
        <v>17</v>
      </c>
      <c r="X4152" t="s">
        <v>18</v>
      </c>
      <c r="Y4152" t="s">
        <v>92</v>
      </c>
      <c r="Z4152" t="s">
        <v>93</v>
      </c>
      <c r="AB4152" t="b">
        <v>0</v>
      </c>
      <c r="AC4152">
        <v>83</v>
      </c>
      <c r="AD4152">
        <v>50</v>
      </c>
    </row>
    <row r="4153" spans="1:30">
      <c r="A4153">
        <v>111709</v>
      </c>
      <c r="B4153">
        <v>96483</v>
      </c>
      <c r="C4153">
        <v>5057969020</v>
      </c>
      <c r="D4153">
        <v>406</v>
      </c>
      <c r="F4153">
        <v>11</v>
      </c>
      <c r="G4153">
        <v>3</v>
      </c>
      <c r="H4153" t="s">
        <v>311</v>
      </c>
      <c r="I4153" t="s">
        <v>2107</v>
      </c>
      <c r="J4153" t="s">
        <v>80</v>
      </c>
      <c r="K4153" t="s">
        <v>81</v>
      </c>
      <c r="L4153" t="s">
        <v>231</v>
      </c>
      <c r="M4153" t="s">
        <v>314</v>
      </c>
      <c r="O4153" t="s">
        <v>2108</v>
      </c>
      <c r="P4153" t="s">
        <v>1403</v>
      </c>
      <c r="Q4153" t="s">
        <v>183</v>
      </c>
      <c r="R4153" t="s">
        <v>153</v>
      </c>
      <c r="S4153" t="s">
        <v>111</v>
      </c>
      <c r="T4153" t="s">
        <v>1434</v>
      </c>
      <c r="U4153" t="s">
        <v>90</v>
      </c>
      <c r="V4153" t="s">
        <v>2109</v>
      </c>
      <c r="W4153" t="s">
        <v>17</v>
      </c>
      <c r="X4153" t="s">
        <v>18</v>
      </c>
      <c r="Y4153" t="s">
        <v>92</v>
      </c>
      <c r="Z4153" t="s">
        <v>93</v>
      </c>
      <c r="AB4153" t="b">
        <v>0</v>
      </c>
      <c r="AC4153">
        <v>83</v>
      </c>
      <c r="AD4153">
        <v>50</v>
      </c>
    </row>
    <row r="4154" spans="1:30">
      <c r="A4154">
        <v>128201</v>
      </c>
      <c r="B4154">
        <v>113380</v>
      </c>
      <c r="C4154">
        <v>5053177248</v>
      </c>
      <c r="D4154">
        <v>406</v>
      </c>
      <c r="F4154">
        <v>11</v>
      </c>
      <c r="G4154">
        <v>3</v>
      </c>
      <c r="H4154" t="s">
        <v>2567</v>
      </c>
      <c r="I4154" t="s">
        <v>2568</v>
      </c>
      <c r="J4154" t="s">
        <v>80</v>
      </c>
      <c r="K4154" t="s">
        <v>81</v>
      </c>
      <c r="L4154" t="s">
        <v>116</v>
      </c>
      <c r="M4154" t="s">
        <v>366</v>
      </c>
      <c r="O4154" t="s">
        <v>1882</v>
      </c>
      <c r="P4154" t="s">
        <v>642</v>
      </c>
      <c r="Q4154" t="s">
        <v>100</v>
      </c>
      <c r="R4154" t="s">
        <v>101</v>
      </c>
      <c r="S4154" t="s">
        <v>111</v>
      </c>
      <c r="T4154" t="s">
        <v>1212</v>
      </c>
      <c r="U4154" t="s">
        <v>90</v>
      </c>
      <c r="V4154" t="s">
        <v>2569</v>
      </c>
      <c r="W4154" t="s">
        <v>17</v>
      </c>
      <c r="X4154" t="s">
        <v>18</v>
      </c>
      <c r="Y4154" t="s">
        <v>92</v>
      </c>
      <c r="Z4154" t="s">
        <v>93</v>
      </c>
      <c r="AB4154" t="b">
        <v>0</v>
      </c>
      <c r="AC4154">
        <v>83</v>
      </c>
      <c r="AD4154">
        <v>50</v>
      </c>
    </row>
    <row r="4155" spans="1:30">
      <c r="A4155">
        <v>127282</v>
      </c>
      <c r="B4155">
        <v>112802</v>
      </c>
      <c r="C4155">
        <v>5052344255</v>
      </c>
      <c r="D4155">
        <v>410</v>
      </c>
      <c r="F4155">
        <v>11</v>
      </c>
      <c r="G4155">
        <v>3</v>
      </c>
      <c r="H4155" t="s">
        <v>441</v>
      </c>
      <c r="I4155" t="s">
        <v>442</v>
      </c>
      <c r="J4155" t="s">
        <v>80</v>
      </c>
      <c r="K4155" t="s">
        <v>81</v>
      </c>
      <c r="L4155" t="s">
        <v>126</v>
      </c>
      <c r="M4155" t="s">
        <v>443</v>
      </c>
      <c r="O4155" t="s">
        <v>444</v>
      </c>
      <c r="P4155" t="s">
        <v>227</v>
      </c>
      <c r="Q4155" t="s">
        <v>120</v>
      </c>
      <c r="R4155" t="s">
        <v>101</v>
      </c>
      <c r="S4155" t="s">
        <v>2317</v>
      </c>
      <c r="T4155" t="s">
        <v>433</v>
      </c>
      <c r="U4155" t="s">
        <v>90</v>
      </c>
      <c r="V4155" t="s">
        <v>2949</v>
      </c>
      <c r="W4155" t="s">
        <v>17</v>
      </c>
      <c r="X4155" t="s">
        <v>18</v>
      </c>
      <c r="Y4155" t="s">
        <v>92</v>
      </c>
      <c r="Z4155" t="s">
        <v>93</v>
      </c>
      <c r="AB4155" t="b">
        <v>0</v>
      </c>
      <c r="AC4155">
        <v>83</v>
      </c>
      <c r="AD4155">
        <v>50</v>
      </c>
    </row>
    <row r="4156" spans="1:30">
      <c r="A4156">
        <v>51168</v>
      </c>
      <c r="B4156">
        <v>5113</v>
      </c>
      <c r="C4156">
        <v>5057272801</v>
      </c>
      <c r="D4156">
        <v>404</v>
      </c>
      <c r="F4156">
        <v>11</v>
      </c>
      <c r="G4156">
        <v>2</v>
      </c>
      <c r="H4156" t="s">
        <v>1141</v>
      </c>
      <c r="I4156" t="s">
        <v>1142</v>
      </c>
      <c r="J4156" t="s">
        <v>80</v>
      </c>
      <c r="K4156" t="s">
        <v>81</v>
      </c>
      <c r="L4156" t="s">
        <v>216</v>
      </c>
      <c r="M4156" t="s">
        <v>1143</v>
      </c>
      <c r="N4156" t="s">
        <v>1144</v>
      </c>
      <c r="O4156" t="s">
        <v>1145</v>
      </c>
      <c r="P4156" t="s">
        <v>1146</v>
      </c>
      <c r="Q4156" t="s">
        <v>120</v>
      </c>
      <c r="R4156" t="s">
        <v>101</v>
      </c>
      <c r="S4156" t="s">
        <v>121</v>
      </c>
      <c r="T4156" t="s">
        <v>462</v>
      </c>
      <c r="U4156" t="s">
        <v>90</v>
      </c>
      <c r="V4156" t="s">
        <v>1147</v>
      </c>
      <c r="W4156" t="s">
        <v>17</v>
      </c>
      <c r="X4156" t="s">
        <v>20</v>
      </c>
      <c r="Y4156" t="s">
        <v>92</v>
      </c>
      <c r="Z4156" t="s">
        <v>93</v>
      </c>
      <c r="AB4156" t="b">
        <v>0</v>
      </c>
      <c r="AC4156">
        <v>83</v>
      </c>
      <c r="AD4156">
        <v>50</v>
      </c>
    </row>
    <row r="4157" spans="1:30">
      <c r="A4157">
        <v>82679</v>
      </c>
      <c r="B4157">
        <v>75366</v>
      </c>
      <c r="C4157">
        <v>5052431979</v>
      </c>
      <c r="D4157">
        <v>406</v>
      </c>
      <c r="F4157">
        <v>11</v>
      </c>
      <c r="G4157">
        <v>3</v>
      </c>
      <c r="H4157" t="s">
        <v>2653</v>
      </c>
      <c r="I4157" t="s">
        <v>2654</v>
      </c>
      <c r="J4157" t="s">
        <v>80</v>
      </c>
      <c r="K4157" t="s">
        <v>81</v>
      </c>
      <c r="L4157" t="s">
        <v>205</v>
      </c>
      <c r="M4157" t="s">
        <v>2653</v>
      </c>
      <c r="N4157" t="s">
        <v>2655</v>
      </c>
      <c r="O4157" t="s">
        <v>2656</v>
      </c>
      <c r="P4157" t="s">
        <v>2422</v>
      </c>
      <c r="Q4157" t="s">
        <v>120</v>
      </c>
      <c r="R4157" t="s">
        <v>101</v>
      </c>
      <c r="S4157" t="s">
        <v>111</v>
      </c>
      <c r="T4157" t="s">
        <v>451</v>
      </c>
      <c r="U4157" t="s">
        <v>90</v>
      </c>
      <c r="V4157" t="s">
        <v>2657</v>
      </c>
      <c r="W4157" t="s">
        <v>17</v>
      </c>
      <c r="X4157" t="s">
        <v>18</v>
      </c>
      <c r="Y4157" t="s">
        <v>92</v>
      </c>
      <c r="Z4157" t="s">
        <v>93</v>
      </c>
      <c r="AB4157" t="b">
        <v>0</v>
      </c>
      <c r="AC4157">
        <v>83</v>
      </c>
      <c r="AD4157">
        <v>50</v>
      </c>
    </row>
    <row r="4158" spans="1:30">
      <c r="A4158">
        <v>124903</v>
      </c>
      <c r="B4158">
        <v>111409</v>
      </c>
      <c r="C4158">
        <v>5052922516</v>
      </c>
      <c r="D4158">
        <v>607</v>
      </c>
      <c r="F4158">
        <v>35</v>
      </c>
      <c r="G4158">
        <v>3</v>
      </c>
      <c r="H4158" t="s">
        <v>1332</v>
      </c>
      <c r="I4158" t="s">
        <v>1333</v>
      </c>
      <c r="J4158" t="s">
        <v>80</v>
      </c>
      <c r="K4158" t="s">
        <v>81</v>
      </c>
      <c r="L4158" t="s">
        <v>188</v>
      </c>
      <c r="M4158" t="s">
        <v>1334</v>
      </c>
      <c r="O4158" t="s">
        <v>1335</v>
      </c>
      <c r="P4158" t="s">
        <v>166</v>
      </c>
      <c r="Q4158" t="s">
        <v>100</v>
      </c>
      <c r="R4158" t="s">
        <v>153</v>
      </c>
      <c r="S4158" t="s">
        <v>193</v>
      </c>
      <c r="T4158" t="s">
        <v>605</v>
      </c>
      <c r="U4158" t="s">
        <v>90</v>
      </c>
      <c r="V4158" t="s">
        <v>1336</v>
      </c>
      <c r="W4158" t="s">
        <v>25</v>
      </c>
      <c r="X4158" t="s">
        <v>18</v>
      </c>
      <c r="Y4158" t="s">
        <v>92</v>
      </c>
      <c r="Z4158" t="s">
        <v>93</v>
      </c>
      <c r="AB4158" t="b">
        <v>1</v>
      </c>
      <c r="AC4158">
        <v>83</v>
      </c>
      <c r="AD4158">
        <v>50</v>
      </c>
    </row>
    <row r="4159" spans="1:30">
      <c r="A4159">
        <v>80528</v>
      </c>
      <c r="B4159">
        <v>48823</v>
      </c>
      <c r="C4159">
        <v>5053529520</v>
      </c>
      <c r="D4159">
        <v>606</v>
      </c>
      <c r="F4159">
        <v>11</v>
      </c>
      <c r="G4159">
        <v>3</v>
      </c>
      <c r="H4159" t="s">
        <v>2793</v>
      </c>
      <c r="I4159" t="s">
        <v>2794</v>
      </c>
      <c r="J4159" t="s">
        <v>80</v>
      </c>
      <c r="K4159" t="s">
        <v>81</v>
      </c>
      <c r="L4159" t="s">
        <v>313</v>
      </c>
      <c r="M4159" t="s">
        <v>97</v>
      </c>
      <c r="N4159" t="s">
        <v>2140</v>
      </c>
      <c r="O4159" t="s">
        <v>688</v>
      </c>
      <c r="P4159" t="s">
        <v>1259</v>
      </c>
      <c r="Q4159" t="s">
        <v>175</v>
      </c>
      <c r="S4159" t="s">
        <v>102</v>
      </c>
      <c r="T4159" t="s">
        <v>302</v>
      </c>
      <c r="U4159" t="s">
        <v>90</v>
      </c>
      <c r="V4159" t="s">
        <v>2795</v>
      </c>
      <c r="W4159" t="s">
        <v>17</v>
      </c>
      <c r="X4159" t="s">
        <v>18</v>
      </c>
      <c r="Y4159" t="s">
        <v>92</v>
      </c>
      <c r="Z4159" t="s">
        <v>93</v>
      </c>
      <c r="AB4159" t="b">
        <v>0</v>
      </c>
      <c r="AC4159">
        <v>83</v>
      </c>
      <c r="AD4159">
        <v>50</v>
      </c>
    </row>
    <row r="4160" spans="1:30">
      <c r="A4160">
        <v>127069</v>
      </c>
      <c r="B4160">
        <v>112675</v>
      </c>
      <c r="C4160">
        <v>5058507934</v>
      </c>
      <c r="D4160">
        <v>406</v>
      </c>
      <c r="F4160">
        <v>11</v>
      </c>
      <c r="G4160">
        <v>3</v>
      </c>
      <c r="H4160" t="s">
        <v>304</v>
      </c>
      <c r="I4160" t="s">
        <v>305</v>
      </c>
      <c r="J4160" t="s">
        <v>80</v>
      </c>
      <c r="K4160" t="s">
        <v>81</v>
      </c>
      <c r="L4160" t="s">
        <v>149</v>
      </c>
      <c r="M4160" t="s">
        <v>306</v>
      </c>
      <c r="O4160" t="s">
        <v>307</v>
      </c>
      <c r="P4160" t="s">
        <v>308</v>
      </c>
      <c r="R4160" t="s">
        <v>153</v>
      </c>
      <c r="S4160" t="s">
        <v>111</v>
      </c>
      <c r="T4160" t="s">
        <v>309</v>
      </c>
      <c r="U4160" t="s">
        <v>90</v>
      </c>
      <c r="V4160" t="s">
        <v>310</v>
      </c>
      <c r="W4160" t="s">
        <v>17</v>
      </c>
      <c r="X4160" t="s">
        <v>18</v>
      </c>
      <c r="Y4160" t="s">
        <v>92</v>
      </c>
      <c r="Z4160" t="s">
        <v>93</v>
      </c>
      <c r="AB4160" t="b">
        <v>0</v>
      </c>
      <c r="AC4160">
        <v>83</v>
      </c>
      <c r="AD4160">
        <v>50</v>
      </c>
    </row>
    <row r="4161" spans="1:30">
      <c r="A4161">
        <v>128363</v>
      </c>
      <c r="B4161">
        <v>113532</v>
      </c>
      <c r="C4161">
        <v>5056106015</v>
      </c>
      <c r="D4161">
        <v>406</v>
      </c>
      <c r="F4161">
        <v>11</v>
      </c>
      <c r="G4161">
        <v>3</v>
      </c>
      <c r="H4161" t="s">
        <v>2559</v>
      </c>
      <c r="I4161" t="s">
        <v>2560</v>
      </c>
      <c r="J4161" t="s">
        <v>80</v>
      </c>
      <c r="K4161" t="s">
        <v>81</v>
      </c>
      <c r="L4161" t="s">
        <v>216</v>
      </c>
      <c r="M4161" t="s">
        <v>2559</v>
      </c>
      <c r="O4161" t="s">
        <v>2561</v>
      </c>
      <c r="P4161" t="s">
        <v>1972</v>
      </c>
      <c r="Q4161" t="s">
        <v>183</v>
      </c>
      <c r="R4161" t="s">
        <v>153</v>
      </c>
      <c r="S4161" t="s">
        <v>111</v>
      </c>
      <c r="T4161" t="s">
        <v>976</v>
      </c>
      <c r="U4161" t="s">
        <v>90</v>
      </c>
      <c r="V4161" t="s">
        <v>2562</v>
      </c>
      <c r="W4161" t="s">
        <v>17</v>
      </c>
      <c r="X4161" t="s">
        <v>18</v>
      </c>
      <c r="Y4161" t="s">
        <v>92</v>
      </c>
      <c r="Z4161" t="s">
        <v>93</v>
      </c>
      <c r="AB4161" t="b">
        <v>0</v>
      </c>
      <c r="AC4161">
        <v>83</v>
      </c>
      <c r="AD4161">
        <v>50</v>
      </c>
    </row>
    <row r="4162" spans="1:30">
      <c r="A4162">
        <v>80528</v>
      </c>
      <c r="B4162">
        <v>48823</v>
      </c>
      <c r="C4162">
        <v>5053529520</v>
      </c>
      <c r="D4162">
        <v>606</v>
      </c>
      <c r="F4162">
        <v>11</v>
      </c>
      <c r="G4162">
        <v>3</v>
      </c>
      <c r="H4162" t="s">
        <v>2793</v>
      </c>
      <c r="I4162" t="s">
        <v>2794</v>
      </c>
      <c r="J4162" t="s">
        <v>80</v>
      </c>
      <c r="K4162" t="s">
        <v>81</v>
      </c>
      <c r="L4162" t="s">
        <v>313</v>
      </c>
      <c r="M4162" t="s">
        <v>97</v>
      </c>
      <c r="N4162" t="s">
        <v>2140</v>
      </c>
      <c r="O4162" t="s">
        <v>688</v>
      </c>
      <c r="P4162" t="s">
        <v>1259</v>
      </c>
      <c r="Q4162" t="s">
        <v>175</v>
      </c>
      <c r="S4162" t="s">
        <v>102</v>
      </c>
      <c r="T4162" t="s">
        <v>302</v>
      </c>
      <c r="U4162" t="s">
        <v>90</v>
      </c>
      <c r="V4162" t="s">
        <v>2795</v>
      </c>
      <c r="W4162" t="s">
        <v>17</v>
      </c>
      <c r="X4162" t="s">
        <v>18</v>
      </c>
      <c r="Y4162" t="s">
        <v>92</v>
      </c>
      <c r="Z4162" t="s">
        <v>93</v>
      </c>
      <c r="AB4162" t="b">
        <v>0</v>
      </c>
      <c r="AC4162">
        <v>83</v>
      </c>
      <c r="AD4162">
        <v>50</v>
      </c>
    </row>
    <row r="4163" spans="1:30">
      <c r="A4163">
        <v>4603</v>
      </c>
      <c r="B4163">
        <v>3827</v>
      </c>
      <c r="D4163">
        <v>402</v>
      </c>
      <c r="F4163">
        <v>35</v>
      </c>
      <c r="G4163">
        <v>3</v>
      </c>
      <c r="H4163" t="s">
        <v>2705</v>
      </c>
      <c r="I4163" t="s">
        <v>2706</v>
      </c>
      <c r="J4163" t="s">
        <v>80</v>
      </c>
      <c r="K4163" t="s">
        <v>81</v>
      </c>
      <c r="L4163" t="s">
        <v>205</v>
      </c>
      <c r="M4163" t="s">
        <v>2121</v>
      </c>
      <c r="N4163" t="s">
        <v>2122</v>
      </c>
      <c r="O4163" t="s">
        <v>2707</v>
      </c>
      <c r="P4163" t="s">
        <v>2708</v>
      </c>
      <c r="Q4163" t="s">
        <v>183</v>
      </c>
      <c r="R4163" t="s">
        <v>101</v>
      </c>
      <c r="S4163" t="s">
        <v>221</v>
      </c>
      <c r="T4163" t="s">
        <v>154</v>
      </c>
      <c r="U4163" t="s">
        <v>90</v>
      </c>
      <c r="V4163" t="s">
        <v>2709</v>
      </c>
      <c r="W4163" t="s">
        <v>25</v>
      </c>
      <c r="X4163" t="s">
        <v>18</v>
      </c>
      <c r="Y4163" t="s">
        <v>92</v>
      </c>
      <c r="Z4163" t="s">
        <v>93</v>
      </c>
      <c r="AB4163" t="b">
        <v>1</v>
      </c>
      <c r="AC4163">
        <v>83</v>
      </c>
      <c r="AD4163">
        <v>50</v>
      </c>
    </row>
    <row r="4164" spans="1:30">
      <c r="A4164">
        <v>117873</v>
      </c>
      <c r="B4164">
        <v>105326</v>
      </c>
      <c r="D4164">
        <v>607</v>
      </c>
      <c r="F4164">
        <v>11</v>
      </c>
      <c r="G4164">
        <v>3</v>
      </c>
      <c r="H4164" t="s">
        <v>2742</v>
      </c>
      <c r="I4164" t="s">
        <v>2743</v>
      </c>
      <c r="J4164" t="s">
        <v>80</v>
      </c>
      <c r="K4164" t="s">
        <v>81</v>
      </c>
      <c r="L4164" t="s">
        <v>188</v>
      </c>
      <c r="M4164" t="s">
        <v>375</v>
      </c>
      <c r="O4164" t="s">
        <v>2744</v>
      </c>
      <c r="P4164" t="s">
        <v>473</v>
      </c>
      <c r="Q4164" t="s">
        <v>100</v>
      </c>
      <c r="R4164" t="s">
        <v>101</v>
      </c>
      <c r="S4164" t="s">
        <v>193</v>
      </c>
      <c r="T4164" t="s">
        <v>976</v>
      </c>
      <c r="U4164" t="s">
        <v>90</v>
      </c>
      <c r="V4164" t="s">
        <v>2745</v>
      </c>
      <c r="W4164" t="s">
        <v>17</v>
      </c>
      <c r="X4164" t="s">
        <v>18</v>
      </c>
      <c r="Y4164" t="s">
        <v>92</v>
      </c>
      <c r="Z4164" t="s">
        <v>93</v>
      </c>
      <c r="AB4164" t="b">
        <v>0</v>
      </c>
      <c r="AC4164">
        <v>83</v>
      </c>
      <c r="AD4164">
        <v>50</v>
      </c>
    </row>
    <row r="4165" spans="1:30">
      <c r="A4165">
        <v>65727</v>
      </c>
      <c r="B4165">
        <v>60440</v>
      </c>
      <c r="C4165">
        <v>5057960311</v>
      </c>
      <c r="D4165">
        <v>601</v>
      </c>
      <c r="F4165">
        <v>11</v>
      </c>
      <c r="G4165">
        <v>3</v>
      </c>
      <c r="H4165" t="s">
        <v>1504</v>
      </c>
      <c r="I4165" t="s">
        <v>1505</v>
      </c>
      <c r="J4165" t="s">
        <v>80</v>
      </c>
      <c r="K4165" t="s">
        <v>81</v>
      </c>
      <c r="L4165" t="s">
        <v>188</v>
      </c>
      <c r="M4165" t="s">
        <v>1504</v>
      </c>
      <c r="N4165" t="s">
        <v>1506</v>
      </c>
      <c r="O4165" t="s">
        <v>1507</v>
      </c>
      <c r="P4165" t="s">
        <v>1072</v>
      </c>
      <c r="Q4165" t="s">
        <v>120</v>
      </c>
      <c r="R4165" t="s">
        <v>101</v>
      </c>
      <c r="S4165" t="s">
        <v>167</v>
      </c>
      <c r="T4165" t="s">
        <v>309</v>
      </c>
      <c r="U4165" t="s">
        <v>90</v>
      </c>
      <c r="V4165" t="s">
        <v>2822</v>
      </c>
      <c r="W4165" t="s">
        <v>17</v>
      </c>
      <c r="X4165" t="s">
        <v>18</v>
      </c>
      <c r="Y4165" t="s">
        <v>92</v>
      </c>
      <c r="Z4165" t="s">
        <v>93</v>
      </c>
      <c r="AB4165" t="b">
        <v>0</v>
      </c>
      <c r="AC4165">
        <v>83</v>
      </c>
      <c r="AD4165">
        <v>50</v>
      </c>
    </row>
    <row r="4166" spans="1:30">
      <c r="A4166">
        <v>127554</v>
      </c>
      <c r="B4166">
        <v>112969</v>
      </c>
      <c r="C4166">
        <v>5057125109</v>
      </c>
      <c r="D4166">
        <v>406</v>
      </c>
      <c r="F4166">
        <v>35</v>
      </c>
      <c r="G4166">
        <v>3</v>
      </c>
      <c r="H4166" t="s">
        <v>170</v>
      </c>
      <c r="I4166" t="s">
        <v>171</v>
      </c>
      <c r="J4166" t="s">
        <v>80</v>
      </c>
      <c r="K4166" t="s">
        <v>81</v>
      </c>
      <c r="L4166" t="s">
        <v>126</v>
      </c>
      <c r="M4166" t="s">
        <v>172</v>
      </c>
      <c r="O4166" t="s">
        <v>173</v>
      </c>
      <c r="P4166" t="s">
        <v>174</v>
      </c>
      <c r="Q4166" t="s">
        <v>175</v>
      </c>
      <c r="R4166" t="s">
        <v>87</v>
      </c>
      <c r="S4166" t="s">
        <v>111</v>
      </c>
      <c r="T4166" t="s">
        <v>176</v>
      </c>
      <c r="U4166" t="s">
        <v>90</v>
      </c>
      <c r="V4166" t="s">
        <v>177</v>
      </c>
      <c r="W4166" t="s">
        <v>25</v>
      </c>
      <c r="X4166" t="s">
        <v>18</v>
      </c>
      <c r="Y4166" t="s">
        <v>92</v>
      </c>
      <c r="Z4166" t="s">
        <v>93</v>
      </c>
      <c r="AB4166" t="b">
        <v>1</v>
      </c>
      <c r="AC4166">
        <v>83</v>
      </c>
      <c r="AD4166">
        <v>50</v>
      </c>
    </row>
    <row r="4167" spans="1:30">
      <c r="A4167">
        <v>104506</v>
      </c>
      <c r="B4167">
        <v>93922</v>
      </c>
      <c r="C4167">
        <v>5052982447</v>
      </c>
      <c r="D4167">
        <v>601</v>
      </c>
      <c r="F4167">
        <v>11</v>
      </c>
      <c r="G4167">
        <v>3</v>
      </c>
      <c r="H4167" t="s">
        <v>1025</v>
      </c>
      <c r="I4167" t="s">
        <v>1026</v>
      </c>
      <c r="J4167" t="s">
        <v>80</v>
      </c>
      <c r="K4167" t="s">
        <v>81</v>
      </c>
      <c r="L4167" t="s">
        <v>96</v>
      </c>
      <c r="M4167" t="s">
        <v>1027</v>
      </c>
      <c r="O4167" t="s">
        <v>98</v>
      </c>
      <c r="P4167" t="s">
        <v>99</v>
      </c>
      <c r="Q4167" t="s">
        <v>100</v>
      </c>
      <c r="R4167" t="s">
        <v>101</v>
      </c>
      <c r="S4167" t="s">
        <v>167</v>
      </c>
      <c r="T4167" t="s">
        <v>761</v>
      </c>
      <c r="U4167" t="s">
        <v>90</v>
      </c>
      <c r="V4167" t="s">
        <v>2388</v>
      </c>
      <c r="W4167" t="s">
        <v>17</v>
      </c>
      <c r="X4167" t="s">
        <v>18</v>
      </c>
      <c r="Y4167" t="s">
        <v>92</v>
      </c>
      <c r="Z4167" t="s">
        <v>93</v>
      </c>
      <c r="AB4167" t="b">
        <v>0</v>
      </c>
      <c r="AC4167">
        <v>83</v>
      </c>
      <c r="AD4167">
        <v>50</v>
      </c>
    </row>
    <row r="4168" spans="1:30">
      <c r="A4168">
        <v>2440</v>
      </c>
      <c r="B4168">
        <v>1991</v>
      </c>
      <c r="C4168">
        <v>5057692311</v>
      </c>
      <c r="D4168">
        <v>607</v>
      </c>
      <c r="F4168">
        <v>35</v>
      </c>
      <c r="G4168">
        <v>3</v>
      </c>
      <c r="H4168" t="s">
        <v>2287</v>
      </c>
      <c r="I4168" t="s">
        <v>2288</v>
      </c>
      <c r="J4168" t="s">
        <v>80</v>
      </c>
      <c r="K4168" t="s">
        <v>81</v>
      </c>
      <c r="L4168" t="s">
        <v>126</v>
      </c>
      <c r="M4168" t="s">
        <v>2289</v>
      </c>
      <c r="N4168" t="s">
        <v>707</v>
      </c>
      <c r="O4168" t="s">
        <v>701</v>
      </c>
      <c r="P4168" t="s">
        <v>182</v>
      </c>
      <c r="Q4168" t="s">
        <v>183</v>
      </c>
      <c r="R4168" t="s">
        <v>87</v>
      </c>
      <c r="S4168" t="s">
        <v>193</v>
      </c>
      <c r="T4168" t="s">
        <v>445</v>
      </c>
      <c r="U4168" t="s">
        <v>90</v>
      </c>
      <c r="V4168" t="s">
        <v>2290</v>
      </c>
      <c r="W4168" t="s">
        <v>25</v>
      </c>
      <c r="X4168" t="s">
        <v>18</v>
      </c>
      <c r="Y4168" t="s">
        <v>92</v>
      </c>
      <c r="Z4168" t="s">
        <v>93</v>
      </c>
      <c r="AB4168" t="b">
        <v>1</v>
      </c>
      <c r="AC4168">
        <v>83</v>
      </c>
      <c r="AD4168">
        <v>50</v>
      </c>
    </row>
    <row r="4169" spans="1:30">
      <c r="A4169">
        <v>111462</v>
      </c>
      <c r="B4169">
        <v>99805</v>
      </c>
      <c r="C4169">
        <v>5052500734</v>
      </c>
      <c r="D4169">
        <v>407</v>
      </c>
      <c r="F4169">
        <v>35</v>
      </c>
      <c r="G4169">
        <v>3</v>
      </c>
      <c r="H4169" t="s">
        <v>2230</v>
      </c>
      <c r="I4169" t="s">
        <v>2231</v>
      </c>
      <c r="J4169" t="s">
        <v>80</v>
      </c>
      <c r="K4169" t="s">
        <v>81</v>
      </c>
      <c r="L4169" t="s">
        <v>286</v>
      </c>
      <c r="M4169" t="s">
        <v>2232</v>
      </c>
      <c r="O4169" t="s">
        <v>491</v>
      </c>
      <c r="P4169" t="s">
        <v>281</v>
      </c>
      <c r="Q4169" t="s">
        <v>100</v>
      </c>
      <c r="R4169" t="s">
        <v>101</v>
      </c>
      <c r="S4169" t="s">
        <v>559</v>
      </c>
      <c r="T4169" t="s">
        <v>493</v>
      </c>
      <c r="U4169" t="s">
        <v>90</v>
      </c>
      <c r="V4169" t="s">
        <v>2233</v>
      </c>
      <c r="W4169" t="s">
        <v>25</v>
      </c>
      <c r="X4169" t="s">
        <v>18</v>
      </c>
      <c r="Y4169" t="s">
        <v>92</v>
      </c>
      <c r="Z4169" t="s">
        <v>93</v>
      </c>
      <c r="AB4169" t="b">
        <v>1</v>
      </c>
      <c r="AC4169">
        <v>83</v>
      </c>
      <c r="AD4169">
        <v>50</v>
      </c>
    </row>
    <row r="4170" spans="1:30">
      <c r="A4170">
        <v>17044</v>
      </c>
      <c r="B4170">
        <v>15510</v>
      </c>
      <c r="D4170">
        <v>406</v>
      </c>
      <c r="F4170">
        <v>11</v>
      </c>
      <c r="G4170">
        <v>3</v>
      </c>
      <c r="H4170" t="s">
        <v>1230</v>
      </c>
      <c r="I4170" t="s">
        <v>1231</v>
      </c>
      <c r="J4170" t="s">
        <v>80</v>
      </c>
      <c r="K4170" t="s">
        <v>81</v>
      </c>
      <c r="L4170" t="s">
        <v>238</v>
      </c>
      <c r="M4170" t="s">
        <v>1232</v>
      </c>
      <c r="N4170" t="s">
        <v>108</v>
      </c>
      <c r="O4170" t="s">
        <v>1233</v>
      </c>
      <c r="P4170" t="s">
        <v>219</v>
      </c>
      <c r="Q4170" t="s">
        <v>175</v>
      </c>
      <c r="R4170" t="s">
        <v>153</v>
      </c>
      <c r="S4170" t="s">
        <v>111</v>
      </c>
      <c r="T4170" t="s">
        <v>605</v>
      </c>
      <c r="U4170" t="s">
        <v>90</v>
      </c>
      <c r="V4170" t="s">
        <v>1234</v>
      </c>
      <c r="W4170" t="s">
        <v>17</v>
      </c>
      <c r="X4170" t="s">
        <v>18</v>
      </c>
      <c r="Y4170" t="s">
        <v>92</v>
      </c>
      <c r="Z4170" t="s">
        <v>93</v>
      </c>
      <c r="AB4170" t="b">
        <v>0</v>
      </c>
      <c r="AC4170">
        <v>83</v>
      </c>
      <c r="AD4170">
        <v>50</v>
      </c>
    </row>
    <row r="4171" spans="1:30">
      <c r="A4171">
        <v>16971</v>
      </c>
      <c r="B4171">
        <v>15442</v>
      </c>
      <c r="C4171">
        <v>5052555454</v>
      </c>
      <c r="D4171">
        <v>406</v>
      </c>
      <c r="F4171">
        <v>11</v>
      </c>
      <c r="G4171">
        <v>3</v>
      </c>
      <c r="H4171" t="s">
        <v>251</v>
      </c>
      <c r="I4171" t="s">
        <v>252</v>
      </c>
      <c r="J4171" t="s">
        <v>80</v>
      </c>
      <c r="K4171" t="s">
        <v>81</v>
      </c>
      <c r="L4171" t="s">
        <v>82</v>
      </c>
      <c r="M4171" t="s">
        <v>253</v>
      </c>
      <c r="N4171" t="s">
        <v>108</v>
      </c>
      <c r="O4171" t="s">
        <v>254</v>
      </c>
      <c r="P4171" t="s">
        <v>255</v>
      </c>
      <c r="Q4171" t="s">
        <v>136</v>
      </c>
      <c r="R4171" t="s">
        <v>87</v>
      </c>
      <c r="S4171" t="s">
        <v>111</v>
      </c>
      <c r="T4171" t="s">
        <v>256</v>
      </c>
      <c r="U4171" t="s">
        <v>90</v>
      </c>
      <c r="V4171" t="s">
        <v>257</v>
      </c>
      <c r="W4171" t="s">
        <v>17</v>
      </c>
      <c r="X4171" t="s">
        <v>18</v>
      </c>
      <c r="Y4171" t="s">
        <v>92</v>
      </c>
      <c r="Z4171" t="s">
        <v>93</v>
      </c>
      <c r="AB4171" t="b">
        <v>0</v>
      </c>
      <c r="AC4171">
        <v>83</v>
      </c>
      <c r="AD4171">
        <v>50</v>
      </c>
    </row>
    <row r="4172" spans="1:30">
      <c r="A4172">
        <v>125884</v>
      </c>
      <c r="B4172">
        <v>112019</v>
      </c>
      <c r="C4172">
        <v>5052002344</v>
      </c>
      <c r="D4172">
        <v>406</v>
      </c>
      <c r="F4172">
        <v>11</v>
      </c>
      <c r="G4172">
        <v>3</v>
      </c>
      <c r="H4172" t="s">
        <v>464</v>
      </c>
      <c r="I4172" t="s">
        <v>465</v>
      </c>
      <c r="J4172" t="s">
        <v>80</v>
      </c>
      <c r="K4172" t="s">
        <v>81</v>
      </c>
      <c r="L4172" t="s">
        <v>141</v>
      </c>
      <c r="M4172" t="s">
        <v>464</v>
      </c>
      <c r="O4172" t="s">
        <v>466</v>
      </c>
      <c r="P4172" t="s">
        <v>377</v>
      </c>
      <c r="Q4172" t="s">
        <v>100</v>
      </c>
      <c r="R4172" t="s">
        <v>101</v>
      </c>
      <c r="S4172" t="s">
        <v>111</v>
      </c>
      <c r="T4172" t="s">
        <v>410</v>
      </c>
      <c r="U4172" t="s">
        <v>90</v>
      </c>
      <c r="V4172" t="s">
        <v>467</v>
      </c>
      <c r="W4172" t="s">
        <v>17</v>
      </c>
      <c r="X4172" t="s">
        <v>18</v>
      </c>
      <c r="Y4172" t="s">
        <v>92</v>
      </c>
      <c r="Z4172" t="s">
        <v>93</v>
      </c>
      <c r="AB4172" t="b">
        <v>0</v>
      </c>
      <c r="AC4172">
        <v>83</v>
      </c>
      <c r="AD4172">
        <v>50</v>
      </c>
    </row>
    <row r="4173" spans="1:30">
      <c r="A4173">
        <v>117494</v>
      </c>
      <c r="B4173">
        <v>104999</v>
      </c>
      <c r="C4173">
        <v>5058844171</v>
      </c>
      <c r="D4173">
        <v>406</v>
      </c>
      <c r="F4173">
        <v>35</v>
      </c>
      <c r="G4173">
        <v>2</v>
      </c>
      <c r="H4173" t="s">
        <v>139</v>
      </c>
      <c r="I4173" t="s">
        <v>2620</v>
      </c>
      <c r="J4173" t="s">
        <v>80</v>
      </c>
      <c r="K4173" t="s">
        <v>81</v>
      </c>
      <c r="L4173" t="s">
        <v>205</v>
      </c>
      <c r="M4173" t="s">
        <v>2621</v>
      </c>
      <c r="O4173" t="s">
        <v>2622</v>
      </c>
      <c r="P4173" t="s">
        <v>99</v>
      </c>
      <c r="Q4173" t="s">
        <v>100</v>
      </c>
      <c r="R4173" t="s">
        <v>101</v>
      </c>
      <c r="S4173" t="s">
        <v>111</v>
      </c>
      <c r="T4173" t="s">
        <v>421</v>
      </c>
      <c r="U4173" t="s">
        <v>90</v>
      </c>
      <c r="V4173" t="s">
        <v>2623</v>
      </c>
      <c r="W4173" t="s">
        <v>25</v>
      </c>
      <c r="X4173" t="s">
        <v>20</v>
      </c>
      <c r="Y4173" t="s">
        <v>92</v>
      </c>
      <c r="Z4173" t="s">
        <v>93</v>
      </c>
      <c r="AB4173" t="b">
        <v>1</v>
      </c>
      <c r="AC4173">
        <v>83</v>
      </c>
      <c r="AD4173">
        <v>50</v>
      </c>
    </row>
    <row r="4174" spans="1:30">
      <c r="A4174">
        <v>89363</v>
      </c>
      <c r="B4174">
        <v>81091</v>
      </c>
      <c r="C4174">
        <v>5058300131</v>
      </c>
      <c r="D4174">
        <v>406</v>
      </c>
      <c r="F4174">
        <v>11</v>
      </c>
      <c r="G4174">
        <v>3</v>
      </c>
      <c r="H4174" t="s">
        <v>1945</v>
      </c>
      <c r="I4174" t="s">
        <v>1946</v>
      </c>
      <c r="J4174" t="s">
        <v>80</v>
      </c>
      <c r="K4174" t="s">
        <v>81</v>
      </c>
      <c r="L4174" t="s">
        <v>205</v>
      </c>
      <c r="M4174" t="s">
        <v>1947</v>
      </c>
      <c r="N4174" t="s">
        <v>1221</v>
      </c>
      <c r="O4174" t="s">
        <v>1948</v>
      </c>
      <c r="P4174" t="s">
        <v>289</v>
      </c>
      <c r="Q4174" t="s">
        <v>100</v>
      </c>
      <c r="R4174" t="s">
        <v>101</v>
      </c>
      <c r="S4174" t="s">
        <v>111</v>
      </c>
      <c r="T4174" t="s">
        <v>234</v>
      </c>
      <c r="U4174" t="s">
        <v>90</v>
      </c>
      <c r="V4174" t="s">
        <v>1949</v>
      </c>
      <c r="W4174" t="s">
        <v>17</v>
      </c>
      <c r="X4174" t="s">
        <v>18</v>
      </c>
      <c r="Y4174" t="s">
        <v>92</v>
      </c>
      <c r="Z4174" t="s">
        <v>93</v>
      </c>
      <c r="AB4174" t="b">
        <v>0</v>
      </c>
      <c r="AC4174">
        <v>83</v>
      </c>
      <c r="AD4174">
        <v>50</v>
      </c>
    </row>
    <row r="4175" spans="1:30">
      <c r="A4175">
        <v>127325</v>
      </c>
      <c r="B4175">
        <v>112834</v>
      </c>
      <c r="C4175">
        <v>5058994195</v>
      </c>
      <c r="D4175">
        <v>405</v>
      </c>
      <c r="F4175">
        <v>35</v>
      </c>
      <c r="G4175">
        <v>3</v>
      </c>
      <c r="H4175" t="s">
        <v>2088</v>
      </c>
      <c r="I4175" t="s">
        <v>2089</v>
      </c>
      <c r="J4175" t="s">
        <v>80</v>
      </c>
      <c r="K4175" t="s">
        <v>81</v>
      </c>
      <c r="L4175" t="s">
        <v>149</v>
      </c>
      <c r="M4175" t="s">
        <v>2088</v>
      </c>
      <c r="O4175" t="s">
        <v>2090</v>
      </c>
      <c r="P4175" t="s">
        <v>2091</v>
      </c>
      <c r="Q4175" t="s">
        <v>136</v>
      </c>
      <c r="R4175" t="s">
        <v>153</v>
      </c>
      <c r="S4175" t="s">
        <v>690</v>
      </c>
      <c r="T4175" t="s">
        <v>883</v>
      </c>
      <c r="U4175" t="s">
        <v>90</v>
      </c>
      <c r="V4175" t="s">
        <v>2092</v>
      </c>
      <c r="W4175" t="s">
        <v>25</v>
      </c>
      <c r="X4175" t="s">
        <v>18</v>
      </c>
      <c r="Y4175" t="s">
        <v>92</v>
      </c>
      <c r="Z4175" t="s">
        <v>93</v>
      </c>
      <c r="AB4175" t="b">
        <v>1</v>
      </c>
      <c r="AC4175">
        <v>83</v>
      </c>
      <c r="AD4175">
        <v>50</v>
      </c>
    </row>
    <row r="4176" spans="1:30">
      <c r="A4176">
        <v>128183</v>
      </c>
      <c r="B4176">
        <v>113363</v>
      </c>
      <c r="C4176">
        <v>5057165977</v>
      </c>
      <c r="D4176">
        <v>406</v>
      </c>
      <c r="F4176">
        <v>35</v>
      </c>
      <c r="G4176">
        <v>3</v>
      </c>
      <c r="H4176" t="s">
        <v>1964</v>
      </c>
      <c r="I4176" t="s">
        <v>1965</v>
      </c>
      <c r="J4176" t="s">
        <v>80</v>
      </c>
      <c r="K4176" t="s">
        <v>81</v>
      </c>
      <c r="L4176" t="s">
        <v>82</v>
      </c>
      <c r="M4176" t="s">
        <v>1966</v>
      </c>
      <c r="O4176" t="s">
        <v>1269</v>
      </c>
      <c r="P4176" t="s">
        <v>1967</v>
      </c>
      <c r="Q4176" t="s">
        <v>136</v>
      </c>
      <c r="R4176" t="s">
        <v>101</v>
      </c>
      <c r="S4176" t="s">
        <v>111</v>
      </c>
      <c r="T4176" t="s">
        <v>1356</v>
      </c>
      <c r="U4176" t="s">
        <v>90</v>
      </c>
      <c r="V4176" t="s">
        <v>1968</v>
      </c>
      <c r="W4176" t="s">
        <v>25</v>
      </c>
      <c r="X4176" t="s">
        <v>18</v>
      </c>
      <c r="Y4176" t="s">
        <v>92</v>
      </c>
      <c r="Z4176" t="s">
        <v>93</v>
      </c>
      <c r="AB4176" t="b">
        <v>1</v>
      </c>
      <c r="AC4176">
        <v>83</v>
      </c>
      <c r="AD4176">
        <v>50</v>
      </c>
    </row>
    <row r="4177" spans="1:30">
      <c r="A4177">
        <v>1559</v>
      </c>
      <c r="B4177">
        <v>36280</v>
      </c>
      <c r="C4177">
        <v>5052938878</v>
      </c>
      <c r="D4177">
        <v>601</v>
      </c>
      <c r="F4177">
        <v>11</v>
      </c>
      <c r="G4177">
        <v>3</v>
      </c>
      <c r="H4177" t="s">
        <v>742</v>
      </c>
      <c r="I4177" t="s">
        <v>743</v>
      </c>
      <c r="J4177" t="s">
        <v>80</v>
      </c>
      <c r="K4177" t="s">
        <v>81</v>
      </c>
      <c r="L4177" t="s">
        <v>141</v>
      </c>
      <c r="M4177" t="s">
        <v>744</v>
      </c>
      <c r="N4177" t="s">
        <v>108</v>
      </c>
      <c r="O4177" t="s">
        <v>173</v>
      </c>
      <c r="P4177" t="s">
        <v>144</v>
      </c>
      <c r="Q4177" t="s">
        <v>100</v>
      </c>
      <c r="R4177" t="s">
        <v>101</v>
      </c>
      <c r="S4177" t="s">
        <v>167</v>
      </c>
      <c r="T4177" t="s">
        <v>1124</v>
      </c>
      <c r="U4177" t="s">
        <v>90</v>
      </c>
      <c r="V4177" t="s">
        <v>1691</v>
      </c>
      <c r="W4177" t="s">
        <v>17</v>
      </c>
      <c r="X4177" t="s">
        <v>18</v>
      </c>
      <c r="Y4177" t="s">
        <v>92</v>
      </c>
      <c r="Z4177" t="s">
        <v>93</v>
      </c>
      <c r="AB4177" t="b">
        <v>0</v>
      </c>
      <c r="AC4177">
        <v>83</v>
      </c>
      <c r="AD4177">
        <v>50</v>
      </c>
    </row>
    <row r="4178" spans="1:30">
      <c r="A4178">
        <v>127626</v>
      </c>
      <c r="B4178">
        <v>113005</v>
      </c>
      <c r="C4178">
        <v>5053020102</v>
      </c>
      <c r="D4178">
        <v>406</v>
      </c>
      <c r="F4178">
        <v>11</v>
      </c>
      <c r="G4178">
        <v>3</v>
      </c>
      <c r="H4178" t="s">
        <v>1327</v>
      </c>
      <c r="I4178" t="s">
        <v>1328</v>
      </c>
      <c r="J4178" t="s">
        <v>80</v>
      </c>
      <c r="K4178" t="s">
        <v>81</v>
      </c>
      <c r="L4178" t="s">
        <v>116</v>
      </c>
      <c r="M4178" t="s">
        <v>1329</v>
      </c>
      <c r="O4178" t="s">
        <v>1330</v>
      </c>
      <c r="P4178" t="s">
        <v>1072</v>
      </c>
      <c r="Q4178" t="s">
        <v>120</v>
      </c>
      <c r="R4178" t="s">
        <v>101</v>
      </c>
      <c r="S4178" t="s">
        <v>111</v>
      </c>
      <c r="T4178" t="s">
        <v>302</v>
      </c>
      <c r="U4178" t="s">
        <v>90</v>
      </c>
      <c r="V4178" t="s">
        <v>1331</v>
      </c>
      <c r="W4178" t="s">
        <v>17</v>
      </c>
      <c r="X4178" t="s">
        <v>18</v>
      </c>
      <c r="Y4178" t="s">
        <v>92</v>
      </c>
      <c r="Z4178" t="s">
        <v>93</v>
      </c>
      <c r="AB4178" t="b">
        <v>0</v>
      </c>
      <c r="AC4178">
        <v>83</v>
      </c>
      <c r="AD4178">
        <v>50</v>
      </c>
    </row>
    <row r="4179" spans="1:30">
      <c r="A4179">
        <v>102868</v>
      </c>
      <c r="B4179">
        <v>1806</v>
      </c>
      <c r="C4179">
        <v>5057646488</v>
      </c>
      <c r="D4179">
        <v>404</v>
      </c>
      <c r="F4179">
        <v>11</v>
      </c>
      <c r="G4179">
        <v>3</v>
      </c>
      <c r="H4179" t="s">
        <v>114</v>
      </c>
      <c r="I4179" t="s">
        <v>115</v>
      </c>
      <c r="J4179" t="s">
        <v>80</v>
      </c>
      <c r="K4179" t="s">
        <v>81</v>
      </c>
      <c r="L4179" t="s">
        <v>116</v>
      </c>
      <c r="M4179" t="s">
        <v>117</v>
      </c>
      <c r="O4179" t="s">
        <v>118</v>
      </c>
      <c r="P4179" t="s">
        <v>119</v>
      </c>
      <c r="Q4179" t="s">
        <v>120</v>
      </c>
      <c r="R4179" t="s">
        <v>101</v>
      </c>
      <c r="S4179" t="s">
        <v>121</v>
      </c>
      <c r="T4179" t="s">
        <v>122</v>
      </c>
      <c r="U4179" t="s">
        <v>90</v>
      </c>
      <c r="V4179" t="s">
        <v>123</v>
      </c>
      <c r="W4179" t="s">
        <v>17</v>
      </c>
      <c r="X4179" t="s">
        <v>18</v>
      </c>
      <c r="Y4179" t="s">
        <v>92</v>
      </c>
      <c r="Z4179" t="s">
        <v>93</v>
      </c>
      <c r="AB4179" t="b">
        <v>0</v>
      </c>
      <c r="AC4179">
        <v>83</v>
      </c>
      <c r="AD4179">
        <v>50</v>
      </c>
    </row>
    <row r="4180" spans="1:30">
      <c r="A4180">
        <v>118043</v>
      </c>
      <c r="B4180">
        <v>105474</v>
      </c>
      <c r="C4180">
        <v>5053795988</v>
      </c>
      <c r="D4180">
        <v>406</v>
      </c>
      <c r="F4180">
        <v>11</v>
      </c>
      <c r="G4180">
        <v>3</v>
      </c>
      <c r="H4180" t="s">
        <v>1884</v>
      </c>
      <c r="I4180" t="s">
        <v>1885</v>
      </c>
      <c r="J4180" t="s">
        <v>80</v>
      </c>
      <c r="K4180" t="s">
        <v>81</v>
      </c>
      <c r="L4180" t="s">
        <v>116</v>
      </c>
      <c r="M4180" t="s">
        <v>1886</v>
      </c>
      <c r="O4180" t="s">
        <v>1887</v>
      </c>
      <c r="P4180" t="s">
        <v>903</v>
      </c>
      <c r="R4180" t="s">
        <v>101</v>
      </c>
      <c r="S4180" t="s">
        <v>111</v>
      </c>
      <c r="T4180" t="s">
        <v>691</v>
      </c>
      <c r="U4180" t="s">
        <v>90</v>
      </c>
      <c r="V4180" t="s">
        <v>1888</v>
      </c>
      <c r="W4180" t="s">
        <v>17</v>
      </c>
      <c r="X4180" t="s">
        <v>18</v>
      </c>
      <c r="Y4180" t="s">
        <v>92</v>
      </c>
      <c r="Z4180" t="s">
        <v>93</v>
      </c>
      <c r="AB4180" t="b">
        <v>0</v>
      </c>
      <c r="AC4180">
        <v>83</v>
      </c>
      <c r="AD4180">
        <v>50</v>
      </c>
    </row>
    <row r="4181" spans="1:30">
      <c r="A4181">
        <v>126544</v>
      </c>
      <c r="B4181">
        <v>112380</v>
      </c>
      <c r="C4181">
        <v>5052617768</v>
      </c>
      <c r="D4181">
        <v>408</v>
      </c>
      <c r="F4181">
        <v>11</v>
      </c>
      <c r="G4181">
        <v>3</v>
      </c>
      <c r="H4181" t="s">
        <v>3141</v>
      </c>
      <c r="I4181" t="s">
        <v>3142</v>
      </c>
      <c r="J4181" t="s">
        <v>80</v>
      </c>
      <c r="K4181" t="s">
        <v>81</v>
      </c>
      <c r="L4181" t="s">
        <v>3143</v>
      </c>
      <c r="M4181" t="s">
        <v>3141</v>
      </c>
      <c r="O4181" t="s">
        <v>3144</v>
      </c>
      <c r="P4181" t="s">
        <v>1972</v>
      </c>
      <c r="Q4181" t="s">
        <v>183</v>
      </c>
      <c r="R4181" t="s">
        <v>153</v>
      </c>
      <c r="S4181" t="s">
        <v>330</v>
      </c>
      <c r="T4181" t="s">
        <v>1787</v>
      </c>
      <c r="U4181" t="s">
        <v>90</v>
      </c>
      <c r="V4181" t="s">
        <v>3145</v>
      </c>
      <c r="W4181" t="s">
        <v>17</v>
      </c>
      <c r="X4181" t="s">
        <v>18</v>
      </c>
      <c r="Y4181" t="s">
        <v>92</v>
      </c>
      <c r="Z4181" t="s">
        <v>93</v>
      </c>
      <c r="AB4181" t="b">
        <v>0</v>
      </c>
      <c r="AC4181">
        <v>83</v>
      </c>
      <c r="AD4181">
        <v>50</v>
      </c>
    </row>
    <row r="4182" spans="1:30">
      <c r="A4182">
        <v>73185</v>
      </c>
      <c r="B4182">
        <v>67012</v>
      </c>
      <c r="C4182">
        <v>5052751818</v>
      </c>
      <c r="D4182">
        <v>406</v>
      </c>
      <c r="F4182">
        <v>11</v>
      </c>
      <c r="G4182">
        <v>3</v>
      </c>
      <c r="H4182" t="s">
        <v>1572</v>
      </c>
      <c r="I4182" t="s">
        <v>1573</v>
      </c>
      <c r="J4182" t="s">
        <v>80</v>
      </c>
      <c r="K4182" t="s">
        <v>81</v>
      </c>
      <c r="L4182" t="s">
        <v>231</v>
      </c>
      <c r="M4182" t="s">
        <v>1572</v>
      </c>
      <c r="N4182" t="s">
        <v>1574</v>
      </c>
      <c r="O4182" t="s">
        <v>1575</v>
      </c>
      <c r="P4182" t="s">
        <v>772</v>
      </c>
      <c r="R4182" t="s">
        <v>153</v>
      </c>
      <c r="S4182" t="s">
        <v>111</v>
      </c>
      <c r="T4182" t="s">
        <v>389</v>
      </c>
      <c r="U4182" t="s">
        <v>90</v>
      </c>
      <c r="V4182" t="s">
        <v>1576</v>
      </c>
      <c r="W4182" t="s">
        <v>17</v>
      </c>
      <c r="X4182" t="s">
        <v>18</v>
      </c>
      <c r="Y4182" t="s">
        <v>92</v>
      </c>
      <c r="Z4182" t="s">
        <v>93</v>
      </c>
      <c r="AB4182" t="b">
        <v>0</v>
      </c>
      <c r="AC4182">
        <v>83</v>
      </c>
      <c r="AD4182">
        <v>50</v>
      </c>
    </row>
    <row r="4183" spans="1:30">
      <c r="A4183">
        <v>128284</v>
      </c>
      <c r="B4183">
        <v>113457</v>
      </c>
      <c r="C4183">
        <v>5053551802</v>
      </c>
      <c r="D4183">
        <v>406</v>
      </c>
      <c r="F4183">
        <v>11</v>
      </c>
      <c r="G4183">
        <v>3</v>
      </c>
      <c r="H4183" t="s">
        <v>358</v>
      </c>
      <c r="I4183" t="s">
        <v>2384</v>
      </c>
      <c r="J4183" t="s">
        <v>80</v>
      </c>
      <c r="K4183" t="s">
        <v>81</v>
      </c>
      <c r="L4183" t="s">
        <v>313</v>
      </c>
      <c r="M4183" t="s">
        <v>360</v>
      </c>
      <c r="O4183" t="s">
        <v>2385</v>
      </c>
      <c r="P4183" t="s">
        <v>2386</v>
      </c>
      <c r="Q4183" t="s">
        <v>183</v>
      </c>
      <c r="R4183" t="s">
        <v>153</v>
      </c>
      <c r="S4183" t="s">
        <v>111</v>
      </c>
      <c r="T4183" t="s">
        <v>670</v>
      </c>
      <c r="U4183" t="s">
        <v>90</v>
      </c>
      <c r="V4183" t="s">
        <v>2387</v>
      </c>
      <c r="W4183" t="s">
        <v>17</v>
      </c>
      <c r="X4183" t="s">
        <v>18</v>
      </c>
      <c r="Y4183" t="s">
        <v>92</v>
      </c>
      <c r="Z4183" t="s">
        <v>93</v>
      </c>
      <c r="AB4183" t="b">
        <v>0</v>
      </c>
      <c r="AC4183">
        <v>83</v>
      </c>
      <c r="AD4183">
        <v>50</v>
      </c>
    </row>
    <row r="4184" spans="1:30">
      <c r="A4184">
        <v>128085</v>
      </c>
      <c r="B4184">
        <v>113287</v>
      </c>
      <c r="C4184">
        <v>5058226365</v>
      </c>
      <c r="D4184">
        <v>606</v>
      </c>
      <c r="F4184">
        <v>11</v>
      </c>
      <c r="G4184">
        <v>3</v>
      </c>
      <c r="H4184" t="s">
        <v>1747</v>
      </c>
      <c r="I4184" t="s">
        <v>1748</v>
      </c>
      <c r="J4184" t="s">
        <v>80</v>
      </c>
      <c r="K4184" t="s">
        <v>81</v>
      </c>
      <c r="L4184" t="s">
        <v>116</v>
      </c>
      <c r="M4184" t="s">
        <v>1747</v>
      </c>
      <c r="O4184" t="s">
        <v>778</v>
      </c>
      <c r="P4184" t="s">
        <v>135</v>
      </c>
      <c r="R4184" t="s">
        <v>101</v>
      </c>
      <c r="S4184" t="s">
        <v>102</v>
      </c>
      <c r="T4184" t="s">
        <v>351</v>
      </c>
      <c r="U4184" t="s">
        <v>90</v>
      </c>
      <c r="V4184" t="s">
        <v>1749</v>
      </c>
      <c r="W4184" t="s">
        <v>17</v>
      </c>
      <c r="X4184" t="s">
        <v>18</v>
      </c>
      <c r="Y4184" t="s">
        <v>92</v>
      </c>
      <c r="Z4184" t="s">
        <v>93</v>
      </c>
      <c r="AB4184" t="b">
        <v>0</v>
      </c>
      <c r="AC4184">
        <v>83</v>
      </c>
      <c r="AD4184">
        <v>50</v>
      </c>
    </row>
    <row r="4185" spans="1:30">
      <c r="A4185">
        <v>91844</v>
      </c>
      <c r="B4185">
        <v>80274</v>
      </c>
      <c r="C4185">
        <v>5058314140</v>
      </c>
      <c r="D4185">
        <v>607</v>
      </c>
      <c r="F4185">
        <v>35</v>
      </c>
      <c r="G4185">
        <v>3</v>
      </c>
      <c r="H4185" t="s">
        <v>1510</v>
      </c>
      <c r="I4185" t="s">
        <v>1511</v>
      </c>
      <c r="J4185" t="s">
        <v>80</v>
      </c>
      <c r="K4185" t="s">
        <v>81</v>
      </c>
      <c r="L4185" t="s">
        <v>149</v>
      </c>
      <c r="M4185" t="s">
        <v>189</v>
      </c>
      <c r="N4185" t="s">
        <v>190</v>
      </c>
      <c r="O4185" t="s">
        <v>1512</v>
      </c>
      <c r="P4185" t="s">
        <v>1513</v>
      </c>
      <c r="Q4185" t="s">
        <v>120</v>
      </c>
      <c r="R4185" t="s">
        <v>153</v>
      </c>
      <c r="S4185" t="s">
        <v>193</v>
      </c>
      <c r="T4185" t="s">
        <v>1170</v>
      </c>
      <c r="U4185" t="s">
        <v>90</v>
      </c>
      <c r="V4185" t="s">
        <v>1514</v>
      </c>
      <c r="W4185" t="s">
        <v>25</v>
      </c>
      <c r="X4185" t="s">
        <v>18</v>
      </c>
      <c r="Y4185" t="s">
        <v>92</v>
      </c>
      <c r="Z4185" t="s">
        <v>93</v>
      </c>
      <c r="AB4185" t="b">
        <v>1</v>
      </c>
      <c r="AC4185">
        <v>83</v>
      </c>
      <c r="AD4185">
        <v>50</v>
      </c>
    </row>
    <row r="4186" spans="1:30">
      <c r="A4186">
        <v>110921</v>
      </c>
      <c r="B4186">
        <v>96809</v>
      </c>
      <c r="C4186">
        <v>5052655154</v>
      </c>
      <c r="D4186">
        <v>406</v>
      </c>
      <c r="F4186">
        <v>11</v>
      </c>
      <c r="G4186">
        <v>3</v>
      </c>
      <c r="H4186" t="s">
        <v>3454</v>
      </c>
      <c r="I4186" t="s">
        <v>3455</v>
      </c>
      <c r="J4186" t="s">
        <v>80</v>
      </c>
      <c r="K4186" t="s">
        <v>81</v>
      </c>
      <c r="L4186" t="s">
        <v>82</v>
      </c>
      <c r="M4186" t="s">
        <v>3456</v>
      </c>
      <c r="O4186" t="s">
        <v>3457</v>
      </c>
      <c r="P4186" t="s">
        <v>227</v>
      </c>
      <c r="Q4186" t="s">
        <v>120</v>
      </c>
      <c r="R4186" t="s">
        <v>87</v>
      </c>
      <c r="S4186" t="s">
        <v>111</v>
      </c>
      <c r="T4186" t="s">
        <v>803</v>
      </c>
      <c r="U4186" t="s">
        <v>90</v>
      </c>
      <c r="V4186" t="s">
        <v>3458</v>
      </c>
      <c r="W4186" t="s">
        <v>17</v>
      </c>
      <c r="X4186" t="s">
        <v>18</v>
      </c>
      <c r="Y4186" t="s">
        <v>92</v>
      </c>
      <c r="Z4186" t="s">
        <v>93</v>
      </c>
      <c r="AB4186" t="b">
        <v>0</v>
      </c>
      <c r="AC4186">
        <v>83</v>
      </c>
      <c r="AD4186">
        <v>50</v>
      </c>
    </row>
    <row r="4187" spans="1:30">
      <c r="A4187">
        <v>115372</v>
      </c>
      <c r="B4187">
        <v>103185</v>
      </c>
      <c r="C4187">
        <v>5057501331</v>
      </c>
      <c r="D4187">
        <v>406</v>
      </c>
      <c r="F4187">
        <v>35</v>
      </c>
      <c r="G4187">
        <v>3</v>
      </c>
      <c r="H4187" t="s">
        <v>1872</v>
      </c>
      <c r="I4187" t="s">
        <v>1873</v>
      </c>
      <c r="J4187" t="s">
        <v>80</v>
      </c>
      <c r="K4187" t="s">
        <v>81</v>
      </c>
      <c r="L4187" t="s">
        <v>205</v>
      </c>
      <c r="M4187" t="s">
        <v>1874</v>
      </c>
      <c r="O4187" t="s">
        <v>1875</v>
      </c>
      <c r="P4187" t="s">
        <v>1876</v>
      </c>
      <c r="Q4187" t="s">
        <v>397</v>
      </c>
      <c r="R4187" t="s">
        <v>101</v>
      </c>
      <c r="S4187" t="s">
        <v>111</v>
      </c>
      <c r="T4187" t="s">
        <v>1877</v>
      </c>
      <c r="U4187" t="s">
        <v>90</v>
      </c>
      <c r="V4187" t="s">
        <v>1878</v>
      </c>
      <c r="W4187" t="s">
        <v>25</v>
      </c>
      <c r="X4187" t="s">
        <v>18</v>
      </c>
      <c r="Y4187" t="s">
        <v>92</v>
      </c>
      <c r="Z4187" t="s">
        <v>93</v>
      </c>
      <c r="AB4187" t="b">
        <v>1</v>
      </c>
      <c r="AC4187">
        <v>83</v>
      </c>
      <c r="AD4187">
        <v>50</v>
      </c>
    </row>
    <row r="4188" spans="1:30">
      <c r="A4188">
        <v>116067</v>
      </c>
      <c r="B4188">
        <v>103759</v>
      </c>
      <c r="C4188">
        <v>5052662305</v>
      </c>
      <c r="D4188">
        <v>406</v>
      </c>
      <c r="F4188">
        <v>35</v>
      </c>
      <c r="G4188">
        <v>3</v>
      </c>
      <c r="H4188" t="s">
        <v>1115</v>
      </c>
      <c r="I4188" t="s">
        <v>1116</v>
      </c>
      <c r="J4188" t="s">
        <v>80</v>
      </c>
      <c r="K4188" t="s">
        <v>81</v>
      </c>
      <c r="L4188" t="s">
        <v>82</v>
      </c>
      <c r="M4188" t="s">
        <v>1117</v>
      </c>
      <c r="O4188" t="s">
        <v>1118</v>
      </c>
      <c r="P4188" t="s">
        <v>1119</v>
      </c>
      <c r="Q4188" t="s">
        <v>120</v>
      </c>
      <c r="R4188" t="s">
        <v>87</v>
      </c>
      <c r="S4188" t="s">
        <v>111</v>
      </c>
      <c r="T4188" t="s">
        <v>1120</v>
      </c>
      <c r="U4188" t="s">
        <v>90</v>
      </c>
      <c r="V4188" t="s">
        <v>1121</v>
      </c>
      <c r="W4188" t="s">
        <v>25</v>
      </c>
      <c r="X4188" t="s">
        <v>18</v>
      </c>
      <c r="Y4188" t="s">
        <v>92</v>
      </c>
      <c r="Z4188" t="s">
        <v>93</v>
      </c>
      <c r="AB4188" t="b">
        <v>1</v>
      </c>
      <c r="AC4188">
        <v>83</v>
      </c>
      <c r="AD4188">
        <v>50</v>
      </c>
    </row>
    <row r="4189" spans="1:30">
      <c r="A4189">
        <v>105432</v>
      </c>
      <c r="B4189">
        <v>94703</v>
      </c>
      <c r="C4189">
        <v>5058425434</v>
      </c>
      <c r="D4189">
        <v>406</v>
      </c>
      <c r="F4189">
        <v>6</v>
      </c>
      <c r="G4189">
        <v>2</v>
      </c>
      <c r="H4189" t="s">
        <v>1592</v>
      </c>
      <c r="I4189" t="s">
        <v>1593</v>
      </c>
      <c r="J4189" t="s">
        <v>80</v>
      </c>
      <c r="K4189" t="s">
        <v>81</v>
      </c>
      <c r="L4189" t="s">
        <v>198</v>
      </c>
      <c r="M4189" t="s">
        <v>1594</v>
      </c>
      <c r="O4189" t="s">
        <v>1595</v>
      </c>
      <c r="P4189" t="s">
        <v>1596</v>
      </c>
      <c r="Q4189" t="s">
        <v>183</v>
      </c>
      <c r="R4189" t="s">
        <v>153</v>
      </c>
      <c r="S4189" t="s">
        <v>111</v>
      </c>
      <c r="T4189" t="s">
        <v>339</v>
      </c>
      <c r="U4189" t="s">
        <v>90</v>
      </c>
      <c r="V4189" t="s">
        <v>1597</v>
      </c>
      <c r="W4189" t="s">
        <v>29</v>
      </c>
      <c r="X4189" t="s">
        <v>20</v>
      </c>
      <c r="Y4189" t="s">
        <v>92</v>
      </c>
      <c r="Z4189" t="s">
        <v>93</v>
      </c>
      <c r="AB4189" t="b">
        <v>1</v>
      </c>
      <c r="AC4189">
        <v>83</v>
      </c>
      <c r="AD4189">
        <v>50</v>
      </c>
    </row>
    <row r="4190" spans="1:30">
      <c r="A4190">
        <v>126319</v>
      </c>
      <c r="B4190">
        <v>112240</v>
      </c>
      <c r="C4190">
        <v>5057172739</v>
      </c>
      <c r="D4190">
        <v>406</v>
      </c>
      <c r="F4190">
        <v>6</v>
      </c>
      <c r="G4190">
        <v>2</v>
      </c>
      <c r="H4190" t="s">
        <v>731</v>
      </c>
      <c r="I4190" t="s">
        <v>732</v>
      </c>
      <c r="J4190" t="s">
        <v>80</v>
      </c>
      <c r="K4190" t="s">
        <v>81</v>
      </c>
      <c r="L4190" t="s">
        <v>260</v>
      </c>
      <c r="M4190" t="s">
        <v>733</v>
      </c>
      <c r="O4190" t="s">
        <v>734</v>
      </c>
      <c r="P4190" t="s">
        <v>227</v>
      </c>
      <c r="Q4190" t="s">
        <v>120</v>
      </c>
      <c r="R4190" t="s">
        <v>153</v>
      </c>
      <c r="S4190" t="s">
        <v>111</v>
      </c>
      <c r="T4190" t="s">
        <v>194</v>
      </c>
      <c r="U4190" t="s">
        <v>90</v>
      </c>
      <c r="V4190" t="s">
        <v>735</v>
      </c>
      <c r="W4190" t="s">
        <v>29</v>
      </c>
      <c r="X4190" t="s">
        <v>20</v>
      </c>
      <c r="Y4190" t="s">
        <v>92</v>
      </c>
      <c r="Z4190" t="s">
        <v>93</v>
      </c>
      <c r="AB4190" t="b">
        <v>1</v>
      </c>
      <c r="AC4190">
        <v>83</v>
      </c>
      <c r="AD4190">
        <v>50</v>
      </c>
    </row>
    <row r="4191" spans="1:30">
      <c r="A4191">
        <v>24006</v>
      </c>
      <c r="B4191">
        <v>22167</v>
      </c>
      <c r="C4191">
        <v>5054899865</v>
      </c>
      <c r="D4191">
        <v>406</v>
      </c>
      <c r="F4191">
        <v>11</v>
      </c>
      <c r="G4191">
        <v>3</v>
      </c>
      <c r="H4191" t="s">
        <v>3097</v>
      </c>
      <c r="I4191" t="s">
        <v>3098</v>
      </c>
      <c r="J4191" t="s">
        <v>80</v>
      </c>
      <c r="K4191" t="s">
        <v>81</v>
      </c>
      <c r="L4191" t="s">
        <v>82</v>
      </c>
      <c r="M4191" t="s">
        <v>3099</v>
      </c>
      <c r="N4191" t="s">
        <v>1221</v>
      </c>
      <c r="O4191" t="s">
        <v>3100</v>
      </c>
      <c r="P4191" t="s">
        <v>227</v>
      </c>
      <c r="Q4191" t="s">
        <v>120</v>
      </c>
      <c r="R4191" t="s">
        <v>87</v>
      </c>
      <c r="S4191" t="s">
        <v>111</v>
      </c>
      <c r="T4191" t="s">
        <v>791</v>
      </c>
      <c r="U4191" t="s">
        <v>90</v>
      </c>
      <c r="V4191" t="s">
        <v>3101</v>
      </c>
      <c r="W4191" t="s">
        <v>17</v>
      </c>
      <c r="X4191" t="s">
        <v>18</v>
      </c>
      <c r="Y4191" t="s">
        <v>92</v>
      </c>
      <c r="Z4191" t="s">
        <v>93</v>
      </c>
      <c r="AB4191" t="b">
        <v>0</v>
      </c>
      <c r="AC4191">
        <v>83</v>
      </c>
      <c r="AD4191">
        <v>50</v>
      </c>
    </row>
    <row r="4192" spans="1:30">
      <c r="A4192">
        <v>114242</v>
      </c>
      <c r="B4192">
        <v>102208</v>
      </c>
      <c r="C4192">
        <v>5054408070</v>
      </c>
      <c r="D4192">
        <v>406</v>
      </c>
      <c r="F4192">
        <v>11</v>
      </c>
      <c r="G4192">
        <v>3</v>
      </c>
      <c r="H4192" t="s">
        <v>346</v>
      </c>
      <c r="I4192" t="s">
        <v>347</v>
      </c>
      <c r="J4192" t="s">
        <v>80</v>
      </c>
      <c r="K4192" t="s">
        <v>81</v>
      </c>
      <c r="L4192" t="s">
        <v>82</v>
      </c>
      <c r="M4192" t="s">
        <v>348</v>
      </c>
      <c r="O4192" t="s">
        <v>349</v>
      </c>
      <c r="P4192" t="s">
        <v>350</v>
      </c>
      <c r="Q4192" t="s">
        <v>120</v>
      </c>
      <c r="R4192" t="s">
        <v>101</v>
      </c>
      <c r="S4192" t="s">
        <v>111</v>
      </c>
      <c r="T4192" t="s">
        <v>351</v>
      </c>
      <c r="U4192" t="s">
        <v>90</v>
      </c>
      <c r="V4192" t="s">
        <v>1436</v>
      </c>
      <c r="W4192" t="s">
        <v>17</v>
      </c>
      <c r="X4192" t="s">
        <v>18</v>
      </c>
      <c r="Y4192" t="s">
        <v>92</v>
      </c>
      <c r="Z4192" t="s">
        <v>93</v>
      </c>
      <c r="AB4192" t="b">
        <v>0</v>
      </c>
      <c r="AC4192">
        <v>83</v>
      </c>
      <c r="AD4192">
        <v>50</v>
      </c>
    </row>
    <row r="4193" spans="1:30">
      <c r="A4193">
        <v>124312</v>
      </c>
      <c r="B4193">
        <v>110884</v>
      </c>
      <c r="C4193">
        <v>5052000925</v>
      </c>
      <c r="D4193">
        <v>406</v>
      </c>
      <c r="F4193">
        <v>11</v>
      </c>
      <c r="G4193">
        <v>3</v>
      </c>
      <c r="H4193" t="s">
        <v>258</v>
      </c>
      <c r="I4193" t="s">
        <v>885</v>
      </c>
      <c r="J4193" t="s">
        <v>80</v>
      </c>
      <c r="K4193" t="s">
        <v>81</v>
      </c>
      <c r="L4193" t="s">
        <v>188</v>
      </c>
      <c r="M4193" t="s">
        <v>886</v>
      </c>
      <c r="O4193" t="s">
        <v>887</v>
      </c>
      <c r="P4193" t="s">
        <v>473</v>
      </c>
      <c r="Q4193" t="s">
        <v>100</v>
      </c>
      <c r="R4193" t="s">
        <v>101</v>
      </c>
      <c r="S4193" t="s">
        <v>111</v>
      </c>
      <c r="T4193" t="s">
        <v>451</v>
      </c>
      <c r="U4193" t="s">
        <v>90</v>
      </c>
      <c r="V4193" t="s">
        <v>888</v>
      </c>
      <c r="W4193" t="s">
        <v>17</v>
      </c>
      <c r="X4193" t="s">
        <v>18</v>
      </c>
      <c r="Y4193" t="s">
        <v>92</v>
      </c>
      <c r="Z4193" t="s">
        <v>93</v>
      </c>
      <c r="AB4193" t="b">
        <v>0</v>
      </c>
      <c r="AC4193">
        <v>83</v>
      </c>
      <c r="AD4193">
        <v>50</v>
      </c>
    </row>
    <row r="4194" spans="1:30">
      <c r="A4194">
        <v>114242</v>
      </c>
      <c r="B4194">
        <v>102208</v>
      </c>
      <c r="C4194">
        <v>5054408070</v>
      </c>
      <c r="D4194">
        <v>406</v>
      </c>
      <c r="F4194">
        <v>11</v>
      </c>
      <c r="G4194">
        <v>3</v>
      </c>
      <c r="H4194" t="s">
        <v>346</v>
      </c>
      <c r="I4194" t="s">
        <v>347</v>
      </c>
      <c r="J4194" t="s">
        <v>80</v>
      </c>
      <c r="K4194" t="s">
        <v>81</v>
      </c>
      <c r="L4194" t="s">
        <v>82</v>
      </c>
      <c r="M4194" t="s">
        <v>348</v>
      </c>
      <c r="O4194" t="s">
        <v>349</v>
      </c>
      <c r="P4194" t="s">
        <v>350</v>
      </c>
      <c r="Q4194" t="s">
        <v>120</v>
      </c>
      <c r="R4194" t="s">
        <v>101</v>
      </c>
      <c r="S4194" t="s">
        <v>111</v>
      </c>
      <c r="T4194" t="s">
        <v>351</v>
      </c>
      <c r="U4194" t="s">
        <v>90</v>
      </c>
      <c r="V4194" t="s">
        <v>1436</v>
      </c>
      <c r="W4194" t="s">
        <v>17</v>
      </c>
      <c r="X4194" t="s">
        <v>18</v>
      </c>
      <c r="Y4194" t="s">
        <v>92</v>
      </c>
      <c r="Z4194" t="s">
        <v>93</v>
      </c>
      <c r="AB4194" t="b">
        <v>0</v>
      </c>
      <c r="AC4194">
        <v>83</v>
      </c>
      <c r="AD4194">
        <v>50</v>
      </c>
    </row>
    <row r="4195" spans="1:30">
      <c r="A4195">
        <v>77493</v>
      </c>
      <c r="B4195">
        <v>70819</v>
      </c>
      <c r="C4195">
        <v>4253136275</v>
      </c>
      <c r="D4195">
        <v>601</v>
      </c>
      <c r="F4195">
        <v>11</v>
      </c>
      <c r="G4195">
        <v>3</v>
      </c>
      <c r="H4195" t="s">
        <v>2917</v>
      </c>
      <c r="I4195" t="s">
        <v>2918</v>
      </c>
      <c r="J4195" t="s">
        <v>80</v>
      </c>
      <c r="K4195" t="s">
        <v>81</v>
      </c>
      <c r="L4195" t="s">
        <v>231</v>
      </c>
      <c r="M4195" t="s">
        <v>1179</v>
      </c>
      <c r="N4195" t="s">
        <v>2919</v>
      </c>
      <c r="O4195" t="s">
        <v>2920</v>
      </c>
      <c r="P4195" t="s">
        <v>772</v>
      </c>
      <c r="Q4195" t="s">
        <v>100</v>
      </c>
      <c r="R4195" t="s">
        <v>153</v>
      </c>
      <c r="S4195" t="s">
        <v>167</v>
      </c>
      <c r="T4195" t="s">
        <v>378</v>
      </c>
      <c r="U4195" t="s">
        <v>90</v>
      </c>
      <c r="V4195" t="s">
        <v>2921</v>
      </c>
      <c r="W4195" t="s">
        <v>17</v>
      </c>
      <c r="X4195" t="s">
        <v>18</v>
      </c>
      <c r="Y4195" t="s">
        <v>92</v>
      </c>
      <c r="Z4195" t="s">
        <v>93</v>
      </c>
      <c r="AB4195" t="b">
        <v>0</v>
      </c>
      <c r="AC4195">
        <v>83</v>
      </c>
      <c r="AD4195">
        <v>50</v>
      </c>
    </row>
    <row r="4196" spans="1:30">
      <c r="A4196">
        <v>128252</v>
      </c>
      <c r="B4196">
        <v>113427</v>
      </c>
      <c r="C4196">
        <v>5128289774</v>
      </c>
      <c r="D4196">
        <v>603</v>
      </c>
      <c r="F4196">
        <v>11</v>
      </c>
      <c r="G4196">
        <v>3</v>
      </c>
      <c r="H4196" t="s">
        <v>2267</v>
      </c>
      <c r="I4196" t="s">
        <v>2127</v>
      </c>
      <c r="J4196" t="s">
        <v>80</v>
      </c>
      <c r="K4196" t="s">
        <v>81</v>
      </c>
      <c r="L4196" t="s">
        <v>216</v>
      </c>
      <c r="M4196" t="s">
        <v>2268</v>
      </c>
      <c r="O4196" t="s">
        <v>2130</v>
      </c>
      <c r="P4196" t="s">
        <v>219</v>
      </c>
      <c r="Q4196" t="s">
        <v>175</v>
      </c>
      <c r="R4196" t="s">
        <v>220</v>
      </c>
      <c r="S4196" t="s">
        <v>479</v>
      </c>
      <c r="T4196" t="s">
        <v>154</v>
      </c>
      <c r="U4196" t="s">
        <v>2269</v>
      </c>
      <c r="V4196" t="s">
        <v>2270</v>
      </c>
      <c r="W4196" t="s">
        <v>17</v>
      </c>
      <c r="X4196" t="s">
        <v>18</v>
      </c>
      <c r="Y4196" t="s">
        <v>92</v>
      </c>
      <c r="Z4196" t="s">
        <v>93</v>
      </c>
      <c r="AB4196" t="b">
        <v>0</v>
      </c>
      <c r="AC4196">
        <v>83</v>
      </c>
      <c r="AD4196">
        <v>50</v>
      </c>
    </row>
    <row r="4197" spans="1:30">
      <c r="A4197">
        <v>127195</v>
      </c>
      <c r="B4197">
        <v>112739</v>
      </c>
      <c r="C4197">
        <v>2095058120</v>
      </c>
      <c r="D4197">
        <v>406</v>
      </c>
      <c r="F4197">
        <v>35</v>
      </c>
      <c r="G4197">
        <v>3</v>
      </c>
      <c r="H4197" t="s">
        <v>676</v>
      </c>
      <c r="I4197" t="s">
        <v>677</v>
      </c>
      <c r="J4197" t="s">
        <v>80</v>
      </c>
      <c r="K4197" t="s">
        <v>81</v>
      </c>
      <c r="L4197" t="s">
        <v>141</v>
      </c>
      <c r="M4197" t="s">
        <v>678</v>
      </c>
      <c r="O4197" t="s">
        <v>165</v>
      </c>
      <c r="P4197" t="s">
        <v>473</v>
      </c>
      <c r="Q4197" t="s">
        <v>100</v>
      </c>
      <c r="R4197" t="s">
        <v>101</v>
      </c>
      <c r="S4197" t="s">
        <v>111</v>
      </c>
      <c r="T4197" t="s">
        <v>552</v>
      </c>
      <c r="U4197" t="s">
        <v>90</v>
      </c>
      <c r="V4197" t="s">
        <v>679</v>
      </c>
      <c r="W4197" t="s">
        <v>25</v>
      </c>
      <c r="X4197" t="s">
        <v>18</v>
      </c>
      <c r="Y4197" t="s">
        <v>92</v>
      </c>
      <c r="Z4197" t="s">
        <v>93</v>
      </c>
      <c r="AB4197" t="b">
        <v>1</v>
      </c>
      <c r="AC4197">
        <v>83</v>
      </c>
      <c r="AD4197">
        <v>50</v>
      </c>
    </row>
    <row r="4198" spans="1:30">
      <c r="A4198">
        <v>126473</v>
      </c>
      <c r="B4198">
        <v>112334</v>
      </c>
      <c r="C4198">
        <v>4059236571</v>
      </c>
      <c r="D4198">
        <v>406</v>
      </c>
      <c r="F4198">
        <v>11</v>
      </c>
      <c r="G4198">
        <v>3</v>
      </c>
      <c r="H4198" t="s">
        <v>2632</v>
      </c>
      <c r="I4198" t="s">
        <v>2633</v>
      </c>
      <c r="J4198" t="s">
        <v>80</v>
      </c>
      <c r="K4198" t="s">
        <v>81</v>
      </c>
      <c r="L4198" t="s">
        <v>313</v>
      </c>
      <c r="M4198" t="s">
        <v>795</v>
      </c>
      <c r="O4198" t="s">
        <v>2634</v>
      </c>
      <c r="P4198" t="s">
        <v>1259</v>
      </c>
      <c r="Q4198" t="s">
        <v>175</v>
      </c>
      <c r="R4198" t="s">
        <v>153</v>
      </c>
      <c r="S4198" t="s">
        <v>111</v>
      </c>
      <c r="T4198" t="s">
        <v>302</v>
      </c>
      <c r="U4198" t="s">
        <v>90</v>
      </c>
      <c r="V4198" t="s">
        <v>2635</v>
      </c>
      <c r="W4198" t="s">
        <v>17</v>
      </c>
      <c r="X4198" t="s">
        <v>18</v>
      </c>
      <c r="Y4198" t="s">
        <v>92</v>
      </c>
      <c r="Z4198" t="s">
        <v>93</v>
      </c>
      <c r="AB4198" t="b">
        <v>0</v>
      </c>
      <c r="AC4198">
        <v>83</v>
      </c>
      <c r="AD4198">
        <v>50</v>
      </c>
    </row>
    <row r="4199" spans="1:30">
      <c r="A4199">
        <v>74856</v>
      </c>
      <c r="B4199">
        <v>68522</v>
      </c>
      <c r="C4199">
        <v>5058993663</v>
      </c>
      <c r="D4199">
        <v>406</v>
      </c>
      <c r="F4199">
        <v>11</v>
      </c>
      <c r="G4199">
        <v>3</v>
      </c>
      <c r="H4199" t="s">
        <v>2977</v>
      </c>
      <c r="I4199" t="s">
        <v>2978</v>
      </c>
      <c r="J4199" t="s">
        <v>80</v>
      </c>
      <c r="K4199" t="s">
        <v>81</v>
      </c>
      <c r="L4199" t="s">
        <v>231</v>
      </c>
      <c r="M4199" t="s">
        <v>1651</v>
      </c>
      <c r="O4199" t="s">
        <v>2979</v>
      </c>
      <c r="P4199" t="s">
        <v>332</v>
      </c>
      <c r="Q4199" t="s">
        <v>100</v>
      </c>
      <c r="R4199" t="s">
        <v>153</v>
      </c>
      <c r="S4199" t="s">
        <v>111</v>
      </c>
      <c r="T4199" t="s">
        <v>2193</v>
      </c>
      <c r="U4199" t="s">
        <v>90</v>
      </c>
      <c r="V4199" t="s">
        <v>2980</v>
      </c>
      <c r="W4199" t="s">
        <v>17</v>
      </c>
      <c r="X4199" t="s">
        <v>18</v>
      </c>
      <c r="Y4199" t="s">
        <v>92</v>
      </c>
      <c r="Z4199" t="s">
        <v>93</v>
      </c>
      <c r="AB4199" t="b">
        <v>0</v>
      </c>
      <c r="AC4199">
        <v>83</v>
      </c>
      <c r="AD4199">
        <v>50</v>
      </c>
    </row>
    <row r="4200" spans="1:30">
      <c r="A4200">
        <v>122974</v>
      </c>
      <c r="B4200">
        <v>21242</v>
      </c>
      <c r="D4200">
        <v>406</v>
      </c>
      <c r="F4200">
        <v>11</v>
      </c>
      <c r="G4200">
        <v>3</v>
      </c>
      <c r="H4200" t="s">
        <v>2152</v>
      </c>
      <c r="I4200" t="s">
        <v>2153</v>
      </c>
      <c r="J4200" t="s">
        <v>80</v>
      </c>
      <c r="K4200" t="s">
        <v>81</v>
      </c>
      <c r="L4200" t="s">
        <v>198</v>
      </c>
      <c r="M4200" t="s">
        <v>574</v>
      </c>
      <c r="O4200" t="s">
        <v>2154</v>
      </c>
      <c r="P4200" t="s">
        <v>790</v>
      </c>
      <c r="Q4200" t="s">
        <v>100</v>
      </c>
      <c r="R4200" t="s">
        <v>153</v>
      </c>
      <c r="S4200" t="s">
        <v>111</v>
      </c>
      <c r="T4200" t="s">
        <v>530</v>
      </c>
      <c r="U4200" t="s">
        <v>90</v>
      </c>
      <c r="V4200" t="s">
        <v>2155</v>
      </c>
      <c r="W4200" t="s">
        <v>17</v>
      </c>
      <c r="X4200" t="s">
        <v>18</v>
      </c>
      <c r="Y4200" t="s">
        <v>92</v>
      </c>
      <c r="Z4200" t="s">
        <v>93</v>
      </c>
      <c r="AB4200" t="b">
        <v>0</v>
      </c>
      <c r="AC4200">
        <v>83</v>
      </c>
      <c r="AD4200">
        <v>50</v>
      </c>
    </row>
    <row r="4201" spans="1:30">
      <c r="A4201">
        <v>128363</v>
      </c>
      <c r="B4201">
        <v>113532</v>
      </c>
      <c r="C4201">
        <v>5056106015</v>
      </c>
      <c r="D4201">
        <v>406</v>
      </c>
      <c r="F4201">
        <v>11</v>
      </c>
      <c r="G4201">
        <v>3</v>
      </c>
      <c r="H4201" t="s">
        <v>2559</v>
      </c>
      <c r="I4201" t="s">
        <v>2560</v>
      </c>
      <c r="J4201" t="s">
        <v>80</v>
      </c>
      <c r="K4201" t="s">
        <v>81</v>
      </c>
      <c r="L4201" t="s">
        <v>216</v>
      </c>
      <c r="M4201" t="s">
        <v>2559</v>
      </c>
      <c r="O4201" t="s">
        <v>2561</v>
      </c>
      <c r="P4201" t="s">
        <v>1972</v>
      </c>
      <c r="Q4201" t="s">
        <v>183</v>
      </c>
      <c r="R4201" t="s">
        <v>153</v>
      </c>
      <c r="S4201" t="s">
        <v>111</v>
      </c>
      <c r="T4201" t="s">
        <v>976</v>
      </c>
      <c r="U4201" t="s">
        <v>90</v>
      </c>
      <c r="V4201" t="s">
        <v>2562</v>
      </c>
      <c r="W4201" t="s">
        <v>17</v>
      </c>
      <c r="X4201" t="s">
        <v>18</v>
      </c>
      <c r="Y4201" t="s">
        <v>92</v>
      </c>
      <c r="Z4201" t="s">
        <v>93</v>
      </c>
      <c r="AB4201" t="b">
        <v>0</v>
      </c>
      <c r="AC4201">
        <v>83</v>
      </c>
      <c r="AD4201">
        <v>50</v>
      </c>
    </row>
    <row r="4202" spans="1:30">
      <c r="A4202">
        <v>99680</v>
      </c>
      <c r="B4202">
        <v>89831</v>
      </c>
      <c r="C4202">
        <v>5053441819</v>
      </c>
      <c r="D4202">
        <v>607</v>
      </c>
      <c r="F4202">
        <v>11</v>
      </c>
      <c r="G4202">
        <v>3</v>
      </c>
      <c r="H4202" t="s">
        <v>3045</v>
      </c>
      <c r="I4202" t="s">
        <v>3046</v>
      </c>
      <c r="J4202" t="s">
        <v>80</v>
      </c>
      <c r="K4202" t="s">
        <v>81</v>
      </c>
      <c r="L4202" t="s">
        <v>238</v>
      </c>
      <c r="M4202" t="s">
        <v>2162</v>
      </c>
      <c r="O4202" t="s">
        <v>2316</v>
      </c>
      <c r="P4202" t="s">
        <v>709</v>
      </c>
      <c r="Q4202" t="s">
        <v>183</v>
      </c>
      <c r="R4202" t="s">
        <v>101</v>
      </c>
      <c r="S4202" t="s">
        <v>193</v>
      </c>
      <c r="T4202" t="s">
        <v>421</v>
      </c>
      <c r="U4202" t="s">
        <v>90</v>
      </c>
      <c r="V4202" t="s">
        <v>3047</v>
      </c>
      <c r="W4202" t="s">
        <v>17</v>
      </c>
      <c r="X4202" t="s">
        <v>18</v>
      </c>
      <c r="Y4202" t="s">
        <v>92</v>
      </c>
      <c r="Z4202" t="s">
        <v>93</v>
      </c>
      <c r="AB4202" t="b">
        <v>0</v>
      </c>
      <c r="AC4202">
        <v>84</v>
      </c>
      <c r="AD4202">
        <v>50</v>
      </c>
    </row>
    <row r="4203" spans="1:30">
      <c r="A4203">
        <v>128349</v>
      </c>
      <c r="B4203">
        <v>113519</v>
      </c>
      <c r="C4203">
        <v>5059102941</v>
      </c>
      <c r="D4203">
        <v>403</v>
      </c>
      <c r="F4203">
        <v>11</v>
      </c>
      <c r="G4203">
        <v>3</v>
      </c>
      <c r="H4203" t="s">
        <v>405</v>
      </c>
      <c r="I4203" t="s">
        <v>406</v>
      </c>
      <c r="J4203" t="s">
        <v>80</v>
      </c>
      <c r="K4203" t="s">
        <v>81</v>
      </c>
      <c r="L4203" t="s">
        <v>96</v>
      </c>
      <c r="M4203" t="s">
        <v>405</v>
      </c>
      <c r="O4203" t="s">
        <v>407</v>
      </c>
      <c r="P4203" t="s">
        <v>408</v>
      </c>
      <c r="Q4203" t="s">
        <v>183</v>
      </c>
      <c r="R4203" t="s">
        <v>101</v>
      </c>
      <c r="S4203" t="s">
        <v>409</v>
      </c>
      <c r="T4203" t="s">
        <v>410</v>
      </c>
      <c r="U4203" t="s">
        <v>90</v>
      </c>
      <c r="V4203" t="s">
        <v>411</v>
      </c>
      <c r="W4203" t="s">
        <v>17</v>
      </c>
      <c r="X4203" t="s">
        <v>18</v>
      </c>
      <c r="Y4203" t="s">
        <v>92</v>
      </c>
      <c r="Z4203" t="s">
        <v>93</v>
      </c>
      <c r="AB4203" t="b">
        <v>0</v>
      </c>
      <c r="AC4203">
        <v>84</v>
      </c>
      <c r="AD4203">
        <v>50</v>
      </c>
    </row>
    <row r="4204" spans="1:30">
      <c r="A4204">
        <v>127775</v>
      </c>
      <c r="B4204">
        <v>113087</v>
      </c>
      <c r="C4204">
        <v>5053237272</v>
      </c>
      <c r="D4204">
        <v>406</v>
      </c>
      <c r="F4204">
        <v>11</v>
      </c>
      <c r="G4204">
        <v>3</v>
      </c>
      <c r="H4204" t="s">
        <v>458</v>
      </c>
      <c r="I4204" t="s">
        <v>459</v>
      </c>
      <c r="J4204" t="s">
        <v>80</v>
      </c>
      <c r="K4204" t="s">
        <v>81</v>
      </c>
      <c r="L4204" t="s">
        <v>96</v>
      </c>
      <c r="M4204" t="s">
        <v>460</v>
      </c>
      <c r="O4204" t="s">
        <v>461</v>
      </c>
      <c r="P4204" t="s">
        <v>99</v>
      </c>
      <c r="Q4204" t="s">
        <v>100</v>
      </c>
      <c r="R4204" t="s">
        <v>101</v>
      </c>
      <c r="S4204" t="s">
        <v>111</v>
      </c>
      <c r="T4204" t="s">
        <v>462</v>
      </c>
      <c r="U4204" t="s">
        <v>90</v>
      </c>
      <c r="V4204" t="s">
        <v>463</v>
      </c>
      <c r="W4204" t="s">
        <v>17</v>
      </c>
      <c r="X4204" t="s">
        <v>18</v>
      </c>
      <c r="Y4204" t="s">
        <v>92</v>
      </c>
      <c r="Z4204" t="s">
        <v>93</v>
      </c>
      <c r="AB4204" t="b">
        <v>0</v>
      </c>
      <c r="AC4204">
        <v>84</v>
      </c>
      <c r="AD4204">
        <v>50</v>
      </c>
    </row>
    <row r="4205" spans="1:30">
      <c r="A4205">
        <v>128172</v>
      </c>
      <c r="B4205">
        <v>113353</v>
      </c>
      <c r="C4205">
        <v>5053156051</v>
      </c>
      <c r="D4205">
        <v>406</v>
      </c>
      <c r="F4205">
        <v>11</v>
      </c>
      <c r="G4205">
        <v>3</v>
      </c>
      <c r="H4205" t="s">
        <v>974</v>
      </c>
      <c r="I4205" t="s">
        <v>197</v>
      </c>
      <c r="J4205" t="s">
        <v>80</v>
      </c>
      <c r="K4205" t="s">
        <v>81</v>
      </c>
      <c r="L4205" t="s">
        <v>198</v>
      </c>
      <c r="M4205" t="s">
        <v>975</v>
      </c>
      <c r="O4205" t="s">
        <v>199</v>
      </c>
      <c r="P4205" t="s">
        <v>200</v>
      </c>
      <c r="Q4205" t="s">
        <v>120</v>
      </c>
      <c r="R4205" t="s">
        <v>153</v>
      </c>
      <c r="S4205" t="s">
        <v>111</v>
      </c>
      <c r="T4205" t="s">
        <v>976</v>
      </c>
      <c r="U4205" t="s">
        <v>90</v>
      </c>
      <c r="V4205" t="s">
        <v>977</v>
      </c>
      <c r="W4205" t="s">
        <v>17</v>
      </c>
      <c r="X4205" t="s">
        <v>18</v>
      </c>
      <c r="Y4205" t="s">
        <v>92</v>
      </c>
      <c r="Z4205" t="s">
        <v>93</v>
      </c>
      <c r="AB4205" t="b">
        <v>0</v>
      </c>
      <c r="AC4205">
        <v>84</v>
      </c>
      <c r="AD4205">
        <v>50</v>
      </c>
    </row>
    <row r="4206" spans="1:30">
      <c r="A4206">
        <v>111462</v>
      </c>
      <c r="B4206">
        <v>99805</v>
      </c>
      <c r="C4206">
        <v>5052500734</v>
      </c>
      <c r="D4206">
        <v>407</v>
      </c>
      <c r="F4206">
        <v>35</v>
      </c>
      <c r="G4206">
        <v>3</v>
      </c>
      <c r="H4206" t="s">
        <v>2230</v>
      </c>
      <c r="I4206" t="s">
        <v>2231</v>
      </c>
      <c r="J4206" t="s">
        <v>80</v>
      </c>
      <c r="K4206" t="s">
        <v>81</v>
      </c>
      <c r="L4206" t="s">
        <v>286</v>
      </c>
      <c r="M4206" t="s">
        <v>2232</v>
      </c>
      <c r="O4206" t="s">
        <v>491</v>
      </c>
      <c r="P4206" t="s">
        <v>281</v>
      </c>
      <c r="Q4206" t="s">
        <v>100</v>
      </c>
      <c r="R4206" t="s">
        <v>101</v>
      </c>
      <c r="S4206" t="s">
        <v>559</v>
      </c>
      <c r="T4206" t="s">
        <v>493</v>
      </c>
      <c r="U4206" t="s">
        <v>90</v>
      </c>
      <c r="V4206" t="s">
        <v>2233</v>
      </c>
      <c r="W4206" t="s">
        <v>25</v>
      </c>
      <c r="X4206" t="s">
        <v>18</v>
      </c>
      <c r="Y4206" t="s">
        <v>92</v>
      </c>
      <c r="Z4206" t="s">
        <v>93</v>
      </c>
      <c r="AB4206" t="b">
        <v>1</v>
      </c>
      <c r="AC4206">
        <v>84</v>
      </c>
      <c r="AD4206">
        <v>50</v>
      </c>
    </row>
    <row r="4207" spans="1:30">
      <c r="A4207">
        <v>128388</v>
      </c>
      <c r="B4207">
        <v>113557</v>
      </c>
      <c r="C4207">
        <v>5053041266</v>
      </c>
      <c r="D4207">
        <v>606</v>
      </c>
      <c r="F4207">
        <v>11</v>
      </c>
      <c r="G4207">
        <v>3</v>
      </c>
      <c r="H4207" t="s">
        <v>1677</v>
      </c>
      <c r="I4207" t="s">
        <v>1678</v>
      </c>
      <c r="J4207" t="s">
        <v>80</v>
      </c>
      <c r="K4207" t="s">
        <v>81</v>
      </c>
      <c r="L4207" t="s">
        <v>286</v>
      </c>
      <c r="M4207" t="s">
        <v>1677</v>
      </c>
      <c r="O4207" t="s">
        <v>1679</v>
      </c>
      <c r="P4207" t="s">
        <v>408</v>
      </c>
      <c r="Q4207" t="s">
        <v>183</v>
      </c>
      <c r="R4207" t="s">
        <v>101</v>
      </c>
      <c r="S4207" t="s">
        <v>102</v>
      </c>
      <c r="T4207" t="s">
        <v>339</v>
      </c>
      <c r="U4207" t="s">
        <v>90</v>
      </c>
      <c r="V4207" t="s">
        <v>1680</v>
      </c>
      <c r="W4207" t="s">
        <v>17</v>
      </c>
      <c r="X4207" t="s">
        <v>18</v>
      </c>
      <c r="Y4207" t="s">
        <v>92</v>
      </c>
      <c r="Z4207" t="s">
        <v>93</v>
      </c>
      <c r="AB4207" t="b">
        <v>0</v>
      </c>
      <c r="AC4207">
        <v>84</v>
      </c>
      <c r="AD4207">
        <v>50</v>
      </c>
    </row>
    <row r="4208" spans="1:30">
      <c r="A4208">
        <v>96737</v>
      </c>
      <c r="B4208">
        <v>87302</v>
      </c>
      <c r="C4208">
        <v>5058570700</v>
      </c>
      <c r="D4208">
        <v>406</v>
      </c>
      <c r="F4208">
        <v>35</v>
      </c>
      <c r="G4208">
        <v>3</v>
      </c>
      <c r="H4208" t="s">
        <v>1720</v>
      </c>
      <c r="I4208" t="s">
        <v>1721</v>
      </c>
      <c r="J4208" t="s">
        <v>80</v>
      </c>
      <c r="K4208" t="s">
        <v>81</v>
      </c>
      <c r="L4208" t="s">
        <v>205</v>
      </c>
      <c r="M4208" t="s">
        <v>1722</v>
      </c>
      <c r="O4208" t="s">
        <v>1723</v>
      </c>
      <c r="P4208" t="s">
        <v>166</v>
      </c>
      <c r="S4208" t="s">
        <v>111</v>
      </c>
      <c r="T4208" t="s">
        <v>659</v>
      </c>
      <c r="U4208" t="s">
        <v>90</v>
      </c>
      <c r="V4208" t="s">
        <v>3059</v>
      </c>
      <c r="W4208" t="s">
        <v>25</v>
      </c>
      <c r="X4208" t="s">
        <v>18</v>
      </c>
      <c r="Y4208" t="s">
        <v>92</v>
      </c>
      <c r="Z4208" t="s">
        <v>93</v>
      </c>
      <c r="AB4208" t="b">
        <v>1</v>
      </c>
      <c r="AC4208">
        <v>84</v>
      </c>
      <c r="AD4208">
        <v>50</v>
      </c>
    </row>
    <row r="4209" spans="1:30">
      <c r="A4209">
        <v>127626</v>
      </c>
      <c r="B4209">
        <v>113005</v>
      </c>
      <c r="C4209">
        <v>5053020102</v>
      </c>
      <c r="D4209">
        <v>406</v>
      </c>
      <c r="F4209">
        <v>11</v>
      </c>
      <c r="G4209">
        <v>3</v>
      </c>
      <c r="H4209" t="s">
        <v>1327</v>
      </c>
      <c r="I4209" t="s">
        <v>1328</v>
      </c>
      <c r="J4209" t="s">
        <v>80</v>
      </c>
      <c r="K4209" t="s">
        <v>81</v>
      </c>
      <c r="L4209" t="s">
        <v>116</v>
      </c>
      <c r="M4209" t="s">
        <v>1329</v>
      </c>
      <c r="O4209" t="s">
        <v>1330</v>
      </c>
      <c r="P4209" t="s">
        <v>1072</v>
      </c>
      <c r="Q4209" t="s">
        <v>120</v>
      </c>
      <c r="R4209" t="s">
        <v>101</v>
      </c>
      <c r="S4209" t="s">
        <v>111</v>
      </c>
      <c r="T4209" t="s">
        <v>302</v>
      </c>
      <c r="U4209" t="s">
        <v>90</v>
      </c>
      <c r="V4209" t="s">
        <v>1331</v>
      </c>
      <c r="W4209" t="s">
        <v>17</v>
      </c>
      <c r="X4209" t="s">
        <v>18</v>
      </c>
      <c r="Y4209" t="s">
        <v>92</v>
      </c>
      <c r="Z4209" t="s">
        <v>93</v>
      </c>
      <c r="AB4209" t="b">
        <v>0</v>
      </c>
      <c r="AC4209">
        <v>84</v>
      </c>
      <c r="AD4209">
        <v>50</v>
      </c>
    </row>
    <row r="4210" spans="1:30">
      <c r="A4210">
        <v>111654</v>
      </c>
      <c r="B4210">
        <v>80274</v>
      </c>
      <c r="C4210">
        <v>2142101755</v>
      </c>
      <c r="D4210">
        <v>607</v>
      </c>
      <c r="F4210">
        <v>35</v>
      </c>
      <c r="G4210">
        <v>3</v>
      </c>
      <c r="H4210" t="s">
        <v>2649</v>
      </c>
      <c r="I4210" t="s">
        <v>2650</v>
      </c>
      <c r="J4210" t="s">
        <v>80</v>
      </c>
      <c r="K4210" t="s">
        <v>81</v>
      </c>
      <c r="L4210" t="s">
        <v>286</v>
      </c>
      <c r="M4210" t="s">
        <v>189</v>
      </c>
      <c r="O4210" t="s">
        <v>2651</v>
      </c>
      <c r="P4210" t="s">
        <v>301</v>
      </c>
      <c r="Q4210" t="s">
        <v>100</v>
      </c>
      <c r="R4210" t="s">
        <v>101</v>
      </c>
      <c r="S4210" t="s">
        <v>193</v>
      </c>
      <c r="T4210" t="s">
        <v>1124</v>
      </c>
      <c r="U4210" t="s">
        <v>90</v>
      </c>
      <c r="V4210" t="s">
        <v>2652</v>
      </c>
      <c r="W4210" t="s">
        <v>25</v>
      </c>
      <c r="X4210" t="s">
        <v>18</v>
      </c>
      <c r="Y4210" t="s">
        <v>92</v>
      </c>
      <c r="Z4210" t="s">
        <v>93</v>
      </c>
      <c r="AB4210" t="b">
        <v>1</v>
      </c>
      <c r="AC4210">
        <v>84</v>
      </c>
      <c r="AD4210">
        <v>50</v>
      </c>
    </row>
    <row r="4211" spans="1:30">
      <c r="A4211">
        <v>47760</v>
      </c>
      <c r="B4211">
        <v>44953</v>
      </c>
      <c r="C4211">
        <v>5058837615</v>
      </c>
      <c r="D4211">
        <v>406</v>
      </c>
      <c r="F4211">
        <v>35</v>
      </c>
      <c r="G4211">
        <v>3</v>
      </c>
      <c r="H4211" t="s">
        <v>1531</v>
      </c>
      <c r="I4211" t="s">
        <v>1532</v>
      </c>
      <c r="J4211" t="s">
        <v>80</v>
      </c>
      <c r="K4211" t="s">
        <v>81</v>
      </c>
      <c r="L4211" t="s">
        <v>205</v>
      </c>
      <c r="M4211" t="s">
        <v>225</v>
      </c>
      <c r="N4211" t="s">
        <v>108</v>
      </c>
      <c r="O4211" t="s">
        <v>1533</v>
      </c>
      <c r="P4211" t="s">
        <v>99</v>
      </c>
      <c r="Q4211" t="s">
        <v>100</v>
      </c>
      <c r="R4211" t="s">
        <v>101</v>
      </c>
      <c r="S4211" t="s">
        <v>111</v>
      </c>
      <c r="T4211" t="s">
        <v>129</v>
      </c>
      <c r="U4211" t="s">
        <v>90</v>
      </c>
      <c r="V4211" t="s">
        <v>1534</v>
      </c>
      <c r="W4211" t="s">
        <v>25</v>
      </c>
      <c r="X4211" t="s">
        <v>18</v>
      </c>
      <c r="Y4211" t="s">
        <v>92</v>
      </c>
      <c r="Z4211" t="s">
        <v>93</v>
      </c>
      <c r="AB4211" t="b">
        <v>1</v>
      </c>
      <c r="AC4211">
        <v>84</v>
      </c>
      <c r="AD4211">
        <v>50</v>
      </c>
    </row>
    <row r="4212" spans="1:30">
      <c r="A4212">
        <v>84514</v>
      </c>
      <c r="B4212">
        <v>76907</v>
      </c>
      <c r="C4212">
        <v>5058200220</v>
      </c>
      <c r="D4212">
        <v>406</v>
      </c>
      <c r="F4212">
        <v>11</v>
      </c>
      <c r="G4212">
        <v>3</v>
      </c>
      <c r="H4212" t="s">
        <v>3313</v>
      </c>
      <c r="I4212" t="s">
        <v>3314</v>
      </c>
      <c r="J4212" t="s">
        <v>80</v>
      </c>
      <c r="K4212" t="s">
        <v>81</v>
      </c>
      <c r="L4212" t="s">
        <v>149</v>
      </c>
      <c r="M4212" t="s">
        <v>3313</v>
      </c>
      <c r="N4212" t="s">
        <v>527</v>
      </c>
      <c r="O4212" t="s">
        <v>326</v>
      </c>
      <c r="P4212" t="s">
        <v>3315</v>
      </c>
      <c r="Q4212" t="s">
        <v>120</v>
      </c>
      <c r="R4212" t="s">
        <v>153</v>
      </c>
      <c r="S4212" t="s">
        <v>111</v>
      </c>
      <c r="T4212" t="s">
        <v>570</v>
      </c>
      <c r="U4212" t="s">
        <v>90</v>
      </c>
      <c r="V4212" t="s">
        <v>3316</v>
      </c>
      <c r="W4212" t="s">
        <v>17</v>
      </c>
      <c r="X4212" t="s">
        <v>18</v>
      </c>
      <c r="Y4212" t="s">
        <v>92</v>
      </c>
      <c r="Z4212" t="s">
        <v>93</v>
      </c>
      <c r="AB4212" t="b">
        <v>0</v>
      </c>
      <c r="AC4212">
        <v>84</v>
      </c>
      <c r="AD4212">
        <v>50</v>
      </c>
    </row>
    <row r="4213" spans="1:30">
      <c r="A4213">
        <v>55108</v>
      </c>
      <c r="B4213">
        <v>51141</v>
      </c>
      <c r="C4213">
        <v>5058310964</v>
      </c>
      <c r="D4213">
        <v>409</v>
      </c>
      <c r="F4213">
        <v>11</v>
      </c>
      <c r="G4213">
        <v>3</v>
      </c>
      <c r="H4213" t="s">
        <v>905</v>
      </c>
      <c r="I4213" t="s">
        <v>906</v>
      </c>
      <c r="J4213" t="s">
        <v>80</v>
      </c>
      <c r="K4213" t="s">
        <v>81</v>
      </c>
      <c r="L4213" t="s">
        <v>313</v>
      </c>
      <c r="M4213" t="s">
        <v>907</v>
      </c>
      <c r="N4213" t="s">
        <v>908</v>
      </c>
      <c r="O4213" t="s">
        <v>909</v>
      </c>
      <c r="P4213" t="s">
        <v>227</v>
      </c>
      <c r="Q4213" t="s">
        <v>120</v>
      </c>
      <c r="R4213" t="s">
        <v>153</v>
      </c>
      <c r="S4213" t="s">
        <v>88</v>
      </c>
      <c r="T4213" t="s">
        <v>797</v>
      </c>
      <c r="U4213" t="s">
        <v>90</v>
      </c>
      <c r="V4213" t="s">
        <v>910</v>
      </c>
      <c r="W4213" t="s">
        <v>17</v>
      </c>
      <c r="X4213" t="s">
        <v>18</v>
      </c>
      <c r="Y4213" t="s">
        <v>92</v>
      </c>
      <c r="Z4213" t="s">
        <v>93</v>
      </c>
      <c r="AB4213" t="b">
        <v>0</v>
      </c>
      <c r="AC4213">
        <v>84</v>
      </c>
      <c r="AD4213">
        <v>50</v>
      </c>
    </row>
    <row r="4214" spans="1:30">
      <c r="A4214">
        <v>56890</v>
      </c>
      <c r="B4214">
        <v>52681</v>
      </c>
      <c r="C4214">
        <v>5052925744</v>
      </c>
      <c r="D4214">
        <v>406</v>
      </c>
      <c r="F4214">
        <v>11</v>
      </c>
      <c r="G4214">
        <v>3</v>
      </c>
      <c r="H4214" t="s">
        <v>946</v>
      </c>
      <c r="I4214" t="s">
        <v>947</v>
      </c>
      <c r="J4214" t="s">
        <v>80</v>
      </c>
      <c r="K4214" t="s">
        <v>81</v>
      </c>
      <c r="L4214" t="s">
        <v>231</v>
      </c>
      <c r="M4214" t="s">
        <v>948</v>
      </c>
      <c r="N4214" t="s">
        <v>108</v>
      </c>
      <c r="O4214" t="s">
        <v>949</v>
      </c>
      <c r="P4214" t="s">
        <v>152</v>
      </c>
      <c r="Q4214" t="s">
        <v>183</v>
      </c>
      <c r="R4214" t="s">
        <v>153</v>
      </c>
      <c r="S4214" t="s">
        <v>111</v>
      </c>
      <c r="T4214" t="s">
        <v>451</v>
      </c>
      <c r="U4214" t="s">
        <v>90</v>
      </c>
      <c r="V4214" t="s">
        <v>950</v>
      </c>
      <c r="W4214" t="s">
        <v>17</v>
      </c>
      <c r="X4214" t="s">
        <v>18</v>
      </c>
      <c r="Y4214" t="s">
        <v>92</v>
      </c>
      <c r="Z4214" t="s">
        <v>93</v>
      </c>
      <c r="AB4214" t="b">
        <v>0</v>
      </c>
      <c r="AC4214">
        <v>84</v>
      </c>
      <c r="AD4214">
        <v>50</v>
      </c>
    </row>
    <row r="4215" spans="1:30">
      <c r="A4215">
        <v>114804</v>
      </c>
      <c r="B4215">
        <v>102707</v>
      </c>
      <c r="C4215">
        <v>5052990266</v>
      </c>
      <c r="D4215">
        <v>406</v>
      </c>
      <c r="F4215">
        <v>11</v>
      </c>
      <c r="G4215">
        <v>3</v>
      </c>
      <c r="H4215" t="s">
        <v>768</v>
      </c>
      <c r="I4215" t="s">
        <v>769</v>
      </c>
      <c r="J4215" t="s">
        <v>80</v>
      </c>
      <c r="K4215" t="s">
        <v>81</v>
      </c>
      <c r="L4215" t="s">
        <v>231</v>
      </c>
      <c r="M4215" t="s">
        <v>770</v>
      </c>
      <c r="O4215" t="s">
        <v>771</v>
      </c>
      <c r="P4215" t="s">
        <v>772</v>
      </c>
      <c r="Q4215" t="s">
        <v>100</v>
      </c>
      <c r="R4215" t="s">
        <v>153</v>
      </c>
      <c r="S4215" t="s">
        <v>111</v>
      </c>
      <c r="T4215" t="s">
        <v>576</v>
      </c>
      <c r="U4215" t="s">
        <v>90</v>
      </c>
      <c r="V4215" t="s">
        <v>773</v>
      </c>
      <c r="W4215" t="s">
        <v>17</v>
      </c>
      <c r="X4215" t="s">
        <v>18</v>
      </c>
      <c r="Y4215" t="s">
        <v>92</v>
      </c>
      <c r="Z4215" t="s">
        <v>93</v>
      </c>
      <c r="AB4215" t="b">
        <v>0</v>
      </c>
      <c r="AC4215">
        <v>84</v>
      </c>
      <c r="AD4215">
        <v>50</v>
      </c>
    </row>
    <row r="4216" spans="1:30">
      <c r="A4216">
        <v>126426</v>
      </c>
      <c r="B4216">
        <v>112295</v>
      </c>
      <c r="C4216">
        <v>5052544749</v>
      </c>
      <c r="D4216">
        <v>406</v>
      </c>
      <c r="F4216">
        <v>11</v>
      </c>
      <c r="G4216">
        <v>3</v>
      </c>
      <c r="H4216" t="s">
        <v>2177</v>
      </c>
      <c r="I4216" t="s">
        <v>2178</v>
      </c>
      <c r="J4216" t="s">
        <v>80</v>
      </c>
      <c r="K4216" t="s">
        <v>81</v>
      </c>
      <c r="L4216" t="s">
        <v>82</v>
      </c>
      <c r="M4216" t="s">
        <v>2179</v>
      </c>
      <c r="O4216" t="s">
        <v>2180</v>
      </c>
      <c r="P4216" t="s">
        <v>227</v>
      </c>
      <c r="Q4216" t="s">
        <v>120</v>
      </c>
      <c r="R4216" t="s">
        <v>87</v>
      </c>
      <c r="S4216" t="s">
        <v>111</v>
      </c>
      <c r="T4216" t="s">
        <v>451</v>
      </c>
      <c r="U4216" t="s">
        <v>90</v>
      </c>
      <c r="V4216" t="s">
        <v>2181</v>
      </c>
      <c r="W4216" t="s">
        <v>17</v>
      </c>
      <c r="X4216" t="s">
        <v>18</v>
      </c>
      <c r="Y4216" t="s">
        <v>92</v>
      </c>
      <c r="Z4216" t="s">
        <v>93</v>
      </c>
      <c r="AB4216" t="b">
        <v>0</v>
      </c>
      <c r="AC4216">
        <v>84</v>
      </c>
      <c r="AD4216">
        <v>50</v>
      </c>
    </row>
    <row r="4217" spans="1:30">
      <c r="A4217">
        <v>128162</v>
      </c>
      <c r="B4217">
        <v>113345</v>
      </c>
      <c r="C4217">
        <v>5058970099</v>
      </c>
      <c r="D4217">
        <v>406</v>
      </c>
      <c r="F4217">
        <v>11</v>
      </c>
      <c r="G4217">
        <v>3</v>
      </c>
      <c r="H4217" t="s">
        <v>1773</v>
      </c>
      <c r="I4217" t="s">
        <v>1774</v>
      </c>
      <c r="J4217" t="s">
        <v>80</v>
      </c>
      <c r="K4217" t="s">
        <v>81</v>
      </c>
      <c r="L4217" t="s">
        <v>231</v>
      </c>
      <c r="M4217" t="s">
        <v>1775</v>
      </c>
      <c r="O4217" t="s">
        <v>1776</v>
      </c>
      <c r="P4217" t="s">
        <v>1082</v>
      </c>
      <c r="Q4217" t="s">
        <v>183</v>
      </c>
      <c r="R4217" t="s">
        <v>153</v>
      </c>
      <c r="S4217" t="s">
        <v>111</v>
      </c>
      <c r="T4217" t="s">
        <v>282</v>
      </c>
      <c r="U4217" t="s">
        <v>90</v>
      </c>
      <c r="V4217" t="s">
        <v>1777</v>
      </c>
      <c r="W4217" t="s">
        <v>17</v>
      </c>
      <c r="X4217" t="s">
        <v>18</v>
      </c>
      <c r="Y4217" t="s">
        <v>92</v>
      </c>
      <c r="Z4217" t="s">
        <v>93</v>
      </c>
      <c r="AB4217" t="b">
        <v>0</v>
      </c>
      <c r="AC4217">
        <v>84</v>
      </c>
      <c r="AD4217">
        <v>50</v>
      </c>
    </row>
    <row r="4218" spans="1:30">
      <c r="A4218">
        <v>126250</v>
      </c>
      <c r="B4218">
        <v>112211</v>
      </c>
      <c r="C4218">
        <v>5053555702</v>
      </c>
      <c r="D4218">
        <v>406</v>
      </c>
      <c r="F4218">
        <v>11</v>
      </c>
      <c r="G4218">
        <v>3</v>
      </c>
      <c r="H4218" t="s">
        <v>2679</v>
      </c>
      <c r="I4218" t="s">
        <v>2680</v>
      </c>
      <c r="J4218" t="s">
        <v>80</v>
      </c>
      <c r="K4218" t="s">
        <v>81</v>
      </c>
      <c r="L4218" t="s">
        <v>149</v>
      </c>
      <c r="M4218" t="s">
        <v>2681</v>
      </c>
      <c r="O4218" t="s">
        <v>1330</v>
      </c>
      <c r="P4218" t="s">
        <v>1072</v>
      </c>
      <c r="Q4218" t="s">
        <v>120</v>
      </c>
      <c r="R4218" t="s">
        <v>101</v>
      </c>
      <c r="S4218" t="s">
        <v>111</v>
      </c>
      <c r="T4218" t="s">
        <v>740</v>
      </c>
      <c r="U4218" t="s">
        <v>90</v>
      </c>
      <c r="V4218" t="s">
        <v>2682</v>
      </c>
      <c r="W4218" t="s">
        <v>17</v>
      </c>
      <c r="X4218" t="s">
        <v>18</v>
      </c>
      <c r="Y4218" t="s">
        <v>92</v>
      </c>
      <c r="Z4218" t="s">
        <v>93</v>
      </c>
      <c r="AB4218" t="b">
        <v>0</v>
      </c>
      <c r="AC4218">
        <v>84</v>
      </c>
      <c r="AD4218">
        <v>50</v>
      </c>
    </row>
    <row r="4219" spans="1:30">
      <c r="A4219">
        <v>119621</v>
      </c>
      <c r="B4219">
        <v>106810</v>
      </c>
      <c r="D4219">
        <v>607</v>
      </c>
      <c r="F4219">
        <v>11</v>
      </c>
      <c r="G4219">
        <v>3</v>
      </c>
      <c r="H4219" t="s">
        <v>711</v>
      </c>
      <c r="I4219" t="s">
        <v>712</v>
      </c>
      <c r="J4219" t="s">
        <v>80</v>
      </c>
      <c r="K4219" t="s">
        <v>81</v>
      </c>
      <c r="L4219" t="s">
        <v>313</v>
      </c>
      <c r="M4219" t="s">
        <v>483</v>
      </c>
      <c r="O4219" t="s">
        <v>713</v>
      </c>
      <c r="P4219" t="s">
        <v>227</v>
      </c>
      <c r="Q4219" t="s">
        <v>120</v>
      </c>
      <c r="R4219" t="s">
        <v>220</v>
      </c>
      <c r="S4219" t="s">
        <v>193</v>
      </c>
      <c r="T4219" t="s">
        <v>714</v>
      </c>
      <c r="U4219" t="s">
        <v>90</v>
      </c>
      <c r="V4219" t="s">
        <v>715</v>
      </c>
      <c r="W4219" t="s">
        <v>17</v>
      </c>
      <c r="X4219" t="s">
        <v>18</v>
      </c>
      <c r="Y4219" t="s">
        <v>92</v>
      </c>
      <c r="Z4219" t="s">
        <v>93</v>
      </c>
      <c r="AB4219" t="b">
        <v>0</v>
      </c>
      <c r="AC4219">
        <v>84</v>
      </c>
      <c r="AD4219">
        <v>50</v>
      </c>
    </row>
    <row r="4220" spans="1:30">
      <c r="A4220">
        <v>127626</v>
      </c>
      <c r="B4220">
        <v>113005</v>
      </c>
      <c r="C4220">
        <v>5053020102</v>
      </c>
      <c r="D4220">
        <v>406</v>
      </c>
      <c r="F4220">
        <v>11</v>
      </c>
      <c r="G4220">
        <v>3</v>
      </c>
      <c r="H4220" t="s">
        <v>1327</v>
      </c>
      <c r="I4220" t="s">
        <v>1328</v>
      </c>
      <c r="J4220" t="s">
        <v>80</v>
      </c>
      <c r="K4220" t="s">
        <v>81</v>
      </c>
      <c r="L4220" t="s">
        <v>116</v>
      </c>
      <c r="M4220" t="s">
        <v>1329</v>
      </c>
      <c r="O4220" t="s">
        <v>1330</v>
      </c>
      <c r="P4220" t="s">
        <v>1072</v>
      </c>
      <c r="Q4220" t="s">
        <v>120</v>
      </c>
      <c r="R4220" t="s">
        <v>101</v>
      </c>
      <c r="S4220" t="s">
        <v>111</v>
      </c>
      <c r="T4220" t="s">
        <v>302</v>
      </c>
      <c r="U4220" t="s">
        <v>90</v>
      </c>
      <c r="V4220" t="s">
        <v>1331</v>
      </c>
      <c r="W4220" t="s">
        <v>17</v>
      </c>
      <c r="X4220" t="s">
        <v>18</v>
      </c>
      <c r="Y4220" t="s">
        <v>92</v>
      </c>
      <c r="Z4220" t="s">
        <v>93</v>
      </c>
      <c r="AB4220" t="b">
        <v>0</v>
      </c>
      <c r="AC4220">
        <v>84</v>
      </c>
      <c r="AD4220">
        <v>50</v>
      </c>
    </row>
    <row r="4221" spans="1:30">
      <c r="A4221">
        <v>125616</v>
      </c>
      <c r="B4221">
        <v>111887</v>
      </c>
      <c r="C4221">
        <v>6143182476</v>
      </c>
      <c r="D4221">
        <v>406</v>
      </c>
      <c r="F4221">
        <v>11</v>
      </c>
      <c r="G4221">
        <v>3</v>
      </c>
      <c r="H4221" t="s">
        <v>567</v>
      </c>
      <c r="I4221" t="s">
        <v>568</v>
      </c>
      <c r="J4221" t="s">
        <v>80</v>
      </c>
      <c r="K4221" t="s">
        <v>81</v>
      </c>
      <c r="L4221" t="s">
        <v>149</v>
      </c>
      <c r="M4221" t="s">
        <v>567</v>
      </c>
      <c r="O4221" t="s">
        <v>569</v>
      </c>
      <c r="P4221" t="s">
        <v>152</v>
      </c>
      <c r="Q4221" t="s">
        <v>100</v>
      </c>
      <c r="R4221" t="s">
        <v>153</v>
      </c>
      <c r="S4221" t="s">
        <v>111</v>
      </c>
      <c r="T4221" t="s">
        <v>570</v>
      </c>
      <c r="U4221" t="s">
        <v>90</v>
      </c>
      <c r="V4221" t="s">
        <v>571</v>
      </c>
      <c r="W4221" t="s">
        <v>17</v>
      </c>
      <c r="X4221" t="s">
        <v>18</v>
      </c>
      <c r="Y4221" t="s">
        <v>92</v>
      </c>
      <c r="Z4221" t="s">
        <v>93</v>
      </c>
      <c r="AB4221" t="b">
        <v>0</v>
      </c>
      <c r="AC4221">
        <v>84</v>
      </c>
      <c r="AD4221">
        <v>50</v>
      </c>
    </row>
    <row r="4222" spans="1:30">
      <c r="A4222">
        <v>127759</v>
      </c>
      <c r="B4222">
        <v>113080</v>
      </c>
      <c r="C4222">
        <v>5052438657</v>
      </c>
      <c r="D4222">
        <v>406</v>
      </c>
      <c r="F4222">
        <v>35</v>
      </c>
      <c r="G4222">
        <v>3</v>
      </c>
      <c r="H4222" t="s">
        <v>3092</v>
      </c>
      <c r="I4222" t="s">
        <v>3093</v>
      </c>
      <c r="J4222" t="s">
        <v>80</v>
      </c>
      <c r="K4222" t="s">
        <v>81</v>
      </c>
      <c r="L4222" t="s">
        <v>82</v>
      </c>
      <c r="M4222" t="s">
        <v>3094</v>
      </c>
      <c r="O4222" t="s">
        <v>3095</v>
      </c>
      <c r="P4222" t="s">
        <v>227</v>
      </c>
      <c r="Q4222" t="s">
        <v>120</v>
      </c>
      <c r="R4222" t="s">
        <v>87</v>
      </c>
      <c r="S4222" t="s">
        <v>111</v>
      </c>
      <c r="T4222" t="s">
        <v>168</v>
      </c>
      <c r="U4222" t="s">
        <v>90</v>
      </c>
      <c r="V4222" t="s">
        <v>3096</v>
      </c>
      <c r="W4222" t="s">
        <v>25</v>
      </c>
      <c r="X4222" t="s">
        <v>18</v>
      </c>
      <c r="Y4222" t="s">
        <v>92</v>
      </c>
      <c r="Z4222" t="s">
        <v>93</v>
      </c>
      <c r="AB4222" t="b">
        <v>1</v>
      </c>
      <c r="AC4222">
        <v>84</v>
      </c>
      <c r="AD4222">
        <v>50</v>
      </c>
    </row>
    <row r="4223" spans="1:30">
      <c r="A4223">
        <v>77855</v>
      </c>
      <c r="B4223">
        <v>71133</v>
      </c>
      <c r="C4223">
        <v>5052555400</v>
      </c>
      <c r="D4223">
        <v>406</v>
      </c>
      <c r="F4223">
        <v>35</v>
      </c>
      <c r="G4223">
        <v>3</v>
      </c>
      <c r="H4223" t="s">
        <v>3172</v>
      </c>
      <c r="I4223" t="s">
        <v>3173</v>
      </c>
      <c r="J4223" t="s">
        <v>80</v>
      </c>
      <c r="K4223" t="s">
        <v>81</v>
      </c>
      <c r="L4223" t="s">
        <v>82</v>
      </c>
      <c r="M4223" t="s">
        <v>3174</v>
      </c>
      <c r="N4223" t="s">
        <v>108</v>
      </c>
      <c r="O4223" t="s">
        <v>3175</v>
      </c>
      <c r="P4223" t="s">
        <v>227</v>
      </c>
      <c r="Q4223" t="s">
        <v>120</v>
      </c>
      <c r="R4223" t="s">
        <v>87</v>
      </c>
      <c r="S4223" t="s">
        <v>111</v>
      </c>
      <c r="T4223" t="s">
        <v>421</v>
      </c>
      <c r="U4223" t="s">
        <v>90</v>
      </c>
      <c r="V4223" t="s">
        <v>3176</v>
      </c>
      <c r="W4223" t="s">
        <v>25</v>
      </c>
      <c r="X4223" t="s">
        <v>18</v>
      </c>
      <c r="Y4223" t="s">
        <v>92</v>
      </c>
      <c r="Z4223" t="s">
        <v>93</v>
      </c>
      <c r="AB4223" t="b">
        <v>1</v>
      </c>
      <c r="AC4223">
        <v>84</v>
      </c>
      <c r="AD4223">
        <v>50</v>
      </c>
    </row>
    <row r="4224" spans="1:30">
      <c r="A4224">
        <v>24006</v>
      </c>
      <c r="B4224">
        <v>22167</v>
      </c>
      <c r="C4224">
        <v>5054899865</v>
      </c>
      <c r="D4224">
        <v>406</v>
      </c>
      <c r="F4224">
        <v>11</v>
      </c>
      <c r="G4224">
        <v>3</v>
      </c>
      <c r="H4224" t="s">
        <v>3097</v>
      </c>
      <c r="I4224" t="s">
        <v>3098</v>
      </c>
      <c r="J4224" t="s">
        <v>80</v>
      </c>
      <c r="K4224" t="s">
        <v>81</v>
      </c>
      <c r="L4224" t="s">
        <v>82</v>
      </c>
      <c r="M4224" t="s">
        <v>3099</v>
      </c>
      <c r="N4224" t="s">
        <v>1221</v>
      </c>
      <c r="O4224" t="s">
        <v>3100</v>
      </c>
      <c r="P4224" t="s">
        <v>227</v>
      </c>
      <c r="Q4224" t="s">
        <v>120</v>
      </c>
      <c r="R4224" t="s">
        <v>87</v>
      </c>
      <c r="S4224" t="s">
        <v>111</v>
      </c>
      <c r="T4224" t="s">
        <v>1580</v>
      </c>
      <c r="U4224" t="s">
        <v>90</v>
      </c>
      <c r="V4224" t="s">
        <v>3399</v>
      </c>
      <c r="W4224" t="s">
        <v>17</v>
      </c>
      <c r="X4224" t="s">
        <v>18</v>
      </c>
      <c r="Y4224" t="s">
        <v>92</v>
      </c>
      <c r="Z4224" t="s">
        <v>93</v>
      </c>
      <c r="AB4224" t="b">
        <v>0</v>
      </c>
      <c r="AC4224">
        <v>84</v>
      </c>
      <c r="AD4224">
        <v>50</v>
      </c>
    </row>
    <row r="4225" spans="1:30">
      <c r="A4225">
        <v>97173</v>
      </c>
      <c r="B4225">
        <v>87697</v>
      </c>
      <c r="C4225">
        <v>5052698528</v>
      </c>
      <c r="D4225">
        <v>406</v>
      </c>
      <c r="F4225">
        <v>11</v>
      </c>
      <c r="G4225">
        <v>3</v>
      </c>
      <c r="H4225" t="s">
        <v>453</v>
      </c>
      <c r="I4225" t="s">
        <v>454</v>
      </c>
      <c r="J4225" t="s">
        <v>80</v>
      </c>
      <c r="K4225" t="s">
        <v>81</v>
      </c>
      <c r="L4225" t="s">
        <v>216</v>
      </c>
      <c r="M4225" t="s">
        <v>453</v>
      </c>
      <c r="O4225" t="s">
        <v>455</v>
      </c>
      <c r="P4225" t="s">
        <v>227</v>
      </c>
      <c r="Q4225" t="s">
        <v>120</v>
      </c>
      <c r="R4225" t="s">
        <v>87</v>
      </c>
      <c r="S4225" t="s">
        <v>111</v>
      </c>
      <c r="T4225" t="s">
        <v>456</v>
      </c>
      <c r="U4225" t="s">
        <v>90</v>
      </c>
      <c r="V4225" t="s">
        <v>457</v>
      </c>
      <c r="W4225" t="s">
        <v>17</v>
      </c>
      <c r="X4225" t="s">
        <v>18</v>
      </c>
      <c r="Y4225" t="s">
        <v>92</v>
      </c>
      <c r="Z4225" t="s">
        <v>93</v>
      </c>
      <c r="AB4225" t="b">
        <v>0</v>
      </c>
      <c r="AC4225">
        <v>84</v>
      </c>
      <c r="AD4225">
        <v>50</v>
      </c>
    </row>
    <row r="4226" spans="1:30">
      <c r="A4226">
        <v>119619</v>
      </c>
      <c r="B4226">
        <v>106810</v>
      </c>
      <c r="D4226">
        <v>607</v>
      </c>
      <c r="F4226">
        <v>11</v>
      </c>
      <c r="G4226">
        <v>3</v>
      </c>
      <c r="H4226" t="s">
        <v>481</v>
      </c>
      <c r="I4226" t="s">
        <v>482</v>
      </c>
      <c r="J4226" t="s">
        <v>80</v>
      </c>
      <c r="K4226" t="s">
        <v>81</v>
      </c>
      <c r="L4226" t="s">
        <v>82</v>
      </c>
      <c r="M4226" t="s">
        <v>483</v>
      </c>
      <c r="O4226" t="s">
        <v>484</v>
      </c>
      <c r="P4226" t="s">
        <v>110</v>
      </c>
      <c r="Q4226" t="s">
        <v>100</v>
      </c>
      <c r="R4226" t="s">
        <v>87</v>
      </c>
      <c r="S4226" t="s">
        <v>193</v>
      </c>
      <c r="T4226" t="s">
        <v>540</v>
      </c>
      <c r="U4226" t="s">
        <v>90</v>
      </c>
      <c r="V4226" t="s">
        <v>2936</v>
      </c>
      <c r="W4226" t="s">
        <v>17</v>
      </c>
      <c r="X4226" t="s">
        <v>18</v>
      </c>
      <c r="Y4226" t="s">
        <v>92</v>
      </c>
      <c r="Z4226" t="s">
        <v>93</v>
      </c>
      <c r="AB4226" t="b">
        <v>0</v>
      </c>
      <c r="AC4226">
        <v>84</v>
      </c>
      <c r="AD4226">
        <v>50</v>
      </c>
    </row>
    <row r="4227" spans="1:30">
      <c r="A4227">
        <v>120123</v>
      </c>
      <c r="B4227">
        <v>107235</v>
      </c>
      <c r="C4227">
        <v>5052002290</v>
      </c>
      <c r="D4227">
        <v>406</v>
      </c>
      <c r="F4227">
        <v>6</v>
      </c>
      <c r="G4227">
        <v>2</v>
      </c>
      <c r="H4227" t="s">
        <v>3069</v>
      </c>
      <c r="I4227" t="s">
        <v>3070</v>
      </c>
      <c r="J4227" t="s">
        <v>80</v>
      </c>
      <c r="K4227" t="s">
        <v>81</v>
      </c>
      <c r="L4227" t="s">
        <v>126</v>
      </c>
      <c r="M4227" t="s">
        <v>3071</v>
      </c>
      <c r="O4227" t="s">
        <v>3072</v>
      </c>
      <c r="P4227" t="s">
        <v>227</v>
      </c>
      <c r="Q4227" t="s">
        <v>120</v>
      </c>
      <c r="R4227" t="s">
        <v>87</v>
      </c>
      <c r="S4227" t="s">
        <v>111</v>
      </c>
      <c r="T4227" t="s">
        <v>594</v>
      </c>
      <c r="U4227" t="s">
        <v>90</v>
      </c>
      <c r="V4227" t="s">
        <v>3073</v>
      </c>
      <c r="W4227" t="s">
        <v>29</v>
      </c>
      <c r="X4227" t="s">
        <v>20</v>
      </c>
      <c r="Y4227" t="s">
        <v>92</v>
      </c>
      <c r="Z4227" t="s">
        <v>93</v>
      </c>
      <c r="AB4227" t="b">
        <v>1</v>
      </c>
      <c r="AC4227">
        <v>84</v>
      </c>
      <c r="AD4227">
        <v>50</v>
      </c>
    </row>
    <row r="4228" spans="1:30">
      <c r="A4228">
        <v>76030</v>
      </c>
      <c r="B4228">
        <v>11661</v>
      </c>
      <c r="C4228">
        <v>5053147439</v>
      </c>
      <c r="D4228">
        <v>406</v>
      </c>
      <c r="F4228">
        <v>11</v>
      </c>
      <c r="G4228">
        <v>3</v>
      </c>
      <c r="H4228" t="s">
        <v>3022</v>
      </c>
      <c r="I4228" t="s">
        <v>3023</v>
      </c>
      <c r="J4228" t="s">
        <v>80</v>
      </c>
      <c r="K4228" t="s">
        <v>81</v>
      </c>
      <c r="L4228" t="s">
        <v>149</v>
      </c>
      <c r="M4228" t="s">
        <v>1321</v>
      </c>
      <c r="N4228" t="s">
        <v>108</v>
      </c>
      <c r="O4228" t="s">
        <v>2573</v>
      </c>
      <c r="P4228" t="s">
        <v>3024</v>
      </c>
      <c r="Q4228" t="s">
        <v>831</v>
      </c>
      <c r="R4228" t="s">
        <v>153</v>
      </c>
      <c r="S4228" t="s">
        <v>111</v>
      </c>
      <c r="T4228" t="s">
        <v>351</v>
      </c>
      <c r="U4228" t="s">
        <v>90</v>
      </c>
      <c r="V4228" t="s">
        <v>3025</v>
      </c>
      <c r="W4228" t="s">
        <v>17</v>
      </c>
      <c r="X4228" t="s">
        <v>18</v>
      </c>
      <c r="Y4228" t="s">
        <v>92</v>
      </c>
      <c r="Z4228" t="s">
        <v>93</v>
      </c>
      <c r="AB4228" t="b">
        <v>0</v>
      </c>
      <c r="AC4228">
        <v>84</v>
      </c>
      <c r="AD4228">
        <v>50</v>
      </c>
    </row>
    <row r="4229" spans="1:30">
      <c r="A4229">
        <v>126625</v>
      </c>
      <c r="B4229">
        <v>112429</v>
      </c>
      <c r="C4229">
        <v>5053554694</v>
      </c>
      <c r="D4229">
        <v>406</v>
      </c>
      <c r="F4229">
        <v>35</v>
      </c>
      <c r="G4229">
        <v>3</v>
      </c>
      <c r="H4229" t="s">
        <v>156</v>
      </c>
      <c r="I4229" t="s">
        <v>157</v>
      </c>
      <c r="J4229" t="s">
        <v>80</v>
      </c>
      <c r="K4229" t="s">
        <v>81</v>
      </c>
      <c r="L4229" t="s">
        <v>149</v>
      </c>
      <c r="M4229" t="s">
        <v>158</v>
      </c>
      <c r="O4229" t="s">
        <v>159</v>
      </c>
      <c r="P4229" t="s">
        <v>152</v>
      </c>
      <c r="Q4229" t="s">
        <v>100</v>
      </c>
      <c r="R4229" t="s">
        <v>153</v>
      </c>
      <c r="S4229" t="s">
        <v>111</v>
      </c>
      <c r="T4229" t="s">
        <v>160</v>
      </c>
      <c r="U4229" t="s">
        <v>90</v>
      </c>
      <c r="V4229" t="s">
        <v>161</v>
      </c>
      <c r="W4229" t="s">
        <v>25</v>
      </c>
      <c r="X4229" t="s">
        <v>18</v>
      </c>
      <c r="Y4229" t="s">
        <v>92</v>
      </c>
      <c r="Z4229" t="s">
        <v>93</v>
      </c>
      <c r="AB4229" t="b">
        <v>1</v>
      </c>
      <c r="AC4229">
        <v>84</v>
      </c>
      <c r="AD4229">
        <v>50</v>
      </c>
    </row>
    <row r="4230" spans="1:30">
      <c r="A4230">
        <v>11349</v>
      </c>
      <c r="B4230">
        <v>10112</v>
      </c>
      <c r="C4230">
        <v>5058831919</v>
      </c>
      <c r="D4230">
        <v>406</v>
      </c>
      <c r="F4230">
        <v>11</v>
      </c>
      <c r="G4230">
        <v>3</v>
      </c>
      <c r="H4230" t="s">
        <v>519</v>
      </c>
      <c r="I4230" t="s">
        <v>520</v>
      </c>
      <c r="J4230" t="s">
        <v>80</v>
      </c>
      <c r="K4230" t="s">
        <v>81</v>
      </c>
      <c r="L4230" t="s">
        <v>286</v>
      </c>
      <c r="M4230" t="s">
        <v>521</v>
      </c>
      <c r="N4230" t="s">
        <v>108</v>
      </c>
      <c r="O4230" t="s">
        <v>522</v>
      </c>
      <c r="P4230" t="s">
        <v>301</v>
      </c>
      <c r="Q4230" t="s">
        <v>100</v>
      </c>
      <c r="R4230" t="s">
        <v>101</v>
      </c>
      <c r="S4230" t="s">
        <v>111</v>
      </c>
      <c r="T4230" t="s">
        <v>168</v>
      </c>
      <c r="U4230" t="s">
        <v>90</v>
      </c>
      <c r="V4230" t="s">
        <v>523</v>
      </c>
      <c r="W4230" t="s">
        <v>17</v>
      </c>
      <c r="X4230" t="s">
        <v>18</v>
      </c>
      <c r="Y4230" t="s">
        <v>92</v>
      </c>
      <c r="Z4230" t="s">
        <v>93</v>
      </c>
      <c r="AB4230" t="b">
        <v>0</v>
      </c>
      <c r="AC4230">
        <v>84</v>
      </c>
      <c r="AD4230">
        <v>50</v>
      </c>
    </row>
    <row r="4231" spans="1:30">
      <c r="A4231">
        <v>2990</v>
      </c>
      <c r="B4231">
        <v>2445</v>
      </c>
      <c r="C4231">
        <v>5058842999</v>
      </c>
      <c r="D4231">
        <v>402</v>
      </c>
      <c r="F4231">
        <v>11</v>
      </c>
      <c r="G4231">
        <v>3</v>
      </c>
      <c r="H4231" t="s">
        <v>967</v>
      </c>
      <c r="I4231" t="s">
        <v>968</v>
      </c>
      <c r="J4231" t="s">
        <v>80</v>
      </c>
      <c r="K4231" t="s">
        <v>81</v>
      </c>
      <c r="L4231" t="s">
        <v>238</v>
      </c>
      <c r="M4231" t="s">
        <v>969</v>
      </c>
      <c r="N4231" t="s">
        <v>970</v>
      </c>
      <c r="O4231" t="s">
        <v>971</v>
      </c>
      <c r="P4231" t="s">
        <v>972</v>
      </c>
      <c r="Q4231" t="s">
        <v>136</v>
      </c>
      <c r="R4231" t="s">
        <v>153</v>
      </c>
      <c r="S4231" t="s">
        <v>221</v>
      </c>
      <c r="T4231" t="s">
        <v>371</v>
      </c>
      <c r="U4231" t="s">
        <v>90</v>
      </c>
      <c r="V4231" t="s">
        <v>973</v>
      </c>
      <c r="W4231" t="s">
        <v>17</v>
      </c>
      <c r="X4231" t="s">
        <v>18</v>
      </c>
      <c r="Y4231" t="s">
        <v>92</v>
      </c>
      <c r="Z4231" t="s">
        <v>93</v>
      </c>
      <c r="AB4231" t="b">
        <v>0</v>
      </c>
      <c r="AC4231">
        <v>84</v>
      </c>
      <c r="AD4231">
        <v>50</v>
      </c>
    </row>
    <row r="4232" spans="1:30">
      <c r="A4232">
        <v>97173</v>
      </c>
      <c r="B4232">
        <v>87697</v>
      </c>
      <c r="C4232">
        <v>5052698528</v>
      </c>
      <c r="D4232">
        <v>406</v>
      </c>
      <c r="F4232">
        <v>11</v>
      </c>
      <c r="G4232">
        <v>3</v>
      </c>
      <c r="H4232" t="s">
        <v>453</v>
      </c>
      <c r="I4232" t="s">
        <v>454</v>
      </c>
      <c r="J4232" t="s">
        <v>80</v>
      </c>
      <c r="K4232" t="s">
        <v>81</v>
      </c>
      <c r="L4232" t="s">
        <v>216</v>
      </c>
      <c r="M4232" t="s">
        <v>453</v>
      </c>
      <c r="O4232" t="s">
        <v>455</v>
      </c>
      <c r="P4232" t="s">
        <v>227</v>
      </c>
      <c r="Q4232" t="s">
        <v>120</v>
      </c>
      <c r="R4232" t="s">
        <v>87</v>
      </c>
      <c r="S4232" t="s">
        <v>111</v>
      </c>
      <c r="T4232" t="s">
        <v>456</v>
      </c>
      <c r="U4232" t="s">
        <v>90</v>
      </c>
      <c r="V4232" t="s">
        <v>457</v>
      </c>
      <c r="W4232" t="s">
        <v>17</v>
      </c>
      <c r="X4232" t="s">
        <v>18</v>
      </c>
      <c r="Y4232" t="s">
        <v>92</v>
      </c>
      <c r="Z4232" t="s">
        <v>93</v>
      </c>
      <c r="AB4232" t="b">
        <v>0</v>
      </c>
      <c r="AC4232">
        <v>84</v>
      </c>
      <c r="AD4232">
        <v>50</v>
      </c>
    </row>
    <row r="4233" spans="1:30">
      <c r="A4233">
        <v>99017</v>
      </c>
      <c r="B4233">
        <v>68522</v>
      </c>
      <c r="C4233">
        <v>5052931484</v>
      </c>
      <c r="D4233">
        <v>406</v>
      </c>
      <c r="F4233">
        <v>35</v>
      </c>
      <c r="G4233">
        <v>3</v>
      </c>
      <c r="H4233" t="s">
        <v>1649</v>
      </c>
      <c r="I4233" t="s">
        <v>1650</v>
      </c>
      <c r="J4233" t="s">
        <v>80</v>
      </c>
      <c r="K4233" t="s">
        <v>81</v>
      </c>
      <c r="L4233" t="s">
        <v>141</v>
      </c>
      <c r="M4233" t="s">
        <v>1651</v>
      </c>
      <c r="O4233" t="s">
        <v>1652</v>
      </c>
      <c r="P4233" t="s">
        <v>227</v>
      </c>
      <c r="Q4233" t="s">
        <v>120</v>
      </c>
      <c r="R4233" t="s">
        <v>87</v>
      </c>
      <c r="S4233" t="s">
        <v>111</v>
      </c>
      <c r="T4233" t="s">
        <v>242</v>
      </c>
      <c r="U4233" t="s">
        <v>90</v>
      </c>
      <c r="V4233" t="s">
        <v>1653</v>
      </c>
      <c r="W4233" t="s">
        <v>25</v>
      </c>
      <c r="X4233" t="s">
        <v>18</v>
      </c>
      <c r="Y4233" t="s">
        <v>92</v>
      </c>
      <c r="Z4233" t="s">
        <v>93</v>
      </c>
      <c r="AB4233" t="b">
        <v>1</v>
      </c>
      <c r="AC4233">
        <v>84</v>
      </c>
      <c r="AD4233">
        <v>50</v>
      </c>
    </row>
    <row r="4234" spans="1:30">
      <c r="A4234">
        <v>64439</v>
      </c>
      <c r="B4234">
        <v>19586</v>
      </c>
      <c r="C4234">
        <v>4792731939</v>
      </c>
      <c r="D4234">
        <v>601</v>
      </c>
      <c r="F4234">
        <v>11</v>
      </c>
      <c r="G4234">
        <v>3</v>
      </c>
      <c r="H4234" t="s">
        <v>1742</v>
      </c>
      <c r="I4234" t="s">
        <v>1743</v>
      </c>
      <c r="J4234" t="s">
        <v>80</v>
      </c>
      <c r="K4234" t="s">
        <v>81</v>
      </c>
      <c r="L4234" t="s">
        <v>238</v>
      </c>
      <c r="M4234" t="s">
        <v>1744</v>
      </c>
      <c r="N4234" t="s">
        <v>394</v>
      </c>
      <c r="O4234" t="s">
        <v>1745</v>
      </c>
      <c r="P4234" t="s">
        <v>1182</v>
      </c>
      <c r="Q4234" t="s">
        <v>100</v>
      </c>
      <c r="R4234" t="s">
        <v>101</v>
      </c>
      <c r="S4234" t="s">
        <v>167</v>
      </c>
      <c r="T4234" t="s">
        <v>1356</v>
      </c>
      <c r="U4234" t="s">
        <v>90</v>
      </c>
      <c r="V4234" t="s">
        <v>1746</v>
      </c>
      <c r="W4234" t="s">
        <v>17</v>
      </c>
      <c r="X4234" t="s">
        <v>18</v>
      </c>
      <c r="Y4234" t="s">
        <v>92</v>
      </c>
      <c r="Z4234" t="s">
        <v>93</v>
      </c>
      <c r="AB4234" t="b">
        <v>0</v>
      </c>
      <c r="AC4234">
        <v>84</v>
      </c>
      <c r="AD4234">
        <v>50</v>
      </c>
    </row>
    <row r="4235" spans="1:30">
      <c r="A4235">
        <v>127954</v>
      </c>
      <c r="B4235">
        <v>113185</v>
      </c>
      <c r="C4235">
        <v>7573215527</v>
      </c>
      <c r="D4235">
        <v>606</v>
      </c>
      <c r="F4235">
        <v>35</v>
      </c>
      <c r="G4235">
        <v>3</v>
      </c>
      <c r="H4235" t="s">
        <v>3041</v>
      </c>
      <c r="I4235" t="s">
        <v>3042</v>
      </c>
      <c r="J4235" t="s">
        <v>80</v>
      </c>
      <c r="K4235" t="s">
        <v>81</v>
      </c>
      <c r="L4235" t="s">
        <v>238</v>
      </c>
      <c r="M4235" t="s">
        <v>97</v>
      </c>
      <c r="O4235" t="s">
        <v>3043</v>
      </c>
      <c r="P4235" t="s">
        <v>219</v>
      </c>
      <c r="Q4235" t="s">
        <v>175</v>
      </c>
      <c r="R4235" t="s">
        <v>153</v>
      </c>
      <c r="S4235" t="s">
        <v>102</v>
      </c>
      <c r="T4235" t="s">
        <v>761</v>
      </c>
      <c r="U4235" t="s">
        <v>90</v>
      </c>
      <c r="V4235" t="s">
        <v>3044</v>
      </c>
      <c r="W4235" t="s">
        <v>25</v>
      </c>
      <c r="X4235" t="s">
        <v>18</v>
      </c>
      <c r="Y4235" t="s">
        <v>92</v>
      </c>
      <c r="Z4235" t="s">
        <v>93</v>
      </c>
      <c r="AB4235" t="b">
        <v>1</v>
      </c>
      <c r="AC4235">
        <v>84</v>
      </c>
      <c r="AD4235">
        <v>50</v>
      </c>
    </row>
    <row r="4236" spans="1:30">
      <c r="A4236">
        <v>126841</v>
      </c>
      <c r="B4236">
        <v>112543</v>
      </c>
      <c r="C4236">
        <v>5052554248</v>
      </c>
      <c r="D4236">
        <v>406</v>
      </c>
      <c r="F4236">
        <v>11</v>
      </c>
      <c r="G4236">
        <v>3</v>
      </c>
      <c r="H4236" t="s">
        <v>1926</v>
      </c>
      <c r="I4236" t="s">
        <v>1927</v>
      </c>
      <c r="J4236" t="s">
        <v>80</v>
      </c>
      <c r="K4236" t="s">
        <v>81</v>
      </c>
      <c r="L4236" t="s">
        <v>286</v>
      </c>
      <c r="M4236" t="s">
        <v>1928</v>
      </c>
      <c r="O4236" t="s">
        <v>1929</v>
      </c>
      <c r="P4236" t="s">
        <v>281</v>
      </c>
      <c r="Q4236" t="s">
        <v>100</v>
      </c>
      <c r="R4236" t="s">
        <v>101</v>
      </c>
      <c r="S4236" t="s">
        <v>111</v>
      </c>
      <c r="T4236" t="s">
        <v>605</v>
      </c>
      <c r="U4236" t="s">
        <v>90</v>
      </c>
      <c r="V4236" t="s">
        <v>1930</v>
      </c>
      <c r="W4236" t="s">
        <v>17</v>
      </c>
      <c r="X4236" t="s">
        <v>18</v>
      </c>
      <c r="Y4236" t="s">
        <v>92</v>
      </c>
      <c r="Z4236" t="s">
        <v>93</v>
      </c>
      <c r="AB4236" t="b">
        <v>0</v>
      </c>
      <c r="AC4236">
        <v>84</v>
      </c>
      <c r="AD4236">
        <v>50</v>
      </c>
    </row>
    <row r="4237" spans="1:30">
      <c r="A4237">
        <v>4603</v>
      </c>
      <c r="B4237">
        <v>3827</v>
      </c>
      <c r="D4237">
        <v>402</v>
      </c>
      <c r="F4237">
        <v>35</v>
      </c>
      <c r="G4237">
        <v>3</v>
      </c>
      <c r="H4237" t="s">
        <v>2705</v>
      </c>
      <c r="I4237" t="s">
        <v>2706</v>
      </c>
      <c r="J4237" t="s">
        <v>80</v>
      </c>
      <c r="K4237" t="s">
        <v>81</v>
      </c>
      <c r="L4237" t="s">
        <v>205</v>
      </c>
      <c r="M4237" t="s">
        <v>2121</v>
      </c>
      <c r="N4237" t="s">
        <v>2122</v>
      </c>
      <c r="O4237" t="s">
        <v>2707</v>
      </c>
      <c r="P4237" t="s">
        <v>2708</v>
      </c>
      <c r="Q4237" t="s">
        <v>183</v>
      </c>
      <c r="R4237" t="s">
        <v>101</v>
      </c>
      <c r="S4237" t="s">
        <v>221</v>
      </c>
      <c r="T4237" t="s">
        <v>154</v>
      </c>
      <c r="U4237" t="s">
        <v>90</v>
      </c>
      <c r="V4237" t="s">
        <v>2709</v>
      </c>
      <c r="W4237" t="s">
        <v>25</v>
      </c>
      <c r="X4237" t="s">
        <v>18</v>
      </c>
      <c r="Y4237" t="s">
        <v>92</v>
      </c>
      <c r="Z4237" t="s">
        <v>93</v>
      </c>
      <c r="AB4237" t="b">
        <v>1</v>
      </c>
      <c r="AC4237">
        <v>84</v>
      </c>
      <c r="AD4237">
        <v>50</v>
      </c>
    </row>
    <row r="4238" spans="1:30">
      <c r="A4238">
        <v>128345</v>
      </c>
      <c r="B4238">
        <v>113515</v>
      </c>
      <c r="C4238">
        <v>5053937503</v>
      </c>
      <c r="D4238">
        <v>406</v>
      </c>
      <c r="F4238">
        <v>11</v>
      </c>
      <c r="G4238">
        <v>3</v>
      </c>
      <c r="H4238" t="s">
        <v>1527</v>
      </c>
      <c r="I4238" t="s">
        <v>2429</v>
      </c>
      <c r="J4238" t="s">
        <v>80</v>
      </c>
      <c r="K4238" t="s">
        <v>81</v>
      </c>
      <c r="L4238" t="s">
        <v>82</v>
      </c>
      <c r="M4238" t="s">
        <v>2251</v>
      </c>
      <c r="O4238" t="s">
        <v>2430</v>
      </c>
      <c r="P4238" t="s">
        <v>110</v>
      </c>
      <c r="Q4238" t="s">
        <v>100</v>
      </c>
      <c r="R4238" t="s">
        <v>87</v>
      </c>
      <c r="S4238" t="s">
        <v>111</v>
      </c>
      <c r="T4238" t="s">
        <v>803</v>
      </c>
      <c r="U4238" t="s">
        <v>90</v>
      </c>
      <c r="V4238" t="s">
        <v>2485</v>
      </c>
      <c r="W4238" t="s">
        <v>17</v>
      </c>
      <c r="X4238" t="s">
        <v>18</v>
      </c>
      <c r="Y4238" t="s">
        <v>92</v>
      </c>
      <c r="Z4238" t="s">
        <v>93</v>
      </c>
      <c r="AB4238" t="b">
        <v>0</v>
      </c>
      <c r="AC4238">
        <v>84</v>
      </c>
      <c r="AD4238">
        <v>50</v>
      </c>
    </row>
    <row r="4239" spans="1:30">
      <c r="A4239">
        <v>89144</v>
      </c>
      <c r="B4239">
        <v>48823</v>
      </c>
      <c r="C4239">
        <v>5053529520</v>
      </c>
      <c r="D4239">
        <v>606</v>
      </c>
      <c r="F4239">
        <v>11</v>
      </c>
      <c r="G4239">
        <v>3</v>
      </c>
      <c r="H4239" t="s">
        <v>2166</v>
      </c>
      <c r="I4239" t="s">
        <v>2167</v>
      </c>
      <c r="J4239" t="s">
        <v>80</v>
      </c>
      <c r="K4239" t="s">
        <v>81</v>
      </c>
      <c r="L4239" t="s">
        <v>116</v>
      </c>
      <c r="M4239" t="s">
        <v>97</v>
      </c>
      <c r="N4239" t="s">
        <v>2140</v>
      </c>
      <c r="O4239" t="s">
        <v>2168</v>
      </c>
      <c r="P4239" t="s">
        <v>166</v>
      </c>
      <c r="Q4239" t="s">
        <v>100</v>
      </c>
      <c r="R4239" t="s">
        <v>101</v>
      </c>
      <c r="S4239" t="s">
        <v>102</v>
      </c>
      <c r="T4239" t="s">
        <v>513</v>
      </c>
      <c r="U4239" t="s">
        <v>90</v>
      </c>
      <c r="V4239" t="s">
        <v>2169</v>
      </c>
      <c r="W4239" t="s">
        <v>17</v>
      </c>
      <c r="X4239" t="s">
        <v>18</v>
      </c>
      <c r="Y4239" t="s">
        <v>92</v>
      </c>
      <c r="Z4239" t="s">
        <v>93</v>
      </c>
      <c r="AB4239" t="b">
        <v>0</v>
      </c>
      <c r="AC4239">
        <v>84</v>
      </c>
      <c r="AD4239">
        <v>50</v>
      </c>
    </row>
    <row r="4240" spans="1:30">
      <c r="A4240">
        <v>127977</v>
      </c>
      <c r="B4240">
        <v>113198</v>
      </c>
      <c r="C4240">
        <v>5058994180</v>
      </c>
      <c r="D4240">
        <v>407</v>
      </c>
      <c r="F4240">
        <v>11</v>
      </c>
      <c r="G4240">
        <v>3</v>
      </c>
      <c r="H4240" t="s">
        <v>554</v>
      </c>
      <c r="I4240" t="s">
        <v>555</v>
      </c>
      <c r="J4240" t="s">
        <v>80</v>
      </c>
      <c r="K4240" t="s">
        <v>81</v>
      </c>
      <c r="L4240" t="s">
        <v>231</v>
      </c>
      <c r="M4240" t="s">
        <v>556</v>
      </c>
      <c r="O4240" t="s">
        <v>557</v>
      </c>
      <c r="P4240" t="s">
        <v>558</v>
      </c>
      <c r="Q4240" t="s">
        <v>183</v>
      </c>
      <c r="R4240" t="s">
        <v>153</v>
      </c>
      <c r="S4240" t="s">
        <v>559</v>
      </c>
      <c r="T4240" t="s">
        <v>560</v>
      </c>
      <c r="U4240" t="s">
        <v>90</v>
      </c>
      <c r="V4240" t="s">
        <v>561</v>
      </c>
      <c r="W4240" t="s">
        <v>17</v>
      </c>
      <c r="X4240" t="s">
        <v>18</v>
      </c>
      <c r="Y4240" t="s">
        <v>92</v>
      </c>
      <c r="Z4240" t="s">
        <v>93</v>
      </c>
      <c r="AB4240" t="b">
        <v>0</v>
      </c>
      <c r="AC4240">
        <v>84</v>
      </c>
      <c r="AD4240">
        <v>50</v>
      </c>
    </row>
    <row r="4241" spans="1:30">
      <c r="A4241">
        <v>64142</v>
      </c>
      <c r="B4241">
        <v>59017</v>
      </c>
      <c r="C4241">
        <v>5058364676</v>
      </c>
      <c r="D4241">
        <v>407</v>
      </c>
      <c r="F4241">
        <v>11</v>
      </c>
      <c r="G4241">
        <v>3</v>
      </c>
      <c r="H4241" t="s">
        <v>3026</v>
      </c>
      <c r="I4241" t="s">
        <v>3027</v>
      </c>
      <c r="J4241" t="s">
        <v>80</v>
      </c>
      <c r="K4241" t="s">
        <v>81</v>
      </c>
      <c r="L4241" t="s">
        <v>313</v>
      </c>
      <c r="M4241" t="s">
        <v>3028</v>
      </c>
      <c r="N4241" t="s">
        <v>559</v>
      </c>
      <c r="O4241" t="s">
        <v>3029</v>
      </c>
      <c r="P4241" t="s">
        <v>3030</v>
      </c>
      <c r="R4241" t="s">
        <v>220</v>
      </c>
      <c r="S4241" t="s">
        <v>559</v>
      </c>
      <c r="T4241" t="s">
        <v>145</v>
      </c>
      <c r="U4241" t="s">
        <v>90</v>
      </c>
      <c r="V4241" t="s">
        <v>3031</v>
      </c>
      <c r="W4241" t="s">
        <v>17</v>
      </c>
      <c r="X4241" t="s">
        <v>18</v>
      </c>
      <c r="Y4241" t="s">
        <v>92</v>
      </c>
      <c r="Z4241" t="s">
        <v>93</v>
      </c>
      <c r="AB4241" t="b">
        <v>0</v>
      </c>
      <c r="AC4241">
        <v>84</v>
      </c>
      <c r="AD4241">
        <v>50</v>
      </c>
    </row>
    <row r="4242" spans="1:30">
      <c r="A4242">
        <v>125616</v>
      </c>
      <c r="B4242">
        <v>111887</v>
      </c>
      <c r="C4242">
        <v>6143182476</v>
      </c>
      <c r="D4242">
        <v>406</v>
      </c>
      <c r="F4242">
        <v>11</v>
      </c>
      <c r="G4242">
        <v>3</v>
      </c>
      <c r="H4242" t="s">
        <v>567</v>
      </c>
      <c r="I4242" t="s">
        <v>568</v>
      </c>
      <c r="J4242" t="s">
        <v>80</v>
      </c>
      <c r="K4242" t="s">
        <v>81</v>
      </c>
      <c r="L4242" t="s">
        <v>149</v>
      </c>
      <c r="M4242" t="s">
        <v>567</v>
      </c>
      <c r="O4242" t="s">
        <v>569</v>
      </c>
      <c r="P4242" t="s">
        <v>152</v>
      </c>
      <c r="Q4242" t="s">
        <v>100</v>
      </c>
      <c r="R4242" t="s">
        <v>153</v>
      </c>
      <c r="S4242" t="s">
        <v>111</v>
      </c>
      <c r="T4242" t="s">
        <v>570</v>
      </c>
      <c r="U4242" t="s">
        <v>90</v>
      </c>
      <c r="V4242" t="s">
        <v>571</v>
      </c>
      <c r="W4242" t="s">
        <v>17</v>
      </c>
      <c r="X4242" t="s">
        <v>18</v>
      </c>
      <c r="Y4242" t="s">
        <v>92</v>
      </c>
      <c r="Z4242" t="s">
        <v>93</v>
      </c>
      <c r="AB4242" t="b">
        <v>0</v>
      </c>
      <c r="AC4242">
        <v>84</v>
      </c>
      <c r="AD4242">
        <v>50</v>
      </c>
    </row>
    <row r="4243" spans="1:30">
      <c r="A4243">
        <v>1992</v>
      </c>
      <c r="B4243">
        <v>1770</v>
      </c>
      <c r="C4243">
        <v>5058313137</v>
      </c>
      <c r="D4243">
        <v>607</v>
      </c>
      <c r="F4243">
        <v>11</v>
      </c>
      <c r="G4243">
        <v>3</v>
      </c>
      <c r="H4243" t="s">
        <v>3372</v>
      </c>
      <c r="I4243" t="s">
        <v>3373</v>
      </c>
      <c r="J4243" t="s">
        <v>80</v>
      </c>
      <c r="K4243" t="s">
        <v>81</v>
      </c>
      <c r="L4243" t="s">
        <v>313</v>
      </c>
      <c r="M4243" t="s">
        <v>1601</v>
      </c>
      <c r="N4243" t="s">
        <v>707</v>
      </c>
      <c r="O4243" t="s">
        <v>1669</v>
      </c>
      <c r="P4243" t="s">
        <v>152</v>
      </c>
      <c r="Q4243" t="s">
        <v>100</v>
      </c>
      <c r="R4243" t="s">
        <v>153</v>
      </c>
      <c r="S4243" t="s">
        <v>193</v>
      </c>
      <c r="T4243" t="s">
        <v>339</v>
      </c>
      <c r="U4243" t="s">
        <v>90</v>
      </c>
      <c r="V4243" t="s">
        <v>3374</v>
      </c>
      <c r="W4243" t="s">
        <v>17</v>
      </c>
      <c r="X4243" t="s">
        <v>18</v>
      </c>
      <c r="Y4243" t="s">
        <v>92</v>
      </c>
      <c r="Z4243" t="s">
        <v>93</v>
      </c>
      <c r="AB4243" t="b">
        <v>0</v>
      </c>
      <c r="AC4243">
        <v>84</v>
      </c>
      <c r="AD4243">
        <v>50</v>
      </c>
    </row>
    <row r="4244" spans="1:30">
      <c r="A4244">
        <v>106730</v>
      </c>
      <c r="B4244">
        <v>21242</v>
      </c>
      <c r="D4244">
        <v>406</v>
      </c>
      <c r="F4244">
        <v>35</v>
      </c>
      <c r="G4244">
        <v>3</v>
      </c>
      <c r="H4244" t="s">
        <v>2253</v>
      </c>
      <c r="I4244" t="s">
        <v>2254</v>
      </c>
      <c r="J4244" t="s">
        <v>80</v>
      </c>
      <c r="K4244" t="s">
        <v>81</v>
      </c>
      <c r="L4244" t="s">
        <v>205</v>
      </c>
      <c r="M4244" t="s">
        <v>574</v>
      </c>
      <c r="O4244" t="s">
        <v>2255</v>
      </c>
      <c r="P4244" t="s">
        <v>166</v>
      </c>
      <c r="Q4244" t="s">
        <v>100</v>
      </c>
      <c r="R4244" t="s">
        <v>101</v>
      </c>
      <c r="S4244" t="s">
        <v>111</v>
      </c>
      <c r="T4244" t="s">
        <v>761</v>
      </c>
      <c r="U4244" t="s">
        <v>90</v>
      </c>
      <c r="V4244" t="s">
        <v>2256</v>
      </c>
      <c r="W4244" t="s">
        <v>25</v>
      </c>
      <c r="X4244" t="s">
        <v>18</v>
      </c>
      <c r="Y4244" t="s">
        <v>92</v>
      </c>
      <c r="Z4244" t="s">
        <v>93</v>
      </c>
      <c r="AB4244" t="b">
        <v>1</v>
      </c>
      <c r="AC4244">
        <v>84</v>
      </c>
      <c r="AD4244">
        <v>50</v>
      </c>
    </row>
    <row r="4245" spans="1:30">
      <c r="A4245">
        <v>128048</v>
      </c>
      <c r="B4245">
        <v>113255</v>
      </c>
      <c r="C4245">
        <v>5054103391</v>
      </c>
      <c r="D4245">
        <v>407</v>
      </c>
      <c r="F4245">
        <v>11</v>
      </c>
      <c r="G4245">
        <v>3</v>
      </c>
      <c r="H4245" t="s">
        <v>1495</v>
      </c>
      <c r="I4245" t="s">
        <v>1496</v>
      </c>
      <c r="J4245" t="s">
        <v>80</v>
      </c>
      <c r="K4245" t="s">
        <v>81</v>
      </c>
      <c r="L4245" t="s">
        <v>216</v>
      </c>
      <c r="M4245" t="s">
        <v>1497</v>
      </c>
      <c r="O4245" t="s">
        <v>1498</v>
      </c>
      <c r="P4245" t="s">
        <v>227</v>
      </c>
      <c r="Q4245" t="s">
        <v>120</v>
      </c>
      <c r="R4245" t="s">
        <v>153</v>
      </c>
      <c r="S4245" t="s">
        <v>559</v>
      </c>
      <c r="T4245" t="s">
        <v>129</v>
      </c>
      <c r="U4245" t="s">
        <v>90</v>
      </c>
      <c r="V4245" t="s">
        <v>1499</v>
      </c>
      <c r="W4245" t="s">
        <v>17</v>
      </c>
      <c r="X4245" t="s">
        <v>18</v>
      </c>
      <c r="Y4245" t="s">
        <v>92</v>
      </c>
      <c r="Z4245" t="s">
        <v>93</v>
      </c>
      <c r="AB4245" t="b">
        <v>0</v>
      </c>
      <c r="AC4245">
        <v>84</v>
      </c>
      <c r="AD4245">
        <v>50</v>
      </c>
    </row>
    <row r="4246" spans="1:30">
      <c r="A4246">
        <v>47781</v>
      </c>
      <c r="B4246">
        <v>44953</v>
      </c>
      <c r="C4246">
        <v>5058211958</v>
      </c>
      <c r="D4246">
        <v>603</v>
      </c>
      <c r="F4246">
        <v>11</v>
      </c>
      <c r="G4246">
        <v>3</v>
      </c>
      <c r="H4246" t="s">
        <v>475</v>
      </c>
      <c r="I4246" t="s">
        <v>476</v>
      </c>
      <c r="J4246" t="s">
        <v>80</v>
      </c>
      <c r="K4246" t="s">
        <v>81</v>
      </c>
      <c r="L4246" t="s">
        <v>238</v>
      </c>
      <c r="M4246" t="s">
        <v>225</v>
      </c>
      <c r="N4246" t="s">
        <v>108</v>
      </c>
      <c r="O4246" t="s">
        <v>477</v>
      </c>
      <c r="P4246" t="s">
        <v>478</v>
      </c>
      <c r="Q4246" t="s">
        <v>136</v>
      </c>
      <c r="R4246" t="s">
        <v>101</v>
      </c>
      <c r="S4246" t="s">
        <v>479</v>
      </c>
      <c r="T4246" t="s">
        <v>176</v>
      </c>
      <c r="U4246" t="s">
        <v>90</v>
      </c>
      <c r="V4246" t="s">
        <v>480</v>
      </c>
      <c r="W4246" t="s">
        <v>17</v>
      </c>
      <c r="X4246" t="s">
        <v>18</v>
      </c>
      <c r="Y4246" t="s">
        <v>92</v>
      </c>
      <c r="Z4246" t="s">
        <v>93</v>
      </c>
      <c r="AB4246" t="b">
        <v>0</v>
      </c>
      <c r="AC4246">
        <v>84</v>
      </c>
      <c r="AD4246">
        <v>50</v>
      </c>
    </row>
    <row r="4247" spans="1:30">
      <c r="A4247">
        <v>126229</v>
      </c>
      <c r="B4247">
        <v>112202</v>
      </c>
      <c r="C4247">
        <v>5058899315</v>
      </c>
      <c r="D4247">
        <v>406</v>
      </c>
      <c r="F4247">
        <v>11</v>
      </c>
      <c r="G4247">
        <v>3</v>
      </c>
      <c r="H4247" t="s">
        <v>2570</v>
      </c>
      <c r="I4247" t="s">
        <v>2571</v>
      </c>
      <c r="J4247" t="s">
        <v>80</v>
      </c>
      <c r="K4247" t="s">
        <v>81</v>
      </c>
      <c r="L4247" t="s">
        <v>286</v>
      </c>
      <c r="M4247" t="s">
        <v>2572</v>
      </c>
      <c r="O4247" t="s">
        <v>2573</v>
      </c>
      <c r="P4247" t="s">
        <v>1366</v>
      </c>
      <c r="Q4247" t="s">
        <v>100</v>
      </c>
      <c r="R4247" t="s">
        <v>101</v>
      </c>
      <c r="S4247" t="s">
        <v>111</v>
      </c>
      <c r="T4247" t="s">
        <v>1098</v>
      </c>
      <c r="U4247" t="s">
        <v>90</v>
      </c>
      <c r="V4247" t="s">
        <v>2574</v>
      </c>
      <c r="W4247" t="s">
        <v>17</v>
      </c>
      <c r="X4247" t="s">
        <v>18</v>
      </c>
      <c r="Y4247" t="s">
        <v>92</v>
      </c>
      <c r="Z4247" t="s">
        <v>93</v>
      </c>
      <c r="AB4247" t="b">
        <v>0</v>
      </c>
      <c r="AC4247">
        <v>84</v>
      </c>
      <c r="AD4247">
        <v>50</v>
      </c>
    </row>
    <row r="4248" spans="1:30">
      <c r="A4248">
        <v>128223</v>
      </c>
      <c r="B4248">
        <v>113400</v>
      </c>
      <c r="C4248">
        <v>5054497387</v>
      </c>
      <c r="D4248">
        <v>603</v>
      </c>
      <c r="F4248">
        <v>11</v>
      </c>
      <c r="G4248">
        <v>3</v>
      </c>
      <c r="H4248" t="s">
        <v>2372</v>
      </c>
      <c r="I4248" t="s">
        <v>2373</v>
      </c>
      <c r="J4248" t="s">
        <v>80</v>
      </c>
      <c r="K4248" t="s">
        <v>81</v>
      </c>
      <c r="L4248" t="s">
        <v>313</v>
      </c>
      <c r="M4248" t="s">
        <v>2374</v>
      </c>
      <c r="O4248" t="s">
        <v>569</v>
      </c>
      <c r="P4248" t="s">
        <v>209</v>
      </c>
      <c r="Q4248" t="s">
        <v>183</v>
      </c>
      <c r="R4248" t="s">
        <v>101</v>
      </c>
      <c r="S4248" t="s">
        <v>479</v>
      </c>
      <c r="T4248" t="s">
        <v>137</v>
      </c>
      <c r="U4248" t="s">
        <v>90</v>
      </c>
      <c r="V4248" t="s">
        <v>2375</v>
      </c>
      <c r="W4248" t="s">
        <v>17</v>
      </c>
      <c r="X4248" t="s">
        <v>18</v>
      </c>
      <c r="Y4248" t="s">
        <v>92</v>
      </c>
      <c r="Z4248" t="s">
        <v>93</v>
      </c>
      <c r="AB4248" t="b">
        <v>0</v>
      </c>
      <c r="AC4248">
        <v>84</v>
      </c>
      <c r="AD4248">
        <v>50</v>
      </c>
    </row>
    <row r="4249" spans="1:30">
      <c r="A4249">
        <v>126743</v>
      </c>
      <c r="B4249">
        <v>112485</v>
      </c>
      <c r="C4249">
        <v>5058901455</v>
      </c>
      <c r="D4249">
        <v>406</v>
      </c>
      <c r="F4249">
        <v>11</v>
      </c>
      <c r="G4249">
        <v>3</v>
      </c>
      <c r="H4249" t="s">
        <v>1066</v>
      </c>
      <c r="I4249" t="s">
        <v>1067</v>
      </c>
      <c r="J4249" t="s">
        <v>80</v>
      </c>
      <c r="K4249" t="s">
        <v>81</v>
      </c>
      <c r="L4249" t="s">
        <v>231</v>
      </c>
      <c r="M4249" t="s">
        <v>1066</v>
      </c>
      <c r="O4249" t="s">
        <v>650</v>
      </c>
      <c r="P4249" t="s">
        <v>651</v>
      </c>
      <c r="R4249" t="s">
        <v>153</v>
      </c>
      <c r="S4249" t="s">
        <v>111</v>
      </c>
      <c r="T4249" t="s">
        <v>275</v>
      </c>
      <c r="U4249" t="s">
        <v>90</v>
      </c>
      <c r="V4249" t="s">
        <v>2928</v>
      </c>
      <c r="W4249" t="s">
        <v>17</v>
      </c>
      <c r="X4249" t="s">
        <v>18</v>
      </c>
      <c r="Y4249" t="s">
        <v>92</v>
      </c>
      <c r="Z4249" t="s">
        <v>93</v>
      </c>
      <c r="AB4249" t="b">
        <v>0</v>
      </c>
      <c r="AC4249">
        <v>84</v>
      </c>
      <c r="AD4249">
        <v>50</v>
      </c>
    </row>
    <row r="4250" spans="1:30">
      <c r="A4250">
        <v>125378</v>
      </c>
      <c r="B4250">
        <v>50216</v>
      </c>
      <c r="C4250">
        <v>5052933154</v>
      </c>
      <c r="D4250">
        <v>406</v>
      </c>
      <c r="F4250">
        <v>11</v>
      </c>
      <c r="G4250">
        <v>3</v>
      </c>
      <c r="H4250" t="s">
        <v>899</v>
      </c>
      <c r="I4250" t="s">
        <v>2669</v>
      </c>
      <c r="J4250" t="s">
        <v>80</v>
      </c>
      <c r="K4250" t="s">
        <v>81</v>
      </c>
      <c r="L4250" t="s">
        <v>141</v>
      </c>
      <c r="M4250" t="s">
        <v>901</v>
      </c>
      <c r="O4250" t="s">
        <v>2670</v>
      </c>
      <c r="P4250" t="s">
        <v>473</v>
      </c>
      <c r="Q4250" t="s">
        <v>100</v>
      </c>
      <c r="R4250" t="s">
        <v>101</v>
      </c>
      <c r="S4250" t="s">
        <v>111</v>
      </c>
      <c r="T4250" t="s">
        <v>1170</v>
      </c>
      <c r="U4250" t="s">
        <v>90</v>
      </c>
      <c r="V4250" t="s">
        <v>2671</v>
      </c>
      <c r="W4250" t="s">
        <v>17</v>
      </c>
      <c r="X4250" t="s">
        <v>18</v>
      </c>
      <c r="Y4250" t="s">
        <v>92</v>
      </c>
      <c r="Z4250" t="s">
        <v>93</v>
      </c>
      <c r="AB4250" t="b">
        <v>0</v>
      </c>
      <c r="AC4250">
        <v>84</v>
      </c>
      <c r="AD4250">
        <v>50</v>
      </c>
    </row>
    <row r="4251" spans="1:30">
      <c r="A4251">
        <v>22730</v>
      </c>
      <c r="B4251">
        <v>20965</v>
      </c>
      <c r="C4251">
        <v>5052659166</v>
      </c>
      <c r="D4251">
        <v>406</v>
      </c>
      <c r="F4251">
        <v>11</v>
      </c>
      <c r="G4251">
        <v>3</v>
      </c>
      <c r="H4251" t="s">
        <v>3151</v>
      </c>
      <c r="I4251" t="s">
        <v>3152</v>
      </c>
      <c r="J4251" t="s">
        <v>80</v>
      </c>
      <c r="K4251" t="s">
        <v>81</v>
      </c>
      <c r="L4251" t="s">
        <v>82</v>
      </c>
      <c r="M4251" t="s">
        <v>3153</v>
      </c>
      <c r="N4251" t="s">
        <v>108</v>
      </c>
      <c r="O4251" t="s">
        <v>3154</v>
      </c>
      <c r="P4251" t="s">
        <v>227</v>
      </c>
      <c r="Q4251" t="s">
        <v>120</v>
      </c>
      <c r="R4251" t="s">
        <v>87</v>
      </c>
      <c r="S4251" t="s">
        <v>111</v>
      </c>
      <c r="T4251" t="s">
        <v>507</v>
      </c>
      <c r="U4251" t="s">
        <v>90</v>
      </c>
      <c r="V4251" t="s">
        <v>3155</v>
      </c>
      <c r="W4251" t="s">
        <v>17</v>
      </c>
      <c r="X4251" t="s">
        <v>18</v>
      </c>
      <c r="Y4251" t="s">
        <v>92</v>
      </c>
      <c r="Z4251" t="s">
        <v>93</v>
      </c>
      <c r="AB4251" t="b">
        <v>0</v>
      </c>
      <c r="AC4251">
        <v>84</v>
      </c>
      <c r="AD4251">
        <v>50</v>
      </c>
    </row>
    <row r="4252" spans="1:30">
      <c r="A4252">
        <v>86250</v>
      </c>
      <c r="B4252">
        <v>78420</v>
      </c>
      <c r="C4252">
        <v>5052498865</v>
      </c>
      <c r="D4252">
        <v>406</v>
      </c>
      <c r="F4252">
        <v>35</v>
      </c>
      <c r="G4252">
        <v>3</v>
      </c>
      <c r="H4252" t="s">
        <v>763</v>
      </c>
      <c r="I4252" t="s">
        <v>2225</v>
      </c>
      <c r="J4252" t="s">
        <v>80</v>
      </c>
      <c r="K4252" t="s">
        <v>81</v>
      </c>
      <c r="L4252" t="s">
        <v>238</v>
      </c>
      <c r="M4252" t="s">
        <v>2226</v>
      </c>
      <c r="N4252" t="s">
        <v>2227</v>
      </c>
      <c r="O4252" t="s">
        <v>2228</v>
      </c>
      <c r="P4252" t="s">
        <v>396</v>
      </c>
      <c r="Q4252" t="s">
        <v>183</v>
      </c>
      <c r="R4252" t="s">
        <v>153</v>
      </c>
      <c r="S4252" t="s">
        <v>111</v>
      </c>
      <c r="T4252" t="s">
        <v>398</v>
      </c>
      <c r="U4252" t="s">
        <v>90</v>
      </c>
      <c r="V4252" t="s">
        <v>2346</v>
      </c>
      <c r="W4252" t="s">
        <v>25</v>
      </c>
      <c r="X4252" t="s">
        <v>18</v>
      </c>
      <c r="Y4252" t="s">
        <v>92</v>
      </c>
      <c r="Z4252" t="s">
        <v>93</v>
      </c>
      <c r="AB4252" t="b">
        <v>1</v>
      </c>
      <c r="AC4252">
        <v>85</v>
      </c>
      <c r="AD4252">
        <v>50</v>
      </c>
    </row>
    <row r="4253" spans="1:30">
      <c r="A4253">
        <v>100717</v>
      </c>
      <c r="B4253">
        <v>90692</v>
      </c>
      <c r="C4253">
        <v>5052435788</v>
      </c>
      <c r="D4253">
        <v>409</v>
      </c>
      <c r="F4253">
        <v>11</v>
      </c>
      <c r="G4253">
        <v>3</v>
      </c>
      <c r="H4253" t="s">
        <v>2148</v>
      </c>
      <c r="I4253" t="s">
        <v>2149</v>
      </c>
      <c r="J4253" t="s">
        <v>80</v>
      </c>
      <c r="K4253" t="s">
        <v>81</v>
      </c>
      <c r="L4253" t="s">
        <v>82</v>
      </c>
      <c r="M4253" t="s">
        <v>2148</v>
      </c>
      <c r="O4253" t="s">
        <v>2104</v>
      </c>
      <c r="P4253" t="s">
        <v>2150</v>
      </c>
      <c r="Q4253" t="s">
        <v>120</v>
      </c>
      <c r="R4253" t="s">
        <v>87</v>
      </c>
      <c r="S4253" t="s">
        <v>88</v>
      </c>
      <c r="T4253" t="s">
        <v>1877</v>
      </c>
      <c r="U4253" t="s">
        <v>90</v>
      </c>
      <c r="V4253" t="s">
        <v>2151</v>
      </c>
      <c r="W4253" t="s">
        <v>17</v>
      </c>
      <c r="X4253" t="s">
        <v>18</v>
      </c>
      <c r="Y4253" t="s">
        <v>92</v>
      </c>
      <c r="Z4253" t="s">
        <v>93</v>
      </c>
      <c r="AB4253" t="b">
        <v>0</v>
      </c>
      <c r="AC4253">
        <v>85</v>
      </c>
      <c r="AD4253">
        <v>50</v>
      </c>
    </row>
    <row r="4254" spans="1:30">
      <c r="A4254">
        <v>73704</v>
      </c>
      <c r="B4254">
        <v>17250</v>
      </c>
      <c r="C4254">
        <v>5058849050</v>
      </c>
      <c r="D4254">
        <v>603</v>
      </c>
      <c r="F4254">
        <v>11</v>
      </c>
      <c r="G4254">
        <v>3</v>
      </c>
      <c r="H4254" t="s">
        <v>940</v>
      </c>
      <c r="I4254" t="s">
        <v>941</v>
      </c>
      <c r="J4254" t="s">
        <v>80</v>
      </c>
      <c r="K4254" t="s">
        <v>81</v>
      </c>
      <c r="L4254" t="s">
        <v>216</v>
      </c>
      <c r="M4254" t="s">
        <v>942</v>
      </c>
      <c r="N4254" t="s">
        <v>943</v>
      </c>
      <c r="O4254" t="s">
        <v>944</v>
      </c>
      <c r="P4254" t="s">
        <v>439</v>
      </c>
      <c r="Q4254" t="s">
        <v>100</v>
      </c>
      <c r="R4254" t="s">
        <v>87</v>
      </c>
      <c r="S4254" t="s">
        <v>479</v>
      </c>
      <c r="T4254" t="s">
        <v>242</v>
      </c>
      <c r="U4254" t="s">
        <v>90</v>
      </c>
      <c r="V4254" t="s">
        <v>945</v>
      </c>
      <c r="W4254" t="s">
        <v>17</v>
      </c>
      <c r="X4254" t="s">
        <v>18</v>
      </c>
      <c r="Y4254" t="s">
        <v>92</v>
      </c>
      <c r="Z4254" t="s">
        <v>93</v>
      </c>
      <c r="AB4254" t="b">
        <v>0</v>
      </c>
      <c r="AC4254">
        <v>85</v>
      </c>
      <c r="AD4254">
        <v>50</v>
      </c>
    </row>
    <row r="4255" spans="1:30">
      <c r="A4255">
        <v>5862</v>
      </c>
      <c r="B4255">
        <v>4986</v>
      </c>
      <c r="C4255">
        <v>5052559701</v>
      </c>
      <c r="D4255">
        <v>406</v>
      </c>
      <c r="F4255">
        <v>11</v>
      </c>
      <c r="G4255">
        <v>3</v>
      </c>
      <c r="H4255" t="s">
        <v>1668</v>
      </c>
      <c r="I4255" t="s">
        <v>2610</v>
      </c>
      <c r="J4255" t="s">
        <v>80</v>
      </c>
      <c r="K4255" t="s">
        <v>81</v>
      </c>
      <c r="L4255" t="s">
        <v>286</v>
      </c>
      <c r="M4255" t="s">
        <v>1668</v>
      </c>
      <c r="N4255" t="s">
        <v>108</v>
      </c>
      <c r="O4255" t="s">
        <v>1481</v>
      </c>
      <c r="P4255" t="s">
        <v>1366</v>
      </c>
      <c r="Q4255" t="s">
        <v>100</v>
      </c>
      <c r="R4255" t="s">
        <v>101</v>
      </c>
      <c r="S4255" t="s">
        <v>111</v>
      </c>
      <c r="T4255" t="s">
        <v>1356</v>
      </c>
      <c r="U4255" t="s">
        <v>90</v>
      </c>
      <c r="V4255" t="s">
        <v>2611</v>
      </c>
      <c r="W4255" t="s">
        <v>17</v>
      </c>
      <c r="X4255" t="s">
        <v>18</v>
      </c>
      <c r="Y4255" t="s">
        <v>92</v>
      </c>
      <c r="Z4255" t="s">
        <v>93</v>
      </c>
      <c r="AB4255" t="b">
        <v>0</v>
      </c>
      <c r="AC4255">
        <v>85</v>
      </c>
      <c r="AD4255">
        <v>50</v>
      </c>
    </row>
    <row r="4256" spans="1:30">
      <c r="A4256">
        <v>128165</v>
      </c>
      <c r="B4256">
        <v>113348</v>
      </c>
      <c r="C4256">
        <v>5057171497</v>
      </c>
      <c r="D4256">
        <v>406</v>
      </c>
      <c r="F4256">
        <v>35</v>
      </c>
      <c r="G4256">
        <v>3</v>
      </c>
      <c r="H4256" t="s">
        <v>3523</v>
      </c>
      <c r="I4256" t="s">
        <v>3524</v>
      </c>
      <c r="J4256" t="s">
        <v>80</v>
      </c>
      <c r="K4256" t="s">
        <v>81</v>
      </c>
      <c r="L4256" t="s">
        <v>231</v>
      </c>
      <c r="M4256" t="s">
        <v>3523</v>
      </c>
      <c r="O4256" t="s">
        <v>3525</v>
      </c>
      <c r="P4256" t="s">
        <v>3526</v>
      </c>
      <c r="Q4256" t="s">
        <v>183</v>
      </c>
      <c r="R4256" t="s">
        <v>153</v>
      </c>
      <c r="S4256" t="s">
        <v>111</v>
      </c>
      <c r="T4256" t="s">
        <v>883</v>
      </c>
      <c r="U4256" t="s">
        <v>90</v>
      </c>
      <c r="V4256" t="s">
        <v>3527</v>
      </c>
      <c r="W4256" t="s">
        <v>25</v>
      </c>
      <c r="X4256" t="s">
        <v>18</v>
      </c>
      <c r="Y4256" t="s">
        <v>92</v>
      </c>
      <c r="Z4256" t="s">
        <v>93</v>
      </c>
      <c r="AB4256" t="b">
        <v>1</v>
      </c>
      <c r="AC4256">
        <v>85</v>
      </c>
      <c r="AD4256">
        <v>50</v>
      </c>
    </row>
    <row r="4257" spans="1:30">
      <c r="A4257">
        <v>128407</v>
      </c>
      <c r="B4257">
        <v>113574</v>
      </c>
      <c r="C4257">
        <v>5053053499</v>
      </c>
      <c r="D4257">
        <v>606</v>
      </c>
      <c r="F4257">
        <v>11</v>
      </c>
      <c r="G4257">
        <v>3</v>
      </c>
      <c r="H4257" t="s">
        <v>277</v>
      </c>
      <c r="I4257" t="s">
        <v>3204</v>
      </c>
      <c r="J4257" t="s">
        <v>80</v>
      </c>
      <c r="K4257" t="s">
        <v>81</v>
      </c>
      <c r="L4257" t="s">
        <v>205</v>
      </c>
      <c r="M4257" t="s">
        <v>3205</v>
      </c>
      <c r="O4257" t="s">
        <v>361</v>
      </c>
      <c r="P4257" t="s">
        <v>99</v>
      </c>
      <c r="Q4257" t="s">
        <v>100</v>
      </c>
      <c r="R4257" t="s">
        <v>101</v>
      </c>
      <c r="S4257" t="s">
        <v>102</v>
      </c>
      <c r="T4257" t="s">
        <v>378</v>
      </c>
      <c r="U4257" t="s">
        <v>90</v>
      </c>
      <c r="V4257" t="s">
        <v>3206</v>
      </c>
      <c r="W4257" t="s">
        <v>17</v>
      </c>
      <c r="X4257" t="s">
        <v>18</v>
      </c>
      <c r="Y4257" t="s">
        <v>92</v>
      </c>
      <c r="Z4257" t="s">
        <v>93</v>
      </c>
      <c r="AB4257" t="b">
        <v>0</v>
      </c>
      <c r="AC4257">
        <v>85</v>
      </c>
      <c r="AD4257">
        <v>50</v>
      </c>
    </row>
    <row r="4258" spans="1:30">
      <c r="A4258">
        <v>125696</v>
      </c>
      <c r="B4258">
        <v>111931</v>
      </c>
      <c r="C4258">
        <v>5058218881</v>
      </c>
      <c r="D4258">
        <v>406</v>
      </c>
      <c r="F4258">
        <v>11</v>
      </c>
      <c r="G4258">
        <v>3</v>
      </c>
      <c r="H4258" t="s">
        <v>928</v>
      </c>
      <c r="I4258" t="s">
        <v>929</v>
      </c>
      <c r="J4258" t="s">
        <v>80</v>
      </c>
      <c r="K4258" t="s">
        <v>81</v>
      </c>
      <c r="L4258" t="s">
        <v>205</v>
      </c>
      <c r="M4258" t="s">
        <v>930</v>
      </c>
      <c r="O4258" t="s">
        <v>931</v>
      </c>
      <c r="P4258" t="s">
        <v>850</v>
      </c>
      <c r="Q4258" t="s">
        <v>183</v>
      </c>
      <c r="R4258" t="s">
        <v>101</v>
      </c>
      <c r="S4258" t="s">
        <v>111</v>
      </c>
      <c r="T4258" t="s">
        <v>932</v>
      </c>
      <c r="U4258" t="s">
        <v>90</v>
      </c>
      <c r="V4258" t="s">
        <v>933</v>
      </c>
      <c r="W4258" t="s">
        <v>17</v>
      </c>
      <c r="X4258" t="s">
        <v>18</v>
      </c>
      <c r="Y4258" t="s">
        <v>92</v>
      </c>
      <c r="Z4258" t="s">
        <v>93</v>
      </c>
      <c r="AB4258" t="b">
        <v>0</v>
      </c>
      <c r="AC4258">
        <v>85</v>
      </c>
      <c r="AD4258">
        <v>50</v>
      </c>
    </row>
    <row r="4259" spans="1:30">
      <c r="A4259">
        <v>123673</v>
      </c>
      <c r="B4259">
        <v>96483</v>
      </c>
      <c r="C4259">
        <v>5057969020</v>
      </c>
      <c r="D4259">
        <v>406</v>
      </c>
      <c r="F4259">
        <v>11</v>
      </c>
      <c r="G4259">
        <v>3</v>
      </c>
      <c r="H4259" t="s">
        <v>311</v>
      </c>
      <c r="I4259" t="s">
        <v>312</v>
      </c>
      <c r="J4259" t="s">
        <v>80</v>
      </c>
      <c r="K4259" t="s">
        <v>81</v>
      </c>
      <c r="L4259" t="s">
        <v>313</v>
      </c>
      <c r="M4259" t="s">
        <v>314</v>
      </c>
      <c r="O4259" t="s">
        <v>315</v>
      </c>
      <c r="P4259" t="s">
        <v>152</v>
      </c>
      <c r="Q4259" t="s">
        <v>100</v>
      </c>
      <c r="R4259" t="s">
        <v>153</v>
      </c>
      <c r="S4259" t="s">
        <v>111</v>
      </c>
      <c r="T4259" t="s">
        <v>122</v>
      </c>
      <c r="U4259" t="s">
        <v>90</v>
      </c>
      <c r="V4259" t="s">
        <v>316</v>
      </c>
      <c r="W4259" t="s">
        <v>17</v>
      </c>
      <c r="X4259" t="s">
        <v>18</v>
      </c>
      <c r="Y4259" t="s">
        <v>92</v>
      </c>
      <c r="Z4259" t="s">
        <v>93</v>
      </c>
      <c r="AB4259" t="b">
        <v>0</v>
      </c>
      <c r="AC4259">
        <v>85</v>
      </c>
      <c r="AD4259">
        <v>50</v>
      </c>
    </row>
    <row r="4260" spans="1:30">
      <c r="A4260">
        <v>128387</v>
      </c>
      <c r="B4260">
        <v>113556</v>
      </c>
      <c r="C4260">
        <v>5053180808</v>
      </c>
      <c r="D4260">
        <v>406</v>
      </c>
      <c r="F4260">
        <v>11</v>
      </c>
      <c r="G4260">
        <v>3</v>
      </c>
      <c r="H4260" t="s">
        <v>2768</v>
      </c>
      <c r="I4260" t="s">
        <v>2769</v>
      </c>
      <c r="J4260" t="s">
        <v>80</v>
      </c>
      <c r="K4260" t="s">
        <v>81</v>
      </c>
      <c r="L4260" t="s">
        <v>126</v>
      </c>
      <c r="M4260" t="s">
        <v>2770</v>
      </c>
      <c r="O4260" t="s">
        <v>2771</v>
      </c>
      <c r="P4260" t="s">
        <v>227</v>
      </c>
      <c r="Q4260" t="s">
        <v>120</v>
      </c>
      <c r="R4260" t="s">
        <v>101</v>
      </c>
      <c r="S4260" t="s">
        <v>111</v>
      </c>
      <c r="T4260" t="s">
        <v>234</v>
      </c>
      <c r="U4260" t="s">
        <v>90</v>
      </c>
      <c r="V4260" t="s">
        <v>2772</v>
      </c>
      <c r="W4260" t="s">
        <v>17</v>
      </c>
      <c r="X4260" t="s">
        <v>18</v>
      </c>
      <c r="Y4260" t="s">
        <v>92</v>
      </c>
      <c r="Z4260" t="s">
        <v>93</v>
      </c>
      <c r="AB4260" t="b">
        <v>0</v>
      </c>
      <c r="AC4260">
        <v>85</v>
      </c>
      <c r="AD4260">
        <v>50</v>
      </c>
    </row>
    <row r="4261" spans="1:30">
      <c r="A4261">
        <v>116372</v>
      </c>
      <c r="B4261">
        <v>103996</v>
      </c>
      <c r="C4261">
        <v>5058845454</v>
      </c>
      <c r="D4261">
        <v>406</v>
      </c>
      <c r="F4261">
        <v>11</v>
      </c>
      <c r="G4261">
        <v>3</v>
      </c>
      <c r="H4261" t="s">
        <v>1733</v>
      </c>
      <c r="I4261" t="s">
        <v>1734</v>
      </c>
      <c r="J4261" t="s">
        <v>80</v>
      </c>
      <c r="K4261" t="s">
        <v>81</v>
      </c>
      <c r="L4261" t="s">
        <v>238</v>
      </c>
      <c r="M4261" t="s">
        <v>1735</v>
      </c>
      <c r="O4261" t="s">
        <v>1736</v>
      </c>
      <c r="P4261" t="s">
        <v>301</v>
      </c>
      <c r="Q4261" t="s">
        <v>100</v>
      </c>
      <c r="R4261" t="s">
        <v>101</v>
      </c>
      <c r="S4261" t="s">
        <v>111</v>
      </c>
      <c r="T4261" t="s">
        <v>398</v>
      </c>
      <c r="U4261" t="s">
        <v>90</v>
      </c>
      <c r="V4261" t="s">
        <v>1737</v>
      </c>
      <c r="W4261" t="s">
        <v>17</v>
      </c>
      <c r="X4261" t="s">
        <v>18</v>
      </c>
      <c r="Y4261" t="s">
        <v>92</v>
      </c>
      <c r="Z4261" t="s">
        <v>93</v>
      </c>
      <c r="AB4261" t="b">
        <v>0</v>
      </c>
      <c r="AC4261">
        <v>85</v>
      </c>
      <c r="AD4261">
        <v>50</v>
      </c>
    </row>
    <row r="4262" spans="1:30">
      <c r="A4262">
        <v>126456</v>
      </c>
      <c r="B4262">
        <v>112318</v>
      </c>
      <c r="C4262">
        <v>5058314740</v>
      </c>
      <c r="D4262">
        <v>406</v>
      </c>
      <c r="F4262">
        <v>11</v>
      </c>
      <c r="G4262">
        <v>3</v>
      </c>
      <c r="H4262" t="s">
        <v>2362</v>
      </c>
      <c r="I4262" t="s">
        <v>2363</v>
      </c>
      <c r="J4262" t="s">
        <v>80</v>
      </c>
      <c r="K4262" t="s">
        <v>81</v>
      </c>
      <c r="L4262" t="s">
        <v>313</v>
      </c>
      <c r="M4262" t="s">
        <v>2364</v>
      </c>
      <c r="O4262" t="s">
        <v>2365</v>
      </c>
      <c r="P4262" t="s">
        <v>152</v>
      </c>
      <c r="Q4262" t="s">
        <v>100</v>
      </c>
      <c r="R4262" t="s">
        <v>153</v>
      </c>
      <c r="S4262" t="s">
        <v>111</v>
      </c>
      <c r="T4262" t="s">
        <v>560</v>
      </c>
      <c r="U4262" t="s">
        <v>90</v>
      </c>
      <c r="V4262" t="s">
        <v>2366</v>
      </c>
      <c r="W4262" t="s">
        <v>17</v>
      </c>
      <c r="X4262" t="s">
        <v>18</v>
      </c>
      <c r="Y4262" t="s">
        <v>92</v>
      </c>
      <c r="Z4262" t="s">
        <v>93</v>
      </c>
      <c r="AB4262" t="b">
        <v>0</v>
      </c>
      <c r="AC4262">
        <v>85</v>
      </c>
      <c r="AD4262">
        <v>50</v>
      </c>
    </row>
    <row r="4263" spans="1:30">
      <c r="A4263">
        <v>88060</v>
      </c>
      <c r="B4263">
        <v>79983</v>
      </c>
      <c r="C4263">
        <v>5052686478</v>
      </c>
      <c r="D4263">
        <v>406</v>
      </c>
      <c r="F4263">
        <v>11</v>
      </c>
      <c r="G4263">
        <v>3</v>
      </c>
      <c r="H4263" t="s">
        <v>1276</v>
      </c>
      <c r="I4263" t="s">
        <v>1277</v>
      </c>
      <c r="J4263" t="s">
        <v>80</v>
      </c>
      <c r="K4263" t="s">
        <v>81</v>
      </c>
      <c r="L4263" t="s">
        <v>126</v>
      </c>
      <c r="M4263" t="s">
        <v>1276</v>
      </c>
      <c r="N4263" t="s">
        <v>108</v>
      </c>
      <c r="O4263" t="s">
        <v>1278</v>
      </c>
      <c r="P4263" t="s">
        <v>227</v>
      </c>
      <c r="Q4263" t="s">
        <v>120</v>
      </c>
      <c r="R4263" t="s">
        <v>87</v>
      </c>
      <c r="S4263" t="s">
        <v>111</v>
      </c>
      <c r="T4263" t="s">
        <v>462</v>
      </c>
      <c r="U4263" t="s">
        <v>90</v>
      </c>
      <c r="V4263" t="s">
        <v>1279</v>
      </c>
      <c r="W4263" t="s">
        <v>17</v>
      </c>
      <c r="X4263" t="s">
        <v>18</v>
      </c>
      <c r="Y4263" t="s">
        <v>92</v>
      </c>
      <c r="Z4263" t="s">
        <v>93</v>
      </c>
      <c r="AB4263" t="b">
        <v>0</v>
      </c>
      <c r="AC4263">
        <v>85</v>
      </c>
      <c r="AD4263">
        <v>50</v>
      </c>
    </row>
    <row r="4264" spans="1:30">
      <c r="A4264">
        <v>74856</v>
      </c>
      <c r="B4264">
        <v>68522</v>
      </c>
      <c r="C4264">
        <v>5058993663</v>
      </c>
      <c r="D4264">
        <v>406</v>
      </c>
      <c r="F4264">
        <v>11</v>
      </c>
      <c r="G4264">
        <v>3</v>
      </c>
      <c r="H4264" t="s">
        <v>2977</v>
      </c>
      <c r="I4264" t="s">
        <v>2978</v>
      </c>
      <c r="J4264" t="s">
        <v>80</v>
      </c>
      <c r="K4264" t="s">
        <v>81</v>
      </c>
      <c r="L4264" t="s">
        <v>231</v>
      </c>
      <c r="M4264" t="s">
        <v>1651</v>
      </c>
      <c r="O4264" t="s">
        <v>2979</v>
      </c>
      <c r="P4264" t="s">
        <v>332</v>
      </c>
      <c r="Q4264" t="s">
        <v>100</v>
      </c>
      <c r="R4264" t="s">
        <v>153</v>
      </c>
      <c r="S4264" t="s">
        <v>111</v>
      </c>
      <c r="T4264" t="s">
        <v>2193</v>
      </c>
      <c r="U4264" t="s">
        <v>90</v>
      </c>
      <c r="V4264" t="s">
        <v>2980</v>
      </c>
      <c r="W4264" t="s">
        <v>17</v>
      </c>
      <c r="X4264" t="s">
        <v>18</v>
      </c>
      <c r="Y4264" t="s">
        <v>92</v>
      </c>
      <c r="Z4264" t="s">
        <v>93</v>
      </c>
      <c r="AB4264" t="b">
        <v>0</v>
      </c>
      <c r="AC4264">
        <v>85</v>
      </c>
      <c r="AD4264">
        <v>50</v>
      </c>
    </row>
    <row r="4265" spans="1:30">
      <c r="A4265">
        <v>126178</v>
      </c>
      <c r="B4265">
        <v>112174</v>
      </c>
      <c r="C4265">
        <v>5053590000</v>
      </c>
      <c r="D4265">
        <v>408</v>
      </c>
      <c r="F4265">
        <v>11</v>
      </c>
      <c r="G4265">
        <v>3</v>
      </c>
      <c r="H4265" t="s">
        <v>1795</v>
      </c>
      <c r="I4265" t="s">
        <v>1796</v>
      </c>
      <c r="J4265" t="s">
        <v>80</v>
      </c>
      <c r="K4265" t="s">
        <v>81</v>
      </c>
      <c r="L4265" t="s">
        <v>116</v>
      </c>
      <c r="M4265" t="s">
        <v>1797</v>
      </c>
      <c r="O4265" t="s">
        <v>1798</v>
      </c>
      <c r="P4265" t="s">
        <v>642</v>
      </c>
      <c r="Q4265" t="s">
        <v>100</v>
      </c>
      <c r="R4265" t="s">
        <v>101</v>
      </c>
      <c r="S4265" t="s">
        <v>330</v>
      </c>
      <c r="T4265" t="s">
        <v>1212</v>
      </c>
      <c r="U4265" t="s">
        <v>90</v>
      </c>
      <c r="V4265" t="s">
        <v>1799</v>
      </c>
      <c r="W4265" t="s">
        <v>17</v>
      </c>
      <c r="X4265" t="s">
        <v>18</v>
      </c>
      <c r="Y4265" t="s">
        <v>92</v>
      </c>
      <c r="Z4265" t="s">
        <v>93</v>
      </c>
      <c r="AB4265" t="b">
        <v>0</v>
      </c>
      <c r="AC4265">
        <v>85</v>
      </c>
      <c r="AD4265">
        <v>50</v>
      </c>
    </row>
    <row r="4266" spans="1:30">
      <c r="A4266">
        <v>119622</v>
      </c>
      <c r="B4266">
        <v>106810</v>
      </c>
      <c r="D4266">
        <v>607</v>
      </c>
      <c r="F4266">
        <v>11</v>
      </c>
      <c r="G4266">
        <v>3</v>
      </c>
      <c r="H4266" t="s">
        <v>2984</v>
      </c>
      <c r="I4266" t="s">
        <v>2985</v>
      </c>
      <c r="J4266" t="s">
        <v>80</v>
      </c>
      <c r="K4266" t="s">
        <v>81</v>
      </c>
      <c r="L4266" t="s">
        <v>126</v>
      </c>
      <c r="M4266" t="s">
        <v>483</v>
      </c>
      <c r="O4266" t="s">
        <v>629</v>
      </c>
      <c r="P4266" t="s">
        <v>182</v>
      </c>
      <c r="Q4266" t="s">
        <v>100</v>
      </c>
      <c r="R4266" t="s">
        <v>87</v>
      </c>
      <c r="S4266" t="s">
        <v>193</v>
      </c>
      <c r="T4266" t="s">
        <v>263</v>
      </c>
      <c r="U4266" t="s">
        <v>90</v>
      </c>
      <c r="V4266" t="s">
        <v>2986</v>
      </c>
      <c r="W4266" t="s">
        <v>17</v>
      </c>
      <c r="X4266" t="s">
        <v>18</v>
      </c>
      <c r="Y4266" t="s">
        <v>92</v>
      </c>
      <c r="Z4266" t="s">
        <v>93</v>
      </c>
      <c r="AB4266" t="b">
        <v>0</v>
      </c>
      <c r="AC4266">
        <v>85</v>
      </c>
      <c r="AD4266">
        <v>50</v>
      </c>
    </row>
    <row r="4267" spans="1:30">
      <c r="A4267">
        <v>10259</v>
      </c>
      <c r="B4267">
        <v>9068</v>
      </c>
      <c r="C4267">
        <v>5058426157</v>
      </c>
      <c r="D4267">
        <v>406</v>
      </c>
      <c r="F4267">
        <v>11</v>
      </c>
      <c r="G4267">
        <v>3</v>
      </c>
      <c r="H4267" t="s">
        <v>1131</v>
      </c>
      <c r="I4267" t="s">
        <v>1132</v>
      </c>
      <c r="J4267" t="s">
        <v>80</v>
      </c>
      <c r="K4267" t="s">
        <v>81</v>
      </c>
      <c r="L4267" t="s">
        <v>188</v>
      </c>
      <c r="M4267" t="s">
        <v>1133</v>
      </c>
      <c r="N4267" t="s">
        <v>108</v>
      </c>
      <c r="O4267" t="s">
        <v>1134</v>
      </c>
      <c r="P4267" t="s">
        <v>192</v>
      </c>
      <c r="Q4267" t="s">
        <v>183</v>
      </c>
      <c r="R4267" t="s">
        <v>101</v>
      </c>
      <c r="S4267" t="s">
        <v>111</v>
      </c>
      <c r="T4267" t="s">
        <v>256</v>
      </c>
      <c r="U4267" t="s">
        <v>90</v>
      </c>
      <c r="V4267" t="s">
        <v>1135</v>
      </c>
      <c r="W4267" t="s">
        <v>17</v>
      </c>
      <c r="X4267" t="s">
        <v>18</v>
      </c>
      <c r="Y4267" t="s">
        <v>92</v>
      </c>
      <c r="Z4267" t="s">
        <v>93</v>
      </c>
      <c r="AB4267" t="b">
        <v>0</v>
      </c>
      <c r="AC4267">
        <v>85</v>
      </c>
      <c r="AD4267">
        <v>50</v>
      </c>
    </row>
    <row r="4268" spans="1:30">
      <c r="A4268">
        <v>118702</v>
      </c>
      <c r="B4268">
        <v>106022</v>
      </c>
      <c r="D4268">
        <v>406</v>
      </c>
      <c r="F4268">
        <v>11</v>
      </c>
      <c r="G4268">
        <v>3</v>
      </c>
      <c r="H4268" t="s">
        <v>1822</v>
      </c>
      <c r="I4268" t="s">
        <v>1823</v>
      </c>
      <c r="J4268" t="s">
        <v>80</v>
      </c>
      <c r="K4268" t="s">
        <v>81</v>
      </c>
      <c r="L4268" t="s">
        <v>82</v>
      </c>
      <c r="M4268" t="s">
        <v>1824</v>
      </c>
      <c r="O4268" t="s">
        <v>1825</v>
      </c>
      <c r="P4268" t="s">
        <v>227</v>
      </c>
      <c r="Q4268" t="s">
        <v>120</v>
      </c>
      <c r="R4268" t="s">
        <v>87</v>
      </c>
      <c r="S4268" t="s">
        <v>111</v>
      </c>
      <c r="T4268" t="s">
        <v>129</v>
      </c>
      <c r="U4268" t="s">
        <v>90</v>
      </c>
      <c r="V4268" t="s">
        <v>1826</v>
      </c>
      <c r="W4268" t="s">
        <v>17</v>
      </c>
      <c r="X4268" t="s">
        <v>18</v>
      </c>
      <c r="Y4268" t="s">
        <v>92</v>
      </c>
      <c r="Z4268" t="s">
        <v>93</v>
      </c>
      <c r="AB4268" t="b">
        <v>0</v>
      </c>
      <c r="AC4268">
        <v>85</v>
      </c>
      <c r="AD4268">
        <v>50</v>
      </c>
    </row>
    <row r="4269" spans="1:30">
      <c r="A4269">
        <v>69766</v>
      </c>
      <c r="B4269">
        <v>14857</v>
      </c>
      <c r="C4269">
        <v>5059384717</v>
      </c>
      <c r="D4269">
        <v>406</v>
      </c>
      <c r="F4269">
        <v>35</v>
      </c>
      <c r="G4269">
        <v>3</v>
      </c>
      <c r="H4269" t="s">
        <v>2862</v>
      </c>
      <c r="I4269" t="s">
        <v>2863</v>
      </c>
      <c r="J4269" t="s">
        <v>80</v>
      </c>
      <c r="K4269" t="s">
        <v>81</v>
      </c>
      <c r="L4269" t="s">
        <v>231</v>
      </c>
      <c r="M4269" t="s">
        <v>2864</v>
      </c>
      <c r="N4269" t="s">
        <v>108</v>
      </c>
      <c r="O4269" t="s">
        <v>1402</v>
      </c>
      <c r="P4269" t="s">
        <v>1403</v>
      </c>
      <c r="Q4269" t="s">
        <v>183</v>
      </c>
      <c r="R4269" t="s">
        <v>153</v>
      </c>
      <c r="S4269" t="s">
        <v>111</v>
      </c>
      <c r="T4269" t="s">
        <v>1787</v>
      </c>
      <c r="U4269" t="s">
        <v>90</v>
      </c>
      <c r="V4269" t="s">
        <v>2865</v>
      </c>
      <c r="W4269" t="s">
        <v>25</v>
      </c>
      <c r="X4269" t="s">
        <v>18</v>
      </c>
      <c r="Y4269" t="s">
        <v>92</v>
      </c>
      <c r="Z4269" t="s">
        <v>93</v>
      </c>
      <c r="AB4269" t="b">
        <v>1</v>
      </c>
      <c r="AC4269">
        <v>85</v>
      </c>
      <c r="AD4269">
        <v>50</v>
      </c>
    </row>
    <row r="4270" spans="1:30">
      <c r="A4270">
        <v>127317</v>
      </c>
      <c r="B4270">
        <v>112827</v>
      </c>
      <c r="C4270">
        <v>5058815151</v>
      </c>
      <c r="D4270">
        <v>406</v>
      </c>
      <c r="F4270">
        <v>11</v>
      </c>
      <c r="G4270">
        <v>3</v>
      </c>
      <c r="H4270" t="s">
        <v>2534</v>
      </c>
      <c r="I4270" t="s">
        <v>2535</v>
      </c>
      <c r="J4270" t="s">
        <v>80</v>
      </c>
      <c r="K4270" t="s">
        <v>81</v>
      </c>
      <c r="L4270" t="s">
        <v>238</v>
      </c>
      <c r="M4270" t="s">
        <v>2536</v>
      </c>
      <c r="O4270" t="s">
        <v>2537</v>
      </c>
      <c r="P4270" t="s">
        <v>301</v>
      </c>
      <c r="Q4270" t="s">
        <v>100</v>
      </c>
      <c r="R4270" t="s">
        <v>101</v>
      </c>
      <c r="S4270" t="s">
        <v>111</v>
      </c>
      <c r="T4270" t="s">
        <v>530</v>
      </c>
      <c r="U4270" t="s">
        <v>90</v>
      </c>
      <c r="V4270" t="s">
        <v>2538</v>
      </c>
      <c r="W4270" t="s">
        <v>17</v>
      </c>
      <c r="X4270" t="s">
        <v>18</v>
      </c>
      <c r="Y4270" t="s">
        <v>92</v>
      </c>
      <c r="Z4270" t="s">
        <v>93</v>
      </c>
      <c r="AB4270" t="b">
        <v>0</v>
      </c>
      <c r="AC4270">
        <v>85</v>
      </c>
      <c r="AD4270">
        <v>50</v>
      </c>
    </row>
    <row r="4271" spans="1:30">
      <c r="A4271">
        <v>115540</v>
      </c>
      <c r="B4271">
        <v>103319</v>
      </c>
      <c r="C4271">
        <v>5058312111</v>
      </c>
      <c r="D4271">
        <v>406</v>
      </c>
      <c r="F4271">
        <v>11</v>
      </c>
      <c r="G4271">
        <v>3</v>
      </c>
      <c r="H4271" t="s">
        <v>400</v>
      </c>
      <c r="I4271" t="s">
        <v>401</v>
      </c>
      <c r="J4271" t="s">
        <v>80</v>
      </c>
      <c r="K4271" t="s">
        <v>81</v>
      </c>
      <c r="L4271" t="s">
        <v>260</v>
      </c>
      <c r="M4271" t="s">
        <v>400</v>
      </c>
      <c r="O4271" t="s">
        <v>402</v>
      </c>
      <c r="P4271" t="s">
        <v>227</v>
      </c>
      <c r="Q4271" t="s">
        <v>120</v>
      </c>
      <c r="R4271" t="s">
        <v>220</v>
      </c>
      <c r="S4271" t="s">
        <v>111</v>
      </c>
      <c r="T4271" t="s">
        <v>659</v>
      </c>
      <c r="U4271" t="s">
        <v>90</v>
      </c>
      <c r="V4271" t="s">
        <v>660</v>
      </c>
      <c r="W4271" t="s">
        <v>17</v>
      </c>
      <c r="X4271" t="s">
        <v>18</v>
      </c>
      <c r="Y4271" t="s">
        <v>92</v>
      </c>
      <c r="Z4271" t="s">
        <v>93</v>
      </c>
      <c r="AB4271" t="b">
        <v>0</v>
      </c>
      <c r="AC4271">
        <v>85</v>
      </c>
      <c r="AD4271">
        <v>50</v>
      </c>
    </row>
    <row r="4272" spans="1:30">
      <c r="A4272">
        <v>85140</v>
      </c>
      <c r="B4272">
        <v>77446</v>
      </c>
      <c r="C4272">
        <v>5057923454</v>
      </c>
      <c r="D4272">
        <v>406</v>
      </c>
      <c r="F4272">
        <v>35</v>
      </c>
      <c r="G4272">
        <v>3</v>
      </c>
      <c r="H4272" t="s">
        <v>3322</v>
      </c>
      <c r="I4272" t="s">
        <v>3323</v>
      </c>
      <c r="J4272" t="s">
        <v>80</v>
      </c>
      <c r="K4272" t="s">
        <v>81</v>
      </c>
      <c r="L4272" t="s">
        <v>231</v>
      </c>
      <c r="M4272" t="s">
        <v>3324</v>
      </c>
      <c r="N4272" t="s">
        <v>108</v>
      </c>
      <c r="O4272" t="s">
        <v>2489</v>
      </c>
      <c r="P4272" t="s">
        <v>1082</v>
      </c>
      <c r="Q4272" t="s">
        <v>183</v>
      </c>
      <c r="R4272" t="s">
        <v>101</v>
      </c>
      <c r="S4272" t="s">
        <v>111</v>
      </c>
      <c r="T4272" t="s">
        <v>433</v>
      </c>
      <c r="U4272" t="s">
        <v>90</v>
      </c>
      <c r="V4272" t="s">
        <v>3325</v>
      </c>
      <c r="W4272" t="s">
        <v>25</v>
      </c>
      <c r="X4272" t="s">
        <v>18</v>
      </c>
      <c r="Y4272" t="s">
        <v>92</v>
      </c>
      <c r="Z4272" t="s">
        <v>93</v>
      </c>
      <c r="AB4272" t="b">
        <v>1</v>
      </c>
      <c r="AC4272">
        <v>85</v>
      </c>
      <c r="AD4272">
        <v>50</v>
      </c>
    </row>
    <row r="4273" spans="1:30">
      <c r="A4273">
        <v>113212</v>
      </c>
      <c r="B4273">
        <v>92743</v>
      </c>
      <c r="C4273">
        <v>5057507596</v>
      </c>
      <c r="D4273">
        <v>406</v>
      </c>
      <c r="F4273">
        <v>11</v>
      </c>
      <c r="G4273">
        <v>3</v>
      </c>
      <c r="H4273" t="s">
        <v>3270</v>
      </c>
      <c r="I4273" t="s">
        <v>3271</v>
      </c>
      <c r="J4273" t="s">
        <v>80</v>
      </c>
      <c r="K4273" t="s">
        <v>81</v>
      </c>
      <c r="L4273" t="s">
        <v>82</v>
      </c>
      <c r="M4273" t="s">
        <v>3272</v>
      </c>
      <c r="O4273" t="s">
        <v>1269</v>
      </c>
      <c r="P4273" t="s">
        <v>1910</v>
      </c>
      <c r="Q4273" t="s">
        <v>100</v>
      </c>
      <c r="R4273" t="s">
        <v>87</v>
      </c>
      <c r="S4273" t="s">
        <v>111</v>
      </c>
      <c r="T4273" t="s">
        <v>1239</v>
      </c>
      <c r="U4273" t="s">
        <v>90</v>
      </c>
      <c r="V4273" t="s">
        <v>3273</v>
      </c>
      <c r="W4273" t="s">
        <v>17</v>
      </c>
      <c r="X4273" t="s">
        <v>18</v>
      </c>
      <c r="Y4273" t="s">
        <v>92</v>
      </c>
      <c r="Z4273" t="s">
        <v>93</v>
      </c>
      <c r="AB4273" t="b">
        <v>0</v>
      </c>
      <c r="AC4273">
        <v>85</v>
      </c>
      <c r="AD4273">
        <v>50</v>
      </c>
    </row>
    <row r="4274" spans="1:30">
      <c r="A4274">
        <v>67060</v>
      </c>
      <c r="B4274">
        <v>61674</v>
      </c>
      <c r="C4274">
        <v>6158554785</v>
      </c>
      <c r="D4274">
        <v>601</v>
      </c>
      <c r="F4274">
        <v>11</v>
      </c>
      <c r="G4274">
        <v>3</v>
      </c>
      <c r="H4274" t="s">
        <v>391</v>
      </c>
      <c r="I4274" t="s">
        <v>392</v>
      </c>
      <c r="J4274" t="s">
        <v>80</v>
      </c>
      <c r="K4274" t="s">
        <v>81</v>
      </c>
      <c r="L4274" t="s">
        <v>238</v>
      </c>
      <c r="M4274" t="s">
        <v>393</v>
      </c>
      <c r="N4274" t="s">
        <v>394</v>
      </c>
      <c r="O4274" t="s">
        <v>395</v>
      </c>
      <c r="P4274" t="s">
        <v>396</v>
      </c>
      <c r="Q4274" t="s">
        <v>397</v>
      </c>
      <c r="R4274" t="s">
        <v>153</v>
      </c>
      <c r="S4274" t="s">
        <v>167</v>
      </c>
      <c r="T4274" t="s">
        <v>398</v>
      </c>
      <c r="U4274" t="s">
        <v>90</v>
      </c>
      <c r="V4274" t="s">
        <v>399</v>
      </c>
      <c r="W4274" t="s">
        <v>17</v>
      </c>
      <c r="X4274" t="s">
        <v>18</v>
      </c>
      <c r="Y4274" t="s">
        <v>92</v>
      </c>
      <c r="Z4274" t="s">
        <v>93</v>
      </c>
      <c r="AB4274" t="b">
        <v>0</v>
      </c>
      <c r="AC4274">
        <v>85</v>
      </c>
      <c r="AD4274">
        <v>50</v>
      </c>
    </row>
    <row r="4275" spans="1:30">
      <c r="A4275">
        <v>6153</v>
      </c>
      <c r="B4275">
        <v>5246</v>
      </c>
      <c r="C4275">
        <v>5058883611</v>
      </c>
      <c r="D4275">
        <v>406</v>
      </c>
      <c r="F4275">
        <v>11</v>
      </c>
      <c r="G4275">
        <v>3</v>
      </c>
      <c r="H4275" t="s">
        <v>1385</v>
      </c>
      <c r="I4275" t="s">
        <v>1386</v>
      </c>
      <c r="J4275" t="s">
        <v>80</v>
      </c>
      <c r="K4275" t="s">
        <v>81</v>
      </c>
      <c r="L4275" t="s">
        <v>286</v>
      </c>
      <c r="M4275" t="s">
        <v>1387</v>
      </c>
      <c r="N4275" t="s">
        <v>108</v>
      </c>
      <c r="O4275" t="s">
        <v>1388</v>
      </c>
      <c r="P4275" t="s">
        <v>301</v>
      </c>
      <c r="Q4275" t="s">
        <v>100</v>
      </c>
      <c r="R4275" t="s">
        <v>101</v>
      </c>
      <c r="S4275" t="s">
        <v>111</v>
      </c>
      <c r="T4275" t="s">
        <v>129</v>
      </c>
      <c r="U4275" t="s">
        <v>90</v>
      </c>
      <c r="V4275" t="s">
        <v>1389</v>
      </c>
      <c r="W4275" t="s">
        <v>17</v>
      </c>
      <c r="X4275" t="s">
        <v>18</v>
      </c>
      <c r="Y4275" t="s">
        <v>92</v>
      </c>
      <c r="Z4275" t="s">
        <v>93</v>
      </c>
      <c r="AB4275" t="b">
        <v>0</v>
      </c>
      <c r="AC4275">
        <v>85</v>
      </c>
      <c r="AD4275">
        <v>50</v>
      </c>
    </row>
    <row r="4276" spans="1:30">
      <c r="A4276">
        <v>127119</v>
      </c>
      <c r="B4276">
        <v>112700</v>
      </c>
      <c r="C4276">
        <v>5052225642</v>
      </c>
      <c r="D4276">
        <v>408</v>
      </c>
      <c r="F4276">
        <v>11</v>
      </c>
      <c r="G4276">
        <v>3</v>
      </c>
      <c r="H4276" t="s">
        <v>1889</v>
      </c>
      <c r="I4276" t="s">
        <v>1890</v>
      </c>
      <c r="J4276" t="s">
        <v>80</v>
      </c>
      <c r="K4276" t="s">
        <v>81</v>
      </c>
      <c r="L4276" t="s">
        <v>216</v>
      </c>
      <c r="M4276" t="s">
        <v>1889</v>
      </c>
      <c r="O4276" t="s">
        <v>1891</v>
      </c>
      <c r="P4276" t="s">
        <v>1354</v>
      </c>
      <c r="Q4276" t="s">
        <v>1355</v>
      </c>
      <c r="R4276" t="s">
        <v>87</v>
      </c>
      <c r="S4276" t="s">
        <v>330</v>
      </c>
      <c r="T4276" t="s">
        <v>657</v>
      </c>
      <c r="U4276" t="s">
        <v>90</v>
      </c>
      <c r="V4276" t="s">
        <v>1892</v>
      </c>
      <c r="W4276" t="s">
        <v>17</v>
      </c>
      <c r="X4276" t="s">
        <v>18</v>
      </c>
      <c r="Y4276" t="s">
        <v>92</v>
      </c>
      <c r="Z4276" t="s">
        <v>93</v>
      </c>
      <c r="AB4276" t="b">
        <v>0</v>
      </c>
      <c r="AC4276">
        <v>85</v>
      </c>
      <c r="AD4276">
        <v>50</v>
      </c>
    </row>
    <row r="4277" spans="1:30">
      <c r="A4277">
        <v>3069</v>
      </c>
      <c r="B4277">
        <v>1272</v>
      </c>
      <c r="C4277">
        <v>5052987571</v>
      </c>
      <c r="D4277">
        <v>601</v>
      </c>
      <c r="F4277">
        <v>11</v>
      </c>
      <c r="G4277">
        <v>3</v>
      </c>
      <c r="H4277" t="s">
        <v>757</v>
      </c>
      <c r="I4277" t="s">
        <v>758</v>
      </c>
      <c r="J4277" t="s">
        <v>80</v>
      </c>
      <c r="K4277" t="s">
        <v>81</v>
      </c>
      <c r="L4277" t="s">
        <v>188</v>
      </c>
      <c r="M4277" t="s">
        <v>470</v>
      </c>
      <c r="N4277" t="s">
        <v>759</v>
      </c>
      <c r="O4277" t="s">
        <v>760</v>
      </c>
      <c r="P4277" t="s">
        <v>144</v>
      </c>
      <c r="Q4277" t="s">
        <v>100</v>
      </c>
      <c r="R4277" t="s">
        <v>101</v>
      </c>
      <c r="S4277" t="s">
        <v>167</v>
      </c>
      <c r="T4277" t="s">
        <v>761</v>
      </c>
      <c r="U4277" t="s">
        <v>90</v>
      </c>
      <c r="V4277" t="s">
        <v>762</v>
      </c>
      <c r="W4277" t="s">
        <v>17</v>
      </c>
      <c r="X4277" t="s">
        <v>18</v>
      </c>
      <c r="Y4277" t="s">
        <v>92</v>
      </c>
      <c r="Z4277" t="s">
        <v>93</v>
      </c>
      <c r="AB4277" t="b">
        <v>0</v>
      </c>
      <c r="AC4277">
        <v>85</v>
      </c>
      <c r="AD4277">
        <v>50</v>
      </c>
    </row>
    <row r="4278" spans="1:30">
      <c r="A4278">
        <v>127876</v>
      </c>
      <c r="B4278">
        <v>113143</v>
      </c>
      <c r="D4278">
        <v>606</v>
      </c>
      <c r="F4278">
        <v>11</v>
      </c>
      <c r="G4278">
        <v>3</v>
      </c>
      <c r="H4278" t="s">
        <v>2673</v>
      </c>
      <c r="I4278" t="s">
        <v>2674</v>
      </c>
      <c r="J4278" t="s">
        <v>80</v>
      </c>
      <c r="K4278" t="s">
        <v>81</v>
      </c>
      <c r="L4278" t="s">
        <v>188</v>
      </c>
      <c r="M4278" t="s">
        <v>544</v>
      </c>
      <c r="O4278" t="s">
        <v>1522</v>
      </c>
      <c r="P4278" t="s">
        <v>144</v>
      </c>
      <c r="Q4278" t="s">
        <v>100</v>
      </c>
      <c r="R4278" t="s">
        <v>101</v>
      </c>
      <c r="S4278" t="s">
        <v>102</v>
      </c>
      <c r="T4278" t="s">
        <v>145</v>
      </c>
      <c r="U4278" t="s">
        <v>90</v>
      </c>
      <c r="V4278" t="s">
        <v>2675</v>
      </c>
      <c r="W4278" t="s">
        <v>17</v>
      </c>
      <c r="X4278" t="s">
        <v>18</v>
      </c>
      <c r="Y4278" t="s">
        <v>92</v>
      </c>
      <c r="Z4278" t="s">
        <v>93</v>
      </c>
      <c r="AB4278" t="b">
        <v>0</v>
      </c>
      <c r="AC4278">
        <v>85</v>
      </c>
      <c r="AD4278">
        <v>50</v>
      </c>
    </row>
    <row r="4279" spans="1:30">
      <c r="A4279">
        <v>16755</v>
      </c>
      <c r="B4279">
        <v>15236</v>
      </c>
      <c r="C4279">
        <v>7048476961</v>
      </c>
      <c r="D4279">
        <v>601</v>
      </c>
      <c r="F4279">
        <v>11</v>
      </c>
      <c r="G4279">
        <v>3</v>
      </c>
      <c r="H4279" t="s">
        <v>1441</v>
      </c>
      <c r="I4279" t="s">
        <v>1442</v>
      </c>
      <c r="J4279" t="s">
        <v>80</v>
      </c>
      <c r="K4279" t="s">
        <v>81</v>
      </c>
      <c r="L4279" t="s">
        <v>286</v>
      </c>
      <c r="M4279" t="s">
        <v>1443</v>
      </c>
      <c r="N4279" t="s">
        <v>1444</v>
      </c>
      <c r="O4279" t="s">
        <v>1445</v>
      </c>
      <c r="P4279" t="s">
        <v>135</v>
      </c>
      <c r="Q4279" t="s">
        <v>136</v>
      </c>
      <c r="R4279" t="s">
        <v>101</v>
      </c>
      <c r="S4279" t="s">
        <v>167</v>
      </c>
      <c r="T4279" t="s">
        <v>263</v>
      </c>
      <c r="U4279" t="s">
        <v>1420</v>
      </c>
      <c r="V4279" t="s">
        <v>1446</v>
      </c>
      <c r="W4279" t="s">
        <v>17</v>
      </c>
      <c r="X4279" t="s">
        <v>18</v>
      </c>
      <c r="Y4279" t="s">
        <v>92</v>
      </c>
      <c r="Z4279" t="s">
        <v>93</v>
      </c>
      <c r="AB4279" t="b">
        <v>0</v>
      </c>
      <c r="AC4279">
        <v>85</v>
      </c>
      <c r="AD4279">
        <v>50</v>
      </c>
    </row>
    <row r="4280" spans="1:30">
      <c r="A4280">
        <v>119619</v>
      </c>
      <c r="B4280">
        <v>106810</v>
      </c>
      <c r="D4280">
        <v>607</v>
      </c>
      <c r="F4280">
        <v>11</v>
      </c>
      <c r="G4280">
        <v>3</v>
      </c>
      <c r="H4280" t="s">
        <v>481</v>
      </c>
      <c r="I4280" t="s">
        <v>482</v>
      </c>
      <c r="J4280" t="s">
        <v>80</v>
      </c>
      <c r="K4280" t="s">
        <v>81</v>
      </c>
      <c r="L4280" t="s">
        <v>82</v>
      </c>
      <c r="M4280" t="s">
        <v>483</v>
      </c>
      <c r="O4280" t="s">
        <v>484</v>
      </c>
      <c r="P4280" t="s">
        <v>110</v>
      </c>
      <c r="Q4280" t="s">
        <v>100</v>
      </c>
      <c r="R4280" t="s">
        <v>87</v>
      </c>
      <c r="S4280" t="s">
        <v>193</v>
      </c>
      <c r="T4280" t="s">
        <v>485</v>
      </c>
      <c r="U4280" t="s">
        <v>90</v>
      </c>
      <c r="V4280" t="s">
        <v>486</v>
      </c>
      <c r="W4280" t="s">
        <v>17</v>
      </c>
      <c r="X4280" t="s">
        <v>18</v>
      </c>
      <c r="Y4280" t="s">
        <v>92</v>
      </c>
      <c r="Z4280" t="s">
        <v>93</v>
      </c>
      <c r="AB4280" t="b">
        <v>0</v>
      </c>
      <c r="AC4280">
        <v>85</v>
      </c>
      <c r="AD4280">
        <v>50</v>
      </c>
    </row>
    <row r="4281" spans="1:30">
      <c r="A4281">
        <v>90919</v>
      </c>
      <c r="B4281">
        <v>8205</v>
      </c>
      <c r="C4281">
        <v>5053523722</v>
      </c>
      <c r="D4281">
        <v>406</v>
      </c>
      <c r="F4281">
        <v>11</v>
      </c>
      <c r="G4281">
        <v>3</v>
      </c>
      <c r="H4281" t="s">
        <v>1668</v>
      </c>
      <c r="I4281" t="s">
        <v>2454</v>
      </c>
      <c r="J4281" t="s">
        <v>80</v>
      </c>
      <c r="K4281" t="s">
        <v>81</v>
      </c>
      <c r="L4281" t="s">
        <v>149</v>
      </c>
      <c r="M4281" t="s">
        <v>2455</v>
      </c>
      <c r="N4281" t="s">
        <v>108</v>
      </c>
      <c r="O4281" t="s">
        <v>2456</v>
      </c>
      <c r="P4281" t="s">
        <v>152</v>
      </c>
      <c r="Q4281" t="s">
        <v>100</v>
      </c>
      <c r="R4281" t="s">
        <v>153</v>
      </c>
      <c r="S4281" t="s">
        <v>111</v>
      </c>
      <c r="T4281" t="s">
        <v>570</v>
      </c>
      <c r="U4281" t="s">
        <v>90</v>
      </c>
      <c r="V4281" t="s">
        <v>2457</v>
      </c>
      <c r="W4281" t="s">
        <v>17</v>
      </c>
      <c r="X4281" t="s">
        <v>18</v>
      </c>
      <c r="Y4281" t="s">
        <v>92</v>
      </c>
      <c r="Z4281" t="s">
        <v>93</v>
      </c>
      <c r="AB4281" t="b">
        <v>0</v>
      </c>
      <c r="AC4281">
        <v>85</v>
      </c>
      <c r="AD4281">
        <v>50</v>
      </c>
    </row>
    <row r="4282" spans="1:30">
      <c r="A4282">
        <v>70334</v>
      </c>
      <c r="B4282">
        <v>65982</v>
      </c>
      <c r="C4282">
        <v>5052551128</v>
      </c>
      <c r="D4282">
        <v>405</v>
      </c>
      <c r="F4282">
        <v>11</v>
      </c>
      <c r="G4282">
        <v>3</v>
      </c>
      <c r="H4282" t="s">
        <v>2701</v>
      </c>
      <c r="I4282" t="s">
        <v>2702</v>
      </c>
      <c r="J4282" t="s">
        <v>80</v>
      </c>
      <c r="K4282" t="s">
        <v>81</v>
      </c>
      <c r="L4282" t="s">
        <v>238</v>
      </c>
      <c r="M4282" t="s">
        <v>2701</v>
      </c>
      <c r="O4282" t="s">
        <v>2703</v>
      </c>
      <c r="P4282" t="s">
        <v>439</v>
      </c>
      <c r="R4282" t="s">
        <v>101</v>
      </c>
      <c r="S4282" t="s">
        <v>690</v>
      </c>
      <c r="T4282" t="s">
        <v>485</v>
      </c>
      <c r="U4282" t="s">
        <v>90</v>
      </c>
      <c r="V4282" t="s">
        <v>2704</v>
      </c>
      <c r="W4282" t="s">
        <v>17</v>
      </c>
      <c r="X4282" t="s">
        <v>18</v>
      </c>
      <c r="Y4282" t="s">
        <v>92</v>
      </c>
      <c r="Z4282" t="s">
        <v>93</v>
      </c>
      <c r="AB4282" t="b">
        <v>0</v>
      </c>
      <c r="AC4282">
        <v>85</v>
      </c>
      <c r="AD4282">
        <v>50</v>
      </c>
    </row>
    <row r="4283" spans="1:30">
      <c r="A4283">
        <v>4292</v>
      </c>
      <c r="B4283">
        <v>3537</v>
      </c>
      <c r="D4283">
        <v>601</v>
      </c>
      <c r="F4283">
        <v>11</v>
      </c>
      <c r="G4283">
        <v>3</v>
      </c>
      <c r="H4283" t="s">
        <v>489</v>
      </c>
      <c r="I4283" t="s">
        <v>593</v>
      </c>
      <c r="J4283" t="s">
        <v>80</v>
      </c>
      <c r="K4283" t="s">
        <v>81</v>
      </c>
      <c r="L4283" t="s">
        <v>82</v>
      </c>
      <c r="M4283" t="s">
        <v>489</v>
      </c>
      <c r="N4283" t="s">
        <v>490</v>
      </c>
      <c r="O4283" t="s">
        <v>512</v>
      </c>
      <c r="P4283" t="s">
        <v>420</v>
      </c>
      <c r="Q4283" t="s">
        <v>100</v>
      </c>
      <c r="R4283" t="s">
        <v>87</v>
      </c>
      <c r="S4283" t="s">
        <v>167</v>
      </c>
      <c r="T4283" t="s">
        <v>594</v>
      </c>
      <c r="U4283" t="s">
        <v>90</v>
      </c>
      <c r="V4283" t="s">
        <v>595</v>
      </c>
      <c r="W4283" t="s">
        <v>17</v>
      </c>
      <c r="X4283" t="s">
        <v>18</v>
      </c>
      <c r="Y4283" t="s">
        <v>92</v>
      </c>
      <c r="Z4283" t="s">
        <v>93</v>
      </c>
      <c r="AB4283" t="b">
        <v>0</v>
      </c>
      <c r="AC4283">
        <v>85</v>
      </c>
      <c r="AD4283">
        <v>50</v>
      </c>
    </row>
    <row r="4284" spans="1:30">
      <c r="A4284">
        <v>120897</v>
      </c>
      <c r="B4284">
        <v>107887</v>
      </c>
      <c r="C4284">
        <v>5058990850</v>
      </c>
      <c r="D4284">
        <v>406</v>
      </c>
      <c r="F4284">
        <v>11</v>
      </c>
      <c r="G4284">
        <v>3</v>
      </c>
      <c r="H4284" t="s">
        <v>2195</v>
      </c>
      <c r="I4284" t="s">
        <v>2209</v>
      </c>
      <c r="J4284" t="s">
        <v>80</v>
      </c>
      <c r="K4284" t="s">
        <v>81</v>
      </c>
      <c r="L4284" t="s">
        <v>231</v>
      </c>
      <c r="M4284" t="s">
        <v>2197</v>
      </c>
      <c r="O4284" t="s">
        <v>1703</v>
      </c>
      <c r="P4284" t="s">
        <v>1223</v>
      </c>
      <c r="R4284" t="s">
        <v>153</v>
      </c>
      <c r="S4284" t="s">
        <v>111</v>
      </c>
      <c r="T4284" t="s">
        <v>351</v>
      </c>
      <c r="U4284" t="s">
        <v>90</v>
      </c>
      <c r="V4284" t="s">
        <v>2210</v>
      </c>
      <c r="W4284" t="s">
        <v>17</v>
      </c>
      <c r="X4284" t="s">
        <v>18</v>
      </c>
      <c r="Y4284" t="s">
        <v>92</v>
      </c>
      <c r="Z4284" t="s">
        <v>93</v>
      </c>
      <c r="AB4284" t="b">
        <v>0</v>
      </c>
      <c r="AC4284">
        <v>85</v>
      </c>
      <c r="AD4284">
        <v>50</v>
      </c>
    </row>
    <row r="4285" spans="1:30">
      <c r="A4285">
        <v>8880</v>
      </c>
      <c r="B4285">
        <v>7736</v>
      </c>
      <c r="C4285">
        <v>6127611015</v>
      </c>
      <c r="D4285">
        <v>601</v>
      </c>
      <c r="F4285">
        <v>11</v>
      </c>
      <c r="G4285">
        <v>3</v>
      </c>
      <c r="H4285" t="s">
        <v>3266</v>
      </c>
      <c r="I4285" t="s">
        <v>3267</v>
      </c>
      <c r="J4285" t="s">
        <v>80</v>
      </c>
      <c r="K4285" t="s">
        <v>81</v>
      </c>
      <c r="L4285" t="s">
        <v>141</v>
      </c>
      <c r="M4285" t="s">
        <v>2139</v>
      </c>
      <c r="N4285" t="s">
        <v>108</v>
      </c>
      <c r="O4285" t="s">
        <v>3268</v>
      </c>
      <c r="P4285" t="s">
        <v>281</v>
      </c>
      <c r="Q4285" t="s">
        <v>100</v>
      </c>
      <c r="R4285" t="s">
        <v>101</v>
      </c>
      <c r="S4285" t="s">
        <v>167</v>
      </c>
      <c r="T4285" t="s">
        <v>1239</v>
      </c>
      <c r="U4285" t="s">
        <v>90</v>
      </c>
      <c r="V4285" t="s">
        <v>3269</v>
      </c>
      <c r="W4285" t="s">
        <v>17</v>
      </c>
      <c r="X4285" t="s">
        <v>18</v>
      </c>
      <c r="Y4285" t="s">
        <v>92</v>
      </c>
      <c r="Z4285" t="s">
        <v>93</v>
      </c>
      <c r="AB4285" t="b">
        <v>0</v>
      </c>
      <c r="AC4285">
        <v>85</v>
      </c>
      <c r="AD4285">
        <v>50</v>
      </c>
    </row>
    <row r="4286" spans="1:30">
      <c r="A4286">
        <v>19161</v>
      </c>
      <c r="B4286">
        <v>17547</v>
      </c>
      <c r="C4286">
        <v>5013765200</v>
      </c>
      <c r="D4286">
        <v>606</v>
      </c>
      <c r="F4286">
        <v>11</v>
      </c>
      <c r="G4286">
        <v>3</v>
      </c>
      <c r="H4286" t="s">
        <v>3427</v>
      </c>
      <c r="I4286" t="s">
        <v>3428</v>
      </c>
      <c r="J4286" t="s">
        <v>80</v>
      </c>
      <c r="K4286" t="s">
        <v>81</v>
      </c>
      <c r="L4286" t="s">
        <v>231</v>
      </c>
      <c r="M4286" t="s">
        <v>3429</v>
      </c>
      <c r="N4286" t="s">
        <v>2140</v>
      </c>
      <c r="O4286" t="s">
        <v>1113</v>
      </c>
      <c r="P4286" t="s">
        <v>772</v>
      </c>
      <c r="Q4286" t="s">
        <v>100</v>
      </c>
      <c r="R4286" t="s">
        <v>153</v>
      </c>
      <c r="S4286" t="s">
        <v>102</v>
      </c>
      <c r="T4286" t="s">
        <v>1543</v>
      </c>
      <c r="U4286" t="s">
        <v>90</v>
      </c>
      <c r="V4286" t="s">
        <v>3430</v>
      </c>
      <c r="W4286" t="s">
        <v>17</v>
      </c>
      <c r="X4286" t="s">
        <v>18</v>
      </c>
      <c r="Y4286" t="s">
        <v>92</v>
      </c>
      <c r="Z4286" t="s">
        <v>93</v>
      </c>
      <c r="AB4286" t="b">
        <v>0</v>
      </c>
      <c r="AC4286">
        <v>85</v>
      </c>
      <c r="AD4286">
        <v>50</v>
      </c>
    </row>
    <row r="4287" spans="1:30">
      <c r="A4287">
        <v>128183</v>
      </c>
      <c r="B4287">
        <v>113363</v>
      </c>
      <c r="C4287">
        <v>5057165977</v>
      </c>
      <c r="D4287">
        <v>406</v>
      </c>
      <c r="F4287">
        <v>35</v>
      </c>
      <c r="G4287">
        <v>3</v>
      </c>
      <c r="H4287" t="s">
        <v>1964</v>
      </c>
      <c r="I4287" t="s">
        <v>1965</v>
      </c>
      <c r="J4287" t="s">
        <v>80</v>
      </c>
      <c r="K4287" t="s">
        <v>81</v>
      </c>
      <c r="L4287" t="s">
        <v>82</v>
      </c>
      <c r="M4287" t="s">
        <v>1966</v>
      </c>
      <c r="O4287" t="s">
        <v>1269</v>
      </c>
      <c r="P4287" t="s">
        <v>1967</v>
      </c>
      <c r="Q4287" t="s">
        <v>136</v>
      </c>
      <c r="R4287" t="s">
        <v>101</v>
      </c>
      <c r="S4287" t="s">
        <v>111</v>
      </c>
      <c r="T4287" t="s">
        <v>1664</v>
      </c>
      <c r="U4287" t="s">
        <v>90</v>
      </c>
      <c r="V4287" t="s">
        <v>3302</v>
      </c>
      <c r="W4287" t="s">
        <v>25</v>
      </c>
      <c r="X4287" t="s">
        <v>18</v>
      </c>
      <c r="Y4287" t="s">
        <v>92</v>
      </c>
      <c r="Z4287" t="s">
        <v>93</v>
      </c>
      <c r="AB4287" t="b">
        <v>1</v>
      </c>
      <c r="AC4287">
        <v>85</v>
      </c>
      <c r="AD4287">
        <v>50</v>
      </c>
    </row>
    <row r="4288" spans="1:30">
      <c r="A4288">
        <v>21357</v>
      </c>
      <c r="B4288">
        <v>19642</v>
      </c>
      <c r="C4288">
        <v>9153321301</v>
      </c>
      <c r="D4288">
        <v>607</v>
      </c>
      <c r="F4288">
        <v>11</v>
      </c>
      <c r="G4288">
        <v>3</v>
      </c>
      <c r="H4288" t="s">
        <v>2890</v>
      </c>
      <c r="I4288" t="s">
        <v>2891</v>
      </c>
      <c r="J4288" t="s">
        <v>80</v>
      </c>
      <c r="K4288" t="s">
        <v>81</v>
      </c>
      <c r="L4288" t="s">
        <v>126</v>
      </c>
      <c r="M4288" t="s">
        <v>483</v>
      </c>
      <c r="N4288" t="s">
        <v>1717</v>
      </c>
      <c r="O4288" t="s">
        <v>2892</v>
      </c>
      <c r="P4288" t="s">
        <v>2893</v>
      </c>
      <c r="Q4288" t="s">
        <v>120</v>
      </c>
      <c r="R4288" t="s">
        <v>87</v>
      </c>
      <c r="S4288" t="s">
        <v>193</v>
      </c>
      <c r="T4288" t="s">
        <v>384</v>
      </c>
      <c r="U4288" t="s">
        <v>90</v>
      </c>
      <c r="V4288" t="s">
        <v>2894</v>
      </c>
      <c r="W4288" t="s">
        <v>17</v>
      </c>
      <c r="X4288" t="s">
        <v>18</v>
      </c>
      <c r="Y4288" t="s">
        <v>92</v>
      </c>
      <c r="Z4288" t="s">
        <v>93</v>
      </c>
      <c r="AB4288" t="b">
        <v>0</v>
      </c>
      <c r="AC4288">
        <v>85</v>
      </c>
      <c r="AD4288">
        <v>50</v>
      </c>
    </row>
    <row r="4289" spans="1:30">
      <c r="A4289">
        <v>65727</v>
      </c>
      <c r="B4289">
        <v>60440</v>
      </c>
      <c r="C4289">
        <v>5057960311</v>
      </c>
      <c r="D4289">
        <v>601</v>
      </c>
      <c r="F4289">
        <v>11</v>
      </c>
      <c r="G4289">
        <v>3</v>
      </c>
      <c r="H4289" t="s">
        <v>1504</v>
      </c>
      <c r="I4289" t="s">
        <v>1505</v>
      </c>
      <c r="J4289" t="s">
        <v>80</v>
      </c>
      <c r="K4289" t="s">
        <v>81</v>
      </c>
      <c r="L4289" t="s">
        <v>188</v>
      </c>
      <c r="M4289" t="s">
        <v>1504</v>
      </c>
      <c r="N4289" t="s">
        <v>1506</v>
      </c>
      <c r="O4289" t="s">
        <v>1507</v>
      </c>
      <c r="P4289" t="s">
        <v>1072</v>
      </c>
      <c r="Q4289" t="s">
        <v>120</v>
      </c>
      <c r="R4289" t="s">
        <v>101</v>
      </c>
      <c r="S4289" t="s">
        <v>167</v>
      </c>
      <c r="T4289" t="s">
        <v>309</v>
      </c>
      <c r="U4289" t="s">
        <v>90</v>
      </c>
      <c r="V4289" t="s">
        <v>2822</v>
      </c>
      <c r="W4289" t="s">
        <v>17</v>
      </c>
      <c r="X4289" t="s">
        <v>18</v>
      </c>
      <c r="Y4289" t="s">
        <v>92</v>
      </c>
      <c r="Z4289" t="s">
        <v>93</v>
      </c>
      <c r="AB4289" t="b">
        <v>0</v>
      </c>
      <c r="AC4289">
        <v>85</v>
      </c>
      <c r="AD4289">
        <v>50</v>
      </c>
    </row>
    <row r="4290" spans="1:30">
      <c r="A4290">
        <v>104506</v>
      </c>
      <c r="B4290">
        <v>93922</v>
      </c>
      <c r="C4290">
        <v>5052982447</v>
      </c>
      <c r="D4290">
        <v>601</v>
      </c>
      <c r="F4290">
        <v>35</v>
      </c>
      <c r="G4290">
        <v>3</v>
      </c>
      <c r="H4290" t="s">
        <v>1025</v>
      </c>
      <c r="I4290" t="s">
        <v>1026</v>
      </c>
      <c r="J4290" t="s">
        <v>80</v>
      </c>
      <c r="K4290" t="s">
        <v>81</v>
      </c>
      <c r="L4290" t="s">
        <v>96</v>
      </c>
      <c r="M4290" t="s">
        <v>1027</v>
      </c>
      <c r="O4290" t="s">
        <v>98</v>
      </c>
      <c r="P4290" t="s">
        <v>99</v>
      </c>
      <c r="Q4290" t="s">
        <v>100</v>
      </c>
      <c r="R4290" t="s">
        <v>101</v>
      </c>
      <c r="S4290" t="s">
        <v>167</v>
      </c>
      <c r="T4290" t="s">
        <v>868</v>
      </c>
      <c r="U4290" t="s">
        <v>90</v>
      </c>
      <c r="V4290" t="s">
        <v>1028</v>
      </c>
      <c r="W4290" t="s">
        <v>25</v>
      </c>
      <c r="X4290" t="s">
        <v>18</v>
      </c>
      <c r="Y4290" t="s">
        <v>92</v>
      </c>
      <c r="Z4290" t="s">
        <v>93</v>
      </c>
      <c r="AB4290" t="b">
        <v>1</v>
      </c>
      <c r="AC4290">
        <v>85</v>
      </c>
      <c r="AD4290">
        <v>50</v>
      </c>
    </row>
    <row r="4291" spans="1:30">
      <c r="A4291">
        <v>128208</v>
      </c>
      <c r="B4291">
        <v>113387</v>
      </c>
      <c r="C4291">
        <v>5052553330</v>
      </c>
      <c r="D4291">
        <v>406</v>
      </c>
      <c r="F4291">
        <v>11</v>
      </c>
      <c r="G4291">
        <v>3</v>
      </c>
      <c r="H4291" t="s">
        <v>1879</v>
      </c>
      <c r="I4291" t="s">
        <v>1880</v>
      </c>
      <c r="J4291" t="s">
        <v>80</v>
      </c>
      <c r="K4291" t="s">
        <v>81</v>
      </c>
      <c r="L4291" t="s">
        <v>116</v>
      </c>
      <c r="M4291" t="s">
        <v>1881</v>
      </c>
      <c r="O4291" t="s">
        <v>1882</v>
      </c>
      <c r="P4291" t="s">
        <v>642</v>
      </c>
      <c r="Q4291" t="s">
        <v>100</v>
      </c>
      <c r="R4291" t="s">
        <v>101</v>
      </c>
      <c r="S4291" t="s">
        <v>111</v>
      </c>
      <c r="T4291" t="s">
        <v>1212</v>
      </c>
      <c r="U4291" t="s">
        <v>90</v>
      </c>
      <c r="V4291" t="s">
        <v>1883</v>
      </c>
      <c r="W4291" t="s">
        <v>17</v>
      </c>
      <c r="X4291" t="s">
        <v>18</v>
      </c>
      <c r="Y4291" t="s">
        <v>92</v>
      </c>
      <c r="Z4291" t="s">
        <v>93</v>
      </c>
      <c r="AB4291" t="b">
        <v>0</v>
      </c>
      <c r="AC4291">
        <v>85</v>
      </c>
      <c r="AD4291">
        <v>50</v>
      </c>
    </row>
    <row r="4292" spans="1:30">
      <c r="A4292">
        <v>125633</v>
      </c>
      <c r="B4292">
        <v>111900</v>
      </c>
      <c r="C4292">
        <v>5058819565</v>
      </c>
      <c r="D4292">
        <v>402</v>
      </c>
      <c r="F4292">
        <v>35</v>
      </c>
      <c r="G4292">
        <v>3</v>
      </c>
      <c r="H4292" t="s">
        <v>353</v>
      </c>
      <c r="I4292" t="s">
        <v>354</v>
      </c>
      <c r="J4292" t="s">
        <v>80</v>
      </c>
      <c r="K4292" t="s">
        <v>81</v>
      </c>
      <c r="L4292" t="s">
        <v>205</v>
      </c>
      <c r="M4292" t="s">
        <v>355</v>
      </c>
      <c r="O4292" t="s">
        <v>356</v>
      </c>
      <c r="P4292" t="s">
        <v>99</v>
      </c>
      <c r="Q4292" t="s">
        <v>100</v>
      </c>
      <c r="R4292" t="s">
        <v>101</v>
      </c>
      <c r="S4292" t="s">
        <v>221</v>
      </c>
      <c r="T4292" t="s">
        <v>154</v>
      </c>
      <c r="U4292" t="s">
        <v>90</v>
      </c>
      <c r="V4292" t="s">
        <v>357</v>
      </c>
      <c r="W4292" t="s">
        <v>25</v>
      </c>
      <c r="X4292" t="s">
        <v>18</v>
      </c>
      <c r="Y4292" t="s">
        <v>92</v>
      </c>
      <c r="Z4292" t="s">
        <v>93</v>
      </c>
      <c r="AB4292" t="b">
        <v>1</v>
      </c>
      <c r="AC4292">
        <v>85</v>
      </c>
      <c r="AD4292">
        <v>50</v>
      </c>
    </row>
    <row r="4293" spans="1:30">
      <c r="A4293">
        <v>125980</v>
      </c>
      <c r="B4293">
        <v>112078</v>
      </c>
      <c r="C4293">
        <v>5052551325</v>
      </c>
      <c r="D4293">
        <v>601</v>
      </c>
      <c r="F4293">
        <v>35</v>
      </c>
      <c r="G4293">
        <v>3</v>
      </c>
      <c r="H4293" t="s">
        <v>2338</v>
      </c>
      <c r="I4293" t="s">
        <v>2339</v>
      </c>
      <c r="J4293" t="s">
        <v>80</v>
      </c>
      <c r="K4293" t="s">
        <v>81</v>
      </c>
      <c r="L4293" t="s">
        <v>286</v>
      </c>
      <c r="M4293" t="s">
        <v>2340</v>
      </c>
      <c r="O4293" t="s">
        <v>1522</v>
      </c>
      <c r="P4293" t="s">
        <v>289</v>
      </c>
      <c r="Q4293" t="s">
        <v>100</v>
      </c>
      <c r="R4293" t="s">
        <v>101</v>
      </c>
      <c r="S4293" t="s">
        <v>167</v>
      </c>
      <c r="T4293" t="s">
        <v>242</v>
      </c>
      <c r="U4293" t="s">
        <v>90</v>
      </c>
      <c r="V4293" t="s">
        <v>2341</v>
      </c>
      <c r="W4293" t="s">
        <v>25</v>
      </c>
      <c r="X4293" t="s">
        <v>18</v>
      </c>
      <c r="Y4293" t="s">
        <v>92</v>
      </c>
      <c r="Z4293" t="s">
        <v>93</v>
      </c>
      <c r="AB4293" t="b">
        <v>1</v>
      </c>
      <c r="AC4293">
        <v>85</v>
      </c>
      <c r="AD4293">
        <v>50</v>
      </c>
    </row>
    <row r="4294" spans="1:30">
      <c r="A4294">
        <v>126426</v>
      </c>
      <c r="B4294">
        <v>112295</v>
      </c>
      <c r="C4294">
        <v>5052544749</v>
      </c>
      <c r="D4294">
        <v>406</v>
      </c>
      <c r="F4294">
        <v>35</v>
      </c>
      <c r="G4294">
        <v>3</v>
      </c>
      <c r="H4294" t="s">
        <v>2177</v>
      </c>
      <c r="I4294" t="s">
        <v>2178</v>
      </c>
      <c r="J4294" t="s">
        <v>80</v>
      </c>
      <c r="K4294" t="s">
        <v>81</v>
      </c>
      <c r="L4294" t="s">
        <v>82</v>
      </c>
      <c r="M4294" t="s">
        <v>2179</v>
      </c>
      <c r="O4294" t="s">
        <v>2180</v>
      </c>
      <c r="P4294" t="s">
        <v>227</v>
      </c>
      <c r="Q4294" t="s">
        <v>120</v>
      </c>
      <c r="R4294" t="s">
        <v>87</v>
      </c>
      <c r="S4294" t="s">
        <v>111</v>
      </c>
      <c r="T4294" t="s">
        <v>263</v>
      </c>
      <c r="U4294" t="s">
        <v>90</v>
      </c>
      <c r="V4294" t="s">
        <v>2277</v>
      </c>
      <c r="W4294" t="s">
        <v>25</v>
      </c>
      <c r="X4294" t="s">
        <v>18</v>
      </c>
      <c r="Y4294" t="s">
        <v>92</v>
      </c>
      <c r="Z4294" t="s">
        <v>93</v>
      </c>
      <c r="AB4294" t="b">
        <v>1</v>
      </c>
      <c r="AC4294">
        <v>85</v>
      </c>
      <c r="AD4294">
        <v>50</v>
      </c>
    </row>
    <row r="4295" spans="1:30">
      <c r="A4295">
        <v>128255</v>
      </c>
      <c r="B4295">
        <v>113430</v>
      </c>
      <c r="C4295">
        <v>5056397338</v>
      </c>
      <c r="D4295">
        <v>1002</v>
      </c>
      <c r="F4295">
        <v>11</v>
      </c>
      <c r="G4295">
        <v>3</v>
      </c>
      <c r="H4295" t="s">
        <v>2307</v>
      </c>
      <c r="I4295" t="s">
        <v>579</v>
      </c>
      <c r="J4295" t="s">
        <v>80</v>
      </c>
      <c r="K4295" t="s">
        <v>81</v>
      </c>
      <c r="L4295" t="s">
        <v>126</v>
      </c>
      <c r="M4295" t="s">
        <v>2308</v>
      </c>
      <c r="O4295" t="s">
        <v>581</v>
      </c>
      <c r="P4295" t="s">
        <v>182</v>
      </c>
      <c r="Q4295" t="s">
        <v>183</v>
      </c>
      <c r="R4295" t="s">
        <v>87</v>
      </c>
      <c r="S4295" t="s">
        <v>432</v>
      </c>
      <c r="T4295" t="s">
        <v>160</v>
      </c>
      <c r="U4295" t="s">
        <v>90</v>
      </c>
      <c r="V4295" t="s">
        <v>2309</v>
      </c>
      <c r="W4295" t="s">
        <v>17</v>
      </c>
      <c r="X4295" t="s">
        <v>18</v>
      </c>
      <c r="Y4295" t="s">
        <v>92</v>
      </c>
      <c r="Z4295" t="s">
        <v>93</v>
      </c>
      <c r="AB4295" t="b">
        <v>0</v>
      </c>
      <c r="AC4295">
        <v>85</v>
      </c>
      <c r="AD4295">
        <v>50</v>
      </c>
    </row>
    <row r="4296" spans="1:30">
      <c r="A4296">
        <v>125641</v>
      </c>
      <c r="B4296">
        <v>111903</v>
      </c>
      <c r="C4296">
        <v>5053044293</v>
      </c>
      <c r="D4296">
        <v>406</v>
      </c>
      <c r="F4296">
        <v>11</v>
      </c>
      <c r="G4296">
        <v>3</v>
      </c>
      <c r="H4296" t="s">
        <v>2244</v>
      </c>
      <c r="I4296" t="s">
        <v>2245</v>
      </c>
      <c r="J4296" t="s">
        <v>80</v>
      </c>
      <c r="K4296" t="s">
        <v>81</v>
      </c>
      <c r="L4296" t="s">
        <v>126</v>
      </c>
      <c r="M4296" t="s">
        <v>2246</v>
      </c>
      <c r="O4296" t="s">
        <v>2247</v>
      </c>
      <c r="P4296" t="s">
        <v>2248</v>
      </c>
      <c r="Q4296" t="s">
        <v>175</v>
      </c>
      <c r="R4296" t="s">
        <v>87</v>
      </c>
      <c r="S4296" t="s">
        <v>111</v>
      </c>
      <c r="T4296" t="s">
        <v>1293</v>
      </c>
      <c r="U4296" t="s">
        <v>90</v>
      </c>
      <c r="V4296" t="s">
        <v>2249</v>
      </c>
      <c r="W4296" t="s">
        <v>17</v>
      </c>
      <c r="X4296" t="s">
        <v>18</v>
      </c>
      <c r="Y4296" t="s">
        <v>92</v>
      </c>
      <c r="Z4296" t="s">
        <v>93</v>
      </c>
      <c r="AB4296" t="b">
        <v>0</v>
      </c>
      <c r="AC4296">
        <v>85</v>
      </c>
      <c r="AD4296">
        <v>50</v>
      </c>
    </row>
    <row r="4297" spans="1:30">
      <c r="A4297">
        <v>128009</v>
      </c>
      <c r="B4297">
        <v>113223</v>
      </c>
      <c r="C4297">
        <v>5057960335</v>
      </c>
      <c r="D4297">
        <v>406</v>
      </c>
      <c r="F4297">
        <v>11</v>
      </c>
      <c r="G4297">
        <v>3</v>
      </c>
      <c r="H4297" t="s">
        <v>423</v>
      </c>
      <c r="I4297" t="s">
        <v>2930</v>
      </c>
      <c r="J4297" t="s">
        <v>80</v>
      </c>
      <c r="K4297" t="s">
        <v>81</v>
      </c>
      <c r="L4297" t="s">
        <v>116</v>
      </c>
      <c r="M4297" t="s">
        <v>425</v>
      </c>
      <c r="O4297" t="s">
        <v>1086</v>
      </c>
      <c r="P4297" t="s">
        <v>1164</v>
      </c>
      <c r="Q4297" t="s">
        <v>100</v>
      </c>
      <c r="R4297" t="s">
        <v>101</v>
      </c>
      <c r="S4297" t="s">
        <v>111</v>
      </c>
      <c r="T4297" t="s">
        <v>270</v>
      </c>
      <c r="U4297" t="s">
        <v>90</v>
      </c>
      <c r="V4297" t="s">
        <v>2931</v>
      </c>
      <c r="W4297" t="s">
        <v>17</v>
      </c>
      <c r="X4297" t="s">
        <v>18</v>
      </c>
      <c r="Y4297" t="s">
        <v>92</v>
      </c>
      <c r="Z4297" t="s">
        <v>93</v>
      </c>
      <c r="AB4297" t="b">
        <v>0</v>
      </c>
      <c r="AC4297">
        <v>85</v>
      </c>
      <c r="AD4297">
        <v>50</v>
      </c>
    </row>
    <row r="4298" spans="1:30">
      <c r="A4298">
        <v>120123</v>
      </c>
      <c r="B4298">
        <v>107235</v>
      </c>
      <c r="C4298">
        <v>5052002290</v>
      </c>
      <c r="D4298">
        <v>406</v>
      </c>
      <c r="F4298">
        <v>35</v>
      </c>
      <c r="G4298">
        <v>3</v>
      </c>
      <c r="H4298" t="s">
        <v>3069</v>
      </c>
      <c r="I4298" t="s">
        <v>3070</v>
      </c>
      <c r="J4298" t="s">
        <v>80</v>
      </c>
      <c r="K4298" t="s">
        <v>81</v>
      </c>
      <c r="L4298" t="s">
        <v>126</v>
      </c>
      <c r="M4298" t="s">
        <v>3071</v>
      </c>
      <c r="O4298" t="s">
        <v>3072</v>
      </c>
      <c r="P4298" t="s">
        <v>227</v>
      </c>
      <c r="Q4298" t="s">
        <v>120</v>
      </c>
      <c r="R4298" t="s">
        <v>87</v>
      </c>
      <c r="S4298" t="s">
        <v>111</v>
      </c>
      <c r="T4298" t="s">
        <v>89</v>
      </c>
      <c r="U4298" t="s">
        <v>90</v>
      </c>
      <c r="V4298" t="s">
        <v>3398</v>
      </c>
      <c r="W4298" t="s">
        <v>25</v>
      </c>
      <c r="X4298" t="s">
        <v>18</v>
      </c>
      <c r="Y4298" t="s">
        <v>92</v>
      </c>
      <c r="Z4298" t="s">
        <v>93</v>
      </c>
      <c r="AB4298" t="b">
        <v>1</v>
      </c>
      <c r="AC4298">
        <v>85</v>
      </c>
      <c r="AD4298">
        <v>50</v>
      </c>
    </row>
    <row r="4299" spans="1:30">
      <c r="A4299">
        <v>109517</v>
      </c>
      <c r="B4299">
        <v>98177</v>
      </c>
      <c r="D4299">
        <v>606</v>
      </c>
      <c r="F4299">
        <v>11</v>
      </c>
      <c r="G4299">
        <v>3</v>
      </c>
      <c r="H4299" t="s">
        <v>1400</v>
      </c>
      <c r="I4299" t="s">
        <v>1401</v>
      </c>
      <c r="J4299" t="s">
        <v>80</v>
      </c>
      <c r="K4299" t="s">
        <v>81</v>
      </c>
      <c r="L4299" t="s">
        <v>231</v>
      </c>
      <c r="M4299" t="s">
        <v>1400</v>
      </c>
      <c r="O4299" t="s">
        <v>1402</v>
      </c>
      <c r="P4299" t="s">
        <v>1403</v>
      </c>
      <c r="Q4299" t="s">
        <v>183</v>
      </c>
      <c r="R4299" t="s">
        <v>101</v>
      </c>
      <c r="S4299" t="s">
        <v>102</v>
      </c>
      <c r="T4299" t="s">
        <v>290</v>
      </c>
      <c r="U4299" t="s">
        <v>90</v>
      </c>
      <c r="V4299" t="s">
        <v>1404</v>
      </c>
      <c r="W4299" t="s">
        <v>17</v>
      </c>
      <c r="X4299" t="s">
        <v>18</v>
      </c>
      <c r="Y4299" t="s">
        <v>92</v>
      </c>
      <c r="Z4299" t="s">
        <v>93</v>
      </c>
      <c r="AB4299" t="b">
        <v>0</v>
      </c>
      <c r="AC4299">
        <v>85</v>
      </c>
      <c r="AD4299">
        <v>50</v>
      </c>
    </row>
    <row r="4300" spans="1:30">
      <c r="A4300">
        <v>117869</v>
      </c>
      <c r="B4300">
        <v>105326</v>
      </c>
      <c r="D4300">
        <v>607</v>
      </c>
      <c r="F4300">
        <v>11</v>
      </c>
      <c r="G4300">
        <v>3</v>
      </c>
      <c r="H4300" t="s">
        <v>3032</v>
      </c>
      <c r="I4300" t="s">
        <v>3033</v>
      </c>
      <c r="J4300" t="s">
        <v>80</v>
      </c>
      <c r="K4300" t="s">
        <v>81</v>
      </c>
      <c r="L4300" t="s">
        <v>286</v>
      </c>
      <c r="M4300" t="s">
        <v>375</v>
      </c>
      <c r="O4300" t="s">
        <v>3034</v>
      </c>
      <c r="P4300" t="s">
        <v>99</v>
      </c>
      <c r="Q4300" t="s">
        <v>100</v>
      </c>
      <c r="R4300" t="s">
        <v>101</v>
      </c>
      <c r="S4300" t="s">
        <v>193</v>
      </c>
      <c r="T4300" t="s">
        <v>103</v>
      </c>
      <c r="U4300" t="s">
        <v>90</v>
      </c>
      <c r="V4300" t="s">
        <v>3035</v>
      </c>
      <c r="W4300" t="s">
        <v>17</v>
      </c>
      <c r="X4300" t="s">
        <v>18</v>
      </c>
      <c r="Y4300" t="s">
        <v>92</v>
      </c>
      <c r="Z4300" t="s">
        <v>93</v>
      </c>
      <c r="AB4300" t="b">
        <v>0</v>
      </c>
      <c r="AC4300">
        <v>85</v>
      </c>
      <c r="AD4300">
        <v>50</v>
      </c>
    </row>
    <row r="4301" spans="1:30">
      <c r="A4301">
        <v>288</v>
      </c>
      <c r="B4301">
        <v>21</v>
      </c>
      <c r="D4301">
        <v>606</v>
      </c>
      <c r="F4301">
        <v>11</v>
      </c>
      <c r="G4301">
        <v>3</v>
      </c>
      <c r="H4301" t="s">
        <v>2278</v>
      </c>
      <c r="I4301" t="s">
        <v>2279</v>
      </c>
      <c r="J4301" t="s">
        <v>80</v>
      </c>
      <c r="K4301" t="s">
        <v>81</v>
      </c>
      <c r="L4301" t="s">
        <v>188</v>
      </c>
      <c r="M4301" t="s">
        <v>1601</v>
      </c>
      <c r="N4301" t="s">
        <v>2280</v>
      </c>
      <c r="O4301" t="s">
        <v>361</v>
      </c>
      <c r="P4301" t="s">
        <v>99</v>
      </c>
      <c r="Q4301" t="s">
        <v>100</v>
      </c>
      <c r="R4301" t="s">
        <v>101</v>
      </c>
      <c r="S4301" t="s">
        <v>102</v>
      </c>
      <c r="T4301" t="s">
        <v>421</v>
      </c>
      <c r="U4301" t="s">
        <v>90</v>
      </c>
      <c r="V4301" t="s">
        <v>2281</v>
      </c>
      <c r="W4301" t="s">
        <v>17</v>
      </c>
      <c r="X4301" t="s">
        <v>18</v>
      </c>
      <c r="Y4301" t="s">
        <v>92</v>
      </c>
      <c r="Z4301" t="s">
        <v>93</v>
      </c>
      <c r="AB4301" t="b">
        <v>0</v>
      </c>
      <c r="AC4301">
        <v>85</v>
      </c>
      <c r="AD4301">
        <v>50</v>
      </c>
    </row>
    <row r="4302" spans="1:30">
      <c r="A4302">
        <v>128200</v>
      </c>
      <c r="B4302">
        <v>113379</v>
      </c>
      <c r="C4302">
        <v>5053177247</v>
      </c>
      <c r="D4302">
        <v>406</v>
      </c>
      <c r="F4302">
        <v>11</v>
      </c>
      <c r="G4302">
        <v>3</v>
      </c>
      <c r="H4302" t="s">
        <v>2579</v>
      </c>
      <c r="I4302" t="s">
        <v>2580</v>
      </c>
      <c r="J4302" t="s">
        <v>80</v>
      </c>
      <c r="K4302" t="s">
        <v>81</v>
      </c>
      <c r="L4302" t="s">
        <v>116</v>
      </c>
      <c r="M4302" t="s">
        <v>2581</v>
      </c>
      <c r="O4302" t="s">
        <v>1882</v>
      </c>
      <c r="P4302" t="s">
        <v>642</v>
      </c>
      <c r="Q4302" t="s">
        <v>100</v>
      </c>
      <c r="R4302" t="s">
        <v>101</v>
      </c>
      <c r="S4302" t="s">
        <v>111</v>
      </c>
      <c r="T4302" t="s">
        <v>1212</v>
      </c>
      <c r="U4302" t="s">
        <v>90</v>
      </c>
      <c r="V4302" t="s">
        <v>2582</v>
      </c>
      <c r="W4302" t="s">
        <v>17</v>
      </c>
      <c r="X4302" t="s">
        <v>18</v>
      </c>
      <c r="Y4302" t="s">
        <v>92</v>
      </c>
      <c r="Z4302" t="s">
        <v>93</v>
      </c>
      <c r="AB4302" t="b">
        <v>0</v>
      </c>
      <c r="AC4302">
        <v>86</v>
      </c>
      <c r="AD4302">
        <v>50</v>
      </c>
    </row>
    <row r="4303" spans="1:30">
      <c r="A4303">
        <v>40040</v>
      </c>
      <c r="B4303">
        <v>37690</v>
      </c>
      <c r="C4303">
        <v>5053859596</v>
      </c>
      <c r="D4303">
        <v>406</v>
      </c>
      <c r="F4303">
        <v>35</v>
      </c>
      <c r="G4303">
        <v>3</v>
      </c>
      <c r="H4303" t="s">
        <v>1055</v>
      </c>
      <c r="I4303" t="s">
        <v>1056</v>
      </c>
      <c r="J4303" t="s">
        <v>80</v>
      </c>
      <c r="K4303" t="s">
        <v>81</v>
      </c>
      <c r="L4303" t="s">
        <v>216</v>
      </c>
      <c r="M4303" t="s">
        <v>1055</v>
      </c>
      <c r="N4303" t="s">
        <v>1057</v>
      </c>
      <c r="O4303" t="s">
        <v>1058</v>
      </c>
      <c r="P4303" t="s">
        <v>439</v>
      </c>
      <c r="Q4303" t="s">
        <v>100</v>
      </c>
      <c r="R4303" t="s">
        <v>87</v>
      </c>
      <c r="S4303" t="s">
        <v>111</v>
      </c>
      <c r="T4303" t="s">
        <v>371</v>
      </c>
      <c r="U4303" t="s">
        <v>90</v>
      </c>
      <c r="V4303" t="s">
        <v>1059</v>
      </c>
      <c r="W4303" t="s">
        <v>25</v>
      </c>
      <c r="X4303" t="s">
        <v>18</v>
      </c>
      <c r="Y4303" t="s">
        <v>92</v>
      </c>
      <c r="Z4303" t="s">
        <v>93</v>
      </c>
      <c r="AB4303" t="b">
        <v>1</v>
      </c>
      <c r="AC4303">
        <v>86</v>
      </c>
      <c r="AD4303">
        <v>50</v>
      </c>
    </row>
    <row r="4304" spans="1:30">
      <c r="A4304">
        <v>104028</v>
      </c>
      <c r="B4304">
        <v>17448</v>
      </c>
      <c r="D4304">
        <v>406</v>
      </c>
      <c r="F4304">
        <v>11</v>
      </c>
      <c r="G4304">
        <v>3</v>
      </c>
      <c r="H4304" t="s">
        <v>323</v>
      </c>
      <c r="I4304" t="s">
        <v>1405</v>
      </c>
      <c r="J4304" t="s">
        <v>80</v>
      </c>
      <c r="K4304" t="s">
        <v>81</v>
      </c>
      <c r="L4304" t="s">
        <v>231</v>
      </c>
      <c r="M4304" t="s">
        <v>325</v>
      </c>
      <c r="O4304" t="s">
        <v>1406</v>
      </c>
      <c r="P4304" t="s">
        <v>332</v>
      </c>
      <c r="Q4304" t="s">
        <v>100</v>
      </c>
      <c r="R4304" t="s">
        <v>153</v>
      </c>
      <c r="S4304" t="s">
        <v>111</v>
      </c>
      <c r="T4304" t="s">
        <v>433</v>
      </c>
      <c r="U4304" t="s">
        <v>90</v>
      </c>
      <c r="V4304" t="s">
        <v>1407</v>
      </c>
      <c r="W4304" t="s">
        <v>17</v>
      </c>
      <c r="X4304" t="s">
        <v>18</v>
      </c>
      <c r="Y4304" t="s">
        <v>92</v>
      </c>
      <c r="Z4304" t="s">
        <v>93</v>
      </c>
      <c r="AB4304" t="b">
        <v>0</v>
      </c>
      <c r="AC4304">
        <v>86</v>
      </c>
      <c r="AD4304">
        <v>50</v>
      </c>
    </row>
    <row r="4305" spans="1:30">
      <c r="A4305">
        <v>115372</v>
      </c>
      <c r="B4305">
        <v>103185</v>
      </c>
      <c r="C4305">
        <v>5057501331</v>
      </c>
      <c r="D4305">
        <v>406</v>
      </c>
      <c r="F4305">
        <v>35</v>
      </c>
      <c r="G4305">
        <v>3</v>
      </c>
      <c r="H4305" t="s">
        <v>1872</v>
      </c>
      <c r="I4305" t="s">
        <v>1873</v>
      </c>
      <c r="J4305" t="s">
        <v>80</v>
      </c>
      <c r="K4305" t="s">
        <v>81</v>
      </c>
      <c r="L4305" t="s">
        <v>205</v>
      </c>
      <c r="M4305" t="s">
        <v>1874</v>
      </c>
      <c r="O4305" t="s">
        <v>1875</v>
      </c>
      <c r="P4305" t="s">
        <v>1876</v>
      </c>
      <c r="Q4305" t="s">
        <v>397</v>
      </c>
      <c r="R4305" t="s">
        <v>101</v>
      </c>
      <c r="S4305" t="s">
        <v>111</v>
      </c>
      <c r="T4305" t="s">
        <v>1877</v>
      </c>
      <c r="U4305" t="s">
        <v>90</v>
      </c>
      <c r="V4305" t="s">
        <v>1878</v>
      </c>
      <c r="W4305" t="s">
        <v>25</v>
      </c>
      <c r="X4305" t="s">
        <v>18</v>
      </c>
      <c r="Y4305" t="s">
        <v>92</v>
      </c>
      <c r="Z4305" t="s">
        <v>93</v>
      </c>
      <c r="AB4305" t="b">
        <v>1</v>
      </c>
      <c r="AC4305">
        <v>86</v>
      </c>
      <c r="AD4305">
        <v>50</v>
      </c>
    </row>
    <row r="4306" spans="1:30">
      <c r="A4306">
        <v>128212</v>
      </c>
      <c r="B4306">
        <v>113390</v>
      </c>
      <c r="C4306">
        <v>5052995297</v>
      </c>
      <c r="D4306">
        <v>406</v>
      </c>
      <c r="F4306">
        <v>11</v>
      </c>
      <c r="G4306">
        <v>3</v>
      </c>
      <c r="H4306" t="s">
        <v>716</v>
      </c>
      <c r="I4306" t="s">
        <v>717</v>
      </c>
      <c r="J4306" t="s">
        <v>80</v>
      </c>
      <c r="K4306" t="s">
        <v>81</v>
      </c>
      <c r="L4306" t="s">
        <v>96</v>
      </c>
      <c r="M4306" t="s">
        <v>718</v>
      </c>
      <c r="O4306" t="s">
        <v>719</v>
      </c>
      <c r="P4306" t="s">
        <v>99</v>
      </c>
      <c r="Q4306" t="s">
        <v>100</v>
      </c>
      <c r="R4306" t="s">
        <v>101</v>
      </c>
      <c r="S4306" t="s">
        <v>111</v>
      </c>
      <c r="T4306" t="s">
        <v>351</v>
      </c>
      <c r="U4306" t="s">
        <v>90</v>
      </c>
      <c r="V4306" t="s">
        <v>720</v>
      </c>
      <c r="W4306" t="s">
        <v>17</v>
      </c>
      <c r="X4306" t="s">
        <v>18</v>
      </c>
      <c r="Y4306" t="s">
        <v>92</v>
      </c>
      <c r="Z4306" t="s">
        <v>93</v>
      </c>
      <c r="AB4306" t="b">
        <v>0</v>
      </c>
      <c r="AC4306">
        <v>86</v>
      </c>
      <c r="AD4306">
        <v>50</v>
      </c>
    </row>
    <row r="4307" spans="1:30">
      <c r="A4307">
        <v>127876</v>
      </c>
      <c r="B4307">
        <v>113143</v>
      </c>
      <c r="D4307">
        <v>606</v>
      </c>
      <c r="F4307">
        <v>11</v>
      </c>
      <c r="G4307">
        <v>3</v>
      </c>
      <c r="H4307" t="s">
        <v>2673</v>
      </c>
      <c r="I4307" t="s">
        <v>2674</v>
      </c>
      <c r="J4307" t="s">
        <v>80</v>
      </c>
      <c r="K4307" t="s">
        <v>81</v>
      </c>
      <c r="L4307" t="s">
        <v>188</v>
      </c>
      <c r="M4307" t="s">
        <v>544</v>
      </c>
      <c r="O4307" t="s">
        <v>1522</v>
      </c>
      <c r="P4307" t="s">
        <v>144</v>
      </c>
      <c r="Q4307" t="s">
        <v>100</v>
      </c>
      <c r="R4307" t="s">
        <v>101</v>
      </c>
      <c r="S4307" t="s">
        <v>102</v>
      </c>
      <c r="T4307" t="s">
        <v>145</v>
      </c>
      <c r="U4307" t="s">
        <v>90</v>
      </c>
      <c r="V4307" t="s">
        <v>2675</v>
      </c>
      <c r="W4307" t="s">
        <v>17</v>
      </c>
      <c r="X4307" t="s">
        <v>18</v>
      </c>
      <c r="Y4307" t="s">
        <v>92</v>
      </c>
      <c r="Z4307" t="s">
        <v>93</v>
      </c>
      <c r="AB4307" t="b">
        <v>0</v>
      </c>
      <c r="AC4307">
        <v>86</v>
      </c>
      <c r="AD4307">
        <v>50</v>
      </c>
    </row>
    <row r="4308" spans="1:30">
      <c r="A4308">
        <v>108025</v>
      </c>
      <c r="B4308">
        <v>96941</v>
      </c>
      <c r="C4308">
        <v>5052636265</v>
      </c>
      <c r="D4308">
        <v>406</v>
      </c>
      <c r="F4308">
        <v>35</v>
      </c>
      <c r="G4308">
        <v>3</v>
      </c>
      <c r="H4308" t="s">
        <v>847</v>
      </c>
      <c r="I4308" t="s">
        <v>848</v>
      </c>
      <c r="J4308" t="s">
        <v>80</v>
      </c>
      <c r="K4308" t="s">
        <v>81</v>
      </c>
      <c r="L4308" t="s">
        <v>205</v>
      </c>
      <c r="M4308" t="s">
        <v>849</v>
      </c>
      <c r="O4308" t="s">
        <v>326</v>
      </c>
      <c r="P4308" t="s">
        <v>850</v>
      </c>
      <c r="Q4308" t="s">
        <v>183</v>
      </c>
      <c r="R4308" t="s">
        <v>101</v>
      </c>
      <c r="S4308" t="s">
        <v>111</v>
      </c>
      <c r="T4308" t="s">
        <v>160</v>
      </c>
      <c r="U4308" t="s">
        <v>90</v>
      </c>
      <c r="V4308" t="s">
        <v>851</v>
      </c>
      <c r="W4308" t="s">
        <v>25</v>
      </c>
      <c r="X4308" t="s">
        <v>18</v>
      </c>
      <c r="Y4308" t="s">
        <v>92</v>
      </c>
      <c r="Z4308" t="s">
        <v>93</v>
      </c>
      <c r="AB4308" t="b">
        <v>1</v>
      </c>
      <c r="AC4308">
        <v>86</v>
      </c>
      <c r="AD4308">
        <v>50</v>
      </c>
    </row>
    <row r="4309" spans="1:30">
      <c r="A4309">
        <v>126229</v>
      </c>
      <c r="B4309">
        <v>112202</v>
      </c>
      <c r="C4309">
        <v>5058899315</v>
      </c>
      <c r="D4309">
        <v>406</v>
      </c>
      <c r="F4309">
        <v>11</v>
      </c>
      <c r="G4309">
        <v>3</v>
      </c>
      <c r="H4309" t="s">
        <v>2570</v>
      </c>
      <c r="I4309" t="s">
        <v>2571</v>
      </c>
      <c r="J4309" t="s">
        <v>80</v>
      </c>
      <c r="K4309" t="s">
        <v>81</v>
      </c>
      <c r="L4309" t="s">
        <v>286</v>
      </c>
      <c r="M4309" t="s">
        <v>2572</v>
      </c>
      <c r="O4309" t="s">
        <v>2573</v>
      </c>
      <c r="P4309" t="s">
        <v>1366</v>
      </c>
      <c r="Q4309" t="s">
        <v>100</v>
      </c>
      <c r="R4309" t="s">
        <v>101</v>
      </c>
      <c r="S4309" t="s">
        <v>111</v>
      </c>
      <c r="T4309" t="s">
        <v>1098</v>
      </c>
      <c r="U4309" t="s">
        <v>90</v>
      </c>
      <c r="V4309" t="s">
        <v>2574</v>
      </c>
      <c r="W4309" t="s">
        <v>17</v>
      </c>
      <c r="X4309" t="s">
        <v>18</v>
      </c>
      <c r="Y4309" t="s">
        <v>92</v>
      </c>
      <c r="Z4309" t="s">
        <v>93</v>
      </c>
      <c r="AB4309" t="b">
        <v>0</v>
      </c>
      <c r="AC4309">
        <v>86</v>
      </c>
      <c r="AD4309">
        <v>50</v>
      </c>
    </row>
    <row r="4310" spans="1:30">
      <c r="A4310">
        <v>48742</v>
      </c>
      <c r="B4310">
        <v>45852</v>
      </c>
      <c r="C4310">
        <v>5052963637</v>
      </c>
      <c r="D4310">
        <v>406</v>
      </c>
      <c r="F4310">
        <v>11</v>
      </c>
      <c r="G4310">
        <v>3</v>
      </c>
      <c r="H4310" t="s">
        <v>1346</v>
      </c>
      <c r="I4310" t="s">
        <v>1347</v>
      </c>
      <c r="J4310" t="s">
        <v>80</v>
      </c>
      <c r="K4310" t="s">
        <v>81</v>
      </c>
      <c r="L4310" t="s">
        <v>205</v>
      </c>
      <c r="M4310" t="s">
        <v>1348</v>
      </c>
      <c r="N4310" t="s">
        <v>108</v>
      </c>
      <c r="O4310" t="s">
        <v>1349</v>
      </c>
      <c r="P4310" t="s">
        <v>289</v>
      </c>
      <c r="Q4310" t="s">
        <v>100</v>
      </c>
      <c r="R4310" t="s">
        <v>101</v>
      </c>
      <c r="S4310" t="s">
        <v>111</v>
      </c>
      <c r="T4310" t="s">
        <v>684</v>
      </c>
      <c r="U4310" t="s">
        <v>90</v>
      </c>
      <c r="V4310" t="s">
        <v>1350</v>
      </c>
      <c r="W4310" t="s">
        <v>17</v>
      </c>
      <c r="X4310" t="s">
        <v>18</v>
      </c>
      <c r="Y4310" t="s">
        <v>92</v>
      </c>
      <c r="Z4310" t="s">
        <v>93</v>
      </c>
      <c r="AB4310" t="b">
        <v>0</v>
      </c>
      <c r="AC4310">
        <v>86</v>
      </c>
      <c r="AD4310">
        <v>50</v>
      </c>
    </row>
    <row r="4311" spans="1:30">
      <c r="A4311">
        <v>107539</v>
      </c>
      <c r="B4311">
        <v>96493</v>
      </c>
      <c r="C4311">
        <v>5053450829</v>
      </c>
      <c r="D4311">
        <v>406</v>
      </c>
      <c r="F4311">
        <v>11</v>
      </c>
      <c r="G4311">
        <v>3</v>
      </c>
      <c r="H4311" t="s">
        <v>2969</v>
      </c>
      <c r="I4311" t="s">
        <v>2970</v>
      </c>
      <c r="J4311" t="s">
        <v>80</v>
      </c>
      <c r="K4311" t="s">
        <v>81</v>
      </c>
      <c r="L4311" t="s">
        <v>205</v>
      </c>
      <c r="M4311" t="s">
        <v>2969</v>
      </c>
      <c r="O4311" t="s">
        <v>2971</v>
      </c>
      <c r="P4311" t="s">
        <v>2174</v>
      </c>
      <c r="Q4311" t="s">
        <v>2175</v>
      </c>
      <c r="S4311" t="s">
        <v>111</v>
      </c>
      <c r="T4311" t="s">
        <v>194</v>
      </c>
      <c r="U4311" t="s">
        <v>90</v>
      </c>
      <c r="V4311" t="s">
        <v>2972</v>
      </c>
      <c r="W4311" t="s">
        <v>17</v>
      </c>
      <c r="X4311" t="s">
        <v>18</v>
      </c>
      <c r="Y4311" t="s">
        <v>92</v>
      </c>
      <c r="Z4311" t="s">
        <v>93</v>
      </c>
      <c r="AB4311" t="b">
        <v>0</v>
      </c>
      <c r="AC4311">
        <v>86</v>
      </c>
      <c r="AD4311">
        <v>50</v>
      </c>
    </row>
    <row r="4312" spans="1:30">
      <c r="A4312">
        <v>128054</v>
      </c>
      <c r="B4312">
        <v>113260</v>
      </c>
      <c r="C4312">
        <v>5058331333</v>
      </c>
      <c r="D4312">
        <v>405</v>
      </c>
      <c r="F4312">
        <v>11</v>
      </c>
      <c r="G4312">
        <v>3</v>
      </c>
      <c r="H4312" t="s">
        <v>934</v>
      </c>
      <c r="I4312" t="s">
        <v>935</v>
      </c>
      <c r="J4312" t="s">
        <v>80</v>
      </c>
      <c r="K4312" t="s">
        <v>81</v>
      </c>
      <c r="L4312" t="s">
        <v>313</v>
      </c>
      <c r="M4312" t="s">
        <v>936</v>
      </c>
      <c r="O4312" t="s">
        <v>937</v>
      </c>
      <c r="P4312" t="s">
        <v>938</v>
      </c>
      <c r="Q4312" t="s">
        <v>183</v>
      </c>
      <c r="R4312" t="s">
        <v>220</v>
      </c>
      <c r="S4312" t="s">
        <v>690</v>
      </c>
      <c r="T4312" t="s">
        <v>552</v>
      </c>
      <c r="U4312" t="s">
        <v>90</v>
      </c>
      <c r="V4312" t="s">
        <v>2802</v>
      </c>
      <c r="W4312" t="s">
        <v>17</v>
      </c>
      <c r="X4312" t="s">
        <v>18</v>
      </c>
      <c r="Y4312" t="s">
        <v>92</v>
      </c>
      <c r="Z4312" t="s">
        <v>93</v>
      </c>
      <c r="AB4312" t="b">
        <v>0</v>
      </c>
      <c r="AC4312">
        <v>86</v>
      </c>
      <c r="AD4312">
        <v>50</v>
      </c>
    </row>
    <row r="4313" spans="1:30">
      <c r="A4313">
        <v>11349</v>
      </c>
      <c r="B4313">
        <v>10112</v>
      </c>
      <c r="C4313">
        <v>5058831919</v>
      </c>
      <c r="D4313">
        <v>406</v>
      </c>
      <c r="F4313">
        <v>11</v>
      </c>
      <c r="G4313">
        <v>3</v>
      </c>
      <c r="H4313" t="s">
        <v>519</v>
      </c>
      <c r="I4313" t="s">
        <v>520</v>
      </c>
      <c r="J4313" t="s">
        <v>80</v>
      </c>
      <c r="K4313" t="s">
        <v>81</v>
      </c>
      <c r="L4313" t="s">
        <v>286</v>
      </c>
      <c r="M4313" t="s">
        <v>521</v>
      </c>
      <c r="N4313" t="s">
        <v>108</v>
      </c>
      <c r="O4313" t="s">
        <v>522</v>
      </c>
      <c r="P4313" t="s">
        <v>301</v>
      </c>
      <c r="Q4313" t="s">
        <v>100</v>
      </c>
      <c r="R4313" t="s">
        <v>101</v>
      </c>
      <c r="S4313" t="s">
        <v>111</v>
      </c>
      <c r="T4313" t="s">
        <v>168</v>
      </c>
      <c r="U4313" t="s">
        <v>90</v>
      </c>
      <c r="V4313" t="s">
        <v>523</v>
      </c>
      <c r="W4313" t="s">
        <v>17</v>
      </c>
      <c r="X4313" t="s">
        <v>18</v>
      </c>
      <c r="Y4313" t="s">
        <v>92</v>
      </c>
      <c r="Z4313" t="s">
        <v>93</v>
      </c>
      <c r="AB4313" t="b">
        <v>0</v>
      </c>
      <c r="AC4313">
        <v>86</v>
      </c>
      <c r="AD4313">
        <v>50</v>
      </c>
    </row>
    <row r="4314" spans="1:30">
      <c r="A4314">
        <v>125484</v>
      </c>
      <c r="B4314">
        <v>111814</v>
      </c>
      <c r="C4314">
        <v>5059340795</v>
      </c>
      <c r="D4314">
        <v>411</v>
      </c>
      <c r="F4314">
        <v>11</v>
      </c>
      <c r="G4314">
        <v>3</v>
      </c>
      <c r="H4314" t="s">
        <v>1261</v>
      </c>
      <c r="I4314" t="s">
        <v>1262</v>
      </c>
      <c r="J4314" t="s">
        <v>80</v>
      </c>
      <c r="K4314" t="s">
        <v>81</v>
      </c>
      <c r="L4314" t="s">
        <v>82</v>
      </c>
      <c r="M4314" t="s">
        <v>1263</v>
      </c>
      <c r="O4314" t="s">
        <v>1264</v>
      </c>
      <c r="P4314" t="s">
        <v>420</v>
      </c>
      <c r="Q4314" t="s">
        <v>100</v>
      </c>
      <c r="R4314" t="s">
        <v>87</v>
      </c>
      <c r="S4314" t="s">
        <v>539</v>
      </c>
      <c r="T4314" t="s">
        <v>1265</v>
      </c>
      <c r="U4314" t="s">
        <v>90</v>
      </c>
      <c r="V4314" t="s">
        <v>1266</v>
      </c>
      <c r="W4314" t="s">
        <v>17</v>
      </c>
      <c r="X4314" t="s">
        <v>18</v>
      </c>
      <c r="Y4314" t="s">
        <v>92</v>
      </c>
      <c r="Z4314" t="s">
        <v>93</v>
      </c>
      <c r="AB4314" t="b">
        <v>0</v>
      </c>
      <c r="AC4314">
        <v>86</v>
      </c>
      <c r="AD4314">
        <v>50</v>
      </c>
    </row>
    <row r="4315" spans="1:30">
      <c r="A4315">
        <v>75923</v>
      </c>
      <c r="B4315">
        <v>69429</v>
      </c>
      <c r="C4315">
        <v>5052928877</v>
      </c>
      <c r="D4315">
        <v>406</v>
      </c>
      <c r="F4315">
        <v>11</v>
      </c>
      <c r="G4315">
        <v>3</v>
      </c>
      <c r="H4315" t="s">
        <v>2882</v>
      </c>
      <c r="I4315" t="s">
        <v>2883</v>
      </c>
      <c r="J4315" t="s">
        <v>80</v>
      </c>
      <c r="K4315" t="s">
        <v>81</v>
      </c>
      <c r="L4315" t="s">
        <v>188</v>
      </c>
      <c r="M4315" t="s">
        <v>2884</v>
      </c>
      <c r="N4315" t="s">
        <v>108</v>
      </c>
      <c r="O4315" t="s">
        <v>1764</v>
      </c>
      <c r="P4315" t="s">
        <v>301</v>
      </c>
      <c r="Q4315" t="s">
        <v>100</v>
      </c>
      <c r="R4315" t="s">
        <v>101</v>
      </c>
      <c r="S4315" t="s">
        <v>111</v>
      </c>
      <c r="T4315" t="s">
        <v>1616</v>
      </c>
      <c r="U4315" t="s">
        <v>90</v>
      </c>
      <c r="V4315" t="s">
        <v>2885</v>
      </c>
      <c r="W4315" t="s">
        <v>17</v>
      </c>
      <c r="X4315" t="s">
        <v>18</v>
      </c>
      <c r="Y4315" t="s">
        <v>92</v>
      </c>
      <c r="Z4315" t="s">
        <v>93</v>
      </c>
      <c r="AB4315" t="b">
        <v>0</v>
      </c>
      <c r="AC4315">
        <v>86</v>
      </c>
      <c r="AD4315">
        <v>50</v>
      </c>
    </row>
    <row r="4316" spans="1:30">
      <c r="A4316">
        <v>15018</v>
      </c>
      <c r="B4316">
        <v>13592</v>
      </c>
      <c r="C4316">
        <v>6172191428</v>
      </c>
      <c r="D4316">
        <v>406</v>
      </c>
      <c r="F4316">
        <v>11</v>
      </c>
      <c r="G4316">
        <v>3</v>
      </c>
      <c r="H4316" t="s">
        <v>3528</v>
      </c>
      <c r="I4316" t="s">
        <v>3529</v>
      </c>
      <c r="J4316" t="s">
        <v>80</v>
      </c>
      <c r="K4316" t="s">
        <v>81</v>
      </c>
      <c r="L4316" t="s">
        <v>126</v>
      </c>
      <c r="M4316" t="s">
        <v>3528</v>
      </c>
      <c r="O4316" t="s">
        <v>866</v>
      </c>
      <c r="P4316" t="s">
        <v>1622</v>
      </c>
      <c r="Q4316" t="s">
        <v>175</v>
      </c>
      <c r="R4316" t="s">
        <v>101</v>
      </c>
      <c r="S4316" t="s">
        <v>111</v>
      </c>
      <c r="T4316" t="s">
        <v>3530</v>
      </c>
      <c r="U4316" t="s">
        <v>90</v>
      </c>
      <c r="V4316" t="s">
        <v>3531</v>
      </c>
      <c r="W4316" t="s">
        <v>17</v>
      </c>
      <c r="X4316" t="s">
        <v>18</v>
      </c>
      <c r="Y4316" t="s">
        <v>92</v>
      </c>
      <c r="Z4316" t="s">
        <v>93</v>
      </c>
      <c r="AB4316" t="b">
        <v>0</v>
      </c>
      <c r="AC4316">
        <v>86</v>
      </c>
      <c r="AD4316">
        <v>50</v>
      </c>
    </row>
    <row r="4317" spans="1:30">
      <c r="A4317">
        <v>125299</v>
      </c>
      <c r="B4317">
        <v>111744</v>
      </c>
      <c r="C4317">
        <v>5056202498</v>
      </c>
      <c r="D4317">
        <v>406</v>
      </c>
      <c r="F4317">
        <v>11</v>
      </c>
      <c r="G4317">
        <v>3</v>
      </c>
      <c r="H4317" t="s">
        <v>1074</v>
      </c>
      <c r="I4317" t="s">
        <v>1075</v>
      </c>
      <c r="J4317" t="s">
        <v>80</v>
      </c>
      <c r="K4317" t="s">
        <v>81</v>
      </c>
      <c r="L4317" t="s">
        <v>205</v>
      </c>
      <c r="M4317" t="s">
        <v>1076</v>
      </c>
      <c r="O4317" t="s">
        <v>181</v>
      </c>
      <c r="P4317" t="s">
        <v>135</v>
      </c>
      <c r="Q4317" t="s">
        <v>136</v>
      </c>
      <c r="R4317" t="s">
        <v>101</v>
      </c>
      <c r="S4317" t="s">
        <v>111</v>
      </c>
      <c r="T4317" t="s">
        <v>378</v>
      </c>
      <c r="U4317" t="s">
        <v>90</v>
      </c>
      <c r="V4317" t="s">
        <v>1077</v>
      </c>
      <c r="W4317" t="s">
        <v>17</v>
      </c>
      <c r="X4317" t="s">
        <v>18</v>
      </c>
      <c r="Y4317" t="s">
        <v>92</v>
      </c>
      <c r="Z4317" t="s">
        <v>93</v>
      </c>
      <c r="AB4317" t="b">
        <v>0</v>
      </c>
      <c r="AC4317">
        <v>86</v>
      </c>
      <c r="AD4317">
        <v>50</v>
      </c>
    </row>
    <row r="4318" spans="1:30">
      <c r="A4318">
        <v>124034</v>
      </c>
      <c r="B4318">
        <v>110650</v>
      </c>
      <c r="C4318">
        <v>5054507897</v>
      </c>
      <c r="D4318">
        <v>406</v>
      </c>
      <c r="F4318">
        <v>11</v>
      </c>
      <c r="G4318">
        <v>3</v>
      </c>
      <c r="H4318" t="s">
        <v>3225</v>
      </c>
      <c r="I4318" t="s">
        <v>3226</v>
      </c>
      <c r="J4318" t="s">
        <v>80</v>
      </c>
      <c r="K4318" t="s">
        <v>81</v>
      </c>
      <c r="L4318" t="s">
        <v>260</v>
      </c>
      <c r="M4318" t="s">
        <v>3227</v>
      </c>
      <c r="O4318" t="s">
        <v>2260</v>
      </c>
      <c r="P4318" t="s">
        <v>227</v>
      </c>
      <c r="Q4318" t="s">
        <v>120</v>
      </c>
      <c r="R4318" t="s">
        <v>220</v>
      </c>
      <c r="S4318" t="s">
        <v>111</v>
      </c>
      <c r="T4318" t="s">
        <v>456</v>
      </c>
      <c r="U4318" t="s">
        <v>90</v>
      </c>
      <c r="V4318" t="s">
        <v>3228</v>
      </c>
      <c r="W4318" t="s">
        <v>17</v>
      </c>
      <c r="X4318" t="s">
        <v>18</v>
      </c>
      <c r="Y4318" t="s">
        <v>92</v>
      </c>
      <c r="Z4318" t="s">
        <v>93</v>
      </c>
      <c r="AB4318" t="b">
        <v>0</v>
      </c>
      <c r="AC4318">
        <v>86</v>
      </c>
      <c r="AD4318">
        <v>50</v>
      </c>
    </row>
    <row r="4319" spans="1:30">
      <c r="A4319">
        <v>19161</v>
      </c>
      <c r="B4319">
        <v>17547</v>
      </c>
      <c r="C4319">
        <v>5013765200</v>
      </c>
      <c r="D4319">
        <v>606</v>
      </c>
      <c r="F4319">
        <v>11</v>
      </c>
      <c r="G4319">
        <v>3</v>
      </c>
      <c r="H4319" t="s">
        <v>3427</v>
      </c>
      <c r="I4319" t="s">
        <v>3428</v>
      </c>
      <c r="J4319" t="s">
        <v>80</v>
      </c>
      <c r="K4319" t="s">
        <v>81</v>
      </c>
      <c r="L4319" t="s">
        <v>231</v>
      </c>
      <c r="M4319" t="s">
        <v>3429</v>
      </c>
      <c r="N4319" t="s">
        <v>2140</v>
      </c>
      <c r="O4319" t="s">
        <v>1113</v>
      </c>
      <c r="P4319" t="s">
        <v>772</v>
      </c>
      <c r="Q4319" t="s">
        <v>100</v>
      </c>
      <c r="R4319" t="s">
        <v>153</v>
      </c>
      <c r="S4319" t="s">
        <v>102</v>
      </c>
      <c r="T4319" t="s">
        <v>1543</v>
      </c>
      <c r="U4319" t="s">
        <v>90</v>
      </c>
      <c r="V4319" t="s">
        <v>3430</v>
      </c>
      <c r="W4319" t="s">
        <v>17</v>
      </c>
      <c r="X4319" t="s">
        <v>18</v>
      </c>
      <c r="Y4319" t="s">
        <v>92</v>
      </c>
      <c r="Z4319" t="s">
        <v>93</v>
      </c>
      <c r="AB4319" t="b">
        <v>0</v>
      </c>
      <c r="AC4319">
        <v>86</v>
      </c>
      <c r="AD4319">
        <v>50</v>
      </c>
    </row>
    <row r="4320" spans="1:30">
      <c r="A4320">
        <v>127224</v>
      </c>
      <c r="B4320">
        <v>112755</v>
      </c>
      <c r="C4320">
        <v>5055391203</v>
      </c>
      <c r="D4320">
        <v>606</v>
      </c>
      <c r="F4320">
        <v>35</v>
      </c>
      <c r="G4320">
        <v>3</v>
      </c>
      <c r="H4320" t="s">
        <v>162</v>
      </c>
      <c r="I4320" t="s">
        <v>386</v>
      </c>
      <c r="J4320" t="s">
        <v>80</v>
      </c>
      <c r="K4320" t="s">
        <v>81</v>
      </c>
      <c r="L4320" t="s">
        <v>82</v>
      </c>
      <c r="M4320" t="s">
        <v>387</v>
      </c>
      <c r="O4320" t="s">
        <v>388</v>
      </c>
      <c r="P4320" t="s">
        <v>110</v>
      </c>
      <c r="Q4320" t="s">
        <v>100</v>
      </c>
      <c r="R4320" t="s">
        <v>87</v>
      </c>
      <c r="S4320" t="s">
        <v>102</v>
      </c>
      <c r="T4320" t="s">
        <v>389</v>
      </c>
      <c r="U4320" t="s">
        <v>90</v>
      </c>
      <c r="V4320" t="s">
        <v>390</v>
      </c>
      <c r="W4320" t="s">
        <v>25</v>
      </c>
      <c r="X4320" t="s">
        <v>18</v>
      </c>
      <c r="Y4320" t="s">
        <v>92</v>
      </c>
      <c r="Z4320" t="s">
        <v>93</v>
      </c>
      <c r="AB4320" t="b">
        <v>1</v>
      </c>
      <c r="AC4320">
        <v>86</v>
      </c>
      <c r="AD4320">
        <v>50</v>
      </c>
    </row>
    <row r="4321" spans="1:30">
      <c r="A4321">
        <v>126417</v>
      </c>
      <c r="B4321">
        <v>112290</v>
      </c>
      <c r="C4321">
        <v>5058816549</v>
      </c>
      <c r="D4321">
        <v>406</v>
      </c>
      <c r="F4321">
        <v>11</v>
      </c>
      <c r="G4321">
        <v>3</v>
      </c>
      <c r="H4321" t="s">
        <v>515</v>
      </c>
      <c r="I4321" t="s">
        <v>516</v>
      </c>
      <c r="J4321" t="s">
        <v>80</v>
      </c>
      <c r="K4321" t="s">
        <v>81</v>
      </c>
      <c r="L4321" t="s">
        <v>205</v>
      </c>
      <c r="M4321" t="s">
        <v>517</v>
      </c>
      <c r="O4321" t="s">
        <v>491</v>
      </c>
      <c r="P4321" t="s">
        <v>289</v>
      </c>
      <c r="Q4321" t="s">
        <v>100</v>
      </c>
      <c r="R4321" t="s">
        <v>101</v>
      </c>
      <c r="S4321" t="s">
        <v>111</v>
      </c>
      <c r="T4321" t="s">
        <v>176</v>
      </c>
      <c r="U4321" t="s">
        <v>90</v>
      </c>
      <c r="V4321" t="s">
        <v>518</v>
      </c>
      <c r="W4321" t="s">
        <v>17</v>
      </c>
      <c r="X4321" t="s">
        <v>18</v>
      </c>
      <c r="Y4321" t="s">
        <v>92</v>
      </c>
      <c r="Z4321" t="s">
        <v>93</v>
      </c>
      <c r="AB4321" t="b">
        <v>0</v>
      </c>
      <c r="AC4321">
        <v>86</v>
      </c>
      <c r="AD4321">
        <v>50</v>
      </c>
    </row>
    <row r="4322" spans="1:30">
      <c r="A4322">
        <v>128342</v>
      </c>
      <c r="B4322">
        <v>113512</v>
      </c>
      <c r="C4322">
        <v>5057129436</v>
      </c>
      <c r="D4322">
        <v>406</v>
      </c>
      <c r="F4322">
        <v>35</v>
      </c>
      <c r="G4322">
        <v>3</v>
      </c>
      <c r="H4322" t="s">
        <v>1527</v>
      </c>
      <c r="I4322" t="s">
        <v>2250</v>
      </c>
      <c r="J4322" t="s">
        <v>80</v>
      </c>
      <c r="K4322" t="s">
        <v>81</v>
      </c>
      <c r="L4322" t="s">
        <v>238</v>
      </c>
      <c r="M4322" t="s">
        <v>2251</v>
      </c>
      <c r="O4322" t="s">
        <v>1760</v>
      </c>
      <c r="P4322" t="s">
        <v>301</v>
      </c>
      <c r="Q4322" t="s">
        <v>100</v>
      </c>
      <c r="R4322" t="s">
        <v>101</v>
      </c>
      <c r="S4322" t="s">
        <v>111</v>
      </c>
      <c r="T4322" t="s">
        <v>1170</v>
      </c>
      <c r="U4322" t="s">
        <v>90</v>
      </c>
      <c r="V4322" t="s">
        <v>2252</v>
      </c>
      <c r="W4322" t="s">
        <v>25</v>
      </c>
      <c r="X4322" t="s">
        <v>18</v>
      </c>
      <c r="Y4322" t="s">
        <v>92</v>
      </c>
      <c r="Z4322" t="s">
        <v>93</v>
      </c>
      <c r="AB4322" t="b">
        <v>1</v>
      </c>
      <c r="AC4322">
        <v>86</v>
      </c>
      <c r="AD4322">
        <v>50</v>
      </c>
    </row>
    <row r="4323" spans="1:30">
      <c r="A4323">
        <v>24006</v>
      </c>
      <c r="B4323">
        <v>22167</v>
      </c>
      <c r="C4323">
        <v>5054899865</v>
      </c>
      <c r="D4323">
        <v>406</v>
      </c>
      <c r="F4323">
        <v>11</v>
      </c>
      <c r="G4323">
        <v>3</v>
      </c>
      <c r="H4323" t="s">
        <v>3097</v>
      </c>
      <c r="I4323" t="s">
        <v>3098</v>
      </c>
      <c r="J4323" t="s">
        <v>80</v>
      </c>
      <c r="K4323" t="s">
        <v>81</v>
      </c>
      <c r="L4323" t="s">
        <v>82</v>
      </c>
      <c r="M4323" t="s">
        <v>3099</v>
      </c>
      <c r="N4323" t="s">
        <v>1221</v>
      </c>
      <c r="O4323" t="s">
        <v>3100</v>
      </c>
      <c r="P4323" t="s">
        <v>227</v>
      </c>
      <c r="Q4323" t="s">
        <v>120</v>
      </c>
      <c r="R4323" t="s">
        <v>87</v>
      </c>
      <c r="S4323" t="s">
        <v>111</v>
      </c>
      <c r="T4323" t="s">
        <v>791</v>
      </c>
      <c r="U4323" t="s">
        <v>90</v>
      </c>
      <c r="V4323" t="s">
        <v>3101</v>
      </c>
      <c r="W4323" t="s">
        <v>17</v>
      </c>
      <c r="X4323" t="s">
        <v>18</v>
      </c>
      <c r="Y4323" t="s">
        <v>92</v>
      </c>
      <c r="Z4323" t="s">
        <v>93</v>
      </c>
      <c r="AB4323" t="b">
        <v>0</v>
      </c>
      <c r="AC4323">
        <v>86</v>
      </c>
      <c r="AD4323">
        <v>50</v>
      </c>
    </row>
    <row r="4324" spans="1:30">
      <c r="A4324">
        <v>106730</v>
      </c>
      <c r="B4324">
        <v>21242</v>
      </c>
      <c r="D4324">
        <v>406</v>
      </c>
      <c r="F4324">
        <v>35</v>
      </c>
      <c r="G4324">
        <v>3</v>
      </c>
      <c r="H4324" t="s">
        <v>2253</v>
      </c>
      <c r="I4324" t="s">
        <v>2254</v>
      </c>
      <c r="J4324" t="s">
        <v>80</v>
      </c>
      <c r="K4324" t="s">
        <v>81</v>
      </c>
      <c r="L4324" t="s">
        <v>205</v>
      </c>
      <c r="M4324" t="s">
        <v>574</v>
      </c>
      <c r="O4324" t="s">
        <v>2255</v>
      </c>
      <c r="P4324" t="s">
        <v>166</v>
      </c>
      <c r="Q4324" t="s">
        <v>100</v>
      </c>
      <c r="R4324" t="s">
        <v>101</v>
      </c>
      <c r="S4324" t="s">
        <v>111</v>
      </c>
      <c r="T4324" t="s">
        <v>761</v>
      </c>
      <c r="U4324" t="s">
        <v>90</v>
      </c>
      <c r="V4324" t="s">
        <v>2256</v>
      </c>
      <c r="W4324" t="s">
        <v>25</v>
      </c>
      <c r="X4324" t="s">
        <v>18</v>
      </c>
      <c r="Y4324" t="s">
        <v>92</v>
      </c>
      <c r="Z4324" t="s">
        <v>93</v>
      </c>
      <c r="AB4324" t="b">
        <v>1</v>
      </c>
      <c r="AC4324">
        <v>86</v>
      </c>
      <c r="AD4324">
        <v>50</v>
      </c>
    </row>
    <row r="4325" spans="1:30">
      <c r="A4325">
        <v>127564</v>
      </c>
      <c r="B4325">
        <v>112979</v>
      </c>
      <c r="C4325">
        <v>5053088974</v>
      </c>
      <c r="D4325">
        <v>406</v>
      </c>
      <c r="F4325">
        <v>35</v>
      </c>
      <c r="G4325">
        <v>3</v>
      </c>
      <c r="H4325" t="s">
        <v>3477</v>
      </c>
      <c r="I4325" t="s">
        <v>3478</v>
      </c>
      <c r="J4325" t="s">
        <v>80</v>
      </c>
      <c r="K4325" t="s">
        <v>81</v>
      </c>
      <c r="L4325" t="s">
        <v>231</v>
      </c>
      <c r="M4325" t="s">
        <v>3479</v>
      </c>
      <c r="O4325" t="s">
        <v>1113</v>
      </c>
      <c r="P4325" t="s">
        <v>772</v>
      </c>
      <c r="Q4325" t="s">
        <v>100</v>
      </c>
      <c r="R4325" t="s">
        <v>153</v>
      </c>
      <c r="S4325" t="s">
        <v>111</v>
      </c>
      <c r="T4325" t="s">
        <v>270</v>
      </c>
      <c r="U4325" t="s">
        <v>90</v>
      </c>
      <c r="V4325" t="s">
        <v>3480</v>
      </c>
      <c r="W4325" t="s">
        <v>25</v>
      </c>
      <c r="X4325" t="s">
        <v>18</v>
      </c>
      <c r="Y4325" t="s">
        <v>92</v>
      </c>
      <c r="Z4325" t="s">
        <v>93</v>
      </c>
      <c r="AB4325" t="b">
        <v>1</v>
      </c>
      <c r="AC4325">
        <v>86</v>
      </c>
      <c r="AD4325">
        <v>50</v>
      </c>
    </row>
    <row r="4326" spans="1:30">
      <c r="A4326">
        <v>12139</v>
      </c>
      <c r="B4326">
        <v>10857</v>
      </c>
      <c r="C4326">
        <v>5058363330</v>
      </c>
      <c r="D4326">
        <v>602</v>
      </c>
      <c r="F4326">
        <v>11</v>
      </c>
      <c r="G4326">
        <v>3</v>
      </c>
      <c r="H4326" t="s">
        <v>1931</v>
      </c>
      <c r="I4326" t="s">
        <v>1932</v>
      </c>
      <c r="J4326" t="s">
        <v>80</v>
      </c>
      <c r="K4326" t="s">
        <v>81</v>
      </c>
      <c r="L4326" t="s">
        <v>313</v>
      </c>
      <c r="M4326" t="s">
        <v>1931</v>
      </c>
      <c r="N4326" t="s">
        <v>128</v>
      </c>
      <c r="O4326" t="s">
        <v>1933</v>
      </c>
      <c r="P4326" t="s">
        <v>1195</v>
      </c>
      <c r="Q4326" t="s">
        <v>100</v>
      </c>
      <c r="R4326" t="s">
        <v>220</v>
      </c>
      <c r="S4326" t="s">
        <v>128</v>
      </c>
      <c r="T4326" t="s">
        <v>605</v>
      </c>
      <c r="U4326" t="s">
        <v>90</v>
      </c>
      <c r="V4326" t="s">
        <v>1934</v>
      </c>
      <c r="W4326" t="s">
        <v>17</v>
      </c>
      <c r="X4326" t="s">
        <v>18</v>
      </c>
      <c r="Y4326" t="s">
        <v>92</v>
      </c>
      <c r="Z4326" t="s">
        <v>93</v>
      </c>
      <c r="AB4326" t="b">
        <v>0</v>
      </c>
      <c r="AC4326">
        <v>86</v>
      </c>
      <c r="AD4326">
        <v>50</v>
      </c>
    </row>
    <row r="4327" spans="1:30">
      <c r="A4327">
        <v>106881</v>
      </c>
      <c r="B4327">
        <v>83197</v>
      </c>
      <c r="D4327">
        <v>606</v>
      </c>
      <c r="F4327">
        <v>11</v>
      </c>
      <c r="G4327">
        <v>3</v>
      </c>
      <c r="H4327" t="s">
        <v>1954</v>
      </c>
      <c r="I4327" t="s">
        <v>1955</v>
      </c>
      <c r="J4327" t="s">
        <v>80</v>
      </c>
      <c r="K4327" t="s">
        <v>81</v>
      </c>
      <c r="L4327" t="s">
        <v>313</v>
      </c>
      <c r="M4327" t="s">
        <v>1956</v>
      </c>
      <c r="O4327" t="s">
        <v>1957</v>
      </c>
      <c r="P4327" t="s">
        <v>152</v>
      </c>
      <c r="Q4327" t="s">
        <v>100</v>
      </c>
      <c r="R4327" t="s">
        <v>220</v>
      </c>
      <c r="S4327" t="s">
        <v>102</v>
      </c>
      <c r="T4327" t="s">
        <v>103</v>
      </c>
      <c r="U4327" t="s">
        <v>90</v>
      </c>
      <c r="V4327" t="s">
        <v>1958</v>
      </c>
      <c r="W4327" t="s">
        <v>17</v>
      </c>
      <c r="X4327" t="s">
        <v>18</v>
      </c>
      <c r="Y4327" t="s">
        <v>92</v>
      </c>
      <c r="Z4327" t="s">
        <v>93</v>
      </c>
      <c r="AB4327" t="b">
        <v>0</v>
      </c>
      <c r="AC4327">
        <v>86</v>
      </c>
      <c r="AD4327">
        <v>50</v>
      </c>
    </row>
    <row r="4328" spans="1:30">
      <c r="A4328">
        <v>56890</v>
      </c>
      <c r="B4328">
        <v>52681</v>
      </c>
      <c r="C4328">
        <v>5052925744</v>
      </c>
      <c r="D4328">
        <v>406</v>
      </c>
      <c r="F4328">
        <v>11</v>
      </c>
      <c r="G4328">
        <v>3</v>
      </c>
      <c r="H4328" t="s">
        <v>946</v>
      </c>
      <c r="I4328" t="s">
        <v>947</v>
      </c>
      <c r="J4328" t="s">
        <v>80</v>
      </c>
      <c r="K4328" t="s">
        <v>81</v>
      </c>
      <c r="L4328" t="s">
        <v>231</v>
      </c>
      <c r="M4328" t="s">
        <v>948</v>
      </c>
      <c r="N4328" t="s">
        <v>108</v>
      </c>
      <c r="O4328" t="s">
        <v>949</v>
      </c>
      <c r="P4328" t="s">
        <v>152</v>
      </c>
      <c r="Q4328" t="s">
        <v>183</v>
      </c>
      <c r="R4328" t="s">
        <v>153</v>
      </c>
      <c r="S4328" t="s">
        <v>111</v>
      </c>
      <c r="T4328" t="s">
        <v>451</v>
      </c>
      <c r="U4328" t="s">
        <v>90</v>
      </c>
      <c r="V4328" t="s">
        <v>950</v>
      </c>
      <c r="W4328" t="s">
        <v>17</v>
      </c>
      <c r="X4328" t="s">
        <v>18</v>
      </c>
      <c r="Y4328" t="s">
        <v>92</v>
      </c>
      <c r="Z4328" t="s">
        <v>93</v>
      </c>
      <c r="AB4328" t="b">
        <v>0</v>
      </c>
      <c r="AC4328">
        <v>86</v>
      </c>
      <c r="AD4328">
        <v>50</v>
      </c>
    </row>
    <row r="4329" spans="1:30">
      <c r="A4329">
        <v>3322</v>
      </c>
      <c r="B4329">
        <v>2717</v>
      </c>
      <c r="C4329">
        <v>5052660550</v>
      </c>
      <c r="D4329">
        <v>406</v>
      </c>
      <c r="F4329">
        <v>11</v>
      </c>
      <c r="G4329">
        <v>3</v>
      </c>
      <c r="H4329" t="s">
        <v>3375</v>
      </c>
      <c r="I4329" t="s">
        <v>3376</v>
      </c>
      <c r="J4329" t="s">
        <v>80</v>
      </c>
      <c r="K4329" t="s">
        <v>81</v>
      </c>
      <c r="L4329" t="s">
        <v>82</v>
      </c>
      <c r="M4329" t="s">
        <v>3375</v>
      </c>
      <c r="N4329" t="s">
        <v>3377</v>
      </c>
      <c r="O4329" t="s">
        <v>2739</v>
      </c>
      <c r="P4329" t="s">
        <v>227</v>
      </c>
      <c r="Q4329" t="s">
        <v>120</v>
      </c>
      <c r="R4329" t="s">
        <v>87</v>
      </c>
      <c r="S4329" t="s">
        <v>111</v>
      </c>
      <c r="T4329" t="s">
        <v>1616</v>
      </c>
      <c r="U4329" t="s">
        <v>90</v>
      </c>
      <c r="V4329" t="s">
        <v>3438</v>
      </c>
      <c r="W4329" t="s">
        <v>17</v>
      </c>
      <c r="X4329" t="s">
        <v>18</v>
      </c>
      <c r="Y4329" t="s">
        <v>92</v>
      </c>
      <c r="Z4329" t="s">
        <v>93</v>
      </c>
      <c r="AB4329" t="b">
        <v>0</v>
      </c>
      <c r="AC4329">
        <v>86</v>
      </c>
      <c r="AD4329">
        <v>50</v>
      </c>
    </row>
    <row r="4330" spans="1:30">
      <c r="A4330">
        <v>104505</v>
      </c>
      <c r="B4330">
        <v>93922</v>
      </c>
      <c r="D4330">
        <v>601</v>
      </c>
      <c r="F4330">
        <v>35</v>
      </c>
      <c r="G4330">
        <v>2</v>
      </c>
      <c r="H4330" t="s">
        <v>1025</v>
      </c>
      <c r="I4330" t="s">
        <v>1427</v>
      </c>
      <c r="J4330" t="s">
        <v>80</v>
      </c>
      <c r="K4330" t="s">
        <v>81</v>
      </c>
      <c r="L4330" t="s">
        <v>286</v>
      </c>
      <c r="M4330" t="s">
        <v>1027</v>
      </c>
      <c r="O4330" t="s">
        <v>1428</v>
      </c>
      <c r="P4330" t="s">
        <v>281</v>
      </c>
      <c r="Q4330" t="s">
        <v>100</v>
      </c>
      <c r="R4330" t="s">
        <v>101</v>
      </c>
      <c r="S4330" t="s">
        <v>167</v>
      </c>
      <c r="T4330" t="s">
        <v>1239</v>
      </c>
      <c r="U4330" t="s">
        <v>90</v>
      </c>
      <c r="V4330" t="s">
        <v>2929</v>
      </c>
      <c r="W4330" t="s">
        <v>25</v>
      </c>
      <c r="X4330" t="s">
        <v>20</v>
      </c>
      <c r="Y4330" t="s">
        <v>92</v>
      </c>
      <c r="Z4330" t="s">
        <v>93</v>
      </c>
      <c r="AB4330" t="b">
        <v>1</v>
      </c>
      <c r="AC4330">
        <v>86</v>
      </c>
      <c r="AD4330">
        <v>50</v>
      </c>
    </row>
    <row r="4331" spans="1:30">
      <c r="A4331">
        <v>91840</v>
      </c>
      <c r="B4331">
        <v>80274</v>
      </c>
      <c r="C4331">
        <v>5052680932</v>
      </c>
      <c r="D4331">
        <v>607</v>
      </c>
      <c r="F4331">
        <v>11</v>
      </c>
      <c r="G4331">
        <v>3</v>
      </c>
      <c r="H4331" t="s">
        <v>2505</v>
      </c>
      <c r="I4331" t="s">
        <v>2506</v>
      </c>
      <c r="J4331" t="s">
        <v>80</v>
      </c>
      <c r="K4331" t="s">
        <v>81</v>
      </c>
      <c r="L4331" t="s">
        <v>126</v>
      </c>
      <c r="M4331" t="s">
        <v>189</v>
      </c>
      <c r="N4331" t="s">
        <v>190</v>
      </c>
      <c r="O4331" t="s">
        <v>1410</v>
      </c>
      <c r="P4331" t="s">
        <v>227</v>
      </c>
      <c r="Q4331" t="s">
        <v>120</v>
      </c>
      <c r="R4331" t="s">
        <v>87</v>
      </c>
      <c r="S4331" t="s">
        <v>193</v>
      </c>
      <c r="T4331" t="s">
        <v>1787</v>
      </c>
      <c r="U4331" t="s">
        <v>90</v>
      </c>
      <c r="V4331" t="s">
        <v>2507</v>
      </c>
      <c r="W4331" t="s">
        <v>17</v>
      </c>
      <c r="X4331" t="s">
        <v>18</v>
      </c>
      <c r="Y4331" t="s">
        <v>92</v>
      </c>
      <c r="Z4331" t="s">
        <v>93</v>
      </c>
      <c r="AB4331" t="b">
        <v>0</v>
      </c>
      <c r="AC4331">
        <v>86</v>
      </c>
      <c r="AD4331">
        <v>50</v>
      </c>
    </row>
    <row r="4332" spans="1:30">
      <c r="A4332">
        <v>104028</v>
      </c>
      <c r="B4332">
        <v>17448</v>
      </c>
      <c r="D4332">
        <v>406</v>
      </c>
      <c r="F4332">
        <v>11</v>
      </c>
      <c r="G4332">
        <v>3</v>
      </c>
      <c r="H4332" t="s">
        <v>323</v>
      </c>
      <c r="I4332" t="s">
        <v>1405</v>
      </c>
      <c r="J4332" t="s">
        <v>80</v>
      </c>
      <c r="K4332" t="s">
        <v>81</v>
      </c>
      <c r="L4332" t="s">
        <v>231</v>
      </c>
      <c r="M4332" t="s">
        <v>325</v>
      </c>
      <c r="O4332" t="s">
        <v>1406</v>
      </c>
      <c r="P4332" t="s">
        <v>332</v>
      </c>
      <c r="Q4332" t="s">
        <v>100</v>
      </c>
      <c r="R4332" t="s">
        <v>153</v>
      </c>
      <c r="S4332" t="s">
        <v>111</v>
      </c>
      <c r="T4332" t="s">
        <v>433</v>
      </c>
      <c r="U4332" t="s">
        <v>90</v>
      </c>
      <c r="V4332" t="s">
        <v>1407</v>
      </c>
      <c r="W4332" t="s">
        <v>17</v>
      </c>
      <c r="X4332" t="s">
        <v>18</v>
      </c>
      <c r="Y4332" t="s">
        <v>92</v>
      </c>
      <c r="Z4332" t="s">
        <v>93</v>
      </c>
      <c r="AB4332" t="b">
        <v>0</v>
      </c>
      <c r="AC4332">
        <v>86</v>
      </c>
      <c r="AD4332">
        <v>50</v>
      </c>
    </row>
    <row r="4333" spans="1:30">
      <c r="A4333">
        <v>116204</v>
      </c>
      <c r="B4333">
        <v>103858</v>
      </c>
      <c r="C4333">
        <v>5056952767</v>
      </c>
      <c r="D4333">
        <v>406</v>
      </c>
      <c r="F4333">
        <v>11</v>
      </c>
      <c r="G4333">
        <v>3</v>
      </c>
      <c r="H4333" t="s">
        <v>3341</v>
      </c>
      <c r="I4333" t="s">
        <v>3342</v>
      </c>
      <c r="J4333" t="s">
        <v>80</v>
      </c>
      <c r="K4333" t="s">
        <v>81</v>
      </c>
      <c r="L4333" t="s">
        <v>126</v>
      </c>
      <c r="M4333" t="s">
        <v>3343</v>
      </c>
      <c r="O4333" t="s">
        <v>3344</v>
      </c>
      <c r="P4333" t="s">
        <v>227</v>
      </c>
      <c r="Q4333" t="s">
        <v>120</v>
      </c>
      <c r="R4333" t="s">
        <v>87</v>
      </c>
      <c r="S4333" t="s">
        <v>111</v>
      </c>
      <c r="T4333" t="s">
        <v>462</v>
      </c>
      <c r="U4333" t="s">
        <v>90</v>
      </c>
      <c r="V4333" t="s">
        <v>3345</v>
      </c>
      <c r="W4333" t="s">
        <v>17</v>
      </c>
      <c r="X4333" t="s">
        <v>18</v>
      </c>
      <c r="Y4333" t="s">
        <v>92</v>
      </c>
      <c r="Z4333" t="s">
        <v>93</v>
      </c>
      <c r="AB4333" t="b">
        <v>0</v>
      </c>
      <c r="AC4333">
        <v>86</v>
      </c>
      <c r="AD4333">
        <v>50</v>
      </c>
    </row>
    <row r="4334" spans="1:30">
      <c r="A4334">
        <v>118846</v>
      </c>
      <c r="B4334">
        <v>106145</v>
      </c>
      <c r="C4334">
        <v>5058841147</v>
      </c>
      <c r="D4334">
        <v>406</v>
      </c>
      <c r="F4334">
        <v>11</v>
      </c>
      <c r="G4334">
        <v>3</v>
      </c>
      <c r="H4334" t="s">
        <v>852</v>
      </c>
      <c r="I4334" t="s">
        <v>853</v>
      </c>
      <c r="J4334" t="s">
        <v>80</v>
      </c>
      <c r="K4334" t="s">
        <v>81</v>
      </c>
      <c r="L4334" t="s">
        <v>205</v>
      </c>
      <c r="M4334" t="s">
        <v>854</v>
      </c>
      <c r="O4334" t="s">
        <v>855</v>
      </c>
      <c r="P4334" t="s">
        <v>289</v>
      </c>
      <c r="Q4334" t="s">
        <v>100</v>
      </c>
      <c r="R4334" t="s">
        <v>101</v>
      </c>
      <c r="S4334" t="s">
        <v>111</v>
      </c>
      <c r="T4334" t="s">
        <v>234</v>
      </c>
      <c r="U4334" t="s">
        <v>90</v>
      </c>
      <c r="V4334" t="s">
        <v>856</v>
      </c>
      <c r="W4334" t="s">
        <v>17</v>
      </c>
      <c r="X4334" t="s">
        <v>18</v>
      </c>
      <c r="Y4334" t="s">
        <v>92</v>
      </c>
      <c r="Z4334" t="s">
        <v>93</v>
      </c>
      <c r="AB4334" t="b">
        <v>0</v>
      </c>
      <c r="AC4334">
        <v>86</v>
      </c>
      <c r="AD4334">
        <v>50</v>
      </c>
    </row>
    <row r="4335" spans="1:30">
      <c r="A4335">
        <v>127349</v>
      </c>
      <c r="B4335">
        <v>112856</v>
      </c>
      <c r="C4335">
        <v>5057927786</v>
      </c>
      <c r="D4335">
        <v>406</v>
      </c>
      <c r="F4335">
        <v>11</v>
      </c>
      <c r="G4335">
        <v>3</v>
      </c>
      <c r="H4335" t="s">
        <v>1611</v>
      </c>
      <c r="I4335" t="s">
        <v>1612</v>
      </c>
      <c r="J4335" t="s">
        <v>80</v>
      </c>
      <c r="K4335" t="s">
        <v>81</v>
      </c>
      <c r="L4335" t="s">
        <v>149</v>
      </c>
      <c r="M4335" t="s">
        <v>1613</v>
      </c>
      <c r="O4335" t="s">
        <v>1614</v>
      </c>
      <c r="P4335" t="s">
        <v>830</v>
      </c>
      <c r="Q4335" t="s">
        <v>831</v>
      </c>
      <c r="R4335" t="s">
        <v>153</v>
      </c>
      <c r="S4335" t="s">
        <v>111</v>
      </c>
      <c r="T4335" t="s">
        <v>462</v>
      </c>
      <c r="U4335" t="s">
        <v>90</v>
      </c>
      <c r="V4335" t="s">
        <v>1615</v>
      </c>
      <c r="W4335" t="s">
        <v>17</v>
      </c>
      <c r="X4335" t="s">
        <v>18</v>
      </c>
      <c r="Y4335" t="s">
        <v>92</v>
      </c>
      <c r="Z4335" t="s">
        <v>93</v>
      </c>
      <c r="AB4335" t="b">
        <v>0</v>
      </c>
      <c r="AC4335">
        <v>86</v>
      </c>
      <c r="AD4335">
        <v>50</v>
      </c>
    </row>
    <row r="4336" spans="1:30">
      <c r="A4336">
        <v>125484</v>
      </c>
      <c r="B4336">
        <v>111814</v>
      </c>
      <c r="C4336">
        <v>5059340795</v>
      </c>
      <c r="D4336">
        <v>411</v>
      </c>
      <c r="F4336">
        <v>6</v>
      </c>
      <c r="G4336">
        <v>2</v>
      </c>
      <c r="H4336" t="s">
        <v>1261</v>
      </c>
      <c r="I4336" t="s">
        <v>1262</v>
      </c>
      <c r="J4336" t="s">
        <v>80</v>
      </c>
      <c r="K4336" t="s">
        <v>81</v>
      </c>
      <c r="L4336" t="s">
        <v>82</v>
      </c>
      <c r="M4336" t="s">
        <v>1263</v>
      </c>
      <c r="O4336" t="s">
        <v>1264</v>
      </c>
      <c r="P4336" t="s">
        <v>420</v>
      </c>
      <c r="Q4336" t="s">
        <v>100</v>
      </c>
      <c r="R4336" t="s">
        <v>87</v>
      </c>
      <c r="S4336" t="s">
        <v>539</v>
      </c>
      <c r="T4336" t="s">
        <v>1265</v>
      </c>
      <c r="U4336" t="s">
        <v>90</v>
      </c>
      <c r="V4336" t="s">
        <v>1515</v>
      </c>
      <c r="W4336" t="s">
        <v>29</v>
      </c>
      <c r="X4336" t="s">
        <v>20</v>
      </c>
      <c r="Y4336" t="s">
        <v>92</v>
      </c>
      <c r="Z4336" t="s">
        <v>93</v>
      </c>
      <c r="AB4336" t="b">
        <v>1</v>
      </c>
      <c r="AC4336">
        <v>86</v>
      </c>
      <c r="AD4336">
        <v>50</v>
      </c>
    </row>
    <row r="4337" spans="1:30">
      <c r="A4337">
        <v>15786</v>
      </c>
      <c r="B4337">
        <v>14323</v>
      </c>
      <c r="C4337">
        <v>5058228855</v>
      </c>
      <c r="D4337">
        <v>406</v>
      </c>
      <c r="F4337">
        <v>35</v>
      </c>
      <c r="G4337">
        <v>3</v>
      </c>
      <c r="H4337" t="s">
        <v>774</v>
      </c>
      <c r="I4337" t="s">
        <v>775</v>
      </c>
      <c r="J4337" t="s">
        <v>80</v>
      </c>
      <c r="K4337" t="s">
        <v>81</v>
      </c>
      <c r="L4337" t="s">
        <v>116</v>
      </c>
      <c r="M4337" t="s">
        <v>776</v>
      </c>
      <c r="N4337" t="s">
        <v>777</v>
      </c>
      <c r="O4337" t="s">
        <v>778</v>
      </c>
      <c r="P4337" t="s">
        <v>135</v>
      </c>
      <c r="Q4337" t="s">
        <v>136</v>
      </c>
      <c r="R4337" t="s">
        <v>101</v>
      </c>
      <c r="S4337" t="s">
        <v>111</v>
      </c>
      <c r="T4337" t="s">
        <v>263</v>
      </c>
      <c r="U4337" t="s">
        <v>90</v>
      </c>
      <c r="V4337" t="s">
        <v>3397</v>
      </c>
      <c r="W4337" t="s">
        <v>25</v>
      </c>
      <c r="X4337" t="s">
        <v>18</v>
      </c>
      <c r="Y4337" t="s">
        <v>92</v>
      </c>
      <c r="Z4337" t="s">
        <v>93</v>
      </c>
      <c r="AB4337" t="b">
        <v>1</v>
      </c>
      <c r="AC4337">
        <v>86</v>
      </c>
      <c r="AD4337">
        <v>50</v>
      </c>
    </row>
    <row r="4338" spans="1:30">
      <c r="A4338">
        <v>90460</v>
      </c>
      <c r="B4338">
        <v>75314</v>
      </c>
      <c r="C4338">
        <v>5054890101</v>
      </c>
      <c r="D4338">
        <v>607</v>
      </c>
      <c r="F4338">
        <v>11</v>
      </c>
      <c r="G4338">
        <v>3</v>
      </c>
      <c r="H4338" t="s">
        <v>1709</v>
      </c>
      <c r="I4338" t="s">
        <v>1710</v>
      </c>
      <c r="J4338" t="s">
        <v>80</v>
      </c>
      <c r="K4338" t="s">
        <v>81</v>
      </c>
      <c r="L4338" t="s">
        <v>82</v>
      </c>
      <c r="M4338" t="s">
        <v>1711</v>
      </c>
      <c r="N4338" t="s">
        <v>1712</v>
      </c>
      <c r="O4338" t="s">
        <v>1713</v>
      </c>
      <c r="P4338" t="s">
        <v>420</v>
      </c>
      <c r="Q4338" t="s">
        <v>100</v>
      </c>
      <c r="R4338" t="s">
        <v>87</v>
      </c>
      <c r="S4338" t="s">
        <v>193</v>
      </c>
      <c r="T4338" t="s">
        <v>242</v>
      </c>
      <c r="U4338" t="s">
        <v>90</v>
      </c>
      <c r="V4338" t="s">
        <v>3078</v>
      </c>
      <c r="W4338" t="s">
        <v>17</v>
      </c>
      <c r="X4338" t="s">
        <v>18</v>
      </c>
      <c r="Y4338" t="s">
        <v>92</v>
      </c>
      <c r="Z4338" t="s">
        <v>93</v>
      </c>
      <c r="AB4338" t="b">
        <v>0</v>
      </c>
      <c r="AC4338">
        <v>86</v>
      </c>
      <c r="AD4338">
        <v>50</v>
      </c>
    </row>
    <row r="4339" spans="1:30">
      <c r="A4339">
        <v>128076</v>
      </c>
      <c r="B4339">
        <v>113278</v>
      </c>
      <c r="C4339">
        <v>9097254137</v>
      </c>
      <c r="D4339">
        <v>406</v>
      </c>
      <c r="F4339">
        <v>11</v>
      </c>
      <c r="G4339">
        <v>3</v>
      </c>
      <c r="H4339" t="s">
        <v>2211</v>
      </c>
      <c r="I4339" t="s">
        <v>2212</v>
      </c>
      <c r="J4339" t="s">
        <v>80</v>
      </c>
      <c r="K4339" t="s">
        <v>81</v>
      </c>
      <c r="L4339" t="s">
        <v>82</v>
      </c>
      <c r="M4339" t="s">
        <v>2213</v>
      </c>
      <c r="O4339" t="s">
        <v>2180</v>
      </c>
      <c r="P4339" t="s">
        <v>227</v>
      </c>
      <c r="Q4339" t="s">
        <v>120</v>
      </c>
      <c r="R4339" t="s">
        <v>220</v>
      </c>
      <c r="S4339" t="s">
        <v>111</v>
      </c>
      <c r="T4339" t="s">
        <v>103</v>
      </c>
      <c r="U4339" t="s">
        <v>90</v>
      </c>
      <c r="V4339" t="s">
        <v>2214</v>
      </c>
      <c r="W4339" t="s">
        <v>17</v>
      </c>
      <c r="X4339" t="s">
        <v>18</v>
      </c>
      <c r="Y4339" t="s">
        <v>92</v>
      </c>
      <c r="Z4339" t="s">
        <v>93</v>
      </c>
      <c r="AB4339" t="b">
        <v>0</v>
      </c>
      <c r="AC4339">
        <v>86</v>
      </c>
      <c r="AD4339">
        <v>50</v>
      </c>
    </row>
    <row r="4340" spans="1:30">
      <c r="A4340">
        <v>127317</v>
      </c>
      <c r="B4340">
        <v>112827</v>
      </c>
      <c r="C4340">
        <v>5058815151</v>
      </c>
      <c r="D4340">
        <v>406</v>
      </c>
      <c r="F4340">
        <v>11</v>
      </c>
      <c r="G4340">
        <v>3</v>
      </c>
      <c r="H4340" t="s">
        <v>2534</v>
      </c>
      <c r="I4340" t="s">
        <v>2535</v>
      </c>
      <c r="J4340" t="s">
        <v>80</v>
      </c>
      <c r="K4340" t="s">
        <v>81</v>
      </c>
      <c r="L4340" t="s">
        <v>238</v>
      </c>
      <c r="M4340" t="s">
        <v>2536</v>
      </c>
      <c r="O4340" t="s">
        <v>2537</v>
      </c>
      <c r="P4340" t="s">
        <v>301</v>
      </c>
      <c r="Q4340" t="s">
        <v>100</v>
      </c>
      <c r="R4340" t="s">
        <v>101</v>
      </c>
      <c r="S4340" t="s">
        <v>111</v>
      </c>
      <c r="T4340" t="s">
        <v>530</v>
      </c>
      <c r="U4340" t="s">
        <v>90</v>
      </c>
      <c r="V4340" t="s">
        <v>2538</v>
      </c>
      <c r="W4340" t="s">
        <v>17</v>
      </c>
      <c r="X4340" t="s">
        <v>18</v>
      </c>
      <c r="Y4340" t="s">
        <v>92</v>
      </c>
      <c r="Z4340" t="s">
        <v>93</v>
      </c>
      <c r="AB4340" t="b">
        <v>0</v>
      </c>
      <c r="AC4340">
        <v>86</v>
      </c>
      <c r="AD4340">
        <v>50</v>
      </c>
    </row>
    <row r="4341" spans="1:30">
      <c r="A4341">
        <v>4293</v>
      </c>
      <c r="B4341">
        <v>3537</v>
      </c>
      <c r="C4341">
        <v>5052961544</v>
      </c>
      <c r="D4341">
        <v>601</v>
      </c>
      <c r="F4341">
        <v>35</v>
      </c>
      <c r="G4341">
        <v>3</v>
      </c>
      <c r="H4341" t="s">
        <v>489</v>
      </c>
      <c r="I4341" t="s">
        <v>2301</v>
      </c>
      <c r="J4341" t="s">
        <v>80</v>
      </c>
      <c r="K4341" t="s">
        <v>81</v>
      </c>
      <c r="L4341" t="s">
        <v>141</v>
      </c>
      <c r="M4341" t="s">
        <v>489</v>
      </c>
      <c r="N4341" t="s">
        <v>490</v>
      </c>
      <c r="O4341" t="s">
        <v>1175</v>
      </c>
      <c r="P4341" t="s">
        <v>377</v>
      </c>
      <c r="Q4341" t="s">
        <v>100</v>
      </c>
      <c r="R4341" t="s">
        <v>87</v>
      </c>
      <c r="S4341" t="s">
        <v>167</v>
      </c>
      <c r="T4341" t="s">
        <v>1239</v>
      </c>
      <c r="U4341" t="s">
        <v>90</v>
      </c>
      <c r="V4341" t="s">
        <v>2672</v>
      </c>
      <c r="W4341" t="s">
        <v>25</v>
      </c>
      <c r="X4341" t="s">
        <v>18</v>
      </c>
      <c r="Y4341" t="s">
        <v>92</v>
      </c>
      <c r="Z4341" t="s">
        <v>93</v>
      </c>
      <c r="AB4341" t="b">
        <v>1</v>
      </c>
      <c r="AC4341">
        <v>86</v>
      </c>
      <c r="AD4341">
        <v>50</v>
      </c>
    </row>
    <row r="4342" spans="1:30">
      <c r="A4342">
        <v>118948</v>
      </c>
      <c r="B4342">
        <v>106233</v>
      </c>
      <c r="C4342">
        <v>5058887555</v>
      </c>
      <c r="D4342">
        <v>406</v>
      </c>
      <c r="F4342">
        <v>11</v>
      </c>
      <c r="G4342">
        <v>3</v>
      </c>
      <c r="H4342" t="s">
        <v>2262</v>
      </c>
      <c r="I4342" t="s">
        <v>2263</v>
      </c>
      <c r="J4342" t="s">
        <v>80</v>
      </c>
      <c r="K4342" t="s">
        <v>81</v>
      </c>
      <c r="L4342" t="s">
        <v>205</v>
      </c>
      <c r="M4342" t="s">
        <v>2264</v>
      </c>
      <c r="O4342" t="s">
        <v>2265</v>
      </c>
      <c r="P4342" t="s">
        <v>289</v>
      </c>
      <c r="Q4342" t="s">
        <v>100</v>
      </c>
      <c r="R4342" t="s">
        <v>101</v>
      </c>
      <c r="S4342" t="s">
        <v>111</v>
      </c>
      <c r="T4342" t="s">
        <v>684</v>
      </c>
      <c r="U4342" t="s">
        <v>90</v>
      </c>
      <c r="V4342" t="s">
        <v>2266</v>
      </c>
      <c r="W4342" t="s">
        <v>17</v>
      </c>
      <c r="X4342" t="s">
        <v>18</v>
      </c>
      <c r="Y4342" t="s">
        <v>92</v>
      </c>
      <c r="Z4342" t="s">
        <v>93</v>
      </c>
      <c r="AB4342" t="b">
        <v>0</v>
      </c>
      <c r="AC4342">
        <v>86</v>
      </c>
      <c r="AD4342">
        <v>50</v>
      </c>
    </row>
    <row r="4343" spans="1:30">
      <c r="A4343">
        <v>13285</v>
      </c>
      <c r="B4343">
        <v>11935</v>
      </c>
      <c r="C4343">
        <v>5058846600</v>
      </c>
      <c r="D4343">
        <v>406</v>
      </c>
      <c r="F4343">
        <v>35</v>
      </c>
      <c r="G4343">
        <v>3</v>
      </c>
      <c r="H4343" t="s">
        <v>3146</v>
      </c>
      <c r="I4343" t="s">
        <v>3147</v>
      </c>
      <c r="J4343" t="s">
        <v>80</v>
      </c>
      <c r="K4343" t="s">
        <v>81</v>
      </c>
      <c r="L4343" t="s">
        <v>205</v>
      </c>
      <c r="M4343" t="s">
        <v>3148</v>
      </c>
      <c r="N4343" t="s">
        <v>108</v>
      </c>
      <c r="O4343" t="s">
        <v>3149</v>
      </c>
      <c r="P4343" t="s">
        <v>289</v>
      </c>
      <c r="Q4343" t="s">
        <v>100</v>
      </c>
      <c r="R4343" t="s">
        <v>101</v>
      </c>
      <c r="S4343" t="s">
        <v>111</v>
      </c>
      <c r="T4343" t="s">
        <v>576</v>
      </c>
      <c r="U4343" t="s">
        <v>90</v>
      </c>
      <c r="V4343" t="s">
        <v>3150</v>
      </c>
      <c r="W4343" t="s">
        <v>25</v>
      </c>
      <c r="X4343" t="s">
        <v>18</v>
      </c>
      <c r="Y4343" t="s">
        <v>92</v>
      </c>
      <c r="Z4343" t="s">
        <v>93</v>
      </c>
      <c r="AB4343" t="b">
        <v>1</v>
      </c>
      <c r="AC4343">
        <v>86</v>
      </c>
      <c r="AD4343">
        <v>50</v>
      </c>
    </row>
    <row r="4344" spans="1:30">
      <c r="A4344">
        <v>46926</v>
      </c>
      <c r="B4344">
        <v>36280</v>
      </c>
      <c r="C4344">
        <v>5052686611</v>
      </c>
      <c r="D4344">
        <v>601</v>
      </c>
      <c r="F4344">
        <v>11</v>
      </c>
      <c r="G4344">
        <v>3</v>
      </c>
      <c r="H4344" t="s">
        <v>1015</v>
      </c>
      <c r="I4344" t="s">
        <v>1016</v>
      </c>
      <c r="J4344" t="s">
        <v>80</v>
      </c>
      <c r="K4344" t="s">
        <v>81</v>
      </c>
      <c r="L4344" t="s">
        <v>126</v>
      </c>
      <c r="M4344" t="s">
        <v>744</v>
      </c>
      <c r="N4344" t="s">
        <v>1017</v>
      </c>
      <c r="O4344" t="s">
        <v>1018</v>
      </c>
      <c r="P4344" t="s">
        <v>289</v>
      </c>
      <c r="Q4344" t="s">
        <v>100</v>
      </c>
      <c r="R4344" t="s">
        <v>87</v>
      </c>
      <c r="S4344" t="s">
        <v>167</v>
      </c>
      <c r="T4344" t="s">
        <v>594</v>
      </c>
      <c r="U4344" t="s">
        <v>90</v>
      </c>
      <c r="V4344" t="s">
        <v>1019</v>
      </c>
      <c r="W4344" t="s">
        <v>17</v>
      </c>
      <c r="X4344" t="s">
        <v>18</v>
      </c>
      <c r="Y4344" t="s">
        <v>92</v>
      </c>
      <c r="Z4344" t="s">
        <v>93</v>
      </c>
      <c r="AB4344" t="b">
        <v>0</v>
      </c>
      <c r="AC4344">
        <v>86</v>
      </c>
      <c r="AD4344">
        <v>50</v>
      </c>
    </row>
    <row r="4345" spans="1:30">
      <c r="A4345">
        <v>127475</v>
      </c>
      <c r="B4345">
        <v>112921</v>
      </c>
      <c r="C4345">
        <v>5058228866</v>
      </c>
      <c r="D4345">
        <v>406</v>
      </c>
      <c r="F4345">
        <v>11</v>
      </c>
      <c r="G4345">
        <v>3</v>
      </c>
      <c r="H4345" t="s">
        <v>1644</v>
      </c>
      <c r="I4345" t="s">
        <v>1645</v>
      </c>
      <c r="J4345" t="s">
        <v>80</v>
      </c>
      <c r="K4345" t="s">
        <v>81</v>
      </c>
      <c r="L4345" t="s">
        <v>116</v>
      </c>
      <c r="M4345" t="s">
        <v>1646</v>
      </c>
      <c r="O4345" t="s">
        <v>1647</v>
      </c>
      <c r="P4345" t="s">
        <v>166</v>
      </c>
      <c r="Q4345" t="s">
        <v>100</v>
      </c>
      <c r="R4345" t="s">
        <v>101</v>
      </c>
      <c r="S4345" t="s">
        <v>111</v>
      </c>
      <c r="T4345" t="s">
        <v>659</v>
      </c>
      <c r="U4345" t="s">
        <v>90</v>
      </c>
      <c r="V4345" t="s">
        <v>1648</v>
      </c>
      <c r="W4345" t="s">
        <v>17</v>
      </c>
      <c r="X4345" t="s">
        <v>18</v>
      </c>
      <c r="Y4345" t="s">
        <v>92</v>
      </c>
      <c r="Z4345" t="s">
        <v>93</v>
      </c>
      <c r="AB4345" t="b">
        <v>0</v>
      </c>
      <c r="AC4345">
        <v>86</v>
      </c>
      <c r="AD4345">
        <v>50</v>
      </c>
    </row>
    <row r="4346" spans="1:30">
      <c r="A4346">
        <v>117855</v>
      </c>
      <c r="B4346">
        <v>105326</v>
      </c>
      <c r="D4346">
        <v>607</v>
      </c>
      <c r="F4346">
        <v>35</v>
      </c>
      <c r="G4346">
        <v>3</v>
      </c>
      <c r="H4346" t="s">
        <v>373</v>
      </c>
      <c r="I4346" t="s">
        <v>374</v>
      </c>
      <c r="J4346" t="s">
        <v>80</v>
      </c>
      <c r="K4346" t="s">
        <v>81</v>
      </c>
      <c r="L4346" t="s">
        <v>141</v>
      </c>
      <c r="M4346" t="s">
        <v>375</v>
      </c>
      <c r="O4346" t="s">
        <v>376</v>
      </c>
      <c r="P4346" t="s">
        <v>377</v>
      </c>
      <c r="Q4346" t="s">
        <v>100</v>
      </c>
      <c r="R4346" t="s">
        <v>101</v>
      </c>
      <c r="S4346" t="s">
        <v>193</v>
      </c>
      <c r="T4346" t="s">
        <v>378</v>
      </c>
      <c r="U4346" t="s">
        <v>90</v>
      </c>
      <c r="V4346" t="s">
        <v>379</v>
      </c>
      <c r="W4346" t="s">
        <v>25</v>
      </c>
      <c r="X4346" t="s">
        <v>18</v>
      </c>
      <c r="Y4346" t="s">
        <v>92</v>
      </c>
      <c r="Z4346" t="s">
        <v>93</v>
      </c>
      <c r="AB4346" t="b">
        <v>1</v>
      </c>
      <c r="AC4346">
        <v>86</v>
      </c>
      <c r="AD4346">
        <v>50</v>
      </c>
    </row>
    <row r="4347" spans="1:30">
      <c r="A4347">
        <v>112316</v>
      </c>
      <c r="B4347">
        <v>100563</v>
      </c>
      <c r="C4347">
        <v>5053691712</v>
      </c>
      <c r="D4347">
        <v>606</v>
      </c>
      <c r="F4347">
        <v>11</v>
      </c>
      <c r="G4347">
        <v>3</v>
      </c>
      <c r="H4347" t="s">
        <v>3296</v>
      </c>
      <c r="I4347" t="s">
        <v>3297</v>
      </c>
      <c r="J4347" t="s">
        <v>80</v>
      </c>
      <c r="K4347" t="s">
        <v>81</v>
      </c>
      <c r="L4347" t="s">
        <v>126</v>
      </c>
      <c r="M4347" t="s">
        <v>3298</v>
      </c>
      <c r="O4347" t="s">
        <v>3299</v>
      </c>
      <c r="P4347" t="s">
        <v>3300</v>
      </c>
      <c r="Q4347" t="s">
        <v>175</v>
      </c>
      <c r="R4347" t="s">
        <v>87</v>
      </c>
      <c r="S4347" t="s">
        <v>102</v>
      </c>
      <c r="T4347" t="s">
        <v>242</v>
      </c>
      <c r="U4347" t="s">
        <v>90</v>
      </c>
      <c r="V4347" t="s">
        <v>3301</v>
      </c>
      <c r="W4347" t="s">
        <v>17</v>
      </c>
      <c r="X4347" t="s">
        <v>18</v>
      </c>
      <c r="Y4347" t="s">
        <v>92</v>
      </c>
      <c r="Z4347" t="s">
        <v>93</v>
      </c>
      <c r="AB4347" t="b">
        <v>0</v>
      </c>
      <c r="AC4347">
        <v>86</v>
      </c>
      <c r="AD4347">
        <v>50</v>
      </c>
    </row>
    <row r="4348" spans="1:30">
      <c r="A4348">
        <v>125696</v>
      </c>
      <c r="B4348">
        <v>111931</v>
      </c>
      <c r="C4348">
        <v>5058218881</v>
      </c>
      <c r="D4348">
        <v>406</v>
      </c>
      <c r="F4348">
        <v>11</v>
      </c>
      <c r="G4348">
        <v>3</v>
      </c>
      <c r="H4348" t="s">
        <v>928</v>
      </c>
      <c r="I4348" t="s">
        <v>929</v>
      </c>
      <c r="J4348" t="s">
        <v>80</v>
      </c>
      <c r="K4348" t="s">
        <v>81</v>
      </c>
      <c r="L4348" t="s">
        <v>205</v>
      </c>
      <c r="M4348" t="s">
        <v>930</v>
      </c>
      <c r="O4348" t="s">
        <v>931</v>
      </c>
      <c r="P4348" t="s">
        <v>850</v>
      </c>
      <c r="Q4348" t="s">
        <v>183</v>
      </c>
      <c r="R4348" t="s">
        <v>101</v>
      </c>
      <c r="S4348" t="s">
        <v>111</v>
      </c>
      <c r="T4348" t="s">
        <v>932</v>
      </c>
      <c r="U4348" t="s">
        <v>90</v>
      </c>
      <c r="V4348" t="s">
        <v>933</v>
      </c>
      <c r="W4348" t="s">
        <v>17</v>
      </c>
      <c r="X4348" t="s">
        <v>18</v>
      </c>
      <c r="Y4348" t="s">
        <v>92</v>
      </c>
      <c r="Z4348" t="s">
        <v>93</v>
      </c>
      <c r="AB4348" t="b">
        <v>0</v>
      </c>
      <c r="AC4348">
        <v>86</v>
      </c>
      <c r="AD4348">
        <v>50</v>
      </c>
    </row>
    <row r="4349" spans="1:30">
      <c r="A4349">
        <v>127224</v>
      </c>
      <c r="B4349">
        <v>112755</v>
      </c>
      <c r="C4349">
        <v>5055391203</v>
      </c>
      <c r="D4349">
        <v>606</v>
      </c>
      <c r="F4349">
        <v>35</v>
      </c>
      <c r="G4349">
        <v>3</v>
      </c>
      <c r="H4349" t="s">
        <v>162</v>
      </c>
      <c r="I4349" t="s">
        <v>386</v>
      </c>
      <c r="J4349" t="s">
        <v>80</v>
      </c>
      <c r="K4349" t="s">
        <v>81</v>
      </c>
      <c r="L4349" t="s">
        <v>82</v>
      </c>
      <c r="M4349" t="s">
        <v>387</v>
      </c>
      <c r="O4349" t="s">
        <v>388</v>
      </c>
      <c r="P4349" t="s">
        <v>110</v>
      </c>
      <c r="Q4349" t="s">
        <v>100</v>
      </c>
      <c r="R4349" t="s">
        <v>87</v>
      </c>
      <c r="S4349" t="s">
        <v>102</v>
      </c>
      <c r="T4349" t="s">
        <v>389</v>
      </c>
      <c r="U4349" t="s">
        <v>90</v>
      </c>
      <c r="V4349" t="s">
        <v>390</v>
      </c>
      <c r="W4349" t="s">
        <v>25</v>
      </c>
      <c r="X4349" t="s">
        <v>18</v>
      </c>
      <c r="Y4349" t="s">
        <v>92</v>
      </c>
      <c r="Z4349" t="s">
        <v>93</v>
      </c>
      <c r="AB4349" t="b">
        <v>1</v>
      </c>
      <c r="AC4349">
        <v>86</v>
      </c>
      <c r="AD4349">
        <v>50</v>
      </c>
    </row>
    <row r="4350" spans="1:30">
      <c r="A4350">
        <v>128145</v>
      </c>
      <c r="B4350">
        <v>113332</v>
      </c>
      <c r="C4350">
        <v>5103169909</v>
      </c>
      <c r="D4350">
        <v>1002</v>
      </c>
      <c r="F4350">
        <v>11</v>
      </c>
      <c r="G4350">
        <v>3</v>
      </c>
      <c r="H4350" t="s">
        <v>578</v>
      </c>
      <c r="I4350" t="s">
        <v>579</v>
      </c>
      <c r="J4350" t="s">
        <v>80</v>
      </c>
      <c r="K4350" t="s">
        <v>81</v>
      </c>
      <c r="L4350" t="s">
        <v>126</v>
      </c>
      <c r="M4350" t="s">
        <v>580</v>
      </c>
      <c r="O4350" t="s">
        <v>581</v>
      </c>
      <c r="P4350" t="s">
        <v>182</v>
      </c>
      <c r="Q4350" t="s">
        <v>183</v>
      </c>
      <c r="R4350" t="s">
        <v>87</v>
      </c>
      <c r="S4350" t="s">
        <v>432</v>
      </c>
      <c r="T4350" t="s">
        <v>154</v>
      </c>
      <c r="U4350" t="s">
        <v>90</v>
      </c>
      <c r="V4350" t="s">
        <v>582</v>
      </c>
      <c r="W4350" t="s">
        <v>17</v>
      </c>
      <c r="X4350" t="s">
        <v>18</v>
      </c>
      <c r="Y4350" t="s">
        <v>92</v>
      </c>
      <c r="Z4350" t="s">
        <v>93</v>
      </c>
      <c r="AB4350" t="b">
        <v>0</v>
      </c>
      <c r="AC4350">
        <v>86</v>
      </c>
      <c r="AD4350">
        <v>50</v>
      </c>
    </row>
    <row r="4351" spans="1:30">
      <c r="A4351">
        <v>126153</v>
      </c>
      <c r="B4351">
        <v>44953</v>
      </c>
      <c r="C4351">
        <v>5059675565</v>
      </c>
      <c r="D4351">
        <v>406</v>
      </c>
      <c r="F4351">
        <v>35</v>
      </c>
      <c r="G4351">
        <v>3</v>
      </c>
      <c r="H4351" t="s">
        <v>1950</v>
      </c>
      <c r="I4351" t="s">
        <v>1951</v>
      </c>
      <c r="J4351" t="s">
        <v>80</v>
      </c>
      <c r="K4351" t="s">
        <v>81</v>
      </c>
      <c r="L4351" t="s">
        <v>238</v>
      </c>
      <c r="M4351" t="s">
        <v>225</v>
      </c>
      <c r="O4351" t="s">
        <v>1952</v>
      </c>
      <c r="P4351" t="s">
        <v>110</v>
      </c>
      <c r="Q4351" t="s">
        <v>100</v>
      </c>
      <c r="R4351" t="s">
        <v>87</v>
      </c>
      <c r="S4351" t="s">
        <v>111</v>
      </c>
      <c r="T4351" t="s">
        <v>249</v>
      </c>
      <c r="U4351" t="s">
        <v>90</v>
      </c>
      <c r="V4351" t="s">
        <v>1953</v>
      </c>
      <c r="W4351" t="s">
        <v>25</v>
      </c>
      <c r="X4351" t="s">
        <v>18</v>
      </c>
      <c r="Y4351" t="s">
        <v>92</v>
      </c>
      <c r="Z4351" t="s">
        <v>93</v>
      </c>
      <c r="AB4351" t="b">
        <v>1</v>
      </c>
      <c r="AC4351">
        <v>86</v>
      </c>
      <c r="AD4351">
        <v>50</v>
      </c>
    </row>
    <row r="4352" spans="1:30">
      <c r="A4352">
        <v>128284</v>
      </c>
      <c r="B4352">
        <v>113457</v>
      </c>
      <c r="C4352">
        <v>5053551802</v>
      </c>
      <c r="D4352">
        <v>406</v>
      </c>
      <c r="F4352">
        <v>11</v>
      </c>
      <c r="G4352">
        <v>3</v>
      </c>
      <c r="H4352" t="s">
        <v>358</v>
      </c>
      <c r="I4352" t="s">
        <v>2384</v>
      </c>
      <c r="J4352" t="s">
        <v>80</v>
      </c>
      <c r="K4352" t="s">
        <v>81</v>
      </c>
      <c r="L4352" t="s">
        <v>313</v>
      </c>
      <c r="M4352" t="s">
        <v>360</v>
      </c>
      <c r="O4352" t="s">
        <v>2385</v>
      </c>
      <c r="P4352" t="s">
        <v>2386</v>
      </c>
      <c r="Q4352" t="s">
        <v>183</v>
      </c>
      <c r="R4352" t="s">
        <v>153</v>
      </c>
      <c r="S4352" t="s">
        <v>111</v>
      </c>
      <c r="T4352" t="s">
        <v>670</v>
      </c>
      <c r="U4352" t="s">
        <v>90</v>
      </c>
      <c r="V4352" t="s">
        <v>2387</v>
      </c>
      <c r="W4352" t="s">
        <v>17</v>
      </c>
      <c r="X4352" t="s">
        <v>18</v>
      </c>
      <c r="Y4352" t="s">
        <v>92</v>
      </c>
      <c r="Z4352" t="s">
        <v>93</v>
      </c>
      <c r="AB4352" t="b">
        <v>0</v>
      </c>
      <c r="AC4352">
        <v>87</v>
      </c>
      <c r="AD4352">
        <v>50</v>
      </c>
    </row>
    <row r="4353" spans="1:30">
      <c r="A4353">
        <v>77493</v>
      </c>
      <c r="B4353">
        <v>70819</v>
      </c>
      <c r="C4353">
        <v>4253136275</v>
      </c>
      <c r="D4353">
        <v>601</v>
      </c>
      <c r="F4353">
        <v>11</v>
      </c>
      <c r="G4353">
        <v>3</v>
      </c>
      <c r="H4353" t="s">
        <v>2917</v>
      </c>
      <c r="I4353" t="s">
        <v>2918</v>
      </c>
      <c r="J4353" t="s">
        <v>80</v>
      </c>
      <c r="K4353" t="s">
        <v>81</v>
      </c>
      <c r="L4353" t="s">
        <v>231</v>
      </c>
      <c r="M4353" t="s">
        <v>1179</v>
      </c>
      <c r="N4353" t="s">
        <v>2919</v>
      </c>
      <c r="O4353" t="s">
        <v>2920</v>
      </c>
      <c r="P4353" t="s">
        <v>772</v>
      </c>
      <c r="Q4353" t="s">
        <v>100</v>
      </c>
      <c r="R4353" t="s">
        <v>153</v>
      </c>
      <c r="S4353" t="s">
        <v>167</v>
      </c>
      <c r="T4353" t="s">
        <v>378</v>
      </c>
      <c r="U4353" t="s">
        <v>90</v>
      </c>
      <c r="V4353" t="s">
        <v>2921</v>
      </c>
      <c r="W4353" t="s">
        <v>17</v>
      </c>
      <c r="X4353" t="s">
        <v>18</v>
      </c>
      <c r="Y4353" t="s">
        <v>92</v>
      </c>
      <c r="Z4353" t="s">
        <v>93</v>
      </c>
      <c r="AB4353" t="b">
        <v>0</v>
      </c>
      <c r="AC4353">
        <v>87</v>
      </c>
      <c r="AD4353">
        <v>50</v>
      </c>
    </row>
    <row r="4354" spans="1:30">
      <c r="A4354">
        <v>128162</v>
      </c>
      <c r="B4354">
        <v>113345</v>
      </c>
      <c r="C4354">
        <v>5058970099</v>
      </c>
      <c r="D4354">
        <v>406</v>
      </c>
      <c r="F4354">
        <v>11</v>
      </c>
      <c r="G4354">
        <v>3</v>
      </c>
      <c r="H4354" t="s">
        <v>1773</v>
      </c>
      <c r="I4354" t="s">
        <v>1774</v>
      </c>
      <c r="J4354" t="s">
        <v>80</v>
      </c>
      <c r="K4354" t="s">
        <v>81</v>
      </c>
      <c r="L4354" t="s">
        <v>231</v>
      </c>
      <c r="M4354" t="s">
        <v>1775</v>
      </c>
      <c r="O4354" t="s">
        <v>1776</v>
      </c>
      <c r="P4354" t="s">
        <v>1082</v>
      </c>
      <c r="Q4354" t="s">
        <v>183</v>
      </c>
      <c r="R4354" t="s">
        <v>153</v>
      </c>
      <c r="S4354" t="s">
        <v>111</v>
      </c>
      <c r="T4354" t="s">
        <v>282</v>
      </c>
      <c r="U4354" t="s">
        <v>90</v>
      </c>
      <c r="V4354" t="s">
        <v>1777</v>
      </c>
      <c r="W4354" t="s">
        <v>17</v>
      </c>
      <c r="X4354" t="s">
        <v>18</v>
      </c>
      <c r="Y4354" t="s">
        <v>92</v>
      </c>
      <c r="Z4354" t="s">
        <v>93</v>
      </c>
      <c r="AB4354" t="b">
        <v>0</v>
      </c>
      <c r="AC4354">
        <v>87</v>
      </c>
      <c r="AD4354">
        <v>50</v>
      </c>
    </row>
    <row r="4355" spans="1:30">
      <c r="A4355">
        <v>126426</v>
      </c>
      <c r="B4355">
        <v>112295</v>
      </c>
      <c r="C4355">
        <v>5052544749</v>
      </c>
      <c r="D4355">
        <v>406</v>
      </c>
      <c r="F4355">
        <v>11</v>
      </c>
      <c r="G4355">
        <v>3</v>
      </c>
      <c r="H4355" t="s">
        <v>2177</v>
      </c>
      <c r="I4355" t="s">
        <v>2178</v>
      </c>
      <c r="J4355" t="s">
        <v>80</v>
      </c>
      <c r="K4355" t="s">
        <v>81</v>
      </c>
      <c r="L4355" t="s">
        <v>82</v>
      </c>
      <c r="M4355" t="s">
        <v>2179</v>
      </c>
      <c r="O4355" t="s">
        <v>2180</v>
      </c>
      <c r="P4355" t="s">
        <v>227</v>
      </c>
      <c r="Q4355" t="s">
        <v>120</v>
      </c>
      <c r="R4355" t="s">
        <v>87</v>
      </c>
      <c r="S4355" t="s">
        <v>111</v>
      </c>
      <c r="T4355" t="s">
        <v>451</v>
      </c>
      <c r="U4355" t="s">
        <v>90</v>
      </c>
      <c r="V4355" t="s">
        <v>2181</v>
      </c>
      <c r="W4355" t="s">
        <v>17</v>
      </c>
      <c r="X4355" t="s">
        <v>18</v>
      </c>
      <c r="Y4355" t="s">
        <v>92</v>
      </c>
      <c r="Z4355" t="s">
        <v>93</v>
      </c>
      <c r="AB4355" t="b">
        <v>0</v>
      </c>
      <c r="AC4355">
        <v>87</v>
      </c>
      <c r="AD4355">
        <v>50</v>
      </c>
    </row>
    <row r="4356" spans="1:30">
      <c r="A4356">
        <v>91834</v>
      </c>
      <c r="B4356">
        <v>80274</v>
      </c>
      <c r="C4356">
        <v>5058811729</v>
      </c>
      <c r="D4356">
        <v>607</v>
      </c>
      <c r="F4356">
        <v>35</v>
      </c>
      <c r="G4356">
        <v>3</v>
      </c>
      <c r="H4356" t="s">
        <v>3190</v>
      </c>
      <c r="I4356" t="s">
        <v>3191</v>
      </c>
      <c r="J4356" t="s">
        <v>80</v>
      </c>
      <c r="K4356" t="s">
        <v>81</v>
      </c>
      <c r="L4356" t="s">
        <v>205</v>
      </c>
      <c r="M4356" t="s">
        <v>189</v>
      </c>
      <c r="N4356" t="s">
        <v>190</v>
      </c>
      <c r="O4356" t="s">
        <v>1091</v>
      </c>
      <c r="P4356" t="s">
        <v>289</v>
      </c>
      <c r="Q4356" t="s">
        <v>100</v>
      </c>
      <c r="R4356" t="s">
        <v>101</v>
      </c>
      <c r="S4356" t="s">
        <v>193</v>
      </c>
      <c r="T4356" t="s">
        <v>176</v>
      </c>
      <c r="U4356" t="s">
        <v>90</v>
      </c>
      <c r="V4356" t="s">
        <v>3192</v>
      </c>
      <c r="W4356" t="s">
        <v>25</v>
      </c>
      <c r="X4356" t="s">
        <v>18</v>
      </c>
      <c r="Y4356" t="s">
        <v>92</v>
      </c>
      <c r="Z4356" t="s">
        <v>93</v>
      </c>
      <c r="AB4356" t="b">
        <v>1</v>
      </c>
      <c r="AC4356">
        <v>87</v>
      </c>
      <c r="AD4356">
        <v>50</v>
      </c>
    </row>
    <row r="4357" spans="1:30">
      <c r="A4357">
        <v>126319</v>
      </c>
      <c r="B4357">
        <v>112240</v>
      </c>
      <c r="C4357">
        <v>5057172739</v>
      </c>
      <c r="D4357">
        <v>406</v>
      </c>
      <c r="F4357">
        <v>6</v>
      </c>
      <c r="G4357">
        <v>2</v>
      </c>
      <c r="H4357" t="s">
        <v>731</v>
      </c>
      <c r="I4357" t="s">
        <v>732</v>
      </c>
      <c r="J4357" t="s">
        <v>80</v>
      </c>
      <c r="K4357" t="s">
        <v>81</v>
      </c>
      <c r="L4357" t="s">
        <v>260</v>
      </c>
      <c r="M4357" t="s">
        <v>733</v>
      </c>
      <c r="O4357" t="s">
        <v>734</v>
      </c>
      <c r="P4357" t="s">
        <v>227</v>
      </c>
      <c r="Q4357" t="s">
        <v>120</v>
      </c>
      <c r="R4357" t="s">
        <v>153</v>
      </c>
      <c r="S4357" t="s">
        <v>111</v>
      </c>
      <c r="T4357" t="s">
        <v>194</v>
      </c>
      <c r="U4357" t="s">
        <v>90</v>
      </c>
      <c r="V4357" t="s">
        <v>735</v>
      </c>
      <c r="W4357" t="s">
        <v>29</v>
      </c>
      <c r="X4357" t="s">
        <v>20</v>
      </c>
      <c r="Y4357" t="s">
        <v>92</v>
      </c>
      <c r="Z4357" t="s">
        <v>93</v>
      </c>
      <c r="AB4357" t="b">
        <v>1</v>
      </c>
      <c r="AC4357">
        <v>87</v>
      </c>
      <c r="AD4357">
        <v>50</v>
      </c>
    </row>
    <row r="4358" spans="1:30">
      <c r="A4358">
        <v>128226</v>
      </c>
      <c r="B4358">
        <v>113403</v>
      </c>
      <c r="C4358">
        <v>5055223801</v>
      </c>
      <c r="D4358">
        <v>406</v>
      </c>
      <c r="F4358">
        <v>11</v>
      </c>
      <c r="G4358">
        <v>3</v>
      </c>
      <c r="H4358" t="s">
        <v>2872</v>
      </c>
      <c r="I4358" t="s">
        <v>2873</v>
      </c>
      <c r="J4358" t="s">
        <v>80</v>
      </c>
      <c r="K4358" t="s">
        <v>81</v>
      </c>
      <c r="L4358" t="s">
        <v>82</v>
      </c>
      <c r="M4358" t="s">
        <v>2874</v>
      </c>
      <c r="O4358" t="s">
        <v>1200</v>
      </c>
      <c r="P4358" t="s">
        <v>227</v>
      </c>
      <c r="Q4358" t="s">
        <v>120</v>
      </c>
      <c r="R4358" t="s">
        <v>87</v>
      </c>
      <c r="S4358" t="s">
        <v>111</v>
      </c>
      <c r="T4358" t="s">
        <v>2193</v>
      </c>
      <c r="U4358" t="s">
        <v>90</v>
      </c>
      <c r="V4358" t="s">
        <v>2875</v>
      </c>
      <c r="W4358" t="s">
        <v>17</v>
      </c>
      <c r="X4358" t="s">
        <v>18</v>
      </c>
      <c r="Y4358" t="s">
        <v>92</v>
      </c>
      <c r="Z4358" t="s">
        <v>93</v>
      </c>
      <c r="AB4358" t="b">
        <v>0</v>
      </c>
      <c r="AC4358">
        <v>87</v>
      </c>
      <c r="AD4358">
        <v>50</v>
      </c>
    </row>
    <row r="4359" spans="1:30">
      <c r="A4359">
        <v>125484</v>
      </c>
      <c r="B4359">
        <v>111814</v>
      </c>
      <c r="C4359">
        <v>5059340795</v>
      </c>
      <c r="D4359">
        <v>411</v>
      </c>
      <c r="F4359">
        <v>6</v>
      </c>
      <c r="G4359">
        <v>2</v>
      </c>
      <c r="H4359" t="s">
        <v>1261</v>
      </c>
      <c r="I4359" t="s">
        <v>1262</v>
      </c>
      <c r="J4359" t="s">
        <v>80</v>
      </c>
      <c r="K4359" t="s">
        <v>81</v>
      </c>
      <c r="L4359" t="s">
        <v>82</v>
      </c>
      <c r="M4359" t="s">
        <v>1263</v>
      </c>
      <c r="O4359" t="s">
        <v>1264</v>
      </c>
      <c r="P4359" t="s">
        <v>420</v>
      </c>
      <c r="Q4359" t="s">
        <v>100</v>
      </c>
      <c r="R4359" t="s">
        <v>87</v>
      </c>
      <c r="S4359" t="s">
        <v>539</v>
      </c>
      <c r="T4359" t="s">
        <v>1265</v>
      </c>
      <c r="U4359" t="s">
        <v>90</v>
      </c>
      <c r="V4359" t="s">
        <v>1515</v>
      </c>
      <c r="W4359" t="s">
        <v>29</v>
      </c>
      <c r="X4359" t="s">
        <v>20</v>
      </c>
      <c r="Y4359" t="s">
        <v>92</v>
      </c>
      <c r="Z4359" t="s">
        <v>93</v>
      </c>
      <c r="AB4359" t="b">
        <v>1</v>
      </c>
      <c r="AC4359">
        <v>87</v>
      </c>
      <c r="AD4359">
        <v>50</v>
      </c>
    </row>
    <row r="4360" spans="1:30">
      <c r="A4360">
        <v>91823</v>
      </c>
      <c r="B4360">
        <v>80274</v>
      </c>
      <c r="C4360">
        <v>5057979824</v>
      </c>
      <c r="D4360">
        <v>607</v>
      </c>
      <c r="F4360">
        <v>35</v>
      </c>
      <c r="G4360">
        <v>3</v>
      </c>
      <c r="H4360" t="s">
        <v>2999</v>
      </c>
      <c r="I4360" t="s">
        <v>3000</v>
      </c>
      <c r="J4360" t="s">
        <v>80</v>
      </c>
      <c r="K4360" t="s">
        <v>81</v>
      </c>
      <c r="L4360" t="s">
        <v>238</v>
      </c>
      <c r="M4360" t="s">
        <v>189</v>
      </c>
      <c r="N4360" t="s">
        <v>190</v>
      </c>
      <c r="O4360" t="s">
        <v>388</v>
      </c>
      <c r="P4360" t="s">
        <v>396</v>
      </c>
      <c r="Q4360" t="s">
        <v>183</v>
      </c>
      <c r="R4360" t="s">
        <v>101</v>
      </c>
      <c r="S4360" t="s">
        <v>193</v>
      </c>
      <c r="T4360" t="s">
        <v>1664</v>
      </c>
      <c r="U4360" t="s">
        <v>90</v>
      </c>
      <c r="V4360" t="s">
        <v>3001</v>
      </c>
      <c r="W4360" t="s">
        <v>25</v>
      </c>
      <c r="X4360" t="s">
        <v>18</v>
      </c>
      <c r="Y4360" t="s">
        <v>92</v>
      </c>
      <c r="Z4360" t="s">
        <v>93</v>
      </c>
      <c r="AB4360" t="b">
        <v>1</v>
      </c>
      <c r="AC4360">
        <v>87</v>
      </c>
      <c r="AD4360">
        <v>50</v>
      </c>
    </row>
    <row r="4361" spans="1:30">
      <c r="A4361">
        <v>2057</v>
      </c>
      <c r="B4361">
        <v>1808</v>
      </c>
      <c r="C4361">
        <v>5057247060</v>
      </c>
      <c r="D4361">
        <v>406</v>
      </c>
      <c r="F4361">
        <v>11</v>
      </c>
      <c r="G4361">
        <v>3</v>
      </c>
      <c r="H4361" t="s">
        <v>3405</v>
      </c>
      <c r="I4361" t="s">
        <v>3406</v>
      </c>
      <c r="J4361" t="s">
        <v>80</v>
      </c>
      <c r="K4361" t="s">
        <v>81</v>
      </c>
      <c r="L4361" t="s">
        <v>82</v>
      </c>
      <c r="M4361" t="s">
        <v>3407</v>
      </c>
      <c r="N4361" t="s">
        <v>3408</v>
      </c>
      <c r="O4361" t="s">
        <v>3409</v>
      </c>
      <c r="P4361" t="s">
        <v>227</v>
      </c>
      <c r="Q4361" t="s">
        <v>120</v>
      </c>
      <c r="R4361" t="s">
        <v>87</v>
      </c>
      <c r="S4361" t="s">
        <v>111</v>
      </c>
      <c r="T4361" t="s">
        <v>791</v>
      </c>
      <c r="U4361" t="s">
        <v>90</v>
      </c>
      <c r="V4361" t="s">
        <v>3410</v>
      </c>
      <c r="W4361" t="s">
        <v>17</v>
      </c>
      <c r="X4361" t="s">
        <v>18</v>
      </c>
      <c r="Y4361" t="s">
        <v>92</v>
      </c>
      <c r="Z4361" t="s">
        <v>93</v>
      </c>
      <c r="AB4361" t="b">
        <v>0</v>
      </c>
      <c r="AC4361">
        <v>87</v>
      </c>
      <c r="AD4361">
        <v>50</v>
      </c>
    </row>
    <row r="4362" spans="1:30">
      <c r="A4362">
        <v>123673</v>
      </c>
      <c r="B4362">
        <v>96483</v>
      </c>
      <c r="C4362">
        <v>5057969020</v>
      </c>
      <c r="D4362">
        <v>406</v>
      </c>
      <c r="F4362">
        <v>11</v>
      </c>
      <c r="G4362">
        <v>3</v>
      </c>
      <c r="H4362" t="s">
        <v>311</v>
      </c>
      <c r="I4362" t="s">
        <v>312</v>
      </c>
      <c r="J4362" t="s">
        <v>80</v>
      </c>
      <c r="K4362" t="s">
        <v>81</v>
      </c>
      <c r="L4362" t="s">
        <v>313</v>
      </c>
      <c r="M4362" t="s">
        <v>314</v>
      </c>
      <c r="O4362" t="s">
        <v>315</v>
      </c>
      <c r="P4362" t="s">
        <v>152</v>
      </c>
      <c r="Q4362" t="s">
        <v>100</v>
      </c>
      <c r="R4362" t="s">
        <v>153</v>
      </c>
      <c r="S4362" t="s">
        <v>111</v>
      </c>
      <c r="T4362" t="s">
        <v>122</v>
      </c>
      <c r="U4362" t="s">
        <v>90</v>
      </c>
      <c r="V4362" t="s">
        <v>316</v>
      </c>
      <c r="W4362" t="s">
        <v>17</v>
      </c>
      <c r="X4362" t="s">
        <v>18</v>
      </c>
      <c r="Y4362" t="s">
        <v>92</v>
      </c>
      <c r="Z4362" t="s">
        <v>93</v>
      </c>
      <c r="AB4362" t="b">
        <v>0</v>
      </c>
      <c r="AC4362">
        <v>87</v>
      </c>
      <c r="AD4362">
        <v>50</v>
      </c>
    </row>
    <row r="4363" spans="1:30">
      <c r="A4363">
        <v>46926</v>
      </c>
      <c r="B4363">
        <v>36280</v>
      </c>
      <c r="C4363">
        <v>5052686611</v>
      </c>
      <c r="D4363">
        <v>608</v>
      </c>
      <c r="F4363">
        <v>11</v>
      </c>
      <c r="G4363">
        <v>3</v>
      </c>
      <c r="H4363" t="s">
        <v>1015</v>
      </c>
      <c r="I4363" t="s">
        <v>1016</v>
      </c>
      <c r="J4363" t="s">
        <v>80</v>
      </c>
      <c r="K4363" t="s">
        <v>81</v>
      </c>
      <c r="L4363" t="s">
        <v>126</v>
      </c>
      <c r="M4363" t="s">
        <v>744</v>
      </c>
      <c r="N4363" t="s">
        <v>1017</v>
      </c>
      <c r="O4363" t="s">
        <v>1018</v>
      </c>
      <c r="P4363" t="s">
        <v>289</v>
      </c>
      <c r="Q4363" t="s">
        <v>100</v>
      </c>
      <c r="R4363" t="s">
        <v>87</v>
      </c>
      <c r="S4363" t="s">
        <v>583</v>
      </c>
      <c r="T4363" t="s">
        <v>398</v>
      </c>
      <c r="U4363" t="s">
        <v>90</v>
      </c>
      <c r="V4363" t="s">
        <v>3330</v>
      </c>
      <c r="W4363" t="s">
        <v>17</v>
      </c>
      <c r="X4363" t="s">
        <v>18</v>
      </c>
      <c r="Y4363" t="s">
        <v>92</v>
      </c>
      <c r="Z4363" t="s">
        <v>93</v>
      </c>
      <c r="AB4363" t="b">
        <v>0</v>
      </c>
      <c r="AC4363">
        <v>87</v>
      </c>
      <c r="AD4363">
        <v>50</v>
      </c>
    </row>
    <row r="4364" spans="1:30">
      <c r="A4364">
        <v>16077</v>
      </c>
      <c r="B4364">
        <v>14614</v>
      </c>
      <c r="C4364">
        <v>5058439500</v>
      </c>
      <c r="D4364">
        <v>406</v>
      </c>
      <c r="F4364">
        <v>11</v>
      </c>
      <c r="G4364">
        <v>3</v>
      </c>
      <c r="H4364" t="s">
        <v>3303</v>
      </c>
      <c r="I4364" t="s">
        <v>3304</v>
      </c>
      <c r="J4364" t="s">
        <v>80</v>
      </c>
      <c r="K4364" t="s">
        <v>81</v>
      </c>
      <c r="L4364" t="s">
        <v>198</v>
      </c>
      <c r="M4364" t="s">
        <v>3305</v>
      </c>
      <c r="N4364" t="s">
        <v>3306</v>
      </c>
      <c r="O4364" t="s">
        <v>3307</v>
      </c>
      <c r="P4364" t="s">
        <v>790</v>
      </c>
      <c r="Q4364" t="s">
        <v>100</v>
      </c>
      <c r="R4364" t="s">
        <v>153</v>
      </c>
      <c r="S4364" t="s">
        <v>111</v>
      </c>
      <c r="T4364" t="s">
        <v>530</v>
      </c>
      <c r="U4364" t="s">
        <v>90</v>
      </c>
      <c r="V4364" t="s">
        <v>3308</v>
      </c>
      <c r="W4364" t="s">
        <v>17</v>
      </c>
      <c r="X4364" t="s">
        <v>18</v>
      </c>
      <c r="Y4364" t="s">
        <v>92</v>
      </c>
      <c r="Z4364" t="s">
        <v>93</v>
      </c>
      <c r="AB4364" t="b">
        <v>0</v>
      </c>
      <c r="AC4364">
        <v>87</v>
      </c>
      <c r="AD4364">
        <v>50</v>
      </c>
    </row>
    <row r="4365" spans="1:30">
      <c r="A4365">
        <v>103601</v>
      </c>
      <c r="B4365">
        <v>69406</v>
      </c>
      <c r="C4365">
        <v>5055084368</v>
      </c>
      <c r="D4365">
        <v>501</v>
      </c>
      <c r="F4365">
        <v>11</v>
      </c>
      <c r="G4365">
        <v>3</v>
      </c>
      <c r="H4365" t="s">
        <v>2056</v>
      </c>
      <c r="I4365" t="s">
        <v>2057</v>
      </c>
      <c r="J4365" t="s">
        <v>80</v>
      </c>
      <c r="K4365" t="s">
        <v>81</v>
      </c>
      <c r="L4365" t="s">
        <v>231</v>
      </c>
      <c r="M4365" t="s">
        <v>2058</v>
      </c>
      <c r="O4365" t="s">
        <v>564</v>
      </c>
      <c r="P4365" t="s">
        <v>2059</v>
      </c>
      <c r="Q4365" t="s">
        <v>183</v>
      </c>
      <c r="R4365" t="s">
        <v>153</v>
      </c>
      <c r="S4365" t="s">
        <v>779</v>
      </c>
      <c r="T4365" t="s">
        <v>384</v>
      </c>
      <c r="U4365" t="s">
        <v>90</v>
      </c>
      <c r="V4365" t="s">
        <v>2060</v>
      </c>
      <c r="W4365" t="s">
        <v>17</v>
      </c>
      <c r="X4365" t="s">
        <v>18</v>
      </c>
      <c r="Y4365" t="s">
        <v>92</v>
      </c>
      <c r="Z4365" t="s">
        <v>93</v>
      </c>
      <c r="AB4365" t="b">
        <v>0</v>
      </c>
      <c r="AC4365">
        <v>87</v>
      </c>
      <c r="AD4365">
        <v>50</v>
      </c>
    </row>
    <row r="4366" spans="1:30">
      <c r="A4366">
        <v>94566</v>
      </c>
      <c r="B4366">
        <v>85453</v>
      </c>
      <c r="C4366">
        <v>5052942000</v>
      </c>
      <c r="D4366">
        <v>406</v>
      </c>
      <c r="F4366">
        <v>11</v>
      </c>
      <c r="G4366">
        <v>3</v>
      </c>
      <c r="H4366" t="s">
        <v>889</v>
      </c>
      <c r="I4366" t="s">
        <v>890</v>
      </c>
      <c r="J4366" t="s">
        <v>80</v>
      </c>
      <c r="K4366" t="s">
        <v>81</v>
      </c>
      <c r="L4366" t="s">
        <v>188</v>
      </c>
      <c r="M4366" t="s">
        <v>891</v>
      </c>
      <c r="O4366" t="s">
        <v>760</v>
      </c>
      <c r="P4366" t="s">
        <v>144</v>
      </c>
      <c r="Q4366" t="s">
        <v>100</v>
      </c>
      <c r="R4366" t="s">
        <v>101</v>
      </c>
      <c r="S4366" t="s">
        <v>111</v>
      </c>
      <c r="T4366" t="s">
        <v>740</v>
      </c>
      <c r="U4366" t="s">
        <v>90</v>
      </c>
      <c r="V4366" t="s">
        <v>892</v>
      </c>
      <c r="W4366" t="s">
        <v>17</v>
      </c>
      <c r="X4366" t="s">
        <v>18</v>
      </c>
      <c r="Y4366" t="s">
        <v>92</v>
      </c>
      <c r="Z4366" t="s">
        <v>93</v>
      </c>
      <c r="AB4366" t="b">
        <v>0</v>
      </c>
      <c r="AC4366">
        <v>87</v>
      </c>
      <c r="AD4366">
        <v>50</v>
      </c>
    </row>
    <row r="4367" spans="1:30">
      <c r="A4367">
        <v>2440</v>
      </c>
      <c r="B4367">
        <v>1991</v>
      </c>
      <c r="C4367">
        <v>5057692311</v>
      </c>
      <c r="D4367">
        <v>607</v>
      </c>
      <c r="F4367">
        <v>35</v>
      </c>
      <c r="G4367">
        <v>3</v>
      </c>
      <c r="H4367" t="s">
        <v>2287</v>
      </c>
      <c r="I4367" t="s">
        <v>2288</v>
      </c>
      <c r="J4367" t="s">
        <v>80</v>
      </c>
      <c r="K4367" t="s">
        <v>81</v>
      </c>
      <c r="L4367" t="s">
        <v>126</v>
      </c>
      <c r="M4367" t="s">
        <v>2289</v>
      </c>
      <c r="N4367" t="s">
        <v>707</v>
      </c>
      <c r="O4367" t="s">
        <v>701</v>
      </c>
      <c r="P4367" t="s">
        <v>182</v>
      </c>
      <c r="Q4367" t="s">
        <v>183</v>
      </c>
      <c r="R4367" t="s">
        <v>87</v>
      </c>
      <c r="S4367" t="s">
        <v>193</v>
      </c>
      <c r="T4367" t="s">
        <v>445</v>
      </c>
      <c r="U4367" t="s">
        <v>90</v>
      </c>
      <c r="V4367" t="s">
        <v>2290</v>
      </c>
      <c r="W4367" t="s">
        <v>25</v>
      </c>
      <c r="X4367" t="s">
        <v>18</v>
      </c>
      <c r="Y4367" t="s">
        <v>92</v>
      </c>
      <c r="Z4367" t="s">
        <v>93</v>
      </c>
      <c r="AB4367" t="b">
        <v>1</v>
      </c>
      <c r="AC4367">
        <v>87</v>
      </c>
      <c r="AD4367">
        <v>50</v>
      </c>
    </row>
    <row r="4368" spans="1:30">
      <c r="A4368">
        <v>11349</v>
      </c>
      <c r="B4368">
        <v>10112</v>
      </c>
      <c r="C4368">
        <v>5058831919</v>
      </c>
      <c r="D4368">
        <v>406</v>
      </c>
      <c r="F4368">
        <v>11</v>
      </c>
      <c r="G4368">
        <v>3</v>
      </c>
      <c r="H4368" t="s">
        <v>519</v>
      </c>
      <c r="I4368" t="s">
        <v>520</v>
      </c>
      <c r="J4368" t="s">
        <v>80</v>
      </c>
      <c r="K4368" t="s">
        <v>81</v>
      </c>
      <c r="L4368" t="s">
        <v>286</v>
      </c>
      <c r="M4368" t="s">
        <v>521</v>
      </c>
      <c r="N4368" t="s">
        <v>108</v>
      </c>
      <c r="O4368" t="s">
        <v>522</v>
      </c>
      <c r="P4368" t="s">
        <v>301</v>
      </c>
      <c r="Q4368" t="s">
        <v>100</v>
      </c>
      <c r="R4368" t="s">
        <v>101</v>
      </c>
      <c r="S4368" t="s">
        <v>111</v>
      </c>
      <c r="T4368" t="s">
        <v>168</v>
      </c>
      <c r="U4368" t="s">
        <v>90</v>
      </c>
      <c r="V4368" t="s">
        <v>523</v>
      </c>
      <c r="W4368" t="s">
        <v>17</v>
      </c>
      <c r="X4368" t="s">
        <v>18</v>
      </c>
      <c r="Y4368" t="s">
        <v>92</v>
      </c>
      <c r="Z4368" t="s">
        <v>93</v>
      </c>
      <c r="AB4368" t="b">
        <v>0</v>
      </c>
      <c r="AC4368">
        <v>87</v>
      </c>
      <c r="AD4368">
        <v>50</v>
      </c>
    </row>
    <row r="4369" spans="1:30">
      <c r="A4369">
        <v>96197</v>
      </c>
      <c r="B4369">
        <v>9120</v>
      </c>
      <c r="C4369">
        <v>5053445223</v>
      </c>
      <c r="D4369">
        <v>402</v>
      </c>
      <c r="F4369">
        <v>11</v>
      </c>
      <c r="G4369">
        <v>3</v>
      </c>
      <c r="H4369" t="s">
        <v>1126</v>
      </c>
      <c r="I4369" t="s">
        <v>1127</v>
      </c>
      <c r="J4369" t="s">
        <v>80</v>
      </c>
      <c r="K4369" t="s">
        <v>81</v>
      </c>
      <c r="L4369" t="s">
        <v>286</v>
      </c>
      <c r="M4369" t="s">
        <v>1128</v>
      </c>
      <c r="O4369" t="s">
        <v>1129</v>
      </c>
      <c r="P4369" t="s">
        <v>709</v>
      </c>
      <c r="Q4369" t="s">
        <v>183</v>
      </c>
      <c r="R4369" t="s">
        <v>101</v>
      </c>
      <c r="S4369" t="s">
        <v>221</v>
      </c>
      <c r="T4369" t="s">
        <v>570</v>
      </c>
      <c r="U4369" t="s">
        <v>90</v>
      </c>
      <c r="V4369" t="s">
        <v>1130</v>
      </c>
      <c r="W4369" t="s">
        <v>17</v>
      </c>
      <c r="X4369" t="s">
        <v>18</v>
      </c>
      <c r="Y4369" t="s">
        <v>92</v>
      </c>
      <c r="Z4369" t="s">
        <v>93</v>
      </c>
      <c r="AB4369" t="b">
        <v>0</v>
      </c>
      <c r="AC4369">
        <v>87</v>
      </c>
      <c r="AD4369">
        <v>50</v>
      </c>
    </row>
    <row r="4370" spans="1:30">
      <c r="A4370">
        <v>115372</v>
      </c>
      <c r="B4370">
        <v>103185</v>
      </c>
      <c r="C4370">
        <v>5057501331</v>
      </c>
      <c r="D4370">
        <v>406</v>
      </c>
      <c r="F4370">
        <v>35</v>
      </c>
      <c r="G4370">
        <v>3</v>
      </c>
      <c r="H4370" t="s">
        <v>1872</v>
      </c>
      <c r="I4370" t="s">
        <v>1873</v>
      </c>
      <c r="J4370" t="s">
        <v>80</v>
      </c>
      <c r="K4370" t="s">
        <v>81</v>
      </c>
      <c r="L4370" t="s">
        <v>205</v>
      </c>
      <c r="M4370" t="s">
        <v>1874</v>
      </c>
      <c r="O4370" t="s">
        <v>1875</v>
      </c>
      <c r="P4370" t="s">
        <v>1876</v>
      </c>
      <c r="Q4370" t="s">
        <v>397</v>
      </c>
      <c r="R4370" t="s">
        <v>101</v>
      </c>
      <c r="S4370" t="s">
        <v>111</v>
      </c>
      <c r="T4370" t="s">
        <v>1877</v>
      </c>
      <c r="U4370" t="s">
        <v>90</v>
      </c>
      <c r="V4370" t="s">
        <v>1878</v>
      </c>
      <c r="W4370" t="s">
        <v>25</v>
      </c>
      <c r="X4370" t="s">
        <v>18</v>
      </c>
      <c r="Y4370" t="s">
        <v>92</v>
      </c>
      <c r="Z4370" t="s">
        <v>93</v>
      </c>
      <c r="AB4370" t="b">
        <v>1</v>
      </c>
      <c r="AC4370">
        <v>87</v>
      </c>
      <c r="AD4370">
        <v>50</v>
      </c>
    </row>
    <row r="4371" spans="1:30">
      <c r="A4371">
        <v>100810</v>
      </c>
      <c r="B4371">
        <v>90770</v>
      </c>
      <c r="C4371">
        <v>3149841000</v>
      </c>
      <c r="D4371">
        <v>406</v>
      </c>
      <c r="F4371">
        <v>11</v>
      </c>
      <c r="G4371">
        <v>3</v>
      </c>
      <c r="H4371" t="s">
        <v>1696</v>
      </c>
      <c r="I4371" t="s">
        <v>1697</v>
      </c>
      <c r="J4371" t="s">
        <v>80</v>
      </c>
      <c r="K4371" t="s">
        <v>81</v>
      </c>
      <c r="L4371" t="s">
        <v>1600</v>
      </c>
      <c r="M4371" t="s">
        <v>1698</v>
      </c>
      <c r="O4371" t="s">
        <v>1699</v>
      </c>
      <c r="P4371" t="s">
        <v>1072</v>
      </c>
      <c r="Q4371" t="s">
        <v>120</v>
      </c>
      <c r="R4371" t="s">
        <v>101</v>
      </c>
      <c r="S4371" t="s">
        <v>111</v>
      </c>
      <c r="T4371" t="s">
        <v>112</v>
      </c>
      <c r="U4371" t="s">
        <v>90</v>
      </c>
      <c r="V4371" t="s">
        <v>1700</v>
      </c>
      <c r="W4371" t="s">
        <v>17</v>
      </c>
      <c r="X4371" t="s">
        <v>18</v>
      </c>
      <c r="Y4371" t="s">
        <v>92</v>
      </c>
      <c r="Z4371" t="s">
        <v>93</v>
      </c>
      <c r="AB4371" t="b">
        <v>0</v>
      </c>
      <c r="AC4371">
        <v>87</v>
      </c>
      <c r="AD4371">
        <v>50</v>
      </c>
    </row>
    <row r="4372" spans="1:30">
      <c r="A4372">
        <v>99687</v>
      </c>
      <c r="B4372">
        <v>89837</v>
      </c>
      <c r="C4372">
        <v>5057242000</v>
      </c>
      <c r="D4372">
        <v>404</v>
      </c>
      <c r="F4372">
        <v>11</v>
      </c>
      <c r="G4372">
        <v>3</v>
      </c>
      <c r="H4372" t="s">
        <v>1856</v>
      </c>
      <c r="I4372" t="s">
        <v>1857</v>
      </c>
      <c r="J4372" t="s">
        <v>80</v>
      </c>
      <c r="K4372" t="s">
        <v>81</v>
      </c>
      <c r="L4372" t="s">
        <v>216</v>
      </c>
      <c r="M4372" t="s">
        <v>1143</v>
      </c>
      <c r="O4372" t="s">
        <v>1858</v>
      </c>
      <c r="P4372" t="s">
        <v>1859</v>
      </c>
      <c r="Q4372" t="s">
        <v>175</v>
      </c>
      <c r="R4372" t="s">
        <v>101</v>
      </c>
      <c r="S4372" t="s">
        <v>121</v>
      </c>
      <c r="T4372" t="s">
        <v>433</v>
      </c>
      <c r="U4372" t="s">
        <v>90</v>
      </c>
      <c r="V4372" t="s">
        <v>1860</v>
      </c>
      <c r="W4372" t="s">
        <v>17</v>
      </c>
      <c r="X4372" t="s">
        <v>18</v>
      </c>
      <c r="Y4372" t="s">
        <v>92</v>
      </c>
      <c r="Z4372" t="s">
        <v>93</v>
      </c>
      <c r="AB4372" t="b">
        <v>0</v>
      </c>
      <c r="AC4372">
        <v>87</v>
      </c>
      <c r="AD4372">
        <v>50</v>
      </c>
    </row>
    <row r="4373" spans="1:30">
      <c r="A4373">
        <v>128009</v>
      </c>
      <c r="B4373">
        <v>113223</v>
      </c>
      <c r="C4373">
        <v>5057960335</v>
      </c>
      <c r="D4373">
        <v>406</v>
      </c>
      <c r="F4373">
        <v>11</v>
      </c>
      <c r="G4373">
        <v>3</v>
      </c>
      <c r="H4373" t="s">
        <v>423</v>
      </c>
      <c r="I4373" t="s">
        <v>2930</v>
      </c>
      <c r="J4373" t="s">
        <v>80</v>
      </c>
      <c r="K4373" t="s">
        <v>81</v>
      </c>
      <c r="L4373" t="s">
        <v>116</v>
      </c>
      <c r="M4373" t="s">
        <v>425</v>
      </c>
      <c r="O4373" t="s">
        <v>1086</v>
      </c>
      <c r="P4373" t="s">
        <v>1164</v>
      </c>
      <c r="Q4373" t="s">
        <v>100</v>
      </c>
      <c r="R4373" t="s">
        <v>101</v>
      </c>
      <c r="S4373" t="s">
        <v>111</v>
      </c>
      <c r="T4373" t="s">
        <v>270</v>
      </c>
      <c r="U4373" t="s">
        <v>90</v>
      </c>
      <c r="V4373" t="s">
        <v>2931</v>
      </c>
      <c r="W4373" t="s">
        <v>17</v>
      </c>
      <c r="X4373" t="s">
        <v>18</v>
      </c>
      <c r="Y4373" t="s">
        <v>92</v>
      </c>
      <c r="Z4373" t="s">
        <v>93</v>
      </c>
      <c r="AB4373" t="b">
        <v>0</v>
      </c>
      <c r="AC4373">
        <v>87</v>
      </c>
      <c r="AD4373">
        <v>50</v>
      </c>
    </row>
    <row r="4374" spans="1:30">
      <c r="A4374">
        <v>88687</v>
      </c>
      <c r="B4374">
        <v>80520</v>
      </c>
      <c r="C4374">
        <v>5058832864</v>
      </c>
      <c r="D4374">
        <v>406</v>
      </c>
      <c r="F4374">
        <v>11</v>
      </c>
      <c r="G4374">
        <v>3</v>
      </c>
      <c r="H4374" t="s">
        <v>3177</v>
      </c>
      <c r="I4374" t="s">
        <v>3178</v>
      </c>
      <c r="J4374" t="s">
        <v>80</v>
      </c>
      <c r="K4374" t="s">
        <v>81</v>
      </c>
      <c r="L4374" t="s">
        <v>238</v>
      </c>
      <c r="M4374" t="s">
        <v>3179</v>
      </c>
      <c r="N4374" t="s">
        <v>108</v>
      </c>
      <c r="O4374" t="s">
        <v>3180</v>
      </c>
      <c r="P4374" t="s">
        <v>301</v>
      </c>
      <c r="Q4374" t="s">
        <v>100</v>
      </c>
      <c r="R4374" t="s">
        <v>101</v>
      </c>
      <c r="S4374" t="s">
        <v>111</v>
      </c>
      <c r="T4374" t="s">
        <v>398</v>
      </c>
      <c r="U4374" t="s">
        <v>90</v>
      </c>
      <c r="V4374" t="s">
        <v>3181</v>
      </c>
      <c r="W4374" t="s">
        <v>17</v>
      </c>
      <c r="X4374" t="s">
        <v>18</v>
      </c>
      <c r="Y4374" t="s">
        <v>92</v>
      </c>
      <c r="Z4374" t="s">
        <v>93</v>
      </c>
      <c r="AB4374" t="b">
        <v>0</v>
      </c>
      <c r="AC4374">
        <v>87</v>
      </c>
      <c r="AD4374">
        <v>50</v>
      </c>
    </row>
    <row r="4375" spans="1:30">
      <c r="A4375">
        <v>128025</v>
      </c>
      <c r="B4375">
        <v>113234</v>
      </c>
      <c r="C4375">
        <v>5058317697</v>
      </c>
      <c r="D4375">
        <v>406</v>
      </c>
      <c r="F4375">
        <v>11</v>
      </c>
      <c r="G4375">
        <v>3</v>
      </c>
      <c r="H4375" t="s">
        <v>899</v>
      </c>
      <c r="I4375" t="s">
        <v>1036</v>
      </c>
      <c r="J4375" t="s">
        <v>80</v>
      </c>
      <c r="K4375" t="s">
        <v>81</v>
      </c>
      <c r="L4375" t="s">
        <v>313</v>
      </c>
      <c r="M4375" t="s">
        <v>901</v>
      </c>
      <c r="O4375" t="s">
        <v>1037</v>
      </c>
      <c r="P4375" t="s">
        <v>152</v>
      </c>
      <c r="Q4375" t="s">
        <v>100</v>
      </c>
      <c r="R4375" t="s">
        <v>153</v>
      </c>
      <c r="S4375" t="s">
        <v>111</v>
      </c>
      <c r="T4375" t="s">
        <v>122</v>
      </c>
      <c r="U4375" t="s">
        <v>90</v>
      </c>
      <c r="V4375" t="s">
        <v>1038</v>
      </c>
      <c r="W4375" t="s">
        <v>17</v>
      </c>
      <c r="X4375" t="s">
        <v>18</v>
      </c>
      <c r="Y4375" t="s">
        <v>92</v>
      </c>
      <c r="Z4375" t="s">
        <v>93</v>
      </c>
      <c r="AB4375" t="b">
        <v>0</v>
      </c>
      <c r="AC4375">
        <v>87</v>
      </c>
      <c r="AD4375">
        <v>50</v>
      </c>
    </row>
    <row r="4376" spans="1:30">
      <c r="A4376">
        <v>127186</v>
      </c>
      <c r="B4376">
        <v>112731</v>
      </c>
      <c r="C4376">
        <v>5052560450</v>
      </c>
      <c r="D4376">
        <v>406</v>
      </c>
      <c r="F4376">
        <v>11</v>
      </c>
      <c r="G4376">
        <v>3</v>
      </c>
      <c r="H4376" t="s">
        <v>911</v>
      </c>
      <c r="I4376" t="s">
        <v>1104</v>
      </c>
      <c r="J4376" t="s">
        <v>80</v>
      </c>
      <c r="K4376" t="s">
        <v>81</v>
      </c>
      <c r="L4376" t="s">
        <v>126</v>
      </c>
      <c r="M4376" t="s">
        <v>1105</v>
      </c>
      <c r="O4376" t="s">
        <v>361</v>
      </c>
      <c r="P4376" t="s">
        <v>110</v>
      </c>
      <c r="Q4376" t="s">
        <v>100</v>
      </c>
      <c r="R4376" t="s">
        <v>87</v>
      </c>
      <c r="S4376" t="s">
        <v>111</v>
      </c>
      <c r="T4376" t="s">
        <v>530</v>
      </c>
      <c r="U4376" t="s">
        <v>90</v>
      </c>
      <c r="V4376" t="s">
        <v>1106</v>
      </c>
      <c r="W4376" t="s">
        <v>17</v>
      </c>
      <c r="X4376" t="s">
        <v>18</v>
      </c>
      <c r="Y4376" t="s">
        <v>92</v>
      </c>
      <c r="Z4376" t="s">
        <v>93</v>
      </c>
      <c r="AB4376" t="b">
        <v>0</v>
      </c>
      <c r="AC4376">
        <v>87</v>
      </c>
      <c r="AD4376">
        <v>50</v>
      </c>
    </row>
    <row r="4377" spans="1:30">
      <c r="A4377">
        <v>4290</v>
      </c>
      <c r="B4377">
        <v>3537</v>
      </c>
      <c r="C4377">
        <v>5052667401</v>
      </c>
      <c r="D4377">
        <v>609</v>
      </c>
      <c r="F4377">
        <v>11</v>
      </c>
      <c r="G4377">
        <v>3</v>
      </c>
      <c r="H4377" t="s">
        <v>487</v>
      </c>
      <c r="I4377" t="s">
        <v>488</v>
      </c>
      <c r="J4377" t="s">
        <v>80</v>
      </c>
      <c r="K4377" t="s">
        <v>81</v>
      </c>
      <c r="L4377" t="s">
        <v>286</v>
      </c>
      <c r="M4377" t="s">
        <v>489</v>
      </c>
      <c r="N4377" t="s">
        <v>490</v>
      </c>
      <c r="O4377" t="s">
        <v>491</v>
      </c>
      <c r="P4377" t="s">
        <v>281</v>
      </c>
      <c r="Q4377" t="s">
        <v>100</v>
      </c>
      <c r="R4377" t="s">
        <v>101</v>
      </c>
      <c r="S4377" t="s">
        <v>492</v>
      </c>
      <c r="T4377" t="s">
        <v>493</v>
      </c>
      <c r="U4377" t="s">
        <v>90</v>
      </c>
      <c r="V4377" t="s">
        <v>494</v>
      </c>
      <c r="W4377" t="s">
        <v>17</v>
      </c>
      <c r="X4377" t="s">
        <v>18</v>
      </c>
      <c r="Y4377" t="s">
        <v>92</v>
      </c>
      <c r="Z4377" t="s">
        <v>93</v>
      </c>
      <c r="AB4377" t="b">
        <v>0</v>
      </c>
      <c r="AC4377">
        <v>87</v>
      </c>
      <c r="AD4377">
        <v>50</v>
      </c>
    </row>
    <row r="4378" spans="1:30">
      <c r="A4378">
        <v>28470</v>
      </c>
      <c r="B4378">
        <v>26472</v>
      </c>
      <c r="C4378">
        <v>5052320507</v>
      </c>
      <c r="D4378">
        <v>406</v>
      </c>
      <c r="F4378">
        <v>11</v>
      </c>
      <c r="G4378">
        <v>3</v>
      </c>
      <c r="H4378" t="s">
        <v>3546</v>
      </c>
      <c r="I4378" t="s">
        <v>3547</v>
      </c>
      <c r="J4378" t="s">
        <v>80</v>
      </c>
      <c r="K4378" t="s">
        <v>81</v>
      </c>
      <c r="L4378" t="s">
        <v>126</v>
      </c>
      <c r="M4378" t="s">
        <v>3548</v>
      </c>
      <c r="N4378" t="s">
        <v>108</v>
      </c>
      <c r="O4378" t="s">
        <v>3549</v>
      </c>
      <c r="P4378" t="s">
        <v>182</v>
      </c>
      <c r="Q4378" t="s">
        <v>183</v>
      </c>
      <c r="R4378" t="s">
        <v>87</v>
      </c>
      <c r="S4378" t="s">
        <v>111</v>
      </c>
      <c r="T4378" t="s">
        <v>184</v>
      </c>
      <c r="U4378" t="s">
        <v>90</v>
      </c>
      <c r="V4378" t="s">
        <v>3550</v>
      </c>
      <c r="W4378" t="s">
        <v>17</v>
      </c>
      <c r="X4378" t="s">
        <v>18</v>
      </c>
      <c r="Y4378" t="s">
        <v>92</v>
      </c>
      <c r="Z4378" t="s">
        <v>93</v>
      </c>
      <c r="AB4378" t="b">
        <v>0</v>
      </c>
      <c r="AC4378">
        <v>87</v>
      </c>
      <c r="AD4378">
        <v>50</v>
      </c>
    </row>
    <row r="4379" spans="1:30">
      <c r="A4379">
        <v>127173</v>
      </c>
      <c r="B4379">
        <v>112723</v>
      </c>
      <c r="C4379">
        <v>5054530590</v>
      </c>
      <c r="D4379">
        <v>606</v>
      </c>
      <c r="F4379">
        <v>35</v>
      </c>
      <c r="G4379">
        <v>3</v>
      </c>
      <c r="H4379" t="s">
        <v>341</v>
      </c>
      <c r="I4379" t="s">
        <v>342</v>
      </c>
      <c r="J4379" t="s">
        <v>80</v>
      </c>
      <c r="K4379" t="s">
        <v>81</v>
      </c>
      <c r="L4379" t="s">
        <v>286</v>
      </c>
      <c r="M4379" t="s">
        <v>343</v>
      </c>
      <c r="O4379" t="s">
        <v>344</v>
      </c>
      <c r="P4379" t="s">
        <v>301</v>
      </c>
      <c r="Q4379" t="s">
        <v>100</v>
      </c>
      <c r="R4379" t="s">
        <v>101</v>
      </c>
      <c r="S4379" t="s">
        <v>102</v>
      </c>
      <c r="T4379" t="s">
        <v>89</v>
      </c>
      <c r="U4379" t="s">
        <v>90</v>
      </c>
      <c r="V4379" t="s">
        <v>345</v>
      </c>
      <c r="W4379" t="s">
        <v>25</v>
      </c>
      <c r="X4379" t="s">
        <v>18</v>
      </c>
      <c r="Y4379" t="s">
        <v>92</v>
      </c>
      <c r="Z4379" t="s">
        <v>93</v>
      </c>
      <c r="AB4379" t="b">
        <v>1</v>
      </c>
      <c r="AC4379">
        <v>87</v>
      </c>
      <c r="AD4379">
        <v>50</v>
      </c>
    </row>
    <row r="4380" spans="1:30">
      <c r="A4380">
        <v>2682</v>
      </c>
      <c r="B4380">
        <v>2171</v>
      </c>
      <c r="C4380">
        <v>5058363880</v>
      </c>
      <c r="D4380">
        <v>406</v>
      </c>
      <c r="F4380">
        <v>6</v>
      </c>
      <c r="G4380">
        <v>2</v>
      </c>
      <c r="H4380" t="s">
        <v>2723</v>
      </c>
      <c r="I4380" t="s">
        <v>2724</v>
      </c>
      <c r="J4380" t="s">
        <v>80</v>
      </c>
      <c r="K4380" t="s">
        <v>81</v>
      </c>
      <c r="L4380" t="s">
        <v>149</v>
      </c>
      <c r="M4380" t="s">
        <v>2725</v>
      </c>
      <c r="N4380" t="s">
        <v>108</v>
      </c>
      <c r="O4380" t="s">
        <v>2726</v>
      </c>
      <c r="P4380" t="s">
        <v>152</v>
      </c>
      <c r="Q4380" t="s">
        <v>100</v>
      </c>
      <c r="R4380" t="s">
        <v>153</v>
      </c>
      <c r="S4380" t="s">
        <v>111</v>
      </c>
      <c r="T4380" t="s">
        <v>724</v>
      </c>
      <c r="U4380" t="s">
        <v>90</v>
      </c>
      <c r="V4380" t="s">
        <v>2727</v>
      </c>
      <c r="W4380" t="s">
        <v>29</v>
      </c>
      <c r="X4380" t="s">
        <v>20</v>
      </c>
      <c r="Y4380" t="s">
        <v>92</v>
      </c>
      <c r="Z4380" t="s">
        <v>93</v>
      </c>
      <c r="AB4380" t="b">
        <v>1</v>
      </c>
      <c r="AC4380">
        <v>87</v>
      </c>
      <c r="AD4380">
        <v>50</v>
      </c>
    </row>
    <row r="4381" spans="1:30">
      <c r="A4381">
        <v>124034</v>
      </c>
      <c r="B4381">
        <v>110650</v>
      </c>
      <c r="C4381">
        <v>5054507897</v>
      </c>
      <c r="D4381">
        <v>406</v>
      </c>
      <c r="F4381">
        <v>11</v>
      </c>
      <c r="G4381">
        <v>3</v>
      </c>
      <c r="H4381" t="s">
        <v>3225</v>
      </c>
      <c r="I4381" t="s">
        <v>3226</v>
      </c>
      <c r="J4381" t="s">
        <v>80</v>
      </c>
      <c r="K4381" t="s">
        <v>81</v>
      </c>
      <c r="L4381" t="s">
        <v>260</v>
      </c>
      <c r="M4381" t="s">
        <v>3227</v>
      </c>
      <c r="O4381" t="s">
        <v>2260</v>
      </c>
      <c r="P4381" t="s">
        <v>227</v>
      </c>
      <c r="Q4381" t="s">
        <v>120</v>
      </c>
      <c r="R4381" t="s">
        <v>220</v>
      </c>
      <c r="S4381" t="s">
        <v>111</v>
      </c>
      <c r="T4381" t="s">
        <v>456</v>
      </c>
      <c r="U4381" t="s">
        <v>90</v>
      </c>
      <c r="V4381" t="s">
        <v>3228</v>
      </c>
      <c r="W4381" t="s">
        <v>17</v>
      </c>
      <c r="X4381" t="s">
        <v>18</v>
      </c>
      <c r="Y4381" t="s">
        <v>92</v>
      </c>
      <c r="Z4381" t="s">
        <v>93</v>
      </c>
      <c r="AB4381" t="b">
        <v>0</v>
      </c>
      <c r="AC4381">
        <v>87</v>
      </c>
      <c r="AD4381">
        <v>50</v>
      </c>
    </row>
    <row r="4382" spans="1:30">
      <c r="A4382">
        <v>23379</v>
      </c>
      <c r="B4382">
        <v>21568</v>
      </c>
      <c r="D4382">
        <v>406</v>
      </c>
      <c r="F4382">
        <v>11</v>
      </c>
      <c r="G4382">
        <v>3</v>
      </c>
      <c r="H4382" t="s">
        <v>323</v>
      </c>
      <c r="I4382" t="s">
        <v>3048</v>
      </c>
      <c r="J4382" t="s">
        <v>80</v>
      </c>
      <c r="K4382" t="s">
        <v>81</v>
      </c>
      <c r="L4382" t="s">
        <v>141</v>
      </c>
      <c r="M4382" t="s">
        <v>323</v>
      </c>
      <c r="N4382" t="s">
        <v>108</v>
      </c>
      <c r="O4382" t="s">
        <v>3049</v>
      </c>
      <c r="P4382" t="s">
        <v>144</v>
      </c>
      <c r="Q4382" t="s">
        <v>100</v>
      </c>
      <c r="R4382" t="s">
        <v>101</v>
      </c>
      <c r="S4382" t="s">
        <v>111</v>
      </c>
      <c r="T4382" t="s">
        <v>145</v>
      </c>
      <c r="U4382" t="s">
        <v>90</v>
      </c>
      <c r="V4382" t="s">
        <v>3050</v>
      </c>
      <c r="W4382" t="s">
        <v>17</v>
      </c>
      <c r="X4382" t="s">
        <v>18</v>
      </c>
      <c r="Y4382" t="s">
        <v>92</v>
      </c>
      <c r="Z4382" t="s">
        <v>93</v>
      </c>
      <c r="AB4382" t="b">
        <v>0</v>
      </c>
      <c r="AC4382">
        <v>87</v>
      </c>
      <c r="AD4382">
        <v>50</v>
      </c>
    </row>
    <row r="4383" spans="1:30">
      <c r="A4383">
        <v>95959</v>
      </c>
      <c r="B4383">
        <v>86617</v>
      </c>
      <c r="C4383">
        <v>5052666251</v>
      </c>
      <c r="D4383">
        <v>406</v>
      </c>
      <c r="F4383">
        <v>35</v>
      </c>
      <c r="G4383">
        <v>3</v>
      </c>
      <c r="H4383" t="s">
        <v>2292</v>
      </c>
      <c r="I4383" t="s">
        <v>2293</v>
      </c>
      <c r="J4383" t="s">
        <v>80</v>
      </c>
      <c r="K4383" t="s">
        <v>81</v>
      </c>
      <c r="L4383" t="s">
        <v>96</v>
      </c>
      <c r="M4383" t="s">
        <v>2294</v>
      </c>
      <c r="O4383" t="s">
        <v>2295</v>
      </c>
      <c r="P4383" t="s">
        <v>850</v>
      </c>
      <c r="Q4383" t="s">
        <v>183</v>
      </c>
      <c r="R4383" t="s">
        <v>101</v>
      </c>
      <c r="S4383" t="s">
        <v>111</v>
      </c>
      <c r="T4383" t="s">
        <v>659</v>
      </c>
      <c r="U4383" t="s">
        <v>90</v>
      </c>
      <c r="V4383" t="s">
        <v>2296</v>
      </c>
      <c r="W4383" t="s">
        <v>25</v>
      </c>
      <c r="X4383" t="s">
        <v>18</v>
      </c>
      <c r="Y4383" t="s">
        <v>92</v>
      </c>
      <c r="Z4383" t="s">
        <v>93</v>
      </c>
      <c r="AB4383" t="b">
        <v>1</v>
      </c>
      <c r="AC4383">
        <v>87</v>
      </c>
      <c r="AD4383">
        <v>50</v>
      </c>
    </row>
    <row r="4384" spans="1:30">
      <c r="A4384">
        <v>126869</v>
      </c>
      <c r="B4384">
        <v>112559</v>
      </c>
      <c r="D4384">
        <v>606</v>
      </c>
      <c r="F4384">
        <v>35</v>
      </c>
      <c r="G4384">
        <v>3</v>
      </c>
      <c r="H4384" t="s">
        <v>277</v>
      </c>
      <c r="I4384" t="s">
        <v>278</v>
      </c>
      <c r="J4384" t="s">
        <v>80</v>
      </c>
      <c r="K4384" t="s">
        <v>81</v>
      </c>
      <c r="L4384" t="s">
        <v>188</v>
      </c>
      <c r="M4384" t="s">
        <v>279</v>
      </c>
      <c r="O4384" t="s">
        <v>280</v>
      </c>
      <c r="P4384" t="s">
        <v>281</v>
      </c>
      <c r="Q4384" t="s">
        <v>100</v>
      </c>
      <c r="R4384" t="s">
        <v>101</v>
      </c>
      <c r="S4384" t="s">
        <v>102</v>
      </c>
      <c r="T4384" t="s">
        <v>282</v>
      </c>
      <c r="U4384" t="s">
        <v>90</v>
      </c>
      <c r="V4384" t="s">
        <v>283</v>
      </c>
      <c r="W4384" t="s">
        <v>25</v>
      </c>
      <c r="X4384" t="s">
        <v>18</v>
      </c>
      <c r="Y4384" t="s">
        <v>92</v>
      </c>
      <c r="Z4384" t="s">
        <v>93</v>
      </c>
      <c r="AB4384" t="b">
        <v>1</v>
      </c>
      <c r="AC4384">
        <v>87</v>
      </c>
      <c r="AD4384">
        <v>50</v>
      </c>
    </row>
    <row r="4385" spans="1:30">
      <c r="A4385">
        <v>128100</v>
      </c>
      <c r="B4385">
        <v>113301</v>
      </c>
      <c r="C4385">
        <v>5050909999</v>
      </c>
      <c r="D4385">
        <v>406</v>
      </c>
      <c r="F4385">
        <v>11</v>
      </c>
      <c r="G4385">
        <v>3</v>
      </c>
      <c r="H4385" t="s">
        <v>809</v>
      </c>
      <c r="I4385" t="s">
        <v>3514</v>
      </c>
      <c r="J4385" t="s">
        <v>80</v>
      </c>
      <c r="K4385" t="s">
        <v>81</v>
      </c>
      <c r="L4385" t="s">
        <v>231</v>
      </c>
      <c r="M4385" t="s">
        <v>3515</v>
      </c>
      <c r="O4385" t="s">
        <v>3516</v>
      </c>
      <c r="P4385" t="s">
        <v>3517</v>
      </c>
      <c r="R4385" t="s">
        <v>153</v>
      </c>
      <c r="S4385" t="s">
        <v>111</v>
      </c>
      <c r="T4385" t="s">
        <v>2193</v>
      </c>
      <c r="U4385" t="s">
        <v>90</v>
      </c>
      <c r="V4385" t="s">
        <v>3518</v>
      </c>
      <c r="W4385" t="s">
        <v>17</v>
      </c>
      <c r="X4385" t="s">
        <v>18</v>
      </c>
      <c r="Y4385" t="s">
        <v>92</v>
      </c>
      <c r="Z4385" t="s">
        <v>93</v>
      </c>
      <c r="AB4385" t="b">
        <v>0</v>
      </c>
      <c r="AC4385">
        <v>87</v>
      </c>
      <c r="AD4385">
        <v>50</v>
      </c>
    </row>
    <row r="4386" spans="1:30">
      <c r="A4386">
        <v>125641</v>
      </c>
      <c r="B4386">
        <v>111903</v>
      </c>
      <c r="C4386">
        <v>5053044293</v>
      </c>
      <c r="D4386">
        <v>406</v>
      </c>
      <c r="F4386">
        <v>11</v>
      </c>
      <c r="G4386">
        <v>3</v>
      </c>
      <c r="H4386" t="s">
        <v>2244</v>
      </c>
      <c r="I4386" t="s">
        <v>2245</v>
      </c>
      <c r="J4386" t="s">
        <v>80</v>
      </c>
      <c r="K4386" t="s">
        <v>81</v>
      </c>
      <c r="L4386" t="s">
        <v>126</v>
      </c>
      <c r="M4386" t="s">
        <v>2246</v>
      </c>
      <c r="O4386" t="s">
        <v>2247</v>
      </c>
      <c r="P4386" t="s">
        <v>2248</v>
      </c>
      <c r="Q4386" t="s">
        <v>175</v>
      </c>
      <c r="R4386" t="s">
        <v>87</v>
      </c>
      <c r="S4386" t="s">
        <v>111</v>
      </c>
      <c r="T4386" t="s">
        <v>1293</v>
      </c>
      <c r="U4386" t="s">
        <v>90</v>
      </c>
      <c r="V4386" t="s">
        <v>2249</v>
      </c>
      <c r="W4386" t="s">
        <v>17</v>
      </c>
      <c r="X4386" t="s">
        <v>18</v>
      </c>
      <c r="Y4386" t="s">
        <v>92</v>
      </c>
      <c r="Z4386" t="s">
        <v>93</v>
      </c>
      <c r="AB4386" t="b">
        <v>0</v>
      </c>
      <c r="AC4386">
        <v>87</v>
      </c>
      <c r="AD4386">
        <v>50</v>
      </c>
    </row>
    <row r="4387" spans="1:30">
      <c r="A4387">
        <v>124903</v>
      </c>
      <c r="B4387">
        <v>111409</v>
      </c>
      <c r="C4387">
        <v>5052922516</v>
      </c>
      <c r="D4387">
        <v>607</v>
      </c>
      <c r="F4387">
        <v>35</v>
      </c>
      <c r="G4387">
        <v>3</v>
      </c>
      <c r="H4387" t="s">
        <v>1332</v>
      </c>
      <c r="I4387" t="s">
        <v>1333</v>
      </c>
      <c r="J4387" t="s">
        <v>80</v>
      </c>
      <c r="K4387" t="s">
        <v>81</v>
      </c>
      <c r="L4387" t="s">
        <v>188</v>
      </c>
      <c r="M4387" t="s">
        <v>1334</v>
      </c>
      <c r="O4387" t="s">
        <v>1335</v>
      </c>
      <c r="P4387" t="s">
        <v>166</v>
      </c>
      <c r="Q4387" t="s">
        <v>100</v>
      </c>
      <c r="R4387" t="s">
        <v>153</v>
      </c>
      <c r="S4387" t="s">
        <v>193</v>
      </c>
      <c r="T4387" t="s">
        <v>605</v>
      </c>
      <c r="U4387" t="s">
        <v>90</v>
      </c>
      <c r="V4387" t="s">
        <v>1336</v>
      </c>
      <c r="W4387" t="s">
        <v>25</v>
      </c>
      <c r="X4387" t="s">
        <v>18</v>
      </c>
      <c r="Y4387" t="s">
        <v>92</v>
      </c>
      <c r="Z4387" t="s">
        <v>93</v>
      </c>
      <c r="AB4387" t="b">
        <v>1</v>
      </c>
      <c r="AC4387">
        <v>87</v>
      </c>
      <c r="AD4387">
        <v>50</v>
      </c>
    </row>
    <row r="4388" spans="1:30">
      <c r="A4388">
        <v>64439</v>
      </c>
      <c r="B4388">
        <v>19586</v>
      </c>
      <c r="C4388">
        <v>4792731939</v>
      </c>
      <c r="D4388">
        <v>601</v>
      </c>
      <c r="F4388">
        <v>11</v>
      </c>
      <c r="G4388">
        <v>3</v>
      </c>
      <c r="H4388" t="s">
        <v>1742</v>
      </c>
      <c r="I4388" t="s">
        <v>1743</v>
      </c>
      <c r="J4388" t="s">
        <v>80</v>
      </c>
      <c r="K4388" t="s">
        <v>81</v>
      </c>
      <c r="L4388" t="s">
        <v>238</v>
      </c>
      <c r="M4388" t="s">
        <v>1744</v>
      </c>
      <c r="N4388" t="s">
        <v>394</v>
      </c>
      <c r="O4388" t="s">
        <v>1745</v>
      </c>
      <c r="P4388" t="s">
        <v>1182</v>
      </c>
      <c r="Q4388" t="s">
        <v>100</v>
      </c>
      <c r="R4388" t="s">
        <v>101</v>
      </c>
      <c r="S4388" t="s">
        <v>167</v>
      </c>
      <c r="T4388" t="s">
        <v>1356</v>
      </c>
      <c r="U4388" t="s">
        <v>90</v>
      </c>
      <c r="V4388" t="s">
        <v>1746</v>
      </c>
      <c r="W4388" t="s">
        <v>17</v>
      </c>
      <c r="X4388" t="s">
        <v>18</v>
      </c>
      <c r="Y4388" t="s">
        <v>92</v>
      </c>
      <c r="Z4388" t="s">
        <v>93</v>
      </c>
      <c r="AB4388" t="b">
        <v>0</v>
      </c>
      <c r="AC4388">
        <v>87</v>
      </c>
      <c r="AD4388">
        <v>50</v>
      </c>
    </row>
    <row r="4389" spans="1:30">
      <c r="A4389">
        <v>116067</v>
      </c>
      <c r="B4389">
        <v>103759</v>
      </c>
      <c r="C4389">
        <v>5052662305</v>
      </c>
      <c r="D4389">
        <v>406</v>
      </c>
      <c r="F4389">
        <v>35</v>
      </c>
      <c r="G4389">
        <v>3</v>
      </c>
      <c r="H4389" t="s">
        <v>1115</v>
      </c>
      <c r="I4389" t="s">
        <v>1116</v>
      </c>
      <c r="J4389" t="s">
        <v>80</v>
      </c>
      <c r="K4389" t="s">
        <v>81</v>
      </c>
      <c r="L4389" t="s">
        <v>82</v>
      </c>
      <c r="M4389" t="s">
        <v>1117</v>
      </c>
      <c r="O4389" t="s">
        <v>1118</v>
      </c>
      <c r="P4389" t="s">
        <v>1119</v>
      </c>
      <c r="Q4389" t="s">
        <v>120</v>
      </c>
      <c r="R4389" t="s">
        <v>87</v>
      </c>
      <c r="S4389" t="s">
        <v>111</v>
      </c>
      <c r="T4389" t="s">
        <v>1120</v>
      </c>
      <c r="U4389" t="s">
        <v>90</v>
      </c>
      <c r="V4389" t="s">
        <v>1121</v>
      </c>
      <c r="W4389" t="s">
        <v>25</v>
      </c>
      <c r="X4389" t="s">
        <v>18</v>
      </c>
      <c r="Y4389" t="s">
        <v>92</v>
      </c>
      <c r="Z4389" t="s">
        <v>93</v>
      </c>
      <c r="AB4389" t="b">
        <v>1</v>
      </c>
      <c r="AC4389">
        <v>87</v>
      </c>
      <c r="AD4389">
        <v>50</v>
      </c>
    </row>
    <row r="4390" spans="1:30">
      <c r="A4390">
        <v>128384</v>
      </c>
      <c r="B4390">
        <v>113553</v>
      </c>
      <c r="C4390">
        <v>5058975933</v>
      </c>
      <c r="D4390">
        <v>406</v>
      </c>
      <c r="F4390">
        <v>11</v>
      </c>
      <c r="G4390">
        <v>3</v>
      </c>
      <c r="H4390" t="s">
        <v>3079</v>
      </c>
      <c r="I4390" t="s">
        <v>3080</v>
      </c>
      <c r="J4390" t="s">
        <v>80</v>
      </c>
      <c r="K4390" t="s">
        <v>81</v>
      </c>
      <c r="L4390" t="s">
        <v>231</v>
      </c>
      <c r="M4390" t="s">
        <v>3081</v>
      </c>
      <c r="O4390" t="s">
        <v>2108</v>
      </c>
      <c r="P4390" t="s">
        <v>1403</v>
      </c>
      <c r="Q4390" t="s">
        <v>183</v>
      </c>
      <c r="R4390" t="s">
        <v>153</v>
      </c>
      <c r="S4390" t="s">
        <v>111</v>
      </c>
      <c r="T4390" t="s">
        <v>339</v>
      </c>
      <c r="U4390" t="s">
        <v>90</v>
      </c>
      <c r="V4390" t="s">
        <v>3082</v>
      </c>
      <c r="W4390" t="s">
        <v>17</v>
      </c>
      <c r="X4390" t="s">
        <v>18</v>
      </c>
      <c r="Y4390" t="s">
        <v>92</v>
      </c>
      <c r="Z4390" t="s">
        <v>93</v>
      </c>
      <c r="AB4390" t="b">
        <v>0</v>
      </c>
      <c r="AC4390">
        <v>87</v>
      </c>
      <c r="AD4390">
        <v>50</v>
      </c>
    </row>
    <row r="4391" spans="1:30">
      <c r="A4391">
        <v>126942</v>
      </c>
      <c r="B4391">
        <v>112601</v>
      </c>
      <c r="C4391">
        <v>5058987001</v>
      </c>
      <c r="D4391">
        <v>406</v>
      </c>
      <c r="F4391">
        <v>11</v>
      </c>
      <c r="G4391">
        <v>3</v>
      </c>
      <c r="H4391" t="s">
        <v>1148</v>
      </c>
      <c r="I4391" t="s">
        <v>1149</v>
      </c>
      <c r="J4391" t="s">
        <v>80</v>
      </c>
      <c r="K4391" t="s">
        <v>81</v>
      </c>
      <c r="L4391" t="s">
        <v>231</v>
      </c>
      <c r="M4391" t="s">
        <v>1150</v>
      </c>
      <c r="O4391" t="s">
        <v>1151</v>
      </c>
      <c r="P4391" t="s">
        <v>1152</v>
      </c>
      <c r="Q4391" t="s">
        <v>831</v>
      </c>
      <c r="R4391" t="s">
        <v>153</v>
      </c>
      <c r="S4391" t="s">
        <v>111</v>
      </c>
      <c r="T4391" t="s">
        <v>282</v>
      </c>
      <c r="U4391" t="s">
        <v>90</v>
      </c>
      <c r="V4391" t="s">
        <v>2881</v>
      </c>
      <c r="W4391" t="s">
        <v>17</v>
      </c>
      <c r="X4391" t="s">
        <v>18</v>
      </c>
      <c r="Y4391" t="s">
        <v>92</v>
      </c>
      <c r="Z4391" t="s">
        <v>93</v>
      </c>
      <c r="AB4391" t="b">
        <v>0</v>
      </c>
      <c r="AC4391">
        <v>87</v>
      </c>
      <c r="AD4391">
        <v>50</v>
      </c>
    </row>
    <row r="4392" spans="1:30">
      <c r="A4392">
        <v>19829</v>
      </c>
      <c r="B4392">
        <v>18188</v>
      </c>
      <c r="C4392">
        <v>5052996402</v>
      </c>
      <c r="D4392">
        <v>406</v>
      </c>
      <c r="F4392">
        <v>11</v>
      </c>
      <c r="G4392">
        <v>3</v>
      </c>
      <c r="H4392" t="s">
        <v>2257</v>
      </c>
      <c r="I4392" t="s">
        <v>2258</v>
      </c>
      <c r="J4392" t="s">
        <v>80</v>
      </c>
      <c r="K4392" t="s">
        <v>81</v>
      </c>
      <c r="L4392" t="s">
        <v>205</v>
      </c>
      <c r="M4392" t="s">
        <v>2259</v>
      </c>
      <c r="N4392" t="s">
        <v>108</v>
      </c>
      <c r="O4392" t="s">
        <v>2260</v>
      </c>
      <c r="P4392" t="s">
        <v>289</v>
      </c>
      <c r="Q4392" t="s">
        <v>100</v>
      </c>
      <c r="R4392" t="s">
        <v>101</v>
      </c>
      <c r="S4392" t="s">
        <v>111</v>
      </c>
      <c r="T4392" t="s">
        <v>275</v>
      </c>
      <c r="U4392" t="s">
        <v>90</v>
      </c>
      <c r="V4392" t="s">
        <v>2261</v>
      </c>
      <c r="W4392" t="s">
        <v>17</v>
      </c>
      <c r="X4392" t="s">
        <v>18</v>
      </c>
      <c r="Y4392" t="s">
        <v>92</v>
      </c>
      <c r="Z4392" t="s">
        <v>93</v>
      </c>
      <c r="AB4392" t="b">
        <v>0</v>
      </c>
      <c r="AC4392">
        <v>87</v>
      </c>
      <c r="AD4392">
        <v>50</v>
      </c>
    </row>
    <row r="4393" spans="1:30">
      <c r="A4393">
        <v>124908</v>
      </c>
      <c r="B4393">
        <v>111414</v>
      </c>
      <c r="C4393">
        <v>5058425722</v>
      </c>
      <c r="D4393">
        <v>406</v>
      </c>
      <c r="F4393">
        <v>11</v>
      </c>
      <c r="G4393">
        <v>3</v>
      </c>
      <c r="H4393" t="s">
        <v>991</v>
      </c>
      <c r="I4393" t="s">
        <v>992</v>
      </c>
      <c r="J4393" t="s">
        <v>80</v>
      </c>
      <c r="K4393" t="s">
        <v>81</v>
      </c>
      <c r="L4393" t="s">
        <v>198</v>
      </c>
      <c r="M4393" t="s">
        <v>991</v>
      </c>
      <c r="O4393" t="s">
        <v>993</v>
      </c>
      <c r="P4393" t="s">
        <v>994</v>
      </c>
      <c r="Q4393" t="s">
        <v>175</v>
      </c>
      <c r="R4393" t="s">
        <v>153</v>
      </c>
      <c r="S4393" t="s">
        <v>111</v>
      </c>
      <c r="T4393" t="s">
        <v>351</v>
      </c>
      <c r="U4393" t="s">
        <v>90</v>
      </c>
      <c r="V4393" t="s">
        <v>995</v>
      </c>
      <c r="W4393" t="s">
        <v>17</v>
      </c>
      <c r="X4393" t="s">
        <v>18</v>
      </c>
      <c r="Y4393" t="s">
        <v>92</v>
      </c>
      <c r="Z4393" t="s">
        <v>93</v>
      </c>
      <c r="AB4393" t="b">
        <v>0</v>
      </c>
      <c r="AC4393">
        <v>87</v>
      </c>
      <c r="AD4393">
        <v>50</v>
      </c>
    </row>
    <row r="4394" spans="1:30">
      <c r="A4394">
        <v>117004</v>
      </c>
      <c r="B4394">
        <v>104551</v>
      </c>
      <c r="C4394">
        <v>5053410138</v>
      </c>
      <c r="D4394">
        <v>406</v>
      </c>
      <c r="F4394">
        <v>11</v>
      </c>
      <c r="G4394">
        <v>3</v>
      </c>
      <c r="H4394" t="s">
        <v>2215</v>
      </c>
      <c r="I4394" t="s">
        <v>2216</v>
      </c>
      <c r="J4394" t="s">
        <v>80</v>
      </c>
      <c r="K4394" t="s">
        <v>81</v>
      </c>
      <c r="L4394" t="s">
        <v>313</v>
      </c>
      <c r="M4394" t="s">
        <v>634</v>
      </c>
      <c r="O4394" t="s">
        <v>2217</v>
      </c>
      <c r="P4394" t="s">
        <v>227</v>
      </c>
      <c r="Q4394" t="s">
        <v>120</v>
      </c>
      <c r="R4394" t="s">
        <v>220</v>
      </c>
      <c r="S4394" t="s">
        <v>111</v>
      </c>
      <c r="T4394" t="s">
        <v>194</v>
      </c>
      <c r="U4394" t="s">
        <v>90</v>
      </c>
      <c r="V4394" t="s">
        <v>2218</v>
      </c>
      <c r="W4394" t="s">
        <v>17</v>
      </c>
      <c r="X4394" t="s">
        <v>18</v>
      </c>
      <c r="Y4394" t="s">
        <v>92</v>
      </c>
      <c r="Z4394" t="s">
        <v>93</v>
      </c>
      <c r="AB4394" t="b">
        <v>0</v>
      </c>
      <c r="AC4394">
        <v>87</v>
      </c>
      <c r="AD4394">
        <v>50</v>
      </c>
    </row>
    <row r="4395" spans="1:30">
      <c r="A4395">
        <v>125484</v>
      </c>
      <c r="B4395">
        <v>111814</v>
      </c>
      <c r="C4395">
        <v>5059340795</v>
      </c>
      <c r="D4395">
        <v>411</v>
      </c>
      <c r="F4395">
        <v>6</v>
      </c>
      <c r="G4395">
        <v>2</v>
      </c>
      <c r="H4395" t="s">
        <v>1261</v>
      </c>
      <c r="I4395" t="s">
        <v>1262</v>
      </c>
      <c r="J4395" t="s">
        <v>80</v>
      </c>
      <c r="K4395" t="s">
        <v>81</v>
      </c>
      <c r="L4395" t="s">
        <v>82</v>
      </c>
      <c r="M4395" t="s">
        <v>1263</v>
      </c>
      <c r="O4395" t="s">
        <v>1264</v>
      </c>
      <c r="P4395" t="s">
        <v>420</v>
      </c>
      <c r="Q4395" t="s">
        <v>100</v>
      </c>
      <c r="R4395" t="s">
        <v>87</v>
      </c>
      <c r="S4395" t="s">
        <v>539</v>
      </c>
      <c r="T4395" t="s">
        <v>1265</v>
      </c>
      <c r="U4395" t="s">
        <v>90</v>
      </c>
      <c r="V4395" t="s">
        <v>1515</v>
      </c>
      <c r="W4395" t="s">
        <v>29</v>
      </c>
      <c r="X4395" t="s">
        <v>20</v>
      </c>
      <c r="Y4395" t="s">
        <v>92</v>
      </c>
      <c r="Z4395" t="s">
        <v>93</v>
      </c>
      <c r="AB4395" t="b">
        <v>1</v>
      </c>
      <c r="AC4395">
        <v>87</v>
      </c>
      <c r="AD4395">
        <v>50</v>
      </c>
    </row>
    <row r="4396" spans="1:30">
      <c r="A4396">
        <v>127778</v>
      </c>
      <c r="B4396">
        <v>113087</v>
      </c>
      <c r="C4396">
        <v>5058994242</v>
      </c>
      <c r="D4396">
        <v>406</v>
      </c>
      <c r="F4396">
        <v>11</v>
      </c>
      <c r="G4396">
        <v>3</v>
      </c>
      <c r="H4396" t="s">
        <v>458</v>
      </c>
      <c r="I4396" t="s">
        <v>1816</v>
      </c>
      <c r="J4396" t="s">
        <v>80</v>
      </c>
      <c r="K4396" t="s">
        <v>81</v>
      </c>
      <c r="L4396" t="s">
        <v>149</v>
      </c>
      <c r="M4396" t="s">
        <v>460</v>
      </c>
      <c r="O4396" t="s">
        <v>778</v>
      </c>
      <c r="P4396" t="s">
        <v>1082</v>
      </c>
      <c r="Q4396" t="s">
        <v>183</v>
      </c>
      <c r="R4396" t="s">
        <v>153</v>
      </c>
      <c r="S4396" t="s">
        <v>111</v>
      </c>
      <c r="T4396" t="s">
        <v>691</v>
      </c>
      <c r="U4396" t="s">
        <v>90</v>
      </c>
      <c r="V4396" t="s">
        <v>1817</v>
      </c>
      <c r="W4396" t="s">
        <v>17</v>
      </c>
      <c r="X4396" t="s">
        <v>18</v>
      </c>
      <c r="Y4396" t="s">
        <v>92</v>
      </c>
      <c r="Z4396" t="s">
        <v>93</v>
      </c>
      <c r="AB4396" t="b">
        <v>0</v>
      </c>
      <c r="AC4396">
        <v>87</v>
      </c>
      <c r="AD4396">
        <v>50</v>
      </c>
    </row>
    <row r="4397" spans="1:30">
      <c r="A4397">
        <v>106434</v>
      </c>
      <c r="B4397">
        <v>95507</v>
      </c>
      <c r="C4397">
        <v>5052657628</v>
      </c>
      <c r="D4397">
        <v>406</v>
      </c>
      <c r="F4397">
        <v>11</v>
      </c>
      <c r="G4397">
        <v>3</v>
      </c>
      <c r="H4397" t="s">
        <v>3380</v>
      </c>
      <c r="I4397" t="s">
        <v>3381</v>
      </c>
      <c r="J4397" t="s">
        <v>80</v>
      </c>
      <c r="K4397" t="s">
        <v>81</v>
      </c>
      <c r="L4397" t="s">
        <v>82</v>
      </c>
      <c r="M4397" t="s">
        <v>3380</v>
      </c>
      <c r="O4397" t="s">
        <v>3382</v>
      </c>
      <c r="P4397" t="s">
        <v>1366</v>
      </c>
      <c r="Q4397" t="s">
        <v>100</v>
      </c>
      <c r="R4397" t="s">
        <v>87</v>
      </c>
      <c r="S4397" t="s">
        <v>111</v>
      </c>
      <c r="T4397" t="s">
        <v>1120</v>
      </c>
      <c r="U4397" t="s">
        <v>90</v>
      </c>
      <c r="V4397" t="s">
        <v>3383</v>
      </c>
      <c r="W4397" t="s">
        <v>17</v>
      </c>
      <c r="X4397" t="s">
        <v>18</v>
      </c>
      <c r="Y4397" t="s">
        <v>92</v>
      </c>
      <c r="Z4397" t="s">
        <v>93</v>
      </c>
      <c r="AB4397" t="b">
        <v>0</v>
      </c>
      <c r="AC4397">
        <v>87</v>
      </c>
      <c r="AD4397">
        <v>50</v>
      </c>
    </row>
    <row r="4398" spans="1:30">
      <c r="A4398">
        <v>114774</v>
      </c>
      <c r="B4398">
        <v>102683</v>
      </c>
      <c r="C4398">
        <v>5058813373</v>
      </c>
      <c r="D4398">
        <v>406</v>
      </c>
      <c r="F4398">
        <v>11</v>
      </c>
      <c r="G4398">
        <v>3</v>
      </c>
      <c r="H4398" t="s">
        <v>2512</v>
      </c>
      <c r="I4398" t="s">
        <v>2513</v>
      </c>
      <c r="J4398" t="s">
        <v>80</v>
      </c>
      <c r="K4398" t="s">
        <v>81</v>
      </c>
      <c r="L4398" t="s">
        <v>205</v>
      </c>
      <c r="M4398" t="s">
        <v>2514</v>
      </c>
      <c r="O4398" t="s">
        <v>2515</v>
      </c>
      <c r="P4398" t="s">
        <v>289</v>
      </c>
      <c r="Q4398" t="s">
        <v>100</v>
      </c>
      <c r="R4398" t="s">
        <v>101</v>
      </c>
      <c r="S4398" t="s">
        <v>111</v>
      </c>
      <c r="T4398" t="s">
        <v>932</v>
      </c>
      <c r="U4398" t="s">
        <v>90</v>
      </c>
      <c r="V4398" t="s">
        <v>2516</v>
      </c>
      <c r="W4398" t="s">
        <v>17</v>
      </c>
      <c r="X4398" t="s">
        <v>18</v>
      </c>
      <c r="Y4398" t="s">
        <v>92</v>
      </c>
      <c r="Z4398" t="s">
        <v>93</v>
      </c>
      <c r="AB4398" t="b">
        <v>0</v>
      </c>
      <c r="AC4398">
        <v>87</v>
      </c>
      <c r="AD4398">
        <v>50</v>
      </c>
    </row>
    <row r="4399" spans="1:30">
      <c r="A4399">
        <v>78083</v>
      </c>
      <c r="B4399">
        <v>71319</v>
      </c>
      <c r="C4399">
        <v>5052421555</v>
      </c>
      <c r="D4399">
        <v>407</v>
      </c>
      <c r="F4399">
        <v>11</v>
      </c>
      <c r="G4399">
        <v>3</v>
      </c>
      <c r="H4399" t="s">
        <v>1800</v>
      </c>
      <c r="I4399" t="s">
        <v>1801</v>
      </c>
      <c r="J4399" t="s">
        <v>80</v>
      </c>
      <c r="K4399" t="s">
        <v>81</v>
      </c>
      <c r="L4399" t="s">
        <v>82</v>
      </c>
      <c r="M4399" t="s">
        <v>1802</v>
      </c>
      <c r="N4399" t="s">
        <v>1803</v>
      </c>
      <c r="O4399" t="s">
        <v>1804</v>
      </c>
      <c r="P4399" t="s">
        <v>110</v>
      </c>
      <c r="Q4399" t="s">
        <v>100</v>
      </c>
      <c r="R4399" t="s">
        <v>87</v>
      </c>
      <c r="S4399" t="s">
        <v>559</v>
      </c>
      <c r="T4399" t="s">
        <v>1170</v>
      </c>
      <c r="U4399" t="s">
        <v>90</v>
      </c>
      <c r="V4399" t="s">
        <v>1805</v>
      </c>
      <c r="W4399" t="s">
        <v>17</v>
      </c>
      <c r="X4399" t="s">
        <v>18</v>
      </c>
      <c r="Y4399" t="s">
        <v>92</v>
      </c>
      <c r="Z4399" t="s">
        <v>93</v>
      </c>
      <c r="AB4399" t="b">
        <v>0</v>
      </c>
      <c r="AC4399">
        <v>87</v>
      </c>
      <c r="AD4399">
        <v>50</v>
      </c>
    </row>
    <row r="4400" spans="1:30">
      <c r="A4400">
        <v>18988</v>
      </c>
      <c r="B4400">
        <v>17383</v>
      </c>
      <c r="C4400">
        <v>5058907113</v>
      </c>
      <c r="D4400">
        <v>406</v>
      </c>
      <c r="F4400">
        <v>11</v>
      </c>
      <c r="G4400">
        <v>3</v>
      </c>
      <c r="H4400" t="s">
        <v>1845</v>
      </c>
      <c r="I4400" t="s">
        <v>1846</v>
      </c>
      <c r="J4400" t="s">
        <v>80</v>
      </c>
      <c r="K4400" t="s">
        <v>81</v>
      </c>
      <c r="L4400" t="s">
        <v>231</v>
      </c>
      <c r="M4400" t="s">
        <v>1847</v>
      </c>
      <c r="N4400" t="s">
        <v>108</v>
      </c>
      <c r="O4400" t="s">
        <v>1848</v>
      </c>
      <c r="P4400" t="s">
        <v>152</v>
      </c>
      <c r="Q4400" t="s">
        <v>100</v>
      </c>
      <c r="R4400" t="s">
        <v>153</v>
      </c>
      <c r="S4400" t="s">
        <v>111</v>
      </c>
      <c r="T4400" t="s">
        <v>1120</v>
      </c>
      <c r="U4400" t="s">
        <v>90</v>
      </c>
      <c r="V4400" t="s">
        <v>1849</v>
      </c>
      <c r="W4400" t="s">
        <v>17</v>
      </c>
      <c r="X4400" t="s">
        <v>18</v>
      </c>
      <c r="Y4400" t="s">
        <v>92</v>
      </c>
      <c r="Z4400" t="s">
        <v>93</v>
      </c>
      <c r="AB4400" t="b">
        <v>0</v>
      </c>
      <c r="AC4400">
        <v>87</v>
      </c>
      <c r="AD4400">
        <v>50</v>
      </c>
    </row>
    <row r="4401" spans="1:30">
      <c r="A4401">
        <v>115218</v>
      </c>
      <c r="B4401">
        <v>103053</v>
      </c>
      <c r="C4401">
        <v>5053441555</v>
      </c>
      <c r="D4401">
        <v>407</v>
      </c>
      <c r="F4401">
        <v>11</v>
      </c>
      <c r="G4401">
        <v>3</v>
      </c>
      <c r="H4401" t="s">
        <v>1088</v>
      </c>
      <c r="I4401" t="s">
        <v>1089</v>
      </c>
      <c r="J4401" t="s">
        <v>80</v>
      </c>
      <c r="K4401" t="s">
        <v>81</v>
      </c>
      <c r="L4401" t="s">
        <v>205</v>
      </c>
      <c r="M4401" t="s">
        <v>1090</v>
      </c>
      <c r="O4401" t="s">
        <v>1091</v>
      </c>
      <c r="P4401" t="s">
        <v>1092</v>
      </c>
      <c r="Q4401" t="s">
        <v>175</v>
      </c>
      <c r="R4401" t="s">
        <v>101</v>
      </c>
      <c r="S4401" t="s">
        <v>559</v>
      </c>
      <c r="T4401" t="s">
        <v>560</v>
      </c>
      <c r="U4401" t="s">
        <v>90</v>
      </c>
      <c r="V4401" t="s">
        <v>1093</v>
      </c>
      <c r="W4401" t="s">
        <v>17</v>
      </c>
      <c r="X4401" t="s">
        <v>18</v>
      </c>
      <c r="Y4401" t="s">
        <v>92</v>
      </c>
      <c r="Z4401" t="s">
        <v>93</v>
      </c>
      <c r="AB4401" t="b">
        <v>0</v>
      </c>
      <c r="AC4401">
        <v>87</v>
      </c>
      <c r="AD4401">
        <v>50</v>
      </c>
    </row>
    <row r="4402" spans="1:30">
      <c r="A4402">
        <v>567</v>
      </c>
      <c r="B4402">
        <v>254</v>
      </c>
      <c r="C4402">
        <v>5052622311</v>
      </c>
      <c r="D4402">
        <v>404</v>
      </c>
      <c r="F4402">
        <v>11</v>
      </c>
      <c r="G4402">
        <v>3</v>
      </c>
      <c r="H4402" t="s">
        <v>2448</v>
      </c>
      <c r="I4402" t="s">
        <v>2449</v>
      </c>
      <c r="J4402" t="s">
        <v>80</v>
      </c>
      <c r="K4402" t="s">
        <v>81</v>
      </c>
      <c r="L4402" t="s">
        <v>126</v>
      </c>
      <c r="M4402" t="s">
        <v>2448</v>
      </c>
      <c r="N4402" t="s">
        <v>2450</v>
      </c>
      <c r="O4402" t="s">
        <v>1008</v>
      </c>
      <c r="P4402" t="s">
        <v>2451</v>
      </c>
      <c r="Q4402" t="s">
        <v>120</v>
      </c>
      <c r="R4402" t="s">
        <v>101</v>
      </c>
      <c r="S4402" t="s">
        <v>121</v>
      </c>
      <c r="T4402" t="s">
        <v>797</v>
      </c>
      <c r="U4402" t="s">
        <v>90</v>
      </c>
      <c r="V4402" t="s">
        <v>2452</v>
      </c>
      <c r="W4402" t="s">
        <v>17</v>
      </c>
      <c r="X4402" t="s">
        <v>18</v>
      </c>
      <c r="Y4402" t="s">
        <v>92</v>
      </c>
      <c r="Z4402" t="s">
        <v>93</v>
      </c>
      <c r="AB4402" t="b">
        <v>0</v>
      </c>
      <c r="AC4402">
        <v>88</v>
      </c>
      <c r="AD4402">
        <v>50</v>
      </c>
    </row>
    <row r="4403" spans="1:30">
      <c r="A4403">
        <v>101786</v>
      </c>
      <c r="B4403">
        <v>91599</v>
      </c>
      <c r="C4403">
        <v>5052925338</v>
      </c>
      <c r="D4403">
        <v>406</v>
      </c>
      <c r="F4403">
        <v>35</v>
      </c>
      <c r="G4403">
        <v>3</v>
      </c>
      <c r="H4403" t="s">
        <v>1172</v>
      </c>
      <c r="I4403" t="s">
        <v>1173</v>
      </c>
      <c r="J4403" t="s">
        <v>80</v>
      </c>
      <c r="K4403" t="s">
        <v>81</v>
      </c>
      <c r="L4403" t="s">
        <v>96</v>
      </c>
      <c r="M4403" t="s">
        <v>1174</v>
      </c>
      <c r="O4403" t="s">
        <v>1175</v>
      </c>
      <c r="P4403" t="s">
        <v>144</v>
      </c>
      <c r="Q4403" t="s">
        <v>100</v>
      </c>
      <c r="R4403" t="s">
        <v>87</v>
      </c>
      <c r="S4403" t="s">
        <v>111</v>
      </c>
      <c r="T4403" t="s">
        <v>145</v>
      </c>
      <c r="U4403" t="s">
        <v>90</v>
      </c>
      <c r="V4403" t="s">
        <v>1176</v>
      </c>
      <c r="W4403" t="s">
        <v>25</v>
      </c>
      <c r="X4403" t="s">
        <v>18</v>
      </c>
      <c r="Y4403" t="s">
        <v>92</v>
      </c>
      <c r="Z4403" t="s">
        <v>93</v>
      </c>
      <c r="AB4403" t="b">
        <v>1</v>
      </c>
      <c r="AC4403">
        <v>88</v>
      </c>
      <c r="AD4403">
        <v>50</v>
      </c>
    </row>
    <row r="4404" spans="1:30">
      <c r="A4404">
        <v>75683</v>
      </c>
      <c r="B4404">
        <v>1272</v>
      </c>
      <c r="D4404">
        <v>601</v>
      </c>
      <c r="F4404">
        <v>11</v>
      </c>
      <c r="G4404">
        <v>3</v>
      </c>
      <c r="H4404" t="s">
        <v>468</v>
      </c>
      <c r="I4404" t="s">
        <v>469</v>
      </c>
      <c r="J4404" t="s">
        <v>80</v>
      </c>
      <c r="K4404" t="s">
        <v>81</v>
      </c>
      <c r="L4404" t="s">
        <v>188</v>
      </c>
      <c r="M4404" t="s">
        <v>470</v>
      </c>
      <c r="N4404" t="s">
        <v>471</v>
      </c>
      <c r="O4404" t="s">
        <v>472</v>
      </c>
      <c r="P4404" t="s">
        <v>473</v>
      </c>
      <c r="Q4404" t="s">
        <v>100</v>
      </c>
      <c r="R4404" t="s">
        <v>101</v>
      </c>
      <c r="S4404" t="s">
        <v>167</v>
      </c>
      <c r="T4404" t="s">
        <v>761</v>
      </c>
      <c r="U4404" t="s">
        <v>90</v>
      </c>
      <c r="V4404" t="s">
        <v>1136</v>
      </c>
      <c r="W4404" t="s">
        <v>17</v>
      </c>
      <c r="X4404" t="s">
        <v>18</v>
      </c>
      <c r="Y4404" t="s">
        <v>92</v>
      </c>
      <c r="Z4404" t="s">
        <v>93</v>
      </c>
      <c r="AB4404" t="b">
        <v>0</v>
      </c>
      <c r="AC4404">
        <v>88</v>
      </c>
      <c r="AD4404">
        <v>50</v>
      </c>
    </row>
    <row r="4405" spans="1:30">
      <c r="A4405">
        <v>21290</v>
      </c>
      <c r="B4405">
        <v>19586</v>
      </c>
      <c r="C4405">
        <v>5059220046</v>
      </c>
      <c r="D4405">
        <v>601</v>
      </c>
      <c r="F4405">
        <v>11</v>
      </c>
      <c r="G4405">
        <v>3</v>
      </c>
      <c r="H4405" t="s">
        <v>2981</v>
      </c>
      <c r="I4405" t="s">
        <v>2982</v>
      </c>
      <c r="J4405" t="s">
        <v>80</v>
      </c>
      <c r="K4405" t="s">
        <v>81</v>
      </c>
      <c r="L4405" t="s">
        <v>231</v>
      </c>
      <c r="M4405" t="s">
        <v>1744</v>
      </c>
      <c r="N4405" t="s">
        <v>1712</v>
      </c>
      <c r="O4405" t="s">
        <v>2685</v>
      </c>
      <c r="P4405" t="s">
        <v>772</v>
      </c>
      <c r="Q4405" t="s">
        <v>100</v>
      </c>
      <c r="R4405" t="s">
        <v>153</v>
      </c>
      <c r="S4405" t="s">
        <v>167</v>
      </c>
      <c r="T4405" t="s">
        <v>1543</v>
      </c>
      <c r="U4405" t="s">
        <v>90</v>
      </c>
      <c r="V4405" t="s">
        <v>2983</v>
      </c>
      <c r="W4405" t="s">
        <v>17</v>
      </c>
      <c r="X4405" t="s">
        <v>18</v>
      </c>
      <c r="Y4405" t="s">
        <v>92</v>
      </c>
      <c r="Z4405" t="s">
        <v>93</v>
      </c>
      <c r="AB4405" t="b">
        <v>0</v>
      </c>
      <c r="AC4405">
        <v>88</v>
      </c>
      <c r="AD4405">
        <v>50</v>
      </c>
    </row>
    <row r="4406" spans="1:30">
      <c r="A4406">
        <v>127204</v>
      </c>
      <c r="B4406">
        <v>112745</v>
      </c>
      <c r="C4406">
        <v>6194906353</v>
      </c>
      <c r="D4406">
        <v>406</v>
      </c>
      <c r="F4406">
        <v>11</v>
      </c>
      <c r="G4406">
        <v>3</v>
      </c>
      <c r="H4406" t="s">
        <v>826</v>
      </c>
      <c r="I4406" t="s">
        <v>827</v>
      </c>
      <c r="J4406" t="s">
        <v>80</v>
      </c>
      <c r="K4406" t="s">
        <v>81</v>
      </c>
      <c r="L4406" t="s">
        <v>149</v>
      </c>
      <c r="M4406" t="s">
        <v>828</v>
      </c>
      <c r="O4406" t="s">
        <v>829</v>
      </c>
      <c r="P4406" t="s">
        <v>830</v>
      </c>
      <c r="Q4406" t="s">
        <v>831</v>
      </c>
      <c r="R4406" t="s">
        <v>153</v>
      </c>
      <c r="S4406" t="s">
        <v>111</v>
      </c>
      <c r="T4406" t="s">
        <v>462</v>
      </c>
      <c r="U4406" t="s">
        <v>90</v>
      </c>
      <c r="V4406" t="s">
        <v>832</v>
      </c>
      <c r="W4406" t="s">
        <v>17</v>
      </c>
      <c r="X4406" t="s">
        <v>18</v>
      </c>
      <c r="Y4406" t="s">
        <v>92</v>
      </c>
      <c r="Z4406" t="s">
        <v>93</v>
      </c>
      <c r="AB4406" t="b">
        <v>0</v>
      </c>
      <c r="AC4406">
        <v>88</v>
      </c>
      <c r="AD4406">
        <v>50</v>
      </c>
    </row>
    <row r="4407" spans="1:30">
      <c r="A4407">
        <v>91838</v>
      </c>
      <c r="B4407">
        <v>80274</v>
      </c>
      <c r="C4407">
        <v>9725375936</v>
      </c>
      <c r="D4407">
        <v>607</v>
      </c>
      <c r="F4407">
        <v>11</v>
      </c>
      <c r="G4407">
        <v>3</v>
      </c>
      <c r="H4407" t="s">
        <v>186</v>
      </c>
      <c r="I4407" t="s">
        <v>187</v>
      </c>
      <c r="J4407" t="s">
        <v>80</v>
      </c>
      <c r="K4407" t="s">
        <v>81</v>
      </c>
      <c r="L4407" t="s">
        <v>188</v>
      </c>
      <c r="M4407" t="s">
        <v>189</v>
      </c>
      <c r="N4407" t="s">
        <v>190</v>
      </c>
      <c r="O4407" t="s">
        <v>191</v>
      </c>
      <c r="P4407" t="s">
        <v>192</v>
      </c>
      <c r="Q4407" t="s">
        <v>183</v>
      </c>
      <c r="R4407" t="s">
        <v>101</v>
      </c>
      <c r="S4407" t="s">
        <v>193</v>
      </c>
      <c r="T4407" t="s">
        <v>410</v>
      </c>
      <c r="U4407" t="s">
        <v>90</v>
      </c>
      <c r="V4407" t="s">
        <v>1509</v>
      </c>
      <c r="W4407" t="s">
        <v>17</v>
      </c>
      <c r="X4407" t="s">
        <v>18</v>
      </c>
      <c r="Y4407" t="s">
        <v>92</v>
      </c>
      <c r="Z4407" t="s">
        <v>93</v>
      </c>
      <c r="AB4407" t="b">
        <v>0</v>
      </c>
      <c r="AC4407">
        <v>88</v>
      </c>
      <c r="AD4407">
        <v>50</v>
      </c>
    </row>
    <row r="4408" spans="1:30">
      <c r="A4408">
        <v>112967</v>
      </c>
      <c r="B4408">
        <v>101136</v>
      </c>
      <c r="C4408">
        <v>5052436239</v>
      </c>
      <c r="D4408">
        <v>411</v>
      </c>
      <c r="F4408">
        <v>35</v>
      </c>
      <c r="G4408">
        <v>3</v>
      </c>
      <c r="H4408" t="s">
        <v>1289</v>
      </c>
      <c r="I4408" t="s">
        <v>1290</v>
      </c>
      <c r="J4408" t="s">
        <v>80</v>
      </c>
      <c r="K4408" t="s">
        <v>81</v>
      </c>
      <c r="L4408" t="s">
        <v>198</v>
      </c>
      <c r="M4408" t="s">
        <v>1291</v>
      </c>
      <c r="O4408" t="s">
        <v>1292</v>
      </c>
      <c r="P4408" t="s">
        <v>551</v>
      </c>
      <c r="Q4408" t="s">
        <v>175</v>
      </c>
      <c r="R4408" t="s">
        <v>153</v>
      </c>
      <c r="S4408" t="s">
        <v>539</v>
      </c>
      <c r="T4408" t="s">
        <v>1293</v>
      </c>
      <c r="U4408" t="s">
        <v>90</v>
      </c>
      <c r="V4408" t="s">
        <v>1294</v>
      </c>
      <c r="W4408" t="s">
        <v>25</v>
      </c>
      <c r="X4408" t="s">
        <v>18</v>
      </c>
      <c r="Y4408" t="s">
        <v>92</v>
      </c>
      <c r="Z4408" t="s">
        <v>93</v>
      </c>
      <c r="AB4408" t="b">
        <v>1</v>
      </c>
      <c r="AC4408">
        <v>88</v>
      </c>
      <c r="AD4408">
        <v>50</v>
      </c>
    </row>
    <row r="4409" spans="1:30">
      <c r="A4409">
        <v>123673</v>
      </c>
      <c r="B4409">
        <v>96483</v>
      </c>
      <c r="C4409">
        <v>5057969020</v>
      </c>
      <c r="D4409">
        <v>406</v>
      </c>
      <c r="F4409">
        <v>11</v>
      </c>
      <c r="G4409">
        <v>3</v>
      </c>
      <c r="H4409" t="s">
        <v>311</v>
      </c>
      <c r="I4409" t="s">
        <v>312</v>
      </c>
      <c r="J4409" t="s">
        <v>80</v>
      </c>
      <c r="K4409" t="s">
        <v>81</v>
      </c>
      <c r="L4409" t="s">
        <v>313</v>
      </c>
      <c r="M4409" t="s">
        <v>314</v>
      </c>
      <c r="O4409" t="s">
        <v>315</v>
      </c>
      <c r="P4409" t="s">
        <v>152</v>
      </c>
      <c r="Q4409" t="s">
        <v>100</v>
      </c>
      <c r="R4409" t="s">
        <v>153</v>
      </c>
      <c r="S4409" t="s">
        <v>111</v>
      </c>
      <c r="T4409" t="s">
        <v>122</v>
      </c>
      <c r="U4409" t="s">
        <v>90</v>
      </c>
      <c r="V4409" t="s">
        <v>316</v>
      </c>
      <c r="W4409" t="s">
        <v>17</v>
      </c>
      <c r="X4409" t="s">
        <v>18</v>
      </c>
      <c r="Y4409" t="s">
        <v>92</v>
      </c>
      <c r="Z4409" t="s">
        <v>93</v>
      </c>
      <c r="AB4409" t="b">
        <v>0</v>
      </c>
      <c r="AC4409">
        <v>88</v>
      </c>
      <c r="AD4409">
        <v>50</v>
      </c>
    </row>
    <row r="4410" spans="1:30">
      <c r="A4410">
        <v>121555</v>
      </c>
      <c r="B4410">
        <v>108419</v>
      </c>
      <c r="C4410">
        <v>5059749436</v>
      </c>
      <c r="D4410">
        <v>606</v>
      </c>
      <c r="F4410">
        <v>35</v>
      </c>
      <c r="G4410">
        <v>3</v>
      </c>
      <c r="H4410" t="s">
        <v>3350</v>
      </c>
      <c r="I4410" t="s">
        <v>3351</v>
      </c>
      <c r="J4410" t="s">
        <v>80</v>
      </c>
      <c r="K4410" t="s">
        <v>81</v>
      </c>
      <c r="L4410" t="s">
        <v>141</v>
      </c>
      <c r="M4410" t="s">
        <v>437</v>
      </c>
      <c r="O4410" t="s">
        <v>383</v>
      </c>
      <c r="P4410" t="s">
        <v>166</v>
      </c>
      <c r="Q4410" t="s">
        <v>100</v>
      </c>
      <c r="R4410" t="s">
        <v>87</v>
      </c>
      <c r="S4410" t="s">
        <v>102</v>
      </c>
      <c r="T4410" t="s">
        <v>321</v>
      </c>
      <c r="U4410" t="s">
        <v>90</v>
      </c>
      <c r="V4410" t="s">
        <v>3352</v>
      </c>
      <c r="W4410" t="s">
        <v>25</v>
      </c>
      <c r="X4410" t="s">
        <v>18</v>
      </c>
      <c r="Y4410" t="s">
        <v>92</v>
      </c>
      <c r="Z4410" t="s">
        <v>93</v>
      </c>
      <c r="AB4410" t="b">
        <v>1</v>
      </c>
      <c r="AC4410">
        <v>88</v>
      </c>
      <c r="AD4410">
        <v>50</v>
      </c>
    </row>
    <row r="4411" spans="1:30">
      <c r="A4411">
        <v>67022</v>
      </c>
      <c r="B4411">
        <v>610</v>
      </c>
      <c r="C4411">
        <v>5058570100</v>
      </c>
      <c r="D4411">
        <v>406</v>
      </c>
      <c r="F4411">
        <v>11</v>
      </c>
      <c r="G4411">
        <v>3</v>
      </c>
      <c r="H4411" t="s">
        <v>2583</v>
      </c>
      <c r="I4411" t="s">
        <v>2584</v>
      </c>
      <c r="J4411" t="s">
        <v>80</v>
      </c>
      <c r="K4411" t="s">
        <v>81</v>
      </c>
      <c r="L4411" t="s">
        <v>313</v>
      </c>
      <c r="M4411" t="s">
        <v>2585</v>
      </c>
      <c r="N4411" t="s">
        <v>108</v>
      </c>
      <c r="O4411" t="s">
        <v>2586</v>
      </c>
      <c r="P4411" t="s">
        <v>152</v>
      </c>
      <c r="Q4411" t="s">
        <v>100</v>
      </c>
      <c r="R4411" t="s">
        <v>153</v>
      </c>
      <c r="S4411" t="s">
        <v>111</v>
      </c>
      <c r="T4411" t="s">
        <v>122</v>
      </c>
      <c r="U4411" t="s">
        <v>90</v>
      </c>
      <c r="V4411" t="s">
        <v>2587</v>
      </c>
      <c r="W4411" t="s">
        <v>17</v>
      </c>
      <c r="X4411" t="s">
        <v>18</v>
      </c>
      <c r="Y4411" t="s">
        <v>92</v>
      </c>
      <c r="Z4411" t="s">
        <v>93</v>
      </c>
      <c r="AB4411" t="b">
        <v>0</v>
      </c>
      <c r="AC4411">
        <v>88</v>
      </c>
      <c r="AD4411">
        <v>50</v>
      </c>
    </row>
    <row r="4412" spans="1:30">
      <c r="A4412">
        <v>90532</v>
      </c>
      <c r="B4412">
        <v>82030</v>
      </c>
      <c r="C4412">
        <v>5053444212</v>
      </c>
      <c r="D4412">
        <v>406</v>
      </c>
      <c r="F4412">
        <v>11</v>
      </c>
      <c r="G4412">
        <v>3</v>
      </c>
      <c r="H4412" t="s">
        <v>203</v>
      </c>
      <c r="I4412" t="s">
        <v>204</v>
      </c>
      <c r="J4412" t="s">
        <v>80</v>
      </c>
      <c r="K4412" t="s">
        <v>81</v>
      </c>
      <c r="L4412" t="s">
        <v>205</v>
      </c>
      <c r="M4412" t="s">
        <v>206</v>
      </c>
      <c r="N4412" t="s">
        <v>207</v>
      </c>
      <c r="O4412" t="s">
        <v>208</v>
      </c>
      <c r="P4412" t="s">
        <v>209</v>
      </c>
      <c r="Q4412" t="s">
        <v>183</v>
      </c>
      <c r="R4412" t="s">
        <v>101</v>
      </c>
      <c r="S4412" t="s">
        <v>111</v>
      </c>
      <c r="T4412" t="s">
        <v>184</v>
      </c>
      <c r="U4412" t="s">
        <v>90</v>
      </c>
      <c r="V4412" t="s">
        <v>210</v>
      </c>
      <c r="W4412" t="s">
        <v>17</v>
      </c>
      <c r="X4412" t="s">
        <v>18</v>
      </c>
      <c r="Y4412" t="s">
        <v>92</v>
      </c>
      <c r="Z4412" t="s">
        <v>93</v>
      </c>
      <c r="AB4412" t="b">
        <v>0</v>
      </c>
      <c r="AC4412">
        <v>88</v>
      </c>
      <c r="AD4412">
        <v>50</v>
      </c>
    </row>
    <row r="4413" spans="1:30">
      <c r="A4413">
        <v>126250</v>
      </c>
      <c r="B4413">
        <v>112211</v>
      </c>
      <c r="C4413">
        <v>5053555702</v>
      </c>
      <c r="D4413">
        <v>406</v>
      </c>
      <c r="F4413">
        <v>11</v>
      </c>
      <c r="G4413">
        <v>3</v>
      </c>
      <c r="H4413" t="s">
        <v>2679</v>
      </c>
      <c r="I4413" t="s">
        <v>2680</v>
      </c>
      <c r="J4413" t="s">
        <v>80</v>
      </c>
      <c r="K4413" t="s">
        <v>81</v>
      </c>
      <c r="L4413" t="s">
        <v>149</v>
      </c>
      <c r="M4413" t="s">
        <v>2681</v>
      </c>
      <c r="O4413" t="s">
        <v>1330</v>
      </c>
      <c r="P4413" t="s">
        <v>1072</v>
      </c>
      <c r="Q4413" t="s">
        <v>120</v>
      </c>
      <c r="R4413" t="s">
        <v>101</v>
      </c>
      <c r="S4413" t="s">
        <v>111</v>
      </c>
      <c r="T4413" t="s">
        <v>740</v>
      </c>
      <c r="U4413" t="s">
        <v>90</v>
      </c>
      <c r="V4413" t="s">
        <v>2682</v>
      </c>
      <c r="W4413" t="s">
        <v>17</v>
      </c>
      <c r="X4413" t="s">
        <v>18</v>
      </c>
      <c r="Y4413" t="s">
        <v>92</v>
      </c>
      <c r="Z4413" t="s">
        <v>93</v>
      </c>
      <c r="AB4413" t="b">
        <v>0</v>
      </c>
      <c r="AC4413">
        <v>88</v>
      </c>
      <c r="AD4413">
        <v>50</v>
      </c>
    </row>
    <row r="4414" spans="1:30">
      <c r="A4414">
        <v>128407</v>
      </c>
      <c r="B4414">
        <v>113574</v>
      </c>
      <c r="C4414">
        <v>5053053499</v>
      </c>
      <c r="D4414">
        <v>606</v>
      </c>
      <c r="F4414">
        <v>11</v>
      </c>
      <c r="G4414">
        <v>3</v>
      </c>
      <c r="H4414" t="s">
        <v>277</v>
      </c>
      <c r="I4414" t="s">
        <v>3204</v>
      </c>
      <c r="J4414" t="s">
        <v>80</v>
      </c>
      <c r="K4414" t="s">
        <v>81</v>
      </c>
      <c r="L4414" t="s">
        <v>205</v>
      </c>
      <c r="M4414" t="s">
        <v>3205</v>
      </c>
      <c r="O4414" t="s">
        <v>361</v>
      </c>
      <c r="P4414" t="s">
        <v>99</v>
      </c>
      <c r="Q4414" t="s">
        <v>100</v>
      </c>
      <c r="R4414" t="s">
        <v>101</v>
      </c>
      <c r="S4414" t="s">
        <v>102</v>
      </c>
      <c r="T4414" t="s">
        <v>378</v>
      </c>
      <c r="U4414" t="s">
        <v>90</v>
      </c>
      <c r="V4414" t="s">
        <v>3206</v>
      </c>
      <c r="W4414" t="s">
        <v>17</v>
      </c>
      <c r="X4414" t="s">
        <v>18</v>
      </c>
      <c r="Y4414" t="s">
        <v>92</v>
      </c>
      <c r="Z4414" t="s">
        <v>93</v>
      </c>
      <c r="AB4414" t="b">
        <v>0</v>
      </c>
      <c r="AC4414">
        <v>88</v>
      </c>
      <c r="AD4414">
        <v>50</v>
      </c>
    </row>
    <row r="4415" spans="1:30">
      <c r="A4415">
        <v>87285</v>
      </c>
      <c r="B4415">
        <v>5738</v>
      </c>
      <c r="C4415">
        <v>5058999500</v>
      </c>
      <c r="D4415">
        <v>406</v>
      </c>
      <c r="F4415">
        <v>11</v>
      </c>
      <c r="G4415">
        <v>3</v>
      </c>
      <c r="H4415" t="s">
        <v>3551</v>
      </c>
      <c r="I4415" t="s">
        <v>3552</v>
      </c>
      <c r="J4415" t="s">
        <v>80</v>
      </c>
      <c r="K4415" t="s">
        <v>81</v>
      </c>
      <c r="L4415" t="s">
        <v>231</v>
      </c>
      <c r="M4415" t="s">
        <v>3218</v>
      </c>
      <c r="N4415" t="s">
        <v>3219</v>
      </c>
      <c r="O4415" t="s">
        <v>1322</v>
      </c>
      <c r="P4415" t="s">
        <v>1092</v>
      </c>
      <c r="R4415" t="s">
        <v>153</v>
      </c>
      <c r="S4415" t="s">
        <v>111</v>
      </c>
      <c r="T4415" t="s">
        <v>540</v>
      </c>
      <c r="U4415" t="s">
        <v>90</v>
      </c>
      <c r="V4415" t="s">
        <v>3553</v>
      </c>
      <c r="W4415" t="s">
        <v>17</v>
      </c>
      <c r="X4415" t="s">
        <v>18</v>
      </c>
      <c r="Y4415" t="s">
        <v>92</v>
      </c>
      <c r="Z4415" t="s">
        <v>93</v>
      </c>
      <c r="AB4415" t="b">
        <v>0</v>
      </c>
      <c r="AC4415">
        <v>88</v>
      </c>
      <c r="AD4415">
        <v>50</v>
      </c>
    </row>
    <row r="4416" spans="1:30">
      <c r="A4416">
        <v>63438</v>
      </c>
      <c r="B4416">
        <v>7736</v>
      </c>
      <c r="C4416">
        <v>5053460135</v>
      </c>
      <c r="D4416">
        <v>601</v>
      </c>
      <c r="F4416">
        <v>11</v>
      </c>
      <c r="G4416">
        <v>3</v>
      </c>
      <c r="H4416" t="s">
        <v>2137</v>
      </c>
      <c r="I4416" t="s">
        <v>2138</v>
      </c>
      <c r="J4416" t="s">
        <v>80</v>
      </c>
      <c r="K4416" t="s">
        <v>81</v>
      </c>
      <c r="L4416" t="s">
        <v>116</v>
      </c>
      <c r="M4416" t="s">
        <v>2139</v>
      </c>
      <c r="N4416" t="s">
        <v>2140</v>
      </c>
      <c r="O4416" t="s">
        <v>2141</v>
      </c>
      <c r="P4416" t="s">
        <v>903</v>
      </c>
      <c r="Q4416" t="s">
        <v>100</v>
      </c>
      <c r="R4416" t="s">
        <v>101</v>
      </c>
      <c r="S4416" t="s">
        <v>167</v>
      </c>
      <c r="T4416" t="s">
        <v>309</v>
      </c>
      <c r="U4416" t="s">
        <v>90</v>
      </c>
      <c r="V4416" t="s">
        <v>2142</v>
      </c>
      <c r="W4416" t="s">
        <v>17</v>
      </c>
      <c r="X4416" t="s">
        <v>18</v>
      </c>
      <c r="Y4416" t="s">
        <v>92</v>
      </c>
      <c r="Z4416" t="s">
        <v>93</v>
      </c>
      <c r="AB4416" t="b">
        <v>0</v>
      </c>
      <c r="AC4416">
        <v>88</v>
      </c>
      <c r="AD4416">
        <v>50</v>
      </c>
    </row>
    <row r="4417" spans="1:30">
      <c r="A4417">
        <v>126768</v>
      </c>
      <c r="B4417">
        <v>112497</v>
      </c>
      <c r="C4417">
        <v>5053611767</v>
      </c>
      <c r="D4417">
        <v>406</v>
      </c>
      <c r="F4417">
        <v>11</v>
      </c>
      <c r="G4417">
        <v>3</v>
      </c>
      <c r="H4417" t="s">
        <v>2084</v>
      </c>
      <c r="I4417" t="s">
        <v>2085</v>
      </c>
      <c r="J4417" t="s">
        <v>80</v>
      </c>
      <c r="K4417" t="s">
        <v>81</v>
      </c>
      <c r="L4417" t="s">
        <v>82</v>
      </c>
      <c r="M4417" t="s">
        <v>2086</v>
      </c>
      <c r="O4417" t="s">
        <v>971</v>
      </c>
      <c r="P4417" t="s">
        <v>227</v>
      </c>
      <c r="Q4417" t="s">
        <v>120</v>
      </c>
      <c r="R4417" t="s">
        <v>101</v>
      </c>
      <c r="S4417" t="s">
        <v>111</v>
      </c>
      <c r="T4417" t="s">
        <v>1158</v>
      </c>
      <c r="U4417" t="s">
        <v>90</v>
      </c>
      <c r="V4417" t="s">
        <v>2087</v>
      </c>
      <c r="W4417" t="s">
        <v>17</v>
      </c>
      <c r="X4417" t="s">
        <v>18</v>
      </c>
      <c r="Y4417" t="s">
        <v>92</v>
      </c>
      <c r="Z4417" t="s">
        <v>93</v>
      </c>
      <c r="AB4417" t="b">
        <v>0</v>
      </c>
      <c r="AC4417">
        <v>88</v>
      </c>
      <c r="AD4417">
        <v>50</v>
      </c>
    </row>
    <row r="4418" spans="1:30">
      <c r="A4418">
        <v>15798</v>
      </c>
      <c r="B4418">
        <v>14335</v>
      </c>
      <c r="C4418">
        <v>5053450013</v>
      </c>
      <c r="D4418">
        <v>406</v>
      </c>
      <c r="F4418">
        <v>11</v>
      </c>
      <c r="G4418">
        <v>3</v>
      </c>
      <c r="H4418" t="s">
        <v>3488</v>
      </c>
      <c r="I4418" t="s">
        <v>3489</v>
      </c>
      <c r="J4418" t="s">
        <v>80</v>
      </c>
      <c r="K4418" t="s">
        <v>81</v>
      </c>
      <c r="L4418" t="s">
        <v>205</v>
      </c>
      <c r="M4418" t="s">
        <v>3490</v>
      </c>
      <c r="N4418" t="s">
        <v>108</v>
      </c>
      <c r="O4418" t="s">
        <v>2260</v>
      </c>
      <c r="P4418" t="s">
        <v>850</v>
      </c>
      <c r="Q4418" t="s">
        <v>183</v>
      </c>
      <c r="R4418" t="s">
        <v>101</v>
      </c>
      <c r="S4418" t="s">
        <v>111</v>
      </c>
      <c r="T4418" t="s">
        <v>160</v>
      </c>
      <c r="U4418" t="s">
        <v>90</v>
      </c>
      <c r="V4418" t="s">
        <v>3491</v>
      </c>
      <c r="W4418" t="s">
        <v>17</v>
      </c>
      <c r="X4418" t="s">
        <v>18</v>
      </c>
      <c r="Y4418" t="s">
        <v>92</v>
      </c>
      <c r="Z4418" t="s">
        <v>93</v>
      </c>
      <c r="AB4418" t="b">
        <v>0</v>
      </c>
      <c r="AC4418">
        <v>88</v>
      </c>
      <c r="AD4418">
        <v>50</v>
      </c>
    </row>
    <row r="4419" spans="1:30">
      <c r="A4419">
        <v>77493</v>
      </c>
      <c r="B4419">
        <v>70819</v>
      </c>
      <c r="C4419">
        <v>4253136275</v>
      </c>
      <c r="D4419">
        <v>601</v>
      </c>
      <c r="F4419">
        <v>11</v>
      </c>
      <c r="G4419">
        <v>3</v>
      </c>
      <c r="H4419" t="s">
        <v>2917</v>
      </c>
      <c r="I4419" t="s">
        <v>2918</v>
      </c>
      <c r="J4419" t="s">
        <v>80</v>
      </c>
      <c r="K4419" t="s">
        <v>81</v>
      </c>
      <c r="L4419" t="s">
        <v>231</v>
      </c>
      <c r="M4419" t="s">
        <v>1179</v>
      </c>
      <c r="N4419" t="s">
        <v>2919</v>
      </c>
      <c r="O4419" t="s">
        <v>2920</v>
      </c>
      <c r="P4419" t="s">
        <v>772</v>
      </c>
      <c r="Q4419" t="s">
        <v>100</v>
      </c>
      <c r="R4419" t="s">
        <v>153</v>
      </c>
      <c r="S4419" t="s">
        <v>167</v>
      </c>
      <c r="T4419" t="s">
        <v>378</v>
      </c>
      <c r="U4419" t="s">
        <v>90</v>
      </c>
      <c r="V4419" t="s">
        <v>2921</v>
      </c>
      <c r="W4419" t="s">
        <v>17</v>
      </c>
      <c r="X4419" t="s">
        <v>18</v>
      </c>
      <c r="Y4419" t="s">
        <v>92</v>
      </c>
      <c r="Z4419" t="s">
        <v>93</v>
      </c>
      <c r="AB4419" t="b">
        <v>0</v>
      </c>
      <c r="AC4419">
        <v>88</v>
      </c>
      <c r="AD4419">
        <v>50</v>
      </c>
    </row>
    <row r="4420" spans="1:30">
      <c r="A4420">
        <v>125465</v>
      </c>
      <c r="B4420">
        <v>111799</v>
      </c>
      <c r="C4420">
        <v>5052430302</v>
      </c>
      <c r="D4420">
        <v>406</v>
      </c>
      <c r="F4420">
        <v>11</v>
      </c>
      <c r="G4420">
        <v>3</v>
      </c>
      <c r="H4420" t="s">
        <v>3492</v>
      </c>
      <c r="I4420" t="s">
        <v>3493</v>
      </c>
      <c r="J4420" t="s">
        <v>80</v>
      </c>
      <c r="K4420" t="s">
        <v>81</v>
      </c>
      <c r="L4420" t="s">
        <v>82</v>
      </c>
      <c r="M4420" t="s">
        <v>1227</v>
      </c>
      <c r="O4420" t="s">
        <v>3494</v>
      </c>
      <c r="P4420" t="s">
        <v>110</v>
      </c>
      <c r="Q4420" t="s">
        <v>100</v>
      </c>
      <c r="R4420" t="s">
        <v>87</v>
      </c>
      <c r="S4420" t="s">
        <v>111</v>
      </c>
      <c r="T4420" t="s">
        <v>714</v>
      </c>
      <c r="U4420" t="s">
        <v>90</v>
      </c>
      <c r="V4420" t="s">
        <v>3495</v>
      </c>
      <c r="W4420" t="s">
        <v>17</v>
      </c>
      <c r="X4420" t="s">
        <v>18</v>
      </c>
      <c r="Y4420" t="s">
        <v>92</v>
      </c>
      <c r="Z4420" t="s">
        <v>93</v>
      </c>
      <c r="AB4420" t="b">
        <v>0</v>
      </c>
      <c r="AC4420">
        <v>88</v>
      </c>
      <c r="AD4420">
        <v>50</v>
      </c>
    </row>
    <row r="4421" spans="1:30">
      <c r="A4421">
        <v>126789</v>
      </c>
      <c r="B4421">
        <v>112511</v>
      </c>
      <c r="C4421">
        <v>5053459936</v>
      </c>
      <c r="D4421">
        <v>406</v>
      </c>
      <c r="F4421">
        <v>11</v>
      </c>
      <c r="G4421">
        <v>3</v>
      </c>
      <c r="H4421" t="s">
        <v>809</v>
      </c>
      <c r="I4421" t="s">
        <v>3439</v>
      </c>
      <c r="J4421" t="s">
        <v>80</v>
      </c>
      <c r="K4421" t="s">
        <v>81</v>
      </c>
      <c r="L4421" t="s">
        <v>198</v>
      </c>
      <c r="M4421" t="s">
        <v>809</v>
      </c>
      <c r="O4421" t="s">
        <v>2739</v>
      </c>
      <c r="P4421" t="s">
        <v>2740</v>
      </c>
      <c r="Q4421" t="s">
        <v>175</v>
      </c>
      <c r="R4421" t="s">
        <v>153</v>
      </c>
      <c r="S4421" t="s">
        <v>111</v>
      </c>
      <c r="T4421" t="s">
        <v>103</v>
      </c>
      <c r="U4421" t="s">
        <v>90</v>
      </c>
      <c r="V4421" t="s">
        <v>3440</v>
      </c>
      <c r="W4421" t="s">
        <v>17</v>
      </c>
      <c r="X4421" t="s">
        <v>18</v>
      </c>
      <c r="Y4421" t="s">
        <v>92</v>
      </c>
      <c r="Z4421" t="s">
        <v>93</v>
      </c>
      <c r="AB4421" t="b">
        <v>0</v>
      </c>
      <c r="AC4421">
        <v>88</v>
      </c>
      <c r="AD4421">
        <v>50</v>
      </c>
    </row>
    <row r="4422" spans="1:30">
      <c r="A4422">
        <v>127883</v>
      </c>
      <c r="B4422">
        <v>113149</v>
      </c>
      <c r="C4422">
        <v>5759106855</v>
      </c>
      <c r="D4422">
        <v>406</v>
      </c>
      <c r="F4422">
        <v>11</v>
      </c>
      <c r="G4422">
        <v>3</v>
      </c>
      <c r="H4422" t="s">
        <v>178</v>
      </c>
      <c r="I4422" t="s">
        <v>179</v>
      </c>
      <c r="J4422" t="s">
        <v>80</v>
      </c>
      <c r="K4422" t="s">
        <v>81</v>
      </c>
      <c r="L4422" t="s">
        <v>126</v>
      </c>
      <c r="M4422" t="s">
        <v>180</v>
      </c>
      <c r="O4422" t="s">
        <v>181</v>
      </c>
      <c r="P4422" t="s">
        <v>182</v>
      </c>
      <c r="Q4422" t="s">
        <v>183</v>
      </c>
      <c r="R4422" t="s">
        <v>87</v>
      </c>
      <c r="S4422" t="s">
        <v>111</v>
      </c>
      <c r="T4422" t="s">
        <v>184</v>
      </c>
      <c r="U4422" t="s">
        <v>90</v>
      </c>
      <c r="V4422" t="s">
        <v>185</v>
      </c>
      <c r="W4422" t="s">
        <v>17</v>
      </c>
      <c r="X4422" t="s">
        <v>18</v>
      </c>
      <c r="Y4422" t="s">
        <v>92</v>
      </c>
      <c r="Z4422" t="s">
        <v>93</v>
      </c>
      <c r="AB4422" t="b">
        <v>0</v>
      </c>
      <c r="AC4422">
        <v>88</v>
      </c>
      <c r="AD4422">
        <v>50</v>
      </c>
    </row>
    <row r="4423" spans="1:30">
      <c r="A4423">
        <v>125729</v>
      </c>
      <c r="B4423">
        <v>111945</v>
      </c>
      <c r="C4423">
        <v>5052438280</v>
      </c>
      <c r="D4423">
        <v>406</v>
      </c>
      <c r="F4423">
        <v>11</v>
      </c>
      <c r="G4423">
        <v>3</v>
      </c>
      <c r="H4423" t="s">
        <v>863</v>
      </c>
      <c r="I4423" t="s">
        <v>864</v>
      </c>
      <c r="J4423" t="s">
        <v>80</v>
      </c>
      <c r="K4423" t="s">
        <v>81</v>
      </c>
      <c r="L4423" t="s">
        <v>82</v>
      </c>
      <c r="M4423" t="s">
        <v>865</v>
      </c>
      <c r="O4423" t="s">
        <v>866</v>
      </c>
      <c r="P4423" t="s">
        <v>867</v>
      </c>
      <c r="Q4423" t="s">
        <v>175</v>
      </c>
      <c r="R4423" t="s">
        <v>87</v>
      </c>
      <c r="S4423" t="s">
        <v>111</v>
      </c>
      <c r="T4423" t="s">
        <v>868</v>
      </c>
      <c r="U4423" t="s">
        <v>90</v>
      </c>
      <c r="V4423" t="s">
        <v>869</v>
      </c>
      <c r="W4423" t="s">
        <v>17</v>
      </c>
      <c r="X4423" t="s">
        <v>18</v>
      </c>
      <c r="Y4423" t="s">
        <v>92</v>
      </c>
      <c r="Z4423" t="s">
        <v>93</v>
      </c>
      <c r="AB4423" t="b">
        <v>0</v>
      </c>
      <c r="AC4423">
        <v>88</v>
      </c>
      <c r="AD4423">
        <v>50</v>
      </c>
    </row>
    <row r="4424" spans="1:30">
      <c r="A4424">
        <v>74856</v>
      </c>
      <c r="B4424">
        <v>68522</v>
      </c>
      <c r="C4424">
        <v>5058993663</v>
      </c>
      <c r="D4424">
        <v>406</v>
      </c>
      <c r="F4424">
        <v>11</v>
      </c>
      <c r="G4424">
        <v>3</v>
      </c>
      <c r="H4424" t="s">
        <v>2977</v>
      </c>
      <c r="I4424" t="s">
        <v>2978</v>
      </c>
      <c r="J4424" t="s">
        <v>80</v>
      </c>
      <c r="K4424" t="s">
        <v>81</v>
      </c>
      <c r="L4424" t="s">
        <v>231</v>
      </c>
      <c r="M4424" t="s">
        <v>1651</v>
      </c>
      <c r="O4424" t="s">
        <v>2979</v>
      </c>
      <c r="P4424" t="s">
        <v>332</v>
      </c>
      <c r="Q4424" t="s">
        <v>100</v>
      </c>
      <c r="R4424" t="s">
        <v>153</v>
      </c>
      <c r="S4424" t="s">
        <v>111</v>
      </c>
      <c r="T4424" t="s">
        <v>2193</v>
      </c>
      <c r="U4424" t="s">
        <v>90</v>
      </c>
      <c r="V4424" t="s">
        <v>2980</v>
      </c>
      <c r="W4424" t="s">
        <v>17</v>
      </c>
      <c r="X4424" t="s">
        <v>18</v>
      </c>
      <c r="Y4424" t="s">
        <v>92</v>
      </c>
      <c r="Z4424" t="s">
        <v>93</v>
      </c>
      <c r="AB4424" t="b">
        <v>0</v>
      </c>
      <c r="AC4424">
        <v>88</v>
      </c>
      <c r="AD4424">
        <v>50</v>
      </c>
    </row>
    <row r="4425" spans="1:30">
      <c r="A4425">
        <v>105432</v>
      </c>
      <c r="B4425">
        <v>94703</v>
      </c>
      <c r="C4425">
        <v>5058425434</v>
      </c>
      <c r="D4425">
        <v>406</v>
      </c>
      <c r="F4425">
        <v>11</v>
      </c>
      <c r="G4425">
        <v>3</v>
      </c>
      <c r="H4425" t="s">
        <v>1592</v>
      </c>
      <c r="I4425" t="s">
        <v>1593</v>
      </c>
      <c r="J4425" t="s">
        <v>80</v>
      </c>
      <c r="K4425" t="s">
        <v>81</v>
      </c>
      <c r="L4425" t="s">
        <v>198</v>
      </c>
      <c r="M4425" t="s">
        <v>1594</v>
      </c>
      <c r="O4425" t="s">
        <v>1595</v>
      </c>
      <c r="P4425" t="s">
        <v>1596</v>
      </c>
      <c r="Q4425" t="s">
        <v>183</v>
      </c>
      <c r="R4425" t="s">
        <v>153</v>
      </c>
      <c r="S4425" t="s">
        <v>111</v>
      </c>
      <c r="T4425" t="s">
        <v>378</v>
      </c>
      <c r="U4425" t="s">
        <v>90</v>
      </c>
      <c r="V4425" t="s">
        <v>2276</v>
      </c>
      <c r="W4425" t="s">
        <v>17</v>
      </c>
      <c r="X4425" t="s">
        <v>18</v>
      </c>
      <c r="Y4425" t="s">
        <v>92</v>
      </c>
      <c r="Z4425" t="s">
        <v>93</v>
      </c>
      <c r="AB4425" t="b">
        <v>0</v>
      </c>
      <c r="AC4425">
        <v>88</v>
      </c>
      <c r="AD4425">
        <v>50</v>
      </c>
    </row>
    <row r="4426" spans="1:30">
      <c r="A4426">
        <v>45108</v>
      </c>
      <c r="B4426">
        <v>11416</v>
      </c>
      <c r="C4426">
        <v>5052391181</v>
      </c>
      <c r="D4426">
        <v>406</v>
      </c>
      <c r="F4426">
        <v>35</v>
      </c>
      <c r="G4426">
        <v>3</v>
      </c>
      <c r="H4426" t="s">
        <v>503</v>
      </c>
      <c r="I4426" t="s">
        <v>504</v>
      </c>
      <c r="J4426" t="s">
        <v>80</v>
      </c>
      <c r="K4426" t="s">
        <v>81</v>
      </c>
      <c r="L4426" t="s">
        <v>286</v>
      </c>
      <c r="M4426" t="s">
        <v>505</v>
      </c>
      <c r="N4426" t="s">
        <v>108</v>
      </c>
      <c r="O4426" t="s">
        <v>506</v>
      </c>
      <c r="P4426" t="s">
        <v>362</v>
      </c>
      <c r="R4426" t="s">
        <v>101</v>
      </c>
      <c r="S4426" t="s">
        <v>111</v>
      </c>
      <c r="T4426" t="s">
        <v>507</v>
      </c>
      <c r="U4426" t="s">
        <v>90</v>
      </c>
      <c r="V4426" t="s">
        <v>508</v>
      </c>
      <c r="W4426" t="s">
        <v>25</v>
      </c>
      <c r="X4426" t="s">
        <v>18</v>
      </c>
      <c r="Y4426" t="s">
        <v>92</v>
      </c>
      <c r="Z4426" t="s">
        <v>93</v>
      </c>
      <c r="AB4426" t="b">
        <v>1</v>
      </c>
      <c r="AC4426">
        <v>88</v>
      </c>
      <c r="AD4426">
        <v>50</v>
      </c>
    </row>
    <row r="4427" spans="1:30">
      <c r="A4427">
        <v>117316</v>
      </c>
      <c r="B4427">
        <v>104837</v>
      </c>
      <c r="C4427">
        <v>5058504259</v>
      </c>
      <c r="D4427">
        <v>406</v>
      </c>
      <c r="F4427">
        <v>35</v>
      </c>
      <c r="G4427">
        <v>3</v>
      </c>
      <c r="H4427" t="s">
        <v>647</v>
      </c>
      <c r="I4427" t="s">
        <v>648</v>
      </c>
      <c r="J4427" t="s">
        <v>80</v>
      </c>
      <c r="K4427" t="s">
        <v>81</v>
      </c>
      <c r="L4427" t="s">
        <v>231</v>
      </c>
      <c r="M4427" t="s">
        <v>649</v>
      </c>
      <c r="O4427" t="s">
        <v>650</v>
      </c>
      <c r="P4427" t="s">
        <v>651</v>
      </c>
      <c r="Q4427" t="s">
        <v>136</v>
      </c>
      <c r="R4427" t="s">
        <v>153</v>
      </c>
      <c r="S4427" t="s">
        <v>111</v>
      </c>
      <c r="T4427" t="s">
        <v>154</v>
      </c>
      <c r="U4427" t="s">
        <v>90</v>
      </c>
      <c r="V4427" t="s">
        <v>652</v>
      </c>
      <c r="W4427" t="s">
        <v>25</v>
      </c>
      <c r="X4427" t="s">
        <v>18</v>
      </c>
      <c r="Y4427" t="s">
        <v>92</v>
      </c>
      <c r="Z4427" t="s">
        <v>93</v>
      </c>
      <c r="AB4427" t="b">
        <v>1</v>
      </c>
      <c r="AC4427">
        <v>88</v>
      </c>
      <c r="AD4427">
        <v>50</v>
      </c>
    </row>
    <row r="4428" spans="1:30">
      <c r="A4428">
        <v>127437</v>
      </c>
      <c r="B4428">
        <v>112896</v>
      </c>
      <c r="C4428">
        <v>5058720777</v>
      </c>
      <c r="D4428">
        <v>409</v>
      </c>
      <c r="F4428">
        <v>35</v>
      </c>
      <c r="G4428">
        <v>3</v>
      </c>
      <c r="H4428" t="s">
        <v>3326</v>
      </c>
      <c r="I4428" t="s">
        <v>3327</v>
      </c>
      <c r="J4428" t="s">
        <v>80</v>
      </c>
      <c r="K4428" t="s">
        <v>81</v>
      </c>
      <c r="L4428" t="s">
        <v>205</v>
      </c>
      <c r="M4428" t="s">
        <v>3326</v>
      </c>
      <c r="O4428" t="s">
        <v>3328</v>
      </c>
      <c r="P4428" t="s">
        <v>2708</v>
      </c>
      <c r="Q4428" t="s">
        <v>183</v>
      </c>
      <c r="R4428" t="s">
        <v>101</v>
      </c>
      <c r="S4428" t="s">
        <v>88</v>
      </c>
      <c r="T4428" t="s">
        <v>1787</v>
      </c>
      <c r="U4428" t="s">
        <v>90</v>
      </c>
      <c r="V4428" t="s">
        <v>3329</v>
      </c>
      <c r="W4428" t="s">
        <v>25</v>
      </c>
      <c r="X4428" t="s">
        <v>18</v>
      </c>
      <c r="Y4428" t="s">
        <v>92</v>
      </c>
      <c r="Z4428" t="s">
        <v>93</v>
      </c>
      <c r="AB4428" t="b">
        <v>1</v>
      </c>
      <c r="AC4428">
        <v>88</v>
      </c>
      <c r="AD4428">
        <v>50</v>
      </c>
    </row>
    <row r="4429" spans="1:30">
      <c r="A4429">
        <v>126869</v>
      </c>
      <c r="B4429">
        <v>112559</v>
      </c>
      <c r="D4429">
        <v>606</v>
      </c>
      <c r="F4429">
        <v>35</v>
      </c>
      <c r="G4429">
        <v>3</v>
      </c>
      <c r="H4429" t="s">
        <v>277</v>
      </c>
      <c r="I4429" t="s">
        <v>278</v>
      </c>
      <c r="J4429" t="s">
        <v>80</v>
      </c>
      <c r="K4429" t="s">
        <v>81</v>
      </c>
      <c r="L4429" t="s">
        <v>188</v>
      </c>
      <c r="M4429" t="s">
        <v>279</v>
      </c>
      <c r="O4429" t="s">
        <v>280</v>
      </c>
      <c r="P4429" t="s">
        <v>281</v>
      </c>
      <c r="Q4429" t="s">
        <v>100</v>
      </c>
      <c r="R4429" t="s">
        <v>101</v>
      </c>
      <c r="S4429" t="s">
        <v>102</v>
      </c>
      <c r="T4429" t="s">
        <v>282</v>
      </c>
      <c r="U4429" t="s">
        <v>90</v>
      </c>
      <c r="V4429" t="s">
        <v>283</v>
      </c>
      <c r="W4429" t="s">
        <v>25</v>
      </c>
      <c r="X4429" t="s">
        <v>18</v>
      </c>
      <c r="Y4429" t="s">
        <v>92</v>
      </c>
      <c r="Z4429" t="s">
        <v>93</v>
      </c>
      <c r="AB4429" t="b">
        <v>1</v>
      </c>
      <c r="AC4429">
        <v>88</v>
      </c>
      <c r="AD4429">
        <v>50</v>
      </c>
    </row>
    <row r="4430" spans="1:30">
      <c r="A4430">
        <v>122565</v>
      </c>
      <c r="B4430">
        <v>55557</v>
      </c>
      <c r="C4430">
        <v>5058562226</v>
      </c>
      <c r="D4430">
        <v>406</v>
      </c>
      <c r="F4430">
        <v>11</v>
      </c>
      <c r="G4430">
        <v>3</v>
      </c>
      <c r="H4430" t="s">
        <v>272</v>
      </c>
      <c r="I4430" t="s">
        <v>273</v>
      </c>
      <c r="J4430" t="s">
        <v>80</v>
      </c>
      <c r="K4430" t="s">
        <v>81</v>
      </c>
      <c r="L4430" t="s">
        <v>231</v>
      </c>
      <c r="M4430" t="s">
        <v>272</v>
      </c>
      <c r="N4430" t="s">
        <v>108</v>
      </c>
      <c r="O4430" t="s">
        <v>274</v>
      </c>
      <c r="P4430" t="s">
        <v>152</v>
      </c>
      <c r="Q4430" t="s">
        <v>100</v>
      </c>
      <c r="R4430" t="s">
        <v>153</v>
      </c>
      <c r="S4430" t="s">
        <v>111</v>
      </c>
      <c r="T4430" t="s">
        <v>275</v>
      </c>
      <c r="U4430" t="s">
        <v>90</v>
      </c>
      <c r="V4430" t="s">
        <v>3112</v>
      </c>
      <c r="W4430" t="s">
        <v>17</v>
      </c>
      <c r="X4430" t="s">
        <v>18</v>
      </c>
      <c r="Y4430" t="s">
        <v>92</v>
      </c>
      <c r="Z4430" t="s">
        <v>93</v>
      </c>
      <c r="AB4430" t="b">
        <v>0</v>
      </c>
      <c r="AC4430">
        <v>88</v>
      </c>
      <c r="AD4430">
        <v>50</v>
      </c>
    </row>
    <row r="4431" spans="1:30">
      <c r="A4431">
        <v>112967</v>
      </c>
      <c r="B4431">
        <v>101136</v>
      </c>
      <c r="C4431">
        <v>5052436239</v>
      </c>
      <c r="D4431">
        <v>411</v>
      </c>
      <c r="F4431">
        <v>35</v>
      </c>
      <c r="G4431">
        <v>3</v>
      </c>
      <c r="H4431" t="s">
        <v>1289</v>
      </c>
      <c r="I4431" t="s">
        <v>1290</v>
      </c>
      <c r="J4431" t="s">
        <v>80</v>
      </c>
      <c r="K4431" t="s">
        <v>81</v>
      </c>
      <c r="L4431" t="s">
        <v>198</v>
      </c>
      <c r="M4431" t="s">
        <v>1291</v>
      </c>
      <c r="O4431" t="s">
        <v>1292</v>
      </c>
      <c r="P4431" t="s">
        <v>551</v>
      </c>
      <c r="Q4431" t="s">
        <v>175</v>
      </c>
      <c r="R4431" t="s">
        <v>153</v>
      </c>
      <c r="S4431" t="s">
        <v>539</v>
      </c>
      <c r="T4431" t="s">
        <v>1293</v>
      </c>
      <c r="U4431" t="s">
        <v>90</v>
      </c>
      <c r="V4431" t="s">
        <v>1294</v>
      </c>
      <c r="W4431" t="s">
        <v>25</v>
      </c>
      <c r="X4431" t="s">
        <v>18</v>
      </c>
      <c r="Y4431" t="s">
        <v>92</v>
      </c>
      <c r="Z4431" t="s">
        <v>93</v>
      </c>
      <c r="AB4431" t="b">
        <v>1</v>
      </c>
      <c r="AC4431">
        <v>88</v>
      </c>
      <c r="AD4431">
        <v>50</v>
      </c>
    </row>
    <row r="4432" spans="1:30">
      <c r="A4432">
        <v>91837</v>
      </c>
      <c r="B4432">
        <v>80274</v>
      </c>
      <c r="C4432">
        <v>9725375936</v>
      </c>
      <c r="D4432">
        <v>406</v>
      </c>
      <c r="F4432">
        <v>11</v>
      </c>
      <c r="G4432">
        <v>3</v>
      </c>
      <c r="H4432" t="s">
        <v>2847</v>
      </c>
      <c r="I4432" t="s">
        <v>2848</v>
      </c>
      <c r="J4432" t="s">
        <v>80</v>
      </c>
      <c r="K4432" t="s">
        <v>81</v>
      </c>
      <c r="L4432" t="s">
        <v>238</v>
      </c>
      <c r="M4432" t="s">
        <v>189</v>
      </c>
      <c r="N4432" t="s">
        <v>190</v>
      </c>
      <c r="O4432" t="s">
        <v>2541</v>
      </c>
      <c r="P4432" t="s">
        <v>301</v>
      </c>
      <c r="Q4432" t="s">
        <v>100</v>
      </c>
      <c r="R4432" t="s">
        <v>101</v>
      </c>
      <c r="S4432" t="s">
        <v>111</v>
      </c>
      <c r="T4432" t="s">
        <v>761</v>
      </c>
      <c r="U4432" t="s">
        <v>90</v>
      </c>
      <c r="V4432" t="s">
        <v>2849</v>
      </c>
      <c r="W4432" t="s">
        <v>17</v>
      </c>
      <c r="X4432" t="s">
        <v>18</v>
      </c>
      <c r="Y4432" t="s">
        <v>92</v>
      </c>
      <c r="Z4432" t="s">
        <v>93</v>
      </c>
      <c r="AB4432" t="b">
        <v>0</v>
      </c>
      <c r="AC4432">
        <v>88</v>
      </c>
      <c r="AD4432">
        <v>50</v>
      </c>
    </row>
    <row r="4433" spans="1:30">
      <c r="A4433">
        <v>57361</v>
      </c>
      <c r="B4433">
        <v>53079</v>
      </c>
      <c r="C4433">
        <v>5058774660</v>
      </c>
      <c r="D4433">
        <v>406</v>
      </c>
      <c r="F4433">
        <v>11</v>
      </c>
      <c r="G4433">
        <v>2</v>
      </c>
      <c r="H4433" t="s">
        <v>1050</v>
      </c>
      <c r="I4433" t="s">
        <v>1051</v>
      </c>
      <c r="J4433" t="s">
        <v>80</v>
      </c>
      <c r="K4433" t="s">
        <v>81</v>
      </c>
      <c r="L4433" t="s">
        <v>126</v>
      </c>
      <c r="M4433" t="s">
        <v>1052</v>
      </c>
      <c r="N4433" t="s">
        <v>108</v>
      </c>
      <c r="O4433" t="s">
        <v>1053</v>
      </c>
      <c r="P4433" t="s">
        <v>135</v>
      </c>
      <c r="R4433" t="s">
        <v>87</v>
      </c>
      <c r="S4433" t="s">
        <v>111</v>
      </c>
      <c r="T4433" t="s">
        <v>302</v>
      </c>
      <c r="U4433" t="s">
        <v>90</v>
      </c>
      <c r="V4433" t="s">
        <v>1054</v>
      </c>
      <c r="W4433" t="s">
        <v>17</v>
      </c>
      <c r="X4433" t="s">
        <v>20</v>
      </c>
      <c r="Y4433" t="s">
        <v>92</v>
      </c>
      <c r="Z4433" t="s">
        <v>93</v>
      </c>
      <c r="AB4433" t="b">
        <v>0</v>
      </c>
      <c r="AC4433">
        <v>88</v>
      </c>
      <c r="AD4433">
        <v>50</v>
      </c>
    </row>
    <row r="4434" spans="1:30">
      <c r="A4434">
        <v>116990</v>
      </c>
      <c r="B4434">
        <v>104545</v>
      </c>
      <c r="C4434">
        <v>5052682422</v>
      </c>
      <c r="D4434">
        <v>406</v>
      </c>
      <c r="F4434">
        <v>35</v>
      </c>
      <c r="G4434">
        <v>3</v>
      </c>
      <c r="H4434" t="s">
        <v>124</v>
      </c>
      <c r="I4434" t="s">
        <v>125</v>
      </c>
      <c r="J4434" t="s">
        <v>80</v>
      </c>
      <c r="K4434" t="s">
        <v>81</v>
      </c>
      <c r="L4434" t="s">
        <v>126</v>
      </c>
      <c r="M4434" t="s">
        <v>124</v>
      </c>
      <c r="O4434" t="s">
        <v>127</v>
      </c>
      <c r="P4434" t="s">
        <v>110</v>
      </c>
      <c r="Q4434" t="s">
        <v>100</v>
      </c>
      <c r="R4434" t="s">
        <v>87</v>
      </c>
      <c r="S4434" t="s">
        <v>111</v>
      </c>
      <c r="T4434" t="s">
        <v>684</v>
      </c>
      <c r="U4434" t="s">
        <v>90</v>
      </c>
      <c r="V4434" t="s">
        <v>1524</v>
      </c>
      <c r="W4434" t="s">
        <v>25</v>
      </c>
      <c r="X4434" t="s">
        <v>18</v>
      </c>
      <c r="Y4434" t="s">
        <v>92</v>
      </c>
      <c r="Z4434" t="s">
        <v>93</v>
      </c>
      <c r="AB4434" t="b">
        <v>1</v>
      </c>
      <c r="AC4434">
        <v>88</v>
      </c>
      <c r="AD4434">
        <v>50</v>
      </c>
    </row>
    <row r="4435" spans="1:30">
      <c r="A4435">
        <v>116631</v>
      </c>
      <c r="B4435">
        <v>104227</v>
      </c>
      <c r="C4435">
        <v>5052666555</v>
      </c>
      <c r="D4435">
        <v>607</v>
      </c>
      <c r="F4435">
        <v>11</v>
      </c>
      <c r="G4435">
        <v>3</v>
      </c>
      <c r="H4435" t="s">
        <v>2828</v>
      </c>
      <c r="I4435" t="s">
        <v>2829</v>
      </c>
      <c r="J4435" t="s">
        <v>80</v>
      </c>
      <c r="K4435" t="s">
        <v>81</v>
      </c>
      <c r="L4435" t="s">
        <v>82</v>
      </c>
      <c r="M4435" t="s">
        <v>2830</v>
      </c>
      <c r="O4435" t="s">
        <v>1977</v>
      </c>
      <c r="P4435" t="s">
        <v>1366</v>
      </c>
      <c r="Q4435" t="s">
        <v>100</v>
      </c>
      <c r="R4435" t="s">
        <v>87</v>
      </c>
      <c r="S4435" t="s">
        <v>193</v>
      </c>
      <c r="T4435" t="s">
        <v>371</v>
      </c>
      <c r="U4435" t="s">
        <v>90</v>
      </c>
      <c r="V4435" t="s">
        <v>2831</v>
      </c>
      <c r="W4435" t="s">
        <v>17</v>
      </c>
      <c r="X4435" t="s">
        <v>18</v>
      </c>
      <c r="Y4435" t="s">
        <v>92</v>
      </c>
      <c r="Z4435" t="s">
        <v>93</v>
      </c>
      <c r="AB4435" t="b">
        <v>0</v>
      </c>
      <c r="AC4435">
        <v>88</v>
      </c>
      <c r="AD4435">
        <v>50</v>
      </c>
    </row>
    <row r="4436" spans="1:30">
      <c r="A4436">
        <v>3066</v>
      </c>
      <c r="B4436">
        <v>1272</v>
      </c>
      <c r="C4436">
        <v>5058838706</v>
      </c>
      <c r="D4436">
        <v>601</v>
      </c>
      <c r="F4436">
        <v>11</v>
      </c>
      <c r="G4436">
        <v>3</v>
      </c>
      <c r="H4436" t="s">
        <v>3160</v>
      </c>
      <c r="I4436" t="s">
        <v>3161</v>
      </c>
      <c r="J4436" t="s">
        <v>80</v>
      </c>
      <c r="K4436" t="s">
        <v>81</v>
      </c>
      <c r="L4436" t="s">
        <v>126</v>
      </c>
      <c r="M4436" t="s">
        <v>470</v>
      </c>
      <c r="N4436" t="s">
        <v>759</v>
      </c>
      <c r="O4436" t="s">
        <v>3162</v>
      </c>
      <c r="P4436" t="s">
        <v>99</v>
      </c>
      <c r="Q4436" t="s">
        <v>100</v>
      </c>
      <c r="R4436" t="s">
        <v>101</v>
      </c>
      <c r="S4436" t="s">
        <v>167</v>
      </c>
      <c r="T4436" t="s">
        <v>1239</v>
      </c>
      <c r="U4436" t="s">
        <v>90</v>
      </c>
      <c r="V4436" t="s">
        <v>3163</v>
      </c>
      <c r="W4436" t="s">
        <v>17</v>
      </c>
      <c r="X4436" t="s">
        <v>18</v>
      </c>
      <c r="Y4436" t="s">
        <v>92</v>
      </c>
      <c r="Z4436" t="s">
        <v>93</v>
      </c>
      <c r="AB4436" t="b">
        <v>0</v>
      </c>
      <c r="AC4436">
        <v>88</v>
      </c>
      <c r="AD4436">
        <v>50</v>
      </c>
    </row>
    <row r="4437" spans="1:30">
      <c r="A4437">
        <v>2588</v>
      </c>
      <c r="B4437">
        <v>2092</v>
      </c>
      <c r="C4437">
        <v>5052556130</v>
      </c>
      <c r="D4437">
        <v>406</v>
      </c>
      <c r="F4437">
        <v>11</v>
      </c>
      <c r="G4437">
        <v>3</v>
      </c>
      <c r="H4437" t="s">
        <v>2850</v>
      </c>
      <c r="I4437" t="s">
        <v>2851</v>
      </c>
      <c r="J4437" t="s">
        <v>80</v>
      </c>
      <c r="K4437" t="s">
        <v>81</v>
      </c>
      <c r="L4437" t="s">
        <v>126</v>
      </c>
      <c r="M4437" t="s">
        <v>2850</v>
      </c>
      <c r="N4437" t="s">
        <v>108</v>
      </c>
      <c r="O4437" t="s">
        <v>2852</v>
      </c>
      <c r="P4437" t="s">
        <v>227</v>
      </c>
      <c r="Q4437" t="s">
        <v>120</v>
      </c>
      <c r="R4437" t="s">
        <v>87</v>
      </c>
      <c r="S4437" t="s">
        <v>111</v>
      </c>
      <c r="T4437" t="s">
        <v>290</v>
      </c>
      <c r="U4437" t="s">
        <v>90</v>
      </c>
      <c r="V4437" t="s">
        <v>2853</v>
      </c>
      <c r="W4437" t="s">
        <v>17</v>
      </c>
      <c r="X4437" t="s">
        <v>18</v>
      </c>
      <c r="Y4437" t="s">
        <v>92</v>
      </c>
      <c r="Z4437" t="s">
        <v>93</v>
      </c>
      <c r="AB4437" t="b">
        <v>0</v>
      </c>
      <c r="AC4437">
        <v>88</v>
      </c>
      <c r="AD4437">
        <v>50</v>
      </c>
    </row>
    <row r="4438" spans="1:30">
      <c r="A4438">
        <v>126743</v>
      </c>
      <c r="B4438">
        <v>112485</v>
      </c>
      <c r="C4438">
        <v>5058901455</v>
      </c>
      <c r="D4438">
        <v>406</v>
      </c>
      <c r="F4438">
        <v>11</v>
      </c>
      <c r="G4438">
        <v>3</v>
      </c>
      <c r="H4438" t="s">
        <v>1066</v>
      </c>
      <c r="I4438" t="s">
        <v>1067</v>
      </c>
      <c r="J4438" t="s">
        <v>80</v>
      </c>
      <c r="K4438" t="s">
        <v>81</v>
      </c>
      <c r="L4438" t="s">
        <v>231</v>
      </c>
      <c r="M4438" t="s">
        <v>1066</v>
      </c>
      <c r="O4438" t="s">
        <v>650</v>
      </c>
      <c r="P4438" t="s">
        <v>651</v>
      </c>
      <c r="R4438" t="s">
        <v>153</v>
      </c>
      <c r="S4438" t="s">
        <v>111</v>
      </c>
      <c r="T4438" t="s">
        <v>275</v>
      </c>
      <c r="U4438" t="s">
        <v>90</v>
      </c>
      <c r="V4438" t="s">
        <v>2928</v>
      </c>
      <c r="W4438" t="s">
        <v>17</v>
      </c>
      <c r="X4438" t="s">
        <v>18</v>
      </c>
      <c r="Y4438" t="s">
        <v>92</v>
      </c>
      <c r="Z4438" t="s">
        <v>93</v>
      </c>
      <c r="AB4438" t="b">
        <v>0</v>
      </c>
      <c r="AC4438">
        <v>88</v>
      </c>
      <c r="AD4438">
        <v>50</v>
      </c>
    </row>
    <row r="4439" spans="1:30">
      <c r="A4439">
        <v>126257</v>
      </c>
      <c r="B4439">
        <v>112213</v>
      </c>
      <c r="C4439">
        <v>5052427490</v>
      </c>
      <c r="D4439">
        <v>406</v>
      </c>
      <c r="F4439">
        <v>11</v>
      </c>
      <c r="G4439">
        <v>3</v>
      </c>
      <c r="H4439" t="s">
        <v>1447</v>
      </c>
      <c r="I4439" t="s">
        <v>1448</v>
      </c>
      <c r="J4439" t="s">
        <v>80</v>
      </c>
      <c r="K4439" t="s">
        <v>81</v>
      </c>
      <c r="L4439" t="s">
        <v>82</v>
      </c>
      <c r="M4439" t="s">
        <v>1449</v>
      </c>
      <c r="O4439" t="s">
        <v>1450</v>
      </c>
      <c r="P4439" t="s">
        <v>227</v>
      </c>
      <c r="Q4439" t="s">
        <v>120</v>
      </c>
      <c r="R4439" t="s">
        <v>87</v>
      </c>
      <c r="S4439" t="s">
        <v>111</v>
      </c>
      <c r="T4439" t="s">
        <v>724</v>
      </c>
      <c r="U4439" t="s">
        <v>90</v>
      </c>
      <c r="V4439" t="s">
        <v>1451</v>
      </c>
      <c r="W4439" t="s">
        <v>17</v>
      </c>
      <c r="X4439" t="s">
        <v>18</v>
      </c>
      <c r="Y4439" t="s">
        <v>92</v>
      </c>
      <c r="Z4439" t="s">
        <v>93</v>
      </c>
      <c r="AB4439" t="b">
        <v>0</v>
      </c>
      <c r="AC4439">
        <v>88</v>
      </c>
      <c r="AD4439">
        <v>50</v>
      </c>
    </row>
    <row r="4440" spans="1:30">
      <c r="A4440">
        <v>128384</v>
      </c>
      <c r="B4440">
        <v>113553</v>
      </c>
      <c r="C4440">
        <v>5058975933</v>
      </c>
      <c r="D4440">
        <v>406</v>
      </c>
      <c r="F4440">
        <v>11</v>
      </c>
      <c r="G4440">
        <v>3</v>
      </c>
      <c r="H4440" t="s">
        <v>3079</v>
      </c>
      <c r="I4440" t="s">
        <v>3080</v>
      </c>
      <c r="J4440" t="s">
        <v>80</v>
      </c>
      <c r="K4440" t="s">
        <v>81</v>
      </c>
      <c r="L4440" t="s">
        <v>231</v>
      </c>
      <c r="M4440" t="s">
        <v>3081</v>
      </c>
      <c r="O4440" t="s">
        <v>2108</v>
      </c>
      <c r="P4440" t="s">
        <v>1403</v>
      </c>
      <c r="Q4440" t="s">
        <v>183</v>
      </c>
      <c r="R4440" t="s">
        <v>153</v>
      </c>
      <c r="S4440" t="s">
        <v>111</v>
      </c>
      <c r="T4440" t="s">
        <v>339</v>
      </c>
      <c r="U4440" t="s">
        <v>90</v>
      </c>
      <c r="V4440" t="s">
        <v>3082</v>
      </c>
      <c r="W4440" t="s">
        <v>17</v>
      </c>
      <c r="X4440" t="s">
        <v>18</v>
      </c>
      <c r="Y4440" t="s">
        <v>92</v>
      </c>
      <c r="Z4440" t="s">
        <v>93</v>
      </c>
      <c r="AB4440" t="b">
        <v>0</v>
      </c>
      <c r="AC4440">
        <v>88</v>
      </c>
      <c r="AD4440">
        <v>50</v>
      </c>
    </row>
    <row r="4441" spans="1:30">
      <c r="A4441">
        <v>125936</v>
      </c>
      <c r="B4441">
        <v>112049</v>
      </c>
      <c r="C4441">
        <v>5056395402</v>
      </c>
      <c r="D4441">
        <v>406</v>
      </c>
      <c r="F4441">
        <v>35</v>
      </c>
      <c r="G4441">
        <v>3</v>
      </c>
      <c r="H4441" t="s">
        <v>2481</v>
      </c>
      <c r="I4441" t="s">
        <v>2482</v>
      </c>
      <c r="J4441" t="s">
        <v>80</v>
      </c>
      <c r="K4441" t="s">
        <v>81</v>
      </c>
      <c r="L4441" t="s">
        <v>286</v>
      </c>
      <c r="M4441" t="s">
        <v>2483</v>
      </c>
      <c r="O4441" t="s">
        <v>1638</v>
      </c>
      <c r="P4441" t="s">
        <v>1164</v>
      </c>
      <c r="Q4441" t="s">
        <v>100</v>
      </c>
      <c r="R4441" t="s">
        <v>101</v>
      </c>
      <c r="S4441" t="s">
        <v>111</v>
      </c>
      <c r="T4441" t="s">
        <v>451</v>
      </c>
      <c r="U4441" t="s">
        <v>90</v>
      </c>
      <c r="V4441" t="s">
        <v>2484</v>
      </c>
      <c r="W4441" t="s">
        <v>25</v>
      </c>
      <c r="X4441" t="s">
        <v>18</v>
      </c>
      <c r="Y4441" t="s">
        <v>92</v>
      </c>
      <c r="Z4441" t="s">
        <v>93</v>
      </c>
      <c r="AB4441" t="b">
        <v>1</v>
      </c>
      <c r="AC4441">
        <v>88</v>
      </c>
      <c r="AD4441">
        <v>50</v>
      </c>
    </row>
    <row r="4442" spans="1:30">
      <c r="A4442">
        <v>91846</v>
      </c>
      <c r="B4442">
        <v>80274</v>
      </c>
      <c r="C4442">
        <v>5052422835</v>
      </c>
      <c r="D4442">
        <v>607</v>
      </c>
      <c r="F4442">
        <v>11</v>
      </c>
      <c r="G4442">
        <v>3</v>
      </c>
      <c r="H4442" t="s">
        <v>2014</v>
      </c>
      <c r="I4442" t="s">
        <v>2015</v>
      </c>
      <c r="J4442" t="s">
        <v>80</v>
      </c>
      <c r="K4442" t="s">
        <v>81</v>
      </c>
      <c r="L4442" t="s">
        <v>216</v>
      </c>
      <c r="M4442" t="s">
        <v>189</v>
      </c>
      <c r="N4442" t="s">
        <v>190</v>
      </c>
      <c r="O4442" t="s">
        <v>1003</v>
      </c>
      <c r="P4442" t="s">
        <v>281</v>
      </c>
      <c r="Q4442" t="s">
        <v>100</v>
      </c>
      <c r="R4442" t="s">
        <v>101</v>
      </c>
      <c r="S4442" t="s">
        <v>193</v>
      </c>
      <c r="T4442" t="s">
        <v>184</v>
      </c>
      <c r="U4442" t="s">
        <v>90</v>
      </c>
      <c r="V4442" t="s">
        <v>2016</v>
      </c>
      <c r="W4442" t="s">
        <v>17</v>
      </c>
      <c r="X4442" t="s">
        <v>18</v>
      </c>
      <c r="Y4442" t="s">
        <v>92</v>
      </c>
      <c r="Z4442" t="s">
        <v>93</v>
      </c>
      <c r="AB4442" t="b">
        <v>0</v>
      </c>
      <c r="AC4442">
        <v>88</v>
      </c>
      <c r="AD4442">
        <v>50</v>
      </c>
    </row>
    <row r="4443" spans="1:30">
      <c r="A4443">
        <v>122112</v>
      </c>
      <c r="B4443">
        <v>103820</v>
      </c>
      <c r="C4443">
        <v>5058880345</v>
      </c>
      <c r="D4443">
        <v>406</v>
      </c>
      <c r="F4443">
        <v>35</v>
      </c>
      <c r="G4443">
        <v>3</v>
      </c>
      <c r="H4443" t="s">
        <v>3257</v>
      </c>
      <c r="I4443" t="s">
        <v>3258</v>
      </c>
      <c r="J4443" t="s">
        <v>80</v>
      </c>
      <c r="K4443" t="s">
        <v>81</v>
      </c>
      <c r="L4443" t="s">
        <v>286</v>
      </c>
      <c r="M4443" t="s">
        <v>1227</v>
      </c>
      <c r="O4443" t="s">
        <v>2661</v>
      </c>
      <c r="P4443" t="s">
        <v>289</v>
      </c>
      <c r="Q4443" t="s">
        <v>100</v>
      </c>
      <c r="R4443" t="s">
        <v>101</v>
      </c>
      <c r="S4443" t="s">
        <v>111</v>
      </c>
      <c r="T4443" t="s">
        <v>145</v>
      </c>
      <c r="U4443" t="s">
        <v>90</v>
      </c>
      <c r="V4443" t="s">
        <v>3259</v>
      </c>
      <c r="W4443" t="s">
        <v>25</v>
      </c>
      <c r="X4443" t="s">
        <v>18</v>
      </c>
      <c r="Y4443" t="s">
        <v>92</v>
      </c>
      <c r="Z4443" t="s">
        <v>93</v>
      </c>
      <c r="AB4443" t="b">
        <v>1</v>
      </c>
      <c r="AC4443">
        <v>88</v>
      </c>
      <c r="AD4443">
        <v>50</v>
      </c>
    </row>
    <row r="4444" spans="1:30">
      <c r="A4444">
        <v>90460</v>
      </c>
      <c r="B4444">
        <v>75314</v>
      </c>
      <c r="C4444">
        <v>5054890101</v>
      </c>
      <c r="D4444">
        <v>607</v>
      </c>
      <c r="F4444">
        <v>11</v>
      </c>
      <c r="G4444">
        <v>3</v>
      </c>
      <c r="H4444" t="s">
        <v>1709</v>
      </c>
      <c r="I4444" t="s">
        <v>1710</v>
      </c>
      <c r="J4444" t="s">
        <v>80</v>
      </c>
      <c r="K4444" t="s">
        <v>81</v>
      </c>
      <c r="L4444" t="s">
        <v>82</v>
      </c>
      <c r="M4444" t="s">
        <v>1711</v>
      </c>
      <c r="N4444" t="s">
        <v>1712</v>
      </c>
      <c r="O4444" t="s">
        <v>1713</v>
      </c>
      <c r="P4444" t="s">
        <v>420</v>
      </c>
      <c r="Q4444" t="s">
        <v>100</v>
      </c>
      <c r="R4444" t="s">
        <v>87</v>
      </c>
      <c r="S4444" t="s">
        <v>193</v>
      </c>
      <c r="T4444" t="s">
        <v>242</v>
      </c>
      <c r="U4444" t="s">
        <v>90</v>
      </c>
      <c r="V4444" t="s">
        <v>3078</v>
      </c>
      <c r="W4444" t="s">
        <v>17</v>
      </c>
      <c r="X4444" t="s">
        <v>18</v>
      </c>
      <c r="Y4444" t="s">
        <v>92</v>
      </c>
      <c r="Z4444" t="s">
        <v>93</v>
      </c>
      <c r="AB4444" t="b">
        <v>0</v>
      </c>
      <c r="AC4444">
        <v>88</v>
      </c>
      <c r="AD4444">
        <v>50</v>
      </c>
    </row>
    <row r="4445" spans="1:30">
      <c r="A4445">
        <v>127778</v>
      </c>
      <c r="B4445">
        <v>113087</v>
      </c>
      <c r="C4445">
        <v>5058994242</v>
      </c>
      <c r="D4445">
        <v>406</v>
      </c>
      <c r="F4445">
        <v>11</v>
      </c>
      <c r="G4445">
        <v>3</v>
      </c>
      <c r="H4445" t="s">
        <v>458</v>
      </c>
      <c r="I4445" t="s">
        <v>1816</v>
      </c>
      <c r="J4445" t="s">
        <v>80</v>
      </c>
      <c r="K4445" t="s">
        <v>81</v>
      </c>
      <c r="L4445" t="s">
        <v>149</v>
      </c>
      <c r="M4445" t="s">
        <v>460</v>
      </c>
      <c r="O4445" t="s">
        <v>778</v>
      </c>
      <c r="P4445" t="s">
        <v>1082</v>
      </c>
      <c r="Q4445" t="s">
        <v>183</v>
      </c>
      <c r="R4445" t="s">
        <v>153</v>
      </c>
      <c r="S4445" t="s">
        <v>111</v>
      </c>
      <c r="T4445" t="s">
        <v>691</v>
      </c>
      <c r="U4445" t="s">
        <v>90</v>
      </c>
      <c r="V4445" t="s">
        <v>1817</v>
      </c>
      <c r="W4445" t="s">
        <v>17</v>
      </c>
      <c r="X4445" t="s">
        <v>18</v>
      </c>
      <c r="Y4445" t="s">
        <v>92</v>
      </c>
      <c r="Z4445" t="s">
        <v>93</v>
      </c>
      <c r="AB4445" t="b">
        <v>0</v>
      </c>
      <c r="AC4445">
        <v>88</v>
      </c>
      <c r="AD4445">
        <v>50</v>
      </c>
    </row>
    <row r="4446" spans="1:30">
      <c r="A4446">
        <v>125220</v>
      </c>
      <c r="B4446">
        <v>111683</v>
      </c>
      <c r="C4446">
        <v>5052733324</v>
      </c>
      <c r="D4446">
        <v>404</v>
      </c>
      <c r="F4446">
        <v>11</v>
      </c>
      <c r="G4446">
        <v>3</v>
      </c>
      <c r="H4446" t="s">
        <v>699</v>
      </c>
      <c r="I4446" t="s">
        <v>700</v>
      </c>
      <c r="J4446" t="s">
        <v>80</v>
      </c>
      <c r="K4446" t="s">
        <v>81</v>
      </c>
      <c r="L4446" t="s">
        <v>205</v>
      </c>
      <c r="M4446" t="s">
        <v>699</v>
      </c>
      <c r="O4446" t="s">
        <v>701</v>
      </c>
      <c r="P4446" t="s">
        <v>702</v>
      </c>
      <c r="Q4446" t="s">
        <v>120</v>
      </c>
      <c r="R4446" t="s">
        <v>101</v>
      </c>
      <c r="S4446" t="s">
        <v>121</v>
      </c>
      <c r="T4446" t="s">
        <v>275</v>
      </c>
      <c r="U4446" t="s">
        <v>90</v>
      </c>
      <c r="V4446" t="s">
        <v>703</v>
      </c>
      <c r="W4446" t="s">
        <v>17</v>
      </c>
      <c r="X4446" t="s">
        <v>18</v>
      </c>
      <c r="Y4446" t="s">
        <v>92</v>
      </c>
      <c r="Z4446" t="s">
        <v>93</v>
      </c>
      <c r="AB4446" t="b">
        <v>0</v>
      </c>
      <c r="AC4446">
        <v>88</v>
      </c>
      <c r="AD4446">
        <v>50</v>
      </c>
    </row>
    <row r="4447" spans="1:30">
      <c r="A4447">
        <v>128412</v>
      </c>
      <c r="B4447">
        <v>113579</v>
      </c>
      <c r="C4447">
        <v>5058314191</v>
      </c>
      <c r="D4447">
        <v>406</v>
      </c>
      <c r="F4447">
        <v>11</v>
      </c>
      <c r="G4447">
        <v>3</v>
      </c>
      <c r="H4447" t="s">
        <v>1100</v>
      </c>
      <c r="I4447" t="s">
        <v>1101</v>
      </c>
      <c r="J4447" t="s">
        <v>80</v>
      </c>
      <c r="K4447" t="s">
        <v>81</v>
      </c>
      <c r="L4447" t="s">
        <v>149</v>
      </c>
      <c r="M4447" t="s">
        <v>1100</v>
      </c>
      <c r="O4447" t="s">
        <v>1102</v>
      </c>
      <c r="P4447" t="s">
        <v>152</v>
      </c>
      <c r="Q4447" t="s">
        <v>100</v>
      </c>
      <c r="R4447" t="s">
        <v>153</v>
      </c>
      <c r="S4447" t="s">
        <v>111</v>
      </c>
      <c r="T4447" t="s">
        <v>201</v>
      </c>
      <c r="U4447" t="s">
        <v>90</v>
      </c>
      <c r="V4447" t="s">
        <v>1103</v>
      </c>
      <c r="W4447" t="s">
        <v>17</v>
      </c>
      <c r="X4447" t="s">
        <v>18</v>
      </c>
      <c r="Y4447" t="s">
        <v>92</v>
      </c>
      <c r="Z4447" t="s">
        <v>93</v>
      </c>
      <c r="AB4447" t="b">
        <v>0</v>
      </c>
      <c r="AC4447">
        <v>88</v>
      </c>
      <c r="AD4447">
        <v>50</v>
      </c>
    </row>
    <row r="4448" spans="1:30">
      <c r="A4448">
        <v>18887</v>
      </c>
      <c r="B4448">
        <v>17285</v>
      </c>
      <c r="C4448">
        <v>5058810956</v>
      </c>
      <c r="D4448">
        <v>406</v>
      </c>
      <c r="F4448">
        <v>11</v>
      </c>
      <c r="G4448">
        <v>3</v>
      </c>
      <c r="H4448" t="s">
        <v>1897</v>
      </c>
      <c r="I4448" t="s">
        <v>1898</v>
      </c>
      <c r="J4448" t="s">
        <v>80</v>
      </c>
      <c r="K4448" t="s">
        <v>81</v>
      </c>
      <c r="L4448" t="s">
        <v>286</v>
      </c>
      <c r="M4448" t="s">
        <v>1897</v>
      </c>
      <c r="N4448" t="s">
        <v>108</v>
      </c>
      <c r="O4448" t="s">
        <v>1899</v>
      </c>
      <c r="P4448" t="s">
        <v>1366</v>
      </c>
      <c r="Q4448" t="s">
        <v>100</v>
      </c>
      <c r="R4448" t="s">
        <v>101</v>
      </c>
      <c r="S4448" t="s">
        <v>111</v>
      </c>
      <c r="T4448" t="s">
        <v>1098</v>
      </c>
      <c r="U4448" t="s">
        <v>90</v>
      </c>
      <c r="V4448" t="s">
        <v>1900</v>
      </c>
      <c r="W4448" t="s">
        <v>17</v>
      </c>
      <c r="X4448" t="s">
        <v>18</v>
      </c>
      <c r="Y4448" t="s">
        <v>92</v>
      </c>
      <c r="Z4448" t="s">
        <v>93</v>
      </c>
      <c r="AB4448" t="b">
        <v>0</v>
      </c>
      <c r="AC4448">
        <v>88</v>
      </c>
      <c r="AD4448">
        <v>50</v>
      </c>
    </row>
    <row r="4449" spans="1:30">
      <c r="A4449">
        <v>18322</v>
      </c>
      <c r="B4449">
        <v>16739</v>
      </c>
      <c r="C4449">
        <v>5052755858</v>
      </c>
      <c r="D4449">
        <v>406</v>
      </c>
      <c r="F4449">
        <v>11</v>
      </c>
      <c r="G4449">
        <v>3</v>
      </c>
      <c r="H4449" t="s">
        <v>1479</v>
      </c>
      <c r="I4449" t="s">
        <v>1480</v>
      </c>
      <c r="J4449" t="s">
        <v>80</v>
      </c>
      <c r="K4449" t="s">
        <v>81</v>
      </c>
      <c r="L4449" t="s">
        <v>188</v>
      </c>
      <c r="M4449" t="s">
        <v>1479</v>
      </c>
      <c r="N4449" t="s">
        <v>108</v>
      </c>
      <c r="O4449" t="s">
        <v>1481</v>
      </c>
      <c r="P4449" t="s">
        <v>473</v>
      </c>
      <c r="Q4449" t="s">
        <v>100</v>
      </c>
      <c r="R4449" t="s">
        <v>101</v>
      </c>
      <c r="S4449" t="s">
        <v>111</v>
      </c>
      <c r="T4449" t="s">
        <v>421</v>
      </c>
      <c r="U4449" t="s">
        <v>90</v>
      </c>
      <c r="V4449" t="s">
        <v>1482</v>
      </c>
      <c r="W4449" t="s">
        <v>17</v>
      </c>
      <c r="X4449" t="s">
        <v>18</v>
      </c>
      <c r="Y4449" t="s">
        <v>92</v>
      </c>
      <c r="Z4449" t="s">
        <v>93</v>
      </c>
      <c r="AB4449" t="b">
        <v>0</v>
      </c>
      <c r="AC4449">
        <v>88</v>
      </c>
      <c r="AD4449">
        <v>50</v>
      </c>
    </row>
    <row r="4450" spans="1:30">
      <c r="A4450">
        <v>13127</v>
      </c>
      <c r="B4450">
        <v>11781</v>
      </c>
      <c r="C4450">
        <v>5163388073</v>
      </c>
      <c r="D4450">
        <v>406</v>
      </c>
      <c r="F4450">
        <v>35</v>
      </c>
      <c r="G4450">
        <v>3</v>
      </c>
      <c r="H4450" t="s">
        <v>1685</v>
      </c>
      <c r="I4450" t="s">
        <v>1686</v>
      </c>
      <c r="J4450" t="s">
        <v>80</v>
      </c>
      <c r="K4450" t="s">
        <v>81</v>
      </c>
      <c r="L4450" t="s">
        <v>231</v>
      </c>
      <c r="M4450" t="s">
        <v>1685</v>
      </c>
      <c r="N4450" t="s">
        <v>108</v>
      </c>
      <c r="O4450" t="s">
        <v>1687</v>
      </c>
      <c r="P4450" t="s">
        <v>1092</v>
      </c>
      <c r="Q4450" t="s">
        <v>136</v>
      </c>
      <c r="R4450" t="s">
        <v>153</v>
      </c>
      <c r="S4450" t="s">
        <v>111</v>
      </c>
      <c r="T4450" t="s">
        <v>234</v>
      </c>
      <c r="U4450" t="s">
        <v>90</v>
      </c>
      <c r="V4450" t="s">
        <v>1688</v>
      </c>
      <c r="W4450" t="s">
        <v>25</v>
      </c>
      <c r="X4450" t="s">
        <v>18</v>
      </c>
      <c r="Y4450" t="s">
        <v>92</v>
      </c>
      <c r="Z4450" t="s">
        <v>93</v>
      </c>
      <c r="AB4450" t="b">
        <v>1</v>
      </c>
      <c r="AC4450">
        <v>88</v>
      </c>
      <c r="AD4450">
        <v>50</v>
      </c>
    </row>
    <row r="4451" spans="1:30">
      <c r="A4451">
        <v>18988</v>
      </c>
      <c r="B4451">
        <v>17383</v>
      </c>
      <c r="C4451">
        <v>5058907113</v>
      </c>
      <c r="D4451">
        <v>406</v>
      </c>
      <c r="F4451">
        <v>11</v>
      </c>
      <c r="G4451">
        <v>3</v>
      </c>
      <c r="H4451" t="s">
        <v>1845</v>
      </c>
      <c r="I4451" t="s">
        <v>1846</v>
      </c>
      <c r="J4451" t="s">
        <v>80</v>
      </c>
      <c r="K4451" t="s">
        <v>81</v>
      </c>
      <c r="L4451" t="s">
        <v>231</v>
      </c>
      <c r="M4451" t="s">
        <v>1847</v>
      </c>
      <c r="N4451" t="s">
        <v>108</v>
      </c>
      <c r="O4451" t="s">
        <v>1848</v>
      </c>
      <c r="P4451" t="s">
        <v>152</v>
      </c>
      <c r="Q4451" t="s">
        <v>100</v>
      </c>
      <c r="R4451" t="s">
        <v>153</v>
      </c>
      <c r="S4451" t="s">
        <v>111</v>
      </c>
      <c r="T4451" t="s">
        <v>932</v>
      </c>
      <c r="U4451" t="s">
        <v>90</v>
      </c>
      <c r="V4451" t="s">
        <v>2437</v>
      </c>
      <c r="W4451" t="s">
        <v>17</v>
      </c>
      <c r="X4451" t="s">
        <v>18</v>
      </c>
      <c r="Y4451" t="s">
        <v>92</v>
      </c>
      <c r="Z4451" t="s">
        <v>93</v>
      </c>
      <c r="AB4451" t="b">
        <v>0</v>
      </c>
      <c r="AC4451">
        <v>88</v>
      </c>
      <c r="AD4451">
        <v>50</v>
      </c>
    </row>
    <row r="4452" spans="1:30">
      <c r="A4452">
        <v>100810</v>
      </c>
      <c r="B4452">
        <v>90770</v>
      </c>
      <c r="C4452">
        <v>3149841000</v>
      </c>
      <c r="D4452">
        <v>406</v>
      </c>
      <c r="F4452">
        <v>11</v>
      </c>
      <c r="G4452">
        <v>3</v>
      </c>
      <c r="H4452" t="s">
        <v>1696</v>
      </c>
      <c r="I4452" t="s">
        <v>1697</v>
      </c>
      <c r="J4452" t="s">
        <v>80</v>
      </c>
      <c r="K4452" t="s">
        <v>81</v>
      </c>
      <c r="L4452" t="s">
        <v>1600</v>
      </c>
      <c r="M4452" t="s">
        <v>1698</v>
      </c>
      <c r="O4452" t="s">
        <v>1699</v>
      </c>
      <c r="P4452" t="s">
        <v>1072</v>
      </c>
      <c r="Q4452" t="s">
        <v>120</v>
      </c>
      <c r="R4452" t="s">
        <v>101</v>
      </c>
      <c r="S4452" t="s">
        <v>111</v>
      </c>
      <c r="T4452" t="s">
        <v>112</v>
      </c>
      <c r="U4452" t="s">
        <v>90</v>
      </c>
      <c r="V4452" t="s">
        <v>1700</v>
      </c>
      <c r="W4452" t="s">
        <v>17</v>
      </c>
      <c r="X4452" t="s">
        <v>18</v>
      </c>
      <c r="Y4452" t="s">
        <v>92</v>
      </c>
      <c r="Z4452" t="s">
        <v>93</v>
      </c>
      <c r="AB4452" t="b">
        <v>0</v>
      </c>
      <c r="AC4452">
        <v>89</v>
      </c>
      <c r="AD4452">
        <v>50</v>
      </c>
    </row>
    <row r="4453" spans="1:30">
      <c r="A4453">
        <v>117005</v>
      </c>
      <c r="B4453">
        <v>104551</v>
      </c>
      <c r="C4453">
        <v>5053410138</v>
      </c>
      <c r="D4453">
        <v>406</v>
      </c>
      <c r="F4453">
        <v>35</v>
      </c>
      <c r="G4453">
        <v>3</v>
      </c>
      <c r="H4453" t="s">
        <v>632</v>
      </c>
      <c r="I4453" t="s">
        <v>633</v>
      </c>
      <c r="J4453" t="s">
        <v>80</v>
      </c>
      <c r="K4453" t="s">
        <v>81</v>
      </c>
      <c r="L4453" t="s">
        <v>216</v>
      </c>
      <c r="M4453" t="s">
        <v>634</v>
      </c>
      <c r="O4453" t="s">
        <v>635</v>
      </c>
      <c r="P4453" t="s">
        <v>439</v>
      </c>
      <c r="Q4453" t="s">
        <v>100</v>
      </c>
      <c r="R4453" t="s">
        <v>101</v>
      </c>
      <c r="S4453" t="s">
        <v>111</v>
      </c>
      <c r="T4453" t="s">
        <v>636</v>
      </c>
      <c r="U4453" t="s">
        <v>90</v>
      </c>
      <c r="V4453" t="s">
        <v>637</v>
      </c>
      <c r="W4453" t="s">
        <v>25</v>
      </c>
      <c r="X4453" t="s">
        <v>18</v>
      </c>
      <c r="Y4453" t="s">
        <v>92</v>
      </c>
      <c r="Z4453" t="s">
        <v>93</v>
      </c>
      <c r="AB4453" t="b">
        <v>1</v>
      </c>
      <c r="AC4453">
        <v>89</v>
      </c>
      <c r="AD4453">
        <v>50</v>
      </c>
    </row>
    <row r="4454" spans="1:30">
      <c r="A4454">
        <v>11118</v>
      </c>
      <c r="B4454">
        <v>9889</v>
      </c>
      <c r="C4454">
        <v>5058816788</v>
      </c>
      <c r="D4454">
        <v>406</v>
      </c>
      <c r="F4454">
        <v>11</v>
      </c>
      <c r="G4454">
        <v>3</v>
      </c>
      <c r="H4454" t="s">
        <v>616</v>
      </c>
      <c r="I4454" t="s">
        <v>617</v>
      </c>
      <c r="J4454" t="s">
        <v>80</v>
      </c>
      <c r="K4454" t="s">
        <v>81</v>
      </c>
      <c r="L4454" t="s">
        <v>205</v>
      </c>
      <c r="M4454" t="s">
        <v>618</v>
      </c>
      <c r="N4454" t="s">
        <v>108</v>
      </c>
      <c r="O4454" t="s">
        <v>619</v>
      </c>
      <c r="P4454" t="s">
        <v>289</v>
      </c>
      <c r="Q4454" t="s">
        <v>100</v>
      </c>
      <c r="R4454" t="s">
        <v>101</v>
      </c>
      <c r="S4454" t="s">
        <v>111</v>
      </c>
      <c r="T4454" t="s">
        <v>194</v>
      </c>
      <c r="U4454" t="s">
        <v>90</v>
      </c>
      <c r="V4454" t="s">
        <v>620</v>
      </c>
      <c r="W4454" t="s">
        <v>17</v>
      </c>
      <c r="X4454" t="s">
        <v>18</v>
      </c>
      <c r="Y4454" t="s">
        <v>92</v>
      </c>
      <c r="Z4454" t="s">
        <v>93</v>
      </c>
      <c r="AB4454" t="b">
        <v>0</v>
      </c>
      <c r="AC4454">
        <v>89</v>
      </c>
      <c r="AD4454">
        <v>50</v>
      </c>
    </row>
    <row r="4455" spans="1:30">
      <c r="A4455">
        <v>91838</v>
      </c>
      <c r="B4455">
        <v>80274</v>
      </c>
      <c r="C4455">
        <v>9725375936</v>
      </c>
      <c r="D4455">
        <v>607</v>
      </c>
      <c r="F4455">
        <v>11</v>
      </c>
      <c r="G4455">
        <v>3</v>
      </c>
      <c r="H4455" t="s">
        <v>186</v>
      </c>
      <c r="I4455" t="s">
        <v>187</v>
      </c>
      <c r="J4455" t="s">
        <v>80</v>
      </c>
      <c r="K4455" t="s">
        <v>81</v>
      </c>
      <c r="L4455" t="s">
        <v>188</v>
      </c>
      <c r="M4455" t="s">
        <v>189</v>
      </c>
      <c r="N4455" t="s">
        <v>190</v>
      </c>
      <c r="O4455" t="s">
        <v>191</v>
      </c>
      <c r="P4455" t="s">
        <v>192</v>
      </c>
      <c r="Q4455" t="s">
        <v>183</v>
      </c>
      <c r="R4455" t="s">
        <v>101</v>
      </c>
      <c r="S4455" t="s">
        <v>193</v>
      </c>
      <c r="T4455" t="s">
        <v>194</v>
      </c>
      <c r="U4455" t="s">
        <v>90</v>
      </c>
      <c r="V4455" t="s">
        <v>195</v>
      </c>
      <c r="W4455" t="s">
        <v>17</v>
      </c>
      <c r="X4455" t="s">
        <v>18</v>
      </c>
      <c r="Y4455" t="s">
        <v>92</v>
      </c>
      <c r="Z4455" t="s">
        <v>93</v>
      </c>
      <c r="AB4455" t="b">
        <v>0</v>
      </c>
      <c r="AC4455">
        <v>89</v>
      </c>
      <c r="AD4455">
        <v>50</v>
      </c>
    </row>
    <row r="4456" spans="1:30">
      <c r="A4456">
        <v>125947</v>
      </c>
      <c r="B4456">
        <v>112058</v>
      </c>
      <c r="C4456">
        <v>5053410138</v>
      </c>
      <c r="D4456">
        <v>406</v>
      </c>
      <c r="F4456">
        <v>11</v>
      </c>
      <c r="G4456">
        <v>3</v>
      </c>
      <c r="H4456" t="s">
        <v>3019</v>
      </c>
      <c r="I4456" t="s">
        <v>3020</v>
      </c>
      <c r="J4456" t="s">
        <v>80</v>
      </c>
      <c r="K4456" t="s">
        <v>81</v>
      </c>
      <c r="L4456" t="s">
        <v>231</v>
      </c>
      <c r="M4456" t="s">
        <v>2031</v>
      </c>
      <c r="O4456" t="s">
        <v>2489</v>
      </c>
      <c r="P4456" t="s">
        <v>1082</v>
      </c>
      <c r="Q4456" t="s">
        <v>183</v>
      </c>
      <c r="R4456" t="s">
        <v>153</v>
      </c>
      <c r="S4456" t="s">
        <v>111</v>
      </c>
      <c r="T4456" t="s">
        <v>691</v>
      </c>
      <c r="U4456" t="s">
        <v>90</v>
      </c>
      <c r="V4456" t="s">
        <v>3021</v>
      </c>
      <c r="W4456" t="s">
        <v>17</v>
      </c>
      <c r="X4456" t="s">
        <v>18</v>
      </c>
      <c r="Y4456" t="s">
        <v>92</v>
      </c>
      <c r="Z4456" t="s">
        <v>93</v>
      </c>
      <c r="AB4456" t="b">
        <v>0</v>
      </c>
      <c r="AC4456">
        <v>89</v>
      </c>
      <c r="AD4456">
        <v>50</v>
      </c>
    </row>
    <row r="4457" spans="1:30">
      <c r="A4457">
        <v>4290</v>
      </c>
      <c r="B4457">
        <v>3537</v>
      </c>
      <c r="C4457">
        <v>5052667401</v>
      </c>
      <c r="D4457">
        <v>601</v>
      </c>
      <c r="F4457">
        <v>11</v>
      </c>
      <c r="G4457">
        <v>3</v>
      </c>
      <c r="H4457" t="s">
        <v>487</v>
      </c>
      <c r="I4457" t="s">
        <v>488</v>
      </c>
      <c r="J4457" t="s">
        <v>80</v>
      </c>
      <c r="K4457" t="s">
        <v>81</v>
      </c>
      <c r="L4457" t="s">
        <v>286</v>
      </c>
      <c r="M4457" t="s">
        <v>489</v>
      </c>
      <c r="N4457" t="s">
        <v>490</v>
      </c>
      <c r="O4457" t="s">
        <v>491</v>
      </c>
      <c r="P4457" t="s">
        <v>281</v>
      </c>
      <c r="Q4457" t="s">
        <v>100</v>
      </c>
      <c r="R4457" t="s">
        <v>101</v>
      </c>
      <c r="S4457" t="s">
        <v>167</v>
      </c>
      <c r="T4457" t="s">
        <v>493</v>
      </c>
      <c r="U4457" t="s">
        <v>90</v>
      </c>
      <c r="V4457" t="s">
        <v>2453</v>
      </c>
      <c r="W4457" t="s">
        <v>17</v>
      </c>
      <c r="X4457" t="s">
        <v>18</v>
      </c>
      <c r="Y4457" t="s">
        <v>92</v>
      </c>
      <c r="Z4457" t="s">
        <v>93</v>
      </c>
      <c r="AB4457" t="b">
        <v>0</v>
      </c>
      <c r="AC4457">
        <v>89</v>
      </c>
      <c r="AD4457">
        <v>50</v>
      </c>
    </row>
    <row r="4458" spans="1:30">
      <c r="A4458">
        <v>128191</v>
      </c>
      <c r="B4458">
        <v>113370</v>
      </c>
      <c r="C4458">
        <v>5058215900</v>
      </c>
      <c r="D4458">
        <v>406</v>
      </c>
      <c r="F4458">
        <v>11</v>
      </c>
      <c r="G4458">
        <v>3</v>
      </c>
      <c r="H4458" t="s">
        <v>2612</v>
      </c>
      <c r="I4458" t="s">
        <v>2234</v>
      </c>
      <c r="J4458" t="s">
        <v>80</v>
      </c>
      <c r="K4458" t="s">
        <v>81</v>
      </c>
      <c r="L4458" t="s">
        <v>205</v>
      </c>
      <c r="M4458" t="s">
        <v>2613</v>
      </c>
      <c r="O4458" t="s">
        <v>1410</v>
      </c>
      <c r="P4458" t="s">
        <v>289</v>
      </c>
      <c r="Q4458" t="s">
        <v>100</v>
      </c>
      <c r="R4458" t="s">
        <v>101</v>
      </c>
      <c r="S4458" t="s">
        <v>111</v>
      </c>
      <c r="T4458" t="s">
        <v>724</v>
      </c>
      <c r="U4458" t="s">
        <v>90</v>
      </c>
      <c r="V4458" t="s">
        <v>2614</v>
      </c>
      <c r="W4458" t="s">
        <v>17</v>
      </c>
      <c r="X4458" t="s">
        <v>18</v>
      </c>
      <c r="Y4458" t="s">
        <v>92</v>
      </c>
      <c r="Z4458" t="s">
        <v>93</v>
      </c>
      <c r="AB4458" t="b">
        <v>0</v>
      </c>
      <c r="AC4458">
        <v>89</v>
      </c>
      <c r="AD4458">
        <v>50</v>
      </c>
    </row>
    <row r="4459" spans="1:30">
      <c r="A4459">
        <v>56890</v>
      </c>
      <c r="B4459">
        <v>52681</v>
      </c>
      <c r="C4459">
        <v>5052925744</v>
      </c>
      <c r="D4459">
        <v>406</v>
      </c>
      <c r="F4459">
        <v>11</v>
      </c>
      <c r="G4459">
        <v>3</v>
      </c>
      <c r="H4459" t="s">
        <v>946</v>
      </c>
      <c r="I4459" t="s">
        <v>947</v>
      </c>
      <c r="J4459" t="s">
        <v>80</v>
      </c>
      <c r="K4459" t="s">
        <v>81</v>
      </c>
      <c r="L4459" t="s">
        <v>231</v>
      </c>
      <c r="M4459" t="s">
        <v>948</v>
      </c>
      <c r="N4459" t="s">
        <v>108</v>
      </c>
      <c r="O4459" t="s">
        <v>949</v>
      </c>
      <c r="P4459" t="s">
        <v>152</v>
      </c>
      <c r="Q4459" t="s">
        <v>183</v>
      </c>
      <c r="R4459" t="s">
        <v>153</v>
      </c>
      <c r="S4459" t="s">
        <v>111</v>
      </c>
      <c r="T4459" t="s">
        <v>451</v>
      </c>
      <c r="U4459" t="s">
        <v>90</v>
      </c>
      <c r="V4459" t="s">
        <v>950</v>
      </c>
      <c r="W4459" t="s">
        <v>17</v>
      </c>
      <c r="X4459" t="s">
        <v>18</v>
      </c>
      <c r="Y4459" t="s">
        <v>92</v>
      </c>
      <c r="Z4459" t="s">
        <v>93</v>
      </c>
      <c r="AB4459" t="b">
        <v>0</v>
      </c>
      <c r="AC4459">
        <v>89</v>
      </c>
      <c r="AD4459">
        <v>50</v>
      </c>
    </row>
    <row r="4460" spans="1:30">
      <c r="A4460">
        <v>127364</v>
      </c>
      <c r="B4460">
        <v>112865</v>
      </c>
      <c r="C4460">
        <v>5055077029</v>
      </c>
      <c r="D4460">
        <v>406</v>
      </c>
      <c r="F4460">
        <v>11</v>
      </c>
      <c r="G4460">
        <v>3</v>
      </c>
      <c r="H4460" t="s">
        <v>317</v>
      </c>
      <c r="I4460" t="s">
        <v>318</v>
      </c>
      <c r="J4460" t="s">
        <v>80</v>
      </c>
      <c r="K4460" t="s">
        <v>81</v>
      </c>
      <c r="L4460" t="s">
        <v>116</v>
      </c>
      <c r="M4460" t="s">
        <v>319</v>
      </c>
      <c r="O4460" t="s">
        <v>320</v>
      </c>
      <c r="P4460" t="s">
        <v>166</v>
      </c>
      <c r="Q4460" t="s">
        <v>100</v>
      </c>
      <c r="R4460" t="s">
        <v>101</v>
      </c>
      <c r="S4460" t="s">
        <v>111</v>
      </c>
      <c r="T4460" t="s">
        <v>321</v>
      </c>
      <c r="U4460" t="s">
        <v>90</v>
      </c>
      <c r="V4460" t="s">
        <v>322</v>
      </c>
      <c r="W4460" t="s">
        <v>17</v>
      </c>
      <c r="X4460" t="s">
        <v>18</v>
      </c>
      <c r="Y4460" t="s">
        <v>92</v>
      </c>
      <c r="Z4460" t="s">
        <v>93</v>
      </c>
      <c r="AB4460" t="b">
        <v>0</v>
      </c>
      <c r="AC4460">
        <v>89</v>
      </c>
      <c r="AD4460">
        <v>50</v>
      </c>
    </row>
    <row r="4461" spans="1:30">
      <c r="A4461">
        <v>75683</v>
      </c>
      <c r="B4461">
        <v>1272</v>
      </c>
      <c r="D4461">
        <v>601</v>
      </c>
      <c r="F4461">
        <v>11</v>
      </c>
      <c r="G4461">
        <v>3</v>
      </c>
      <c r="H4461" t="s">
        <v>468</v>
      </c>
      <c r="I4461" t="s">
        <v>469</v>
      </c>
      <c r="J4461" t="s">
        <v>80</v>
      </c>
      <c r="K4461" t="s">
        <v>81</v>
      </c>
      <c r="L4461" t="s">
        <v>188</v>
      </c>
      <c r="M4461" t="s">
        <v>470</v>
      </c>
      <c r="N4461" t="s">
        <v>471</v>
      </c>
      <c r="O4461" t="s">
        <v>472</v>
      </c>
      <c r="P4461" t="s">
        <v>473</v>
      </c>
      <c r="Q4461" t="s">
        <v>100</v>
      </c>
      <c r="R4461" t="s">
        <v>101</v>
      </c>
      <c r="S4461" t="s">
        <v>167</v>
      </c>
      <c r="T4461" t="s">
        <v>403</v>
      </c>
      <c r="U4461" t="s">
        <v>90</v>
      </c>
      <c r="V4461" t="s">
        <v>474</v>
      </c>
      <c r="W4461" t="s">
        <v>17</v>
      </c>
      <c r="X4461" t="s">
        <v>18</v>
      </c>
      <c r="Y4461" t="s">
        <v>92</v>
      </c>
      <c r="Z4461" t="s">
        <v>93</v>
      </c>
      <c r="AB4461" t="b">
        <v>0</v>
      </c>
      <c r="AC4461">
        <v>89</v>
      </c>
      <c r="AD4461">
        <v>50</v>
      </c>
    </row>
    <row r="4462" spans="1:30">
      <c r="A4462">
        <v>3851</v>
      </c>
      <c r="B4462">
        <v>3178</v>
      </c>
      <c r="C4462">
        <v>5058565232</v>
      </c>
      <c r="D4462">
        <v>606</v>
      </c>
      <c r="F4462">
        <v>11</v>
      </c>
      <c r="G4462">
        <v>3</v>
      </c>
      <c r="H4462" t="s">
        <v>2438</v>
      </c>
      <c r="I4462" t="s">
        <v>2439</v>
      </c>
      <c r="J4462" t="s">
        <v>80</v>
      </c>
      <c r="K4462" t="s">
        <v>81</v>
      </c>
      <c r="L4462" t="s">
        <v>205</v>
      </c>
      <c r="M4462" t="s">
        <v>2440</v>
      </c>
      <c r="N4462" t="s">
        <v>2441</v>
      </c>
      <c r="O4462" t="s">
        <v>1410</v>
      </c>
      <c r="P4462" t="s">
        <v>289</v>
      </c>
      <c r="Q4462" t="s">
        <v>100</v>
      </c>
      <c r="R4462" t="s">
        <v>101</v>
      </c>
      <c r="S4462" t="s">
        <v>102</v>
      </c>
      <c r="T4462" t="s">
        <v>684</v>
      </c>
      <c r="U4462" t="s">
        <v>90</v>
      </c>
      <c r="V4462" t="s">
        <v>2442</v>
      </c>
      <c r="W4462" t="s">
        <v>17</v>
      </c>
      <c r="X4462" t="s">
        <v>18</v>
      </c>
      <c r="Y4462" t="s">
        <v>92</v>
      </c>
      <c r="Z4462" t="s">
        <v>93</v>
      </c>
      <c r="AB4462" t="b">
        <v>0</v>
      </c>
      <c r="AC4462">
        <v>89</v>
      </c>
      <c r="AD4462">
        <v>50</v>
      </c>
    </row>
    <row r="4463" spans="1:30">
      <c r="A4463">
        <v>1558</v>
      </c>
      <c r="B4463">
        <v>36280</v>
      </c>
      <c r="C4463">
        <v>5058565274</v>
      </c>
      <c r="D4463">
        <v>601</v>
      </c>
      <c r="F4463">
        <v>11</v>
      </c>
      <c r="G4463">
        <v>3</v>
      </c>
      <c r="H4463" t="s">
        <v>870</v>
      </c>
      <c r="I4463" t="s">
        <v>871</v>
      </c>
      <c r="J4463" t="s">
        <v>80</v>
      </c>
      <c r="K4463" t="s">
        <v>81</v>
      </c>
      <c r="L4463" t="s">
        <v>96</v>
      </c>
      <c r="M4463" t="s">
        <v>744</v>
      </c>
      <c r="N4463" t="s">
        <v>108</v>
      </c>
      <c r="O4463" t="s">
        <v>872</v>
      </c>
      <c r="P4463" t="s">
        <v>850</v>
      </c>
      <c r="Q4463" t="s">
        <v>183</v>
      </c>
      <c r="R4463" t="s">
        <v>101</v>
      </c>
      <c r="S4463" t="s">
        <v>167</v>
      </c>
      <c r="T4463" t="s">
        <v>552</v>
      </c>
      <c r="U4463" t="s">
        <v>90</v>
      </c>
      <c r="V4463" t="s">
        <v>873</v>
      </c>
      <c r="W4463" t="s">
        <v>17</v>
      </c>
      <c r="X4463" t="s">
        <v>18</v>
      </c>
      <c r="Y4463" t="s">
        <v>92</v>
      </c>
      <c r="Z4463" t="s">
        <v>93</v>
      </c>
      <c r="AB4463" t="b">
        <v>0</v>
      </c>
      <c r="AC4463">
        <v>89</v>
      </c>
      <c r="AD4463">
        <v>50</v>
      </c>
    </row>
    <row r="4464" spans="1:30">
      <c r="A4464">
        <v>127168</v>
      </c>
      <c r="B4464">
        <v>112719</v>
      </c>
      <c r="C4464">
        <v>5057121215</v>
      </c>
      <c r="D4464">
        <v>402</v>
      </c>
      <c r="F4464">
        <v>11</v>
      </c>
      <c r="G4464">
        <v>3</v>
      </c>
      <c r="H4464" t="s">
        <v>214</v>
      </c>
      <c r="I4464" t="s">
        <v>215</v>
      </c>
      <c r="J4464" t="s">
        <v>80</v>
      </c>
      <c r="K4464" t="s">
        <v>81</v>
      </c>
      <c r="L4464" t="s">
        <v>216</v>
      </c>
      <c r="M4464" t="s">
        <v>217</v>
      </c>
      <c r="O4464" t="s">
        <v>218</v>
      </c>
      <c r="P4464" t="s">
        <v>219</v>
      </c>
      <c r="Q4464" t="s">
        <v>175</v>
      </c>
      <c r="R4464" t="s">
        <v>220</v>
      </c>
      <c r="S4464" t="s">
        <v>221</v>
      </c>
      <c r="T4464" t="s">
        <v>103</v>
      </c>
      <c r="U4464" t="s">
        <v>90</v>
      </c>
      <c r="V4464" t="s">
        <v>222</v>
      </c>
      <c r="W4464" t="s">
        <v>17</v>
      </c>
      <c r="X4464" t="s">
        <v>18</v>
      </c>
      <c r="Y4464" t="s">
        <v>92</v>
      </c>
      <c r="Z4464" t="s">
        <v>93</v>
      </c>
      <c r="AB4464" t="b">
        <v>0</v>
      </c>
      <c r="AC4464">
        <v>89</v>
      </c>
      <c r="AD4464">
        <v>50</v>
      </c>
    </row>
    <row r="4465" spans="1:30">
      <c r="A4465">
        <v>60199</v>
      </c>
      <c r="B4465">
        <v>55510</v>
      </c>
      <c r="C4465">
        <v>5052569396</v>
      </c>
      <c r="D4465">
        <v>601</v>
      </c>
      <c r="F4465">
        <v>11</v>
      </c>
      <c r="G4465">
        <v>3</v>
      </c>
      <c r="H4465" t="s">
        <v>1214</v>
      </c>
      <c r="I4465" t="s">
        <v>1215</v>
      </c>
      <c r="J4465" t="s">
        <v>80</v>
      </c>
      <c r="K4465" t="s">
        <v>81</v>
      </c>
      <c r="L4465" t="s">
        <v>126</v>
      </c>
      <c r="M4465" t="s">
        <v>1216</v>
      </c>
      <c r="N4465" t="s">
        <v>707</v>
      </c>
      <c r="O4465" t="s">
        <v>1217</v>
      </c>
      <c r="P4465" t="s">
        <v>135</v>
      </c>
      <c r="Q4465" t="s">
        <v>136</v>
      </c>
      <c r="R4465" t="s">
        <v>87</v>
      </c>
      <c r="S4465" t="s">
        <v>167</v>
      </c>
      <c r="T4465" t="s">
        <v>1158</v>
      </c>
      <c r="U4465" t="s">
        <v>90</v>
      </c>
      <c r="V4465" t="s">
        <v>3379</v>
      </c>
      <c r="W4465" t="s">
        <v>17</v>
      </c>
      <c r="X4465" t="s">
        <v>18</v>
      </c>
      <c r="Y4465" t="s">
        <v>92</v>
      </c>
      <c r="Z4465" t="s">
        <v>93</v>
      </c>
      <c r="AB4465" t="b">
        <v>0</v>
      </c>
      <c r="AC4465">
        <v>89</v>
      </c>
      <c r="AD4465">
        <v>50</v>
      </c>
    </row>
    <row r="4466" spans="1:30">
      <c r="A4466">
        <v>21290</v>
      </c>
      <c r="B4466">
        <v>19586</v>
      </c>
      <c r="C4466">
        <v>5059220046</v>
      </c>
      <c r="D4466">
        <v>601</v>
      </c>
      <c r="F4466">
        <v>11</v>
      </c>
      <c r="G4466">
        <v>3</v>
      </c>
      <c r="H4466" t="s">
        <v>2981</v>
      </c>
      <c r="I4466" t="s">
        <v>2982</v>
      </c>
      <c r="J4466" t="s">
        <v>80</v>
      </c>
      <c r="K4466" t="s">
        <v>81</v>
      </c>
      <c r="L4466" t="s">
        <v>231</v>
      </c>
      <c r="M4466" t="s">
        <v>1744</v>
      </c>
      <c r="N4466" t="s">
        <v>1712</v>
      </c>
      <c r="O4466" t="s">
        <v>2685</v>
      </c>
      <c r="P4466" t="s">
        <v>772</v>
      </c>
      <c r="Q4466" t="s">
        <v>100</v>
      </c>
      <c r="R4466" t="s">
        <v>153</v>
      </c>
      <c r="S4466" t="s">
        <v>167</v>
      </c>
      <c r="T4466" t="s">
        <v>1543</v>
      </c>
      <c r="U4466" t="s">
        <v>90</v>
      </c>
      <c r="V4466" t="s">
        <v>2983</v>
      </c>
      <c r="W4466" t="s">
        <v>17</v>
      </c>
      <c r="X4466" t="s">
        <v>18</v>
      </c>
      <c r="Y4466" t="s">
        <v>92</v>
      </c>
      <c r="Z4466" t="s">
        <v>93</v>
      </c>
      <c r="AB4466" t="b">
        <v>0</v>
      </c>
      <c r="AC4466">
        <v>89</v>
      </c>
      <c r="AD4466">
        <v>50</v>
      </c>
    </row>
    <row r="4467" spans="1:30">
      <c r="A4467">
        <v>98397</v>
      </c>
      <c r="B4467">
        <v>88767</v>
      </c>
      <c r="C4467">
        <v>5053411238</v>
      </c>
      <c r="D4467">
        <v>405</v>
      </c>
      <c r="F4467">
        <v>11</v>
      </c>
      <c r="G4467">
        <v>3</v>
      </c>
      <c r="H4467" t="s">
        <v>1830</v>
      </c>
      <c r="I4467" t="s">
        <v>1831</v>
      </c>
      <c r="J4467" t="s">
        <v>80</v>
      </c>
      <c r="K4467" t="s">
        <v>81</v>
      </c>
      <c r="L4467" t="s">
        <v>238</v>
      </c>
      <c r="M4467" t="s">
        <v>1832</v>
      </c>
      <c r="O4467" t="s">
        <v>499</v>
      </c>
      <c r="P4467" t="s">
        <v>1833</v>
      </c>
      <c r="Q4467" t="s">
        <v>100</v>
      </c>
      <c r="R4467" t="s">
        <v>101</v>
      </c>
      <c r="S4467" t="s">
        <v>690</v>
      </c>
      <c r="T4467" t="s">
        <v>594</v>
      </c>
      <c r="U4467" t="s">
        <v>90</v>
      </c>
      <c r="V4467" t="s">
        <v>1834</v>
      </c>
      <c r="W4467" t="s">
        <v>17</v>
      </c>
      <c r="X4467" t="s">
        <v>18</v>
      </c>
      <c r="Y4467" t="s">
        <v>92</v>
      </c>
      <c r="Z4467" t="s">
        <v>93</v>
      </c>
      <c r="AB4467" t="b">
        <v>0</v>
      </c>
      <c r="AC4467">
        <v>89</v>
      </c>
      <c r="AD4467">
        <v>50</v>
      </c>
    </row>
    <row r="4468" spans="1:30">
      <c r="A4468">
        <v>18868</v>
      </c>
      <c r="B4468">
        <v>17265</v>
      </c>
      <c r="C4468">
        <v>5053430466</v>
      </c>
      <c r="D4468">
        <v>406</v>
      </c>
      <c r="F4468">
        <v>35</v>
      </c>
      <c r="G4468">
        <v>3</v>
      </c>
      <c r="H4468" t="s">
        <v>2854</v>
      </c>
      <c r="I4468" t="s">
        <v>2855</v>
      </c>
      <c r="J4468" t="s">
        <v>80</v>
      </c>
      <c r="K4468" t="s">
        <v>81</v>
      </c>
      <c r="L4468" t="s">
        <v>238</v>
      </c>
      <c r="M4468" t="s">
        <v>2856</v>
      </c>
      <c r="N4468" t="s">
        <v>108</v>
      </c>
      <c r="O4468" t="s">
        <v>2857</v>
      </c>
      <c r="P4468" t="s">
        <v>219</v>
      </c>
      <c r="Q4468" t="s">
        <v>175</v>
      </c>
      <c r="R4468" t="s">
        <v>153</v>
      </c>
      <c r="S4468" t="s">
        <v>111</v>
      </c>
      <c r="T4468" t="s">
        <v>761</v>
      </c>
      <c r="U4468" t="s">
        <v>90</v>
      </c>
      <c r="V4468" t="s">
        <v>2858</v>
      </c>
      <c r="W4468" t="s">
        <v>25</v>
      </c>
      <c r="X4468" t="s">
        <v>18</v>
      </c>
      <c r="Y4468" t="s">
        <v>92</v>
      </c>
      <c r="Z4468" t="s">
        <v>93</v>
      </c>
      <c r="AB4468" t="b">
        <v>1</v>
      </c>
      <c r="AC4468">
        <v>89</v>
      </c>
      <c r="AD4468">
        <v>50</v>
      </c>
    </row>
    <row r="4469" spans="1:30">
      <c r="A4469">
        <v>127939</v>
      </c>
      <c r="B4469">
        <v>113175</v>
      </c>
      <c r="C4469">
        <v>5053109937</v>
      </c>
      <c r="D4469">
        <v>402</v>
      </c>
      <c r="F4469">
        <v>11</v>
      </c>
      <c r="G4469">
        <v>3</v>
      </c>
      <c r="H4469" t="s">
        <v>2034</v>
      </c>
      <c r="I4469" t="s">
        <v>2035</v>
      </c>
      <c r="J4469" t="s">
        <v>80</v>
      </c>
      <c r="K4469" t="s">
        <v>81</v>
      </c>
      <c r="L4469" t="s">
        <v>260</v>
      </c>
      <c r="M4469" t="s">
        <v>214</v>
      </c>
      <c r="O4469" t="s">
        <v>1023</v>
      </c>
      <c r="P4469" t="s">
        <v>227</v>
      </c>
      <c r="Q4469" t="s">
        <v>120</v>
      </c>
      <c r="R4469" t="s">
        <v>220</v>
      </c>
      <c r="S4469" t="s">
        <v>221</v>
      </c>
      <c r="T4469" t="s">
        <v>103</v>
      </c>
      <c r="U4469" t="s">
        <v>90</v>
      </c>
      <c r="V4469" t="s">
        <v>2036</v>
      </c>
      <c r="W4469" t="s">
        <v>17</v>
      </c>
      <c r="X4469" t="s">
        <v>18</v>
      </c>
      <c r="Y4469" t="s">
        <v>92</v>
      </c>
      <c r="Z4469" t="s">
        <v>93</v>
      </c>
      <c r="AB4469" t="b">
        <v>0</v>
      </c>
      <c r="AC4469">
        <v>89</v>
      </c>
      <c r="AD4469">
        <v>50</v>
      </c>
    </row>
    <row r="4470" spans="1:30">
      <c r="A4470">
        <v>86193</v>
      </c>
      <c r="B4470">
        <v>78375</v>
      </c>
      <c r="C4470">
        <v>5052435528</v>
      </c>
      <c r="D4470">
        <v>405</v>
      </c>
      <c r="F4470">
        <v>11</v>
      </c>
      <c r="G4470">
        <v>3</v>
      </c>
      <c r="H4470" t="s">
        <v>3012</v>
      </c>
      <c r="I4470" t="s">
        <v>3013</v>
      </c>
      <c r="J4470" t="s">
        <v>80</v>
      </c>
      <c r="K4470" t="s">
        <v>81</v>
      </c>
      <c r="L4470" t="s">
        <v>216</v>
      </c>
      <c r="M4470" t="s">
        <v>3014</v>
      </c>
      <c r="N4470" t="s">
        <v>3015</v>
      </c>
      <c r="O4470" t="s">
        <v>3016</v>
      </c>
      <c r="P4470" t="s">
        <v>3017</v>
      </c>
      <c r="Q4470" t="s">
        <v>175</v>
      </c>
      <c r="R4470" t="s">
        <v>220</v>
      </c>
      <c r="S4470" t="s">
        <v>690</v>
      </c>
      <c r="T4470" t="s">
        <v>371</v>
      </c>
      <c r="U4470" t="s">
        <v>90</v>
      </c>
      <c r="V4470" t="s">
        <v>3018</v>
      </c>
      <c r="W4470" t="s">
        <v>17</v>
      </c>
      <c r="X4470" t="s">
        <v>18</v>
      </c>
      <c r="Y4470" t="s">
        <v>92</v>
      </c>
      <c r="Z4470" t="s">
        <v>93</v>
      </c>
      <c r="AB4470" t="b">
        <v>0</v>
      </c>
      <c r="AC4470">
        <v>89</v>
      </c>
      <c r="AD4470">
        <v>50</v>
      </c>
    </row>
    <row r="4471" spans="1:30">
      <c r="A4471">
        <v>126153</v>
      </c>
      <c r="B4471">
        <v>44953</v>
      </c>
      <c r="C4471">
        <v>5059675565</v>
      </c>
      <c r="D4471">
        <v>406</v>
      </c>
      <c r="F4471">
        <v>35</v>
      </c>
      <c r="G4471">
        <v>3</v>
      </c>
      <c r="H4471" t="s">
        <v>1950</v>
      </c>
      <c r="I4471" t="s">
        <v>1951</v>
      </c>
      <c r="J4471" t="s">
        <v>80</v>
      </c>
      <c r="K4471" t="s">
        <v>81</v>
      </c>
      <c r="L4471" t="s">
        <v>238</v>
      </c>
      <c r="M4471" t="s">
        <v>225</v>
      </c>
      <c r="O4471" t="s">
        <v>1952</v>
      </c>
      <c r="P4471" t="s">
        <v>110</v>
      </c>
      <c r="Q4471" t="s">
        <v>100</v>
      </c>
      <c r="R4471" t="s">
        <v>87</v>
      </c>
      <c r="S4471" t="s">
        <v>111</v>
      </c>
      <c r="T4471" t="s">
        <v>249</v>
      </c>
      <c r="U4471" t="s">
        <v>90</v>
      </c>
      <c r="V4471" t="s">
        <v>1953</v>
      </c>
      <c r="W4471" t="s">
        <v>25</v>
      </c>
      <c r="X4471" t="s">
        <v>18</v>
      </c>
      <c r="Y4471" t="s">
        <v>92</v>
      </c>
      <c r="Z4471" t="s">
        <v>93</v>
      </c>
      <c r="AB4471" t="b">
        <v>1</v>
      </c>
      <c r="AC4471">
        <v>89</v>
      </c>
      <c r="AD4471">
        <v>50</v>
      </c>
    </row>
    <row r="4472" spans="1:30">
      <c r="A4472">
        <v>11376</v>
      </c>
      <c r="B4472">
        <v>10143</v>
      </c>
      <c r="C4472">
        <v>5052926979</v>
      </c>
      <c r="D4472">
        <v>406</v>
      </c>
      <c r="F4472">
        <v>35</v>
      </c>
      <c r="G4472">
        <v>3</v>
      </c>
      <c r="H4472" t="s">
        <v>616</v>
      </c>
      <c r="I4472" t="s">
        <v>1476</v>
      </c>
      <c r="J4472" t="s">
        <v>80</v>
      </c>
      <c r="K4472" t="s">
        <v>81</v>
      </c>
      <c r="L4472" t="s">
        <v>141</v>
      </c>
      <c r="M4472" t="s">
        <v>616</v>
      </c>
      <c r="N4472" t="s">
        <v>108</v>
      </c>
      <c r="O4472" t="s">
        <v>1477</v>
      </c>
      <c r="P4472" t="s">
        <v>227</v>
      </c>
      <c r="Q4472" t="s">
        <v>120</v>
      </c>
      <c r="R4472" t="s">
        <v>101</v>
      </c>
      <c r="S4472" t="s">
        <v>111</v>
      </c>
      <c r="T4472" t="s">
        <v>636</v>
      </c>
      <c r="U4472" t="s">
        <v>90</v>
      </c>
      <c r="V4472" t="s">
        <v>3249</v>
      </c>
      <c r="W4472" t="s">
        <v>25</v>
      </c>
      <c r="X4472" t="s">
        <v>18</v>
      </c>
      <c r="Y4472" t="s">
        <v>92</v>
      </c>
      <c r="Z4472" t="s">
        <v>93</v>
      </c>
      <c r="AB4472" t="b">
        <v>1</v>
      </c>
      <c r="AC4472">
        <v>89</v>
      </c>
      <c r="AD4472">
        <v>50</v>
      </c>
    </row>
    <row r="4473" spans="1:30">
      <c r="A4473">
        <v>126692</v>
      </c>
      <c r="B4473">
        <v>112465</v>
      </c>
      <c r="C4473">
        <v>5058565910</v>
      </c>
      <c r="D4473">
        <v>407</v>
      </c>
      <c r="F4473">
        <v>11</v>
      </c>
      <c r="G4473">
        <v>3</v>
      </c>
      <c r="H4473" t="s">
        <v>2021</v>
      </c>
      <c r="I4473" t="s">
        <v>2022</v>
      </c>
      <c r="J4473" t="s">
        <v>80</v>
      </c>
      <c r="K4473" t="s">
        <v>81</v>
      </c>
      <c r="L4473" t="s">
        <v>116</v>
      </c>
      <c r="M4473" t="s">
        <v>2023</v>
      </c>
      <c r="O4473" t="s">
        <v>2024</v>
      </c>
      <c r="P4473" t="s">
        <v>1072</v>
      </c>
      <c r="Q4473" t="s">
        <v>120</v>
      </c>
      <c r="R4473" t="s">
        <v>101</v>
      </c>
      <c r="S4473" t="s">
        <v>559</v>
      </c>
      <c r="T4473" t="s">
        <v>1098</v>
      </c>
      <c r="U4473" t="s">
        <v>90</v>
      </c>
      <c r="V4473" t="s">
        <v>2025</v>
      </c>
      <c r="W4473" t="s">
        <v>17</v>
      </c>
      <c r="X4473" t="s">
        <v>18</v>
      </c>
      <c r="Y4473" t="s">
        <v>92</v>
      </c>
      <c r="Z4473" t="s">
        <v>93</v>
      </c>
      <c r="AB4473" t="b">
        <v>0</v>
      </c>
      <c r="AC4473">
        <v>89</v>
      </c>
      <c r="AD4473">
        <v>50</v>
      </c>
    </row>
    <row r="4474" spans="1:30">
      <c r="A4474">
        <v>128407</v>
      </c>
      <c r="B4474">
        <v>113574</v>
      </c>
      <c r="C4474">
        <v>5053053499</v>
      </c>
      <c r="D4474">
        <v>606</v>
      </c>
      <c r="F4474">
        <v>11</v>
      </c>
      <c r="G4474">
        <v>3</v>
      </c>
      <c r="H4474" t="s">
        <v>277</v>
      </c>
      <c r="I4474" t="s">
        <v>3204</v>
      </c>
      <c r="J4474" t="s">
        <v>80</v>
      </c>
      <c r="K4474" t="s">
        <v>81</v>
      </c>
      <c r="L4474" t="s">
        <v>205</v>
      </c>
      <c r="M4474" t="s">
        <v>3205</v>
      </c>
      <c r="O4474" t="s">
        <v>361</v>
      </c>
      <c r="P4474" t="s">
        <v>99</v>
      </c>
      <c r="Q4474" t="s">
        <v>100</v>
      </c>
      <c r="R4474" t="s">
        <v>101</v>
      </c>
      <c r="S4474" t="s">
        <v>102</v>
      </c>
      <c r="T4474" t="s">
        <v>378</v>
      </c>
      <c r="U4474" t="s">
        <v>90</v>
      </c>
      <c r="V4474" t="s">
        <v>3206</v>
      </c>
      <c r="W4474" t="s">
        <v>17</v>
      </c>
      <c r="X4474" t="s">
        <v>18</v>
      </c>
      <c r="Y4474" t="s">
        <v>92</v>
      </c>
      <c r="Z4474" t="s">
        <v>93</v>
      </c>
      <c r="AB4474" t="b">
        <v>0</v>
      </c>
      <c r="AC4474">
        <v>89</v>
      </c>
      <c r="AD4474">
        <v>50</v>
      </c>
    </row>
    <row r="4475" spans="1:30">
      <c r="A4475">
        <v>119804</v>
      </c>
      <c r="B4475">
        <v>106966</v>
      </c>
      <c r="C4475">
        <v>5059229464</v>
      </c>
      <c r="D4475">
        <v>406</v>
      </c>
      <c r="F4475">
        <v>11</v>
      </c>
      <c r="G4475">
        <v>3</v>
      </c>
      <c r="H4475" t="s">
        <v>229</v>
      </c>
      <c r="I4475" t="s">
        <v>230</v>
      </c>
      <c r="J4475" t="s">
        <v>80</v>
      </c>
      <c r="K4475" t="s">
        <v>81</v>
      </c>
      <c r="L4475" t="s">
        <v>231</v>
      </c>
      <c r="M4475" t="s">
        <v>232</v>
      </c>
      <c r="O4475" t="s">
        <v>233</v>
      </c>
      <c r="P4475" t="s">
        <v>152</v>
      </c>
      <c r="Q4475" t="s">
        <v>100</v>
      </c>
      <c r="R4475" t="s">
        <v>153</v>
      </c>
      <c r="S4475" t="s">
        <v>111</v>
      </c>
      <c r="T4475" t="s">
        <v>234</v>
      </c>
      <c r="U4475" t="s">
        <v>90</v>
      </c>
      <c r="V4475" t="s">
        <v>235</v>
      </c>
      <c r="W4475" t="s">
        <v>17</v>
      </c>
      <c r="X4475" t="s">
        <v>18</v>
      </c>
      <c r="Y4475" t="s">
        <v>92</v>
      </c>
      <c r="Z4475" t="s">
        <v>93</v>
      </c>
      <c r="AB4475" t="b">
        <v>0</v>
      </c>
      <c r="AC4475">
        <v>89</v>
      </c>
      <c r="AD4475">
        <v>50</v>
      </c>
    </row>
    <row r="4476" spans="1:30">
      <c r="A4476">
        <v>69506</v>
      </c>
      <c r="B4476">
        <v>63788</v>
      </c>
      <c r="C4476">
        <v>5058561413</v>
      </c>
      <c r="D4476">
        <v>406</v>
      </c>
      <c r="F4476">
        <v>11</v>
      </c>
      <c r="G4476">
        <v>3</v>
      </c>
      <c r="H4476" t="s">
        <v>3367</v>
      </c>
      <c r="I4476" t="s">
        <v>3368</v>
      </c>
      <c r="J4476" t="s">
        <v>80</v>
      </c>
      <c r="K4476" t="s">
        <v>81</v>
      </c>
      <c r="L4476" t="s">
        <v>116</v>
      </c>
      <c r="M4476" t="s">
        <v>3369</v>
      </c>
      <c r="N4476" t="s">
        <v>3370</v>
      </c>
      <c r="O4476" t="s">
        <v>3007</v>
      </c>
      <c r="P4476" t="s">
        <v>1072</v>
      </c>
      <c r="Q4476" t="s">
        <v>175</v>
      </c>
      <c r="R4476" t="s">
        <v>101</v>
      </c>
      <c r="S4476" t="s">
        <v>111</v>
      </c>
      <c r="T4476" t="s">
        <v>168</v>
      </c>
      <c r="U4476" t="s">
        <v>90</v>
      </c>
      <c r="V4476" t="s">
        <v>3371</v>
      </c>
      <c r="W4476" t="s">
        <v>17</v>
      </c>
      <c r="X4476" t="s">
        <v>18</v>
      </c>
      <c r="Y4476" t="s">
        <v>92</v>
      </c>
      <c r="Z4476" t="s">
        <v>93</v>
      </c>
      <c r="AB4476" t="b">
        <v>0</v>
      </c>
      <c r="AC4476">
        <v>89</v>
      </c>
      <c r="AD4476">
        <v>50</v>
      </c>
    </row>
    <row r="4477" spans="1:30">
      <c r="A4477">
        <v>124903</v>
      </c>
      <c r="B4477">
        <v>111409</v>
      </c>
      <c r="C4477">
        <v>5052922516</v>
      </c>
      <c r="D4477">
        <v>607</v>
      </c>
      <c r="F4477">
        <v>35</v>
      </c>
      <c r="G4477">
        <v>3</v>
      </c>
      <c r="H4477" t="s">
        <v>1332</v>
      </c>
      <c r="I4477" t="s">
        <v>1333</v>
      </c>
      <c r="J4477" t="s">
        <v>80</v>
      </c>
      <c r="K4477" t="s">
        <v>81</v>
      </c>
      <c r="L4477" t="s">
        <v>188</v>
      </c>
      <c r="M4477" t="s">
        <v>1334</v>
      </c>
      <c r="O4477" t="s">
        <v>1335</v>
      </c>
      <c r="P4477" t="s">
        <v>166</v>
      </c>
      <c r="Q4477" t="s">
        <v>100</v>
      </c>
      <c r="R4477" t="s">
        <v>153</v>
      </c>
      <c r="S4477" t="s">
        <v>193</v>
      </c>
      <c r="T4477" t="s">
        <v>605</v>
      </c>
      <c r="U4477" t="s">
        <v>90</v>
      </c>
      <c r="V4477" t="s">
        <v>1336</v>
      </c>
      <c r="W4477" t="s">
        <v>25</v>
      </c>
      <c r="X4477" t="s">
        <v>18</v>
      </c>
      <c r="Y4477" t="s">
        <v>92</v>
      </c>
      <c r="Z4477" t="s">
        <v>93</v>
      </c>
      <c r="AB4477" t="b">
        <v>1</v>
      </c>
      <c r="AC4477">
        <v>89</v>
      </c>
      <c r="AD4477">
        <v>50</v>
      </c>
    </row>
    <row r="4478" spans="1:30">
      <c r="A4478">
        <v>113427</v>
      </c>
      <c r="B4478">
        <v>101515</v>
      </c>
      <c r="C4478">
        <v>5053041873</v>
      </c>
      <c r="D4478">
        <v>406</v>
      </c>
      <c r="F4478">
        <v>11</v>
      </c>
      <c r="G4478">
        <v>3</v>
      </c>
      <c r="H4478" t="s">
        <v>2204</v>
      </c>
      <c r="I4478" t="s">
        <v>2205</v>
      </c>
      <c r="J4478" t="s">
        <v>80</v>
      </c>
      <c r="K4478" t="s">
        <v>81</v>
      </c>
      <c r="L4478" t="s">
        <v>198</v>
      </c>
      <c r="M4478" t="s">
        <v>2206</v>
      </c>
      <c r="O4478" t="s">
        <v>2207</v>
      </c>
      <c r="P4478" t="s">
        <v>227</v>
      </c>
      <c r="Q4478" t="s">
        <v>120</v>
      </c>
      <c r="R4478" t="s">
        <v>220</v>
      </c>
      <c r="S4478" t="s">
        <v>111</v>
      </c>
      <c r="T4478" t="s">
        <v>659</v>
      </c>
      <c r="U4478" t="s">
        <v>90</v>
      </c>
      <c r="V4478" t="s">
        <v>2208</v>
      </c>
      <c r="W4478" t="s">
        <v>17</v>
      </c>
      <c r="X4478" t="s">
        <v>18</v>
      </c>
      <c r="Y4478" t="s">
        <v>92</v>
      </c>
      <c r="Z4478" t="s">
        <v>93</v>
      </c>
      <c r="AB4478" t="b">
        <v>0</v>
      </c>
      <c r="AC4478">
        <v>89</v>
      </c>
      <c r="AD4478">
        <v>50</v>
      </c>
    </row>
    <row r="4479" spans="1:30">
      <c r="A4479">
        <v>125944</v>
      </c>
      <c r="B4479">
        <v>112056</v>
      </c>
      <c r="C4479">
        <v>5053410138</v>
      </c>
      <c r="D4479">
        <v>406</v>
      </c>
      <c r="F4479">
        <v>11</v>
      </c>
      <c r="G4479">
        <v>3</v>
      </c>
      <c r="H4479" t="s">
        <v>2029</v>
      </c>
      <c r="I4479" t="s">
        <v>2030</v>
      </c>
      <c r="J4479" t="s">
        <v>80</v>
      </c>
      <c r="K4479" t="s">
        <v>81</v>
      </c>
      <c r="L4479" t="s">
        <v>205</v>
      </c>
      <c r="M4479" t="s">
        <v>2031</v>
      </c>
      <c r="O4479" t="s">
        <v>2032</v>
      </c>
      <c r="P4479" t="s">
        <v>99</v>
      </c>
      <c r="Q4479" t="s">
        <v>100</v>
      </c>
      <c r="R4479" t="s">
        <v>101</v>
      </c>
      <c r="S4479" t="s">
        <v>111</v>
      </c>
      <c r="T4479" t="s">
        <v>410</v>
      </c>
      <c r="U4479" t="s">
        <v>90</v>
      </c>
      <c r="V4479" t="s">
        <v>2033</v>
      </c>
      <c r="W4479" t="s">
        <v>17</v>
      </c>
      <c r="X4479" t="s">
        <v>18</v>
      </c>
      <c r="Y4479" t="s">
        <v>92</v>
      </c>
      <c r="Z4479" t="s">
        <v>93</v>
      </c>
      <c r="AB4479" t="b">
        <v>0</v>
      </c>
      <c r="AC4479">
        <v>89</v>
      </c>
      <c r="AD4479">
        <v>50</v>
      </c>
    </row>
    <row r="4480" spans="1:30">
      <c r="A4480">
        <v>19531</v>
      </c>
      <c r="B4480">
        <v>17905</v>
      </c>
      <c r="C4480">
        <v>3032159300</v>
      </c>
      <c r="D4480">
        <v>406</v>
      </c>
      <c r="F4480">
        <v>11</v>
      </c>
      <c r="G4480">
        <v>3</v>
      </c>
      <c r="H4480" t="s">
        <v>292</v>
      </c>
      <c r="I4480" t="s">
        <v>293</v>
      </c>
      <c r="J4480" t="s">
        <v>80</v>
      </c>
      <c r="K4480" t="s">
        <v>81</v>
      </c>
      <c r="L4480" t="s">
        <v>82</v>
      </c>
      <c r="M4480" t="s">
        <v>294</v>
      </c>
      <c r="N4480" t="s">
        <v>295</v>
      </c>
      <c r="O4480" t="s">
        <v>296</v>
      </c>
      <c r="P4480" t="s">
        <v>227</v>
      </c>
      <c r="Q4480" t="s">
        <v>120</v>
      </c>
      <c r="R4480" t="s">
        <v>87</v>
      </c>
      <c r="S4480" t="s">
        <v>111</v>
      </c>
      <c r="T4480" t="s">
        <v>282</v>
      </c>
      <c r="U4480" t="s">
        <v>90</v>
      </c>
      <c r="V4480" t="s">
        <v>297</v>
      </c>
      <c r="W4480" t="s">
        <v>17</v>
      </c>
      <c r="X4480" t="s">
        <v>18</v>
      </c>
      <c r="Y4480" t="s">
        <v>92</v>
      </c>
      <c r="Z4480" t="s">
        <v>93</v>
      </c>
      <c r="AB4480" t="b">
        <v>0</v>
      </c>
      <c r="AC4480">
        <v>89</v>
      </c>
      <c r="AD4480">
        <v>50</v>
      </c>
    </row>
    <row r="4481" spans="1:30">
      <c r="A4481">
        <v>125524</v>
      </c>
      <c r="B4481">
        <v>111832</v>
      </c>
      <c r="C4481">
        <v>5059087779</v>
      </c>
      <c r="D4481">
        <v>406</v>
      </c>
      <c r="F4481">
        <v>11</v>
      </c>
      <c r="G4481">
        <v>3</v>
      </c>
      <c r="H4481" t="s">
        <v>3506</v>
      </c>
      <c r="I4481" t="s">
        <v>3507</v>
      </c>
      <c r="J4481" t="s">
        <v>80</v>
      </c>
      <c r="K4481" t="s">
        <v>81</v>
      </c>
      <c r="L4481" t="s">
        <v>216</v>
      </c>
      <c r="M4481" t="s">
        <v>3508</v>
      </c>
      <c r="O4481" t="s">
        <v>1983</v>
      </c>
      <c r="P4481" t="s">
        <v>980</v>
      </c>
      <c r="R4481" t="s">
        <v>220</v>
      </c>
      <c r="S4481" t="s">
        <v>111</v>
      </c>
      <c r="T4481" t="s">
        <v>137</v>
      </c>
      <c r="U4481" t="s">
        <v>90</v>
      </c>
      <c r="V4481" t="s">
        <v>3509</v>
      </c>
      <c r="W4481" t="s">
        <v>17</v>
      </c>
      <c r="X4481" t="s">
        <v>18</v>
      </c>
      <c r="Y4481" t="s">
        <v>92</v>
      </c>
      <c r="Z4481" t="s">
        <v>93</v>
      </c>
      <c r="AB4481" t="b">
        <v>0</v>
      </c>
      <c r="AC4481">
        <v>89</v>
      </c>
      <c r="AD4481">
        <v>50</v>
      </c>
    </row>
    <row r="4482" spans="1:30">
      <c r="A4482">
        <v>127054</v>
      </c>
      <c r="B4482">
        <v>112665</v>
      </c>
      <c r="C4482">
        <v>5059442313</v>
      </c>
      <c r="D4482">
        <v>603</v>
      </c>
      <c r="F4482">
        <v>11</v>
      </c>
      <c r="G4482">
        <v>3</v>
      </c>
      <c r="H4482" t="s">
        <v>3130</v>
      </c>
      <c r="I4482" t="s">
        <v>3131</v>
      </c>
      <c r="J4482" t="s">
        <v>80</v>
      </c>
      <c r="K4482" t="s">
        <v>81</v>
      </c>
      <c r="L4482" t="s">
        <v>198</v>
      </c>
      <c r="M4482" t="s">
        <v>3132</v>
      </c>
      <c r="O4482" t="s">
        <v>3133</v>
      </c>
      <c r="P4482" t="s">
        <v>3134</v>
      </c>
      <c r="R4482" t="s">
        <v>153</v>
      </c>
      <c r="S4482" t="s">
        <v>479</v>
      </c>
      <c r="T4482" t="s">
        <v>591</v>
      </c>
      <c r="U4482" t="s">
        <v>90</v>
      </c>
      <c r="V4482" t="s">
        <v>3135</v>
      </c>
      <c r="W4482" t="s">
        <v>17</v>
      </c>
      <c r="X4482" t="s">
        <v>18</v>
      </c>
      <c r="Y4482" t="s">
        <v>92</v>
      </c>
      <c r="Z4482" t="s">
        <v>93</v>
      </c>
      <c r="AB4482" t="b">
        <v>0</v>
      </c>
      <c r="AC4482">
        <v>89</v>
      </c>
      <c r="AD4482">
        <v>50</v>
      </c>
    </row>
    <row r="4483" spans="1:30">
      <c r="A4483">
        <v>96207</v>
      </c>
      <c r="B4483">
        <v>86835</v>
      </c>
      <c r="C4483">
        <v>5058846574</v>
      </c>
      <c r="D4483">
        <v>406</v>
      </c>
      <c r="F4483">
        <v>11</v>
      </c>
      <c r="G4483">
        <v>3</v>
      </c>
      <c r="H4483" t="s">
        <v>2764</v>
      </c>
      <c r="I4483" t="s">
        <v>2765</v>
      </c>
      <c r="J4483" t="s">
        <v>80</v>
      </c>
      <c r="K4483" t="s">
        <v>81</v>
      </c>
      <c r="L4483" t="s">
        <v>286</v>
      </c>
      <c r="M4483" t="s">
        <v>2766</v>
      </c>
      <c r="O4483" t="s">
        <v>2739</v>
      </c>
      <c r="P4483" t="s">
        <v>289</v>
      </c>
      <c r="Q4483" t="s">
        <v>100</v>
      </c>
      <c r="R4483" t="s">
        <v>101</v>
      </c>
      <c r="S4483" t="s">
        <v>111</v>
      </c>
      <c r="T4483" t="s">
        <v>145</v>
      </c>
      <c r="U4483" t="s">
        <v>90</v>
      </c>
      <c r="V4483" t="s">
        <v>2767</v>
      </c>
      <c r="W4483" t="s">
        <v>17</v>
      </c>
      <c r="X4483" t="s">
        <v>18</v>
      </c>
      <c r="Y4483" t="s">
        <v>92</v>
      </c>
      <c r="Z4483" t="s">
        <v>93</v>
      </c>
      <c r="AB4483" t="b">
        <v>0</v>
      </c>
      <c r="AC4483">
        <v>89</v>
      </c>
      <c r="AD4483">
        <v>50</v>
      </c>
    </row>
    <row r="4484" spans="1:30">
      <c r="A4484">
        <v>4606</v>
      </c>
      <c r="B4484">
        <v>3827</v>
      </c>
      <c r="C4484">
        <v>5058984859</v>
      </c>
      <c r="D4484">
        <v>402</v>
      </c>
      <c r="F4484">
        <v>11</v>
      </c>
      <c r="G4484">
        <v>3</v>
      </c>
      <c r="H4484" t="s">
        <v>2119</v>
      </c>
      <c r="I4484" t="s">
        <v>2120</v>
      </c>
      <c r="J4484" t="s">
        <v>80</v>
      </c>
      <c r="K4484" t="s">
        <v>81</v>
      </c>
      <c r="L4484" t="s">
        <v>149</v>
      </c>
      <c r="M4484" t="s">
        <v>2121</v>
      </c>
      <c r="N4484" t="s">
        <v>2122</v>
      </c>
      <c r="O4484" t="s">
        <v>2123</v>
      </c>
      <c r="P4484" t="s">
        <v>2124</v>
      </c>
      <c r="Q4484" t="s">
        <v>831</v>
      </c>
      <c r="R4484" t="s">
        <v>153</v>
      </c>
      <c r="S4484" t="s">
        <v>221</v>
      </c>
      <c r="T4484" t="s">
        <v>1877</v>
      </c>
      <c r="U4484" t="s">
        <v>90</v>
      </c>
      <c r="V4484" t="s">
        <v>2125</v>
      </c>
      <c r="W4484" t="s">
        <v>17</v>
      </c>
      <c r="X4484" t="s">
        <v>18</v>
      </c>
      <c r="Y4484" t="s">
        <v>92</v>
      </c>
      <c r="Z4484" t="s">
        <v>93</v>
      </c>
      <c r="AB4484" t="b">
        <v>0</v>
      </c>
      <c r="AC4484">
        <v>89</v>
      </c>
      <c r="AD4484">
        <v>50</v>
      </c>
    </row>
    <row r="4485" spans="1:30">
      <c r="A4485">
        <v>105432</v>
      </c>
      <c r="B4485">
        <v>94703</v>
      </c>
      <c r="C4485">
        <v>5058425434</v>
      </c>
      <c r="D4485">
        <v>406</v>
      </c>
      <c r="F4485">
        <v>6</v>
      </c>
      <c r="G4485">
        <v>2</v>
      </c>
      <c r="H4485" t="s">
        <v>1592</v>
      </c>
      <c r="I4485" t="s">
        <v>1593</v>
      </c>
      <c r="J4485" t="s">
        <v>80</v>
      </c>
      <c r="K4485" t="s">
        <v>81</v>
      </c>
      <c r="L4485" t="s">
        <v>198</v>
      </c>
      <c r="M4485" t="s">
        <v>1594</v>
      </c>
      <c r="O4485" t="s">
        <v>1595</v>
      </c>
      <c r="P4485" t="s">
        <v>1596</v>
      </c>
      <c r="Q4485" t="s">
        <v>183</v>
      </c>
      <c r="R4485" t="s">
        <v>153</v>
      </c>
      <c r="S4485" t="s">
        <v>111</v>
      </c>
      <c r="T4485" t="s">
        <v>339</v>
      </c>
      <c r="U4485" t="s">
        <v>90</v>
      </c>
      <c r="V4485" t="s">
        <v>1597</v>
      </c>
      <c r="W4485" t="s">
        <v>29</v>
      </c>
      <c r="X4485" t="s">
        <v>20</v>
      </c>
      <c r="Y4485" t="s">
        <v>92</v>
      </c>
      <c r="Z4485" t="s">
        <v>93</v>
      </c>
      <c r="AB4485" t="b">
        <v>1</v>
      </c>
      <c r="AC4485">
        <v>89</v>
      </c>
      <c r="AD4485">
        <v>50</v>
      </c>
    </row>
    <row r="4486" spans="1:30">
      <c r="A4486">
        <v>127217</v>
      </c>
      <c r="B4486">
        <v>112751</v>
      </c>
      <c r="C4486">
        <v>5058504041</v>
      </c>
      <c r="D4486">
        <v>406</v>
      </c>
      <c r="F4486">
        <v>11</v>
      </c>
      <c r="G4486">
        <v>3</v>
      </c>
      <c r="H4486" t="s">
        <v>1461</v>
      </c>
      <c r="I4486" t="s">
        <v>1462</v>
      </c>
      <c r="J4486" t="s">
        <v>80</v>
      </c>
      <c r="K4486" t="s">
        <v>81</v>
      </c>
      <c r="L4486" t="s">
        <v>231</v>
      </c>
      <c r="M4486" t="s">
        <v>1461</v>
      </c>
      <c r="O4486" t="s">
        <v>1463</v>
      </c>
      <c r="P4486" t="s">
        <v>152</v>
      </c>
      <c r="S4486" t="s">
        <v>111</v>
      </c>
      <c r="T4486" t="s">
        <v>321</v>
      </c>
      <c r="U4486" t="s">
        <v>90</v>
      </c>
      <c r="V4486" t="s">
        <v>1464</v>
      </c>
      <c r="W4486" t="s">
        <v>17</v>
      </c>
      <c r="X4486" t="s">
        <v>18</v>
      </c>
      <c r="Y4486" t="s">
        <v>92</v>
      </c>
      <c r="Z4486" t="s">
        <v>93</v>
      </c>
      <c r="AB4486" t="b">
        <v>0</v>
      </c>
      <c r="AC4486">
        <v>89</v>
      </c>
      <c r="AD4486">
        <v>50</v>
      </c>
    </row>
    <row r="4487" spans="1:30">
      <c r="A4487">
        <v>60199</v>
      </c>
      <c r="B4487">
        <v>55510</v>
      </c>
      <c r="C4487">
        <v>5052569396</v>
      </c>
      <c r="D4487">
        <v>601</v>
      </c>
      <c r="F4487">
        <v>11</v>
      </c>
      <c r="G4487">
        <v>3</v>
      </c>
      <c r="H4487" t="s">
        <v>1214</v>
      </c>
      <c r="I4487" t="s">
        <v>1215</v>
      </c>
      <c r="J4487" t="s">
        <v>80</v>
      </c>
      <c r="K4487" t="s">
        <v>81</v>
      </c>
      <c r="L4487" t="s">
        <v>126</v>
      </c>
      <c r="M4487" t="s">
        <v>1216</v>
      </c>
      <c r="N4487" t="s">
        <v>707</v>
      </c>
      <c r="O4487" t="s">
        <v>1217</v>
      </c>
      <c r="P4487" t="s">
        <v>135</v>
      </c>
      <c r="Q4487" t="s">
        <v>136</v>
      </c>
      <c r="R4487" t="s">
        <v>87</v>
      </c>
      <c r="S4487" t="s">
        <v>167</v>
      </c>
      <c r="T4487" t="s">
        <v>684</v>
      </c>
      <c r="U4487" t="s">
        <v>90</v>
      </c>
      <c r="V4487" t="s">
        <v>1218</v>
      </c>
      <c r="W4487" t="s">
        <v>17</v>
      </c>
      <c r="X4487" t="s">
        <v>18</v>
      </c>
      <c r="Y4487" t="s">
        <v>92</v>
      </c>
      <c r="Z4487" t="s">
        <v>93</v>
      </c>
      <c r="AB4487" t="b">
        <v>0</v>
      </c>
      <c r="AC4487">
        <v>89</v>
      </c>
      <c r="AD4487">
        <v>50</v>
      </c>
    </row>
    <row r="4488" spans="1:30">
      <c r="A4488">
        <v>11349</v>
      </c>
      <c r="B4488">
        <v>10112</v>
      </c>
      <c r="C4488">
        <v>5058831919</v>
      </c>
      <c r="D4488">
        <v>406</v>
      </c>
      <c r="F4488">
        <v>11</v>
      </c>
      <c r="G4488">
        <v>3</v>
      </c>
      <c r="H4488" t="s">
        <v>519</v>
      </c>
      <c r="I4488" t="s">
        <v>520</v>
      </c>
      <c r="J4488" t="s">
        <v>80</v>
      </c>
      <c r="K4488" t="s">
        <v>81</v>
      </c>
      <c r="L4488" t="s">
        <v>286</v>
      </c>
      <c r="M4488" t="s">
        <v>521</v>
      </c>
      <c r="N4488" t="s">
        <v>108</v>
      </c>
      <c r="O4488" t="s">
        <v>522</v>
      </c>
      <c r="P4488" t="s">
        <v>301</v>
      </c>
      <c r="Q4488" t="s">
        <v>100</v>
      </c>
      <c r="R4488" t="s">
        <v>101</v>
      </c>
      <c r="S4488" t="s">
        <v>111</v>
      </c>
      <c r="T4488" t="s">
        <v>168</v>
      </c>
      <c r="U4488" t="s">
        <v>90</v>
      </c>
      <c r="V4488" t="s">
        <v>523</v>
      </c>
      <c r="W4488" t="s">
        <v>17</v>
      </c>
      <c r="X4488" t="s">
        <v>18</v>
      </c>
      <c r="Y4488" t="s">
        <v>92</v>
      </c>
      <c r="Z4488" t="s">
        <v>93</v>
      </c>
      <c r="AB4488" t="b">
        <v>0</v>
      </c>
      <c r="AC4488">
        <v>89</v>
      </c>
      <c r="AD4488">
        <v>50</v>
      </c>
    </row>
    <row r="4489" spans="1:30">
      <c r="A4489">
        <v>86470</v>
      </c>
      <c r="B4489">
        <v>78615</v>
      </c>
      <c r="C4489">
        <v>5053526544</v>
      </c>
      <c r="D4489">
        <v>406</v>
      </c>
      <c r="F4489">
        <v>11</v>
      </c>
      <c r="G4489">
        <v>3</v>
      </c>
      <c r="H4489" t="s">
        <v>1394</v>
      </c>
      <c r="I4489" t="s">
        <v>1395</v>
      </c>
      <c r="J4489" t="s">
        <v>80</v>
      </c>
      <c r="K4489" t="s">
        <v>81</v>
      </c>
      <c r="L4489" t="s">
        <v>149</v>
      </c>
      <c r="M4489" t="s">
        <v>1396</v>
      </c>
      <c r="N4489" t="s">
        <v>1397</v>
      </c>
      <c r="O4489" t="s">
        <v>1398</v>
      </c>
      <c r="P4489" t="s">
        <v>152</v>
      </c>
      <c r="Q4489" t="s">
        <v>100</v>
      </c>
      <c r="R4489" t="s">
        <v>153</v>
      </c>
      <c r="S4489" t="s">
        <v>111</v>
      </c>
      <c r="T4489" t="s">
        <v>321</v>
      </c>
      <c r="U4489" t="s">
        <v>90</v>
      </c>
      <c r="V4489" t="s">
        <v>1399</v>
      </c>
      <c r="W4489" t="s">
        <v>17</v>
      </c>
      <c r="X4489" t="s">
        <v>18</v>
      </c>
      <c r="Y4489" t="s">
        <v>92</v>
      </c>
      <c r="Z4489" t="s">
        <v>93</v>
      </c>
      <c r="AB4489" t="b">
        <v>0</v>
      </c>
      <c r="AC4489">
        <v>89</v>
      </c>
      <c r="AD4489">
        <v>50</v>
      </c>
    </row>
    <row r="4490" spans="1:30">
      <c r="A4490">
        <v>2057</v>
      </c>
      <c r="B4490">
        <v>1808</v>
      </c>
      <c r="C4490">
        <v>5057247060</v>
      </c>
      <c r="D4490">
        <v>406</v>
      </c>
      <c r="F4490">
        <v>11</v>
      </c>
      <c r="G4490">
        <v>3</v>
      </c>
      <c r="H4490" t="s">
        <v>3405</v>
      </c>
      <c r="I4490" t="s">
        <v>3406</v>
      </c>
      <c r="J4490" t="s">
        <v>80</v>
      </c>
      <c r="K4490" t="s">
        <v>81</v>
      </c>
      <c r="L4490" t="s">
        <v>82</v>
      </c>
      <c r="M4490" t="s">
        <v>3407</v>
      </c>
      <c r="N4490" t="s">
        <v>3408</v>
      </c>
      <c r="O4490" t="s">
        <v>3409</v>
      </c>
      <c r="P4490" t="s">
        <v>227</v>
      </c>
      <c r="Q4490" t="s">
        <v>120</v>
      </c>
      <c r="R4490" t="s">
        <v>87</v>
      </c>
      <c r="S4490" t="s">
        <v>111</v>
      </c>
      <c r="T4490" t="s">
        <v>791</v>
      </c>
      <c r="U4490" t="s">
        <v>90</v>
      </c>
      <c r="V4490" t="s">
        <v>3410</v>
      </c>
      <c r="W4490" t="s">
        <v>17</v>
      </c>
      <c r="X4490" t="s">
        <v>18</v>
      </c>
      <c r="Y4490" t="s">
        <v>92</v>
      </c>
      <c r="Z4490" t="s">
        <v>93</v>
      </c>
      <c r="AB4490" t="b">
        <v>0</v>
      </c>
      <c r="AC4490">
        <v>89</v>
      </c>
      <c r="AD4490">
        <v>50</v>
      </c>
    </row>
    <row r="4491" spans="1:30">
      <c r="A4491">
        <v>124903</v>
      </c>
      <c r="B4491">
        <v>111409</v>
      </c>
      <c r="C4491">
        <v>5052922516</v>
      </c>
      <c r="D4491">
        <v>607</v>
      </c>
      <c r="F4491">
        <v>35</v>
      </c>
      <c r="G4491">
        <v>3</v>
      </c>
      <c r="H4491" t="s">
        <v>1332</v>
      </c>
      <c r="I4491" t="s">
        <v>1333</v>
      </c>
      <c r="J4491" t="s">
        <v>80</v>
      </c>
      <c r="K4491" t="s">
        <v>81</v>
      </c>
      <c r="L4491" t="s">
        <v>188</v>
      </c>
      <c r="M4491" t="s">
        <v>1334</v>
      </c>
      <c r="O4491" t="s">
        <v>1335</v>
      </c>
      <c r="P4491" t="s">
        <v>166</v>
      </c>
      <c r="Q4491" t="s">
        <v>100</v>
      </c>
      <c r="R4491" t="s">
        <v>153</v>
      </c>
      <c r="S4491" t="s">
        <v>193</v>
      </c>
      <c r="T4491" t="s">
        <v>605</v>
      </c>
      <c r="U4491" t="s">
        <v>90</v>
      </c>
      <c r="V4491" t="s">
        <v>1336</v>
      </c>
      <c r="W4491" t="s">
        <v>25</v>
      </c>
      <c r="X4491" t="s">
        <v>18</v>
      </c>
      <c r="Y4491" t="s">
        <v>92</v>
      </c>
      <c r="Z4491" t="s">
        <v>93</v>
      </c>
      <c r="AB4491" t="b">
        <v>1</v>
      </c>
      <c r="AC4491">
        <v>89</v>
      </c>
      <c r="AD4491">
        <v>50</v>
      </c>
    </row>
    <row r="4492" spans="1:30">
      <c r="A4492">
        <v>75923</v>
      </c>
      <c r="B4492">
        <v>69429</v>
      </c>
      <c r="C4492">
        <v>5052928877</v>
      </c>
      <c r="D4492">
        <v>406</v>
      </c>
      <c r="F4492">
        <v>11</v>
      </c>
      <c r="G4492">
        <v>3</v>
      </c>
      <c r="H4492" t="s">
        <v>2882</v>
      </c>
      <c r="I4492" t="s">
        <v>2883</v>
      </c>
      <c r="J4492" t="s">
        <v>80</v>
      </c>
      <c r="K4492" t="s">
        <v>81</v>
      </c>
      <c r="L4492" t="s">
        <v>188</v>
      </c>
      <c r="M4492" t="s">
        <v>2884</v>
      </c>
      <c r="N4492" t="s">
        <v>108</v>
      </c>
      <c r="O4492" t="s">
        <v>1764</v>
      </c>
      <c r="P4492" t="s">
        <v>301</v>
      </c>
      <c r="Q4492" t="s">
        <v>100</v>
      </c>
      <c r="R4492" t="s">
        <v>101</v>
      </c>
      <c r="S4492" t="s">
        <v>111</v>
      </c>
      <c r="T4492" t="s">
        <v>1616</v>
      </c>
      <c r="U4492" t="s">
        <v>90</v>
      </c>
      <c r="V4492" t="s">
        <v>2885</v>
      </c>
      <c r="W4492" t="s">
        <v>17</v>
      </c>
      <c r="X4492" t="s">
        <v>18</v>
      </c>
      <c r="Y4492" t="s">
        <v>92</v>
      </c>
      <c r="Z4492" t="s">
        <v>93</v>
      </c>
      <c r="AB4492" t="b">
        <v>0</v>
      </c>
      <c r="AC4492">
        <v>89</v>
      </c>
      <c r="AD4492">
        <v>50</v>
      </c>
    </row>
    <row r="4493" spans="1:30">
      <c r="A4493">
        <v>45108</v>
      </c>
      <c r="B4493">
        <v>11416</v>
      </c>
      <c r="C4493">
        <v>5052391181</v>
      </c>
      <c r="D4493">
        <v>406</v>
      </c>
      <c r="F4493">
        <v>35</v>
      </c>
      <c r="G4493">
        <v>3</v>
      </c>
      <c r="H4493" t="s">
        <v>503</v>
      </c>
      <c r="I4493" t="s">
        <v>504</v>
      </c>
      <c r="J4493" t="s">
        <v>80</v>
      </c>
      <c r="K4493" t="s">
        <v>81</v>
      </c>
      <c r="L4493" t="s">
        <v>286</v>
      </c>
      <c r="M4493" t="s">
        <v>505</v>
      </c>
      <c r="N4493" t="s">
        <v>108</v>
      </c>
      <c r="O4493" t="s">
        <v>506</v>
      </c>
      <c r="P4493" t="s">
        <v>362</v>
      </c>
      <c r="R4493" t="s">
        <v>101</v>
      </c>
      <c r="S4493" t="s">
        <v>111</v>
      </c>
      <c r="T4493" t="s">
        <v>507</v>
      </c>
      <c r="U4493" t="s">
        <v>90</v>
      </c>
      <c r="V4493" t="s">
        <v>508</v>
      </c>
      <c r="W4493" t="s">
        <v>25</v>
      </c>
      <c r="X4493" t="s">
        <v>18</v>
      </c>
      <c r="Y4493" t="s">
        <v>92</v>
      </c>
      <c r="Z4493" t="s">
        <v>93</v>
      </c>
      <c r="AB4493" t="b">
        <v>1</v>
      </c>
      <c r="AC4493">
        <v>89</v>
      </c>
      <c r="AD4493">
        <v>50</v>
      </c>
    </row>
    <row r="4494" spans="1:30">
      <c r="A4494">
        <v>127195</v>
      </c>
      <c r="B4494">
        <v>112739</v>
      </c>
      <c r="C4494">
        <v>2095058120</v>
      </c>
      <c r="D4494">
        <v>406</v>
      </c>
      <c r="F4494">
        <v>11</v>
      </c>
      <c r="G4494">
        <v>3</v>
      </c>
      <c r="H4494" t="s">
        <v>676</v>
      </c>
      <c r="I4494" t="s">
        <v>677</v>
      </c>
      <c r="J4494" t="s">
        <v>80</v>
      </c>
      <c r="K4494" t="s">
        <v>81</v>
      </c>
      <c r="L4494" t="s">
        <v>141</v>
      </c>
      <c r="M4494" t="s">
        <v>678</v>
      </c>
      <c r="O4494" t="s">
        <v>165</v>
      </c>
      <c r="P4494" t="s">
        <v>473</v>
      </c>
      <c r="Q4494" t="s">
        <v>100</v>
      </c>
      <c r="R4494" t="s">
        <v>101</v>
      </c>
      <c r="S4494" t="s">
        <v>111</v>
      </c>
      <c r="T4494" t="s">
        <v>1689</v>
      </c>
      <c r="U4494" t="s">
        <v>90</v>
      </c>
      <c r="V4494" t="s">
        <v>1690</v>
      </c>
      <c r="W4494" t="s">
        <v>17</v>
      </c>
      <c r="X4494" t="s">
        <v>18</v>
      </c>
      <c r="Y4494" t="s">
        <v>92</v>
      </c>
      <c r="Z4494" t="s">
        <v>93</v>
      </c>
      <c r="AB4494" t="b">
        <v>0</v>
      </c>
      <c r="AC4494">
        <v>89</v>
      </c>
      <c r="AD4494">
        <v>50</v>
      </c>
    </row>
    <row r="4495" spans="1:30">
      <c r="A4495">
        <v>42898</v>
      </c>
      <c r="B4495">
        <v>40497</v>
      </c>
      <c r="C4495">
        <v>5052620115</v>
      </c>
      <c r="D4495">
        <v>406</v>
      </c>
      <c r="F4495">
        <v>11</v>
      </c>
      <c r="G4495">
        <v>3</v>
      </c>
      <c r="H4495" t="s">
        <v>1907</v>
      </c>
      <c r="I4495" t="s">
        <v>1908</v>
      </c>
      <c r="J4495" t="s">
        <v>80</v>
      </c>
      <c r="K4495" t="s">
        <v>81</v>
      </c>
      <c r="L4495" t="s">
        <v>82</v>
      </c>
      <c r="M4495" t="s">
        <v>1907</v>
      </c>
      <c r="N4495" t="s">
        <v>108</v>
      </c>
      <c r="O4495" t="s">
        <v>1909</v>
      </c>
      <c r="P4495" t="s">
        <v>1910</v>
      </c>
      <c r="Q4495" t="s">
        <v>100</v>
      </c>
      <c r="R4495" t="s">
        <v>101</v>
      </c>
      <c r="S4495" t="s">
        <v>111</v>
      </c>
      <c r="T4495" t="s">
        <v>378</v>
      </c>
      <c r="U4495" t="s">
        <v>90</v>
      </c>
      <c r="V4495" t="s">
        <v>1911</v>
      </c>
      <c r="W4495" t="s">
        <v>17</v>
      </c>
      <c r="X4495" t="s">
        <v>18</v>
      </c>
      <c r="Y4495" t="s">
        <v>92</v>
      </c>
      <c r="Z4495" t="s">
        <v>93</v>
      </c>
      <c r="AB4495" t="b">
        <v>0</v>
      </c>
      <c r="AC4495">
        <v>89</v>
      </c>
      <c r="AD4495">
        <v>50</v>
      </c>
    </row>
    <row r="4496" spans="1:30">
      <c r="A4496">
        <v>52146</v>
      </c>
      <c r="B4496">
        <v>48823</v>
      </c>
      <c r="C4496">
        <v>5057975708</v>
      </c>
      <c r="D4496">
        <v>606</v>
      </c>
      <c r="F4496">
        <v>11</v>
      </c>
      <c r="G4496">
        <v>3</v>
      </c>
      <c r="H4496" t="s">
        <v>1408</v>
      </c>
      <c r="I4496" t="s">
        <v>1409</v>
      </c>
      <c r="J4496" t="s">
        <v>80</v>
      </c>
      <c r="K4496" t="s">
        <v>81</v>
      </c>
      <c r="L4496" t="s">
        <v>205</v>
      </c>
      <c r="M4496" t="s">
        <v>97</v>
      </c>
      <c r="N4496" t="s">
        <v>394</v>
      </c>
      <c r="O4496" t="s">
        <v>1410</v>
      </c>
      <c r="P4496" t="s">
        <v>289</v>
      </c>
      <c r="Q4496" t="s">
        <v>100</v>
      </c>
      <c r="R4496" t="s">
        <v>101</v>
      </c>
      <c r="S4496" t="s">
        <v>102</v>
      </c>
      <c r="T4496" t="s">
        <v>724</v>
      </c>
      <c r="U4496" t="s">
        <v>90</v>
      </c>
      <c r="V4496" t="s">
        <v>1411</v>
      </c>
      <c r="W4496" t="s">
        <v>17</v>
      </c>
      <c r="X4496" t="s">
        <v>18</v>
      </c>
      <c r="Y4496" t="s">
        <v>92</v>
      </c>
      <c r="Z4496" t="s">
        <v>93</v>
      </c>
      <c r="AB4496" t="b">
        <v>0</v>
      </c>
      <c r="AC4496">
        <v>89</v>
      </c>
      <c r="AD4496">
        <v>50</v>
      </c>
    </row>
    <row r="4497" spans="1:30">
      <c r="A4497">
        <v>65727</v>
      </c>
      <c r="B4497">
        <v>60440</v>
      </c>
      <c r="C4497">
        <v>5057960311</v>
      </c>
      <c r="D4497">
        <v>601</v>
      </c>
      <c r="F4497">
        <v>11</v>
      </c>
      <c r="G4497">
        <v>3</v>
      </c>
      <c r="H4497" t="s">
        <v>1504</v>
      </c>
      <c r="I4497" t="s">
        <v>1505</v>
      </c>
      <c r="J4497" t="s">
        <v>80</v>
      </c>
      <c r="K4497" t="s">
        <v>81</v>
      </c>
      <c r="L4497" t="s">
        <v>188</v>
      </c>
      <c r="M4497" t="s">
        <v>1504</v>
      </c>
      <c r="N4497" t="s">
        <v>1506</v>
      </c>
      <c r="O4497" t="s">
        <v>1507</v>
      </c>
      <c r="P4497" t="s">
        <v>1072</v>
      </c>
      <c r="Q4497" t="s">
        <v>120</v>
      </c>
      <c r="R4497" t="s">
        <v>101</v>
      </c>
      <c r="S4497" t="s">
        <v>167</v>
      </c>
      <c r="T4497" t="s">
        <v>309</v>
      </c>
      <c r="U4497" t="s">
        <v>90</v>
      </c>
      <c r="V4497" t="s">
        <v>2822</v>
      </c>
      <c r="W4497" t="s">
        <v>17</v>
      </c>
      <c r="X4497" t="s">
        <v>18</v>
      </c>
      <c r="Y4497" t="s">
        <v>92</v>
      </c>
      <c r="Z4497" t="s">
        <v>93</v>
      </c>
      <c r="AB4497" t="b">
        <v>0</v>
      </c>
      <c r="AC4497">
        <v>89</v>
      </c>
      <c r="AD4497">
        <v>50</v>
      </c>
    </row>
    <row r="4498" spans="1:30">
      <c r="A4498">
        <v>5500</v>
      </c>
      <c r="B4498">
        <v>4657</v>
      </c>
      <c r="C4498">
        <v>5052934297</v>
      </c>
      <c r="D4498">
        <v>406</v>
      </c>
      <c r="F4498">
        <v>35</v>
      </c>
      <c r="G4498">
        <v>3</v>
      </c>
      <c r="H4498" t="s">
        <v>532</v>
      </c>
      <c r="I4498" t="s">
        <v>533</v>
      </c>
      <c r="J4498" t="s">
        <v>80</v>
      </c>
      <c r="K4498" t="s">
        <v>81</v>
      </c>
      <c r="L4498" t="s">
        <v>96</v>
      </c>
      <c r="M4498" t="s">
        <v>532</v>
      </c>
      <c r="N4498" t="s">
        <v>108</v>
      </c>
      <c r="O4498" t="s">
        <v>461</v>
      </c>
      <c r="P4498" t="s">
        <v>99</v>
      </c>
      <c r="Q4498" t="s">
        <v>100</v>
      </c>
      <c r="R4498" t="s">
        <v>101</v>
      </c>
      <c r="S4498" t="s">
        <v>111</v>
      </c>
      <c r="T4498" t="s">
        <v>290</v>
      </c>
      <c r="U4498" t="s">
        <v>90</v>
      </c>
      <c r="V4498" t="s">
        <v>534</v>
      </c>
      <c r="W4498" t="s">
        <v>25</v>
      </c>
      <c r="X4498" t="s">
        <v>18</v>
      </c>
      <c r="Y4498" t="s">
        <v>92</v>
      </c>
      <c r="Z4498" t="s">
        <v>93</v>
      </c>
      <c r="AB4498" t="b">
        <v>1</v>
      </c>
      <c r="AC4498">
        <v>89</v>
      </c>
      <c r="AD4498">
        <v>50</v>
      </c>
    </row>
    <row r="4499" spans="1:30">
      <c r="A4499">
        <v>117494</v>
      </c>
      <c r="B4499">
        <v>104999</v>
      </c>
      <c r="C4499">
        <v>5058844171</v>
      </c>
      <c r="D4499">
        <v>406</v>
      </c>
      <c r="F4499">
        <v>35</v>
      </c>
      <c r="G4499">
        <v>2</v>
      </c>
      <c r="H4499" t="s">
        <v>139</v>
      </c>
      <c r="I4499" t="s">
        <v>2620</v>
      </c>
      <c r="J4499" t="s">
        <v>80</v>
      </c>
      <c r="K4499" t="s">
        <v>81</v>
      </c>
      <c r="L4499" t="s">
        <v>205</v>
      </c>
      <c r="M4499" t="s">
        <v>2621</v>
      </c>
      <c r="O4499" t="s">
        <v>2622</v>
      </c>
      <c r="P4499" t="s">
        <v>99</v>
      </c>
      <c r="Q4499" t="s">
        <v>100</v>
      </c>
      <c r="R4499" t="s">
        <v>101</v>
      </c>
      <c r="S4499" t="s">
        <v>111</v>
      </c>
      <c r="T4499" t="s">
        <v>421</v>
      </c>
      <c r="U4499" t="s">
        <v>90</v>
      </c>
      <c r="V4499" t="s">
        <v>2623</v>
      </c>
      <c r="W4499" t="s">
        <v>25</v>
      </c>
      <c r="X4499" t="s">
        <v>20</v>
      </c>
      <c r="Y4499" t="s">
        <v>92</v>
      </c>
      <c r="Z4499" t="s">
        <v>93</v>
      </c>
      <c r="AB4499" t="b">
        <v>1</v>
      </c>
      <c r="AC4499">
        <v>89</v>
      </c>
      <c r="AD4499">
        <v>50</v>
      </c>
    </row>
    <row r="4500" spans="1:30">
      <c r="A4500">
        <v>125911</v>
      </c>
      <c r="B4500">
        <v>112030</v>
      </c>
      <c r="C4500">
        <v>5055085678</v>
      </c>
      <c r="D4500">
        <v>406</v>
      </c>
      <c r="F4500">
        <v>11</v>
      </c>
      <c r="G4500">
        <v>3</v>
      </c>
      <c r="H4500" t="s">
        <v>1437</v>
      </c>
      <c r="I4500" t="s">
        <v>1438</v>
      </c>
      <c r="J4500" t="s">
        <v>80</v>
      </c>
      <c r="K4500" t="s">
        <v>81</v>
      </c>
      <c r="L4500" t="s">
        <v>205</v>
      </c>
      <c r="M4500" t="s">
        <v>1437</v>
      </c>
      <c r="O4500" t="s">
        <v>181</v>
      </c>
      <c r="P4500" t="s">
        <v>135</v>
      </c>
      <c r="R4500" t="s">
        <v>101</v>
      </c>
      <c r="S4500" t="s">
        <v>111</v>
      </c>
      <c r="T4500" t="s">
        <v>378</v>
      </c>
      <c r="U4500" t="s">
        <v>90</v>
      </c>
      <c r="V4500" t="s">
        <v>1439</v>
      </c>
      <c r="W4500" t="s">
        <v>17</v>
      </c>
      <c r="X4500" t="s">
        <v>18</v>
      </c>
      <c r="Y4500" t="s">
        <v>92</v>
      </c>
      <c r="Z4500" t="s">
        <v>93</v>
      </c>
      <c r="AB4500" t="b">
        <v>0</v>
      </c>
      <c r="AC4500">
        <v>89</v>
      </c>
      <c r="AD4500">
        <v>50</v>
      </c>
    </row>
    <row r="4501" spans="1:30">
      <c r="A4501">
        <v>98397</v>
      </c>
      <c r="B4501">
        <v>88767</v>
      </c>
      <c r="C4501">
        <v>5053411238</v>
      </c>
      <c r="D4501">
        <v>405</v>
      </c>
      <c r="F4501">
        <v>11</v>
      </c>
      <c r="G4501">
        <v>3</v>
      </c>
      <c r="H4501" t="s">
        <v>1830</v>
      </c>
      <c r="I4501" t="s">
        <v>1831</v>
      </c>
      <c r="J4501" t="s">
        <v>80</v>
      </c>
      <c r="K4501" t="s">
        <v>81</v>
      </c>
      <c r="L4501" t="s">
        <v>238</v>
      </c>
      <c r="M4501" t="s">
        <v>1832</v>
      </c>
      <c r="O4501" t="s">
        <v>499</v>
      </c>
      <c r="P4501" t="s">
        <v>1833</v>
      </c>
      <c r="Q4501" t="s">
        <v>100</v>
      </c>
      <c r="R4501" t="s">
        <v>101</v>
      </c>
      <c r="S4501" t="s">
        <v>690</v>
      </c>
      <c r="T4501" t="s">
        <v>594</v>
      </c>
      <c r="U4501" t="s">
        <v>90</v>
      </c>
      <c r="V4501" t="s">
        <v>1834</v>
      </c>
      <c r="W4501" t="s">
        <v>17</v>
      </c>
      <c r="X4501" t="s">
        <v>18</v>
      </c>
      <c r="Y4501" t="s">
        <v>92</v>
      </c>
      <c r="Z4501" t="s">
        <v>93</v>
      </c>
      <c r="AB4501" t="b">
        <v>0</v>
      </c>
      <c r="AC4501">
        <v>89</v>
      </c>
      <c r="AD4501">
        <v>50</v>
      </c>
    </row>
    <row r="4502" spans="1:30">
      <c r="A4502">
        <v>96207</v>
      </c>
      <c r="B4502">
        <v>86835</v>
      </c>
      <c r="C4502">
        <v>5058846574</v>
      </c>
      <c r="D4502">
        <v>406</v>
      </c>
      <c r="F4502">
        <v>11</v>
      </c>
      <c r="G4502">
        <v>3</v>
      </c>
      <c r="H4502" t="s">
        <v>2764</v>
      </c>
      <c r="I4502" t="s">
        <v>2765</v>
      </c>
      <c r="J4502" t="s">
        <v>80</v>
      </c>
      <c r="K4502" t="s">
        <v>81</v>
      </c>
      <c r="L4502" t="s">
        <v>286</v>
      </c>
      <c r="M4502" t="s">
        <v>2766</v>
      </c>
      <c r="O4502" t="s">
        <v>2739</v>
      </c>
      <c r="P4502" t="s">
        <v>289</v>
      </c>
      <c r="Q4502" t="s">
        <v>100</v>
      </c>
      <c r="R4502" t="s">
        <v>101</v>
      </c>
      <c r="S4502" t="s">
        <v>111</v>
      </c>
      <c r="T4502" t="s">
        <v>145</v>
      </c>
      <c r="U4502" t="s">
        <v>90</v>
      </c>
      <c r="V4502" t="s">
        <v>2767</v>
      </c>
      <c r="W4502" t="s">
        <v>17</v>
      </c>
      <c r="X4502" t="s">
        <v>18</v>
      </c>
      <c r="Y4502" t="s">
        <v>92</v>
      </c>
      <c r="Z4502" t="s">
        <v>93</v>
      </c>
      <c r="AB4502" t="b">
        <v>0</v>
      </c>
      <c r="AC4502">
        <v>90</v>
      </c>
      <c r="AD4502">
        <v>50</v>
      </c>
    </row>
    <row r="4503" spans="1:30">
      <c r="A4503">
        <v>2440</v>
      </c>
      <c r="B4503">
        <v>1991</v>
      </c>
      <c r="C4503">
        <v>5057692311</v>
      </c>
      <c r="D4503">
        <v>607</v>
      </c>
      <c r="F4503">
        <v>35</v>
      </c>
      <c r="G4503">
        <v>3</v>
      </c>
      <c r="H4503" t="s">
        <v>2287</v>
      </c>
      <c r="I4503" t="s">
        <v>2288</v>
      </c>
      <c r="J4503" t="s">
        <v>80</v>
      </c>
      <c r="K4503" t="s">
        <v>81</v>
      </c>
      <c r="L4503" t="s">
        <v>126</v>
      </c>
      <c r="M4503" t="s">
        <v>2289</v>
      </c>
      <c r="N4503" t="s">
        <v>707</v>
      </c>
      <c r="O4503" t="s">
        <v>701</v>
      </c>
      <c r="P4503" t="s">
        <v>182</v>
      </c>
      <c r="Q4503" t="s">
        <v>183</v>
      </c>
      <c r="R4503" t="s">
        <v>87</v>
      </c>
      <c r="S4503" t="s">
        <v>193</v>
      </c>
      <c r="T4503" t="s">
        <v>445</v>
      </c>
      <c r="U4503" t="s">
        <v>90</v>
      </c>
      <c r="V4503" t="s">
        <v>2290</v>
      </c>
      <c r="W4503" t="s">
        <v>25</v>
      </c>
      <c r="X4503" t="s">
        <v>18</v>
      </c>
      <c r="Y4503" t="s">
        <v>92</v>
      </c>
      <c r="Z4503" t="s">
        <v>93</v>
      </c>
      <c r="AB4503" t="b">
        <v>1</v>
      </c>
      <c r="AC4503">
        <v>90</v>
      </c>
      <c r="AD4503">
        <v>50</v>
      </c>
    </row>
    <row r="4504" spans="1:30">
      <c r="A4504">
        <v>126544</v>
      </c>
      <c r="B4504">
        <v>112380</v>
      </c>
      <c r="C4504">
        <v>5052617768</v>
      </c>
      <c r="D4504">
        <v>408</v>
      </c>
      <c r="F4504">
        <v>11</v>
      </c>
      <c r="G4504">
        <v>3</v>
      </c>
      <c r="H4504" t="s">
        <v>3141</v>
      </c>
      <c r="I4504" t="s">
        <v>3142</v>
      </c>
      <c r="J4504" t="s">
        <v>80</v>
      </c>
      <c r="K4504" t="s">
        <v>81</v>
      </c>
      <c r="L4504" t="s">
        <v>3143</v>
      </c>
      <c r="M4504" t="s">
        <v>3141</v>
      </c>
      <c r="O4504" t="s">
        <v>3144</v>
      </c>
      <c r="P4504" t="s">
        <v>1972</v>
      </c>
      <c r="Q4504" t="s">
        <v>183</v>
      </c>
      <c r="R4504" t="s">
        <v>153</v>
      </c>
      <c r="S4504" t="s">
        <v>330</v>
      </c>
      <c r="T4504" t="s">
        <v>1787</v>
      </c>
      <c r="U4504" t="s">
        <v>90</v>
      </c>
      <c r="V4504" t="s">
        <v>3145</v>
      </c>
      <c r="W4504" t="s">
        <v>17</v>
      </c>
      <c r="X4504" t="s">
        <v>18</v>
      </c>
      <c r="Y4504" t="s">
        <v>92</v>
      </c>
      <c r="Z4504" t="s">
        <v>93</v>
      </c>
      <c r="AB4504" t="b">
        <v>0</v>
      </c>
      <c r="AC4504">
        <v>90</v>
      </c>
      <c r="AD4504">
        <v>50</v>
      </c>
    </row>
    <row r="4505" spans="1:30">
      <c r="A4505">
        <v>115218</v>
      </c>
      <c r="B4505">
        <v>103053</v>
      </c>
      <c r="C4505">
        <v>5053441555</v>
      </c>
      <c r="D4505">
        <v>407</v>
      </c>
      <c r="F4505">
        <v>11</v>
      </c>
      <c r="G4505">
        <v>3</v>
      </c>
      <c r="H4505" t="s">
        <v>1088</v>
      </c>
      <c r="I4505" t="s">
        <v>1089</v>
      </c>
      <c r="J4505" t="s">
        <v>80</v>
      </c>
      <c r="K4505" t="s">
        <v>81</v>
      </c>
      <c r="L4505" t="s">
        <v>205</v>
      </c>
      <c r="M4505" t="s">
        <v>1090</v>
      </c>
      <c r="O4505" t="s">
        <v>1091</v>
      </c>
      <c r="P4505" t="s">
        <v>1092</v>
      </c>
      <c r="Q4505" t="s">
        <v>175</v>
      </c>
      <c r="R4505" t="s">
        <v>101</v>
      </c>
      <c r="S4505" t="s">
        <v>559</v>
      </c>
      <c r="T4505" t="s">
        <v>560</v>
      </c>
      <c r="U4505" t="s">
        <v>90</v>
      </c>
      <c r="V4505" t="s">
        <v>1093</v>
      </c>
      <c r="W4505" t="s">
        <v>17</v>
      </c>
      <c r="X4505" t="s">
        <v>18</v>
      </c>
      <c r="Y4505" t="s">
        <v>92</v>
      </c>
      <c r="Z4505" t="s">
        <v>93</v>
      </c>
      <c r="AB4505" t="b">
        <v>0</v>
      </c>
      <c r="AC4505">
        <v>90</v>
      </c>
      <c r="AD4505">
        <v>50</v>
      </c>
    </row>
    <row r="4506" spans="1:30">
      <c r="A4506">
        <v>127380</v>
      </c>
      <c r="B4506">
        <v>112874</v>
      </c>
      <c r="C4506">
        <v>5058982272</v>
      </c>
      <c r="D4506">
        <v>607</v>
      </c>
      <c r="F4506">
        <v>11</v>
      </c>
      <c r="G4506">
        <v>3</v>
      </c>
      <c r="H4506" t="s">
        <v>3519</v>
      </c>
      <c r="I4506" t="s">
        <v>3520</v>
      </c>
      <c r="J4506" t="s">
        <v>80</v>
      </c>
      <c r="K4506" t="s">
        <v>81</v>
      </c>
      <c r="L4506" t="s">
        <v>231</v>
      </c>
      <c r="M4506" t="s">
        <v>382</v>
      </c>
      <c r="O4506" t="s">
        <v>3521</v>
      </c>
      <c r="P4506" t="s">
        <v>1223</v>
      </c>
      <c r="R4506" t="s">
        <v>153</v>
      </c>
      <c r="S4506" t="s">
        <v>193</v>
      </c>
      <c r="T4506" t="s">
        <v>1787</v>
      </c>
      <c r="U4506" t="s">
        <v>90</v>
      </c>
      <c r="V4506" t="s">
        <v>3522</v>
      </c>
      <c r="W4506" t="s">
        <v>17</v>
      </c>
      <c r="X4506" t="s">
        <v>18</v>
      </c>
      <c r="Y4506" t="s">
        <v>92</v>
      </c>
      <c r="Z4506" t="s">
        <v>93</v>
      </c>
      <c r="AB4506" t="b">
        <v>0</v>
      </c>
      <c r="AC4506">
        <v>90</v>
      </c>
      <c r="AD4506">
        <v>50</v>
      </c>
    </row>
    <row r="4507" spans="1:30">
      <c r="A4507">
        <v>126045</v>
      </c>
      <c r="B4507">
        <v>112111</v>
      </c>
      <c r="C4507">
        <v>5057921829</v>
      </c>
      <c r="D4507">
        <v>406</v>
      </c>
      <c r="F4507">
        <v>11</v>
      </c>
      <c r="G4507">
        <v>3</v>
      </c>
      <c r="H4507" t="s">
        <v>1750</v>
      </c>
      <c r="I4507" t="s">
        <v>1751</v>
      </c>
      <c r="J4507" t="s">
        <v>80</v>
      </c>
      <c r="K4507" t="s">
        <v>81</v>
      </c>
      <c r="L4507" t="s">
        <v>231</v>
      </c>
      <c r="M4507" t="s">
        <v>1752</v>
      </c>
      <c r="O4507" t="s">
        <v>1113</v>
      </c>
      <c r="P4507" t="s">
        <v>772</v>
      </c>
      <c r="R4507" t="s">
        <v>153</v>
      </c>
      <c r="S4507" t="s">
        <v>111</v>
      </c>
      <c r="T4507" t="s">
        <v>410</v>
      </c>
      <c r="U4507" t="s">
        <v>90</v>
      </c>
      <c r="V4507" t="s">
        <v>1753</v>
      </c>
      <c r="W4507" t="s">
        <v>17</v>
      </c>
      <c r="X4507" t="s">
        <v>18</v>
      </c>
      <c r="Y4507" t="s">
        <v>92</v>
      </c>
      <c r="Z4507" t="s">
        <v>93</v>
      </c>
      <c r="AB4507" t="b">
        <v>0</v>
      </c>
      <c r="AC4507">
        <v>90</v>
      </c>
      <c r="AD4507">
        <v>50</v>
      </c>
    </row>
    <row r="4508" spans="1:30">
      <c r="A4508">
        <v>111359</v>
      </c>
      <c r="B4508">
        <v>99444</v>
      </c>
      <c r="C4508">
        <v>8708816691</v>
      </c>
      <c r="D4508">
        <v>606</v>
      </c>
      <c r="F4508">
        <v>11</v>
      </c>
      <c r="G4508">
        <v>3</v>
      </c>
      <c r="H4508" t="s">
        <v>380</v>
      </c>
      <c r="I4508" t="s">
        <v>381</v>
      </c>
      <c r="J4508" t="s">
        <v>80</v>
      </c>
      <c r="K4508" t="s">
        <v>81</v>
      </c>
      <c r="L4508" t="s">
        <v>126</v>
      </c>
      <c r="M4508" t="s">
        <v>382</v>
      </c>
      <c r="O4508" t="s">
        <v>383</v>
      </c>
      <c r="P4508" t="s">
        <v>289</v>
      </c>
      <c r="Q4508" t="s">
        <v>100</v>
      </c>
      <c r="R4508" t="s">
        <v>87</v>
      </c>
      <c r="S4508" t="s">
        <v>102</v>
      </c>
      <c r="T4508" t="s">
        <v>384</v>
      </c>
      <c r="U4508" t="s">
        <v>90</v>
      </c>
      <c r="V4508" t="s">
        <v>385</v>
      </c>
      <c r="W4508" t="s">
        <v>17</v>
      </c>
      <c r="X4508" t="s">
        <v>18</v>
      </c>
      <c r="Y4508" t="s">
        <v>92</v>
      </c>
      <c r="Z4508" t="s">
        <v>93</v>
      </c>
      <c r="AB4508" t="b">
        <v>0</v>
      </c>
      <c r="AC4508">
        <v>90</v>
      </c>
      <c r="AD4508">
        <v>50</v>
      </c>
    </row>
    <row r="4509" spans="1:30">
      <c r="A4509">
        <v>11114</v>
      </c>
      <c r="B4509">
        <v>9888</v>
      </c>
      <c r="C4509">
        <v>5052559298</v>
      </c>
      <c r="D4509">
        <v>406</v>
      </c>
      <c r="F4509">
        <v>35</v>
      </c>
      <c r="G4509">
        <v>3</v>
      </c>
      <c r="H4509" t="s">
        <v>3195</v>
      </c>
      <c r="I4509" t="s">
        <v>3196</v>
      </c>
      <c r="J4509" t="s">
        <v>80</v>
      </c>
      <c r="K4509" t="s">
        <v>81</v>
      </c>
      <c r="L4509" t="s">
        <v>126</v>
      </c>
      <c r="M4509" t="s">
        <v>3195</v>
      </c>
      <c r="N4509" t="s">
        <v>108</v>
      </c>
      <c r="O4509" t="s">
        <v>2024</v>
      </c>
      <c r="P4509" t="s">
        <v>110</v>
      </c>
      <c r="Q4509" t="s">
        <v>100</v>
      </c>
      <c r="R4509" t="s">
        <v>87</v>
      </c>
      <c r="S4509" t="s">
        <v>111</v>
      </c>
      <c r="T4509" t="s">
        <v>560</v>
      </c>
      <c r="U4509" t="s">
        <v>90</v>
      </c>
      <c r="V4509" t="s">
        <v>3197</v>
      </c>
      <c r="W4509" t="s">
        <v>25</v>
      </c>
      <c r="X4509" t="s">
        <v>18</v>
      </c>
      <c r="Y4509" t="s">
        <v>92</v>
      </c>
      <c r="Z4509" t="s">
        <v>93</v>
      </c>
      <c r="AB4509" t="b">
        <v>1</v>
      </c>
      <c r="AC4509">
        <v>90</v>
      </c>
      <c r="AD4509">
        <v>50</v>
      </c>
    </row>
    <row r="4510" spans="1:30">
      <c r="A4510">
        <v>55108</v>
      </c>
      <c r="B4510">
        <v>51141</v>
      </c>
      <c r="C4510">
        <v>5058310964</v>
      </c>
      <c r="D4510">
        <v>409</v>
      </c>
      <c r="F4510">
        <v>11</v>
      </c>
      <c r="G4510">
        <v>3</v>
      </c>
      <c r="H4510" t="s">
        <v>905</v>
      </c>
      <c r="I4510" t="s">
        <v>906</v>
      </c>
      <c r="J4510" t="s">
        <v>80</v>
      </c>
      <c r="K4510" t="s">
        <v>81</v>
      </c>
      <c r="L4510" t="s">
        <v>313</v>
      </c>
      <c r="M4510" t="s">
        <v>907</v>
      </c>
      <c r="N4510" t="s">
        <v>908</v>
      </c>
      <c r="O4510" t="s">
        <v>909</v>
      </c>
      <c r="P4510" t="s">
        <v>227</v>
      </c>
      <c r="Q4510" t="s">
        <v>120</v>
      </c>
      <c r="R4510" t="s">
        <v>153</v>
      </c>
      <c r="S4510" t="s">
        <v>88</v>
      </c>
      <c r="T4510" t="s">
        <v>797</v>
      </c>
      <c r="U4510" t="s">
        <v>90</v>
      </c>
      <c r="V4510" t="s">
        <v>910</v>
      </c>
      <c r="W4510" t="s">
        <v>17</v>
      </c>
      <c r="X4510" t="s">
        <v>18</v>
      </c>
      <c r="Y4510" t="s">
        <v>92</v>
      </c>
      <c r="Z4510" t="s">
        <v>93</v>
      </c>
      <c r="AB4510" t="b">
        <v>0</v>
      </c>
      <c r="AC4510">
        <v>90</v>
      </c>
      <c r="AD4510">
        <v>50</v>
      </c>
    </row>
    <row r="4511" spans="1:30">
      <c r="A4511">
        <v>126436</v>
      </c>
      <c r="B4511">
        <v>112302</v>
      </c>
      <c r="C4511">
        <v>5052594331</v>
      </c>
      <c r="D4511">
        <v>1002</v>
      </c>
      <c r="F4511">
        <v>11</v>
      </c>
      <c r="G4511">
        <v>3</v>
      </c>
      <c r="H4511" t="s">
        <v>893</v>
      </c>
      <c r="I4511" t="s">
        <v>894</v>
      </c>
      <c r="J4511" t="s">
        <v>80</v>
      </c>
      <c r="K4511" t="s">
        <v>81</v>
      </c>
      <c r="L4511" t="s">
        <v>895</v>
      </c>
      <c r="M4511" t="s">
        <v>896</v>
      </c>
      <c r="O4511" t="s">
        <v>545</v>
      </c>
      <c r="P4511" t="s">
        <v>897</v>
      </c>
      <c r="Q4511" t="s">
        <v>100</v>
      </c>
      <c r="R4511" t="s">
        <v>220</v>
      </c>
      <c r="S4511" t="s">
        <v>432</v>
      </c>
      <c r="T4511" t="s">
        <v>513</v>
      </c>
      <c r="U4511" t="s">
        <v>90</v>
      </c>
      <c r="V4511" t="s">
        <v>898</v>
      </c>
      <c r="W4511" t="s">
        <v>17</v>
      </c>
      <c r="X4511" t="s">
        <v>18</v>
      </c>
      <c r="Y4511" t="s">
        <v>92</v>
      </c>
      <c r="Z4511" t="s">
        <v>93</v>
      </c>
      <c r="AB4511" t="b">
        <v>0</v>
      </c>
      <c r="AC4511">
        <v>90</v>
      </c>
      <c r="AD4511">
        <v>50</v>
      </c>
    </row>
    <row r="4512" spans="1:30">
      <c r="A4512">
        <v>61237</v>
      </c>
      <c r="B4512">
        <v>56438</v>
      </c>
      <c r="C4512">
        <v>5057922305</v>
      </c>
      <c r="D4512">
        <v>406</v>
      </c>
      <c r="F4512">
        <v>11</v>
      </c>
      <c r="G4512">
        <v>3</v>
      </c>
      <c r="H4512" t="s">
        <v>298</v>
      </c>
      <c r="I4512" t="s">
        <v>299</v>
      </c>
      <c r="J4512" t="s">
        <v>80</v>
      </c>
      <c r="K4512" t="s">
        <v>81</v>
      </c>
      <c r="L4512" t="s">
        <v>286</v>
      </c>
      <c r="M4512" t="s">
        <v>300</v>
      </c>
      <c r="N4512" t="s">
        <v>108</v>
      </c>
      <c r="O4512" t="s">
        <v>208</v>
      </c>
      <c r="P4512" t="s">
        <v>301</v>
      </c>
      <c r="Q4512" t="s">
        <v>100</v>
      </c>
      <c r="R4512" t="s">
        <v>101</v>
      </c>
      <c r="S4512" t="s">
        <v>111</v>
      </c>
      <c r="T4512" t="s">
        <v>302</v>
      </c>
      <c r="U4512" t="s">
        <v>90</v>
      </c>
      <c r="V4512" t="s">
        <v>303</v>
      </c>
      <c r="W4512" t="s">
        <v>17</v>
      </c>
      <c r="X4512" t="s">
        <v>18</v>
      </c>
      <c r="Y4512" t="s">
        <v>92</v>
      </c>
      <c r="Z4512" t="s">
        <v>93</v>
      </c>
      <c r="AB4512" t="b">
        <v>0</v>
      </c>
      <c r="AC4512">
        <v>90</v>
      </c>
      <c r="AD4512">
        <v>50</v>
      </c>
    </row>
    <row r="4513" spans="1:30">
      <c r="A4513">
        <v>127955</v>
      </c>
      <c r="B4513">
        <v>113185</v>
      </c>
      <c r="C4513">
        <v>7573215527</v>
      </c>
      <c r="D4513">
        <v>606</v>
      </c>
      <c r="F4513">
        <v>11</v>
      </c>
      <c r="G4513">
        <v>3</v>
      </c>
      <c r="H4513" t="s">
        <v>211</v>
      </c>
      <c r="I4513" t="s">
        <v>212</v>
      </c>
      <c r="J4513" t="s">
        <v>80</v>
      </c>
      <c r="K4513" t="s">
        <v>81</v>
      </c>
      <c r="L4513" t="s">
        <v>149</v>
      </c>
      <c r="M4513" t="s">
        <v>97</v>
      </c>
      <c r="O4513" t="s">
        <v>151</v>
      </c>
      <c r="P4513" t="s">
        <v>152</v>
      </c>
      <c r="Q4513" t="s">
        <v>100</v>
      </c>
      <c r="R4513" t="s">
        <v>153</v>
      </c>
      <c r="S4513" t="s">
        <v>102</v>
      </c>
      <c r="T4513" t="s">
        <v>112</v>
      </c>
      <c r="U4513" t="s">
        <v>90</v>
      </c>
      <c r="V4513" t="s">
        <v>213</v>
      </c>
      <c r="W4513" t="s">
        <v>17</v>
      </c>
      <c r="X4513" t="s">
        <v>18</v>
      </c>
      <c r="Y4513" t="s">
        <v>92</v>
      </c>
      <c r="Z4513" t="s">
        <v>93</v>
      </c>
      <c r="AB4513" t="b">
        <v>0</v>
      </c>
      <c r="AC4513">
        <v>90</v>
      </c>
      <c r="AD4513">
        <v>50</v>
      </c>
    </row>
    <row r="4514" spans="1:30">
      <c r="A4514">
        <v>54654</v>
      </c>
      <c r="B4514">
        <v>50853</v>
      </c>
      <c r="C4514">
        <v>5052680206</v>
      </c>
      <c r="D4514">
        <v>608</v>
      </c>
      <c r="F4514">
        <v>11</v>
      </c>
      <c r="G4514">
        <v>3</v>
      </c>
      <c r="H4514" t="s">
        <v>2905</v>
      </c>
      <c r="I4514" t="s">
        <v>2906</v>
      </c>
      <c r="J4514" t="s">
        <v>80</v>
      </c>
      <c r="K4514" t="s">
        <v>81</v>
      </c>
      <c r="L4514" t="s">
        <v>126</v>
      </c>
      <c r="M4514" t="s">
        <v>2907</v>
      </c>
      <c r="N4514" t="s">
        <v>1017</v>
      </c>
      <c r="O4514" t="s">
        <v>2908</v>
      </c>
      <c r="P4514" t="s">
        <v>1164</v>
      </c>
      <c r="Q4514" t="s">
        <v>100</v>
      </c>
      <c r="R4514" t="s">
        <v>87</v>
      </c>
      <c r="S4514" t="s">
        <v>583</v>
      </c>
      <c r="T4514" t="s">
        <v>507</v>
      </c>
      <c r="U4514" t="s">
        <v>90</v>
      </c>
      <c r="V4514" t="s">
        <v>2909</v>
      </c>
      <c r="W4514" t="s">
        <v>17</v>
      </c>
      <c r="X4514" t="s">
        <v>18</v>
      </c>
      <c r="Y4514" t="s">
        <v>92</v>
      </c>
      <c r="Z4514" t="s">
        <v>93</v>
      </c>
      <c r="AB4514" t="b">
        <v>0</v>
      </c>
      <c r="AC4514">
        <v>90</v>
      </c>
      <c r="AD4514">
        <v>50</v>
      </c>
    </row>
    <row r="4515" spans="1:30">
      <c r="A4515">
        <v>119909</v>
      </c>
      <c r="B4515">
        <v>107055</v>
      </c>
      <c r="C4515">
        <v>5058318905</v>
      </c>
      <c r="D4515">
        <v>406</v>
      </c>
      <c r="F4515">
        <v>11</v>
      </c>
      <c r="G4515">
        <v>3</v>
      </c>
      <c r="H4515" t="s">
        <v>2061</v>
      </c>
      <c r="I4515" t="s">
        <v>2062</v>
      </c>
      <c r="J4515" t="s">
        <v>80</v>
      </c>
      <c r="K4515" t="s">
        <v>81</v>
      </c>
      <c r="L4515" t="s">
        <v>260</v>
      </c>
      <c r="M4515" t="s">
        <v>2063</v>
      </c>
      <c r="O4515" t="s">
        <v>2064</v>
      </c>
      <c r="P4515" t="s">
        <v>227</v>
      </c>
      <c r="Q4515" t="s">
        <v>120</v>
      </c>
      <c r="R4515" t="s">
        <v>220</v>
      </c>
      <c r="S4515" t="s">
        <v>111</v>
      </c>
      <c r="T4515" t="s">
        <v>398</v>
      </c>
      <c r="U4515" t="s">
        <v>90</v>
      </c>
      <c r="V4515" t="s">
        <v>2065</v>
      </c>
      <c r="W4515" t="s">
        <v>17</v>
      </c>
      <c r="X4515" t="s">
        <v>18</v>
      </c>
      <c r="Y4515" t="s">
        <v>92</v>
      </c>
      <c r="Z4515" t="s">
        <v>93</v>
      </c>
      <c r="AB4515" t="b">
        <v>0</v>
      </c>
      <c r="AC4515">
        <v>90</v>
      </c>
      <c r="AD4515">
        <v>50</v>
      </c>
    </row>
    <row r="4516" spans="1:30">
      <c r="A4516">
        <v>126438</v>
      </c>
      <c r="B4516">
        <v>112304</v>
      </c>
      <c r="C4516">
        <v>5053471913</v>
      </c>
      <c r="D4516">
        <v>406</v>
      </c>
      <c r="F4516">
        <v>35</v>
      </c>
      <c r="G4516">
        <v>3</v>
      </c>
      <c r="H4516" t="s">
        <v>996</v>
      </c>
      <c r="I4516" t="s">
        <v>997</v>
      </c>
      <c r="J4516" t="s">
        <v>80</v>
      </c>
      <c r="K4516" t="s">
        <v>81</v>
      </c>
      <c r="L4516" t="s">
        <v>149</v>
      </c>
      <c r="M4516" t="s">
        <v>998</v>
      </c>
      <c r="O4516" t="s">
        <v>999</v>
      </c>
      <c r="P4516" t="s">
        <v>152</v>
      </c>
      <c r="Q4516" t="s">
        <v>100</v>
      </c>
      <c r="R4516" t="s">
        <v>153</v>
      </c>
      <c r="S4516" t="s">
        <v>111</v>
      </c>
      <c r="T4516" t="s">
        <v>552</v>
      </c>
      <c r="U4516" t="s">
        <v>90</v>
      </c>
      <c r="V4516" t="s">
        <v>1000</v>
      </c>
      <c r="W4516" t="s">
        <v>25</v>
      </c>
      <c r="X4516" t="s">
        <v>18</v>
      </c>
      <c r="Y4516" t="s">
        <v>92</v>
      </c>
      <c r="Z4516" t="s">
        <v>93</v>
      </c>
      <c r="AB4516" t="b">
        <v>1</v>
      </c>
      <c r="AC4516">
        <v>90</v>
      </c>
      <c r="AD4516">
        <v>50</v>
      </c>
    </row>
    <row r="4517" spans="1:30">
      <c r="A4517">
        <v>116204</v>
      </c>
      <c r="B4517">
        <v>103858</v>
      </c>
      <c r="C4517">
        <v>5056952767</v>
      </c>
      <c r="D4517">
        <v>406</v>
      </c>
      <c r="F4517">
        <v>11</v>
      </c>
      <c r="G4517">
        <v>3</v>
      </c>
      <c r="H4517" t="s">
        <v>3341</v>
      </c>
      <c r="I4517" t="s">
        <v>3342</v>
      </c>
      <c r="J4517" t="s">
        <v>80</v>
      </c>
      <c r="K4517" t="s">
        <v>81</v>
      </c>
      <c r="L4517" t="s">
        <v>126</v>
      </c>
      <c r="M4517" t="s">
        <v>3343</v>
      </c>
      <c r="O4517" t="s">
        <v>3344</v>
      </c>
      <c r="P4517" t="s">
        <v>227</v>
      </c>
      <c r="Q4517" t="s">
        <v>120</v>
      </c>
      <c r="R4517" t="s">
        <v>87</v>
      </c>
      <c r="S4517" t="s">
        <v>111</v>
      </c>
      <c r="T4517" t="s">
        <v>462</v>
      </c>
      <c r="U4517" t="s">
        <v>90</v>
      </c>
      <c r="V4517" t="s">
        <v>3345</v>
      </c>
      <c r="W4517" t="s">
        <v>17</v>
      </c>
      <c r="X4517" t="s">
        <v>18</v>
      </c>
      <c r="Y4517" t="s">
        <v>92</v>
      </c>
      <c r="Z4517" t="s">
        <v>93</v>
      </c>
      <c r="AB4517" t="b">
        <v>0</v>
      </c>
      <c r="AC4517">
        <v>90</v>
      </c>
      <c r="AD4517">
        <v>50</v>
      </c>
    </row>
    <row r="4518" spans="1:30">
      <c r="A4518">
        <v>125947</v>
      </c>
      <c r="B4518">
        <v>112058</v>
      </c>
      <c r="C4518">
        <v>5053410138</v>
      </c>
      <c r="D4518">
        <v>406</v>
      </c>
      <c r="F4518">
        <v>11</v>
      </c>
      <c r="G4518">
        <v>3</v>
      </c>
      <c r="H4518" t="s">
        <v>3019</v>
      </c>
      <c r="I4518" t="s">
        <v>3020</v>
      </c>
      <c r="J4518" t="s">
        <v>80</v>
      </c>
      <c r="K4518" t="s">
        <v>81</v>
      </c>
      <c r="L4518" t="s">
        <v>231</v>
      </c>
      <c r="M4518" t="s">
        <v>2031</v>
      </c>
      <c r="O4518" t="s">
        <v>2489</v>
      </c>
      <c r="P4518" t="s">
        <v>1082</v>
      </c>
      <c r="Q4518" t="s">
        <v>183</v>
      </c>
      <c r="R4518" t="s">
        <v>153</v>
      </c>
      <c r="S4518" t="s">
        <v>111</v>
      </c>
      <c r="T4518" t="s">
        <v>691</v>
      </c>
      <c r="U4518" t="s">
        <v>90</v>
      </c>
      <c r="V4518" t="s">
        <v>3021</v>
      </c>
      <c r="W4518" t="s">
        <v>17</v>
      </c>
      <c r="X4518" t="s">
        <v>18</v>
      </c>
      <c r="Y4518" t="s">
        <v>92</v>
      </c>
      <c r="Z4518" t="s">
        <v>93</v>
      </c>
      <c r="AB4518" t="b">
        <v>0</v>
      </c>
      <c r="AC4518">
        <v>90</v>
      </c>
      <c r="AD4518">
        <v>50</v>
      </c>
    </row>
    <row r="4519" spans="1:30">
      <c r="A4519">
        <v>128247</v>
      </c>
      <c r="B4519">
        <v>113422</v>
      </c>
      <c r="C4519">
        <v>5053575410</v>
      </c>
      <c r="D4519">
        <v>406</v>
      </c>
      <c r="F4519">
        <v>11</v>
      </c>
      <c r="G4519">
        <v>3</v>
      </c>
      <c r="H4519" t="s">
        <v>2432</v>
      </c>
      <c r="I4519" t="s">
        <v>2433</v>
      </c>
      <c r="J4519" t="s">
        <v>80</v>
      </c>
      <c r="K4519" t="s">
        <v>81</v>
      </c>
      <c r="L4519" t="s">
        <v>82</v>
      </c>
      <c r="M4519" t="s">
        <v>2434</v>
      </c>
      <c r="O4519" t="s">
        <v>2435</v>
      </c>
      <c r="P4519" t="s">
        <v>192</v>
      </c>
      <c r="Q4519" t="s">
        <v>183</v>
      </c>
      <c r="R4519" t="s">
        <v>101</v>
      </c>
      <c r="S4519" t="s">
        <v>111</v>
      </c>
      <c r="T4519" t="s">
        <v>378</v>
      </c>
      <c r="U4519" t="s">
        <v>90</v>
      </c>
      <c r="V4519" t="s">
        <v>2436</v>
      </c>
      <c r="W4519" t="s">
        <v>17</v>
      </c>
      <c r="X4519" t="s">
        <v>18</v>
      </c>
      <c r="Y4519" t="s">
        <v>92</v>
      </c>
      <c r="Z4519" t="s">
        <v>93</v>
      </c>
      <c r="AB4519" t="b">
        <v>0</v>
      </c>
      <c r="AC4519">
        <v>90</v>
      </c>
      <c r="AD4519">
        <v>50</v>
      </c>
    </row>
    <row r="4520" spans="1:30">
      <c r="A4520">
        <v>128011</v>
      </c>
      <c r="B4520">
        <v>113225</v>
      </c>
      <c r="C4520">
        <v>5058849495</v>
      </c>
      <c r="D4520">
        <v>406</v>
      </c>
      <c r="F4520">
        <v>11</v>
      </c>
      <c r="G4520">
        <v>3</v>
      </c>
      <c r="H4520" t="s">
        <v>423</v>
      </c>
      <c r="I4520" t="s">
        <v>596</v>
      </c>
      <c r="J4520" t="s">
        <v>80</v>
      </c>
      <c r="K4520" t="s">
        <v>81</v>
      </c>
      <c r="L4520" t="s">
        <v>205</v>
      </c>
      <c r="M4520" t="s">
        <v>425</v>
      </c>
      <c r="O4520" t="s">
        <v>597</v>
      </c>
      <c r="P4520" t="s">
        <v>289</v>
      </c>
      <c r="Q4520" t="s">
        <v>100</v>
      </c>
      <c r="R4520" t="s">
        <v>101</v>
      </c>
      <c r="S4520" t="s">
        <v>111</v>
      </c>
      <c r="T4520" t="s">
        <v>129</v>
      </c>
      <c r="U4520" t="s">
        <v>90</v>
      </c>
      <c r="V4520" t="s">
        <v>598</v>
      </c>
      <c r="W4520" t="s">
        <v>17</v>
      </c>
      <c r="X4520" t="s">
        <v>18</v>
      </c>
      <c r="Y4520" t="s">
        <v>92</v>
      </c>
      <c r="Z4520" t="s">
        <v>93</v>
      </c>
      <c r="AB4520" t="b">
        <v>0</v>
      </c>
      <c r="AC4520">
        <v>90</v>
      </c>
      <c r="AD4520">
        <v>50</v>
      </c>
    </row>
    <row r="4521" spans="1:30">
      <c r="A4521">
        <v>128401</v>
      </c>
      <c r="B4521">
        <v>113570</v>
      </c>
      <c r="C4521">
        <v>5056395528</v>
      </c>
      <c r="D4521">
        <v>406</v>
      </c>
      <c r="F4521">
        <v>11</v>
      </c>
      <c r="G4521">
        <v>3</v>
      </c>
      <c r="H4521" t="s">
        <v>3199</v>
      </c>
      <c r="I4521" t="s">
        <v>3200</v>
      </c>
      <c r="J4521" t="s">
        <v>80</v>
      </c>
      <c r="K4521" t="s">
        <v>81</v>
      </c>
      <c r="L4521" t="s">
        <v>238</v>
      </c>
      <c r="M4521" t="s">
        <v>3201</v>
      </c>
      <c r="O4521" t="s">
        <v>3202</v>
      </c>
      <c r="P4521" t="s">
        <v>709</v>
      </c>
      <c r="Q4521" t="s">
        <v>183</v>
      </c>
      <c r="R4521" t="s">
        <v>101</v>
      </c>
      <c r="S4521" t="s">
        <v>111</v>
      </c>
      <c r="T4521" t="s">
        <v>1098</v>
      </c>
      <c r="U4521" t="s">
        <v>90</v>
      </c>
      <c r="V4521" t="s">
        <v>3203</v>
      </c>
      <c r="W4521" t="s">
        <v>17</v>
      </c>
      <c r="X4521" t="s">
        <v>18</v>
      </c>
      <c r="Y4521" t="s">
        <v>92</v>
      </c>
      <c r="Z4521" t="s">
        <v>93</v>
      </c>
      <c r="AB4521" t="b">
        <v>0</v>
      </c>
      <c r="AC4521">
        <v>90</v>
      </c>
      <c r="AD4521">
        <v>50</v>
      </c>
    </row>
    <row r="4522" spans="1:30">
      <c r="A4522">
        <v>1325</v>
      </c>
      <c r="B4522">
        <v>1173</v>
      </c>
      <c r="C4522">
        <v>5058986121</v>
      </c>
      <c r="D4522">
        <v>601</v>
      </c>
      <c r="F4522">
        <v>11</v>
      </c>
      <c r="G4522">
        <v>3</v>
      </c>
      <c r="H4522" t="s">
        <v>2932</v>
      </c>
      <c r="I4522" t="s">
        <v>2933</v>
      </c>
      <c r="J4522" t="s">
        <v>80</v>
      </c>
      <c r="K4522" t="s">
        <v>81</v>
      </c>
      <c r="L4522" t="s">
        <v>149</v>
      </c>
      <c r="M4522" t="s">
        <v>2934</v>
      </c>
      <c r="N4522" t="s">
        <v>128</v>
      </c>
      <c r="O4522" t="s">
        <v>2141</v>
      </c>
      <c r="P4522" t="s">
        <v>152</v>
      </c>
      <c r="Q4522" t="s">
        <v>100</v>
      </c>
      <c r="R4522" t="s">
        <v>153</v>
      </c>
      <c r="S4522" t="s">
        <v>167</v>
      </c>
      <c r="T4522" t="s">
        <v>530</v>
      </c>
      <c r="U4522" t="s">
        <v>90</v>
      </c>
      <c r="V4522" t="s">
        <v>2935</v>
      </c>
      <c r="W4522" t="s">
        <v>17</v>
      </c>
      <c r="X4522" t="s">
        <v>18</v>
      </c>
      <c r="Y4522" t="s">
        <v>92</v>
      </c>
      <c r="Z4522" t="s">
        <v>93</v>
      </c>
      <c r="AB4522" t="b">
        <v>0</v>
      </c>
      <c r="AC4522">
        <v>90</v>
      </c>
      <c r="AD4522">
        <v>50</v>
      </c>
    </row>
    <row r="4523" spans="1:30">
      <c r="A4523">
        <v>97859</v>
      </c>
      <c r="B4523">
        <v>88302</v>
      </c>
      <c r="D4523">
        <v>406</v>
      </c>
      <c r="F4523">
        <v>11</v>
      </c>
      <c r="G4523">
        <v>3</v>
      </c>
      <c r="H4523" t="s">
        <v>2486</v>
      </c>
      <c r="I4523" t="s">
        <v>2487</v>
      </c>
      <c r="J4523" t="s">
        <v>80</v>
      </c>
      <c r="K4523" t="s">
        <v>81</v>
      </c>
      <c r="L4523" t="s">
        <v>231</v>
      </c>
      <c r="M4523" t="s">
        <v>2488</v>
      </c>
      <c r="O4523" t="s">
        <v>2489</v>
      </c>
      <c r="P4523" t="s">
        <v>1082</v>
      </c>
      <c r="Q4523" t="s">
        <v>120</v>
      </c>
      <c r="S4523" t="s">
        <v>111</v>
      </c>
      <c r="T4523" t="s">
        <v>761</v>
      </c>
      <c r="U4523" t="s">
        <v>90</v>
      </c>
      <c r="V4523" t="s">
        <v>2490</v>
      </c>
      <c r="W4523" t="s">
        <v>17</v>
      </c>
      <c r="X4523" t="s">
        <v>18</v>
      </c>
      <c r="Y4523" t="s">
        <v>92</v>
      </c>
      <c r="Z4523" t="s">
        <v>93</v>
      </c>
      <c r="AB4523" t="b">
        <v>0</v>
      </c>
      <c r="AC4523">
        <v>90</v>
      </c>
      <c r="AD4523">
        <v>50</v>
      </c>
    </row>
    <row r="4524" spans="1:30">
      <c r="A4524">
        <v>125220</v>
      </c>
      <c r="B4524">
        <v>111683</v>
      </c>
      <c r="C4524">
        <v>5052733324</v>
      </c>
      <c r="D4524">
        <v>404</v>
      </c>
      <c r="F4524">
        <v>11</v>
      </c>
      <c r="G4524">
        <v>3</v>
      </c>
      <c r="H4524" t="s">
        <v>699</v>
      </c>
      <c r="I4524" t="s">
        <v>700</v>
      </c>
      <c r="J4524" t="s">
        <v>80</v>
      </c>
      <c r="K4524" t="s">
        <v>81</v>
      </c>
      <c r="L4524" t="s">
        <v>205</v>
      </c>
      <c r="M4524" t="s">
        <v>699</v>
      </c>
      <c r="O4524" t="s">
        <v>701</v>
      </c>
      <c r="P4524" t="s">
        <v>702</v>
      </c>
      <c r="Q4524" t="s">
        <v>120</v>
      </c>
      <c r="R4524" t="s">
        <v>101</v>
      </c>
      <c r="S4524" t="s">
        <v>121</v>
      </c>
      <c r="T4524" t="s">
        <v>275</v>
      </c>
      <c r="U4524" t="s">
        <v>90</v>
      </c>
      <c r="V4524" t="s">
        <v>703</v>
      </c>
      <c r="W4524" t="s">
        <v>17</v>
      </c>
      <c r="X4524" t="s">
        <v>18</v>
      </c>
      <c r="Y4524" t="s">
        <v>92</v>
      </c>
      <c r="Z4524" t="s">
        <v>93</v>
      </c>
      <c r="AB4524" t="b">
        <v>0</v>
      </c>
      <c r="AC4524">
        <v>90</v>
      </c>
      <c r="AD4524">
        <v>50</v>
      </c>
    </row>
    <row r="4525" spans="1:30">
      <c r="A4525">
        <v>127119</v>
      </c>
      <c r="B4525">
        <v>112700</v>
      </c>
      <c r="C4525">
        <v>5052225642</v>
      </c>
      <c r="D4525">
        <v>408</v>
      </c>
      <c r="F4525">
        <v>11</v>
      </c>
      <c r="G4525">
        <v>3</v>
      </c>
      <c r="H4525" t="s">
        <v>1889</v>
      </c>
      <c r="I4525" t="s">
        <v>1890</v>
      </c>
      <c r="J4525" t="s">
        <v>80</v>
      </c>
      <c r="K4525" t="s">
        <v>81</v>
      </c>
      <c r="L4525" t="s">
        <v>216</v>
      </c>
      <c r="M4525" t="s">
        <v>1889</v>
      </c>
      <c r="O4525" t="s">
        <v>1891</v>
      </c>
      <c r="P4525" t="s">
        <v>1354</v>
      </c>
      <c r="Q4525" t="s">
        <v>1355</v>
      </c>
      <c r="R4525" t="s">
        <v>87</v>
      </c>
      <c r="S4525" t="s">
        <v>330</v>
      </c>
      <c r="T4525" t="s">
        <v>657</v>
      </c>
      <c r="U4525" t="s">
        <v>90</v>
      </c>
      <c r="V4525" t="s">
        <v>1892</v>
      </c>
      <c r="W4525" t="s">
        <v>17</v>
      </c>
      <c r="X4525" t="s">
        <v>18</v>
      </c>
      <c r="Y4525" t="s">
        <v>92</v>
      </c>
      <c r="Z4525" t="s">
        <v>93</v>
      </c>
      <c r="AB4525" t="b">
        <v>0</v>
      </c>
      <c r="AC4525">
        <v>90</v>
      </c>
      <c r="AD4525">
        <v>50</v>
      </c>
    </row>
    <row r="4526" spans="1:30">
      <c r="A4526">
        <v>91844</v>
      </c>
      <c r="B4526">
        <v>80274</v>
      </c>
      <c r="C4526">
        <v>5058314140</v>
      </c>
      <c r="D4526">
        <v>607</v>
      </c>
      <c r="F4526">
        <v>35</v>
      </c>
      <c r="G4526">
        <v>3</v>
      </c>
      <c r="H4526" t="s">
        <v>1510</v>
      </c>
      <c r="I4526" t="s">
        <v>1511</v>
      </c>
      <c r="J4526" t="s">
        <v>80</v>
      </c>
      <c r="K4526" t="s">
        <v>81</v>
      </c>
      <c r="L4526" t="s">
        <v>149</v>
      </c>
      <c r="M4526" t="s">
        <v>189</v>
      </c>
      <c r="N4526" t="s">
        <v>190</v>
      </c>
      <c r="O4526" t="s">
        <v>1512</v>
      </c>
      <c r="P4526" t="s">
        <v>1513</v>
      </c>
      <c r="Q4526" t="s">
        <v>120</v>
      </c>
      <c r="R4526" t="s">
        <v>153</v>
      </c>
      <c r="S4526" t="s">
        <v>193</v>
      </c>
      <c r="T4526" t="s">
        <v>1170</v>
      </c>
      <c r="U4526" t="s">
        <v>90</v>
      </c>
      <c r="V4526" t="s">
        <v>1514</v>
      </c>
      <c r="W4526" t="s">
        <v>25</v>
      </c>
      <c r="X4526" t="s">
        <v>18</v>
      </c>
      <c r="Y4526" t="s">
        <v>92</v>
      </c>
      <c r="Z4526" t="s">
        <v>93</v>
      </c>
      <c r="AB4526" t="b">
        <v>1</v>
      </c>
      <c r="AC4526">
        <v>90</v>
      </c>
      <c r="AD4526">
        <v>50</v>
      </c>
    </row>
    <row r="4527" spans="1:30">
      <c r="A4527">
        <v>46926</v>
      </c>
      <c r="B4527">
        <v>36280</v>
      </c>
      <c r="C4527">
        <v>5052686611</v>
      </c>
      <c r="D4527">
        <v>601</v>
      </c>
      <c r="F4527">
        <v>11</v>
      </c>
      <c r="G4527">
        <v>3</v>
      </c>
      <c r="H4527" t="s">
        <v>1015</v>
      </c>
      <c r="I4527" t="s">
        <v>1016</v>
      </c>
      <c r="J4527" t="s">
        <v>80</v>
      </c>
      <c r="K4527" t="s">
        <v>81</v>
      </c>
      <c r="L4527" t="s">
        <v>126</v>
      </c>
      <c r="M4527" t="s">
        <v>744</v>
      </c>
      <c r="N4527" t="s">
        <v>1017</v>
      </c>
      <c r="O4527" t="s">
        <v>1018</v>
      </c>
      <c r="P4527" t="s">
        <v>289</v>
      </c>
      <c r="Q4527" t="s">
        <v>100</v>
      </c>
      <c r="R4527" t="s">
        <v>87</v>
      </c>
      <c r="S4527" t="s">
        <v>167</v>
      </c>
      <c r="T4527" t="s">
        <v>594</v>
      </c>
      <c r="U4527" t="s">
        <v>90</v>
      </c>
      <c r="V4527" t="s">
        <v>1019</v>
      </c>
      <c r="W4527" t="s">
        <v>17</v>
      </c>
      <c r="X4527" t="s">
        <v>18</v>
      </c>
      <c r="Y4527" t="s">
        <v>92</v>
      </c>
      <c r="Z4527" t="s">
        <v>93</v>
      </c>
      <c r="AB4527" t="b">
        <v>0</v>
      </c>
      <c r="AC4527">
        <v>90</v>
      </c>
      <c r="AD4527">
        <v>50</v>
      </c>
    </row>
    <row r="4528" spans="1:30">
      <c r="A4528">
        <v>127224</v>
      </c>
      <c r="B4528">
        <v>112755</v>
      </c>
      <c r="C4528">
        <v>5055391203</v>
      </c>
      <c r="D4528">
        <v>606</v>
      </c>
      <c r="F4528">
        <v>35</v>
      </c>
      <c r="G4528">
        <v>3</v>
      </c>
      <c r="H4528" t="s">
        <v>162</v>
      </c>
      <c r="I4528" t="s">
        <v>386</v>
      </c>
      <c r="J4528" t="s">
        <v>80</v>
      </c>
      <c r="K4528" t="s">
        <v>81</v>
      </c>
      <c r="L4528" t="s">
        <v>82</v>
      </c>
      <c r="M4528" t="s">
        <v>387</v>
      </c>
      <c r="O4528" t="s">
        <v>388</v>
      </c>
      <c r="P4528" t="s">
        <v>110</v>
      </c>
      <c r="Q4528" t="s">
        <v>100</v>
      </c>
      <c r="R4528" t="s">
        <v>87</v>
      </c>
      <c r="S4528" t="s">
        <v>102</v>
      </c>
      <c r="T4528" t="s">
        <v>691</v>
      </c>
      <c r="U4528" t="s">
        <v>90</v>
      </c>
      <c r="V4528" t="s">
        <v>2132</v>
      </c>
      <c r="W4528" t="s">
        <v>25</v>
      </c>
      <c r="X4528" t="s">
        <v>18</v>
      </c>
      <c r="Y4528" t="s">
        <v>92</v>
      </c>
      <c r="Z4528" t="s">
        <v>93</v>
      </c>
      <c r="AB4528" t="b">
        <v>1</v>
      </c>
      <c r="AC4528">
        <v>90</v>
      </c>
      <c r="AD4528">
        <v>50</v>
      </c>
    </row>
    <row r="4529" spans="1:30">
      <c r="A4529">
        <v>71381</v>
      </c>
      <c r="B4529">
        <v>61674</v>
      </c>
      <c r="C4529">
        <v>5052663885</v>
      </c>
      <c r="D4529">
        <v>606</v>
      </c>
      <c r="F4529">
        <v>11</v>
      </c>
      <c r="G4529">
        <v>3</v>
      </c>
      <c r="H4529" t="s">
        <v>3237</v>
      </c>
      <c r="I4529" t="s">
        <v>3238</v>
      </c>
      <c r="J4529" t="s">
        <v>80</v>
      </c>
      <c r="K4529" t="s">
        <v>81</v>
      </c>
      <c r="L4529" t="s">
        <v>286</v>
      </c>
      <c r="M4529" t="s">
        <v>393</v>
      </c>
      <c r="N4529" t="s">
        <v>394</v>
      </c>
      <c r="O4529" t="s">
        <v>2974</v>
      </c>
      <c r="P4529" t="s">
        <v>281</v>
      </c>
      <c r="Q4529" t="s">
        <v>100</v>
      </c>
      <c r="R4529" t="s">
        <v>101</v>
      </c>
      <c r="S4529" t="s">
        <v>102</v>
      </c>
      <c r="T4529" t="s">
        <v>129</v>
      </c>
      <c r="U4529" t="s">
        <v>90</v>
      </c>
      <c r="V4529" t="s">
        <v>3239</v>
      </c>
      <c r="W4529" t="s">
        <v>17</v>
      </c>
      <c r="X4529" t="s">
        <v>18</v>
      </c>
      <c r="Y4529" t="s">
        <v>92</v>
      </c>
      <c r="Z4529" t="s">
        <v>93</v>
      </c>
      <c r="AB4529" t="b">
        <v>0</v>
      </c>
      <c r="AC4529">
        <v>90</v>
      </c>
      <c r="AD4529">
        <v>50</v>
      </c>
    </row>
    <row r="4530" spans="1:30">
      <c r="A4530">
        <v>125478</v>
      </c>
      <c r="B4530">
        <v>111809</v>
      </c>
      <c r="C4530">
        <v>5058991618</v>
      </c>
      <c r="D4530">
        <v>406</v>
      </c>
      <c r="F4530">
        <v>11</v>
      </c>
      <c r="G4530">
        <v>3</v>
      </c>
      <c r="H4530" t="s">
        <v>2468</v>
      </c>
      <c r="I4530" t="s">
        <v>2469</v>
      </c>
      <c r="J4530" t="s">
        <v>80</v>
      </c>
      <c r="K4530" t="s">
        <v>81</v>
      </c>
      <c r="L4530" t="s">
        <v>231</v>
      </c>
      <c r="M4530" t="s">
        <v>2470</v>
      </c>
      <c r="O4530" t="s">
        <v>1406</v>
      </c>
      <c r="P4530" t="s">
        <v>332</v>
      </c>
      <c r="Q4530" t="s">
        <v>100</v>
      </c>
      <c r="R4530" t="s">
        <v>153</v>
      </c>
      <c r="S4530" t="s">
        <v>111</v>
      </c>
      <c r="T4530" t="s">
        <v>2193</v>
      </c>
      <c r="U4530" t="s">
        <v>90</v>
      </c>
      <c r="V4530" t="s">
        <v>2471</v>
      </c>
      <c r="W4530" t="s">
        <v>17</v>
      </c>
      <c r="X4530" t="s">
        <v>18</v>
      </c>
      <c r="Y4530" t="s">
        <v>92</v>
      </c>
      <c r="Z4530" t="s">
        <v>93</v>
      </c>
      <c r="AB4530" t="b">
        <v>0</v>
      </c>
      <c r="AC4530">
        <v>90</v>
      </c>
      <c r="AD4530">
        <v>50</v>
      </c>
    </row>
    <row r="4531" spans="1:30">
      <c r="A4531">
        <v>128272</v>
      </c>
      <c r="B4531">
        <v>113446</v>
      </c>
      <c r="C4531">
        <v>7576987048</v>
      </c>
      <c r="D4531">
        <v>601</v>
      </c>
      <c r="F4531">
        <v>35</v>
      </c>
      <c r="G4531">
        <v>3</v>
      </c>
      <c r="H4531" t="s">
        <v>162</v>
      </c>
      <c r="I4531" t="s">
        <v>163</v>
      </c>
      <c r="J4531" t="s">
        <v>80</v>
      </c>
      <c r="K4531" t="s">
        <v>81</v>
      </c>
      <c r="L4531" t="s">
        <v>141</v>
      </c>
      <c r="M4531" t="s">
        <v>164</v>
      </c>
      <c r="O4531" t="s">
        <v>165</v>
      </c>
      <c r="P4531" t="s">
        <v>166</v>
      </c>
      <c r="Q4531" t="s">
        <v>100</v>
      </c>
      <c r="R4531" t="s">
        <v>87</v>
      </c>
      <c r="S4531" t="s">
        <v>167</v>
      </c>
      <c r="T4531" t="s">
        <v>168</v>
      </c>
      <c r="U4531" t="s">
        <v>90</v>
      </c>
      <c r="V4531" t="s">
        <v>169</v>
      </c>
      <c r="W4531" t="s">
        <v>25</v>
      </c>
      <c r="X4531" t="s">
        <v>18</v>
      </c>
      <c r="Y4531" t="s">
        <v>92</v>
      </c>
      <c r="Z4531" t="s">
        <v>93</v>
      </c>
      <c r="AB4531" t="b">
        <v>1</v>
      </c>
      <c r="AC4531">
        <v>90</v>
      </c>
      <c r="AD4531">
        <v>50</v>
      </c>
    </row>
    <row r="4532" spans="1:30">
      <c r="A4532">
        <v>125696</v>
      </c>
      <c r="B4532">
        <v>111931</v>
      </c>
      <c r="C4532">
        <v>5058218881</v>
      </c>
      <c r="D4532">
        <v>406</v>
      </c>
      <c r="F4532">
        <v>11</v>
      </c>
      <c r="G4532">
        <v>3</v>
      </c>
      <c r="H4532" t="s">
        <v>928</v>
      </c>
      <c r="I4532" t="s">
        <v>929</v>
      </c>
      <c r="J4532" t="s">
        <v>80</v>
      </c>
      <c r="K4532" t="s">
        <v>81</v>
      </c>
      <c r="L4532" t="s">
        <v>205</v>
      </c>
      <c r="M4532" t="s">
        <v>930</v>
      </c>
      <c r="O4532" t="s">
        <v>931</v>
      </c>
      <c r="P4532" t="s">
        <v>850</v>
      </c>
      <c r="Q4532" t="s">
        <v>183</v>
      </c>
      <c r="R4532" t="s">
        <v>101</v>
      </c>
      <c r="S4532" t="s">
        <v>111</v>
      </c>
      <c r="T4532" t="s">
        <v>932</v>
      </c>
      <c r="U4532" t="s">
        <v>90</v>
      </c>
      <c r="V4532" t="s">
        <v>933</v>
      </c>
      <c r="W4532" t="s">
        <v>17</v>
      </c>
      <c r="X4532" t="s">
        <v>18</v>
      </c>
      <c r="Y4532" t="s">
        <v>92</v>
      </c>
      <c r="Z4532" t="s">
        <v>93</v>
      </c>
      <c r="AB4532" t="b">
        <v>0</v>
      </c>
      <c r="AC4532">
        <v>90</v>
      </c>
      <c r="AD4532">
        <v>50</v>
      </c>
    </row>
    <row r="4533" spans="1:30">
      <c r="A4533">
        <v>100534</v>
      </c>
      <c r="B4533">
        <v>90545</v>
      </c>
      <c r="C4533">
        <v>5052691812</v>
      </c>
      <c r="D4533">
        <v>406</v>
      </c>
      <c r="F4533">
        <v>11</v>
      </c>
      <c r="G4533">
        <v>3</v>
      </c>
      <c r="H4533" t="s">
        <v>1545</v>
      </c>
      <c r="I4533" t="s">
        <v>1546</v>
      </c>
      <c r="J4533" t="s">
        <v>80</v>
      </c>
      <c r="K4533" t="s">
        <v>81</v>
      </c>
      <c r="L4533" t="s">
        <v>231</v>
      </c>
      <c r="M4533" t="s">
        <v>1547</v>
      </c>
      <c r="O4533" t="s">
        <v>1548</v>
      </c>
      <c r="P4533" t="s">
        <v>152</v>
      </c>
      <c r="Q4533" t="s">
        <v>100</v>
      </c>
      <c r="R4533" t="s">
        <v>153</v>
      </c>
      <c r="S4533" t="s">
        <v>111</v>
      </c>
      <c r="T4533" t="s">
        <v>1265</v>
      </c>
      <c r="U4533" t="s">
        <v>90</v>
      </c>
      <c r="V4533" t="s">
        <v>1549</v>
      </c>
      <c r="W4533" t="s">
        <v>17</v>
      </c>
      <c r="X4533" t="s">
        <v>18</v>
      </c>
      <c r="Y4533" t="s">
        <v>92</v>
      </c>
      <c r="Z4533" t="s">
        <v>93</v>
      </c>
      <c r="AB4533" t="b">
        <v>0</v>
      </c>
      <c r="AC4533">
        <v>90</v>
      </c>
      <c r="AD4533">
        <v>50</v>
      </c>
    </row>
    <row r="4534" spans="1:30">
      <c r="A4534">
        <v>8880</v>
      </c>
      <c r="B4534">
        <v>7736</v>
      </c>
      <c r="C4534">
        <v>6127611015</v>
      </c>
      <c r="D4534">
        <v>601</v>
      </c>
      <c r="F4534">
        <v>11</v>
      </c>
      <c r="G4534">
        <v>3</v>
      </c>
      <c r="H4534" t="s">
        <v>3266</v>
      </c>
      <c r="I4534" t="s">
        <v>3267</v>
      </c>
      <c r="J4534" t="s">
        <v>80</v>
      </c>
      <c r="K4534" t="s">
        <v>81</v>
      </c>
      <c r="L4534" t="s">
        <v>141</v>
      </c>
      <c r="M4534" t="s">
        <v>2139</v>
      </c>
      <c r="N4534" t="s">
        <v>108</v>
      </c>
      <c r="O4534" t="s">
        <v>3268</v>
      </c>
      <c r="P4534" t="s">
        <v>281</v>
      </c>
      <c r="Q4534" t="s">
        <v>100</v>
      </c>
      <c r="R4534" t="s">
        <v>101</v>
      </c>
      <c r="S4534" t="s">
        <v>167</v>
      </c>
      <c r="T4534" t="s">
        <v>1239</v>
      </c>
      <c r="U4534" t="s">
        <v>90</v>
      </c>
      <c r="V4534" t="s">
        <v>3269</v>
      </c>
      <c r="W4534" t="s">
        <v>17</v>
      </c>
      <c r="X4534" t="s">
        <v>18</v>
      </c>
      <c r="Y4534" t="s">
        <v>92</v>
      </c>
      <c r="Z4534" t="s">
        <v>93</v>
      </c>
      <c r="AB4534" t="b">
        <v>0</v>
      </c>
      <c r="AC4534">
        <v>90</v>
      </c>
      <c r="AD4534">
        <v>50</v>
      </c>
    </row>
    <row r="4535" spans="1:30">
      <c r="A4535">
        <v>126319</v>
      </c>
      <c r="B4535">
        <v>112240</v>
      </c>
      <c r="C4535">
        <v>5057172739</v>
      </c>
      <c r="D4535">
        <v>406</v>
      </c>
      <c r="F4535">
        <v>6</v>
      </c>
      <c r="G4535">
        <v>2</v>
      </c>
      <c r="H4535" t="s">
        <v>731</v>
      </c>
      <c r="I4535" t="s">
        <v>732</v>
      </c>
      <c r="J4535" t="s">
        <v>80</v>
      </c>
      <c r="K4535" t="s">
        <v>81</v>
      </c>
      <c r="L4535" t="s">
        <v>260</v>
      </c>
      <c r="M4535" t="s">
        <v>733</v>
      </c>
      <c r="O4535" t="s">
        <v>734</v>
      </c>
      <c r="P4535" t="s">
        <v>227</v>
      </c>
      <c r="Q4535" t="s">
        <v>120</v>
      </c>
      <c r="R4535" t="s">
        <v>153</v>
      </c>
      <c r="S4535" t="s">
        <v>111</v>
      </c>
      <c r="T4535" t="s">
        <v>194</v>
      </c>
      <c r="U4535" t="s">
        <v>90</v>
      </c>
      <c r="V4535" t="s">
        <v>735</v>
      </c>
      <c r="W4535" t="s">
        <v>29</v>
      </c>
      <c r="X4535" t="s">
        <v>20</v>
      </c>
      <c r="Y4535" t="s">
        <v>92</v>
      </c>
      <c r="Z4535" t="s">
        <v>93</v>
      </c>
      <c r="AB4535" t="b">
        <v>1</v>
      </c>
      <c r="AC4535">
        <v>90</v>
      </c>
      <c r="AD4535">
        <v>50</v>
      </c>
    </row>
    <row r="4536" spans="1:30">
      <c r="A4536">
        <v>47763</v>
      </c>
      <c r="B4536">
        <v>44953</v>
      </c>
      <c r="C4536">
        <v>5052653030</v>
      </c>
      <c r="D4536">
        <v>406</v>
      </c>
      <c r="F4536">
        <v>35</v>
      </c>
      <c r="G4536">
        <v>3</v>
      </c>
      <c r="H4536" t="s">
        <v>1311</v>
      </c>
      <c r="I4536" t="s">
        <v>1312</v>
      </c>
      <c r="J4536" t="s">
        <v>80</v>
      </c>
      <c r="K4536" t="s">
        <v>81</v>
      </c>
      <c r="L4536" t="s">
        <v>286</v>
      </c>
      <c r="M4536" t="s">
        <v>225</v>
      </c>
      <c r="N4536" t="s">
        <v>108</v>
      </c>
      <c r="O4536" t="s">
        <v>1313</v>
      </c>
      <c r="P4536" t="s">
        <v>281</v>
      </c>
      <c r="Q4536" t="s">
        <v>100</v>
      </c>
      <c r="R4536" t="s">
        <v>101</v>
      </c>
      <c r="S4536" t="s">
        <v>111</v>
      </c>
      <c r="T4536" t="s">
        <v>1158</v>
      </c>
      <c r="U4536" t="s">
        <v>90</v>
      </c>
      <c r="V4536" t="s">
        <v>1314</v>
      </c>
      <c r="W4536" t="s">
        <v>25</v>
      </c>
      <c r="X4536" t="s">
        <v>18</v>
      </c>
      <c r="Y4536" t="s">
        <v>92</v>
      </c>
      <c r="Z4536" t="s">
        <v>93</v>
      </c>
      <c r="AB4536" t="b">
        <v>1</v>
      </c>
      <c r="AC4536">
        <v>90</v>
      </c>
      <c r="AD4536">
        <v>50</v>
      </c>
    </row>
    <row r="4537" spans="1:30">
      <c r="A4537">
        <v>15018</v>
      </c>
      <c r="B4537">
        <v>13592</v>
      </c>
      <c r="C4537">
        <v>6172191428</v>
      </c>
      <c r="D4537">
        <v>406</v>
      </c>
      <c r="F4537">
        <v>11</v>
      </c>
      <c r="G4537">
        <v>3</v>
      </c>
      <c r="H4537" t="s">
        <v>3528</v>
      </c>
      <c r="I4537" t="s">
        <v>3529</v>
      </c>
      <c r="J4537" t="s">
        <v>80</v>
      </c>
      <c r="K4537" t="s">
        <v>81</v>
      </c>
      <c r="L4537" t="s">
        <v>126</v>
      </c>
      <c r="M4537" t="s">
        <v>3528</v>
      </c>
      <c r="O4537" t="s">
        <v>866</v>
      </c>
      <c r="P4537" t="s">
        <v>1622</v>
      </c>
      <c r="Q4537" t="s">
        <v>175</v>
      </c>
      <c r="R4537" t="s">
        <v>101</v>
      </c>
      <c r="S4537" t="s">
        <v>111</v>
      </c>
      <c r="T4537" t="s">
        <v>3530</v>
      </c>
      <c r="U4537" t="s">
        <v>90</v>
      </c>
      <c r="V4537" t="s">
        <v>3531</v>
      </c>
      <c r="W4537" t="s">
        <v>17</v>
      </c>
      <c r="X4537" t="s">
        <v>18</v>
      </c>
      <c r="Y4537" t="s">
        <v>92</v>
      </c>
      <c r="Z4537" t="s">
        <v>93</v>
      </c>
      <c r="AB4537" t="b">
        <v>0</v>
      </c>
      <c r="AC4537">
        <v>90</v>
      </c>
      <c r="AD4537">
        <v>50</v>
      </c>
    </row>
    <row r="4538" spans="1:30">
      <c r="A4538">
        <v>69276</v>
      </c>
      <c r="B4538">
        <v>14096</v>
      </c>
      <c r="C4538">
        <v>5052560564</v>
      </c>
      <c r="D4538">
        <v>501</v>
      </c>
      <c r="F4538">
        <v>11</v>
      </c>
      <c r="G4538">
        <v>3</v>
      </c>
      <c r="H4538" t="s">
        <v>2380</v>
      </c>
      <c r="I4538" t="s">
        <v>2381</v>
      </c>
      <c r="J4538" t="s">
        <v>80</v>
      </c>
      <c r="K4538" t="s">
        <v>81</v>
      </c>
      <c r="L4538" t="s">
        <v>126</v>
      </c>
      <c r="M4538" t="s">
        <v>2380</v>
      </c>
      <c r="N4538" t="s">
        <v>682</v>
      </c>
      <c r="O4538" t="s">
        <v>2382</v>
      </c>
      <c r="P4538" t="s">
        <v>227</v>
      </c>
      <c r="Q4538" t="s">
        <v>120</v>
      </c>
      <c r="R4538" t="s">
        <v>87</v>
      </c>
      <c r="S4538" t="s">
        <v>779</v>
      </c>
      <c r="T4538" t="s">
        <v>1356</v>
      </c>
      <c r="U4538" t="s">
        <v>90</v>
      </c>
      <c r="V4538" t="s">
        <v>2383</v>
      </c>
      <c r="W4538" t="s">
        <v>17</v>
      </c>
      <c r="X4538" t="s">
        <v>18</v>
      </c>
      <c r="Y4538" t="s">
        <v>92</v>
      </c>
      <c r="Z4538" t="s">
        <v>93</v>
      </c>
      <c r="AB4538" t="b">
        <v>0</v>
      </c>
      <c r="AC4538">
        <v>90</v>
      </c>
      <c r="AD4538">
        <v>50</v>
      </c>
    </row>
    <row r="4539" spans="1:30">
      <c r="A4539">
        <v>567</v>
      </c>
      <c r="B4539">
        <v>254</v>
      </c>
      <c r="C4539">
        <v>5052622311</v>
      </c>
      <c r="D4539">
        <v>404</v>
      </c>
      <c r="F4539">
        <v>11</v>
      </c>
      <c r="G4539">
        <v>3</v>
      </c>
      <c r="H4539" t="s">
        <v>2448</v>
      </c>
      <c r="I4539" t="s">
        <v>2449</v>
      </c>
      <c r="J4539" t="s">
        <v>80</v>
      </c>
      <c r="K4539" t="s">
        <v>81</v>
      </c>
      <c r="L4539" t="s">
        <v>126</v>
      </c>
      <c r="M4539" t="s">
        <v>2448</v>
      </c>
      <c r="N4539" t="s">
        <v>2450</v>
      </c>
      <c r="O4539" t="s">
        <v>1008</v>
      </c>
      <c r="P4539" t="s">
        <v>2451</v>
      </c>
      <c r="Q4539" t="s">
        <v>120</v>
      </c>
      <c r="R4539" t="s">
        <v>101</v>
      </c>
      <c r="S4539" t="s">
        <v>121</v>
      </c>
      <c r="T4539" t="s">
        <v>797</v>
      </c>
      <c r="U4539" t="s">
        <v>90</v>
      </c>
      <c r="V4539" t="s">
        <v>2452</v>
      </c>
      <c r="W4539" t="s">
        <v>17</v>
      </c>
      <c r="X4539" t="s">
        <v>18</v>
      </c>
      <c r="Y4539" t="s">
        <v>92</v>
      </c>
      <c r="Z4539" t="s">
        <v>93</v>
      </c>
      <c r="AB4539" t="b">
        <v>0</v>
      </c>
      <c r="AC4539">
        <v>90</v>
      </c>
      <c r="AD4539">
        <v>50</v>
      </c>
    </row>
    <row r="4540" spans="1:30">
      <c r="A4540">
        <v>90344</v>
      </c>
      <c r="B4540">
        <v>81885</v>
      </c>
      <c r="C4540">
        <v>5058439418</v>
      </c>
      <c r="D4540">
        <v>406</v>
      </c>
      <c r="F4540">
        <v>35</v>
      </c>
      <c r="G4540">
        <v>3</v>
      </c>
      <c r="H4540" t="s">
        <v>3423</v>
      </c>
      <c r="I4540" t="s">
        <v>3424</v>
      </c>
      <c r="J4540" t="s">
        <v>80</v>
      </c>
      <c r="K4540" t="s">
        <v>81</v>
      </c>
      <c r="L4540" t="s">
        <v>216</v>
      </c>
      <c r="M4540" t="s">
        <v>3425</v>
      </c>
      <c r="N4540" t="s">
        <v>2349</v>
      </c>
      <c r="O4540" t="s">
        <v>2316</v>
      </c>
      <c r="P4540" t="s">
        <v>2451</v>
      </c>
      <c r="Q4540" t="s">
        <v>120</v>
      </c>
      <c r="R4540" t="s">
        <v>153</v>
      </c>
      <c r="S4540" t="s">
        <v>111</v>
      </c>
      <c r="T4540" t="s">
        <v>451</v>
      </c>
      <c r="U4540" t="s">
        <v>90</v>
      </c>
      <c r="V4540" t="s">
        <v>3426</v>
      </c>
      <c r="W4540" t="s">
        <v>25</v>
      </c>
      <c r="X4540" t="s">
        <v>18</v>
      </c>
      <c r="Y4540" t="s">
        <v>92</v>
      </c>
      <c r="Z4540" t="s">
        <v>93</v>
      </c>
      <c r="AB4540" t="b">
        <v>1</v>
      </c>
      <c r="AC4540">
        <v>90</v>
      </c>
      <c r="AD4540">
        <v>50</v>
      </c>
    </row>
    <row r="4541" spans="1:30">
      <c r="A4541">
        <v>715</v>
      </c>
      <c r="B4541">
        <v>583</v>
      </c>
      <c r="D4541">
        <v>606</v>
      </c>
      <c r="F4541">
        <v>11</v>
      </c>
      <c r="G4541">
        <v>3</v>
      </c>
      <c r="H4541" t="s">
        <v>1039</v>
      </c>
      <c r="I4541" t="s">
        <v>1040</v>
      </c>
      <c r="J4541" t="s">
        <v>80</v>
      </c>
      <c r="K4541" t="s">
        <v>81</v>
      </c>
      <c r="L4541" t="s">
        <v>198</v>
      </c>
      <c r="M4541" t="s">
        <v>1041</v>
      </c>
      <c r="N4541" t="s">
        <v>1042</v>
      </c>
      <c r="O4541" t="s">
        <v>1043</v>
      </c>
      <c r="P4541" t="s">
        <v>994</v>
      </c>
      <c r="R4541" t="s">
        <v>153</v>
      </c>
      <c r="S4541" t="s">
        <v>102</v>
      </c>
      <c r="T4541" t="s">
        <v>351</v>
      </c>
      <c r="U4541" t="s">
        <v>90</v>
      </c>
      <c r="V4541" t="s">
        <v>1044</v>
      </c>
      <c r="W4541" t="s">
        <v>17</v>
      </c>
      <c r="X4541" t="s">
        <v>18</v>
      </c>
      <c r="Y4541" t="s">
        <v>92</v>
      </c>
      <c r="Z4541" t="s">
        <v>93</v>
      </c>
      <c r="AB4541" t="b">
        <v>0</v>
      </c>
      <c r="AC4541">
        <v>90</v>
      </c>
      <c r="AD4541">
        <v>50</v>
      </c>
    </row>
    <row r="4542" spans="1:30">
      <c r="A4542">
        <v>3069</v>
      </c>
      <c r="B4542">
        <v>1272</v>
      </c>
      <c r="C4542">
        <v>5052987571</v>
      </c>
      <c r="D4542">
        <v>601</v>
      </c>
      <c r="F4542">
        <v>11</v>
      </c>
      <c r="G4542">
        <v>3</v>
      </c>
      <c r="H4542" t="s">
        <v>757</v>
      </c>
      <c r="I4542" t="s">
        <v>758</v>
      </c>
      <c r="J4542" t="s">
        <v>80</v>
      </c>
      <c r="K4542" t="s">
        <v>81</v>
      </c>
      <c r="L4542" t="s">
        <v>188</v>
      </c>
      <c r="M4542" t="s">
        <v>470</v>
      </c>
      <c r="N4542" t="s">
        <v>759</v>
      </c>
      <c r="O4542" t="s">
        <v>760</v>
      </c>
      <c r="P4542" t="s">
        <v>144</v>
      </c>
      <c r="Q4542" t="s">
        <v>100</v>
      </c>
      <c r="R4542" t="s">
        <v>101</v>
      </c>
      <c r="S4542" t="s">
        <v>167</v>
      </c>
      <c r="T4542" t="s">
        <v>761</v>
      </c>
      <c r="U4542" t="s">
        <v>90</v>
      </c>
      <c r="V4542" t="s">
        <v>762</v>
      </c>
      <c r="W4542" t="s">
        <v>17</v>
      </c>
      <c r="X4542" t="s">
        <v>18</v>
      </c>
      <c r="Y4542" t="s">
        <v>92</v>
      </c>
      <c r="Z4542" t="s">
        <v>93</v>
      </c>
      <c r="AB4542" t="b">
        <v>0</v>
      </c>
      <c r="AC4542">
        <v>90</v>
      </c>
      <c r="AD4542">
        <v>50</v>
      </c>
    </row>
    <row r="4543" spans="1:30">
      <c r="A4543">
        <v>127933</v>
      </c>
      <c r="B4543">
        <v>113171</v>
      </c>
      <c r="D4543">
        <v>607</v>
      </c>
      <c r="F4543">
        <v>11</v>
      </c>
      <c r="G4543">
        <v>3</v>
      </c>
      <c r="H4543" t="s">
        <v>358</v>
      </c>
      <c r="I4543" t="s">
        <v>359</v>
      </c>
      <c r="J4543" t="s">
        <v>80</v>
      </c>
      <c r="K4543" t="s">
        <v>81</v>
      </c>
      <c r="L4543" t="s">
        <v>205</v>
      </c>
      <c r="M4543" t="s">
        <v>360</v>
      </c>
      <c r="O4543" t="s">
        <v>361</v>
      </c>
      <c r="P4543" t="s">
        <v>362</v>
      </c>
      <c r="Q4543" t="s">
        <v>175</v>
      </c>
      <c r="R4543" t="s">
        <v>101</v>
      </c>
      <c r="S4543" t="s">
        <v>193</v>
      </c>
      <c r="T4543" t="s">
        <v>154</v>
      </c>
      <c r="U4543" t="s">
        <v>90</v>
      </c>
      <c r="V4543" t="s">
        <v>363</v>
      </c>
      <c r="W4543" t="s">
        <v>17</v>
      </c>
      <c r="X4543" t="s">
        <v>18</v>
      </c>
      <c r="Y4543" t="s">
        <v>92</v>
      </c>
      <c r="Z4543" t="s">
        <v>93</v>
      </c>
      <c r="AB4543" t="b">
        <v>0</v>
      </c>
      <c r="AC4543">
        <v>90</v>
      </c>
      <c r="AD4543">
        <v>50</v>
      </c>
    </row>
    <row r="4544" spans="1:30">
      <c r="A4544">
        <v>108549</v>
      </c>
      <c r="B4544">
        <v>97387</v>
      </c>
      <c r="C4544">
        <v>5054048032</v>
      </c>
      <c r="D4544">
        <v>406</v>
      </c>
      <c r="F4544">
        <v>11</v>
      </c>
      <c r="G4544">
        <v>3</v>
      </c>
      <c r="H4544" t="s">
        <v>2812</v>
      </c>
      <c r="I4544" t="s">
        <v>2813</v>
      </c>
      <c r="J4544" t="s">
        <v>80</v>
      </c>
      <c r="K4544" t="s">
        <v>81</v>
      </c>
      <c r="L4544" t="s">
        <v>149</v>
      </c>
      <c r="M4544" t="s">
        <v>2814</v>
      </c>
      <c r="O4544" t="s">
        <v>491</v>
      </c>
      <c r="P4544" t="s">
        <v>2638</v>
      </c>
      <c r="Q4544" t="s">
        <v>136</v>
      </c>
      <c r="R4544" t="s">
        <v>153</v>
      </c>
      <c r="S4544" t="s">
        <v>111</v>
      </c>
      <c r="T4544" t="s">
        <v>797</v>
      </c>
      <c r="U4544" t="s">
        <v>90</v>
      </c>
      <c r="V4544" t="s">
        <v>2815</v>
      </c>
      <c r="W4544" t="s">
        <v>17</v>
      </c>
      <c r="X4544" t="s">
        <v>18</v>
      </c>
      <c r="Y4544" t="s">
        <v>92</v>
      </c>
      <c r="Z4544" t="s">
        <v>93</v>
      </c>
      <c r="AB4544" t="b">
        <v>0</v>
      </c>
      <c r="AC4544">
        <v>90</v>
      </c>
      <c r="AD4544">
        <v>50</v>
      </c>
    </row>
    <row r="4545" spans="1:30">
      <c r="A4545">
        <v>127370</v>
      </c>
      <c r="B4545">
        <v>112868</v>
      </c>
      <c r="C4545">
        <v>5058943223</v>
      </c>
      <c r="D4545">
        <v>606</v>
      </c>
      <c r="F4545">
        <v>35</v>
      </c>
      <c r="G4545">
        <v>3</v>
      </c>
      <c r="H4545" t="s">
        <v>2110</v>
      </c>
      <c r="I4545" t="s">
        <v>2111</v>
      </c>
      <c r="J4545" t="s">
        <v>80</v>
      </c>
      <c r="K4545" t="s">
        <v>81</v>
      </c>
      <c r="L4545" t="s">
        <v>231</v>
      </c>
      <c r="M4545" t="s">
        <v>2112</v>
      </c>
      <c r="O4545" t="s">
        <v>1200</v>
      </c>
      <c r="P4545" t="s">
        <v>1223</v>
      </c>
      <c r="R4545" t="s">
        <v>153</v>
      </c>
      <c r="S4545" t="s">
        <v>102</v>
      </c>
      <c r="T4545" t="s">
        <v>1239</v>
      </c>
      <c r="U4545" t="s">
        <v>90</v>
      </c>
      <c r="V4545" t="s">
        <v>2113</v>
      </c>
      <c r="W4545" t="s">
        <v>25</v>
      </c>
      <c r="X4545" t="s">
        <v>18</v>
      </c>
      <c r="Y4545" t="s">
        <v>92</v>
      </c>
      <c r="Z4545" t="s">
        <v>93</v>
      </c>
      <c r="AB4545" t="b">
        <v>1</v>
      </c>
      <c r="AC4545">
        <v>90</v>
      </c>
      <c r="AD4545">
        <v>50</v>
      </c>
    </row>
    <row r="4546" spans="1:30">
      <c r="A4546">
        <v>128271</v>
      </c>
      <c r="B4546">
        <v>113445</v>
      </c>
      <c r="C4546">
        <v>6195497305</v>
      </c>
      <c r="D4546">
        <v>1002</v>
      </c>
      <c r="F4546">
        <v>35</v>
      </c>
      <c r="G4546">
        <v>3</v>
      </c>
      <c r="H4546" t="s">
        <v>2761</v>
      </c>
      <c r="I4546" t="s">
        <v>579</v>
      </c>
      <c r="J4546" t="s">
        <v>80</v>
      </c>
      <c r="K4546" t="s">
        <v>81</v>
      </c>
      <c r="L4546" t="s">
        <v>126</v>
      </c>
      <c r="M4546" t="s">
        <v>2762</v>
      </c>
      <c r="O4546" t="s">
        <v>581</v>
      </c>
      <c r="P4546" t="s">
        <v>182</v>
      </c>
      <c r="Q4546" t="s">
        <v>183</v>
      </c>
      <c r="R4546" t="s">
        <v>87</v>
      </c>
      <c r="S4546" t="s">
        <v>432</v>
      </c>
      <c r="T4546" t="s">
        <v>493</v>
      </c>
      <c r="U4546" t="s">
        <v>90</v>
      </c>
      <c r="V4546" t="s">
        <v>2763</v>
      </c>
      <c r="W4546" t="s">
        <v>25</v>
      </c>
      <c r="X4546" t="s">
        <v>18</v>
      </c>
      <c r="Y4546" t="s">
        <v>92</v>
      </c>
      <c r="Z4546" t="s">
        <v>93</v>
      </c>
      <c r="AB4546" t="b">
        <v>1</v>
      </c>
      <c r="AC4546">
        <v>90</v>
      </c>
      <c r="AD4546">
        <v>50</v>
      </c>
    </row>
    <row r="4547" spans="1:30">
      <c r="A4547">
        <v>77493</v>
      </c>
      <c r="B4547">
        <v>70819</v>
      </c>
      <c r="C4547">
        <v>4253136275</v>
      </c>
      <c r="D4547">
        <v>601</v>
      </c>
      <c r="F4547">
        <v>11</v>
      </c>
      <c r="G4547">
        <v>3</v>
      </c>
      <c r="H4547" t="s">
        <v>2917</v>
      </c>
      <c r="I4547" t="s">
        <v>2918</v>
      </c>
      <c r="J4547" t="s">
        <v>80</v>
      </c>
      <c r="K4547" t="s">
        <v>81</v>
      </c>
      <c r="L4547" t="s">
        <v>231</v>
      </c>
      <c r="M4547" t="s">
        <v>1179</v>
      </c>
      <c r="N4547" t="s">
        <v>2919</v>
      </c>
      <c r="O4547" t="s">
        <v>2920</v>
      </c>
      <c r="P4547" t="s">
        <v>772</v>
      </c>
      <c r="Q4547" t="s">
        <v>100</v>
      </c>
      <c r="R4547" t="s">
        <v>153</v>
      </c>
      <c r="S4547" t="s">
        <v>167</v>
      </c>
      <c r="T4547" t="s">
        <v>378</v>
      </c>
      <c r="U4547" t="s">
        <v>90</v>
      </c>
      <c r="V4547" t="s">
        <v>2921</v>
      </c>
      <c r="W4547" t="s">
        <v>17</v>
      </c>
      <c r="X4547" t="s">
        <v>18</v>
      </c>
      <c r="Y4547" t="s">
        <v>92</v>
      </c>
      <c r="Z4547" t="s">
        <v>93</v>
      </c>
      <c r="AB4547" t="b">
        <v>0</v>
      </c>
      <c r="AC4547">
        <v>90</v>
      </c>
      <c r="AD4547">
        <v>50</v>
      </c>
    </row>
    <row r="4548" spans="1:30">
      <c r="A4548">
        <v>5141</v>
      </c>
      <c r="B4548">
        <v>4317</v>
      </c>
      <c r="C4548">
        <v>5052928803</v>
      </c>
      <c r="D4548">
        <v>406</v>
      </c>
      <c r="F4548">
        <v>11</v>
      </c>
      <c r="G4548">
        <v>3</v>
      </c>
      <c r="H4548" t="s">
        <v>2901</v>
      </c>
      <c r="I4548" t="s">
        <v>2902</v>
      </c>
      <c r="J4548" t="s">
        <v>80</v>
      </c>
      <c r="K4548" t="s">
        <v>81</v>
      </c>
      <c r="L4548" t="s">
        <v>205</v>
      </c>
      <c r="M4548" t="s">
        <v>2903</v>
      </c>
      <c r="N4548" t="s">
        <v>108</v>
      </c>
      <c r="O4548" t="s">
        <v>1882</v>
      </c>
      <c r="P4548" t="s">
        <v>289</v>
      </c>
      <c r="Q4548" t="s">
        <v>100</v>
      </c>
      <c r="R4548" t="s">
        <v>101</v>
      </c>
      <c r="S4548" t="s">
        <v>111</v>
      </c>
      <c r="T4548" t="s">
        <v>129</v>
      </c>
      <c r="U4548" t="s">
        <v>90</v>
      </c>
      <c r="V4548" t="s">
        <v>2904</v>
      </c>
      <c r="W4548" t="s">
        <v>17</v>
      </c>
      <c r="X4548" t="s">
        <v>18</v>
      </c>
      <c r="Y4548" t="s">
        <v>92</v>
      </c>
      <c r="Z4548" t="s">
        <v>93</v>
      </c>
      <c r="AB4548" t="b">
        <v>0</v>
      </c>
      <c r="AC4548">
        <v>90</v>
      </c>
      <c r="AD4548">
        <v>50</v>
      </c>
    </row>
    <row r="4549" spans="1:30">
      <c r="A4549">
        <v>5062</v>
      </c>
      <c r="B4549">
        <v>4241</v>
      </c>
      <c r="C4549">
        <v>5052665846</v>
      </c>
      <c r="D4549">
        <v>402</v>
      </c>
      <c r="F4549">
        <v>11</v>
      </c>
      <c r="G4549">
        <v>3</v>
      </c>
      <c r="H4549" t="s">
        <v>1692</v>
      </c>
      <c r="I4549" t="s">
        <v>1693</v>
      </c>
      <c r="J4549" t="s">
        <v>80</v>
      </c>
      <c r="K4549" t="s">
        <v>81</v>
      </c>
      <c r="L4549" t="s">
        <v>126</v>
      </c>
      <c r="M4549" t="s">
        <v>1692</v>
      </c>
      <c r="N4549" t="s">
        <v>239</v>
      </c>
      <c r="O4549" t="s">
        <v>1003</v>
      </c>
      <c r="P4549" t="s">
        <v>1694</v>
      </c>
      <c r="Q4549" t="s">
        <v>136</v>
      </c>
      <c r="R4549" t="s">
        <v>87</v>
      </c>
      <c r="S4549" t="s">
        <v>221</v>
      </c>
      <c r="T4549" t="s">
        <v>485</v>
      </c>
      <c r="U4549" t="s">
        <v>90</v>
      </c>
      <c r="V4549" t="s">
        <v>1695</v>
      </c>
      <c r="W4549" t="s">
        <v>17</v>
      </c>
      <c r="X4549" t="s">
        <v>18</v>
      </c>
      <c r="Y4549" t="s">
        <v>92</v>
      </c>
      <c r="Z4549" t="s">
        <v>93</v>
      </c>
      <c r="AB4549" t="b">
        <v>0</v>
      </c>
      <c r="AC4549">
        <v>90</v>
      </c>
      <c r="AD4549">
        <v>50</v>
      </c>
    </row>
    <row r="4550" spans="1:30">
      <c r="A4550">
        <v>99020</v>
      </c>
      <c r="B4550">
        <v>68522</v>
      </c>
      <c r="C4550">
        <v>5052659050</v>
      </c>
      <c r="D4550">
        <v>406</v>
      </c>
      <c r="F4550">
        <v>11</v>
      </c>
      <c r="G4550">
        <v>3</v>
      </c>
      <c r="H4550" t="s">
        <v>2728</v>
      </c>
      <c r="I4550" t="s">
        <v>2729</v>
      </c>
      <c r="J4550" t="s">
        <v>80</v>
      </c>
      <c r="K4550" t="s">
        <v>81</v>
      </c>
      <c r="L4550" t="s">
        <v>286</v>
      </c>
      <c r="M4550" t="s">
        <v>1651</v>
      </c>
      <c r="O4550" t="s">
        <v>2730</v>
      </c>
      <c r="P4550" t="s">
        <v>281</v>
      </c>
      <c r="Q4550" t="s">
        <v>100</v>
      </c>
      <c r="R4550" t="s">
        <v>101</v>
      </c>
      <c r="S4550" t="s">
        <v>111</v>
      </c>
      <c r="T4550" t="s">
        <v>591</v>
      </c>
      <c r="U4550" t="s">
        <v>90</v>
      </c>
      <c r="V4550" t="s">
        <v>2731</v>
      </c>
      <c r="W4550" t="s">
        <v>17</v>
      </c>
      <c r="X4550" t="s">
        <v>18</v>
      </c>
      <c r="Y4550" t="s">
        <v>92</v>
      </c>
      <c r="Z4550" t="s">
        <v>93</v>
      </c>
      <c r="AB4550" t="b">
        <v>0</v>
      </c>
      <c r="AC4550">
        <v>90</v>
      </c>
      <c r="AD4550">
        <v>50</v>
      </c>
    </row>
    <row r="4551" spans="1:30">
      <c r="A4551">
        <v>126178</v>
      </c>
      <c r="B4551">
        <v>112174</v>
      </c>
      <c r="C4551">
        <v>5053590000</v>
      </c>
      <c r="D4551">
        <v>408</v>
      </c>
      <c r="F4551">
        <v>11</v>
      </c>
      <c r="G4551">
        <v>3</v>
      </c>
      <c r="H4551" t="s">
        <v>1795</v>
      </c>
      <c r="I4551" t="s">
        <v>1796</v>
      </c>
      <c r="J4551" t="s">
        <v>80</v>
      </c>
      <c r="K4551" t="s">
        <v>81</v>
      </c>
      <c r="L4551" t="s">
        <v>116</v>
      </c>
      <c r="M4551" t="s">
        <v>1797</v>
      </c>
      <c r="O4551" t="s">
        <v>1798</v>
      </c>
      <c r="P4551" t="s">
        <v>642</v>
      </c>
      <c r="Q4551" t="s">
        <v>100</v>
      </c>
      <c r="R4551" t="s">
        <v>101</v>
      </c>
      <c r="S4551" t="s">
        <v>330</v>
      </c>
      <c r="T4551" t="s">
        <v>1212</v>
      </c>
      <c r="U4551" t="s">
        <v>90</v>
      </c>
      <c r="V4551" t="s">
        <v>1799</v>
      </c>
      <c r="W4551" t="s">
        <v>17</v>
      </c>
      <c r="X4551" t="s">
        <v>18</v>
      </c>
      <c r="Y4551" t="s">
        <v>92</v>
      </c>
      <c r="Z4551" t="s">
        <v>93</v>
      </c>
      <c r="AB4551" t="b">
        <v>0</v>
      </c>
      <c r="AC4551">
        <v>90</v>
      </c>
      <c r="AD4551">
        <v>50</v>
      </c>
    </row>
    <row r="4552" spans="1:30">
      <c r="A4552">
        <v>1601</v>
      </c>
      <c r="B4552">
        <v>1425</v>
      </c>
      <c r="D4552">
        <v>402</v>
      </c>
      <c r="F4552">
        <v>11</v>
      </c>
      <c r="G4552">
        <v>3</v>
      </c>
      <c r="H4552" t="s">
        <v>236</v>
      </c>
      <c r="I4552" t="s">
        <v>237</v>
      </c>
      <c r="J4552" t="s">
        <v>80</v>
      </c>
      <c r="K4552" t="s">
        <v>81</v>
      </c>
      <c r="L4552" t="s">
        <v>238</v>
      </c>
      <c r="M4552" t="s">
        <v>236</v>
      </c>
      <c r="N4552" t="s">
        <v>239</v>
      </c>
      <c r="O4552" t="s">
        <v>240</v>
      </c>
      <c r="P4552" t="s">
        <v>241</v>
      </c>
      <c r="Q4552" t="s">
        <v>175</v>
      </c>
      <c r="R4552" t="s">
        <v>153</v>
      </c>
      <c r="S4552" t="s">
        <v>221</v>
      </c>
      <c r="T4552" t="s">
        <v>242</v>
      </c>
      <c r="U4552" t="s">
        <v>90</v>
      </c>
      <c r="V4552" t="s">
        <v>243</v>
      </c>
      <c r="W4552" t="s">
        <v>17</v>
      </c>
      <c r="X4552" t="s">
        <v>18</v>
      </c>
      <c r="Y4552" t="s">
        <v>92</v>
      </c>
      <c r="Z4552" t="s">
        <v>93</v>
      </c>
      <c r="AB4552" t="b">
        <v>0</v>
      </c>
      <c r="AC4552">
        <v>91</v>
      </c>
      <c r="AD4552">
        <v>50</v>
      </c>
    </row>
    <row r="4553" spans="1:30">
      <c r="A4553">
        <v>48742</v>
      </c>
      <c r="B4553">
        <v>45852</v>
      </c>
      <c r="C4553">
        <v>5052963637</v>
      </c>
      <c r="D4553">
        <v>406</v>
      </c>
      <c r="F4553">
        <v>11</v>
      </c>
      <c r="G4553">
        <v>3</v>
      </c>
      <c r="H4553" t="s">
        <v>1346</v>
      </c>
      <c r="I4553" t="s">
        <v>1347</v>
      </c>
      <c r="J4553" t="s">
        <v>80</v>
      </c>
      <c r="K4553" t="s">
        <v>81</v>
      </c>
      <c r="L4553" t="s">
        <v>205</v>
      </c>
      <c r="M4553" t="s">
        <v>1348</v>
      </c>
      <c r="N4553" t="s">
        <v>108</v>
      </c>
      <c r="O4553" t="s">
        <v>1349</v>
      </c>
      <c r="P4553" t="s">
        <v>289</v>
      </c>
      <c r="Q4553" t="s">
        <v>100</v>
      </c>
      <c r="R4553" t="s">
        <v>101</v>
      </c>
      <c r="S4553" t="s">
        <v>111</v>
      </c>
      <c r="T4553" t="s">
        <v>684</v>
      </c>
      <c r="U4553" t="s">
        <v>90</v>
      </c>
      <c r="V4553" t="s">
        <v>1350</v>
      </c>
      <c r="W4553" t="s">
        <v>17</v>
      </c>
      <c r="X4553" t="s">
        <v>18</v>
      </c>
      <c r="Y4553" t="s">
        <v>92</v>
      </c>
      <c r="Z4553" t="s">
        <v>93</v>
      </c>
      <c r="AB4553" t="b">
        <v>0</v>
      </c>
      <c r="AC4553">
        <v>91</v>
      </c>
      <c r="AD4553">
        <v>50</v>
      </c>
    </row>
    <row r="4554" spans="1:30">
      <c r="A4554">
        <v>125220</v>
      </c>
      <c r="B4554">
        <v>111683</v>
      </c>
      <c r="C4554">
        <v>5052733324</v>
      </c>
      <c r="D4554">
        <v>404</v>
      </c>
      <c r="F4554">
        <v>11</v>
      </c>
      <c r="G4554">
        <v>3</v>
      </c>
      <c r="H4554" t="s">
        <v>699</v>
      </c>
      <c r="I4554" t="s">
        <v>700</v>
      </c>
      <c r="J4554" t="s">
        <v>80</v>
      </c>
      <c r="K4554" t="s">
        <v>81</v>
      </c>
      <c r="L4554" t="s">
        <v>205</v>
      </c>
      <c r="M4554" t="s">
        <v>699</v>
      </c>
      <c r="O4554" t="s">
        <v>701</v>
      </c>
      <c r="P4554" t="s">
        <v>702</v>
      </c>
      <c r="Q4554" t="s">
        <v>120</v>
      </c>
      <c r="R4554" t="s">
        <v>101</v>
      </c>
      <c r="S4554" t="s">
        <v>121</v>
      </c>
      <c r="T4554" t="s">
        <v>275</v>
      </c>
      <c r="U4554" t="s">
        <v>90</v>
      </c>
      <c r="V4554" t="s">
        <v>703</v>
      </c>
      <c r="W4554" t="s">
        <v>17</v>
      </c>
      <c r="X4554" t="s">
        <v>18</v>
      </c>
      <c r="Y4554" t="s">
        <v>92</v>
      </c>
      <c r="Z4554" t="s">
        <v>93</v>
      </c>
      <c r="AB4554" t="b">
        <v>0</v>
      </c>
      <c r="AC4554">
        <v>91</v>
      </c>
      <c r="AD4554">
        <v>50</v>
      </c>
    </row>
    <row r="4555" spans="1:30">
      <c r="A4555">
        <v>117855</v>
      </c>
      <c r="B4555">
        <v>105326</v>
      </c>
      <c r="D4555">
        <v>607</v>
      </c>
      <c r="F4555">
        <v>35</v>
      </c>
      <c r="G4555">
        <v>3</v>
      </c>
      <c r="H4555" t="s">
        <v>373</v>
      </c>
      <c r="I4555" t="s">
        <v>374</v>
      </c>
      <c r="J4555" t="s">
        <v>80</v>
      </c>
      <c r="K4555" t="s">
        <v>81</v>
      </c>
      <c r="L4555" t="s">
        <v>141</v>
      </c>
      <c r="M4555" t="s">
        <v>375</v>
      </c>
      <c r="O4555" t="s">
        <v>376</v>
      </c>
      <c r="P4555" t="s">
        <v>377</v>
      </c>
      <c r="Q4555" t="s">
        <v>100</v>
      </c>
      <c r="R4555" t="s">
        <v>101</v>
      </c>
      <c r="S4555" t="s">
        <v>193</v>
      </c>
      <c r="T4555" t="s">
        <v>378</v>
      </c>
      <c r="U4555" t="s">
        <v>90</v>
      </c>
      <c r="V4555" t="s">
        <v>379</v>
      </c>
      <c r="W4555" t="s">
        <v>25</v>
      </c>
      <c r="X4555" t="s">
        <v>18</v>
      </c>
      <c r="Y4555" t="s">
        <v>92</v>
      </c>
      <c r="Z4555" t="s">
        <v>93</v>
      </c>
      <c r="AB4555" t="b">
        <v>1</v>
      </c>
      <c r="AC4555">
        <v>91</v>
      </c>
      <c r="AD4555">
        <v>50</v>
      </c>
    </row>
    <row r="4556" spans="1:30">
      <c r="A4556">
        <v>3069</v>
      </c>
      <c r="B4556">
        <v>1272</v>
      </c>
      <c r="C4556">
        <v>5052987571</v>
      </c>
      <c r="D4556">
        <v>601</v>
      </c>
      <c r="F4556">
        <v>11</v>
      </c>
      <c r="G4556">
        <v>3</v>
      </c>
      <c r="H4556" t="s">
        <v>757</v>
      </c>
      <c r="I4556" t="s">
        <v>758</v>
      </c>
      <c r="J4556" t="s">
        <v>80</v>
      </c>
      <c r="K4556" t="s">
        <v>81</v>
      </c>
      <c r="L4556" t="s">
        <v>188</v>
      </c>
      <c r="M4556" t="s">
        <v>470</v>
      </c>
      <c r="N4556" t="s">
        <v>759</v>
      </c>
      <c r="O4556" t="s">
        <v>760</v>
      </c>
      <c r="P4556" t="s">
        <v>144</v>
      </c>
      <c r="Q4556" t="s">
        <v>100</v>
      </c>
      <c r="R4556" t="s">
        <v>101</v>
      </c>
      <c r="S4556" t="s">
        <v>167</v>
      </c>
      <c r="T4556" t="s">
        <v>761</v>
      </c>
      <c r="U4556" t="s">
        <v>90</v>
      </c>
      <c r="V4556" t="s">
        <v>762</v>
      </c>
      <c r="W4556" t="s">
        <v>17</v>
      </c>
      <c r="X4556" t="s">
        <v>18</v>
      </c>
      <c r="Y4556" t="s">
        <v>92</v>
      </c>
      <c r="Z4556" t="s">
        <v>93</v>
      </c>
      <c r="AB4556" t="b">
        <v>0</v>
      </c>
      <c r="AC4556">
        <v>91</v>
      </c>
      <c r="AD4556">
        <v>50</v>
      </c>
    </row>
    <row r="4557" spans="1:30">
      <c r="A4557">
        <v>116372</v>
      </c>
      <c r="B4557">
        <v>103996</v>
      </c>
      <c r="C4557">
        <v>5058845454</v>
      </c>
      <c r="D4557">
        <v>406</v>
      </c>
      <c r="F4557">
        <v>11</v>
      </c>
      <c r="G4557">
        <v>3</v>
      </c>
      <c r="H4557" t="s">
        <v>1733</v>
      </c>
      <c r="I4557" t="s">
        <v>1734</v>
      </c>
      <c r="J4557" t="s">
        <v>80</v>
      </c>
      <c r="K4557" t="s">
        <v>81</v>
      </c>
      <c r="L4557" t="s">
        <v>238</v>
      </c>
      <c r="M4557" t="s">
        <v>1735</v>
      </c>
      <c r="O4557" t="s">
        <v>1736</v>
      </c>
      <c r="P4557" t="s">
        <v>301</v>
      </c>
      <c r="Q4557" t="s">
        <v>100</v>
      </c>
      <c r="R4557" t="s">
        <v>101</v>
      </c>
      <c r="S4557" t="s">
        <v>111</v>
      </c>
      <c r="T4557" t="s">
        <v>398</v>
      </c>
      <c r="U4557" t="s">
        <v>90</v>
      </c>
      <c r="V4557" t="s">
        <v>1737</v>
      </c>
      <c r="W4557" t="s">
        <v>17</v>
      </c>
      <c r="X4557" t="s">
        <v>18</v>
      </c>
      <c r="Y4557" t="s">
        <v>92</v>
      </c>
      <c r="Z4557" t="s">
        <v>93</v>
      </c>
      <c r="AB4557" t="b">
        <v>0</v>
      </c>
      <c r="AC4557">
        <v>91</v>
      </c>
      <c r="AD4557">
        <v>50</v>
      </c>
    </row>
    <row r="4558" spans="1:30">
      <c r="A4558">
        <v>125911</v>
      </c>
      <c r="B4558">
        <v>112030</v>
      </c>
      <c r="C4558">
        <v>5055085678</v>
      </c>
      <c r="D4558">
        <v>406</v>
      </c>
      <c r="F4558">
        <v>11</v>
      </c>
      <c r="G4558">
        <v>3</v>
      </c>
      <c r="H4558" t="s">
        <v>1437</v>
      </c>
      <c r="I4558" t="s">
        <v>1438</v>
      </c>
      <c r="J4558" t="s">
        <v>80</v>
      </c>
      <c r="K4558" t="s">
        <v>81</v>
      </c>
      <c r="L4558" t="s">
        <v>205</v>
      </c>
      <c r="M4558" t="s">
        <v>1437</v>
      </c>
      <c r="O4558" t="s">
        <v>181</v>
      </c>
      <c r="P4558" t="s">
        <v>135</v>
      </c>
      <c r="R4558" t="s">
        <v>101</v>
      </c>
      <c r="S4558" t="s">
        <v>111</v>
      </c>
      <c r="T4558" t="s">
        <v>378</v>
      </c>
      <c r="U4558" t="s">
        <v>90</v>
      </c>
      <c r="V4558" t="s">
        <v>1439</v>
      </c>
      <c r="W4558" t="s">
        <v>17</v>
      </c>
      <c r="X4558" t="s">
        <v>18</v>
      </c>
      <c r="Y4558" t="s">
        <v>92</v>
      </c>
      <c r="Z4558" t="s">
        <v>93</v>
      </c>
      <c r="AB4558" t="b">
        <v>0</v>
      </c>
      <c r="AC4558">
        <v>91</v>
      </c>
      <c r="AD4558">
        <v>50</v>
      </c>
    </row>
    <row r="4559" spans="1:30">
      <c r="A4559">
        <v>126473</v>
      </c>
      <c r="B4559">
        <v>112334</v>
      </c>
      <c r="C4559">
        <v>4059236571</v>
      </c>
      <c r="D4559">
        <v>406</v>
      </c>
      <c r="F4559">
        <v>11</v>
      </c>
      <c r="G4559">
        <v>3</v>
      </c>
      <c r="H4559" t="s">
        <v>2632</v>
      </c>
      <c r="I4559" t="s">
        <v>2633</v>
      </c>
      <c r="J4559" t="s">
        <v>80</v>
      </c>
      <c r="K4559" t="s">
        <v>81</v>
      </c>
      <c r="L4559" t="s">
        <v>313</v>
      </c>
      <c r="M4559" t="s">
        <v>795</v>
      </c>
      <c r="O4559" t="s">
        <v>2634</v>
      </c>
      <c r="P4559" t="s">
        <v>1259</v>
      </c>
      <c r="Q4559" t="s">
        <v>175</v>
      </c>
      <c r="R4559" t="s">
        <v>153</v>
      </c>
      <c r="S4559" t="s">
        <v>111</v>
      </c>
      <c r="T4559" t="s">
        <v>302</v>
      </c>
      <c r="U4559" t="s">
        <v>90</v>
      </c>
      <c r="V4559" t="s">
        <v>2635</v>
      </c>
      <c r="W4559" t="s">
        <v>17</v>
      </c>
      <c r="X4559" t="s">
        <v>18</v>
      </c>
      <c r="Y4559" t="s">
        <v>92</v>
      </c>
      <c r="Z4559" t="s">
        <v>93</v>
      </c>
      <c r="AB4559" t="b">
        <v>0</v>
      </c>
      <c r="AC4559">
        <v>91</v>
      </c>
      <c r="AD4559">
        <v>50</v>
      </c>
    </row>
    <row r="4560" spans="1:30">
      <c r="A4560">
        <v>115540</v>
      </c>
      <c r="B4560">
        <v>103319</v>
      </c>
      <c r="C4560">
        <v>5058312111</v>
      </c>
      <c r="D4560">
        <v>406</v>
      </c>
      <c r="F4560">
        <v>11</v>
      </c>
      <c r="G4560">
        <v>3</v>
      </c>
      <c r="H4560" t="s">
        <v>400</v>
      </c>
      <c r="I4560" t="s">
        <v>401</v>
      </c>
      <c r="J4560" t="s">
        <v>80</v>
      </c>
      <c r="K4560" t="s">
        <v>81</v>
      </c>
      <c r="L4560" t="s">
        <v>260</v>
      </c>
      <c r="M4560" t="s">
        <v>400</v>
      </c>
      <c r="O4560" t="s">
        <v>402</v>
      </c>
      <c r="P4560" t="s">
        <v>227</v>
      </c>
      <c r="Q4560" t="s">
        <v>120</v>
      </c>
      <c r="R4560" t="s">
        <v>220</v>
      </c>
      <c r="S4560" t="s">
        <v>111</v>
      </c>
      <c r="T4560" t="s">
        <v>403</v>
      </c>
      <c r="U4560" t="s">
        <v>90</v>
      </c>
      <c r="V4560" t="s">
        <v>404</v>
      </c>
      <c r="W4560" t="s">
        <v>17</v>
      </c>
      <c r="X4560" t="s">
        <v>18</v>
      </c>
      <c r="Y4560" t="s">
        <v>92</v>
      </c>
      <c r="Z4560" t="s">
        <v>93</v>
      </c>
      <c r="AB4560" t="b">
        <v>0</v>
      </c>
      <c r="AC4560">
        <v>91</v>
      </c>
      <c r="AD4560">
        <v>50</v>
      </c>
    </row>
    <row r="4561" spans="1:30">
      <c r="A4561">
        <v>4292</v>
      </c>
      <c r="B4561">
        <v>3537</v>
      </c>
      <c r="D4561">
        <v>608</v>
      </c>
      <c r="F4561">
        <v>11</v>
      </c>
      <c r="G4561">
        <v>3</v>
      </c>
      <c r="H4561" t="s">
        <v>489</v>
      </c>
      <c r="I4561" t="s">
        <v>593</v>
      </c>
      <c r="J4561" t="s">
        <v>80</v>
      </c>
      <c r="K4561" t="s">
        <v>81</v>
      </c>
      <c r="L4561" t="s">
        <v>82</v>
      </c>
      <c r="M4561" t="s">
        <v>489</v>
      </c>
      <c r="N4561" t="s">
        <v>490</v>
      </c>
      <c r="O4561" t="s">
        <v>512</v>
      </c>
      <c r="P4561" t="s">
        <v>420</v>
      </c>
      <c r="Q4561" t="s">
        <v>100</v>
      </c>
      <c r="R4561" t="s">
        <v>87</v>
      </c>
      <c r="S4561" t="s">
        <v>583</v>
      </c>
      <c r="T4561" t="s">
        <v>184</v>
      </c>
      <c r="U4561" t="s">
        <v>90</v>
      </c>
      <c r="V4561" t="s">
        <v>2615</v>
      </c>
      <c r="W4561" t="s">
        <v>17</v>
      </c>
      <c r="X4561" t="s">
        <v>18</v>
      </c>
      <c r="Y4561" t="s">
        <v>92</v>
      </c>
      <c r="Z4561" t="s">
        <v>93</v>
      </c>
      <c r="AB4561" t="b">
        <v>0</v>
      </c>
      <c r="AC4561">
        <v>91</v>
      </c>
      <c r="AD4561">
        <v>50</v>
      </c>
    </row>
    <row r="4562" spans="1:30">
      <c r="A4562">
        <v>128341</v>
      </c>
      <c r="B4562">
        <v>113511</v>
      </c>
      <c r="C4562">
        <v>5053222899</v>
      </c>
      <c r="D4562">
        <v>406</v>
      </c>
      <c r="F4562">
        <v>11</v>
      </c>
      <c r="G4562">
        <v>3</v>
      </c>
      <c r="H4562" t="s">
        <v>1131</v>
      </c>
      <c r="I4562" t="s">
        <v>1285</v>
      </c>
      <c r="J4562" t="s">
        <v>80</v>
      </c>
      <c r="K4562" t="s">
        <v>81</v>
      </c>
      <c r="L4562" t="s">
        <v>149</v>
      </c>
      <c r="M4562" t="s">
        <v>1286</v>
      </c>
      <c r="O4562" t="s">
        <v>1287</v>
      </c>
      <c r="P4562" t="s">
        <v>152</v>
      </c>
      <c r="Q4562" t="s">
        <v>100</v>
      </c>
      <c r="R4562" t="s">
        <v>153</v>
      </c>
      <c r="S4562" t="s">
        <v>111</v>
      </c>
      <c r="T4562" t="s">
        <v>552</v>
      </c>
      <c r="U4562" t="s">
        <v>90</v>
      </c>
      <c r="V4562" t="s">
        <v>1288</v>
      </c>
      <c r="W4562" t="s">
        <v>17</v>
      </c>
      <c r="X4562" t="s">
        <v>18</v>
      </c>
      <c r="Y4562" t="s">
        <v>92</v>
      </c>
      <c r="Z4562" t="s">
        <v>93</v>
      </c>
      <c r="AB4562" t="b">
        <v>0</v>
      </c>
      <c r="AC4562">
        <v>91</v>
      </c>
      <c r="AD4562">
        <v>50</v>
      </c>
    </row>
    <row r="4563" spans="1:30">
      <c r="A4563">
        <v>127578</v>
      </c>
      <c r="B4563">
        <v>112988</v>
      </c>
      <c r="C4563">
        <v>5058168016</v>
      </c>
      <c r="D4563">
        <v>1002</v>
      </c>
      <c r="F4563">
        <v>35</v>
      </c>
      <c r="G4563">
        <v>3</v>
      </c>
      <c r="H4563" t="s">
        <v>2360</v>
      </c>
      <c r="I4563" t="s">
        <v>1791</v>
      </c>
      <c r="J4563" t="s">
        <v>80</v>
      </c>
      <c r="K4563" t="s">
        <v>81</v>
      </c>
      <c r="L4563" t="s">
        <v>126</v>
      </c>
      <c r="M4563" t="s">
        <v>2360</v>
      </c>
      <c r="O4563" t="s">
        <v>1793</v>
      </c>
      <c r="P4563" t="s">
        <v>135</v>
      </c>
      <c r="Q4563" t="s">
        <v>136</v>
      </c>
      <c r="R4563" t="s">
        <v>87</v>
      </c>
      <c r="S4563" t="s">
        <v>432</v>
      </c>
      <c r="T4563" t="s">
        <v>761</v>
      </c>
      <c r="U4563" t="s">
        <v>90</v>
      </c>
      <c r="V4563" t="s">
        <v>2361</v>
      </c>
      <c r="W4563" t="s">
        <v>25</v>
      </c>
      <c r="X4563" t="s">
        <v>18</v>
      </c>
      <c r="Y4563" t="s">
        <v>92</v>
      </c>
      <c r="Z4563" t="s">
        <v>93</v>
      </c>
      <c r="AB4563" t="b">
        <v>1</v>
      </c>
      <c r="AC4563">
        <v>91</v>
      </c>
      <c r="AD4563">
        <v>50</v>
      </c>
    </row>
    <row r="4564" spans="1:30">
      <c r="A4564">
        <v>90658</v>
      </c>
      <c r="B4564">
        <v>78262</v>
      </c>
      <c r="C4564">
        <v>5054015018</v>
      </c>
      <c r="D4564">
        <v>406</v>
      </c>
      <c r="F4564">
        <v>35</v>
      </c>
      <c r="G4564">
        <v>3</v>
      </c>
      <c r="H4564" t="s">
        <v>3482</v>
      </c>
      <c r="I4564" t="s">
        <v>3483</v>
      </c>
      <c r="J4564" t="s">
        <v>80</v>
      </c>
      <c r="K4564" t="s">
        <v>81</v>
      </c>
      <c r="L4564" t="s">
        <v>286</v>
      </c>
      <c r="M4564" t="s">
        <v>3484</v>
      </c>
      <c r="N4564" t="s">
        <v>3485</v>
      </c>
      <c r="O4564" t="s">
        <v>3486</v>
      </c>
      <c r="P4564" t="s">
        <v>1366</v>
      </c>
      <c r="Q4564" t="s">
        <v>100</v>
      </c>
      <c r="R4564" t="s">
        <v>101</v>
      </c>
      <c r="S4564" t="s">
        <v>111</v>
      </c>
      <c r="T4564" t="s">
        <v>2790</v>
      </c>
      <c r="U4564" t="s">
        <v>90</v>
      </c>
      <c r="V4564" t="s">
        <v>3487</v>
      </c>
      <c r="W4564" t="s">
        <v>25</v>
      </c>
      <c r="X4564" t="s">
        <v>18</v>
      </c>
      <c r="Y4564" t="s">
        <v>92</v>
      </c>
      <c r="Z4564" t="s">
        <v>93</v>
      </c>
      <c r="AB4564" t="b">
        <v>1</v>
      </c>
      <c r="AC4564">
        <v>91</v>
      </c>
      <c r="AD4564">
        <v>50</v>
      </c>
    </row>
    <row r="4565" spans="1:30">
      <c r="A4565">
        <v>127628</v>
      </c>
      <c r="B4565">
        <v>113006</v>
      </c>
      <c r="C4565">
        <v>5053697271</v>
      </c>
      <c r="D4565">
        <v>406</v>
      </c>
      <c r="F4565">
        <v>11</v>
      </c>
      <c r="G4565">
        <v>3</v>
      </c>
      <c r="H4565" t="s">
        <v>672</v>
      </c>
      <c r="I4565" t="s">
        <v>673</v>
      </c>
      <c r="J4565" t="s">
        <v>80</v>
      </c>
      <c r="K4565" t="s">
        <v>81</v>
      </c>
      <c r="L4565" t="s">
        <v>286</v>
      </c>
      <c r="M4565" t="s">
        <v>674</v>
      </c>
      <c r="O4565" t="s">
        <v>344</v>
      </c>
      <c r="P4565" t="s">
        <v>301</v>
      </c>
      <c r="Q4565" t="s">
        <v>100</v>
      </c>
      <c r="R4565" t="s">
        <v>101</v>
      </c>
      <c r="S4565" t="s">
        <v>111</v>
      </c>
      <c r="T4565" t="s">
        <v>657</v>
      </c>
      <c r="U4565" t="s">
        <v>90</v>
      </c>
      <c r="V4565" t="s">
        <v>675</v>
      </c>
      <c r="W4565" t="s">
        <v>17</v>
      </c>
      <c r="X4565" t="s">
        <v>18</v>
      </c>
      <c r="Y4565" t="s">
        <v>92</v>
      </c>
      <c r="Z4565" t="s">
        <v>93</v>
      </c>
      <c r="AB4565" t="b">
        <v>0</v>
      </c>
      <c r="AC4565">
        <v>91</v>
      </c>
      <c r="AD4565">
        <v>50</v>
      </c>
    </row>
    <row r="4566" spans="1:30">
      <c r="A4566">
        <v>12437</v>
      </c>
      <c r="B4566">
        <v>11125</v>
      </c>
      <c r="C4566">
        <v>5052684418</v>
      </c>
      <c r="D4566">
        <v>410</v>
      </c>
      <c r="F4566">
        <v>11</v>
      </c>
      <c r="G4566">
        <v>3</v>
      </c>
      <c r="H4566" t="s">
        <v>2963</v>
      </c>
      <c r="I4566" t="s">
        <v>2964</v>
      </c>
      <c r="J4566" t="s">
        <v>80</v>
      </c>
      <c r="K4566" t="s">
        <v>81</v>
      </c>
      <c r="L4566" t="s">
        <v>126</v>
      </c>
      <c r="M4566" t="s">
        <v>2963</v>
      </c>
      <c r="N4566" t="s">
        <v>2965</v>
      </c>
      <c r="O4566" t="s">
        <v>2966</v>
      </c>
      <c r="P4566" t="s">
        <v>2967</v>
      </c>
      <c r="Q4566" t="s">
        <v>175</v>
      </c>
      <c r="R4566" t="s">
        <v>87</v>
      </c>
      <c r="S4566" t="s">
        <v>2317</v>
      </c>
      <c r="T4566" t="s">
        <v>570</v>
      </c>
      <c r="U4566" t="s">
        <v>90</v>
      </c>
      <c r="V4566" t="s">
        <v>2968</v>
      </c>
      <c r="W4566" t="s">
        <v>17</v>
      </c>
      <c r="X4566" t="s">
        <v>18</v>
      </c>
      <c r="Y4566" t="s">
        <v>92</v>
      </c>
      <c r="Z4566" t="s">
        <v>93</v>
      </c>
      <c r="AB4566" t="b">
        <v>0</v>
      </c>
      <c r="AC4566">
        <v>91</v>
      </c>
      <c r="AD4566">
        <v>50</v>
      </c>
    </row>
    <row r="4567" spans="1:30">
      <c r="A4567">
        <v>128328</v>
      </c>
      <c r="B4567">
        <v>113498</v>
      </c>
      <c r="C4567">
        <v>5054809800</v>
      </c>
      <c r="D4567">
        <v>406</v>
      </c>
      <c r="F4567">
        <v>11</v>
      </c>
      <c r="G4567">
        <v>3</v>
      </c>
      <c r="H4567" t="s">
        <v>196</v>
      </c>
      <c r="I4567" t="s">
        <v>197</v>
      </c>
      <c r="J4567" t="s">
        <v>80</v>
      </c>
      <c r="K4567" t="s">
        <v>81</v>
      </c>
      <c r="L4567" t="s">
        <v>198</v>
      </c>
      <c r="M4567" t="s">
        <v>196</v>
      </c>
      <c r="O4567" t="s">
        <v>199</v>
      </c>
      <c r="P4567" t="s">
        <v>200</v>
      </c>
      <c r="Q4567" t="s">
        <v>120</v>
      </c>
      <c r="R4567" t="s">
        <v>153</v>
      </c>
      <c r="S4567" t="s">
        <v>111</v>
      </c>
      <c r="T4567" t="s">
        <v>201</v>
      </c>
      <c r="U4567" t="s">
        <v>90</v>
      </c>
      <c r="V4567" t="s">
        <v>202</v>
      </c>
      <c r="W4567" t="s">
        <v>17</v>
      </c>
      <c r="X4567" t="s">
        <v>18</v>
      </c>
      <c r="Y4567" t="s">
        <v>92</v>
      </c>
      <c r="Z4567" t="s">
        <v>93</v>
      </c>
      <c r="AB4567" t="b">
        <v>0</v>
      </c>
      <c r="AC4567">
        <v>91</v>
      </c>
      <c r="AD4567">
        <v>50</v>
      </c>
    </row>
    <row r="4568" spans="1:30">
      <c r="A4568">
        <v>126861</v>
      </c>
      <c r="B4568">
        <v>112554</v>
      </c>
      <c r="C4568">
        <v>5053611834</v>
      </c>
      <c r="D4568">
        <v>501</v>
      </c>
      <c r="F4568">
        <v>11</v>
      </c>
      <c r="G4568">
        <v>3</v>
      </c>
      <c r="H4568" t="s">
        <v>1381</v>
      </c>
      <c r="I4568" t="s">
        <v>1382</v>
      </c>
      <c r="J4568" t="s">
        <v>80</v>
      </c>
      <c r="K4568" t="s">
        <v>81</v>
      </c>
      <c r="L4568" t="s">
        <v>231</v>
      </c>
      <c r="M4568" t="s">
        <v>1383</v>
      </c>
      <c r="O4568" t="s">
        <v>629</v>
      </c>
      <c r="P4568" t="s">
        <v>630</v>
      </c>
      <c r="Q4568" t="s">
        <v>100</v>
      </c>
      <c r="R4568" t="s">
        <v>153</v>
      </c>
      <c r="S4568" t="s">
        <v>779</v>
      </c>
      <c r="T4568" t="s">
        <v>403</v>
      </c>
      <c r="U4568" t="s">
        <v>90</v>
      </c>
      <c r="V4568" t="s">
        <v>1384</v>
      </c>
      <c r="W4568" t="s">
        <v>17</v>
      </c>
      <c r="X4568" t="s">
        <v>18</v>
      </c>
      <c r="Y4568" t="s">
        <v>92</v>
      </c>
      <c r="Z4568" t="s">
        <v>93</v>
      </c>
      <c r="AB4568" t="b">
        <v>0</v>
      </c>
      <c r="AC4568">
        <v>91</v>
      </c>
      <c r="AD4568">
        <v>50</v>
      </c>
    </row>
    <row r="4569" spans="1:30">
      <c r="A4569">
        <v>126180</v>
      </c>
      <c r="B4569">
        <v>112175</v>
      </c>
      <c r="C4569">
        <v>5055036472</v>
      </c>
      <c r="D4569">
        <v>406</v>
      </c>
      <c r="F4569">
        <v>35</v>
      </c>
      <c r="G4569">
        <v>3</v>
      </c>
      <c r="H4569" t="s">
        <v>1491</v>
      </c>
      <c r="I4569" t="s">
        <v>1492</v>
      </c>
      <c r="J4569" t="s">
        <v>80</v>
      </c>
      <c r="K4569" t="s">
        <v>81</v>
      </c>
      <c r="L4569" t="s">
        <v>216</v>
      </c>
      <c r="M4569" t="s">
        <v>1493</v>
      </c>
      <c r="O4569" t="s">
        <v>603</v>
      </c>
      <c r="P4569" t="s">
        <v>439</v>
      </c>
      <c r="Q4569" t="s">
        <v>100</v>
      </c>
      <c r="R4569" t="s">
        <v>87</v>
      </c>
      <c r="S4569" t="s">
        <v>111</v>
      </c>
      <c r="T4569" t="s">
        <v>389</v>
      </c>
      <c r="U4569" t="s">
        <v>90</v>
      </c>
      <c r="V4569" t="s">
        <v>1494</v>
      </c>
      <c r="W4569" t="s">
        <v>25</v>
      </c>
      <c r="X4569" t="s">
        <v>18</v>
      </c>
      <c r="Y4569" t="s">
        <v>92</v>
      </c>
      <c r="Z4569" t="s">
        <v>93</v>
      </c>
      <c r="AB4569" t="b">
        <v>1</v>
      </c>
      <c r="AC4569">
        <v>91</v>
      </c>
      <c r="AD4569">
        <v>50</v>
      </c>
    </row>
    <row r="4570" spans="1:30">
      <c r="A4570">
        <v>128386</v>
      </c>
      <c r="B4570">
        <v>113555</v>
      </c>
      <c r="C4570">
        <v>5052552555</v>
      </c>
      <c r="D4570">
        <v>406</v>
      </c>
      <c r="F4570">
        <v>11</v>
      </c>
      <c r="G4570">
        <v>3</v>
      </c>
      <c r="H4570" t="s">
        <v>1577</v>
      </c>
      <c r="I4570" t="s">
        <v>1578</v>
      </c>
      <c r="J4570" t="s">
        <v>80</v>
      </c>
      <c r="K4570" t="s">
        <v>81</v>
      </c>
      <c r="L4570" t="s">
        <v>216</v>
      </c>
      <c r="M4570" t="s">
        <v>1577</v>
      </c>
      <c r="O4570" t="s">
        <v>1579</v>
      </c>
      <c r="P4570" t="s">
        <v>281</v>
      </c>
      <c r="Q4570" t="s">
        <v>100</v>
      </c>
      <c r="R4570" t="s">
        <v>153</v>
      </c>
      <c r="S4570" t="s">
        <v>111</v>
      </c>
      <c r="T4570" t="s">
        <v>1580</v>
      </c>
      <c r="U4570" t="s">
        <v>90</v>
      </c>
      <c r="V4570" t="s">
        <v>1581</v>
      </c>
      <c r="W4570" t="s">
        <v>17</v>
      </c>
      <c r="X4570" t="s">
        <v>18</v>
      </c>
      <c r="Y4570" t="s">
        <v>92</v>
      </c>
      <c r="Z4570" t="s">
        <v>93</v>
      </c>
      <c r="AB4570" t="b">
        <v>0</v>
      </c>
      <c r="AC4570">
        <v>91</v>
      </c>
      <c r="AD4570">
        <v>50</v>
      </c>
    </row>
    <row r="4571" spans="1:30">
      <c r="A4571">
        <v>69276</v>
      </c>
      <c r="B4571">
        <v>14096</v>
      </c>
      <c r="C4571">
        <v>5052560564</v>
      </c>
      <c r="D4571">
        <v>501</v>
      </c>
      <c r="F4571">
        <v>11</v>
      </c>
      <c r="G4571">
        <v>3</v>
      </c>
      <c r="H4571" t="s">
        <v>2380</v>
      </c>
      <c r="I4571" t="s">
        <v>2381</v>
      </c>
      <c r="J4571" t="s">
        <v>80</v>
      </c>
      <c r="K4571" t="s">
        <v>81</v>
      </c>
      <c r="L4571" t="s">
        <v>126</v>
      </c>
      <c r="M4571" t="s">
        <v>2380</v>
      </c>
      <c r="N4571" t="s">
        <v>682</v>
      </c>
      <c r="O4571" t="s">
        <v>2382</v>
      </c>
      <c r="P4571" t="s">
        <v>227</v>
      </c>
      <c r="Q4571" t="s">
        <v>120</v>
      </c>
      <c r="R4571" t="s">
        <v>87</v>
      </c>
      <c r="S4571" t="s">
        <v>779</v>
      </c>
      <c r="T4571" t="s">
        <v>1356</v>
      </c>
      <c r="U4571" t="s">
        <v>90</v>
      </c>
      <c r="V4571" t="s">
        <v>2383</v>
      </c>
      <c r="W4571" t="s">
        <v>17</v>
      </c>
      <c r="X4571" t="s">
        <v>18</v>
      </c>
      <c r="Y4571" t="s">
        <v>92</v>
      </c>
      <c r="Z4571" t="s">
        <v>93</v>
      </c>
      <c r="AB4571" t="b">
        <v>0</v>
      </c>
      <c r="AC4571">
        <v>91</v>
      </c>
      <c r="AD4571">
        <v>50</v>
      </c>
    </row>
    <row r="4572" spans="1:30">
      <c r="A4572">
        <v>125484</v>
      </c>
      <c r="B4572">
        <v>111814</v>
      </c>
      <c r="C4572">
        <v>5059340795</v>
      </c>
      <c r="D4572">
        <v>411</v>
      </c>
      <c r="F4572">
        <v>11</v>
      </c>
      <c r="G4572">
        <v>3</v>
      </c>
      <c r="H4572" t="s">
        <v>1261</v>
      </c>
      <c r="I4572" t="s">
        <v>1262</v>
      </c>
      <c r="J4572" t="s">
        <v>80</v>
      </c>
      <c r="K4572" t="s">
        <v>81</v>
      </c>
      <c r="L4572" t="s">
        <v>82</v>
      </c>
      <c r="M4572" t="s">
        <v>1263</v>
      </c>
      <c r="O4572" t="s">
        <v>1264</v>
      </c>
      <c r="P4572" t="s">
        <v>420</v>
      </c>
      <c r="Q4572" t="s">
        <v>100</v>
      </c>
      <c r="R4572" t="s">
        <v>87</v>
      </c>
      <c r="S4572" t="s">
        <v>539</v>
      </c>
      <c r="T4572" t="s">
        <v>1265</v>
      </c>
      <c r="U4572" t="s">
        <v>90</v>
      </c>
      <c r="V4572" t="s">
        <v>1266</v>
      </c>
      <c r="W4572" t="s">
        <v>17</v>
      </c>
      <c r="X4572" t="s">
        <v>18</v>
      </c>
      <c r="Y4572" t="s">
        <v>92</v>
      </c>
      <c r="Z4572" t="s">
        <v>93</v>
      </c>
      <c r="AB4572" t="b">
        <v>0</v>
      </c>
      <c r="AC4572">
        <v>91</v>
      </c>
      <c r="AD4572">
        <v>50</v>
      </c>
    </row>
    <row r="4573" spans="1:30">
      <c r="A4573">
        <v>128004</v>
      </c>
      <c r="B4573">
        <v>113218</v>
      </c>
      <c r="C4573">
        <v>7199552055</v>
      </c>
      <c r="D4573">
        <v>406</v>
      </c>
      <c r="F4573">
        <v>11</v>
      </c>
      <c r="G4573">
        <v>3</v>
      </c>
      <c r="H4573" t="s">
        <v>423</v>
      </c>
      <c r="I4573" t="s">
        <v>424</v>
      </c>
      <c r="J4573" t="s">
        <v>80</v>
      </c>
      <c r="K4573" t="s">
        <v>81</v>
      </c>
      <c r="L4573" t="s">
        <v>149</v>
      </c>
      <c r="M4573" t="s">
        <v>425</v>
      </c>
      <c r="O4573" t="s">
        <v>426</v>
      </c>
      <c r="P4573" t="s">
        <v>152</v>
      </c>
      <c r="Q4573" t="s">
        <v>100</v>
      </c>
      <c r="R4573" t="s">
        <v>153</v>
      </c>
      <c r="S4573" t="s">
        <v>111</v>
      </c>
      <c r="T4573" t="s">
        <v>160</v>
      </c>
      <c r="U4573" t="s">
        <v>90</v>
      </c>
      <c r="V4573" t="s">
        <v>427</v>
      </c>
      <c r="W4573" t="s">
        <v>17</v>
      </c>
      <c r="X4573" t="s">
        <v>18</v>
      </c>
      <c r="Y4573" t="s">
        <v>92</v>
      </c>
      <c r="Z4573" t="s">
        <v>93</v>
      </c>
      <c r="AB4573" t="b">
        <v>0</v>
      </c>
      <c r="AC4573">
        <v>91</v>
      </c>
      <c r="AD4573">
        <v>50</v>
      </c>
    </row>
    <row r="4574" spans="1:30">
      <c r="A4574">
        <v>127271</v>
      </c>
      <c r="B4574">
        <v>112792</v>
      </c>
      <c r="C4574">
        <v>5058986868</v>
      </c>
      <c r="D4574">
        <v>406</v>
      </c>
      <c r="F4574">
        <v>11</v>
      </c>
      <c r="G4574">
        <v>3</v>
      </c>
      <c r="H4574" t="s">
        <v>2876</v>
      </c>
      <c r="I4574" t="s">
        <v>2877</v>
      </c>
      <c r="J4574" t="s">
        <v>80</v>
      </c>
      <c r="K4574" t="s">
        <v>81</v>
      </c>
      <c r="L4574" t="s">
        <v>231</v>
      </c>
      <c r="M4574" t="s">
        <v>2878</v>
      </c>
      <c r="O4574" t="s">
        <v>2879</v>
      </c>
      <c r="P4574" t="s">
        <v>152</v>
      </c>
      <c r="Q4574" t="s">
        <v>100</v>
      </c>
      <c r="R4574" t="s">
        <v>153</v>
      </c>
      <c r="S4574" t="s">
        <v>111</v>
      </c>
      <c r="T4574" t="s">
        <v>932</v>
      </c>
      <c r="U4574" t="s">
        <v>90</v>
      </c>
      <c r="V4574" t="s">
        <v>2880</v>
      </c>
      <c r="W4574" t="s">
        <v>17</v>
      </c>
      <c r="X4574" t="s">
        <v>18</v>
      </c>
      <c r="Y4574" t="s">
        <v>92</v>
      </c>
      <c r="Z4574" t="s">
        <v>93</v>
      </c>
      <c r="AB4574" t="b">
        <v>0</v>
      </c>
      <c r="AC4574">
        <v>91</v>
      </c>
      <c r="AD4574">
        <v>50</v>
      </c>
    </row>
    <row r="4575" spans="1:30">
      <c r="A4575">
        <v>63651</v>
      </c>
      <c r="B4575">
        <v>58594</v>
      </c>
      <c r="C4575">
        <v>5053523910</v>
      </c>
      <c r="D4575">
        <v>601</v>
      </c>
      <c r="F4575">
        <v>35</v>
      </c>
      <c r="G4575">
        <v>3</v>
      </c>
      <c r="H4575" t="s">
        <v>2282</v>
      </c>
      <c r="I4575" t="s">
        <v>2283</v>
      </c>
      <c r="J4575" t="s">
        <v>80</v>
      </c>
      <c r="K4575" t="s">
        <v>81</v>
      </c>
      <c r="L4575" t="s">
        <v>313</v>
      </c>
      <c r="M4575" t="s">
        <v>2284</v>
      </c>
      <c r="N4575" t="s">
        <v>1712</v>
      </c>
      <c r="O4575" t="s">
        <v>2285</v>
      </c>
      <c r="P4575" t="s">
        <v>152</v>
      </c>
      <c r="Q4575" t="s">
        <v>100</v>
      </c>
      <c r="R4575" t="s">
        <v>153</v>
      </c>
      <c r="S4575" t="s">
        <v>167</v>
      </c>
      <c r="T4575" t="s">
        <v>309</v>
      </c>
      <c r="U4575" t="s">
        <v>90</v>
      </c>
      <c r="V4575" t="s">
        <v>2286</v>
      </c>
      <c r="W4575" t="s">
        <v>25</v>
      </c>
      <c r="X4575" t="s">
        <v>18</v>
      </c>
      <c r="Y4575" t="s">
        <v>92</v>
      </c>
      <c r="Z4575" t="s">
        <v>93</v>
      </c>
      <c r="AB4575" t="b">
        <v>1</v>
      </c>
      <c r="AC4575">
        <v>91</v>
      </c>
      <c r="AD4575">
        <v>50</v>
      </c>
    </row>
    <row r="4576" spans="1:30">
      <c r="A4576">
        <v>84332</v>
      </c>
      <c r="B4576">
        <v>10281</v>
      </c>
      <c r="C4576">
        <v>5058311571</v>
      </c>
      <c r="D4576">
        <v>406</v>
      </c>
      <c r="F4576">
        <v>11</v>
      </c>
      <c r="G4576">
        <v>3</v>
      </c>
      <c r="H4576" t="s">
        <v>1255</v>
      </c>
      <c r="I4576" t="s">
        <v>1256</v>
      </c>
      <c r="J4576" t="s">
        <v>80</v>
      </c>
      <c r="K4576" t="s">
        <v>81</v>
      </c>
      <c r="L4576" t="s">
        <v>313</v>
      </c>
      <c r="M4576" t="s">
        <v>1257</v>
      </c>
      <c r="N4576" t="s">
        <v>108</v>
      </c>
      <c r="O4576" t="s">
        <v>1258</v>
      </c>
      <c r="P4576" t="s">
        <v>1259</v>
      </c>
      <c r="Q4576" t="s">
        <v>175</v>
      </c>
      <c r="R4576" t="s">
        <v>153</v>
      </c>
      <c r="S4576" t="s">
        <v>111</v>
      </c>
      <c r="T4576" t="s">
        <v>302</v>
      </c>
      <c r="U4576" t="s">
        <v>90</v>
      </c>
      <c r="V4576" t="s">
        <v>1260</v>
      </c>
      <c r="W4576" t="s">
        <v>17</v>
      </c>
      <c r="X4576" t="s">
        <v>18</v>
      </c>
      <c r="Y4576" t="s">
        <v>92</v>
      </c>
      <c r="Z4576" t="s">
        <v>93</v>
      </c>
      <c r="AB4576" t="b">
        <v>0</v>
      </c>
      <c r="AC4576">
        <v>91</v>
      </c>
      <c r="AD4576">
        <v>50</v>
      </c>
    </row>
    <row r="4577" spans="1:30">
      <c r="A4577">
        <v>19531</v>
      </c>
      <c r="B4577">
        <v>17905</v>
      </c>
      <c r="C4577">
        <v>3032159300</v>
      </c>
      <c r="D4577">
        <v>406</v>
      </c>
      <c r="F4577">
        <v>11</v>
      </c>
      <c r="G4577">
        <v>3</v>
      </c>
      <c r="H4577" t="s">
        <v>292</v>
      </c>
      <c r="I4577" t="s">
        <v>293</v>
      </c>
      <c r="J4577" t="s">
        <v>80</v>
      </c>
      <c r="K4577" t="s">
        <v>81</v>
      </c>
      <c r="L4577" t="s">
        <v>82</v>
      </c>
      <c r="M4577" t="s">
        <v>294</v>
      </c>
      <c r="N4577" t="s">
        <v>295</v>
      </c>
      <c r="O4577" t="s">
        <v>296</v>
      </c>
      <c r="P4577" t="s">
        <v>227</v>
      </c>
      <c r="Q4577" t="s">
        <v>120</v>
      </c>
      <c r="R4577" t="s">
        <v>87</v>
      </c>
      <c r="S4577" t="s">
        <v>111</v>
      </c>
      <c r="T4577" t="s">
        <v>282</v>
      </c>
      <c r="U4577" t="s">
        <v>90</v>
      </c>
      <c r="V4577" t="s">
        <v>297</v>
      </c>
      <c r="W4577" t="s">
        <v>17</v>
      </c>
      <c r="X4577" t="s">
        <v>18</v>
      </c>
      <c r="Y4577" t="s">
        <v>92</v>
      </c>
      <c r="Z4577" t="s">
        <v>93</v>
      </c>
      <c r="AB4577" t="b">
        <v>0</v>
      </c>
      <c r="AC4577">
        <v>91</v>
      </c>
      <c r="AD4577">
        <v>50</v>
      </c>
    </row>
    <row r="4578" spans="1:30">
      <c r="A4578">
        <v>119909</v>
      </c>
      <c r="B4578">
        <v>107055</v>
      </c>
      <c r="C4578">
        <v>5058318905</v>
      </c>
      <c r="D4578">
        <v>406</v>
      </c>
      <c r="F4578">
        <v>11</v>
      </c>
      <c r="G4578">
        <v>3</v>
      </c>
      <c r="H4578" t="s">
        <v>2061</v>
      </c>
      <c r="I4578" t="s">
        <v>2062</v>
      </c>
      <c r="J4578" t="s">
        <v>80</v>
      </c>
      <c r="K4578" t="s">
        <v>81</v>
      </c>
      <c r="L4578" t="s">
        <v>260</v>
      </c>
      <c r="M4578" t="s">
        <v>2063</v>
      </c>
      <c r="O4578" t="s">
        <v>2064</v>
      </c>
      <c r="P4578" t="s">
        <v>227</v>
      </c>
      <c r="Q4578" t="s">
        <v>120</v>
      </c>
      <c r="R4578" t="s">
        <v>220</v>
      </c>
      <c r="S4578" t="s">
        <v>111</v>
      </c>
      <c r="T4578" t="s">
        <v>398</v>
      </c>
      <c r="U4578" t="s">
        <v>90</v>
      </c>
      <c r="V4578" t="s">
        <v>2065</v>
      </c>
      <c r="W4578" t="s">
        <v>17</v>
      </c>
      <c r="X4578" t="s">
        <v>18</v>
      </c>
      <c r="Y4578" t="s">
        <v>92</v>
      </c>
      <c r="Z4578" t="s">
        <v>93</v>
      </c>
      <c r="AB4578" t="b">
        <v>0</v>
      </c>
      <c r="AC4578">
        <v>91</v>
      </c>
      <c r="AD4578">
        <v>50</v>
      </c>
    </row>
    <row r="4579" spans="1:30">
      <c r="A4579">
        <v>40040</v>
      </c>
      <c r="B4579">
        <v>37690</v>
      </c>
      <c r="C4579">
        <v>5053859596</v>
      </c>
      <c r="D4579">
        <v>406</v>
      </c>
      <c r="F4579">
        <v>11</v>
      </c>
      <c r="G4579">
        <v>3</v>
      </c>
      <c r="H4579" t="s">
        <v>1055</v>
      </c>
      <c r="I4579" t="s">
        <v>1056</v>
      </c>
      <c r="J4579" t="s">
        <v>80</v>
      </c>
      <c r="K4579" t="s">
        <v>81</v>
      </c>
      <c r="L4579" t="s">
        <v>216</v>
      </c>
      <c r="M4579" t="s">
        <v>1055</v>
      </c>
      <c r="N4579" t="s">
        <v>1057</v>
      </c>
      <c r="O4579" t="s">
        <v>1058</v>
      </c>
      <c r="P4579" t="s">
        <v>439</v>
      </c>
      <c r="Q4579" t="s">
        <v>100</v>
      </c>
      <c r="R4579" t="s">
        <v>87</v>
      </c>
      <c r="S4579" t="s">
        <v>111</v>
      </c>
      <c r="T4579" t="s">
        <v>154</v>
      </c>
      <c r="U4579" t="s">
        <v>90</v>
      </c>
      <c r="V4579" t="s">
        <v>1207</v>
      </c>
      <c r="W4579" t="s">
        <v>17</v>
      </c>
      <c r="X4579" t="s">
        <v>18</v>
      </c>
      <c r="Y4579" t="s">
        <v>92</v>
      </c>
      <c r="Z4579" t="s">
        <v>93</v>
      </c>
      <c r="AB4579" t="b">
        <v>0</v>
      </c>
      <c r="AC4579">
        <v>91</v>
      </c>
      <c r="AD4579">
        <v>50</v>
      </c>
    </row>
    <row r="4580" spans="1:30">
      <c r="A4580">
        <v>128419</v>
      </c>
      <c r="B4580">
        <v>113586</v>
      </c>
      <c r="C4580">
        <v>5052681676</v>
      </c>
      <c r="D4580">
        <v>406</v>
      </c>
      <c r="F4580">
        <v>11</v>
      </c>
      <c r="G4580">
        <v>3</v>
      </c>
      <c r="H4580" t="s">
        <v>3113</v>
      </c>
      <c r="I4580" t="s">
        <v>3114</v>
      </c>
      <c r="J4580" t="s">
        <v>80</v>
      </c>
      <c r="K4580" t="s">
        <v>81</v>
      </c>
      <c r="L4580" t="s">
        <v>126</v>
      </c>
      <c r="M4580" t="s">
        <v>3115</v>
      </c>
      <c r="O4580" t="s">
        <v>1614</v>
      </c>
      <c r="P4580" t="s">
        <v>110</v>
      </c>
      <c r="Q4580" t="s">
        <v>100</v>
      </c>
      <c r="R4580" t="s">
        <v>87</v>
      </c>
      <c r="S4580" t="s">
        <v>111</v>
      </c>
      <c r="T4580" t="s">
        <v>1098</v>
      </c>
      <c r="U4580" t="s">
        <v>90</v>
      </c>
      <c r="V4580" t="s">
        <v>3116</v>
      </c>
      <c r="W4580" t="s">
        <v>17</v>
      </c>
      <c r="X4580" t="s">
        <v>18</v>
      </c>
      <c r="Y4580" t="s">
        <v>92</v>
      </c>
      <c r="Z4580" t="s">
        <v>93</v>
      </c>
      <c r="AB4580" t="b">
        <v>0</v>
      </c>
      <c r="AC4580">
        <v>91</v>
      </c>
      <c r="AD4580">
        <v>50</v>
      </c>
    </row>
    <row r="4581" spans="1:30">
      <c r="A4581">
        <v>128363</v>
      </c>
      <c r="B4581">
        <v>113532</v>
      </c>
      <c r="C4581">
        <v>5056106015</v>
      </c>
      <c r="D4581">
        <v>406</v>
      </c>
      <c r="F4581">
        <v>11</v>
      </c>
      <c r="G4581">
        <v>3</v>
      </c>
      <c r="H4581" t="s">
        <v>2559</v>
      </c>
      <c r="I4581" t="s">
        <v>2560</v>
      </c>
      <c r="J4581" t="s">
        <v>80</v>
      </c>
      <c r="K4581" t="s">
        <v>81</v>
      </c>
      <c r="L4581" t="s">
        <v>216</v>
      </c>
      <c r="M4581" t="s">
        <v>2559</v>
      </c>
      <c r="O4581" t="s">
        <v>2561</v>
      </c>
      <c r="P4581" t="s">
        <v>1972</v>
      </c>
      <c r="Q4581" t="s">
        <v>183</v>
      </c>
      <c r="R4581" t="s">
        <v>153</v>
      </c>
      <c r="S4581" t="s">
        <v>111</v>
      </c>
      <c r="T4581" t="s">
        <v>976</v>
      </c>
      <c r="U4581" t="s">
        <v>90</v>
      </c>
      <c r="V4581" t="s">
        <v>2562</v>
      </c>
      <c r="W4581" t="s">
        <v>17</v>
      </c>
      <c r="X4581" t="s">
        <v>18</v>
      </c>
      <c r="Y4581" t="s">
        <v>92</v>
      </c>
      <c r="Z4581" t="s">
        <v>93</v>
      </c>
      <c r="AB4581" t="b">
        <v>0</v>
      </c>
      <c r="AC4581">
        <v>91</v>
      </c>
      <c r="AD4581">
        <v>50</v>
      </c>
    </row>
    <row r="4582" spans="1:30">
      <c r="A4582">
        <v>126178</v>
      </c>
      <c r="B4582">
        <v>112174</v>
      </c>
      <c r="C4582">
        <v>5053590000</v>
      </c>
      <c r="D4582">
        <v>408</v>
      </c>
      <c r="F4582">
        <v>11</v>
      </c>
      <c r="G4582">
        <v>3</v>
      </c>
      <c r="H4582" t="s">
        <v>1795</v>
      </c>
      <c r="I4582" t="s">
        <v>1796</v>
      </c>
      <c r="J4582" t="s">
        <v>80</v>
      </c>
      <c r="K4582" t="s">
        <v>81</v>
      </c>
      <c r="L4582" t="s">
        <v>116</v>
      </c>
      <c r="M4582" t="s">
        <v>1797</v>
      </c>
      <c r="O4582" t="s">
        <v>1798</v>
      </c>
      <c r="P4582" t="s">
        <v>642</v>
      </c>
      <c r="Q4582" t="s">
        <v>100</v>
      </c>
      <c r="R4582" t="s">
        <v>101</v>
      </c>
      <c r="S4582" t="s">
        <v>330</v>
      </c>
      <c r="T4582" t="s">
        <v>1212</v>
      </c>
      <c r="U4582" t="s">
        <v>90</v>
      </c>
      <c r="V4582" t="s">
        <v>1799</v>
      </c>
      <c r="W4582" t="s">
        <v>17</v>
      </c>
      <c r="X4582" t="s">
        <v>18</v>
      </c>
      <c r="Y4582" t="s">
        <v>92</v>
      </c>
      <c r="Z4582" t="s">
        <v>93</v>
      </c>
      <c r="AB4582" t="b">
        <v>0</v>
      </c>
      <c r="AC4582">
        <v>91</v>
      </c>
      <c r="AD4582">
        <v>50</v>
      </c>
    </row>
    <row r="4583" spans="1:30">
      <c r="A4583">
        <v>86250</v>
      </c>
      <c r="B4583">
        <v>78420</v>
      </c>
      <c r="C4583">
        <v>5052498865</v>
      </c>
      <c r="D4583">
        <v>406</v>
      </c>
      <c r="F4583">
        <v>35</v>
      </c>
      <c r="G4583">
        <v>3</v>
      </c>
      <c r="H4583" t="s">
        <v>763</v>
      </c>
      <c r="I4583" t="s">
        <v>2225</v>
      </c>
      <c r="J4583" t="s">
        <v>80</v>
      </c>
      <c r="K4583" t="s">
        <v>81</v>
      </c>
      <c r="L4583" t="s">
        <v>238</v>
      </c>
      <c r="M4583" t="s">
        <v>2226</v>
      </c>
      <c r="N4583" t="s">
        <v>2227</v>
      </c>
      <c r="O4583" t="s">
        <v>2228</v>
      </c>
      <c r="P4583" t="s">
        <v>396</v>
      </c>
      <c r="Q4583" t="s">
        <v>183</v>
      </c>
      <c r="R4583" t="s">
        <v>153</v>
      </c>
      <c r="S4583" t="s">
        <v>111</v>
      </c>
      <c r="T4583" t="s">
        <v>398</v>
      </c>
      <c r="U4583" t="s">
        <v>90</v>
      </c>
      <c r="V4583" t="s">
        <v>2346</v>
      </c>
      <c r="W4583" t="s">
        <v>25</v>
      </c>
      <c r="X4583" t="s">
        <v>18</v>
      </c>
      <c r="Y4583" t="s">
        <v>92</v>
      </c>
      <c r="Z4583" t="s">
        <v>93</v>
      </c>
      <c r="AB4583" t="b">
        <v>1</v>
      </c>
      <c r="AC4583">
        <v>91</v>
      </c>
      <c r="AD4583">
        <v>50</v>
      </c>
    </row>
    <row r="4584" spans="1:30">
      <c r="A4584">
        <v>75795</v>
      </c>
      <c r="B4584">
        <v>69316</v>
      </c>
      <c r="C4584">
        <v>5058315778</v>
      </c>
      <c r="D4584">
        <v>606</v>
      </c>
      <c r="F4584">
        <v>35</v>
      </c>
      <c r="G4584">
        <v>3</v>
      </c>
      <c r="H4584" t="s">
        <v>1671</v>
      </c>
      <c r="I4584" t="s">
        <v>1672</v>
      </c>
      <c r="J4584" t="s">
        <v>80</v>
      </c>
      <c r="K4584" t="s">
        <v>81</v>
      </c>
      <c r="L4584" t="s">
        <v>260</v>
      </c>
      <c r="M4584" t="s">
        <v>1673</v>
      </c>
      <c r="N4584" t="s">
        <v>1674</v>
      </c>
      <c r="O4584" t="s">
        <v>1675</v>
      </c>
      <c r="P4584" t="s">
        <v>227</v>
      </c>
      <c r="Q4584" t="s">
        <v>120</v>
      </c>
      <c r="R4584" t="s">
        <v>153</v>
      </c>
      <c r="S4584" t="s">
        <v>102</v>
      </c>
      <c r="T4584" t="s">
        <v>456</v>
      </c>
      <c r="U4584" t="s">
        <v>90</v>
      </c>
      <c r="V4584" t="s">
        <v>1676</v>
      </c>
      <c r="W4584" t="s">
        <v>25</v>
      </c>
      <c r="X4584" t="s">
        <v>18</v>
      </c>
      <c r="Y4584" t="s">
        <v>92</v>
      </c>
      <c r="Z4584" t="s">
        <v>93</v>
      </c>
      <c r="AB4584" t="b">
        <v>1</v>
      </c>
      <c r="AC4584">
        <v>91</v>
      </c>
      <c r="AD4584">
        <v>50</v>
      </c>
    </row>
    <row r="4585" spans="1:30">
      <c r="A4585">
        <v>80528</v>
      </c>
      <c r="B4585">
        <v>48823</v>
      </c>
      <c r="C4585">
        <v>5053529520</v>
      </c>
      <c r="D4585">
        <v>606</v>
      </c>
      <c r="F4585">
        <v>11</v>
      </c>
      <c r="G4585">
        <v>3</v>
      </c>
      <c r="H4585" t="s">
        <v>2793</v>
      </c>
      <c r="I4585" t="s">
        <v>2794</v>
      </c>
      <c r="J4585" t="s">
        <v>80</v>
      </c>
      <c r="K4585" t="s">
        <v>81</v>
      </c>
      <c r="L4585" t="s">
        <v>313</v>
      </c>
      <c r="M4585" t="s">
        <v>97</v>
      </c>
      <c r="N4585" t="s">
        <v>2140</v>
      </c>
      <c r="O4585" t="s">
        <v>688</v>
      </c>
      <c r="P4585" t="s">
        <v>1259</v>
      </c>
      <c r="Q4585" t="s">
        <v>175</v>
      </c>
      <c r="S4585" t="s">
        <v>102</v>
      </c>
      <c r="T4585" t="s">
        <v>302</v>
      </c>
      <c r="U4585" t="s">
        <v>90</v>
      </c>
      <c r="V4585" t="s">
        <v>2795</v>
      </c>
      <c r="W4585" t="s">
        <v>17</v>
      </c>
      <c r="X4585" t="s">
        <v>18</v>
      </c>
      <c r="Y4585" t="s">
        <v>92</v>
      </c>
      <c r="Z4585" t="s">
        <v>93</v>
      </c>
      <c r="AB4585" t="b">
        <v>0</v>
      </c>
      <c r="AC4585">
        <v>91</v>
      </c>
      <c r="AD4585">
        <v>50</v>
      </c>
    </row>
    <row r="4586" spans="1:30">
      <c r="A4586">
        <v>118846</v>
      </c>
      <c r="B4586">
        <v>106145</v>
      </c>
      <c r="C4586">
        <v>5058841147</v>
      </c>
      <c r="D4586">
        <v>406</v>
      </c>
      <c r="F4586">
        <v>11</v>
      </c>
      <c r="G4586">
        <v>3</v>
      </c>
      <c r="H4586" t="s">
        <v>852</v>
      </c>
      <c r="I4586" t="s">
        <v>853</v>
      </c>
      <c r="J4586" t="s">
        <v>80</v>
      </c>
      <c r="K4586" t="s">
        <v>81</v>
      </c>
      <c r="L4586" t="s">
        <v>205</v>
      </c>
      <c r="M4586" t="s">
        <v>854</v>
      </c>
      <c r="O4586" t="s">
        <v>855</v>
      </c>
      <c r="P4586" t="s">
        <v>289</v>
      </c>
      <c r="Q4586" t="s">
        <v>100</v>
      </c>
      <c r="R4586" t="s">
        <v>101</v>
      </c>
      <c r="S4586" t="s">
        <v>111</v>
      </c>
      <c r="T4586" t="s">
        <v>234</v>
      </c>
      <c r="U4586" t="s">
        <v>90</v>
      </c>
      <c r="V4586" t="s">
        <v>856</v>
      </c>
      <c r="W4586" t="s">
        <v>17</v>
      </c>
      <c r="X4586" t="s">
        <v>18</v>
      </c>
      <c r="Y4586" t="s">
        <v>92</v>
      </c>
      <c r="Z4586" t="s">
        <v>93</v>
      </c>
      <c r="AB4586" t="b">
        <v>0</v>
      </c>
      <c r="AC4586">
        <v>91</v>
      </c>
      <c r="AD4586">
        <v>50</v>
      </c>
    </row>
    <row r="4587" spans="1:30">
      <c r="A4587">
        <v>98859</v>
      </c>
      <c r="B4587">
        <v>89145</v>
      </c>
      <c r="C4587">
        <v>5058372827</v>
      </c>
      <c r="D4587">
        <v>406</v>
      </c>
      <c r="F4587">
        <v>35</v>
      </c>
      <c r="G4587">
        <v>3</v>
      </c>
      <c r="H4587" t="s">
        <v>2517</v>
      </c>
      <c r="I4587" t="s">
        <v>2518</v>
      </c>
      <c r="J4587" t="s">
        <v>80</v>
      </c>
      <c r="K4587" t="s">
        <v>81</v>
      </c>
      <c r="L4587" t="s">
        <v>205</v>
      </c>
      <c r="M4587" t="s">
        <v>2519</v>
      </c>
      <c r="O4587" t="s">
        <v>1048</v>
      </c>
      <c r="P4587" t="s">
        <v>99</v>
      </c>
      <c r="Q4587" t="s">
        <v>100</v>
      </c>
      <c r="R4587" t="s">
        <v>101</v>
      </c>
      <c r="S4587" t="s">
        <v>111</v>
      </c>
      <c r="T4587" t="s">
        <v>2866</v>
      </c>
      <c r="U4587" t="s">
        <v>90</v>
      </c>
      <c r="V4587" t="s">
        <v>2867</v>
      </c>
      <c r="W4587" t="s">
        <v>25</v>
      </c>
      <c r="X4587" t="s">
        <v>18</v>
      </c>
      <c r="Y4587" t="s">
        <v>92</v>
      </c>
      <c r="Z4587" t="s">
        <v>93</v>
      </c>
      <c r="AB4587" t="b">
        <v>1</v>
      </c>
      <c r="AC4587">
        <v>91</v>
      </c>
      <c r="AD4587">
        <v>50</v>
      </c>
    </row>
    <row r="4588" spans="1:30">
      <c r="A4588">
        <v>127654</v>
      </c>
      <c r="B4588">
        <v>113021</v>
      </c>
      <c r="C4588">
        <v>5057506025</v>
      </c>
      <c r="D4588">
        <v>406</v>
      </c>
      <c r="F4588">
        <v>11</v>
      </c>
      <c r="G4588">
        <v>3</v>
      </c>
      <c r="H4588" t="s">
        <v>3537</v>
      </c>
      <c r="I4588" t="s">
        <v>3538</v>
      </c>
      <c r="J4588" t="s">
        <v>80</v>
      </c>
      <c r="K4588" t="s">
        <v>81</v>
      </c>
      <c r="L4588" t="s">
        <v>3539</v>
      </c>
      <c r="M4588" t="s">
        <v>3537</v>
      </c>
      <c r="O4588" t="s">
        <v>2892</v>
      </c>
      <c r="P4588" t="s">
        <v>3540</v>
      </c>
      <c r="Q4588" t="s">
        <v>136</v>
      </c>
      <c r="R4588" t="s">
        <v>87</v>
      </c>
      <c r="S4588" t="s">
        <v>111</v>
      </c>
      <c r="T4588" t="s">
        <v>445</v>
      </c>
      <c r="U4588" t="s">
        <v>90</v>
      </c>
      <c r="V4588" t="s">
        <v>3541</v>
      </c>
      <c r="W4588" t="s">
        <v>17</v>
      </c>
      <c r="X4588" t="s">
        <v>18</v>
      </c>
      <c r="Y4588" t="s">
        <v>92</v>
      </c>
      <c r="Z4588" t="s">
        <v>93</v>
      </c>
      <c r="AB4588" t="b">
        <v>0</v>
      </c>
      <c r="AC4588">
        <v>91</v>
      </c>
      <c r="AD4588">
        <v>50</v>
      </c>
    </row>
    <row r="4589" spans="1:30">
      <c r="A4589">
        <v>128054</v>
      </c>
      <c r="B4589">
        <v>113260</v>
      </c>
      <c r="C4589">
        <v>5058331333</v>
      </c>
      <c r="D4589">
        <v>608</v>
      </c>
      <c r="F4589">
        <v>11</v>
      </c>
      <c r="G4589">
        <v>3</v>
      </c>
      <c r="H4589" t="s">
        <v>934</v>
      </c>
      <c r="I4589" t="s">
        <v>935</v>
      </c>
      <c r="J4589" t="s">
        <v>80</v>
      </c>
      <c r="K4589" t="s">
        <v>81</v>
      </c>
      <c r="L4589" t="s">
        <v>313</v>
      </c>
      <c r="M4589" t="s">
        <v>936</v>
      </c>
      <c r="O4589" t="s">
        <v>937</v>
      </c>
      <c r="P4589" t="s">
        <v>938</v>
      </c>
      <c r="Q4589" t="s">
        <v>183</v>
      </c>
      <c r="R4589" t="s">
        <v>220</v>
      </c>
      <c r="S4589" t="s">
        <v>583</v>
      </c>
      <c r="T4589" t="s">
        <v>552</v>
      </c>
      <c r="U4589" t="s">
        <v>90</v>
      </c>
      <c r="V4589" t="s">
        <v>939</v>
      </c>
      <c r="W4589" t="s">
        <v>17</v>
      </c>
      <c r="X4589" t="s">
        <v>18</v>
      </c>
      <c r="Y4589" t="s">
        <v>92</v>
      </c>
      <c r="Z4589" t="s">
        <v>93</v>
      </c>
      <c r="AB4589" t="b">
        <v>0</v>
      </c>
      <c r="AC4589">
        <v>91</v>
      </c>
      <c r="AD4589">
        <v>50</v>
      </c>
    </row>
    <row r="4590" spans="1:30">
      <c r="A4590">
        <v>125980</v>
      </c>
      <c r="B4590">
        <v>112078</v>
      </c>
      <c r="C4590">
        <v>5052551325</v>
      </c>
      <c r="D4590">
        <v>601</v>
      </c>
      <c r="F4590">
        <v>35</v>
      </c>
      <c r="G4590">
        <v>3</v>
      </c>
      <c r="H4590" t="s">
        <v>2338</v>
      </c>
      <c r="I4590" t="s">
        <v>2339</v>
      </c>
      <c r="J4590" t="s">
        <v>80</v>
      </c>
      <c r="K4590" t="s">
        <v>81</v>
      </c>
      <c r="L4590" t="s">
        <v>286</v>
      </c>
      <c r="M4590" t="s">
        <v>2340</v>
      </c>
      <c r="O4590" t="s">
        <v>1522</v>
      </c>
      <c r="P4590" t="s">
        <v>289</v>
      </c>
      <c r="Q4590" t="s">
        <v>100</v>
      </c>
      <c r="R4590" t="s">
        <v>101</v>
      </c>
      <c r="S4590" t="s">
        <v>167</v>
      </c>
      <c r="T4590" t="s">
        <v>242</v>
      </c>
      <c r="U4590" t="s">
        <v>90</v>
      </c>
      <c r="V4590" t="s">
        <v>2341</v>
      </c>
      <c r="W4590" t="s">
        <v>25</v>
      </c>
      <c r="X4590" t="s">
        <v>18</v>
      </c>
      <c r="Y4590" t="s">
        <v>92</v>
      </c>
      <c r="Z4590" t="s">
        <v>93</v>
      </c>
      <c r="AB4590" t="b">
        <v>1</v>
      </c>
      <c r="AC4590">
        <v>91</v>
      </c>
      <c r="AD4590">
        <v>50</v>
      </c>
    </row>
    <row r="4591" spans="1:30">
      <c r="A4591">
        <v>128157</v>
      </c>
      <c r="B4591">
        <v>113340</v>
      </c>
      <c r="C4591">
        <v>5053667248</v>
      </c>
      <c r="D4591">
        <v>1002</v>
      </c>
      <c r="F4591">
        <v>11</v>
      </c>
      <c r="G4591">
        <v>3</v>
      </c>
      <c r="H4591" t="s">
        <v>428</v>
      </c>
      <c r="I4591" t="s">
        <v>429</v>
      </c>
      <c r="J4591" t="s">
        <v>80</v>
      </c>
      <c r="K4591" t="s">
        <v>81</v>
      </c>
      <c r="L4591" t="s">
        <v>216</v>
      </c>
      <c r="M4591" t="s">
        <v>430</v>
      </c>
      <c r="O4591" t="s">
        <v>431</v>
      </c>
      <c r="P4591" t="s">
        <v>219</v>
      </c>
      <c r="Q4591" t="s">
        <v>175</v>
      </c>
      <c r="R4591" t="s">
        <v>153</v>
      </c>
      <c r="S4591" t="s">
        <v>432</v>
      </c>
      <c r="T4591" t="s">
        <v>433</v>
      </c>
      <c r="U4591" t="s">
        <v>90</v>
      </c>
      <c r="V4591" t="s">
        <v>434</v>
      </c>
      <c r="W4591" t="s">
        <v>17</v>
      </c>
      <c r="X4591" t="s">
        <v>18</v>
      </c>
      <c r="Y4591" t="s">
        <v>92</v>
      </c>
      <c r="Z4591" t="s">
        <v>93</v>
      </c>
      <c r="AB4591" t="b">
        <v>0</v>
      </c>
      <c r="AC4591">
        <v>91</v>
      </c>
      <c r="AD4591">
        <v>50</v>
      </c>
    </row>
    <row r="4592" spans="1:30">
      <c r="A4592">
        <v>127954</v>
      </c>
      <c r="B4592">
        <v>113185</v>
      </c>
      <c r="C4592">
        <v>7573215527</v>
      </c>
      <c r="D4592">
        <v>606</v>
      </c>
      <c r="F4592">
        <v>35</v>
      </c>
      <c r="G4592">
        <v>3</v>
      </c>
      <c r="H4592" t="s">
        <v>3041</v>
      </c>
      <c r="I4592" t="s">
        <v>3042</v>
      </c>
      <c r="J4592" t="s">
        <v>80</v>
      </c>
      <c r="K4592" t="s">
        <v>81</v>
      </c>
      <c r="L4592" t="s">
        <v>238</v>
      </c>
      <c r="M4592" t="s">
        <v>97</v>
      </c>
      <c r="O4592" t="s">
        <v>3043</v>
      </c>
      <c r="P4592" t="s">
        <v>219</v>
      </c>
      <c r="Q4592" t="s">
        <v>175</v>
      </c>
      <c r="R4592" t="s">
        <v>153</v>
      </c>
      <c r="S4592" t="s">
        <v>102</v>
      </c>
      <c r="T4592" t="s">
        <v>761</v>
      </c>
      <c r="U4592" t="s">
        <v>90</v>
      </c>
      <c r="V4592" t="s">
        <v>3044</v>
      </c>
      <c r="W4592" t="s">
        <v>25</v>
      </c>
      <c r="X4592" t="s">
        <v>18</v>
      </c>
      <c r="Y4592" t="s">
        <v>92</v>
      </c>
      <c r="Z4592" t="s">
        <v>93</v>
      </c>
      <c r="AB4592" t="b">
        <v>1</v>
      </c>
      <c r="AC4592">
        <v>91</v>
      </c>
      <c r="AD4592">
        <v>50</v>
      </c>
    </row>
    <row r="4593" spans="1:30">
      <c r="A4593">
        <v>127286</v>
      </c>
      <c r="B4593">
        <v>112805</v>
      </c>
      <c r="C4593">
        <v>5053433030</v>
      </c>
      <c r="D4593">
        <v>406</v>
      </c>
      <c r="F4593">
        <v>11</v>
      </c>
      <c r="G4593">
        <v>3</v>
      </c>
      <c r="H4593" t="s">
        <v>809</v>
      </c>
      <c r="I4593" t="s">
        <v>2628</v>
      </c>
      <c r="J4593" t="s">
        <v>80</v>
      </c>
      <c r="K4593" t="s">
        <v>81</v>
      </c>
      <c r="L4593" t="s">
        <v>116</v>
      </c>
      <c r="M4593" t="s">
        <v>2629</v>
      </c>
      <c r="O4593" t="s">
        <v>2630</v>
      </c>
      <c r="P4593" t="s">
        <v>1072</v>
      </c>
      <c r="Q4593" t="s">
        <v>120</v>
      </c>
      <c r="R4593" t="s">
        <v>101</v>
      </c>
      <c r="S4593" t="s">
        <v>111</v>
      </c>
      <c r="T4593" t="s">
        <v>302</v>
      </c>
      <c r="U4593" t="s">
        <v>90</v>
      </c>
      <c r="V4593" t="s">
        <v>2631</v>
      </c>
      <c r="W4593" t="s">
        <v>17</v>
      </c>
      <c r="X4593" t="s">
        <v>18</v>
      </c>
      <c r="Y4593" t="s">
        <v>92</v>
      </c>
      <c r="Z4593" t="s">
        <v>93</v>
      </c>
      <c r="AB4593" t="b">
        <v>0</v>
      </c>
      <c r="AC4593">
        <v>91</v>
      </c>
      <c r="AD4593">
        <v>50</v>
      </c>
    </row>
    <row r="4594" spans="1:30">
      <c r="A4594">
        <v>126768</v>
      </c>
      <c r="B4594">
        <v>112497</v>
      </c>
      <c r="C4594">
        <v>5053611767</v>
      </c>
      <c r="D4594">
        <v>406</v>
      </c>
      <c r="F4594">
        <v>11</v>
      </c>
      <c r="G4594">
        <v>3</v>
      </c>
      <c r="H4594" t="s">
        <v>2084</v>
      </c>
      <c r="I4594" t="s">
        <v>2085</v>
      </c>
      <c r="J4594" t="s">
        <v>80</v>
      </c>
      <c r="K4594" t="s">
        <v>81</v>
      </c>
      <c r="L4594" t="s">
        <v>82</v>
      </c>
      <c r="M4594" t="s">
        <v>2086</v>
      </c>
      <c r="O4594" t="s">
        <v>971</v>
      </c>
      <c r="P4594" t="s">
        <v>227</v>
      </c>
      <c r="Q4594" t="s">
        <v>120</v>
      </c>
      <c r="R4594" t="s">
        <v>101</v>
      </c>
      <c r="S4594" t="s">
        <v>111</v>
      </c>
      <c r="T4594" t="s">
        <v>1158</v>
      </c>
      <c r="U4594" t="s">
        <v>90</v>
      </c>
      <c r="V4594" t="s">
        <v>2087</v>
      </c>
      <c r="W4594" t="s">
        <v>17</v>
      </c>
      <c r="X4594" t="s">
        <v>18</v>
      </c>
      <c r="Y4594" t="s">
        <v>92</v>
      </c>
      <c r="Z4594" t="s">
        <v>93</v>
      </c>
      <c r="AB4594" t="b">
        <v>0</v>
      </c>
      <c r="AC4594">
        <v>91</v>
      </c>
      <c r="AD4594">
        <v>50</v>
      </c>
    </row>
    <row r="4595" spans="1:30">
      <c r="A4595">
        <v>11376</v>
      </c>
      <c r="B4595">
        <v>10143</v>
      </c>
      <c r="C4595">
        <v>5052926979</v>
      </c>
      <c r="D4595">
        <v>406</v>
      </c>
      <c r="F4595">
        <v>35</v>
      </c>
      <c r="G4595">
        <v>3</v>
      </c>
      <c r="H4595" t="s">
        <v>616</v>
      </c>
      <c r="I4595" t="s">
        <v>1476</v>
      </c>
      <c r="J4595" t="s">
        <v>80</v>
      </c>
      <c r="K4595" t="s">
        <v>81</v>
      </c>
      <c r="L4595" t="s">
        <v>141</v>
      </c>
      <c r="M4595" t="s">
        <v>616</v>
      </c>
      <c r="N4595" t="s">
        <v>108</v>
      </c>
      <c r="O4595" t="s">
        <v>1477</v>
      </c>
      <c r="P4595" t="s">
        <v>227</v>
      </c>
      <c r="Q4595" t="s">
        <v>120</v>
      </c>
      <c r="R4595" t="s">
        <v>101</v>
      </c>
      <c r="S4595" t="s">
        <v>111</v>
      </c>
      <c r="T4595" t="s">
        <v>636</v>
      </c>
      <c r="U4595" t="s">
        <v>90</v>
      </c>
      <c r="V4595" t="s">
        <v>3249</v>
      </c>
      <c r="W4595" t="s">
        <v>25</v>
      </c>
      <c r="X4595" t="s">
        <v>18</v>
      </c>
      <c r="Y4595" t="s">
        <v>92</v>
      </c>
      <c r="Z4595" t="s">
        <v>93</v>
      </c>
      <c r="AB4595" t="b">
        <v>1</v>
      </c>
      <c r="AC4595">
        <v>91</v>
      </c>
      <c r="AD4595">
        <v>50</v>
      </c>
    </row>
    <row r="4596" spans="1:30">
      <c r="A4596">
        <v>122565</v>
      </c>
      <c r="B4596">
        <v>55557</v>
      </c>
      <c r="C4596">
        <v>5058562226</v>
      </c>
      <c r="D4596">
        <v>406</v>
      </c>
      <c r="F4596">
        <v>11</v>
      </c>
      <c r="G4596">
        <v>3</v>
      </c>
      <c r="H4596" t="s">
        <v>272</v>
      </c>
      <c r="I4596" t="s">
        <v>273</v>
      </c>
      <c r="J4596" t="s">
        <v>80</v>
      </c>
      <c r="K4596" t="s">
        <v>81</v>
      </c>
      <c r="L4596" t="s">
        <v>231</v>
      </c>
      <c r="M4596" t="s">
        <v>272</v>
      </c>
      <c r="N4596" t="s">
        <v>108</v>
      </c>
      <c r="O4596" t="s">
        <v>274</v>
      </c>
      <c r="P4596" t="s">
        <v>152</v>
      </c>
      <c r="Q4596" t="s">
        <v>100</v>
      </c>
      <c r="R4596" t="s">
        <v>153</v>
      </c>
      <c r="S4596" t="s">
        <v>111</v>
      </c>
      <c r="T4596" t="s">
        <v>275</v>
      </c>
      <c r="U4596" t="s">
        <v>90</v>
      </c>
      <c r="V4596" t="s">
        <v>276</v>
      </c>
      <c r="W4596" t="s">
        <v>17</v>
      </c>
      <c r="X4596" t="s">
        <v>18</v>
      </c>
      <c r="Y4596" t="s">
        <v>92</v>
      </c>
      <c r="Z4596" t="s">
        <v>93</v>
      </c>
      <c r="AB4596" t="b">
        <v>0</v>
      </c>
      <c r="AC4596">
        <v>91</v>
      </c>
      <c r="AD4596">
        <v>50</v>
      </c>
    </row>
    <row r="4597" spans="1:30">
      <c r="A4597">
        <v>99687</v>
      </c>
      <c r="B4597">
        <v>89837</v>
      </c>
      <c r="C4597">
        <v>5057242000</v>
      </c>
      <c r="D4597">
        <v>404</v>
      </c>
      <c r="F4597">
        <v>11</v>
      </c>
      <c r="G4597">
        <v>3</v>
      </c>
      <c r="H4597" t="s">
        <v>1856</v>
      </c>
      <c r="I4597" t="s">
        <v>1857</v>
      </c>
      <c r="J4597" t="s">
        <v>80</v>
      </c>
      <c r="K4597" t="s">
        <v>81</v>
      </c>
      <c r="L4597" t="s">
        <v>216</v>
      </c>
      <c r="M4597" t="s">
        <v>1143</v>
      </c>
      <c r="O4597" t="s">
        <v>1858</v>
      </c>
      <c r="P4597" t="s">
        <v>1859</v>
      </c>
      <c r="Q4597" t="s">
        <v>175</v>
      </c>
      <c r="R4597" t="s">
        <v>101</v>
      </c>
      <c r="S4597" t="s">
        <v>121</v>
      </c>
      <c r="T4597" t="s">
        <v>433</v>
      </c>
      <c r="U4597" t="s">
        <v>90</v>
      </c>
      <c r="V4597" t="s">
        <v>1860</v>
      </c>
      <c r="W4597" t="s">
        <v>17</v>
      </c>
      <c r="X4597" t="s">
        <v>18</v>
      </c>
      <c r="Y4597" t="s">
        <v>92</v>
      </c>
      <c r="Z4597" t="s">
        <v>93</v>
      </c>
      <c r="AB4597" t="b">
        <v>0</v>
      </c>
      <c r="AC4597">
        <v>91</v>
      </c>
      <c r="AD4597">
        <v>50</v>
      </c>
    </row>
    <row r="4598" spans="1:30">
      <c r="A4598">
        <v>125633</v>
      </c>
      <c r="B4598">
        <v>111900</v>
      </c>
      <c r="C4598">
        <v>5058819565</v>
      </c>
      <c r="D4598">
        <v>402</v>
      </c>
      <c r="F4598">
        <v>35</v>
      </c>
      <c r="G4598">
        <v>3</v>
      </c>
      <c r="H4598" t="s">
        <v>353</v>
      </c>
      <c r="I4598" t="s">
        <v>354</v>
      </c>
      <c r="J4598" t="s">
        <v>80</v>
      </c>
      <c r="K4598" t="s">
        <v>81</v>
      </c>
      <c r="L4598" t="s">
        <v>205</v>
      </c>
      <c r="M4598" t="s">
        <v>355</v>
      </c>
      <c r="O4598" t="s">
        <v>356</v>
      </c>
      <c r="P4598" t="s">
        <v>99</v>
      </c>
      <c r="Q4598" t="s">
        <v>100</v>
      </c>
      <c r="R4598" t="s">
        <v>101</v>
      </c>
      <c r="S4598" t="s">
        <v>221</v>
      </c>
      <c r="T4598" t="s">
        <v>154</v>
      </c>
      <c r="U4598" t="s">
        <v>90</v>
      </c>
      <c r="V4598" t="s">
        <v>357</v>
      </c>
      <c r="W4598" t="s">
        <v>25</v>
      </c>
      <c r="X4598" t="s">
        <v>18</v>
      </c>
      <c r="Y4598" t="s">
        <v>92</v>
      </c>
      <c r="Z4598" t="s">
        <v>93</v>
      </c>
      <c r="AB4598" t="b">
        <v>1</v>
      </c>
      <c r="AC4598">
        <v>91</v>
      </c>
      <c r="AD4598">
        <v>50</v>
      </c>
    </row>
    <row r="4599" spans="1:30">
      <c r="A4599">
        <v>1325</v>
      </c>
      <c r="B4599">
        <v>1173</v>
      </c>
      <c r="C4599">
        <v>5058986121</v>
      </c>
      <c r="D4599">
        <v>601</v>
      </c>
      <c r="F4599">
        <v>11</v>
      </c>
      <c r="G4599">
        <v>3</v>
      </c>
      <c r="H4599" t="s">
        <v>2932</v>
      </c>
      <c r="I4599" t="s">
        <v>2933</v>
      </c>
      <c r="J4599" t="s">
        <v>80</v>
      </c>
      <c r="K4599" t="s">
        <v>81</v>
      </c>
      <c r="L4599" t="s">
        <v>149</v>
      </c>
      <c r="M4599" t="s">
        <v>2934</v>
      </c>
      <c r="N4599" t="s">
        <v>128</v>
      </c>
      <c r="O4599" t="s">
        <v>2141</v>
      </c>
      <c r="P4599" t="s">
        <v>152</v>
      </c>
      <c r="Q4599" t="s">
        <v>100</v>
      </c>
      <c r="R4599" t="s">
        <v>153</v>
      </c>
      <c r="S4599" t="s">
        <v>167</v>
      </c>
      <c r="T4599" t="s">
        <v>530</v>
      </c>
      <c r="U4599" t="s">
        <v>90</v>
      </c>
      <c r="V4599" t="s">
        <v>2935</v>
      </c>
      <c r="W4599" t="s">
        <v>17</v>
      </c>
      <c r="X4599" t="s">
        <v>18</v>
      </c>
      <c r="Y4599" t="s">
        <v>92</v>
      </c>
      <c r="Z4599" t="s">
        <v>93</v>
      </c>
      <c r="AB4599" t="b">
        <v>0</v>
      </c>
      <c r="AC4599">
        <v>91</v>
      </c>
      <c r="AD4599">
        <v>50</v>
      </c>
    </row>
    <row r="4600" spans="1:30">
      <c r="A4600">
        <v>128367</v>
      </c>
      <c r="B4600">
        <v>113536</v>
      </c>
      <c r="D4600">
        <v>406</v>
      </c>
      <c r="F4600">
        <v>11</v>
      </c>
      <c r="G4600">
        <v>3</v>
      </c>
      <c r="H4600" t="s">
        <v>3117</v>
      </c>
      <c r="I4600" t="s">
        <v>3118</v>
      </c>
      <c r="J4600" t="s">
        <v>80</v>
      </c>
      <c r="K4600" t="s">
        <v>81</v>
      </c>
      <c r="L4600" t="s">
        <v>82</v>
      </c>
      <c r="M4600" t="s">
        <v>3119</v>
      </c>
      <c r="O4600" t="s">
        <v>3120</v>
      </c>
      <c r="P4600" t="s">
        <v>478</v>
      </c>
      <c r="Q4600" t="s">
        <v>136</v>
      </c>
      <c r="R4600" t="s">
        <v>101</v>
      </c>
      <c r="S4600" t="s">
        <v>111</v>
      </c>
      <c r="T4600" t="s">
        <v>1158</v>
      </c>
      <c r="U4600" t="s">
        <v>90</v>
      </c>
      <c r="V4600" t="s">
        <v>3121</v>
      </c>
      <c r="W4600" t="s">
        <v>17</v>
      </c>
      <c r="X4600" t="s">
        <v>18</v>
      </c>
      <c r="Y4600" t="s">
        <v>92</v>
      </c>
      <c r="Z4600" t="s">
        <v>93</v>
      </c>
      <c r="AB4600" t="b">
        <v>0</v>
      </c>
      <c r="AC4600">
        <v>91</v>
      </c>
      <c r="AD4600">
        <v>50</v>
      </c>
    </row>
    <row r="4601" spans="1:30">
      <c r="A4601">
        <v>126588</v>
      </c>
      <c r="B4601">
        <v>112407</v>
      </c>
      <c r="C4601">
        <v>5052328204</v>
      </c>
      <c r="D4601">
        <v>403</v>
      </c>
      <c r="F4601">
        <v>35</v>
      </c>
      <c r="G4601">
        <v>3</v>
      </c>
      <c r="H4601" t="s">
        <v>1654</v>
      </c>
      <c r="I4601" t="s">
        <v>1655</v>
      </c>
      <c r="J4601" t="s">
        <v>80</v>
      </c>
      <c r="K4601" t="s">
        <v>81</v>
      </c>
      <c r="L4601" t="s">
        <v>126</v>
      </c>
      <c r="M4601" t="s">
        <v>1654</v>
      </c>
      <c r="O4601" t="s">
        <v>383</v>
      </c>
      <c r="P4601" t="s">
        <v>1164</v>
      </c>
      <c r="Q4601" t="s">
        <v>100</v>
      </c>
      <c r="R4601" t="s">
        <v>87</v>
      </c>
      <c r="S4601" t="s">
        <v>409</v>
      </c>
      <c r="T4601" t="s">
        <v>591</v>
      </c>
      <c r="U4601" t="s">
        <v>90</v>
      </c>
      <c r="V4601" t="s">
        <v>1656</v>
      </c>
      <c r="W4601" t="s">
        <v>25</v>
      </c>
      <c r="X4601" t="s">
        <v>18</v>
      </c>
      <c r="Y4601" t="s">
        <v>92</v>
      </c>
      <c r="Z4601" t="s">
        <v>93</v>
      </c>
      <c r="AB4601" t="b">
        <v>1</v>
      </c>
      <c r="AC4601">
        <v>91</v>
      </c>
      <c r="AD4601">
        <v>50</v>
      </c>
    </row>
    <row r="4602" spans="1:30">
      <c r="A4602">
        <v>127962</v>
      </c>
      <c r="B4602">
        <v>113187</v>
      </c>
      <c r="C4602">
        <v>5053083869</v>
      </c>
      <c r="D4602">
        <v>406</v>
      </c>
      <c r="F4602">
        <v>11</v>
      </c>
      <c r="G4602">
        <v>3</v>
      </c>
      <c r="H4602" t="s">
        <v>2037</v>
      </c>
      <c r="I4602" t="s">
        <v>2038</v>
      </c>
      <c r="J4602" t="s">
        <v>80</v>
      </c>
      <c r="K4602" t="s">
        <v>81</v>
      </c>
      <c r="L4602" t="s">
        <v>238</v>
      </c>
      <c r="M4602" t="s">
        <v>2039</v>
      </c>
      <c r="O4602" t="s">
        <v>2040</v>
      </c>
      <c r="P4602" t="s">
        <v>219</v>
      </c>
      <c r="Q4602" t="s">
        <v>175</v>
      </c>
      <c r="S4602" t="s">
        <v>111</v>
      </c>
      <c r="T4602" t="s">
        <v>371</v>
      </c>
      <c r="U4602" t="s">
        <v>90</v>
      </c>
      <c r="V4602" t="s">
        <v>2041</v>
      </c>
      <c r="W4602" t="s">
        <v>17</v>
      </c>
      <c r="X4602" t="s">
        <v>18</v>
      </c>
      <c r="Y4602" t="s">
        <v>92</v>
      </c>
      <c r="Z4602" t="s">
        <v>93</v>
      </c>
      <c r="AB4602" t="b">
        <v>0</v>
      </c>
      <c r="AC4602">
        <v>92</v>
      </c>
      <c r="AD4602">
        <v>50</v>
      </c>
    </row>
    <row r="4603" spans="1:30">
      <c r="A4603">
        <v>126045</v>
      </c>
      <c r="B4603">
        <v>112111</v>
      </c>
      <c r="C4603">
        <v>5057921829</v>
      </c>
      <c r="D4603">
        <v>406</v>
      </c>
      <c r="F4603">
        <v>11</v>
      </c>
      <c r="G4603">
        <v>3</v>
      </c>
      <c r="H4603" t="s">
        <v>1750</v>
      </c>
      <c r="I4603" t="s">
        <v>1751</v>
      </c>
      <c r="J4603" t="s">
        <v>80</v>
      </c>
      <c r="K4603" t="s">
        <v>81</v>
      </c>
      <c r="L4603" t="s">
        <v>231</v>
      </c>
      <c r="M4603" t="s">
        <v>1752</v>
      </c>
      <c r="O4603" t="s">
        <v>1113</v>
      </c>
      <c r="P4603" t="s">
        <v>772</v>
      </c>
      <c r="R4603" t="s">
        <v>153</v>
      </c>
      <c r="S4603" t="s">
        <v>111</v>
      </c>
      <c r="T4603" t="s">
        <v>410</v>
      </c>
      <c r="U4603" t="s">
        <v>90</v>
      </c>
      <c r="V4603" t="s">
        <v>1753</v>
      </c>
      <c r="W4603" t="s">
        <v>17</v>
      </c>
      <c r="X4603" t="s">
        <v>18</v>
      </c>
      <c r="Y4603" t="s">
        <v>92</v>
      </c>
      <c r="Z4603" t="s">
        <v>93</v>
      </c>
      <c r="AB4603" t="b">
        <v>0</v>
      </c>
      <c r="AC4603">
        <v>92</v>
      </c>
      <c r="AD4603">
        <v>50</v>
      </c>
    </row>
    <row r="4604" spans="1:30">
      <c r="A4604">
        <v>15786</v>
      </c>
      <c r="B4604">
        <v>14323</v>
      </c>
      <c r="C4604">
        <v>5058228855</v>
      </c>
      <c r="D4604">
        <v>501</v>
      </c>
      <c r="F4604">
        <v>35</v>
      </c>
      <c r="G4604">
        <v>3</v>
      </c>
      <c r="H4604" t="s">
        <v>774</v>
      </c>
      <c r="I4604" t="s">
        <v>775</v>
      </c>
      <c r="J4604" t="s">
        <v>80</v>
      </c>
      <c r="K4604" t="s">
        <v>81</v>
      </c>
      <c r="L4604" t="s">
        <v>116</v>
      </c>
      <c r="M4604" t="s">
        <v>776</v>
      </c>
      <c r="N4604" t="s">
        <v>777</v>
      </c>
      <c r="O4604" t="s">
        <v>778</v>
      </c>
      <c r="P4604" t="s">
        <v>135</v>
      </c>
      <c r="Q4604" t="s">
        <v>136</v>
      </c>
      <c r="R4604" t="s">
        <v>101</v>
      </c>
      <c r="S4604" t="s">
        <v>779</v>
      </c>
      <c r="T4604" t="s">
        <v>263</v>
      </c>
      <c r="U4604" t="s">
        <v>90</v>
      </c>
      <c r="V4604" t="s">
        <v>780</v>
      </c>
      <c r="W4604" t="s">
        <v>25</v>
      </c>
      <c r="X4604" t="s">
        <v>18</v>
      </c>
      <c r="Y4604" t="s">
        <v>92</v>
      </c>
      <c r="Z4604" t="s">
        <v>93</v>
      </c>
      <c r="AB4604" t="b">
        <v>1</v>
      </c>
      <c r="AC4604">
        <v>92</v>
      </c>
      <c r="AD4604">
        <v>50</v>
      </c>
    </row>
    <row r="4605" spans="1:30">
      <c r="A4605">
        <v>127044</v>
      </c>
      <c r="B4605">
        <v>112660</v>
      </c>
      <c r="C4605">
        <v>5052421855</v>
      </c>
      <c r="D4605">
        <v>406</v>
      </c>
      <c r="F4605">
        <v>35</v>
      </c>
      <c r="G4605">
        <v>3</v>
      </c>
      <c r="H4605" t="s">
        <v>1520</v>
      </c>
      <c r="I4605" t="s">
        <v>1521</v>
      </c>
      <c r="J4605" t="s">
        <v>80</v>
      </c>
      <c r="K4605" t="s">
        <v>81</v>
      </c>
      <c r="L4605" t="s">
        <v>216</v>
      </c>
      <c r="M4605" t="s">
        <v>695</v>
      </c>
      <c r="O4605" t="s">
        <v>1522</v>
      </c>
      <c r="P4605" t="s">
        <v>439</v>
      </c>
      <c r="Q4605" t="s">
        <v>100</v>
      </c>
      <c r="R4605" t="s">
        <v>87</v>
      </c>
      <c r="S4605" t="s">
        <v>111</v>
      </c>
      <c r="T4605" t="s">
        <v>290</v>
      </c>
      <c r="U4605" t="s">
        <v>90</v>
      </c>
      <c r="V4605" t="s">
        <v>1523</v>
      </c>
      <c r="W4605" t="s">
        <v>25</v>
      </c>
      <c r="X4605" t="s">
        <v>18</v>
      </c>
      <c r="Y4605" t="s">
        <v>92</v>
      </c>
      <c r="Z4605" t="s">
        <v>93</v>
      </c>
      <c r="AB4605" t="b">
        <v>1</v>
      </c>
      <c r="AC4605">
        <v>92</v>
      </c>
      <c r="AD4605">
        <v>50</v>
      </c>
    </row>
    <row r="4606" spans="1:30">
      <c r="A4606">
        <v>99687</v>
      </c>
      <c r="B4606">
        <v>89837</v>
      </c>
      <c r="C4606">
        <v>5057242000</v>
      </c>
      <c r="D4606">
        <v>404</v>
      </c>
      <c r="F4606">
        <v>11</v>
      </c>
      <c r="G4606">
        <v>3</v>
      </c>
      <c r="H4606" t="s">
        <v>1856</v>
      </c>
      <c r="I4606" t="s">
        <v>1857</v>
      </c>
      <c r="J4606" t="s">
        <v>80</v>
      </c>
      <c r="K4606" t="s">
        <v>81</v>
      </c>
      <c r="L4606" t="s">
        <v>216</v>
      </c>
      <c r="M4606" t="s">
        <v>1143</v>
      </c>
      <c r="O4606" t="s">
        <v>1858</v>
      </c>
      <c r="P4606" t="s">
        <v>1859</v>
      </c>
      <c r="Q4606" t="s">
        <v>175</v>
      </c>
      <c r="R4606" t="s">
        <v>101</v>
      </c>
      <c r="S4606" t="s">
        <v>121</v>
      </c>
      <c r="T4606" t="s">
        <v>433</v>
      </c>
      <c r="U4606" t="s">
        <v>90</v>
      </c>
      <c r="V4606" t="s">
        <v>1860</v>
      </c>
      <c r="W4606" t="s">
        <v>17</v>
      </c>
      <c r="X4606" t="s">
        <v>18</v>
      </c>
      <c r="Y4606" t="s">
        <v>92</v>
      </c>
      <c r="Z4606" t="s">
        <v>93</v>
      </c>
      <c r="AB4606" t="b">
        <v>0</v>
      </c>
      <c r="AC4606">
        <v>92</v>
      </c>
      <c r="AD4606">
        <v>50</v>
      </c>
    </row>
    <row r="4607" spans="1:30">
      <c r="A4607">
        <v>127842</v>
      </c>
      <c r="B4607">
        <v>113120</v>
      </c>
      <c r="C4607">
        <v>5059076464</v>
      </c>
      <c r="D4607">
        <v>406</v>
      </c>
      <c r="F4607">
        <v>11</v>
      </c>
      <c r="G4607">
        <v>3</v>
      </c>
      <c r="H4607" t="s">
        <v>951</v>
      </c>
      <c r="I4607" t="s">
        <v>952</v>
      </c>
      <c r="J4607" t="s">
        <v>80</v>
      </c>
      <c r="K4607" t="s">
        <v>81</v>
      </c>
      <c r="L4607" t="s">
        <v>286</v>
      </c>
      <c r="M4607" t="s">
        <v>953</v>
      </c>
      <c r="O4607" t="s">
        <v>954</v>
      </c>
      <c r="P4607" t="s">
        <v>955</v>
      </c>
      <c r="Q4607" t="s">
        <v>120</v>
      </c>
      <c r="R4607" t="s">
        <v>101</v>
      </c>
      <c r="S4607" t="s">
        <v>111</v>
      </c>
      <c r="T4607" t="s">
        <v>657</v>
      </c>
      <c r="U4607" t="s">
        <v>90</v>
      </c>
      <c r="V4607" t="s">
        <v>956</v>
      </c>
      <c r="W4607" t="s">
        <v>17</v>
      </c>
      <c r="X4607" t="s">
        <v>18</v>
      </c>
      <c r="Y4607" t="s">
        <v>92</v>
      </c>
      <c r="Z4607" t="s">
        <v>93</v>
      </c>
      <c r="AB4607" t="b">
        <v>0</v>
      </c>
      <c r="AC4607">
        <v>92</v>
      </c>
      <c r="AD4607">
        <v>50</v>
      </c>
    </row>
    <row r="4608" spans="1:30">
      <c r="A4608">
        <v>127021</v>
      </c>
      <c r="B4608">
        <v>112642</v>
      </c>
      <c r="C4608">
        <v>5058327237</v>
      </c>
      <c r="D4608">
        <v>405</v>
      </c>
      <c r="F4608">
        <v>11</v>
      </c>
      <c r="G4608">
        <v>3</v>
      </c>
      <c r="H4608" t="s">
        <v>978</v>
      </c>
      <c r="I4608" t="s">
        <v>979</v>
      </c>
      <c r="J4608" t="s">
        <v>80</v>
      </c>
      <c r="K4608" t="s">
        <v>81</v>
      </c>
      <c r="L4608" t="s">
        <v>216</v>
      </c>
      <c r="M4608" t="s">
        <v>978</v>
      </c>
      <c r="O4608" t="s">
        <v>419</v>
      </c>
      <c r="P4608" t="s">
        <v>980</v>
      </c>
      <c r="Q4608" t="s">
        <v>120</v>
      </c>
      <c r="R4608" t="s">
        <v>220</v>
      </c>
      <c r="S4608" t="s">
        <v>690</v>
      </c>
      <c r="T4608" t="s">
        <v>160</v>
      </c>
      <c r="U4608" t="s">
        <v>90</v>
      </c>
      <c r="V4608" t="s">
        <v>981</v>
      </c>
      <c r="W4608" t="s">
        <v>17</v>
      </c>
      <c r="X4608" t="s">
        <v>18</v>
      </c>
      <c r="Y4608" t="s">
        <v>92</v>
      </c>
      <c r="Z4608" t="s">
        <v>93</v>
      </c>
      <c r="AB4608" t="b">
        <v>0</v>
      </c>
      <c r="AC4608">
        <v>92</v>
      </c>
      <c r="AD4608">
        <v>50</v>
      </c>
    </row>
    <row r="4609" spans="1:30">
      <c r="A4609">
        <v>123315</v>
      </c>
      <c r="B4609">
        <v>98839</v>
      </c>
      <c r="C4609">
        <v>5058319300</v>
      </c>
      <c r="D4609">
        <v>406</v>
      </c>
      <c r="F4609">
        <v>35</v>
      </c>
      <c r="G4609">
        <v>3</v>
      </c>
      <c r="H4609" t="s">
        <v>3291</v>
      </c>
      <c r="I4609" t="s">
        <v>3292</v>
      </c>
      <c r="J4609" t="s">
        <v>80</v>
      </c>
      <c r="K4609" t="s">
        <v>81</v>
      </c>
      <c r="L4609" t="s">
        <v>149</v>
      </c>
      <c r="M4609" t="s">
        <v>3293</v>
      </c>
      <c r="O4609" t="s">
        <v>3294</v>
      </c>
      <c r="P4609" t="s">
        <v>965</v>
      </c>
      <c r="Q4609" t="s">
        <v>136</v>
      </c>
      <c r="R4609" t="s">
        <v>153</v>
      </c>
      <c r="S4609" t="s">
        <v>111</v>
      </c>
      <c r="T4609" t="s">
        <v>485</v>
      </c>
      <c r="U4609" t="s">
        <v>90</v>
      </c>
      <c r="V4609" t="s">
        <v>3295</v>
      </c>
      <c r="W4609" t="s">
        <v>25</v>
      </c>
      <c r="X4609" t="s">
        <v>18</v>
      </c>
      <c r="Y4609" t="s">
        <v>92</v>
      </c>
      <c r="Z4609" t="s">
        <v>93</v>
      </c>
      <c r="AB4609" t="b">
        <v>1</v>
      </c>
      <c r="AC4609">
        <v>92</v>
      </c>
      <c r="AD4609">
        <v>50</v>
      </c>
    </row>
    <row r="4610" spans="1:30">
      <c r="A4610">
        <v>99016</v>
      </c>
      <c r="B4610">
        <v>68522</v>
      </c>
      <c r="C4610">
        <v>5058316245</v>
      </c>
      <c r="D4610">
        <v>406</v>
      </c>
      <c r="F4610">
        <v>11</v>
      </c>
      <c r="G4610">
        <v>3</v>
      </c>
      <c r="H4610" t="s">
        <v>3262</v>
      </c>
      <c r="I4610" t="s">
        <v>3263</v>
      </c>
      <c r="J4610" t="s">
        <v>80</v>
      </c>
      <c r="K4610" t="s">
        <v>81</v>
      </c>
      <c r="L4610" t="s">
        <v>260</v>
      </c>
      <c r="M4610" t="s">
        <v>1651</v>
      </c>
      <c r="O4610" t="s">
        <v>3264</v>
      </c>
      <c r="P4610" t="s">
        <v>152</v>
      </c>
      <c r="Q4610" t="s">
        <v>100</v>
      </c>
      <c r="R4610" t="s">
        <v>153</v>
      </c>
      <c r="S4610" t="s">
        <v>111</v>
      </c>
      <c r="T4610" t="s">
        <v>433</v>
      </c>
      <c r="U4610" t="s">
        <v>90</v>
      </c>
      <c r="V4610" t="s">
        <v>3265</v>
      </c>
      <c r="W4610" t="s">
        <v>17</v>
      </c>
      <c r="X4610" t="s">
        <v>18</v>
      </c>
      <c r="Y4610" t="s">
        <v>92</v>
      </c>
      <c r="Z4610" t="s">
        <v>93</v>
      </c>
      <c r="AB4610" t="b">
        <v>0</v>
      </c>
      <c r="AC4610">
        <v>92</v>
      </c>
      <c r="AD4610">
        <v>50</v>
      </c>
    </row>
    <row r="4611" spans="1:30">
      <c r="A4611">
        <v>4292</v>
      </c>
      <c r="B4611">
        <v>3537</v>
      </c>
      <c r="D4611">
        <v>608</v>
      </c>
      <c r="F4611">
        <v>11</v>
      </c>
      <c r="G4611">
        <v>3</v>
      </c>
      <c r="H4611" t="s">
        <v>489</v>
      </c>
      <c r="I4611" t="s">
        <v>593</v>
      </c>
      <c r="J4611" t="s">
        <v>80</v>
      </c>
      <c r="K4611" t="s">
        <v>81</v>
      </c>
      <c r="L4611" t="s">
        <v>82</v>
      </c>
      <c r="M4611" t="s">
        <v>489</v>
      </c>
      <c r="N4611" t="s">
        <v>490</v>
      </c>
      <c r="O4611" t="s">
        <v>512</v>
      </c>
      <c r="P4611" t="s">
        <v>420</v>
      </c>
      <c r="Q4611" t="s">
        <v>100</v>
      </c>
      <c r="R4611" t="s">
        <v>87</v>
      </c>
      <c r="S4611" t="s">
        <v>583</v>
      </c>
      <c r="T4611" t="s">
        <v>184</v>
      </c>
      <c r="U4611" t="s">
        <v>90</v>
      </c>
      <c r="V4611" t="s">
        <v>2615</v>
      </c>
      <c r="W4611" t="s">
        <v>17</v>
      </c>
      <c r="X4611" t="s">
        <v>18</v>
      </c>
      <c r="Y4611" t="s">
        <v>92</v>
      </c>
      <c r="Z4611" t="s">
        <v>93</v>
      </c>
      <c r="AB4611" t="b">
        <v>0</v>
      </c>
      <c r="AC4611">
        <v>92</v>
      </c>
      <c r="AD4611">
        <v>50</v>
      </c>
    </row>
    <row r="4612" spans="1:30">
      <c r="A4612">
        <v>77275</v>
      </c>
      <c r="B4612">
        <v>70629</v>
      </c>
      <c r="C4612">
        <v>3618545446</v>
      </c>
      <c r="D4612">
        <v>406</v>
      </c>
      <c r="F4612">
        <v>11</v>
      </c>
      <c r="G4612">
        <v>3</v>
      </c>
      <c r="H4612" t="s">
        <v>2913</v>
      </c>
      <c r="I4612" t="s">
        <v>2914</v>
      </c>
      <c r="J4612" t="s">
        <v>80</v>
      </c>
      <c r="K4612" t="s">
        <v>81</v>
      </c>
      <c r="L4612" t="s">
        <v>231</v>
      </c>
      <c r="M4612" t="s">
        <v>2915</v>
      </c>
      <c r="N4612" t="s">
        <v>1221</v>
      </c>
      <c r="O4612" t="s">
        <v>1222</v>
      </c>
      <c r="P4612" t="s">
        <v>1223</v>
      </c>
      <c r="R4612" t="s">
        <v>153</v>
      </c>
      <c r="S4612" t="s">
        <v>111</v>
      </c>
      <c r="T4612" t="s">
        <v>1787</v>
      </c>
      <c r="U4612" t="s">
        <v>90</v>
      </c>
      <c r="V4612" t="s">
        <v>2916</v>
      </c>
      <c r="W4612" t="s">
        <v>17</v>
      </c>
      <c r="X4612" t="s">
        <v>18</v>
      </c>
      <c r="Y4612" t="s">
        <v>92</v>
      </c>
      <c r="Z4612" t="s">
        <v>93</v>
      </c>
      <c r="AB4612" t="b">
        <v>0</v>
      </c>
      <c r="AC4612">
        <v>92</v>
      </c>
      <c r="AD4612">
        <v>50</v>
      </c>
    </row>
    <row r="4613" spans="1:30">
      <c r="A4613">
        <v>128184</v>
      </c>
      <c r="B4613">
        <v>113364</v>
      </c>
      <c r="C4613">
        <v>5059165773</v>
      </c>
      <c r="D4613">
        <v>406</v>
      </c>
      <c r="F4613">
        <v>11</v>
      </c>
      <c r="G4613">
        <v>3</v>
      </c>
      <c r="H4613" t="s">
        <v>1706</v>
      </c>
      <c r="I4613" t="s">
        <v>1707</v>
      </c>
      <c r="J4613" t="s">
        <v>80</v>
      </c>
      <c r="K4613" t="s">
        <v>81</v>
      </c>
      <c r="L4613" t="s">
        <v>313</v>
      </c>
      <c r="M4613" t="s">
        <v>1706</v>
      </c>
      <c r="O4613" t="s">
        <v>688</v>
      </c>
      <c r="P4613" t="s">
        <v>1259</v>
      </c>
      <c r="Q4613" t="s">
        <v>175</v>
      </c>
      <c r="R4613" t="s">
        <v>153</v>
      </c>
      <c r="S4613" t="s">
        <v>111</v>
      </c>
      <c r="T4613" t="s">
        <v>302</v>
      </c>
      <c r="U4613" t="s">
        <v>90</v>
      </c>
      <c r="V4613" t="s">
        <v>1708</v>
      </c>
      <c r="W4613" t="s">
        <v>17</v>
      </c>
      <c r="X4613" t="s">
        <v>18</v>
      </c>
      <c r="Y4613" t="s">
        <v>92</v>
      </c>
      <c r="Z4613" t="s">
        <v>93</v>
      </c>
      <c r="AB4613" t="b">
        <v>0</v>
      </c>
      <c r="AC4613">
        <v>92</v>
      </c>
      <c r="AD4613">
        <v>50</v>
      </c>
    </row>
    <row r="4614" spans="1:30">
      <c r="A4614">
        <v>128318</v>
      </c>
      <c r="B4614">
        <v>113489</v>
      </c>
      <c r="C4614">
        <v>5055882156</v>
      </c>
      <c r="D4614">
        <v>407</v>
      </c>
      <c r="F4614">
        <v>11</v>
      </c>
      <c r="G4614">
        <v>3</v>
      </c>
      <c r="H4614" t="s">
        <v>2048</v>
      </c>
      <c r="I4614" t="s">
        <v>2049</v>
      </c>
      <c r="J4614" t="s">
        <v>80</v>
      </c>
      <c r="K4614" t="s">
        <v>81</v>
      </c>
      <c r="L4614" t="s">
        <v>205</v>
      </c>
      <c r="M4614" t="s">
        <v>2050</v>
      </c>
      <c r="O4614" t="s">
        <v>1278</v>
      </c>
      <c r="P4614" t="s">
        <v>209</v>
      </c>
      <c r="Q4614" t="s">
        <v>183</v>
      </c>
      <c r="R4614" t="s">
        <v>101</v>
      </c>
      <c r="S4614" t="s">
        <v>559</v>
      </c>
      <c r="T4614" t="s">
        <v>1265</v>
      </c>
      <c r="U4614" t="s">
        <v>90</v>
      </c>
      <c r="V4614" t="s">
        <v>2051</v>
      </c>
      <c r="W4614" t="s">
        <v>17</v>
      </c>
      <c r="X4614" t="s">
        <v>18</v>
      </c>
      <c r="Y4614" t="s">
        <v>92</v>
      </c>
      <c r="Z4614" t="s">
        <v>93</v>
      </c>
      <c r="AB4614" t="b">
        <v>0</v>
      </c>
      <c r="AC4614">
        <v>92</v>
      </c>
      <c r="AD4614">
        <v>50</v>
      </c>
    </row>
    <row r="4615" spans="1:30">
      <c r="A4615">
        <v>126822</v>
      </c>
      <c r="B4615">
        <v>112529</v>
      </c>
      <c r="C4615">
        <v>5058903756</v>
      </c>
      <c r="D4615">
        <v>406</v>
      </c>
      <c r="F4615">
        <v>11</v>
      </c>
      <c r="G4615">
        <v>3</v>
      </c>
      <c r="H4615" t="s">
        <v>1010</v>
      </c>
      <c r="I4615" t="s">
        <v>1011</v>
      </c>
      <c r="J4615" t="s">
        <v>80</v>
      </c>
      <c r="K4615" t="s">
        <v>81</v>
      </c>
      <c r="L4615" t="s">
        <v>149</v>
      </c>
      <c r="M4615" t="s">
        <v>1012</v>
      </c>
      <c r="O4615" t="s">
        <v>1013</v>
      </c>
      <c r="P4615" t="s">
        <v>830</v>
      </c>
      <c r="Q4615" t="s">
        <v>831</v>
      </c>
      <c r="R4615" t="s">
        <v>153</v>
      </c>
      <c r="S4615" t="s">
        <v>111</v>
      </c>
      <c r="T4615" t="s">
        <v>462</v>
      </c>
      <c r="U4615" t="s">
        <v>90</v>
      </c>
      <c r="V4615" t="s">
        <v>1014</v>
      </c>
      <c r="W4615" t="s">
        <v>17</v>
      </c>
      <c r="X4615" t="s">
        <v>18</v>
      </c>
      <c r="Y4615" t="s">
        <v>92</v>
      </c>
      <c r="Z4615" t="s">
        <v>93</v>
      </c>
      <c r="AB4615" t="b">
        <v>0</v>
      </c>
      <c r="AC4615">
        <v>92</v>
      </c>
      <c r="AD4615">
        <v>50</v>
      </c>
    </row>
    <row r="4616" spans="1:30">
      <c r="A4616">
        <v>116204</v>
      </c>
      <c r="B4616">
        <v>103858</v>
      </c>
      <c r="C4616">
        <v>5056952767</v>
      </c>
      <c r="D4616">
        <v>406</v>
      </c>
      <c r="F4616">
        <v>11</v>
      </c>
      <c r="G4616">
        <v>3</v>
      </c>
      <c r="H4616" t="s">
        <v>3341</v>
      </c>
      <c r="I4616" t="s">
        <v>3342</v>
      </c>
      <c r="J4616" t="s">
        <v>80</v>
      </c>
      <c r="K4616" t="s">
        <v>81</v>
      </c>
      <c r="L4616" t="s">
        <v>126</v>
      </c>
      <c r="M4616" t="s">
        <v>3343</v>
      </c>
      <c r="O4616" t="s">
        <v>3344</v>
      </c>
      <c r="P4616" t="s">
        <v>227</v>
      </c>
      <c r="Q4616" t="s">
        <v>120</v>
      </c>
      <c r="R4616" t="s">
        <v>87</v>
      </c>
      <c r="S4616" t="s">
        <v>111</v>
      </c>
      <c r="T4616" t="s">
        <v>462</v>
      </c>
      <c r="U4616" t="s">
        <v>90</v>
      </c>
      <c r="V4616" t="s">
        <v>3345</v>
      </c>
      <c r="W4616" t="s">
        <v>17</v>
      </c>
      <c r="X4616" t="s">
        <v>18</v>
      </c>
      <c r="Y4616" t="s">
        <v>92</v>
      </c>
      <c r="Z4616" t="s">
        <v>93</v>
      </c>
      <c r="AB4616" t="b">
        <v>0</v>
      </c>
      <c r="AC4616">
        <v>92</v>
      </c>
      <c r="AD4616">
        <v>50</v>
      </c>
    </row>
    <row r="4617" spans="1:30">
      <c r="A4617">
        <v>36048</v>
      </c>
      <c r="B4617">
        <v>10281</v>
      </c>
      <c r="C4617">
        <v>5052994155</v>
      </c>
      <c r="D4617">
        <v>406</v>
      </c>
      <c r="F4617">
        <v>11</v>
      </c>
      <c r="G4617">
        <v>3</v>
      </c>
      <c r="H4617" t="s">
        <v>1488</v>
      </c>
      <c r="I4617" t="s">
        <v>1489</v>
      </c>
      <c r="J4617" t="s">
        <v>80</v>
      </c>
      <c r="K4617" t="s">
        <v>81</v>
      </c>
      <c r="L4617" t="s">
        <v>126</v>
      </c>
      <c r="M4617" t="s">
        <v>1257</v>
      </c>
      <c r="N4617" t="s">
        <v>108</v>
      </c>
      <c r="O4617" t="s">
        <v>603</v>
      </c>
      <c r="P4617" t="s">
        <v>227</v>
      </c>
      <c r="Q4617" t="s">
        <v>120</v>
      </c>
      <c r="R4617" t="s">
        <v>87</v>
      </c>
      <c r="S4617" t="s">
        <v>111</v>
      </c>
      <c r="T4617" t="s">
        <v>605</v>
      </c>
      <c r="U4617" t="s">
        <v>90</v>
      </c>
      <c r="V4617" t="s">
        <v>1490</v>
      </c>
      <c r="W4617" t="s">
        <v>17</v>
      </c>
      <c r="X4617" t="s">
        <v>18</v>
      </c>
      <c r="Y4617" t="s">
        <v>92</v>
      </c>
      <c r="Z4617" t="s">
        <v>93</v>
      </c>
      <c r="AB4617" t="b">
        <v>0</v>
      </c>
      <c r="AC4617">
        <v>92</v>
      </c>
      <c r="AD4617">
        <v>50</v>
      </c>
    </row>
    <row r="4618" spans="1:30">
      <c r="A4618">
        <v>125378</v>
      </c>
      <c r="B4618">
        <v>50216</v>
      </c>
      <c r="C4618">
        <v>5052933154</v>
      </c>
      <c r="D4618">
        <v>406</v>
      </c>
      <c r="F4618">
        <v>11</v>
      </c>
      <c r="G4618">
        <v>3</v>
      </c>
      <c r="H4618" t="s">
        <v>899</v>
      </c>
      <c r="I4618" t="s">
        <v>2669</v>
      </c>
      <c r="J4618" t="s">
        <v>80</v>
      </c>
      <c r="K4618" t="s">
        <v>81</v>
      </c>
      <c r="L4618" t="s">
        <v>141</v>
      </c>
      <c r="M4618" t="s">
        <v>901</v>
      </c>
      <c r="O4618" t="s">
        <v>2670</v>
      </c>
      <c r="P4618" t="s">
        <v>473</v>
      </c>
      <c r="Q4618" t="s">
        <v>100</v>
      </c>
      <c r="R4618" t="s">
        <v>101</v>
      </c>
      <c r="S4618" t="s">
        <v>111</v>
      </c>
      <c r="T4618" t="s">
        <v>1170</v>
      </c>
      <c r="U4618" t="s">
        <v>90</v>
      </c>
      <c r="V4618" t="s">
        <v>2671</v>
      </c>
      <c r="W4618" t="s">
        <v>17</v>
      </c>
      <c r="X4618" t="s">
        <v>18</v>
      </c>
      <c r="Y4618" t="s">
        <v>92</v>
      </c>
      <c r="Z4618" t="s">
        <v>93</v>
      </c>
      <c r="AB4618" t="b">
        <v>0</v>
      </c>
      <c r="AC4618">
        <v>92</v>
      </c>
      <c r="AD4618">
        <v>50</v>
      </c>
    </row>
    <row r="4619" spans="1:30">
      <c r="A4619">
        <v>127275</v>
      </c>
      <c r="B4619">
        <v>112796</v>
      </c>
      <c r="C4619">
        <v>5058975926</v>
      </c>
      <c r="D4619">
        <v>406</v>
      </c>
      <c r="F4619">
        <v>11</v>
      </c>
      <c r="G4619">
        <v>3</v>
      </c>
      <c r="H4619" t="s">
        <v>1555</v>
      </c>
      <c r="I4619" t="s">
        <v>1556</v>
      </c>
      <c r="J4619" t="s">
        <v>80</v>
      </c>
      <c r="K4619" t="s">
        <v>81</v>
      </c>
      <c r="L4619" t="s">
        <v>231</v>
      </c>
      <c r="M4619" t="s">
        <v>1557</v>
      </c>
      <c r="O4619" t="s">
        <v>656</v>
      </c>
      <c r="P4619" t="s">
        <v>1092</v>
      </c>
      <c r="Q4619" t="s">
        <v>136</v>
      </c>
      <c r="R4619" t="s">
        <v>153</v>
      </c>
      <c r="S4619" t="s">
        <v>111</v>
      </c>
      <c r="T4619" t="s">
        <v>1212</v>
      </c>
      <c r="U4619" t="s">
        <v>90</v>
      </c>
      <c r="V4619" t="s">
        <v>1558</v>
      </c>
      <c r="W4619" t="s">
        <v>17</v>
      </c>
      <c r="X4619" t="s">
        <v>18</v>
      </c>
      <c r="Y4619" t="s">
        <v>92</v>
      </c>
      <c r="Z4619" t="s">
        <v>93</v>
      </c>
      <c r="AB4619" t="b">
        <v>0</v>
      </c>
      <c r="AC4619">
        <v>92</v>
      </c>
      <c r="AD4619">
        <v>50</v>
      </c>
    </row>
    <row r="4620" spans="1:30">
      <c r="A4620">
        <v>99839</v>
      </c>
      <c r="B4620">
        <v>48823</v>
      </c>
      <c r="C4620">
        <v>7573215000</v>
      </c>
      <c r="D4620">
        <v>606</v>
      </c>
      <c r="F4620">
        <v>11</v>
      </c>
      <c r="G4620">
        <v>3</v>
      </c>
      <c r="H4620" t="s">
        <v>94</v>
      </c>
      <c r="I4620" t="s">
        <v>95</v>
      </c>
      <c r="J4620" t="s">
        <v>80</v>
      </c>
      <c r="K4620" t="s">
        <v>81</v>
      </c>
      <c r="L4620" t="s">
        <v>96</v>
      </c>
      <c r="M4620" t="s">
        <v>97</v>
      </c>
      <c r="O4620" t="s">
        <v>98</v>
      </c>
      <c r="P4620" t="s">
        <v>99</v>
      </c>
      <c r="Q4620" t="s">
        <v>100</v>
      </c>
      <c r="R4620" t="s">
        <v>101</v>
      </c>
      <c r="S4620" t="s">
        <v>102</v>
      </c>
      <c r="T4620" t="s">
        <v>103</v>
      </c>
      <c r="U4620" t="s">
        <v>90</v>
      </c>
      <c r="V4620" t="s">
        <v>104</v>
      </c>
      <c r="W4620" t="s">
        <v>17</v>
      </c>
      <c r="X4620" t="s">
        <v>18</v>
      </c>
      <c r="Y4620" t="s">
        <v>92</v>
      </c>
      <c r="Z4620" t="s">
        <v>93</v>
      </c>
      <c r="AB4620" t="b">
        <v>0</v>
      </c>
      <c r="AC4620">
        <v>92</v>
      </c>
      <c r="AD4620">
        <v>50</v>
      </c>
    </row>
    <row r="4621" spans="1:30">
      <c r="A4621">
        <v>127021</v>
      </c>
      <c r="B4621">
        <v>112642</v>
      </c>
      <c r="C4621">
        <v>5058327237</v>
      </c>
      <c r="D4621">
        <v>405</v>
      </c>
      <c r="F4621">
        <v>11</v>
      </c>
      <c r="G4621">
        <v>3</v>
      </c>
      <c r="H4621" t="s">
        <v>978</v>
      </c>
      <c r="I4621" t="s">
        <v>979</v>
      </c>
      <c r="J4621" t="s">
        <v>80</v>
      </c>
      <c r="K4621" t="s">
        <v>81</v>
      </c>
      <c r="L4621" t="s">
        <v>216</v>
      </c>
      <c r="M4621" t="s">
        <v>978</v>
      </c>
      <c r="O4621" t="s">
        <v>419</v>
      </c>
      <c r="P4621" t="s">
        <v>980</v>
      </c>
      <c r="Q4621" t="s">
        <v>120</v>
      </c>
      <c r="R4621" t="s">
        <v>220</v>
      </c>
      <c r="S4621" t="s">
        <v>690</v>
      </c>
      <c r="T4621" t="s">
        <v>160</v>
      </c>
      <c r="U4621" t="s">
        <v>90</v>
      </c>
      <c r="V4621" t="s">
        <v>981</v>
      </c>
      <c r="W4621" t="s">
        <v>17</v>
      </c>
      <c r="X4621" t="s">
        <v>18</v>
      </c>
      <c r="Y4621" t="s">
        <v>92</v>
      </c>
      <c r="Z4621" t="s">
        <v>93</v>
      </c>
      <c r="AB4621" t="b">
        <v>0</v>
      </c>
      <c r="AC4621">
        <v>92</v>
      </c>
      <c r="AD4621">
        <v>50</v>
      </c>
    </row>
    <row r="4622" spans="1:30">
      <c r="A4622">
        <v>117224</v>
      </c>
      <c r="B4622">
        <v>104752</v>
      </c>
      <c r="C4622">
        <v>5052750828</v>
      </c>
      <c r="D4622">
        <v>406</v>
      </c>
      <c r="F4622">
        <v>11</v>
      </c>
      <c r="G4622">
        <v>3</v>
      </c>
      <c r="H4622" t="s">
        <v>2556</v>
      </c>
      <c r="I4622" t="s">
        <v>2557</v>
      </c>
      <c r="J4622" t="s">
        <v>80</v>
      </c>
      <c r="K4622" t="s">
        <v>81</v>
      </c>
      <c r="L4622" t="s">
        <v>205</v>
      </c>
      <c r="M4622" t="s">
        <v>1007</v>
      </c>
      <c r="O4622" t="s">
        <v>749</v>
      </c>
      <c r="P4622" t="s">
        <v>362</v>
      </c>
      <c r="Q4622" t="s">
        <v>175</v>
      </c>
      <c r="R4622" t="s">
        <v>101</v>
      </c>
      <c r="S4622" t="s">
        <v>111</v>
      </c>
      <c r="T4622" t="s">
        <v>507</v>
      </c>
      <c r="U4622" t="s">
        <v>90</v>
      </c>
      <c r="V4622" t="s">
        <v>2558</v>
      </c>
      <c r="W4622" t="s">
        <v>17</v>
      </c>
      <c r="X4622" t="s">
        <v>18</v>
      </c>
      <c r="Y4622" t="s">
        <v>92</v>
      </c>
      <c r="Z4622" t="s">
        <v>93</v>
      </c>
      <c r="AB4622" t="b">
        <v>0</v>
      </c>
      <c r="AC4622">
        <v>92</v>
      </c>
      <c r="AD4622">
        <v>50</v>
      </c>
    </row>
    <row r="4623" spans="1:30">
      <c r="A4623">
        <v>113109</v>
      </c>
      <c r="B4623">
        <v>101244</v>
      </c>
      <c r="C4623">
        <v>5053526917</v>
      </c>
      <c r="D4623">
        <v>607</v>
      </c>
      <c r="F4623">
        <v>35</v>
      </c>
      <c r="G4623">
        <v>3</v>
      </c>
      <c r="H4623" t="s">
        <v>961</v>
      </c>
      <c r="I4623" t="s">
        <v>962</v>
      </c>
      <c r="J4623" t="s">
        <v>80</v>
      </c>
      <c r="K4623" t="s">
        <v>81</v>
      </c>
      <c r="L4623" t="s">
        <v>149</v>
      </c>
      <c r="M4623" t="s">
        <v>963</v>
      </c>
      <c r="O4623" t="s">
        <v>964</v>
      </c>
      <c r="P4623" t="s">
        <v>965</v>
      </c>
      <c r="Q4623" t="s">
        <v>136</v>
      </c>
      <c r="R4623" t="s">
        <v>153</v>
      </c>
      <c r="S4623" t="s">
        <v>193</v>
      </c>
      <c r="T4623" t="s">
        <v>485</v>
      </c>
      <c r="U4623" t="s">
        <v>90</v>
      </c>
      <c r="V4623" t="s">
        <v>966</v>
      </c>
      <c r="W4623" t="s">
        <v>25</v>
      </c>
      <c r="X4623" t="s">
        <v>18</v>
      </c>
      <c r="Y4623" t="s">
        <v>92</v>
      </c>
      <c r="Z4623" t="s">
        <v>93</v>
      </c>
      <c r="AB4623" t="b">
        <v>1</v>
      </c>
      <c r="AC4623">
        <v>92</v>
      </c>
      <c r="AD4623">
        <v>50</v>
      </c>
    </row>
    <row r="4624" spans="1:30">
      <c r="A4624">
        <v>7448</v>
      </c>
      <c r="B4624">
        <v>6395</v>
      </c>
      <c r="D4624">
        <v>406</v>
      </c>
      <c r="F4624">
        <v>11</v>
      </c>
      <c r="G4624">
        <v>3</v>
      </c>
      <c r="H4624" t="s">
        <v>2219</v>
      </c>
      <c r="I4624" t="s">
        <v>2220</v>
      </c>
      <c r="J4624" t="s">
        <v>80</v>
      </c>
      <c r="K4624" t="s">
        <v>81</v>
      </c>
      <c r="L4624" t="s">
        <v>216</v>
      </c>
      <c r="M4624" t="s">
        <v>2221</v>
      </c>
      <c r="N4624" t="s">
        <v>2222</v>
      </c>
      <c r="O4624" t="s">
        <v>603</v>
      </c>
      <c r="P4624" t="s">
        <v>2223</v>
      </c>
      <c r="Q4624" t="s">
        <v>175</v>
      </c>
      <c r="R4624" t="s">
        <v>153</v>
      </c>
      <c r="S4624" t="s">
        <v>111</v>
      </c>
      <c r="T4624" t="s">
        <v>154</v>
      </c>
      <c r="U4624" t="s">
        <v>90</v>
      </c>
      <c r="V4624" t="s">
        <v>2224</v>
      </c>
      <c r="W4624" t="s">
        <v>17</v>
      </c>
      <c r="X4624" t="s">
        <v>18</v>
      </c>
      <c r="Y4624" t="s">
        <v>92</v>
      </c>
      <c r="Z4624" t="s">
        <v>93</v>
      </c>
      <c r="AB4624" t="b">
        <v>0</v>
      </c>
      <c r="AC4624">
        <v>92</v>
      </c>
      <c r="AD4624">
        <v>50</v>
      </c>
    </row>
    <row r="4625" spans="1:30">
      <c r="A4625">
        <v>117280</v>
      </c>
      <c r="B4625">
        <v>13144</v>
      </c>
      <c r="C4625">
        <v>5052471543</v>
      </c>
      <c r="D4625">
        <v>406</v>
      </c>
      <c r="F4625">
        <v>11</v>
      </c>
      <c r="G4625">
        <v>3</v>
      </c>
      <c r="H4625" t="s">
        <v>244</v>
      </c>
      <c r="I4625" t="s">
        <v>245</v>
      </c>
      <c r="J4625" t="s">
        <v>80</v>
      </c>
      <c r="K4625" t="s">
        <v>81</v>
      </c>
      <c r="L4625" t="s">
        <v>82</v>
      </c>
      <c r="M4625" t="s">
        <v>246</v>
      </c>
      <c r="O4625" t="s">
        <v>247</v>
      </c>
      <c r="P4625" t="s">
        <v>248</v>
      </c>
      <c r="Q4625" t="s">
        <v>183</v>
      </c>
      <c r="R4625" t="s">
        <v>87</v>
      </c>
      <c r="S4625" t="s">
        <v>111</v>
      </c>
      <c r="T4625" t="s">
        <v>249</v>
      </c>
      <c r="U4625" t="s">
        <v>90</v>
      </c>
      <c r="V4625" t="s">
        <v>250</v>
      </c>
      <c r="W4625" t="s">
        <v>17</v>
      </c>
      <c r="X4625" t="s">
        <v>18</v>
      </c>
      <c r="Y4625" t="s">
        <v>92</v>
      </c>
      <c r="Z4625" t="s">
        <v>93</v>
      </c>
      <c r="AB4625" t="b">
        <v>0</v>
      </c>
      <c r="AC4625">
        <v>92</v>
      </c>
      <c r="AD4625">
        <v>50</v>
      </c>
    </row>
    <row r="4626" spans="1:30">
      <c r="A4626">
        <v>107757</v>
      </c>
      <c r="B4626">
        <v>96696</v>
      </c>
      <c r="C4626">
        <v>5052472503</v>
      </c>
      <c r="D4626">
        <v>406</v>
      </c>
      <c r="F4626">
        <v>11</v>
      </c>
      <c r="G4626">
        <v>3</v>
      </c>
      <c r="H4626" t="s">
        <v>417</v>
      </c>
      <c r="I4626" t="s">
        <v>418</v>
      </c>
      <c r="J4626" t="s">
        <v>80</v>
      </c>
      <c r="K4626" t="s">
        <v>81</v>
      </c>
      <c r="L4626" t="s">
        <v>82</v>
      </c>
      <c r="M4626" t="s">
        <v>417</v>
      </c>
      <c r="O4626" t="s">
        <v>419</v>
      </c>
      <c r="P4626" t="s">
        <v>420</v>
      </c>
      <c r="R4626" t="s">
        <v>87</v>
      </c>
      <c r="S4626" t="s">
        <v>111</v>
      </c>
      <c r="T4626" t="s">
        <v>421</v>
      </c>
      <c r="U4626" t="s">
        <v>90</v>
      </c>
      <c r="V4626" t="s">
        <v>422</v>
      </c>
      <c r="W4626" t="s">
        <v>17</v>
      </c>
      <c r="X4626" t="s">
        <v>18</v>
      </c>
      <c r="Y4626" t="s">
        <v>92</v>
      </c>
      <c r="Z4626" t="s">
        <v>93</v>
      </c>
      <c r="AB4626" t="b">
        <v>0</v>
      </c>
      <c r="AC4626">
        <v>92</v>
      </c>
      <c r="AD4626">
        <v>50</v>
      </c>
    </row>
    <row r="4627" spans="1:30">
      <c r="A4627">
        <v>66235</v>
      </c>
      <c r="B4627">
        <v>60910</v>
      </c>
      <c r="C4627">
        <v>5052489800</v>
      </c>
      <c r="D4627">
        <v>406</v>
      </c>
      <c r="F4627">
        <v>35</v>
      </c>
      <c r="G4627">
        <v>3</v>
      </c>
      <c r="H4627" t="s">
        <v>3088</v>
      </c>
      <c r="I4627" t="s">
        <v>3089</v>
      </c>
      <c r="J4627" t="s">
        <v>80</v>
      </c>
      <c r="K4627" t="s">
        <v>81</v>
      </c>
      <c r="L4627" t="s">
        <v>216</v>
      </c>
      <c r="M4627" t="s">
        <v>3090</v>
      </c>
      <c r="N4627" t="s">
        <v>108</v>
      </c>
      <c r="O4627" t="s">
        <v>383</v>
      </c>
      <c r="P4627" t="s">
        <v>227</v>
      </c>
      <c r="Q4627" t="s">
        <v>120</v>
      </c>
      <c r="R4627" t="s">
        <v>87</v>
      </c>
      <c r="S4627" t="s">
        <v>111</v>
      </c>
      <c r="T4627" t="s">
        <v>684</v>
      </c>
      <c r="U4627" t="s">
        <v>90</v>
      </c>
      <c r="V4627" t="s">
        <v>3091</v>
      </c>
      <c r="W4627" t="s">
        <v>25</v>
      </c>
      <c r="X4627" t="s">
        <v>18</v>
      </c>
      <c r="Y4627" t="s">
        <v>92</v>
      </c>
      <c r="Z4627" t="s">
        <v>93</v>
      </c>
      <c r="AB4627" t="b">
        <v>1</v>
      </c>
      <c r="AC4627">
        <v>92</v>
      </c>
      <c r="AD4627">
        <v>50</v>
      </c>
    </row>
    <row r="4628" spans="1:30">
      <c r="A4628">
        <v>117316</v>
      </c>
      <c r="B4628">
        <v>104837</v>
      </c>
      <c r="C4628">
        <v>5058504259</v>
      </c>
      <c r="D4628">
        <v>406</v>
      </c>
      <c r="F4628">
        <v>35</v>
      </c>
      <c r="G4628">
        <v>3</v>
      </c>
      <c r="H4628" t="s">
        <v>647</v>
      </c>
      <c r="I4628" t="s">
        <v>648</v>
      </c>
      <c r="J4628" t="s">
        <v>80</v>
      </c>
      <c r="K4628" t="s">
        <v>81</v>
      </c>
      <c r="L4628" t="s">
        <v>231</v>
      </c>
      <c r="M4628" t="s">
        <v>649</v>
      </c>
      <c r="O4628" t="s">
        <v>650</v>
      </c>
      <c r="P4628" t="s">
        <v>651</v>
      </c>
      <c r="Q4628" t="s">
        <v>136</v>
      </c>
      <c r="R4628" t="s">
        <v>153</v>
      </c>
      <c r="S4628" t="s">
        <v>111</v>
      </c>
      <c r="T4628" t="s">
        <v>154</v>
      </c>
      <c r="U4628" t="s">
        <v>90</v>
      </c>
      <c r="V4628" t="s">
        <v>652</v>
      </c>
      <c r="W4628" t="s">
        <v>25</v>
      </c>
      <c r="X4628" t="s">
        <v>18</v>
      </c>
      <c r="Y4628" t="s">
        <v>92</v>
      </c>
      <c r="Z4628" t="s">
        <v>93</v>
      </c>
      <c r="AB4628" t="b">
        <v>1</v>
      </c>
      <c r="AC4628">
        <v>92</v>
      </c>
      <c r="AD4628">
        <v>50</v>
      </c>
    </row>
    <row r="4629" spans="1:30">
      <c r="A4629">
        <v>126686</v>
      </c>
      <c r="B4629">
        <v>112463</v>
      </c>
      <c r="C4629">
        <v>5055085888</v>
      </c>
      <c r="D4629">
        <v>607</v>
      </c>
      <c r="F4629">
        <v>35</v>
      </c>
      <c r="G4629">
        <v>3</v>
      </c>
      <c r="H4629" t="s">
        <v>334</v>
      </c>
      <c r="I4629" t="s">
        <v>335</v>
      </c>
      <c r="J4629" t="s">
        <v>80</v>
      </c>
      <c r="K4629" t="s">
        <v>81</v>
      </c>
      <c r="L4629" t="s">
        <v>336</v>
      </c>
      <c r="M4629" t="s">
        <v>337</v>
      </c>
      <c r="O4629" t="s">
        <v>338</v>
      </c>
      <c r="P4629" t="s">
        <v>227</v>
      </c>
      <c r="Q4629" t="s">
        <v>120</v>
      </c>
      <c r="R4629" t="s">
        <v>87</v>
      </c>
      <c r="S4629" t="s">
        <v>193</v>
      </c>
      <c r="T4629" t="s">
        <v>339</v>
      </c>
      <c r="U4629" t="s">
        <v>90</v>
      </c>
      <c r="V4629" t="s">
        <v>340</v>
      </c>
      <c r="W4629" t="s">
        <v>25</v>
      </c>
      <c r="X4629" t="s">
        <v>18</v>
      </c>
      <c r="Y4629" t="s">
        <v>92</v>
      </c>
      <c r="Z4629" t="s">
        <v>93</v>
      </c>
      <c r="AB4629" t="b">
        <v>1</v>
      </c>
      <c r="AC4629">
        <v>92</v>
      </c>
      <c r="AD4629">
        <v>50</v>
      </c>
    </row>
    <row r="4630" spans="1:30">
      <c r="A4630">
        <v>122112</v>
      </c>
      <c r="B4630">
        <v>103820</v>
      </c>
      <c r="C4630">
        <v>5058880345</v>
      </c>
      <c r="D4630">
        <v>406</v>
      </c>
      <c r="F4630">
        <v>35</v>
      </c>
      <c r="G4630">
        <v>3</v>
      </c>
      <c r="H4630" t="s">
        <v>3257</v>
      </c>
      <c r="I4630" t="s">
        <v>3258</v>
      </c>
      <c r="J4630" t="s">
        <v>80</v>
      </c>
      <c r="K4630" t="s">
        <v>81</v>
      </c>
      <c r="L4630" t="s">
        <v>286</v>
      </c>
      <c r="M4630" t="s">
        <v>1227</v>
      </c>
      <c r="O4630" t="s">
        <v>2661</v>
      </c>
      <c r="P4630" t="s">
        <v>289</v>
      </c>
      <c r="Q4630" t="s">
        <v>100</v>
      </c>
      <c r="R4630" t="s">
        <v>101</v>
      </c>
      <c r="S4630" t="s">
        <v>111</v>
      </c>
      <c r="T4630" t="s">
        <v>145</v>
      </c>
      <c r="U4630" t="s">
        <v>90</v>
      </c>
      <c r="V4630" t="s">
        <v>3259</v>
      </c>
      <c r="W4630" t="s">
        <v>25</v>
      </c>
      <c r="X4630" t="s">
        <v>18</v>
      </c>
      <c r="Y4630" t="s">
        <v>92</v>
      </c>
      <c r="Z4630" t="s">
        <v>93</v>
      </c>
      <c r="AB4630" t="b">
        <v>1</v>
      </c>
      <c r="AC4630">
        <v>92</v>
      </c>
      <c r="AD4630">
        <v>50</v>
      </c>
    </row>
    <row r="4631" spans="1:30">
      <c r="A4631">
        <v>46926</v>
      </c>
      <c r="B4631">
        <v>36280</v>
      </c>
      <c r="C4631">
        <v>5052686611</v>
      </c>
      <c r="D4631">
        <v>608</v>
      </c>
      <c r="F4631">
        <v>11</v>
      </c>
      <c r="G4631">
        <v>3</v>
      </c>
      <c r="H4631" t="s">
        <v>1015</v>
      </c>
      <c r="I4631" t="s">
        <v>1016</v>
      </c>
      <c r="J4631" t="s">
        <v>80</v>
      </c>
      <c r="K4631" t="s">
        <v>81</v>
      </c>
      <c r="L4631" t="s">
        <v>126</v>
      </c>
      <c r="M4631" t="s">
        <v>744</v>
      </c>
      <c r="N4631" t="s">
        <v>1017</v>
      </c>
      <c r="O4631" t="s">
        <v>1018</v>
      </c>
      <c r="P4631" t="s">
        <v>289</v>
      </c>
      <c r="Q4631" t="s">
        <v>100</v>
      </c>
      <c r="R4631" t="s">
        <v>87</v>
      </c>
      <c r="S4631" t="s">
        <v>583</v>
      </c>
      <c r="T4631" t="s">
        <v>398</v>
      </c>
      <c r="U4631" t="s">
        <v>90</v>
      </c>
      <c r="V4631" t="s">
        <v>3330</v>
      </c>
      <c r="W4631" t="s">
        <v>17</v>
      </c>
      <c r="X4631" t="s">
        <v>18</v>
      </c>
      <c r="Y4631" t="s">
        <v>92</v>
      </c>
      <c r="Z4631" t="s">
        <v>93</v>
      </c>
      <c r="AB4631" t="b">
        <v>0</v>
      </c>
      <c r="AC4631">
        <v>92</v>
      </c>
      <c r="AD4631">
        <v>50</v>
      </c>
    </row>
    <row r="4632" spans="1:30">
      <c r="A4632">
        <v>128413</v>
      </c>
      <c r="B4632">
        <v>113580</v>
      </c>
      <c r="C4632">
        <v>5053235816</v>
      </c>
      <c r="D4632">
        <v>606</v>
      </c>
      <c r="F4632">
        <v>11</v>
      </c>
      <c r="G4632">
        <v>3</v>
      </c>
      <c r="H4632" t="s">
        <v>1306</v>
      </c>
      <c r="I4632" t="s">
        <v>1307</v>
      </c>
      <c r="J4632" t="s">
        <v>80</v>
      </c>
      <c r="K4632" t="s">
        <v>81</v>
      </c>
      <c r="L4632" t="s">
        <v>96</v>
      </c>
      <c r="M4632" t="s">
        <v>1308</v>
      </c>
      <c r="O4632" t="s">
        <v>1309</v>
      </c>
      <c r="P4632" t="s">
        <v>473</v>
      </c>
      <c r="Q4632" t="s">
        <v>100</v>
      </c>
      <c r="R4632" t="s">
        <v>101</v>
      </c>
      <c r="S4632" t="s">
        <v>102</v>
      </c>
      <c r="T4632" t="s">
        <v>234</v>
      </c>
      <c r="U4632" t="s">
        <v>90</v>
      </c>
      <c r="V4632" t="s">
        <v>1310</v>
      </c>
      <c r="W4632" t="s">
        <v>17</v>
      </c>
      <c r="X4632" t="s">
        <v>18</v>
      </c>
      <c r="Y4632" t="s">
        <v>92</v>
      </c>
      <c r="Z4632" t="s">
        <v>93</v>
      </c>
      <c r="AB4632" t="b">
        <v>0</v>
      </c>
      <c r="AC4632">
        <v>92</v>
      </c>
      <c r="AD4632">
        <v>50</v>
      </c>
    </row>
    <row r="4633" spans="1:30">
      <c r="A4633">
        <v>100087</v>
      </c>
      <c r="B4633">
        <v>90181</v>
      </c>
      <c r="C4633">
        <v>5052066108</v>
      </c>
      <c r="D4633">
        <v>606</v>
      </c>
      <c r="F4633">
        <v>35</v>
      </c>
      <c r="G4633">
        <v>3</v>
      </c>
      <c r="H4633" t="s">
        <v>2074</v>
      </c>
      <c r="I4633" t="s">
        <v>2075</v>
      </c>
      <c r="J4633" t="s">
        <v>80</v>
      </c>
      <c r="K4633" t="s">
        <v>81</v>
      </c>
      <c r="L4633" t="s">
        <v>149</v>
      </c>
      <c r="M4633" t="s">
        <v>2076</v>
      </c>
      <c r="O4633" t="s">
        <v>151</v>
      </c>
      <c r="P4633" t="s">
        <v>152</v>
      </c>
      <c r="Q4633" t="s">
        <v>100</v>
      </c>
      <c r="R4633" t="s">
        <v>153</v>
      </c>
      <c r="S4633" t="s">
        <v>102</v>
      </c>
      <c r="T4633" t="s">
        <v>234</v>
      </c>
      <c r="U4633" t="s">
        <v>90</v>
      </c>
      <c r="V4633" t="s">
        <v>2077</v>
      </c>
      <c r="W4633" t="s">
        <v>25</v>
      </c>
      <c r="X4633" t="s">
        <v>18</v>
      </c>
      <c r="Y4633" t="s">
        <v>92</v>
      </c>
      <c r="Z4633" t="s">
        <v>93</v>
      </c>
      <c r="AB4633" t="b">
        <v>1</v>
      </c>
      <c r="AC4633">
        <v>92</v>
      </c>
      <c r="AD4633">
        <v>50</v>
      </c>
    </row>
    <row r="4634" spans="1:30">
      <c r="A4634">
        <v>126789</v>
      </c>
      <c r="B4634">
        <v>112511</v>
      </c>
      <c r="C4634">
        <v>5053459936</v>
      </c>
      <c r="D4634">
        <v>406</v>
      </c>
      <c r="F4634">
        <v>11</v>
      </c>
      <c r="G4634">
        <v>3</v>
      </c>
      <c r="H4634" t="s">
        <v>809</v>
      </c>
      <c r="I4634" t="s">
        <v>3439</v>
      </c>
      <c r="J4634" t="s">
        <v>80</v>
      </c>
      <c r="K4634" t="s">
        <v>81</v>
      </c>
      <c r="L4634" t="s">
        <v>198</v>
      </c>
      <c r="M4634" t="s">
        <v>809</v>
      </c>
      <c r="O4634" t="s">
        <v>2739</v>
      </c>
      <c r="P4634" t="s">
        <v>2740</v>
      </c>
      <c r="Q4634" t="s">
        <v>175</v>
      </c>
      <c r="R4634" t="s">
        <v>153</v>
      </c>
      <c r="S4634" t="s">
        <v>111</v>
      </c>
      <c r="T4634" t="s">
        <v>103</v>
      </c>
      <c r="U4634" t="s">
        <v>90</v>
      </c>
      <c r="V4634" t="s">
        <v>3440</v>
      </c>
      <c r="W4634" t="s">
        <v>17</v>
      </c>
      <c r="X4634" t="s">
        <v>18</v>
      </c>
      <c r="Y4634" t="s">
        <v>92</v>
      </c>
      <c r="Z4634" t="s">
        <v>93</v>
      </c>
      <c r="AB4634" t="b">
        <v>0</v>
      </c>
      <c r="AC4634">
        <v>92</v>
      </c>
      <c r="AD4634">
        <v>50</v>
      </c>
    </row>
    <row r="4635" spans="1:30">
      <c r="A4635">
        <v>119890</v>
      </c>
      <c r="B4635">
        <v>107037</v>
      </c>
      <c r="C4635">
        <v>5052660143</v>
      </c>
      <c r="D4635">
        <v>406</v>
      </c>
      <c r="F4635">
        <v>35</v>
      </c>
      <c r="G4635">
        <v>3</v>
      </c>
      <c r="H4635" t="s">
        <v>3331</v>
      </c>
      <c r="I4635" t="s">
        <v>3332</v>
      </c>
      <c r="J4635" t="s">
        <v>80</v>
      </c>
      <c r="K4635" t="s">
        <v>81</v>
      </c>
      <c r="L4635" t="s">
        <v>126</v>
      </c>
      <c r="M4635" t="s">
        <v>3331</v>
      </c>
      <c r="O4635" t="s">
        <v>1699</v>
      </c>
      <c r="P4635" t="s">
        <v>227</v>
      </c>
      <c r="Q4635" t="s">
        <v>120</v>
      </c>
      <c r="R4635" t="s">
        <v>87</v>
      </c>
      <c r="S4635" t="s">
        <v>111</v>
      </c>
      <c r="T4635" t="s">
        <v>282</v>
      </c>
      <c r="U4635" t="s">
        <v>90</v>
      </c>
      <c r="V4635" t="s">
        <v>3362</v>
      </c>
      <c r="W4635" t="s">
        <v>25</v>
      </c>
      <c r="X4635" t="s">
        <v>18</v>
      </c>
      <c r="Y4635" t="s">
        <v>92</v>
      </c>
      <c r="Z4635" t="s">
        <v>93</v>
      </c>
      <c r="AB4635" t="b">
        <v>1</v>
      </c>
      <c r="AC4635">
        <v>92</v>
      </c>
      <c r="AD4635">
        <v>50</v>
      </c>
    </row>
    <row r="4636" spans="1:30">
      <c r="A4636">
        <v>125886</v>
      </c>
      <c r="B4636">
        <v>112020</v>
      </c>
      <c r="C4636">
        <v>5059170723</v>
      </c>
      <c r="D4636">
        <v>406</v>
      </c>
      <c r="F4636">
        <v>11</v>
      </c>
      <c r="G4636">
        <v>3</v>
      </c>
      <c r="H4636" t="s">
        <v>1010</v>
      </c>
      <c r="I4636" t="s">
        <v>2389</v>
      </c>
      <c r="J4636" t="s">
        <v>80</v>
      </c>
      <c r="K4636" t="s">
        <v>81</v>
      </c>
      <c r="L4636" t="s">
        <v>286</v>
      </c>
      <c r="M4636" t="s">
        <v>1012</v>
      </c>
      <c r="O4636" t="s">
        <v>2390</v>
      </c>
      <c r="P4636" t="s">
        <v>135</v>
      </c>
      <c r="Q4636" t="s">
        <v>136</v>
      </c>
      <c r="R4636" t="s">
        <v>101</v>
      </c>
      <c r="S4636" t="s">
        <v>111</v>
      </c>
      <c r="T4636" t="s">
        <v>560</v>
      </c>
      <c r="U4636" t="s">
        <v>90</v>
      </c>
      <c r="V4636" t="s">
        <v>2391</v>
      </c>
      <c r="W4636" t="s">
        <v>17</v>
      </c>
      <c r="X4636" t="s">
        <v>18</v>
      </c>
      <c r="Y4636" t="s">
        <v>92</v>
      </c>
      <c r="Z4636" t="s">
        <v>93</v>
      </c>
      <c r="AB4636" t="b">
        <v>0</v>
      </c>
      <c r="AC4636">
        <v>92</v>
      </c>
      <c r="AD4636">
        <v>50</v>
      </c>
    </row>
    <row r="4637" spans="1:30">
      <c r="A4637">
        <v>127955</v>
      </c>
      <c r="B4637">
        <v>113185</v>
      </c>
      <c r="C4637">
        <v>7573215527</v>
      </c>
      <c r="D4637">
        <v>606</v>
      </c>
      <c r="F4637">
        <v>11</v>
      </c>
      <c r="G4637">
        <v>3</v>
      </c>
      <c r="H4637" t="s">
        <v>211</v>
      </c>
      <c r="I4637" t="s">
        <v>212</v>
      </c>
      <c r="J4637" t="s">
        <v>80</v>
      </c>
      <c r="K4637" t="s">
        <v>81</v>
      </c>
      <c r="L4637" t="s">
        <v>149</v>
      </c>
      <c r="M4637" t="s">
        <v>97</v>
      </c>
      <c r="O4637" t="s">
        <v>151</v>
      </c>
      <c r="P4637" t="s">
        <v>152</v>
      </c>
      <c r="Q4637" t="s">
        <v>100</v>
      </c>
      <c r="R4637" t="s">
        <v>153</v>
      </c>
      <c r="S4637" t="s">
        <v>102</v>
      </c>
      <c r="T4637" t="s">
        <v>112</v>
      </c>
      <c r="U4637" t="s">
        <v>90</v>
      </c>
      <c r="V4637" t="s">
        <v>213</v>
      </c>
      <c r="W4637" t="s">
        <v>17</v>
      </c>
      <c r="X4637" t="s">
        <v>18</v>
      </c>
      <c r="Y4637" t="s">
        <v>92</v>
      </c>
      <c r="Z4637" t="s">
        <v>93</v>
      </c>
      <c r="AB4637" t="b">
        <v>0</v>
      </c>
      <c r="AC4637">
        <v>92</v>
      </c>
      <c r="AD4637">
        <v>50</v>
      </c>
    </row>
    <row r="4638" spans="1:30">
      <c r="A4638">
        <v>6153</v>
      </c>
      <c r="B4638">
        <v>5246</v>
      </c>
      <c r="C4638">
        <v>5058883611</v>
      </c>
      <c r="D4638">
        <v>406</v>
      </c>
      <c r="F4638">
        <v>11</v>
      </c>
      <c r="G4638">
        <v>3</v>
      </c>
      <c r="H4638" t="s">
        <v>1385</v>
      </c>
      <c r="I4638" t="s">
        <v>1386</v>
      </c>
      <c r="J4638" t="s">
        <v>80</v>
      </c>
      <c r="K4638" t="s">
        <v>81</v>
      </c>
      <c r="L4638" t="s">
        <v>286</v>
      </c>
      <c r="M4638" t="s">
        <v>1387</v>
      </c>
      <c r="N4638" t="s">
        <v>108</v>
      </c>
      <c r="O4638" t="s">
        <v>1388</v>
      </c>
      <c r="P4638" t="s">
        <v>301</v>
      </c>
      <c r="Q4638" t="s">
        <v>100</v>
      </c>
      <c r="R4638" t="s">
        <v>101</v>
      </c>
      <c r="S4638" t="s">
        <v>111</v>
      </c>
      <c r="T4638" t="s">
        <v>129</v>
      </c>
      <c r="U4638" t="s">
        <v>90</v>
      </c>
      <c r="V4638" t="s">
        <v>1389</v>
      </c>
      <c r="W4638" t="s">
        <v>17</v>
      </c>
      <c r="X4638" t="s">
        <v>18</v>
      </c>
      <c r="Y4638" t="s">
        <v>92</v>
      </c>
      <c r="Z4638" t="s">
        <v>93</v>
      </c>
      <c r="AB4638" t="b">
        <v>0</v>
      </c>
      <c r="AC4638">
        <v>92</v>
      </c>
      <c r="AD4638">
        <v>50</v>
      </c>
    </row>
    <row r="4639" spans="1:30">
      <c r="A4639">
        <v>118043</v>
      </c>
      <c r="B4639">
        <v>105474</v>
      </c>
      <c r="C4639">
        <v>5053795988</v>
      </c>
      <c r="D4639">
        <v>406</v>
      </c>
      <c r="F4639">
        <v>11</v>
      </c>
      <c r="G4639">
        <v>3</v>
      </c>
      <c r="H4639" t="s">
        <v>1884</v>
      </c>
      <c r="I4639" t="s">
        <v>1885</v>
      </c>
      <c r="J4639" t="s">
        <v>80</v>
      </c>
      <c r="K4639" t="s">
        <v>81</v>
      </c>
      <c r="L4639" t="s">
        <v>116</v>
      </c>
      <c r="M4639" t="s">
        <v>1886</v>
      </c>
      <c r="O4639" t="s">
        <v>1887</v>
      </c>
      <c r="P4639" t="s">
        <v>903</v>
      </c>
      <c r="R4639" t="s">
        <v>101</v>
      </c>
      <c r="S4639" t="s">
        <v>111</v>
      </c>
      <c r="T4639" t="s">
        <v>691</v>
      </c>
      <c r="U4639" t="s">
        <v>90</v>
      </c>
      <c r="V4639" t="s">
        <v>1888</v>
      </c>
      <c r="W4639" t="s">
        <v>17</v>
      </c>
      <c r="X4639" t="s">
        <v>18</v>
      </c>
      <c r="Y4639" t="s">
        <v>92</v>
      </c>
      <c r="Z4639" t="s">
        <v>93</v>
      </c>
      <c r="AB4639" t="b">
        <v>0</v>
      </c>
      <c r="AC4639">
        <v>92</v>
      </c>
      <c r="AD4639">
        <v>50</v>
      </c>
    </row>
    <row r="4640" spans="1:30">
      <c r="A4640">
        <v>126332</v>
      </c>
      <c r="B4640">
        <v>112244</v>
      </c>
      <c r="C4640">
        <v>5056107731</v>
      </c>
      <c r="D4640">
        <v>1002</v>
      </c>
      <c r="F4640">
        <v>11</v>
      </c>
      <c r="G4640">
        <v>3</v>
      </c>
      <c r="H4640" t="s">
        <v>1754</v>
      </c>
      <c r="I4640" t="s">
        <v>662</v>
      </c>
      <c r="J4640" t="s">
        <v>80</v>
      </c>
      <c r="K4640" t="s">
        <v>81</v>
      </c>
      <c r="L4640" t="s">
        <v>1755</v>
      </c>
      <c r="M4640" t="s">
        <v>1756</v>
      </c>
      <c r="O4640" t="s">
        <v>665</v>
      </c>
      <c r="P4640" t="s">
        <v>182</v>
      </c>
      <c r="Q4640" t="s">
        <v>183</v>
      </c>
      <c r="R4640" t="s">
        <v>87</v>
      </c>
      <c r="S4640" t="s">
        <v>432</v>
      </c>
      <c r="T4640" t="s">
        <v>530</v>
      </c>
      <c r="U4640" t="s">
        <v>90</v>
      </c>
      <c r="V4640" t="s">
        <v>1757</v>
      </c>
      <c r="W4640" t="s">
        <v>17</v>
      </c>
      <c r="X4640" t="s">
        <v>18</v>
      </c>
      <c r="Y4640" t="s">
        <v>92</v>
      </c>
      <c r="Z4640" t="s">
        <v>93</v>
      </c>
      <c r="AB4640" t="b">
        <v>0</v>
      </c>
      <c r="AC4640">
        <v>92</v>
      </c>
      <c r="AD4640">
        <v>50</v>
      </c>
    </row>
    <row r="4641" spans="1:30">
      <c r="A4641">
        <v>104505</v>
      </c>
      <c r="B4641">
        <v>93922</v>
      </c>
      <c r="D4641">
        <v>601</v>
      </c>
      <c r="F4641">
        <v>35</v>
      </c>
      <c r="G4641">
        <v>2</v>
      </c>
      <c r="H4641" t="s">
        <v>1025</v>
      </c>
      <c r="I4641" t="s">
        <v>1427</v>
      </c>
      <c r="J4641" t="s">
        <v>80</v>
      </c>
      <c r="K4641" t="s">
        <v>81</v>
      </c>
      <c r="L4641" t="s">
        <v>286</v>
      </c>
      <c r="M4641" t="s">
        <v>1027</v>
      </c>
      <c r="O4641" t="s">
        <v>1428</v>
      </c>
      <c r="P4641" t="s">
        <v>281</v>
      </c>
      <c r="Q4641" t="s">
        <v>100</v>
      </c>
      <c r="R4641" t="s">
        <v>101</v>
      </c>
      <c r="S4641" t="s">
        <v>167</v>
      </c>
      <c r="T4641" t="s">
        <v>1239</v>
      </c>
      <c r="U4641" t="s">
        <v>90</v>
      </c>
      <c r="V4641" t="s">
        <v>2929</v>
      </c>
      <c r="W4641" t="s">
        <v>25</v>
      </c>
      <c r="X4641" t="s">
        <v>20</v>
      </c>
      <c r="Y4641" t="s">
        <v>92</v>
      </c>
      <c r="Z4641" t="s">
        <v>93</v>
      </c>
      <c r="AB4641" t="b">
        <v>1</v>
      </c>
      <c r="AC4641">
        <v>92</v>
      </c>
      <c r="AD4641">
        <v>50</v>
      </c>
    </row>
    <row r="4642" spans="1:30">
      <c r="A4642">
        <v>116372</v>
      </c>
      <c r="B4642">
        <v>103996</v>
      </c>
      <c r="C4642">
        <v>5058845454</v>
      </c>
      <c r="D4642">
        <v>406</v>
      </c>
      <c r="F4642">
        <v>11</v>
      </c>
      <c r="G4642">
        <v>3</v>
      </c>
      <c r="H4642" t="s">
        <v>1733</v>
      </c>
      <c r="I4642" t="s">
        <v>1734</v>
      </c>
      <c r="J4642" t="s">
        <v>80</v>
      </c>
      <c r="K4642" t="s">
        <v>81</v>
      </c>
      <c r="L4642" t="s">
        <v>238</v>
      </c>
      <c r="M4642" t="s">
        <v>1735</v>
      </c>
      <c r="O4642" t="s">
        <v>1736</v>
      </c>
      <c r="P4642" t="s">
        <v>301</v>
      </c>
      <c r="Q4642" t="s">
        <v>100</v>
      </c>
      <c r="R4642" t="s">
        <v>101</v>
      </c>
      <c r="S4642" t="s">
        <v>111</v>
      </c>
      <c r="T4642" t="s">
        <v>398</v>
      </c>
      <c r="U4642" t="s">
        <v>90</v>
      </c>
      <c r="V4642" t="s">
        <v>1737</v>
      </c>
      <c r="W4642" t="s">
        <v>17</v>
      </c>
      <c r="X4642" t="s">
        <v>18</v>
      </c>
      <c r="Y4642" t="s">
        <v>92</v>
      </c>
      <c r="Z4642" t="s">
        <v>93</v>
      </c>
      <c r="AB4642" t="b">
        <v>0</v>
      </c>
      <c r="AC4642">
        <v>92</v>
      </c>
      <c r="AD4642">
        <v>50</v>
      </c>
    </row>
    <row r="4643" spans="1:30">
      <c r="A4643">
        <v>128145</v>
      </c>
      <c r="B4643">
        <v>113332</v>
      </c>
      <c r="C4643">
        <v>5103169909</v>
      </c>
      <c r="D4643">
        <v>1002</v>
      </c>
      <c r="F4643">
        <v>11</v>
      </c>
      <c r="G4643">
        <v>3</v>
      </c>
      <c r="H4643" t="s">
        <v>578</v>
      </c>
      <c r="I4643" t="s">
        <v>579</v>
      </c>
      <c r="J4643" t="s">
        <v>80</v>
      </c>
      <c r="K4643" t="s">
        <v>81</v>
      </c>
      <c r="L4643" t="s">
        <v>126</v>
      </c>
      <c r="M4643" t="s">
        <v>580</v>
      </c>
      <c r="O4643" t="s">
        <v>581</v>
      </c>
      <c r="P4643" t="s">
        <v>182</v>
      </c>
      <c r="Q4643" t="s">
        <v>183</v>
      </c>
      <c r="R4643" t="s">
        <v>87</v>
      </c>
      <c r="S4643" t="s">
        <v>432</v>
      </c>
      <c r="T4643" t="s">
        <v>154</v>
      </c>
      <c r="U4643" t="s">
        <v>90</v>
      </c>
      <c r="V4643" t="s">
        <v>582</v>
      </c>
      <c r="W4643" t="s">
        <v>17</v>
      </c>
      <c r="X4643" t="s">
        <v>18</v>
      </c>
      <c r="Y4643" t="s">
        <v>92</v>
      </c>
      <c r="Z4643" t="s">
        <v>93</v>
      </c>
      <c r="AB4643" t="b">
        <v>0</v>
      </c>
      <c r="AC4643">
        <v>92</v>
      </c>
      <c r="AD4643">
        <v>50</v>
      </c>
    </row>
    <row r="4644" spans="1:30">
      <c r="A4644">
        <v>121866</v>
      </c>
      <c r="B4644">
        <v>108710</v>
      </c>
      <c r="C4644">
        <v>5053503379</v>
      </c>
      <c r="D4644">
        <v>1002</v>
      </c>
      <c r="F4644">
        <v>35</v>
      </c>
      <c r="G4644">
        <v>3</v>
      </c>
      <c r="H4644" t="s">
        <v>1790</v>
      </c>
      <c r="I4644" t="s">
        <v>1791</v>
      </c>
      <c r="J4644" t="s">
        <v>80</v>
      </c>
      <c r="K4644" t="s">
        <v>81</v>
      </c>
      <c r="L4644" t="s">
        <v>126</v>
      </c>
      <c r="M4644" t="s">
        <v>1792</v>
      </c>
      <c r="O4644" t="s">
        <v>1793</v>
      </c>
      <c r="P4644" t="s">
        <v>135</v>
      </c>
      <c r="Q4644" t="s">
        <v>136</v>
      </c>
      <c r="R4644" t="s">
        <v>87</v>
      </c>
      <c r="S4644" t="s">
        <v>432</v>
      </c>
      <c r="T4644" t="s">
        <v>249</v>
      </c>
      <c r="U4644" t="s">
        <v>90</v>
      </c>
      <c r="V4644" t="s">
        <v>1794</v>
      </c>
      <c r="W4644" t="s">
        <v>25</v>
      </c>
      <c r="X4644" t="s">
        <v>18</v>
      </c>
      <c r="Y4644" t="s">
        <v>92</v>
      </c>
      <c r="Z4644" t="s">
        <v>93</v>
      </c>
      <c r="AB4644" t="b">
        <v>1</v>
      </c>
      <c r="AC4644">
        <v>92</v>
      </c>
      <c r="AD4644">
        <v>50</v>
      </c>
    </row>
    <row r="4645" spans="1:30">
      <c r="A4645">
        <v>4293</v>
      </c>
      <c r="B4645">
        <v>3537</v>
      </c>
      <c r="C4645">
        <v>5052961544</v>
      </c>
      <c r="D4645">
        <v>601</v>
      </c>
      <c r="F4645">
        <v>35</v>
      </c>
      <c r="G4645">
        <v>3</v>
      </c>
      <c r="H4645" t="s">
        <v>489</v>
      </c>
      <c r="I4645" t="s">
        <v>2301</v>
      </c>
      <c r="J4645" t="s">
        <v>80</v>
      </c>
      <c r="K4645" t="s">
        <v>81</v>
      </c>
      <c r="L4645" t="s">
        <v>141</v>
      </c>
      <c r="M4645" t="s">
        <v>489</v>
      </c>
      <c r="N4645" t="s">
        <v>490</v>
      </c>
      <c r="O4645" t="s">
        <v>1175</v>
      </c>
      <c r="P4645" t="s">
        <v>377</v>
      </c>
      <c r="Q4645" t="s">
        <v>100</v>
      </c>
      <c r="R4645" t="s">
        <v>87</v>
      </c>
      <c r="S4645" t="s">
        <v>167</v>
      </c>
      <c r="T4645" t="s">
        <v>1239</v>
      </c>
      <c r="U4645" t="s">
        <v>90</v>
      </c>
      <c r="V4645" t="s">
        <v>2672</v>
      </c>
      <c r="W4645" t="s">
        <v>25</v>
      </c>
      <c r="X4645" t="s">
        <v>18</v>
      </c>
      <c r="Y4645" t="s">
        <v>92</v>
      </c>
      <c r="Z4645" t="s">
        <v>93</v>
      </c>
      <c r="AB4645" t="b">
        <v>1</v>
      </c>
      <c r="AC4645">
        <v>92</v>
      </c>
      <c r="AD4645">
        <v>50</v>
      </c>
    </row>
    <row r="4646" spans="1:30">
      <c r="A4646">
        <v>125465</v>
      </c>
      <c r="B4646">
        <v>111799</v>
      </c>
      <c r="C4646">
        <v>5052430302</v>
      </c>
      <c r="D4646">
        <v>406</v>
      </c>
      <c r="F4646">
        <v>11</v>
      </c>
      <c r="G4646">
        <v>3</v>
      </c>
      <c r="H4646" t="s">
        <v>3492</v>
      </c>
      <c r="I4646" t="s">
        <v>3493</v>
      </c>
      <c r="J4646" t="s">
        <v>80</v>
      </c>
      <c r="K4646" t="s">
        <v>81</v>
      </c>
      <c r="L4646" t="s">
        <v>82</v>
      </c>
      <c r="M4646" t="s">
        <v>1227</v>
      </c>
      <c r="O4646" t="s">
        <v>3494</v>
      </c>
      <c r="P4646" t="s">
        <v>110</v>
      </c>
      <c r="Q4646" t="s">
        <v>100</v>
      </c>
      <c r="R4646" t="s">
        <v>87</v>
      </c>
      <c r="S4646" t="s">
        <v>111</v>
      </c>
      <c r="T4646" t="s">
        <v>714</v>
      </c>
      <c r="U4646" t="s">
        <v>90</v>
      </c>
      <c r="V4646" t="s">
        <v>3495</v>
      </c>
      <c r="W4646" t="s">
        <v>17</v>
      </c>
      <c r="X4646" t="s">
        <v>18</v>
      </c>
      <c r="Y4646" t="s">
        <v>92</v>
      </c>
      <c r="Z4646" t="s">
        <v>93</v>
      </c>
      <c r="AB4646" t="b">
        <v>0</v>
      </c>
      <c r="AC4646">
        <v>92</v>
      </c>
      <c r="AD4646">
        <v>50</v>
      </c>
    </row>
    <row r="4647" spans="1:30">
      <c r="A4647">
        <v>125470</v>
      </c>
      <c r="B4647">
        <v>111799</v>
      </c>
      <c r="C4647">
        <v>5052470098</v>
      </c>
      <c r="D4647">
        <v>406</v>
      </c>
      <c r="F4647">
        <v>35</v>
      </c>
      <c r="G4647">
        <v>3</v>
      </c>
      <c r="H4647" t="s">
        <v>3431</v>
      </c>
      <c r="I4647" t="s">
        <v>3432</v>
      </c>
      <c r="J4647" t="s">
        <v>80</v>
      </c>
      <c r="K4647" t="s">
        <v>81</v>
      </c>
      <c r="L4647" t="s">
        <v>82</v>
      </c>
      <c r="M4647" t="s">
        <v>1227</v>
      </c>
      <c r="O4647" t="s">
        <v>3409</v>
      </c>
      <c r="P4647" t="s">
        <v>227</v>
      </c>
      <c r="Q4647" t="s">
        <v>120</v>
      </c>
      <c r="R4647" t="s">
        <v>87</v>
      </c>
      <c r="S4647" t="s">
        <v>111</v>
      </c>
      <c r="T4647" t="s">
        <v>791</v>
      </c>
      <c r="U4647" t="s">
        <v>90</v>
      </c>
      <c r="V4647" t="s">
        <v>3433</v>
      </c>
      <c r="W4647" t="s">
        <v>25</v>
      </c>
      <c r="X4647" t="s">
        <v>18</v>
      </c>
      <c r="Y4647" t="s">
        <v>92</v>
      </c>
      <c r="Z4647" t="s">
        <v>93</v>
      </c>
      <c r="AB4647" t="b">
        <v>1</v>
      </c>
      <c r="AC4647">
        <v>92</v>
      </c>
      <c r="AD4647">
        <v>50</v>
      </c>
    </row>
    <row r="4648" spans="1:30">
      <c r="A4648">
        <v>120927</v>
      </c>
      <c r="B4648">
        <v>107909</v>
      </c>
      <c r="C4648">
        <v>8087839421</v>
      </c>
      <c r="D4648">
        <v>406</v>
      </c>
      <c r="F4648">
        <v>35</v>
      </c>
      <c r="G4648">
        <v>3</v>
      </c>
      <c r="H4648" t="s">
        <v>139</v>
      </c>
      <c r="I4648" t="s">
        <v>140</v>
      </c>
      <c r="J4648" t="s">
        <v>80</v>
      </c>
      <c r="K4648" t="s">
        <v>81</v>
      </c>
      <c r="L4648" t="s">
        <v>141</v>
      </c>
      <c r="M4648" t="s">
        <v>142</v>
      </c>
      <c r="O4648" t="s">
        <v>143</v>
      </c>
      <c r="P4648" t="s">
        <v>144</v>
      </c>
      <c r="Q4648" t="s">
        <v>100</v>
      </c>
      <c r="R4648" t="s">
        <v>87</v>
      </c>
      <c r="S4648" t="s">
        <v>111</v>
      </c>
      <c r="T4648" t="s">
        <v>145</v>
      </c>
      <c r="U4648" t="s">
        <v>90</v>
      </c>
      <c r="V4648" t="s">
        <v>146</v>
      </c>
      <c r="W4648" t="s">
        <v>25</v>
      </c>
      <c r="X4648" t="s">
        <v>18</v>
      </c>
      <c r="Y4648" t="s">
        <v>92</v>
      </c>
      <c r="Z4648" t="s">
        <v>93</v>
      </c>
      <c r="AB4648" t="b">
        <v>1</v>
      </c>
      <c r="AC4648">
        <v>92</v>
      </c>
      <c r="AD4648">
        <v>50</v>
      </c>
    </row>
    <row r="4649" spans="1:30">
      <c r="A4649">
        <v>96197</v>
      </c>
      <c r="B4649">
        <v>9120</v>
      </c>
      <c r="C4649">
        <v>5053445223</v>
      </c>
      <c r="D4649">
        <v>402</v>
      </c>
      <c r="F4649">
        <v>11</v>
      </c>
      <c r="G4649">
        <v>3</v>
      </c>
      <c r="H4649" t="s">
        <v>1126</v>
      </c>
      <c r="I4649" t="s">
        <v>1127</v>
      </c>
      <c r="J4649" t="s">
        <v>80</v>
      </c>
      <c r="K4649" t="s">
        <v>81</v>
      </c>
      <c r="L4649" t="s">
        <v>286</v>
      </c>
      <c r="M4649" t="s">
        <v>1128</v>
      </c>
      <c r="O4649" t="s">
        <v>1129</v>
      </c>
      <c r="P4649" t="s">
        <v>709</v>
      </c>
      <c r="Q4649" t="s">
        <v>183</v>
      </c>
      <c r="R4649" t="s">
        <v>101</v>
      </c>
      <c r="S4649" t="s">
        <v>221</v>
      </c>
      <c r="T4649" t="s">
        <v>570</v>
      </c>
      <c r="U4649" t="s">
        <v>90</v>
      </c>
      <c r="V4649" t="s">
        <v>1130</v>
      </c>
      <c r="W4649" t="s">
        <v>17</v>
      </c>
      <c r="X4649" t="s">
        <v>18</v>
      </c>
      <c r="Y4649" t="s">
        <v>92</v>
      </c>
      <c r="Z4649" t="s">
        <v>93</v>
      </c>
      <c r="AB4649" t="b">
        <v>0</v>
      </c>
      <c r="AC4649">
        <v>92</v>
      </c>
      <c r="AD4649">
        <v>50</v>
      </c>
    </row>
    <row r="4650" spans="1:30">
      <c r="A4650">
        <v>102868</v>
      </c>
      <c r="B4650">
        <v>1806</v>
      </c>
      <c r="C4650">
        <v>5057646488</v>
      </c>
      <c r="D4650">
        <v>404</v>
      </c>
      <c r="F4650">
        <v>11</v>
      </c>
      <c r="G4650">
        <v>3</v>
      </c>
      <c r="H4650" t="s">
        <v>114</v>
      </c>
      <c r="I4650" t="s">
        <v>115</v>
      </c>
      <c r="J4650" t="s">
        <v>80</v>
      </c>
      <c r="K4650" t="s">
        <v>81</v>
      </c>
      <c r="L4650" t="s">
        <v>116</v>
      </c>
      <c r="M4650" t="s">
        <v>117</v>
      </c>
      <c r="O4650" t="s">
        <v>118</v>
      </c>
      <c r="P4650" t="s">
        <v>119</v>
      </c>
      <c r="Q4650" t="s">
        <v>120</v>
      </c>
      <c r="R4650" t="s">
        <v>101</v>
      </c>
      <c r="S4650" t="s">
        <v>121</v>
      </c>
      <c r="T4650" t="s">
        <v>122</v>
      </c>
      <c r="U4650" t="s">
        <v>90</v>
      </c>
      <c r="V4650" t="s">
        <v>123</v>
      </c>
      <c r="W4650" t="s">
        <v>17</v>
      </c>
      <c r="X4650" t="s">
        <v>18</v>
      </c>
      <c r="Y4650" t="s">
        <v>92</v>
      </c>
      <c r="Z4650" t="s">
        <v>93</v>
      </c>
      <c r="AB4650" t="b">
        <v>0</v>
      </c>
      <c r="AC4650">
        <v>92</v>
      </c>
      <c r="AD4650">
        <v>50</v>
      </c>
    </row>
    <row r="4651" spans="1:30">
      <c r="A4651">
        <v>97558</v>
      </c>
      <c r="B4651">
        <v>39263</v>
      </c>
      <c r="C4651">
        <v>5058033087</v>
      </c>
      <c r="D4651">
        <v>1002</v>
      </c>
      <c r="F4651">
        <v>11</v>
      </c>
      <c r="G4651">
        <v>3</v>
      </c>
      <c r="H4651" t="s">
        <v>3451</v>
      </c>
      <c r="I4651" t="s">
        <v>1471</v>
      </c>
      <c r="J4651" t="s">
        <v>80</v>
      </c>
      <c r="K4651" t="s">
        <v>81</v>
      </c>
      <c r="L4651" t="s">
        <v>126</v>
      </c>
      <c r="M4651" t="s">
        <v>3452</v>
      </c>
      <c r="O4651" t="s">
        <v>1473</v>
      </c>
      <c r="P4651" t="s">
        <v>1164</v>
      </c>
      <c r="Q4651" t="s">
        <v>100</v>
      </c>
      <c r="R4651" t="s">
        <v>87</v>
      </c>
      <c r="S4651" t="s">
        <v>432</v>
      </c>
      <c r="T4651" t="s">
        <v>263</v>
      </c>
      <c r="U4651" t="s">
        <v>90</v>
      </c>
      <c r="V4651" t="s">
        <v>3453</v>
      </c>
      <c r="W4651" t="s">
        <v>17</v>
      </c>
      <c r="X4651" t="s">
        <v>18</v>
      </c>
      <c r="Y4651" t="s">
        <v>92</v>
      </c>
      <c r="Z4651" t="s">
        <v>93</v>
      </c>
      <c r="AB4651" t="b">
        <v>0</v>
      </c>
      <c r="AC4651">
        <v>92</v>
      </c>
      <c r="AD4651">
        <v>50</v>
      </c>
    </row>
    <row r="4652" spans="1:30">
      <c r="A4652">
        <v>128056</v>
      </c>
      <c r="B4652">
        <v>113262</v>
      </c>
      <c r="C4652">
        <v>5052894413</v>
      </c>
      <c r="D4652">
        <v>406</v>
      </c>
      <c r="F4652">
        <v>11</v>
      </c>
      <c r="G4652">
        <v>3</v>
      </c>
      <c r="H4652" t="s">
        <v>1624</v>
      </c>
      <c r="I4652" t="s">
        <v>1625</v>
      </c>
      <c r="J4652" t="s">
        <v>80</v>
      </c>
      <c r="K4652" t="s">
        <v>81</v>
      </c>
      <c r="L4652" t="s">
        <v>216</v>
      </c>
      <c r="M4652" t="s">
        <v>1626</v>
      </c>
      <c r="O4652" t="s">
        <v>635</v>
      </c>
      <c r="P4652" t="s">
        <v>1119</v>
      </c>
      <c r="Q4652" t="s">
        <v>120</v>
      </c>
      <c r="R4652" t="s">
        <v>220</v>
      </c>
      <c r="S4652" t="s">
        <v>111</v>
      </c>
      <c r="T4652" t="s">
        <v>724</v>
      </c>
      <c r="U4652" t="s">
        <v>90</v>
      </c>
      <c r="V4652" t="s">
        <v>1627</v>
      </c>
      <c r="W4652" t="s">
        <v>17</v>
      </c>
      <c r="X4652" t="s">
        <v>18</v>
      </c>
      <c r="Y4652" t="s">
        <v>92</v>
      </c>
      <c r="Z4652" t="s">
        <v>93</v>
      </c>
      <c r="AB4652" t="b">
        <v>0</v>
      </c>
      <c r="AC4652">
        <v>93</v>
      </c>
      <c r="AD4652">
        <v>50</v>
      </c>
    </row>
    <row r="4653" spans="1:30">
      <c r="A4653">
        <v>5500</v>
      </c>
      <c r="B4653">
        <v>4657</v>
      </c>
      <c r="C4653">
        <v>5052934297</v>
      </c>
      <c r="D4653">
        <v>406</v>
      </c>
      <c r="F4653">
        <v>35</v>
      </c>
      <c r="G4653">
        <v>3</v>
      </c>
      <c r="H4653" t="s">
        <v>532</v>
      </c>
      <c r="I4653" t="s">
        <v>533</v>
      </c>
      <c r="J4653" t="s">
        <v>80</v>
      </c>
      <c r="K4653" t="s">
        <v>81</v>
      </c>
      <c r="L4653" t="s">
        <v>96</v>
      </c>
      <c r="M4653" t="s">
        <v>532</v>
      </c>
      <c r="N4653" t="s">
        <v>108</v>
      </c>
      <c r="O4653" t="s">
        <v>461</v>
      </c>
      <c r="P4653" t="s">
        <v>99</v>
      </c>
      <c r="Q4653" t="s">
        <v>100</v>
      </c>
      <c r="R4653" t="s">
        <v>101</v>
      </c>
      <c r="S4653" t="s">
        <v>111</v>
      </c>
      <c r="T4653" t="s">
        <v>290</v>
      </c>
      <c r="U4653" t="s">
        <v>90</v>
      </c>
      <c r="V4653" t="s">
        <v>534</v>
      </c>
      <c r="W4653" t="s">
        <v>25</v>
      </c>
      <c r="X4653" t="s">
        <v>18</v>
      </c>
      <c r="Y4653" t="s">
        <v>92</v>
      </c>
      <c r="Z4653" t="s">
        <v>93</v>
      </c>
      <c r="AB4653" t="b">
        <v>1</v>
      </c>
      <c r="AC4653">
        <v>93</v>
      </c>
      <c r="AD4653">
        <v>50</v>
      </c>
    </row>
    <row r="4654" spans="1:30">
      <c r="A4654">
        <v>88972</v>
      </c>
      <c r="B4654">
        <v>80756</v>
      </c>
      <c r="C4654">
        <v>5052431118</v>
      </c>
      <c r="D4654">
        <v>408</v>
      </c>
      <c r="F4654">
        <v>11</v>
      </c>
      <c r="G4654">
        <v>3</v>
      </c>
      <c r="H4654" t="s">
        <v>495</v>
      </c>
      <c r="I4654" t="s">
        <v>496</v>
      </c>
      <c r="J4654" t="s">
        <v>80</v>
      </c>
      <c r="K4654" t="s">
        <v>81</v>
      </c>
      <c r="L4654" t="s">
        <v>313</v>
      </c>
      <c r="M4654" t="s">
        <v>497</v>
      </c>
      <c r="N4654" t="s">
        <v>498</v>
      </c>
      <c r="O4654" t="s">
        <v>499</v>
      </c>
      <c r="P4654" t="s">
        <v>500</v>
      </c>
      <c r="Q4654" t="s">
        <v>183</v>
      </c>
      <c r="R4654" t="s">
        <v>220</v>
      </c>
      <c r="S4654" t="s">
        <v>330</v>
      </c>
      <c r="T4654" t="s">
        <v>501</v>
      </c>
      <c r="U4654" t="s">
        <v>90</v>
      </c>
      <c r="V4654" t="s">
        <v>502</v>
      </c>
      <c r="W4654" t="s">
        <v>17</v>
      </c>
      <c r="X4654" t="s">
        <v>18</v>
      </c>
      <c r="Y4654" t="s">
        <v>92</v>
      </c>
      <c r="Z4654" t="s">
        <v>93</v>
      </c>
      <c r="AB4654" t="b">
        <v>0</v>
      </c>
      <c r="AC4654">
        <v>93</v>
      </c>
      <c r="AD4654">
        <v>50</v>
      </c>
    </row>
    <row r="4655" spans="1:30">
      <c r="A4655">
        <v>126427</v>
      </c>
      <c r="B4655">
        <v>112296</v>
      </c>
      <c r="C4655">
        <v>5058561617</v>
      </c>
      <c r="D4655">
        <v>406</v>
      </c>
      <c r="F4655">
        <v>11</v>
      </c>
      <c r="G4655">
        <v>3</v>
      </c>
      <c r="H4655" t="s">
        <v>2803</v>
      </c>
      <c r="I4655" t="s">
        <v>2804</v>
      </c>
      <c r="J4655" t="s">
        <v>80</v>
      </c>
      <c r="K4655" t="s">
        <v>81</v>
      </c>
      <c r="L4655" t="s">
        <v>116</v>
      </c>
      <c r="M4655" t="s">
        <v>2805</v>
      </c>
      <c r="O4655" t="s">
        <v>2202</v>
      </c>
      <c r="P4655" t="s">
        <v>1164</v>
      </c>
      <c r="Q4655" t="s">
        <v>100</v>
      </c>
      <c r="R4655" t="s">
        <v>101</v>
      </c>
      <c r="S4655" t="s">
        <v>111</v>
      </c>
      <c r="T4655" t="s">
        <v>270</v>
      </c>
      <c r="U4655" t="s">
        <v>90</v>
      </c>
      <c r="V4655" t="s">
        <v>2806</v>
      </c>
      <c r="W4655" t="s">
        <v>17</v>
      </c>
      <c r="X4655" t="s">
        <v>18</v>
      </c>
      <c r="Y4655" t="s">
        <v>92</v>
      </c>
      <c r="Z4655" t="s">
        <v>93</v>
      </c>
      <c r="AB4655" t="b">
        <v>0</v>
      </c>
      <c r="AC4655">
        <v>93</v>
      </c>
      <c r="AD4655">
        <v>50</v>
      </c>
    </row>
    <row r="4656" spans="1:30">
      <c r="A4656">
        <v>2440</v>
      </c>
      <c r="B4656">
        <v>1991</v>
      </c>
      <c r="C4656">
        <v>5057692311</v>
      </c>
      <c r="D4656">
        <v>607</v>
      </c>
      <c r="F4656">
        <v>35</v>
      </c>
      <c r="G4656">
        <v>3</v>
      </c>
      <c r="H4656" t="s">
        <v>2287</v>
      </c>
      <c r="I4656" t="s">
        <v>2288</v>
      </c>
      <c r="J4656" t="s">
        <v>80</v>
      </c>
      <c r="K4656" t="s">
        <v>81</v>
      </c>
      <c r="L4656" t="s">
        <v>126</v>
      </c>
      <c r="M4656" t="s">
        <v>2289</v>
      </c>
      <c r="N4656" t="s">
        <v>707</v>
      </c>
      <c r="O4656" t="s">
        <v>701</v>
      </c>
      <c r="P4656" t="s">
        <v>182</v>
      </c>
      <c r="Q4656" t="s">
        <v>183</v>
      </c>
      <c r="R4656" t="s">
        <v>87</v>
      </c>
      <c r="S4656" t="s">
        <v>193</v>
      </c>
      <c r="T4656" t="s">
        <v>445</v>
      </c>
      <c r="U4656" t="s">
        <v>90</v>
      </c>
      <c r="V4656" t="s">
        <v>2290</v>
      </c>
      <c r="W4656" t="s">
        <v>25</v>
      </c>
      <c r="X4656" t="s">
        <v>18</v>
      </c>
      <c r="Y4656" t="s">
        <v>92</v>
      </c>
      <c r="Z4656" t="s">
        <v>93</v>
      </c>
      <c r="AB4656" t="b">
        <v>1</v>
      </c>
      <c r="AC4656">
        <v>93</v>
      </c>
      <c r="AD4656">
        <v>50</v>
      </c>
    </row>
    <row r="4657" spans="1:30">
      <c r="A4657">
        <v>126625</v>
      </c>
      <c r="B4657">
        <v>112429</v>
      </c>
      <c r="C4657">
        <v>5053554694</v>
      </c>
      <c r="D4657">
        <v>406</v>
      </c>
      <c r="F4657">
        <v>35</v>
      </c>
      <c r="G4657">
        <v>3</v>
      </c>
      <c r="H4657" t="s">
        <v>156</v>
      </c>
      <c r="I4657" t="s">
        <v>157</v>
      </c>
      <c r="J4657" t="s">
        <v>80</v>
      </c>
      <c r="K4657" t="s">
        <v>81</v>
      </c>
      <c r="L4657" t="s">
        <v>149</v>
      </c>
      <c r="M4657" t="s">
        <v>158</v>
      </c>
      <c r="O4657" t="s">
        <v>159</v>
      </c>
      <c r="P4657" t="s">
        <v>152</v>
      </c>
      <c r="Q4657" t="s">
        <v>100</v>
      </c>
      <c r="R4657" t="s">
        <v>153</v>
      </c>
      <c r="S4657" t="s">
        <v>111</v>
      </c>
      <c r="T4657" t="s">
        <v>160</v>
      </c>
      <c r="U4657" t="s">
        <v>90</v>
      </c>
      <c r="V4657" t="s">
        <v>161</v>
      </c>
      <c r="W4657" t="s">
        <v>25</v>
      </c>
      <c r="X4657" t="s">
        <v>18</v>
      </c>
      <c r="Y4657" t="s">
        <v>92</v>
      </c>
      <c r="Z4657" t="s">
        <v>93</v>
      </c>
      <c r="AB4657" t="b">
        <v>1</v>
      </c>
      <c r="AC4657">
        <v>93</v>
      </c>
      <c r="AD4657">
        <v>50</v>
      </c>
    </row>
    <row r="4658" spans="1:30">
      <c r="A4658">
        <v>46926</v>
      </c>
      <c r="B4658">
        <v>36280</v>
      </c>
      <c r="C4658">
        <v>5052686611</v>
      </c>
      <c r="D4658">
        <v>608</v>
      </c>
      <c r="F4658">
        <v>11</v>
      </c>
      <c r="G4658">
        <v>3</v>
      </c>
      <c r="H4658" t="s">
        <v>1015</v>
      </c>
      <c r="I4658" t="s">
        <v>1016</v>
      </c>
      <c r="J4658" t="s">
        <v>80</v>
      </c>
      <c r="K4658" t="s">
        <v>81</v>
      </c>
      <c r="L4658" t="s">
        <v>126</v>
      </c>
      <c r="M4658" t="s">
        <v>744</v>
      </c>
      <c r="N4658" t="s">
        <v>1017</v>
      </c>
      <c r="O4658" t="s">
        <v>1018</v>
      </c>
      <c r="P4658" t="s">
        <v>289</v>
      </c>
      <c r="Q4658" t="s">
        <v>100</v>
      </c>
      <c r="R4658" t="s">
        <v>87</v>
      </c>
      <c r="S4658" t="s">
        <v>583</v>
      </c>
      <c r="T4658" t="s">
        <v>398</v>
      </c>
      <c r="U4658" t="s">
        <v>90</v>
      </c>
      <c r="V4658" t="s">
        <v>3330</v>
      </c>
      <c r="W4658" t="s">
        <v>17</v>
      </c>
      <c r="X4658" t="s">
        <v>18</v>
      </c>
      <c r="Y4658" t="s">
        <v>92</v>
      </c>
      <c r="Z4658" t="s">
        <v>93</v>
      </c>
      <c r="AB4658" t="b">
        <v>0</v>
      </c>
      <c r="AC4658">
        <v>93</v>
      </c>
      <c r="AD4658">
        <v>50</v>
      </c>
    </row>
    <row r="4659" spans="1:30">
      <c r="A4659">
        <v>48742</v>
      </c>
      <c r="B4659">
        <v>45852</v>
      </c>
      <c r="C4659">
        <v>5052963637</v>
      </c>
      <c r="D4659">
        <v>406</v>
      </c>
      <c r="F4659">
        <v>11</v>
      </c>
      <c r="G4659">
        <v>3</v>
      </c>
      <c r="H4659" t="s">
        <v>1346</v>
      </c>
      <c r="I4659" t="s">
        <v>1347</v>
      </c>
      <c r="J4659" t="s">
        <v>80</v>
      </c>
      <c r="K4659" t="s">
        <v>81</v>
      </c>
      <c r="L4659" t="s">
        <v>205</v>
      </c>
      <c r="M4659" t="s">
        <v>1348</v>
      </c>
      <c r="N4659" t="s">
        <v>108</v>
      </c>
      <c r="O4659" t="s">
        <v>1349</v>
      </c>
      <c r="P4659" t="s">
        <v>289</v>
      </c>
      <c r="Q4659" t="s">
        <v>100</v>
      </c>
      <c r="R4659" t="s">
        <v>101</v>
      </c>
      <c r="S4659" t="s">
        <v>111</v>
      </c>
      <c r="T4659" t="s">
        <v>684</v>
      </c>
      <c r="U4659" t="s">
        <v>90</v>
      </c>
      <c r="V4659" t="s">
        <v>1350</v>
      </c>
      <c r="W4659" t="s">
        <v>17</v>
      </c>
      <c r="X4659" t="s">
        <v>18</v>
      </c>
      <c r="Y4659" t="s">
        <v>92</v>
      </c>
      <c r="Z4659" t="s">
        <v>93</v>
      </c>
      <c r="AB4659" t="b">
        <v>0</v>
      </c>
      <c r="AC4659">
        <v>93</v>
      </c>
      <c r="AD4659">
        <v>50</v>
      </c>
    </row>
    <row r="4660" spans="1:30">
      <c r="A4660">
        <v>74273</v>
      </c>
      <c r="B4660">
        <v>68000</v>
      </c>
      <c r="C4660">
        <v>5058993333</v>
      </c>
      <c r="D4660">
        <v>406</v>
      </c>
      <c r="F4660">
        <v>35</v>
      </c>
      <c r="G4660">
        <v>3</v>
      </c>
      <c r="H4660" t="s">
        <v>1166</v>
      </c>
      <c r="I4660" t="s">
        <v>1167</v>
      </c>
      <c r="J4660" t="s">
        <v>80</v>
      </c>
      <c r="K4660" t="s">
        <v>81</v>
      </c>
      <c r="L4660" t="s">
        <v>149</v>
      </c>
      <c r="M4660" t="s">
        <v>1166</v>
      </c>
      <c r="N4660" t="s">
        <v>1168</v>
      </c>
      <c r="O4660" t="s">
        <v>491</v>
      </c>
      <c r="P4660" t="s">
        <v>1169</v>
      </c>
      <c r="Q4660" t="s">
        <v>183</v>
      </c>
      <c r="R4660" t="s">
        <v>153</v>
      </c>
      <c r="S4660" t="s">
        <v>111</v>
      </c>
      <c r="T4660" t="s">
        <v>1170</v>
      </c>
      <c r="U4660" t="s">
        <v>90</v>
      </c>
      <c r="V4660" t="s">
        <v>1171</v>
      </c>
      <c r="W4660" t="s">
        <v>25</v>
      </c>
      <c r="X4660" t="s">
        <v>18</v>
      </c>
      <c r="Y4660" t="s">
        <v>92</v>
      </c>
      <c r="Z4660" t="s">
        <v>93</v>
      </c>
      <c r="AB4660" t="b">
        <v>1</v>
      </c>
      <c r="AC4660">
        <v>93</v>
      </c>
      <c r="AD4660">
        <v>50</v>
      </c>
    </row>
    <row r="4661" spans="1:30">
      <c r="A4661">
        <v>101207</v>
      </c>
      <c r="B4661">
        <v>11661</v>
      </c>
      <c r="C4661">
        <v>6267999898</v>
      </c>
      <c r="D4661">
        <v>406</v>
      </c>
      <c r="F4661">
        <v>11</v>
      </c>
      <c r="G4661">
        <v>3</v>
      </c>
      <c r="H4661" t="s">
        <v>3463</v>
      </c>
      <c r="I4661" t="s">
        <v>3464</v>
      </c>
      <c r="J4661" t="s">
        <v>80</v>
      </c>
      <c r="K4661" t="s">
        <v>81</v>
      </c>
      <c r="L4661" t="s">
        <v>260</v>
      </c>
      <c r="M4661" t="s">
        <v>1321</v>
      </c>
      <c r="O4661" t="s">
        <v>3465</v>
      </c>
      <c r="P4661" t="s">
        <v>152</v>
      </c>
      <c r="Q4661" t="s">
        <v>100</v>
      </c>
      <c r="R4661" t="s">
        <v>220</v>
      </c>
      <c r="S4661" t="s">
        <v>111</v>
      </c>
      <c r="T4661" t="s">
        <v>103</v>
      </c>
      <c r="U4661" t="s">
        <v>90</v>
      </c>
      <c r="V4661" t="s">
        <v>3466</v>
      </c>
      <c r="W4661" t="s">
        <v>17</v>
      </c>
      <c r="X4661" t="s">
        <v>18</v>
      </c>
      <c r="Y4661" t="s">
        <v>92</v>
      </c>
      <c r="Z4661" t="s">
        <v>93</v>
      </c>
      <c r="AB4661" t="b">
        <v>0</v>
      </c>
      <c r="AC4661">
        <v>93</v>
      </c>
      <c r="AD4661">
        <v>50</v>
      </c>
    </row>
    <row r="4662" spans="1:30">
      <c r="A4662">
        <v>40040</v>
      </c>
      <c r="B4662">
        <v>37690</v>
      </c>
      <c r="C4662">
        <v>5053859596</v>
      </c>
      <c r="D4662">
        <v>406</v>
      </c>
      <c r="F4662">
        <v>35</v>
      </c>
      <c r="G4662">
        <v>3</v>
      </c>
      <c r="H4662" t="s">
        <v>1055</v>
      </c>
      <c r="I4662" t="s">
        <v>1056</v>
      </c>
      <c r="J4662" t="s">
        <v>80</v>
      </c>
      <c r="K4662" t="s">
        <v>81</v>
      </c>
      <c r="L4662" t="s">
        <v>216</v>
      </c>
      <c r="M4662" t="s">
        <v>1055</v>
      </c>
      <c r="N4662" t="s">
        <v>1057</v>
      </c>
      <c r="O4662" t="s">
        <v>1058</v>
      </c>
      <c r="P4662" t="s">
        <v>439</v>
      </c>
      <c r="Q4662" t="s">
        <v>100</v>
      </c>
      <c r="R4662" t="s">
        <v>87</v>
      </c>
      <c r="S4662" t="s">
        <v>111</v>
      </c>
      <c r="T4662" t="s">
        <v>371</v>
      </c>
      <c r="U4662" t="s">
        <v>90</v>
      </c>
      <c r="V4662" t="s">
        <v>1059</v>
      </c>
      <c r="W4662" t="s">
        <v>25</v>
      </c>
      <c r="X4662" t="s">
        <v>18</v>
      </c>
      <c r="Y4662" t="s">
        <v>92</v>
      </c>
      <c r="Z4662" t="s">
        <v>93</v>
      </c>
      <c r="AB4662" t="b">
        <v>1</v>
      </c>
      <c r="AC4662">
        <v>93</v>
      </c>
      <c r="AD4662">
        <v>50</v>
      </c>
    </row>
    <row r="4663" spans="1:30">
      <c r="A4663">
        <v>127554</v>
      </c>
      <c r="B4663">
        <v>112969</v>
      </c>
      <c r="C4663">
        <v>5057125109</v>
      </c>
      <c r="D4663">
        <v>406</v>
      </c>
      <c r="F4663">
        <v>35</v>
      </c>
      <c r="G4663">
        <v>3</v>
      </c>
      <c r="H4663" t="s">
        <v>170</v>
      </c>
      <c r="I4663" t="s">
        <v>171</v>
      </c>
      <c r="J4663" t="s">
        <v>80</v>
      </c>
      <c r="K4663" t="s">
        <v>81</v>
      </c>
      <c r="L4663" t="s">
        <v>126</v>
      </c>
      <c r="M4663" t="s">
        <v>172</v>
      </c>
      <c r="O4663" t="s">
        <v>173</v>
      </c>
      <c r="P4663" t="s">
        <v>174</v>
      </c>
      <c r="Q4663" t="s">
        <v>175</v>
      </c>
      <c r="R4663" t="s">
        <v>87</v>
      </c>
      <c r="S4663" t="s">
        <v>111</v>
      </c>
      <c r="T4663" t="s">
        <v>176</v>
      </c>
      <c r="U4663" t="s">
        <v>90</v>
      </c>
      <c r="V4663" t="s">
        <v>177</v>
      </c>
      <c r="W4663" t="s">
        <v>25</v>
      </c>
      <c r="X4663" t="s">
        <v>18</v>
      </c>
      <c r="Y4663" t="s">
        <v>92</v>
      </c>
      <c r="Z4663" t="s">
        <v>93</v>
      </c>
      <c r="AB4663" t="b">
        <v>1</v>
      </c>
      <c r="AC4663">
        <v>93</v>
      </c>
      <c r="AD4663">
        <v>50</v>
      </c>
    </row>
    <row r="4664" spans="1:30">
      <c r="A4664">
        <v>117855</v>
      </c>
      <c r="B4664">
        <v>105326</v>
      </c>
      <c r="D4664">
        <v>607</v>
      </c>
      <c r="F4664">
        <v>35</v>
      </c>
      <c r="G4664">
        <v>3</v>
      </c>
      <c r="H4664" t="s">
        <v>373</v>
      </c>
      <c r="I4664" t="s">
        <v>374</v>
      </c>
      <c r="J4664" t="s">
        <v>80</v>
      </c>
      <c r="K4664" t="s">
        <v>81</v>
      </c>
      <c r="L4664" t="s">
        <v>141</v>
      </c>
      <c r="M4664" t="s">
        <v>375</v>
      </c>
      <c r="O4664" t="s">
        <v>376</v>
      </c>
      <c r="P4664" t="s">
        <v>377</v>
      </c>
      <c r="Q4664" t="s">
        <v>100</v>
      </c>
      <c r="R4664" t="s">
        <v>101</v>
      </c>
      <c r="S4664" t="s">
        <v>193</v>
      </c>
      <c r="T4664" t="s">
        <v>270</v>
      </c>
      <c r="U4664" t="s">
        <v>90</v>
      </c>
      <c r="V4664" t="s">
        <v>3260</v>
      </c>
      <c r="W4664" t="s">
        <v>25</v>
      </c>
      <c r="X4664" t="s">
        <v>18</v>
      </c>
      <c r="Y4664" t="s">
        <v>92</v>
      </c>
      <c r="Z4664" t="s">
        <v>93</v>
      </c>
      <c r="AB4664" t="b">
        <v>1</v>
      </c>
      <c r="AC4664">
        <v>93</v>
      </c>
      <c r="AD4664">
        <v>50</v>
      </c>
    </row>
    <row r="4665" spans="1:30">
      <c r="A4665">
        <v>124330</v>
      </c>
      <c r="B4665">
        <v>97952</v>
      </c>
      <c r="C4665">
        <v>5056338226</v>
      </c>
      <c r="D4665">
        <v>406</v>
      </c>
      <c r="F4665">
        <v>11</v>
      </c>
      <c r="G4665">
        <v>3</v>
      </c>
      <c r="H4665" t="s">
        <v>2329</v>
      </c>
      <c r="I4665" t="s">
        <v>2057</v>
      </c>
      <c r="J4665" t="s">
        <v>80</v>
      </c>
      <c r="K4665" t="s">
        <v>81</v>
      </c>
      <c r="L4665" t="s">
        <v>231</v>
      </c>
      <c r="M4665" t="s">
        <v>2330</v>
      </c>
      <c r="O4665" t="s">
        <v>564</v>
      </c>
      <c r="P4665" t="s">
        <v>2059</v>
      </c>
      <c r="Q4665" t="s">
        <v>183</v>
      </c>
      <c r="R4665" t="s">
        <v>153</v>
      </c>
      <c r="S4665" t="s">
        <v>111</v>
      </c>
      <c r="T4665" t="s">
        <v>384</v>
      </c>
      <c r="U4665" t="s">
        <v>90</v>
      </c>
      <c r="V4665" t="s">
        <v>2331</v>
      </c>
      <c r="W4665" t="s">
        <v>17</v>
      </c>
      <c r="X4665" t="s">
        <v>18</v>
      </c>
      <c r="Y4665" t="s">
        <v>92</v>
      </c>
      <c r="Z4665" t="s">
        <v>93</v>
      </c>
      <c r="AB4665" t="b">
        <v>0</v>
      </c>
      <c r="AC4665">
        <v>93</v>
      </c>
      <c r="AD4665">
        <v>50</v>
      </c>
    </row>
    <row r="4666" spans="1:30">
      <c r="A4666">
        <v>125465</v>
      </c>
      <c r="B4666">
        <v>111799</v>
      </c>
      <c r="C4666">
        <v>5052430302</v>
      </c>
      <c r="D4666">
        <v>406</v>
      </c>
      <c r="F4666">
        <v>11</v>
      </c>
      <c r="G4666">
        <v>3</v>
      </c>
      <c r="H4666" t="s">
        <v>3492</v>
      </c>
      <c r="I4666" t="s">
        <v>3493</v>
      </c>
      <c r="J4666" t="s">
        <v>80</v>
      </c>
      <c r="K4666" t="s">
        <v>81</v>
      </c>
      <c r="L4666" t="s">
        <v>82</v>
      </c>
      <c r="M4666" t="s">
        <v>1227</v>
      </c>
      <c r="O4666" t="s">
        <v>3494</v>
      </c>
      <c r="P4666" t="s">
        <v>110</v>
      </c>
      <c r="Q4666" t="s">
        <v>100</v>
      </c>
      <c r="R4666" t="s">
        <v>87</v>
      </c>
      <c r="S4666" t="s">
        <v>111</v>
      </c>
      <c r="T4666" t="s">
        <v>714</v>
      </c>
      <c r="U4666" t="s">
        <v>90</v>
      </c>
      <c r="V4666" t="s">
        <v>3495</v>
      </c>
      <c r="W4666" t="s">
        <v>17</v>
      </c>
      <c r="X4666" t="s">
        <v>18</v>
      </c>
      <c r="Y4666" t="s">
        <v>92</v>
      </c>
      <c r="Z4666" t="s">
        <v>93</v>
      </c>
      <c r="AB4666" t="b">
        <v>0</v>
      </c>
      <c r="AC4666">
        <v>93</v>
      </c>
      <c r="AD4666">
        <v>50</v>
      </c>
    </row>
    <row r="4667" spans="1:30">
      <c r="A4667">
        <v>124903</v>
      </c>
      <c r="B4667">
        <v>111409</v>
      </c>
      <c r="C4667">
        <v>5052922516</v>
      </c>
      <c r="D4667">
        <v>607</v>
      </c>
      <c r="F4667">
        <v>35</v>
      </c>
      <c r="G4667">
        <v>3</v>
      </c>
      <c r="H4667" t="s">
        <v>1332</v>
      </c>
      <c r="I4667" t="s">
        <v>1333</v>
      </c>
      <c r="J4667" t="s">
        <v>80</v>
      </c>
      <c r="K4667" t="s">
        <v>81</v>
      </c>
      <c r="L4667" t="s">
        <v>188</v>
      </c>
      <c r="M4667" t="s">
        <v>1334</v>
      </c>
      <c r="O4667" t="s">
        <v>1335</v>
      </c>
      <c r="P4667" t="s">
        <v>166</v>
      </c>
      <c r="Q4667" t="s">
        <v>100</v>
      </c>
      <c r="R4667" t="s">
        <v>153</v>
      </c>
      <c r="S4667" t="s">
        <v>193</v>
      </c>
      <c r="T4667" t="s">
        <v>636</v>
      </c>
      <c r="U4667" t="s">
        <v>90</v>
      </c>
      <c r="V4667" t="s">
        <v>2792</v>
      </c>
      <c r="W4667" t="s">
        <v>25</v>
      </c>
      <c r="X4667" t="s">
        <v>18</v>
      </c>
      <c r="Y4667" t="s">
        <v>92</v>
      </c>
      <c r="Z4667" t="s">
        <v>93</v>
      </c>
      <c r="AB4667" t="b">
        <v>1</v>
      </c>
      <c r="AC4667">
        <v>93</v>
      </c>
      <c r="AD4667">
        <v>50</v>
      </c>
    </row>
    <row r="4668" spans="1:30">
      <c r="A4668">
        <v>106997</v>
      </c>
      <c r="B4668">
        <v>95992</v>
      </c>
      <c r="C4668">
        <v>5058211437</v>
      </c>
      <c r="D4668">
        <v>406</v>
      </c>
      <c r="F4668">
        <v>11</v>
      </c>
      <c r="G4668">
        <v>3</v>
      </c>
      <c r="H4668" t="s">
        <v>364</v>
      </c>
      <c r="I4668" t="s">
        <v>365</v>
      </c>
      <c r="J4668" t="s">
        <v>80</v>
      </c>
      <c r="K4668" t="s">
        <v>81</v>
      </c>
      <c r="L4668" t="s">
        <v>205</v>
      </c>
      <c r="M4668" t="s">
        <v>366</v>
      </c>
      <c r="O4668" t="s">
        <v>181</v>
      </c>
      <c r="P4668" t="s">
        <v>135</v>
      </c>
      <c r="Q4668" t="s">
        <v>136</v>
      </c>
      <c r="R4668" t="s">
        <v>101</v>
      </c>
      <c r="S4668" t="s">
        <v>111</v>
      </c>
      <c r="T4668" t="s">
        <v>263</v>
      </c>
      <c r="U4668" t="s">
        <v>90</v>
      </c>
      <c r="V4668" t="s">
        <v>367</v>
      </c>
      <c r="W4668" t="s">
        <v>17</v>
      </c>
      <c r="X4668" t="s">
        <v>18</v>
      </c>
      <c r="Y4668" t="s">
        <v>92</v>
      </c>
      <c r="Z4668" t="s">
        <v>93</v>
      </c>
      <c r="AB4668" t="b">
        <v>0</v>
      </c>
      <c r="AC4668">
        <v>93</v>
      </c>
      <c r="AD4668">
        <v>50</v>
      </c>
    </row>
    <row r="4669" spans="1:30">
      <c r="A4669">
        <v>24006</v>
      </c>
      <c r="B4669">
        <v>22167</v>
      </c>
      <c r="C4669">
        <v>5054899865</v>
      </c>
      <c r="D4669">
        <v>406</v>
      </c>
      <c r="F4669">
        <v>11</v>
      </c>
      <c r="G4669">
        <v>3</v>
      </c>
      <c r="H4669" t="s">
        <v>3097</v>
      </c>
      <c r="I4669" t="s">
        <v>3098</v>
      </c>
      <c r="J4669" t="s">
        <v>80</v>
      </c>
      <c r="K4669" t="s">
        <v>81</v>
      </c>
      <c r="L4669" t="s">
        <v>82</v>
      </c>
      <c r="M4669" t="s">
        <v>3099</v>
      </c>
      <c r="N4669" t="s">
        <v>1221</v>
      </c>
      <c r="O4669" t="s">
        <v>3100</v>
      </c>
      <c r="P4669" t="s">
        <v>227</v>
      </c>
      <c r="Q4669" t="s">
        <v>120</v>
      </c>
      <c r="R4669" t="s">
        <v>87</v>
      </c>
      <c r="S4669" t="s">
        <v>111</v>
      </c>
      <c r="T4669" t="s">
        <v>791</v>
      </c>
      <c r="U4669" t="s">
        <v>90</v>
      </c>
      <c r="V4669" t="s">
        <v>3101</v>
      </c>
      <c r="W4669" t="s">
        <v>17</v>
      </c>
      <c r="X4669" t="s">
        <v>18</v>
      </c>
      <c r="Y4669" t="s">
        <v>92</v>
      </c>
      <c r="Z4669" t="s">
        <v>93</v>
      </c>
      <c r="AB4669" t="b">
        <v>0</v>
      </c>
      <c r="AC4669">
        <v>93</v>
      </c>
      <c r="AD4669">
        <v>50</v>
      </c>
    </row>
    <row r="4670" spans="1:30">
      <c r="A4670">
        <v>119621</v>
      </c>
      <c r="B4670">
        <v>106810</v>
      </c>
      <c r="D4670">
        <v>607</v>
      </c>
      <c r="F4670">
        <v>11</v>
      </c>
      <c r="G4670">
        <v>3</v>
      </c>
      <c r="H4670" t="s">
        <v>711</v>
      </c>
      <c r="I4670" t="s">
        <v>712</v>
      </c>
      <c r="J4670" t="s">
        <v>80</v>
      </c>
      <c r="K4670" t="s">
        <v>81</v>
      </c>
      <c r="L4670" t="s">
        <v>313</v>
      </c>
      <c r="M4670" t="s">
        <v>483</v>
      </c>
      <c r="O4670" t="s">
        <v>713</v>
      </c>
      <c r="P4670" t="s">
        <v>227</v>
      </c>
      <c r="Q4670" t="s">
        <v>120</v>
      </c>
      <c r="R4670" t="s">
        <v>220</v>
      </c>
      <c r="S4670" t="s">
        <v>193</v>
      </c>
      <c r="T4670" t="s">
        <v>714</v>
      </c>
      <c r="U4670" t="s">
        <v>90</v>
      </c>
      <c r="V4670" t="s">
        <v>715</v>
      </c>
      <c r="W4670" t="s">
        <v>17</v>
      </c>
      <c r="X4670" t="s">
        <v>18</v>
      </c>
      <c r="Y4670" t="s">
        <v>92</v>
      </c>
      <c r="Z4670" t="s">
        <v>93</v>
      </c>
      <c r="AB4670" t="b">
        <v>0</v>
      </c>
      <c r="AC4670">
        <v>93</v>
      </c>
      <c r="AD4670">
        <v>50</v>
      </c>
    </row>
    <row r="4671" spans="1:30">
      <c r="A4671">
        <v>45193</v>
      </c>
      <c r="B4671">
        <v>7629</v>
      </c>
      <c r="C4671">
        <v>5059226422</v>
      </c>
      <c r="D4671">
        <v>406</v>
      </c>
      <c r="F4671">
        <v>11</v>
      </c>
      <c r="G4671">
        <v>3</v>
      </c>
      <c r="H4671" t="s">
        <v>1465</v>
      </c>
      <c r="I4671" t="s">
        <v>1466</v>
      </c>
      <c r="J4671" t="s">
        <v>80</v>
      </c>
      <c r="K4671" t="s">
        <v>81</v>
      </c>
      <c r="L4671" t="s">
        <v>231</v>
      </c>
      <c r="M4671" t="s">
        <v>1467</v>
      </c>
      <c r="N4671" t="s">
        <v>108</v>
      </c>
      <c r="O4671" t="s">
        <v>1468</v>
      </c>
      <c r="P4671" t="s">
        <v>772</v>
      </c>
      <c r="Q4671" t="s">
        <v>100</v>
      </c>
      <c r="R4671" t="s">
        <v>153</v>
      </c>
      <c r="S4671" t="s">
        <v>111</v>
      </c>
      <c r="T4671" t="s">
        <v>129</v>
      </c>
      <c r="U4671" t="s">
        <v>90</v>
      </c>
      <c r="V4671" t="s">
        <v>2895</v>
      </c>
      <c r="W4671" t="s">
        <v>17</v>
      </c>
      <c r="X4671" t="s">
        <v>18</v>
      </c>
      <c r="Y4671" t="s">
        <v>92</v>
      </c>
      <c r="Z4671" t="s">
        <v>93</v>
      </c>
      <c r="AB4671" t="b">
        <v>0</v>
      </c>
      <c r="AC4671">
        <v>93</v>
      </c>
      <c r="AD4671">
        <v>50</v>
      </c>
    </row>
    <row r="4672" spans="1:30">
      <c r="A4672">
        <v>121058</v>
      </c>
      <c r="B4672">
        <v>108002</v>
      </c>
      <c r="C4672">
        <v>5052520932</v>
      </c>
      <c r="D4672">
        <v>406</v>
      </c>
      <c r="F4672">
        <v>11</v>
      </c>
      <c r="G4672">
        <v>3</v>
      </c>
      <c r="H4672" t="s">
        <v>2602</v>
      </c>
      <c r="I4672" t="s">
        <v>2603</v>
      </c>
      <c r="J4672" t="s">
        <v>80</v>
      </c>
      <c r="K4672" t="s">
        <v>81</v>
      </c>
      <c r="L4672" t="s">
        <v>286</v>
      </c>
      <c r="M4672" t="s">
        <v>2604</v>
      </c>
      <c r="O4672" t="s">
        <v>2605</v>
      </c>
      <c r="P4672" t="s">
        <v>955</v>
      </c>
      <c r="Q4672" t="s">
        <v>120</v>
      </c>
      <c r="R4672" t="s">
        <v>101</v>
      </c>
      <c r="S4672" t="s">
        <v>111</v>
      </c>
      <c r="T4672" t="s">
        <v>657</v>
      </c>
      <c r="U4672" t="s">
        <v>90</v>
      </c>
      <c r="V4672" t="s">
        <v>2606</v>
      </c>
      <c r="W4672" t="s">
        <v>17</v>
      </c>
      <c r="X4672" t="s">
        <v>18</v>
      </c>
      <c r="Y4672" t="s">
        <v>92</v>
      </c>
      <c r="Z4672" t="s">
        <v>93</v>
      </c>
      <c r="AB4672" t="b">
        <v>0</v>
      </c>
      <c r="AC4672">
        <v>93</v>
      </c>
      <c r="AD4672">
        <v>50</v>
      </c>
    </row>
    <row r="4673" spans="1:30">
      <c r="A4673">
        <v>107223</v>
      </c>
      <c r="B4673">
        <v>96206</v>
      </c>
      <c r="C4673">
        <v>5052320085</v>
      </c>
      <c r="D4673">
        <v>406</v>
      </c>
      <c r="F4673">
        <v>11</v>
      </c>
      <c r="G4673">
        <v>3</v>
      </c>
      <c r="H4673" t="s">
        <v>1783</v>
      </c>
      <c r="I4673" t="s">
        <v>1784</v>
      </c>
      <c r="J4673" t="s">
        <v>80</v>
      </c>
      <c r="K4673" t="s">
        <v>81</v>
      </c>
      <c r="L4673" t="s">
        <v>126</v>
      </c>
      <c r="M4673" t="s">
        <v>1785</v>
      </c>
      <c r="O4673" t="s">
        <v>1786</v>
      </c>
      <c r="P4673" t="s">
        <v>1164</v>
      </c>
      <c r="Q4673" t="s">
        <v>100</v>
      </c>
      <c r="R4673" t="s">
        <v>87</v>
      </c>
      <c r="S4673" t="s">
        <v>111</v>
      </c>
      <c r="T4673" t="s">
        <v>1787</v>
      </c>
      <c r="U4673" t="s">
        <v>90</v>
      </c>
      <c r="V4673" t="s">
        <v>1788</v>
      </c>
      <c r="W4673" t="s">
        <v>17</v>
      </c>
      <c r="X4673" t="s">
        <v>18</v>
      </c>
      <c r="Y4673" t="s">
        <v>92</v>
      </c>
      <c r="Z4673" t="s">
        <v>93</v>
      </c>
      <c r="AB4673" t="b">
        <v>0</v>
      </c>
      <c r="AC4673">
        <v>93</v>
      </c>
      <c r="AD4673">
        <v>50</v>
      </c>
    </row>
    <row r="4674" spans="1:30">
      <c r="A4674">
        <v>86551</v>
      </c>
      <c r="B4674">
        <v>72445</v>
      </c>
      <c r="C4674">
        <v>5058364151</v>
      </c>
      <c r="D4674">
        <v>402</v>
      </c>
      <c r="F4674">
        <v>11</v>
      </c>
      <c r="G4674">
        <v>3</v>
      </c>
      <c r="H4674" t="s">
        <v>2676</v>
      </c>
      <c r="I4674" t="s">
        <v>2677</v>
      </c>
      <c r="J4674" t="s">
        <v>80</v>
      </c>
      <c r="K4674" t="s">
        <v>81</v>
      </c>
      <c r="L4674" t="s">
        <v>149</v>
      </c>
      <c r="M4674" t="s">
        <v>2676</v>
      </c>
      <c r="N4674" t="s">
        <v>221</v>
      </c>
      <c r="O4674" t="s">
        <v>1938</v>
      </c>
      <c r="P4674" t="s">
        <v>965</v>
      </c>
      <c r="Q4674" t="s">
        <v>86</v>
      </c>
      <c r="R4674" t="s">
        <v>153</v>
      </c>
      <c r="S4674" t="s">
        <v>221</v>
      </c>
      <c r="T4674" t="s">
        <v>351</v>
      </c>
      <c r="U4674" t="s">
        <v>90</v>
      </c>
      <c r="V4674" t="s">
        <v>2678</v>
      </c>
      <c r="W4674" t="s">
        <v>17</v>
      </c>
      <c r="X4674" t="s">
        <v>18</v>
      </c>
      <c r="Y4674" t="s">
        <v>92</v>
      </c>
      <c r="Z4674" t="s">
        <v>93</v>
      </c>
      <c r="AB4674" t="b">
        <v>0</v>
      </c>
      <c r="AC4674">
        <v>93</v>
      </c>
      <c r="AD4674">
        <v>50</v>
      </c>
    </row>
    <row r="4675" spans="1:30">
      <c r="A4675">
        <v>74273</v>
      </c>
      <c r="B4675">
        <v>68000</v>
      </c>
      <c r="C4675">
        <v>5058993333</v>
      </c>
      <c r="D4675">
        <v>406</v>
      </c>
      <c r="F4675">
        <v>35</v>
      </c>
      <c r="G4675">
        <v>3</v>
      </c>
      <c r="H4675" t="s">
        <v>1166</v>
      </c>
      <c r="I4675" t="s">
        <v>1167</v>
      </c>
      <c r="J4675" t="s">
        <v>80</v>
      </c>
      <c r="K4675" t="s">
        <v>81</v>
      </c>
      <c r="L4675" t="s">
        <v>149</v>
      </c>
      <c r="M4675" t="s">
        <v>1166</v>
      </c>
      <c r="N4675" t="s">
        <v>1168</v>
      </c>
      <c r="O4675" t="s">
        <v>491</v>
      </c>
      <c r="P4675" t="s">
        <v>1169</v>
      </c>
      <c r="Q4675" t="s">
        <v>183</v>
      </c>
      <c r="R4675" t="s">
        <v>153</v>
      </c>
      <c r="S4675" t="s">
        <v>111</v>
      </c>
      <c r="T4675" t="s">
        <v>1170</v>
      </c>
      <c r="U4675" t="s">
        <v>90</v>
      </c>
      <c r="V4675" t="s">
        <v>1171</v>
      </c>
      <c r="W4675" t="s">
        <v>25</v>
      </c>
      <c r="X4675" t="s">
        <v>18</v>
      </c>
      <c r="Y4675" t="s">
        <v>92</v>
      </c>
      <c r="Z4675" t="s">
        <v>93</v>
      </c>
      <c r="AB4675" t="b">
        <v>1</v>
      </c>
      <c r="AC4675">
        <v>93</v>
      </c>
      <c r="AD4675">
        <v>50</v>
      </c>
    </row>
    <row r="4676" spans="1:30">
      <c r="A4676">
        <v>128002</v>
      </c>
      <c r="B4676">
        <v>113216</v>
      </c>
      <c r="C4676">
        <v>5058437997</v>
      </c>
      <c r="D4676">
        <v>406</v>
      </c>
      <c r="F4676">
        <v>11</v>
      </c>
      <c r="G4676">
        <v>3</v>
      </c>
      <c r="H4676" t="s">
        <v>423</v>
      </c>
      <c r="I4676" t="s">
        <v>2078</v>
      </c>
      <c r="J4676" t="s">
        <v>80</v>
      </c>
      <c r="K4676" t="s">
        <v>81</v>
      </c>
      <c r="L4676" t="s">
        <v>82</v>
      </c>
      <c r="M4676" t="s">
        <v>425</v>
      </c>
      <c r="O4676" t="s">
        <v>2079</v>
      </c>
      <c r="P4676" t="s">
        <v>227</v>
      </c>
      <c r="Q4676" t="s">
        <v>120</v>
      </c>
      <c r="R4676" t="s">
        <v>87</v>
      </c>
      <c r="S4676" t="s">
        <v>111</v>
      </c>
      <c r="T4676" t="s">
        <v>137</v>
      </c>
      <c r="U4676" t="s">
        <v>90</v>
      </c>
      <c r="V4676" t="s">
        <v>2080</v>
      </c>
      <c r="W4676" t="s">
        <v>17</v>
      </c>
      <c r="X4676" t="s">
        <v>18</v>
      </c>
      <c r="Y4676" t="s">
        <v>92</v>
      </c>
      <c r="Z4676" t="s">
        <v>93</v>
      </c>
      <c r="AB4676" t="b">
        <v>0</v>
      </c>
      <c r="AC4676">
        <v>93</v>
      </c>
      <c r="AD4676">
        <v>50</v>
      </c>
    </row>
    <row r="4677" spans="1:30">
      <c r="A4677">
        <v>99839</v>
      </c>
      <c r="B4677">
        <v>48823</v>
      </c>
      <c r="C4677">
        <v>7573215000</v>
      </c>
      <c r="D4677">
        <v>606</v>
      </c>
      <c r="F4677">
        <v>11</v>
      </c>
      <c r="G4677">
        <v>3</v>
      </c>
      <c r="H4677" t="s">
        <v>94</v>
      </c>
      <c r="I4677" t="s">
        <v>95</v>
      </c>
      <c r="J4677" t="s">
        <v>80</v>
      </c>
      <c r="K4677" t="s">
        <v>81</v>
      </c>
      <c r="L4677" t="s">
        <v>96</v>
      </c>
      <c r="M4677" t="s">
        <v>97</v>
      </c>
      <c r="O4677" t="s">
        <v>98</v>
      </c>
      <c r="P4677" t="s">
        <v>99</v>
      </c>
      <c r="Q4677" t="s">
        <v>100</v>
      </c>
      <c r="R4677" t="s">
        <v>101</v>
      </c>
      <c r="S4677" t="s">
        <v>102</v>
      </c>
      <c r="T4677" t="s">
        <v>103</v>
      </c>
      <c r="U4677" t="s">
        <v>90</v>
      </c>
      <c r="V4677" t="s">
        <v>104</v>
      </c>
      <c r="W4677" t="s">
        <v>17</v>
      </c>
      <c r="X4677" t="s">
        <v>18</v>
      </c>
      <c r="Y4677" t="s">
        <v>92</v>
      </c>
      <c r="Z4677" t="s">
        <v>93</v>
      </c>
      <c r="AB4677" t="b">
        <v>0</v>
      </c>
      <c r="AC4677">
        <v>93</v>
      </c>
      <c r="AD4677">
        <v>50</v>
      </c>
    </row>
    <row r="4678" spans="1:30">
      <c r="A4678">
        <v>122112</v>
      </c>
      <c r="B4678">
        <v>103820</v>
      </c>
      <c r="C4678">
        <v>5058880345</v>
      </c>
      <c r="D4678">
        <v>406</v>
      </c>
      <c r="F4678">
        <v>35</v>
      </c>
      <c r="G4678">
        <v>3</v>
      </c>
      <c r="H4678" t="s">
        <v>3257</v>
      </c>
      <c r="I4678" t="s">
        <v>3258</v>
      </c>
      <c r="J4678" t="s">
        <v>80</v>
      </c>
      <c r="K4678" t="s">
        <v>81</v>
      </c>
      <c r="L4678" t="s">
        <v>286</v>
      </c>
      <c r="M4678" t="s">
        <v>1227</v>
      </c>
      <c r="O4678" t="s">
        <v>2661</v>
      </c>
      <c r="P4678" t="s">
        <v>289</v>
      </c>
      <c r="Q4678" t="s">
        <v>100</v>
      </c>
      <c r="R4678" t="s">
        <v>101</v>
      </c>
      <c r="S4678" t="s">
        <v>111</v>
      </c>
      <c r="T4678" t="s">
        <v>145</v>
      </c>
      <c r="U4678" t="s">
        <v>90</v>
      </c>
      <c r="V4678" t="s">
        <v>3259</v>
      </c>
      <c r="W4678" t="s">
        <v>25</v>
      </c>
      <c r="X4678" t="s">
        <v>18</v>
      </c>
      <c r="Y4678" t="s">
        <v>92</v>
      </c>
      <c r="Z4678" t="s">
        <v>93</v>
      </c>
      <c r="AB4678" t="b">
        <v>1</v>
      </c>
      <c r="AC4678">
        <v>93</v>
      </c>
      <c r="AD4678">
        <v>50</v>
      </c>
    </row>
    <row r="4679" spans="1:30">
      <c r="A4679">
        <v>89565</v>
      </c>
      <c r="B4679">
        <v>81238</v>
      </c>
      <c r="C4679">
        <v>5059341214</v>
      </c>
      <c r="D4679">
        <v>406</v>
      </c>
      <c r="F4679">
        <v>11</v>
      </c>
      <c r="G4679">
        <v>3</v>
      </c>
      <c r="H4679" t="s">
        <v>265</v>
      </c>
      <c r="I4679" t="s">
        <v>266</v>
      </c>
      <c r="J4679" t="s">
        <v>80</v>
      </c>
      <c r="K4679" t="s">
        <v>81</v>
      </c>
      <c r="L4679" t="s">
        <v>216</v>
      </c>
      <c r="M4679" t="s">
        <v>267</v>
      </c>
      <c r="N4679" t="s">
        <v>268</v>
      </c>
      <c r="O4679" t="s">
        <v>269</v>
      </c>
      <c r="P4679" t="s">
        <v>219</v>
      </c>
      <c r="Q4679" t="s">
        <v>175</v>
      </c>
      <c r="R4679" t="s">
        <v>153</v>
      </c>
      <c r="S4679" t="s">
        <v>111</v>
      </c>
      <c r="T4679" t="s">
        <v>270</v>
      </c>
      <c r="U4679" t="s">
        <v>90</v>
      </c>
      <c r="V4679" t="s">
        <v>271</v>
      </c>
      <c r="W4679" t="s">
        <v>17</v>
      </c>
      <c r="X4679" t="s">
        <v>18</v>
      </c>
      <c r="Y4679" t="s">
        <v>92</v>
      </c>
      <c r="Z4679" t="s">
        <v>93</v>
      </c>
      <c r="AB4679" t="b">
        <v>0</v>
      </c>
      <c r="AC4679">
        <v>93</v>
      </c>
      <c r="AD4679">
        <v>50</v>
      </c>
    </row>
    <row r="4680" spans="1:30">
      <c r="A4680">
        <v>115341</v>
      </c>
      <c r="B4680">
        <v>103158</v>
      </c>
      <c r="D4680">
        <v>406</v>
      </c>
      <c r="F4680">
        <v>11</v>
      </c>
      <c r="G4680">
        <v>3</v>
      </c>
      <c r="H4680" t="s">
        <v>1416</v>
      </c>
      <c r="I4680" t="s">
        <v>1417</v>
      </c>
      <c r="J4680" t="s">
        <v>80</v>
      </c>
      <c r="K4680" t="s">
        <v>81</v>
      </c>
      <c r="L4680" t="s">
        <v>96</v>
      </c>
      <c r="M4680" t="s">
        <v>1418</v>
      </c>
      <c r="O4680" t="s">
        <v>1419</v>
      </c>
      <c r="P4680" t="s">
        <v>144</v>
      </c>
      <c r="Q4680" t="s">
        <v>175</v>
      </c>
      <c r="R4680" t="s">
        <v>101</v>
      </c>
      <c r="S4680" t="s">
        <v>111</v>
      </c>
      <c r="T4680" t="s">
        <v>201</v>
      </c>
      <c r="U4680" t="s">
        <v>1420</v>
      </c>
      <c r="V4680" t="s">
        <v>1421</v>
      </c>
      <c r="W4680" t="s">
        <v>17</v>
      </c>
      <c r="X4680" t="s">
        <v>18</v>
      </c>
      <c r="Y4680" t="s">
        <v>92</v>
      </c>
      <c r="Z4680" t="s">
        <v>93</v>
      </c>
      <c r="AB4680" t="b">
        <v>0</v>
      </c>
      <c r="AC4680">
        <v>93</v>
      </c>
      <c r="AD4680">
        <v>50</v>
      </c>
    </row>
    <row r="4681" spans="1:30">
      <c r="A4681">
        <v>124312</v>
      </c>
      <c r="B4681">
        <v>110884</v>
      </c>
      <c r="C4681">
        <v>5052000925</v>
      </c>
      <c r="D4681">
        <v>406</v>
      </c>
      <c r="F4681">
        <v>11</v>
      </c>
      <c r="G4681">
        <v>3</v>
      </c>
      <c r="H4681" t="s">
        <v>258</v>
      </c>
      <c r="I4681" t="s">
        <v>885</v>
      </c>
      <c r="J4681" t="s">
        <v>80</v>
      </c>
      <c r="K4681" t="s">
        <v>81</v>
      </c>
      <c r="L4681" t="s">
        <v>188</v>
      </c>
      <c r="M4681" t="s">
        <v>886</v>
      </c>
      <c r="O4681" t="s">
        <v>887</v>
      </c>
      <c r="P4681" t="s">
        <v>473</v>
      </c>
      <c r="Q4681" t="s">
        <v>100</v>
      </c>
      <c r="R4681" t="s">
        <v>101</v>
      </c>
      <c r="S4681" t="s">
        <v>111</v>
      </c>
      <c r="T4681" t="s">
        <v>290</v>
      </c>
      <c r="U4681" t="s">
        <v>90</v>
      </c>
      <c r="V4681" t="s">
        <v>2319</v>
      </c>
      <c r="W4681" t="s">
        <v>17</v>
      </c>
      <c r="X4681" t="s">
        <v>18</v>
      </c>
      <c r="Y4681" t="s">
        <v>92</v>
      </c>
      <c r="Z4681" t="s">
        <v>93</v>
      </c>
      <c r="AB4681" t="b">
        <v>0</v>
      </c>
      <c r="AC4681">
        <v>93</v>
      </c>
      <c r="AD4681">
        <v>50</v>
      </c>
    </row>
    <row r="4682" spans="1:30">
      <c r="A4682">
        <v>101207</v>
      </c>
      <c r="B4682">
        <v>11661</v>
      </c>
      <c r="C4682">
        <v>6267999898</v>
      </c>
      <c r="D4682">
        <v>406</v>
      </c>
      <c r="F4682">
        <v>11</v>
      </c>
      <c r="G4682">
        <v>3</v>
      </c>
      <c r="H4682" t="s">
        <v>3463</v>
      </c>
      <c r="I4682" t="s">
        <v>3464</v>
      </c>
      <c r="J4682" t="s">
        <v>80</v>
      </c>
      <c r="K4682" t="s">
        <v>81</v>
      </c>
      <c r="L4682" t="s">
        <v>260</v>
      </c>
      <c r="M4682" t="s">
        <v>1321</v>
      </c>
      <c r="O4682" t="s">
        <v>3465</v>
      </c>
      <c r="P4682" t="s">
        <v>152</v>
      </c>
      <c r="Q4682" t="s">
        <v>100</v>
      </c>
      <c r="R4682" t="s">
        <v>220</v>
      </c>
      <c r="S4682" t="s">
        <v>111</v>
      </c>
      <c r="T4682" t="s">
        <v>103</v>
      </c>
      <c r="U4682" t="s">
        <v>90</v>
      </c>
      <c r="V4682" t="s">
        <v>3466</v>
      </c>
      <c r="W4682" t="s">
        <v>17</v>
      </c>
      <c r="X4682" t="s">
        <v>18</v>
      </c>
      <c r="Y4682" t="s">
        <v>92</v>
      </c>
      <c r="Z4682" t="s">
        <v>93</v>
      </c>
      <c r="AB4682" t="b">
        <v>0</v>
      </c>
      <c r="AC4682">
        <v>93</v>
      </c>
      <c r="AD4682">
        <v>50</v>
      </c>
    </row>
    <row r="4683" spans="1:30">
      <c r="A4683">
        <v>126400</v>
      </c>
      <c r="B4683">
        <v>112280</v>
      </c>
      <c r="C4683">
        <v>5053528282</v>
      </c>
      <c r="D4683">
        <v>406</v>
      </c>
      <c r="F4683">
        <v>11</v>
      </c>
      <c r="G4683">
        <v>3</v>
      </c>
      <c r="H4683" t="s">
        <v>2736</v>
      </c>
      <c r="I4683" t="s">
        <v>2737</v>
      </c>
      <c r="J4683" t="s">
        <v>80</v>
      </c>
      <c r="K4683" t="s">
        <v>81</v>
      </c>
      <c r="L4683" t="s">
        <v>238</v>
      </c>
      <c r="M4683" t="s">
        <v>2738</v>
      </c>
      <c r="O4683" t="s">
        <v>2739</v>
      </c>
      <c r="P4683" t="s">
        <v>2740</v>
      </c>
      <c r="Q4683" t="s">
        <v>175</v>
      </c>
      <c r="R4683" t="s">
        <v>153</v>
      </c>
      <c r="S4683" t="s">
        <v>111</v>
      </c>
      <c r="T4683" t="s">
        <v>103</v>
      </c>
      <c r="U4683" t="s">
        <v>90</v>
      </c>
      <c r="V4683" t="s">
        <v>2741</v>
      </c>
      <c r="W4683" t="s">
        <v>17</v>
      </c>
      <c r="X4683" t="s">
        <v>18</v>
      </c>
      <c r="Y4683" t="s">
        <v>92</v>
      </c>
      <c r="Z4683" t="s">
        <v>93</v>
      </c>
      <c r="AB4683" t="b">
        <v>0</v>
      </c>
      <c r="AC4683">
        <v>93</v>
      </c>
      <c r="AD4683">
        <v>50</v>
      </c>
    </row>
    <row r="4684" spans="1:30">
      <c r="A4684">
        <v>127834</v>
      </c>
      <c r="B4684">
        <v>113115</v>
      </c>
      <c r="C4684">
        <v>5052431881</v>
      </c>
      <c r="D4684">
        <v>406</v>
      </c>
      <c r="F4684">
        <v>11</v>
      </c>
      <c r="G4684">
        <v>3</v>
      </c>
      <c r="H4684" t="s">
        <v>1280</v>
      </c>
      <c r="I4684" t="s">
        <v>1281</v>
      </c>
      <c r="J4684" t="s">
        <v>80</v>
      </c>
      <c r="K4684" t="s">
        <v>81</v>
      </c>
      <c r="L4684" t="s">
        <v>216</v>
      </c>
      <c r="M4684" t="s">
        <v>1282</v>
      </c>
      <c r="O4684" t="s">
        <v>1283</v>
      </c>
      <c r="P4684" t="s">
        <v>439</v>
      </c>
      <c r="Q4684" t="s">
        <v>100</v>
      </c>
      <c r="R4684" t="s">
        <v>87</v>
      </c>
      <c r="S4684" t="s">
        <v>111</v>
      </c>
      <c r="T4684" t="s">
        <v>714</v>
      </c>
      <c r="U4684" t="s">
        <v>90</v>
      </c>
      <c r="V4684" t="s">
        <v>1284</v>
      </c>
      <c r="W4684" t="s">
        <v>17</v>
      </c>
      <c r="X4684" t="s">
        <v>18</v>
      </c>
      <c r="Y4684" t="s">
        <v>92</v>
      </c>
      <c r="Z4684" t="s">
        <v>93</v>
      </c>
      <c r="AB4684" t="b">
        <v>0</v>
      </c>
      <c r="AC4684">
        <v>93</v>
      </c>
      <c r="AD4684">
        <v>50</v>
      </c>
    </row>
    <row r="4685" spans="1:30">
      <c r="A4685">
        <v>10058</v>
      </c>
      <c r="B4685">
        <v>8880</v>
      </c>
      <c r="C4685">
        <v>5052478275</v>
      </c>
      <c r="D4685">
        <v>405</v>
      </c>
      <c r="F4685">
        <v>11</v>
      </c>
      <c r="G4685">
        <v>3</v>
      </c>
      <c r="H4685" t="s">
        <v>686</v>
      </c>
      <c r="I4685" t="s">
        <v>687</v>
      </c>
      <c r="J4685" t="s">
        <v>80</v>
      </c>
      <c r="K4685" t="s">
        <v>81</v>
      </c>
      <c r="L4685" t="s">
        <v>216</v>
      </c>
      <c r="M4685" t="s">
        <v>686</v>
      </c>
      <c r="N4685" t="s">
        <v>295</v>
      </c>
      <c r="O4685" t="s">
        <v>688</v>
      </c>
      <c r="P4685" t="s">
        <v>689</v>
      </c>
      <c r="Q4685" t="s">
        <v>120</v>
      </c>
      <c r="R4685" t="s">
        <v>87</v>
      </c>
      <c r="S4685" t="s">
        <v>690</v>
      </c>
      <c r="T4685" t="s">
        <v>691</v>
      </c>
      <c r="U4685" t="s">
        <v>90</v>
      </c>
      <c r="V4685" t="s">
        <v>692</v>
      </c>
      <c r="W4685" t="s">
        <v>17</v>
      </c>
      <c r="X4685" t="s">
        <v>18</v>
      </c>
      <c r="Y4685" t="s">
        <v>92</v>
      </c>
      <c r="Z4685" t="s">
        <v>93</v>
      </c>
      <c r="AB4685" t="b">
        <v>0</v>
      </c>
      <c r="AC4685">
        <v>93</v>
      </c>
      <c r="AD4685">
        <v>50</v>
      </c>
    </row>
    <row r="4686" spans="1:30">
      <c r="A4686">
        <v>120123</v>
      </c>
      <c r="B4686">
        <v>107235</v>
      </c>
      <c r="C4686">
        <v>5052002290</v>
      </c>
      <c r="D4686">
        <v>406</v>
      </c>
      <c r="F4686">
        <v>35</v>
      </c>
      <c r="G4686">
        <v>3</v>
      </c>
      <c r="H4686" t="s">
        <v>3069</v>
      </c>
      <c r="I4686" t="s">
        <v>3070</v>
      </c>
      <c r="J4686" t="s">
        <v>80</v>
      </c>
      <c r="K4686" t="s">
        <v>81</v>
      </c>
      <c r="L4686" t="s">
        <v>126</v>
      </c>
      <c r="M4686" t="s">
        <v>3071</v>
      </c>
      <c r="O4686" t="s">
        <v>3072</v>
      </c>
      <c r="P4686" t="s">
        <v>227</v>
      </c>
      <c r="Q4686" t="s">
        <v>120</v>
      </c>
      <c r="R4686" t="s">
        <v>87</v>
      </c>
      <c r="S4686" t="s">
        <v>111</v>
      </c>
      <c r="T4686" t="s">
        <v>89</v>
      </c>
      <c r="U4686" t="s">
        <v>90</v>
      </c>
      <c r="V4686" t="s">
        <v>3398</v>
      </c>
      <c r="W4686" t="s">
        <v>25</v>
      </c>
      <c r="X4686" t="s">
        <v>18</v>
      </c>
      <c r="Y4686" t="s">
        <v>92</v>
      </c>
      <c r="Z4686" t="s">
        <v>93</v>
      </c>
      <c r="AB4686" t="b">
        <v>1</v>
      </c>
      <c r="AC4686">
        <v>93</v>
      </c>
      <c r="AD4686">
        <v>50</v>
      </c>
    </row>
    <row r="4687" spans="1:30">
      <c r="A4687">
        <v>85140</v>
      </c>
      <c r="B4687">
        <v>77446</v>
      </c>
      <c r="C4687">
        <v>5057923454</v>
      </c>
      <c r="D4687">
        <v>406</v>
      </c>
      <c r="F4687">
        <v>35</v>
      </c>
      <c r="G4687">
        <v>3</v>
      </c>
      <c r="H4687" t="s">
        <v>3322</v>
      </c>
      <c r="I4687" t="s">
        <v>3323</v>
      </c>
      <c r="J4687" t="s">
        <v>80</v>
      </c>
      <c r="K4687" t="s">
        <v>81</v>
      </c>
      <c r="L4687" t="s">
        <v>231</v>
      </c>
      <c r="M4687" t="s">
        <v>3324</v>
      </c>
      <c r="N4687" t="s">
        <v>108</v>
      </c>
      <c r="O4687" t="s">
        <v>2489</v>
      </c>
      <c r="P4687" t="s">
        <v>1082</v>
      </c>
      <c r="Q4687" t="s">
        <v>183</v>
      </c>
      <c r="R4687" t="s">
        <v>101</v>
      </c>
      <c r="S4687" t="s">
        <v>111</v>
      </c>
      <c r="T4687" t="s">
        <v>433</v>
      </c>
      <c r="U4687" t="s">
        <v>90</v>
      </c>
      <c r="V4687" t="s">
        <v>3325</v>
      </c>
      <c r="W4687" t="s">
        <v>25</v>
      </c>
      <c r="X4687" t="s">
        <v>18</v>
      </c>
      <c r="Y4687" t="s">
        <v>92</v>
      </c>
      <c r="Z4687" t="s">
        <v>93</v>
      </c>
      <c r="AB4687" t="b">
        <v>1</v>
      </c>
      <c r="AC4687">
        <v>93</v>
      </c>
      <c r="AD4687">
        <v>50</v>
      </c>
    </row>
    <row r="4688" spans="1:30">
      <c r="A4688">
        <v>128407</v>
      </c>
      <c r="B4688">
        <v>113574</v>
      </c>
      <c r="C4688">
        <v>5053053499</v>
      </c>
      <c r="D4688">
        <v>606</v>
      </c>
      <c r="F4688">
        <v>11</v>
      </c>
      <c r="G4688">
        <v>3</v>
      </c>
      <c r="H4688" t="s">
        <v>277</v>
      </c>
      <c r="I4688" t="s">
        <v>3204</v>
      </c>
      <c r="J4688" t="s">
        <v>80</v>
      </c>
      <c r="K4688" t="s">
        <v>81</v>
      </c>
      <c r="L4688" t="s">
        <v>205</v>
      </c>
      <c r="M4688" t="s">
        <v>3205</v>
      </c>
      <c r="O4688" t="s">
        <v>361</v>
      </c>
      <c r="P4688" t="s">
        <v>99</v>
      </c>
      <c r="Q4688" t="s">
        <v>100</v>
      </c>
      <c r="R4688" t="s">
        <v>101</v>
      </c>
      <c r="S4688" t="s">
        <v>102</v>
      </c>
      <c r="T4688" t="s">
        <v>378</v>
      </c>
      <c r="U4688" t="s">
        <v>90</v>
      </c>
      <c r="V4688" t="s">
        <v>3206</v>
      </c>
      <c r="W4688" t="s">
        <v>17</v>
      </c>
      <c r="X4688" t="s">
        <v>18</v>
      </c>
      <c r="Y4688" t="s">
        <v>92</v>
      </c>
      <c r="Z4688" t="s">
        <v>93</v>
      </c>
      <c r="AB4688" t="b">
        <v>0</v>
      </c>
      <c r="AC4688">
        <v>93</v>
      </c>
      <c r="AD4688">
        <v>50</v>
      </c>
    </row>
    <row r="4689" spans="1:30">
      <c r="A4689">
        <v>65727</v>
      </c>
      <c r="B4689">
        <v>60440</v>
      </c>
      <c r="C4689">
        <v>5057960311</v>
      </c>
      <c r="D4689">
        <v>601</v>
      </c>
      <c r="F4689">
        <v>11</v>
      </c>
      <c r="G4689">
        <v>3</v>
      </c>
      <c r="H4689" t="s">
        <v>1504</v>
      </c>
      <c r="I4689" t="s">
        <v>1505</v>
      </c>
      <c r="J4689" t="s">
        <v>80</v>
      </c>
      <c r="K4689" t="s">
        <v>81</v>
      </c>
      <c r="L4689" t="s">
        <v>188</v>
      </c>
      <c r="M4689" t="s">
        <v>1504</v>
      </c>
      <c r="N4689" t="s">
        <v>1506</v>
      </c>
      <c r="O4689" t="s">
        <v>1507</v>
      </c>
      <c r="P4689" t="s">
        <v>1072</v>
      </c>
      <c r="Q4689" t="s">
        <v>120</v>
      </c>
      <c r="R4689" t="s">
        <v>101</v>
      </c>
      <c r="S4689" t="s">
        <v>167</v>
      </c>
      <c r="T4689" t="s">
        <v>309</v>
      </c>
      <c r="U4689" t="s">
        <v>90</v>
      </c>
      <c r="V4689" t="s">
        <v>2822</v>
      </c>
      <c r="W4689" t="s">
        <v>17</v>
      </c>
      <c r="X4689" t="s">
        <v>18</v>
      </c>
      <c r="Y4689" t="s">
        <v>92</v>
      </c>
      <c r="Z4689" t="s">
        <v>93</v>
      </c>
      <c r="AB4689" t="b">
        <v>0</v>
      </c>
      <c r="AC4689">
        <v>93</v>
      </c>
      <c r="AD4689">
        <v>50</v>
      </c>
    </row>
    <row r="4690" spans="1:30">
      <c r="A4690">
        <v>128271</v>
      </c>
      <c r="B4690">
        <v>113445</v>
      </c>
      <c r="C4690">
        <v>6195497305</v>
      </c>
      <c r="D4690">
        <v>1002</v>
      </c>
      <c r="F4690">
        <v>35</v>
      </c>
      <c r="G4690">
        <v>3</v>
      </c>
      <c r="H4690" t="s">
        <v>2761</v>
      </c>
      <c r="I4690" t="s">
        <v>579</v>
      </c>
      <c r="J4690" t="s">
        <v>80</v>
      </c>
      <c r="K4690" t="s">
        <v>81</v>
      </c>
      <c r="L4690" t="s">
        <v>126</v>
      </c>
      <c r="M4690" t="s">
        <v>2762</v>
      </c>
      <c r="O4690" t="s">
        <v>581</v>
      </c>
      <c r="P4690" t="s">
        <v>182</v>
      </c>
      <c r="Q4690" t="s">
        <v>183</v>
      </c>
      <c r="R4690" t="s">
        <v>87</v>
      </c>
      <c r="S4690" t="s">
        <v>432</v>
      </c>
      <c r="T4690" t="s">
        <v>493</v>
      </c>
      <c r="U4690" t="s">
        <v>90</v>
      </c>
      <c r="V4690" t="s">
        <v>2763</v>
      </c>
      <c r="W4690" t="s">
        <v>25</v>
      </c>
      <c r="X4690" t="s">
        <v>18</v>
      </c>
      <c r="Y4690" t="s">
        <v>92</v>
      </c>
      <c r="Z4690" t="s">
        <v>93</v>
      </c>
      <c r="AB4690" t="b">
        <v>1</v>
      </c>
      <c r="AC4690">
        <v>93</v>
      </c>
      <c r="AD4690">
        <v>50</v>
      </c>
    </row>
    <row r="4691" spans="1:30">
      <c r="A4691">
        <v>6153</v>
      </c>
      <c r="B4691">
        <v>5246</v>
      </c>
      <c r="C4691">
        <v>5058883611</v>
      </c>
      <c r="D4691">
        <v>406</v>
      </c>
      <c r="F4691">
        <v>11</v>
      </c>
      <c r="G4691">
        <v>3</v>
      </c>
      <c r="H4691" t="s">
        <v>1385</v>
      </c>
      <c r="I4691" t="s">
        <v>1386</v>
      </c>
      <c r="J4691" t="s">
        <v>80</v>
      </c>
      <c r="K4691" t="s">
        <v>81</v>
      </c>
      <c r="L4691" t="s">
        <v>286</v>
      </c>
      <c r="M4691" t="s">
        <v>1387</v>
      </c>
      <c r="N4691" t="s">
        <v>108</v>
      </c>
      <c r="O4691" t="s">
        <v>1388</v>
      </c>
      <c r="P4691" t="s">
        <v>301</v>
      </c>
      <c r="Q4691" t="s">
        <v>100</v>
      </c>
      <c r="R4691" t="s">
        <v>101</v>
      </c>
      <c r="S4691" t="s">
        <v>111</v>
      </c>
      <c r="T4691" t="s">
        <v>129</v>
      </c>
      <c r="U4691" t="s">
        <v>90</v>
      </c>
      <c r="V4691" t="s">
        <v>1389</v>
      </c>
      <c r="W4691" t="s">
        <v>17</v>
      </c>
      <c r="X4691" t="s">
        <v>18</v>
      </c>
      <c r="Y4691" t="s">
        <v>92</v>
      </c>
      <c r="Z4691" t="s">
        <v>93</v>
      </c>
      <c r="AB4691" t="b">
        <v>0</v>
      </c>
      <c r="AC4691">
        <v>93</v>
      </c>
      <c r="AD4691">
        <v>50</v>
      </c>
    </row>
    <row r="4692" spans="1:30">
      <c r="A4692">
        <v>128237</v>
      </c>
      <c r="B4692">
        <v>113413</v>
      </c>
      <c r="C4692">
        <v>7738167454</v>
      </c>
      <c r="D4692">
        <v>406</v>
      </c>
      <c r="F4692">
        <v>11</v>
      </c>
      <c r="G4692">
        <v>3</v>
      </c>
      <c r="H4692" t="s">
        <v>2714</v>
      </c>
      <c r="I4692" t="s">
        <v>2715</v>
      </c>
      <c r="J4692" t="s">
        <v>80</v>
      </c>
      <c r="K4692" t="s">
        <v>81</v>
      </c>
      <c r="L4692" t="s">
        <v>198</v>
      </c>
      <c r="M4692" t="s">
        <v>2716</v>
      </c>
      <c r="O4692" t="s">
        <v>199</v>
      </c>
      <c r="P4692" t="s">
        <v>200</v>
      </c>
      <c r="Q4692" t="s">
        <v>120</v>
      </c>
      <c r="R4692" t="s">
        <v>153</v>
      </c>
      <c r="S4692" t="s">
        <v>111</v>
      </c>
      <c r="T4692" t="s">
        <v>201</v>
      </c>
      <c r="U4692" t="s">
        <v>90</v>
      </c>
      <c r="V4692" t="s">
        <v>2717</v>
      </c>
      <c r="W4692" t="s">
        <v>17</v>
      </c>
      <c r="X4692" t="s">
        <v>18</v>
      </c>
      <c r="Y4692" t="s">
        <v>92</v>
      </c>
      <c r="Z4692" t="s">
        <v>93</v>
      </c>
      <c r="AB4692" t="b">
        <v>0</v>
      </c>
      <c r="AC4692">
        <v>93</v>
      </c>
      <c r="AD4692">
        <v>50</v>
      </c>
    </row>
    <row r="4693" spans="1:30">
      <c r="A4693">
        <v>63672</v>
      </c>
      <c r="B4693">
        <v>58615</v>
      </c>
      <c r="C4693">
        <v>5052688777</v>
      </c>
      <c r="D4693">
        <v>406</v>
      </c>
      <c r="F4693">
        <v>11</v>
      </c>
      <c r="G4693">
        <v>3</v>
      </c>
      <c r="H4693" t="s">
        <v>644</v>
      </c>
      <c r="I4693" t="s">
        <v>645</v>
      </c>
      <c r="J4693" t="s">
        <v>80</v>
      </c>
      <c r="K4693" t="s">
        <v>81</v>
      </c>
      <c r="L4693" t="s">
        <v>286</v>
      </c>
      <c r="M4693" t="s">
        <v>644</v>
      </c>
      <c r="N4693" t="s">
        <v>108</v>
      </c>
      <c r="O4693" t="s">
        <v>491</v>
      </c>
      <c r="P4693" t="s">
        <v>281</v>
      </c>
      <c r="Q4693" t="s">
        <v>100</v>
      </c>
      <c r="R4693" t="s">
        <v>101</v>
      </c>
      <c r="S4693" t="s">
        <v>111</v>
      </c>
      <c r="T4693" t="s">
        <v>493</v>
      </c>
      <c r="U4693" t="s">
        <v>90</v>
      </c>
      <c r="V4693" t="s">
        <v>646</v>
      </c>
      <c r="W4693" t="s">
        <v>17</v>
      </c>
      <c r="X4693" t="s">
        <v>18</v>
      </c>
      <c r="Y4693" t="s">
        <v>92</v>
      </c>
      <c r="Z4693" t="s">
        <v>93</v>
      </c>
      <c r="AB4693" t="b">
        <v>0</v>
      </c>
      <c r="AC4693">
        <v>93</v>
      </c>
      <c r="AD4693">
        <v>50</v>
      </c>
    </row>
    <row r="4694" spans="1:30">
      <c r="A4694">
        <v>77594</v>
      </c>
      <c r="B4694">
        <v>50216</v>
      </c>
      <c r="C4694">
        <v>5052659237</v>
      </c>
      <c r="D4694">
        <v>406</v>
      </c>
      <c r="F4694">
        <v>11</v>
      </c>
      <c r="G4694">
        <v>3</v>
      </c>
      <c r="H4694" t="s">
        <v>899</v>
      </c>
      <c r="I4694" t="s">
        <v>3126</v>
      </c>
      <c r="J4694" t="s">
        <v>80</v>
      </c>
      <c r="K4694" t="s">
        <v>81</v>
      </c>
      <c r="L4694" t="s">
        <v>126</v>
      </c>
      <c r="M4694" t="s">
        <v>901</v>
      </c>
      <c r="N4694" t="s">
        <v>3127</v>
      </c>
      <c r="O4694" t="s">
        <v>3128</v>
      </c>
      <c r="P4694" t="s">
        <v>289</v>
      </c>
      <c r="Q4694" t="s">
        <v>100</v>
      </c>
      <c r="R4694" t="s">
        <v>101</v>
      </c>
      <c r="S4694" t="s">
        <v>111</v>
      </c>
      <c r="T4694" t="s">
        <v>290</v>
      </c>
      <c r="U4694" t="s">
        <v>90</v>
      </c>
      <c r="V4694" t="s">
        <v>3129</v>
      </c>
      <c r="W4694" t="s">
        <v>17</v>
      </c>
      <c r="X4694" t="s">
        <v>18</v>
      </c>
      <c r="Y4694" t="s">
        <v>92</v>
      </c>
      <c r="Z4694" t="s">
        <v>93</v>
      </c>
      <c r="AB4694" t="b">
        <v>0</v>
      </c>
      <c r="AC4694">
        <v>93</v>
      </c>
      <c r="AD4694">
        <v>50</v>
      </c>
    </row>
    <row r="4695" spans="1:30">
      <c r="A4695">
        <v>128002</v>
      </c>
      <c r="B4695">
        <v>113216</v>
      </c>
      <c r="C4695">
        <v>5058437997</v>
      </c>
      <c r="D4695">
        <v>406</v>
      </c>
      <c r="F4695">
        <v>11</v>
      </c>
      <c r="G4695">
        <v>3</v>
      </c>
      <c r="H4695" t="s">
        <v>423</v>
      </c>
      <c r="I4695" t="s">
        <v>2078</v>
      </c>
      <c r="J4695" t="s">
        <v>80</v>
      </c>
      <c r="K4695" t="s">
        <v>81</v>
      </c>
      <c r="L4695" t="s">
        <v>82</v>
      </c>
      <c r="M4695" t="s">
        <v>425</v>
      </c>
      <c r="O4695" t="s">
        <v>2079</v>
      </c>
      <c r="P4695" t="s">
        <v>227</v>
      </c>
      <c r="Q4695" t="s">
        <v>120</v>
      </c>
      <c r="R4695" t="s">
        <v>87</v>
      </c>
      <c r="S4695" t="s">
        <v>111</v>
      </c>
      <c r="T4695" t="s">
        <v>137</v>
      </c>
      <c r="U4695" t="s">
        <v>90</v>
      </c>
      <c r="V4695" t="s">
        <v>2080</v>
      </c>
      <c r="W4695" t="s">
        <v>17</v>
      </c>
      <c r="X4695" t="s">
        <v>18</v>
      </c>
      <c r="Y4695" t="s">
        <v>92</v>
      </c>
      <c r="Z4695" t="s">
        <v>93</v>
      </c>
      <c r="AB4695" t="b">
        <v>0</v>
      </c>
      <c r="AC4695">
        <v>93</v>
      </c>
      <c r="AD4695">
        <v>50</v>
      </c>
    </row>
    <row r="4696" spans="1:30">
      <c r="A4696">
        <v>126124</v>
      </c>
      <c r="B4696">
        <v>112148</v>
      </c>
      <c r="D4696">
        <v>406</v>
      </c>
      <c r="F4696">
        <v>11</v>
      </c>
      <c r="G4696">
        <v>3</v>
      </c>
      <c r="H4696" t="s">
        <v>833</v>
      </c>
      <c r="I4696" t="s">
        <v>834</v>
      </c>
      <c r="J4696" t="s">
        <v>80</v>
      </c>
      <c r="K4696" t="s">
        <v>81</v>
      </c>
      <c r="L4696" t="s">
        <v>835</v>
      </c>
      <c r="M4696" t="s">
        <v>836</v>
      </c>
      <c r="O4696" t="s">
        <v>837</v>
      </c>
      <c r="P4696" t="s">
        <v>838</v>
      </c>
      <c r="Q4696" t="s">
        <v>100</v>
      </c>
      <c r="R4696" t="s">
        <v>153</v>
      </c>
      <c r="S4696" t="s">
        <v>111</v>
      </c>
      <c r="T4696" t="s">
        <v>122</v>
      </c>
      <c r="U4696" t="s">
        <v>90</v>
      </c>
      <c r="V4696" t="s">
        <v>839</v>
      </c>
      <c r="W4696" t="s">
        <v>17</v>
      </c>
      <c r="X4696" t="s">
        <v>18</v>
      </c>
      <c r="Y4696" t="s">
        <v>92</v>
      </c>
      <c r="Z4696" t="s">
        <v>93</v>
      </c>
      <c r="AB4696" t="b">
        <v>0</v>
      </c>
      <c r="AC4696">
        <v>93</v>
      </c>
      <c r="AD4696">
        <v>50</v>
      </c>
    </row>
    <row r="4697" spans="1:30">
      <c r="A4697">
        <v>47272</v>
      </c>
      <c r="B4697">
        <v>44515</v>
      </c>
      <c r="C4697">
        <v>5058213599</v>
      </c>
      <c r="D4697">
        <v>406</v>
      </c>
      <c r="F4697">
        <v>11</v>
      </c>
      <c r="G4697">
        <v>3</v>
      </c>
      <c r="H4697" t="s">
        <v>1069</v>
      </c>
      <c r="I4697" t="s">
        <v>2234</v>
      </c>
      <c r="J4697" t="s">
        <v>80</v>
      </c>
      <c r="K4697" t="s">
        <v>81</v>
      </c>
      <c r="L4697" t="s">
        <v>286</v>
      </c>
      <c r="M4697" t="s">
        <v>1071</v>
      </c>
      <c r="O4697" t="s">
        <v>1410</v>
      </c>
      <c r="P4697" t="s">
        <v>289</v>
      </c>
      <c r="Q4697" t="s">
        <v>100</v>
      </c>
      <c r="R4697" t="s">
        <v>101</v>
      </c>
      <c r="S4697" t="s">
        <v>111</v>
      </c>
      <c r="T4697" t="s">
        <v>275</v>
      </c>
      <c r="U4697" t="s">
        <v>90</v>
      </c>
      <c r="V4697" t="s">
        <v>2235</v>
      </c>
      <c r="W4697" t="s">
        <v>17</v>
      </c>
      <c r="X4697" t="s">
        <v>18</v>
      </c>
      <c r="Y4697" t="s">
        <v>92</v>
      </c>
      <c r="Z4697" t="s">
        <v>93</v>
      </c>
      <c r="AB4697" t="b">
        <v>0</v>
      </c>
      <c r="AC4697">
        <v>93</v>
      </c>
      <c r="AD4697">
        <v>50</v>
      </c>
    </row>
    <row r="4698" spans="1:30">
      <c r="A4698">
        <v>125886</v>
      </c>
      <c r="B4698">
        <v>112020</v>
      </c>
      <c r="C4698">
        <v>5059170723</v>
      </c>
      <c r="D4698">
        <v>406</v>
      </c>
      <c r="F4698">
        <v>11</v>
      </c>
      <c r="G4698">
        <v>3</v>
      </c>
      <c r="H4698" t="s">
        <v>1010</v>
      </c>
      <c r="I4698" t="s">
        <v>2389</v>
      </c>
      <c r="J4698" t="s">
        <v>80</v>
      </c>
      <c r="K4698" t="s">
        <v>81</v>
      </c>
      <c r="L4698" t="s">
        <v>286</v>
      </c>
      <c r="M4698" t="s">
        <v>1012</v>
      </c>
      <c r="O4698" t="s">
        <v>2390</v>
      </c>
      <c r="P4698" t="s">
        <v>135</v>
      </c>
      <c r="Q4698" t="s">
        <v>136</v>
      </c>
      <c r="R4698" t="s">
        <v>101</v>
      </c>
      <c r="S4698" t="s">
        <v>111</v>
      </c>
      <c r="T4698" t="s">
        <v>560</v>
      </c>
      <c r="U4698" t="s">
        <v>90</v>
      </c>
      <c r="V4698" t="s">
        <v>2391</v>
      </c>
      <c r="W4698" t="s">
        <v>17</v>
      </c>
      <c r="X4698" t="s">
        <v>18</v>
      </c>
      <c r="Y4698" t="s">
        <v>92</v>
      </c>
      <c r="Z4698" t="s">
        <v>93</v>
      </c>
      <c r="AB4698" t="b">
        <v>0</v>
      </c>
      <c r="AC4698">
        <v>93</v>
      </c>
      <c r="AD4698">
        <v>50</v>
      </c>
    </row>
    <row r="4699" spans="1:30">
      <c r="A4699">
        <v>59525</v>
      </c>
      <c r="B4699">
        <v>5790</v>
      </c>
      <c r="C4699">
        <v>5052469244</v>
      </c>
      <c r="D4699">
        <v>410</v>
      </c>
      <c r="F4699">
        <v>11</v>
      </c>
      <c r="G4699">
        <v>3</v>
      </c>
      <c r="H4699" t="s">
        <v>2784</v>
      </c>
      <c r="I4699" t="s">
        <v>2785</v>
      </c>
      <c r="J4699" t="s">
        <v>80</v>
      </c>
      <c r="K4699" t="s">
        <v>81</v>
      </c>
      <c r="L4699" t="s">
        <v>188</v>
      </c>
      <c r="M4699" t="s">
        <v>2786</v>
      </c>
      <c r="N4699" t="s">
        <v>2787</v>
      </c>
      <c r="O4699" t="s">
        <v>2788</v>
      </c>
      <c r="P4699" t="s">
        <v>2789</v>
      </c>
      <c r="Q4699" t="s">
        <v>120</v>
      </c>
      <c r="R4699" t="s">
        <v>101</v>
      </c>
      <c r="S4699" t="s">
        <v>2317</v>
      </c>
      <c r="T4699" t="s">
        <v>2790</v>
      </c>
      <c r="U4699" t="s">
        <v>90</v>
      </c>
      <c r="V4699" t="s">
        <v>2791</v>
      </c>
      <c r="W4699" t="s">
        <v>17</v>
      </c>
      <c r="X4699" t="s">
        <v>18</v>
      </c>
      <c r="Y4699" t="s">
        <v>92</v>
      </c>
      <c r="Z4699" t="s">
        <v>93</v>
      </c>
      <c r="AB4699" t="b">
        <v>0</v>
      </c>
      <c r="AC4699">
        <v>93</v>
      </c>
      <c r="AD4699">
        <v>50</v>
      </c>
    </row>
    <row r="4700" spans="1:30">
      <c r="A4700">
        <v>128223</v>
      </c>
      <c r="B4700">
        <v>113400</v>
      </c>
      <c r="C4700">
        <v>5054497387</v>
      </c>
      <c r="D4700">
        <v>603</v>
      </c>
      <c r="F4700">
        <v>11</v>
      </c>
      <c r="G4700">
        <v>3</v>
      </c>
      <c r="H4700" t="s">
        <v>2372</v>
      </c>
      <c r="I4700" t="s">
        <v>2373</v>
      </c>
      <c r="J4700" t="s">
        <v>80</v>
      </c>
      <c r="K4700" t="s">
        <v>81</v>
      </c>
      <c r="L4700" t="s">
        <v>313</v>
      </c>
      <c r="M4700" t="s">
        <v>2374</v>
      </c>
      <c r="O4700" t="s">
        <v>569</v>
      </c>
      <c r="P4700" t="s">
        <v>209</v>
      </c>
      <c r="Q4700" t="s">
        <v>183</v>
      </c>
      <c r="R4700" t="s">
        <v>101</v>
      </c>
      <c r="S4700" t="s">
        <v>479</v>
      </c>
      <c r="T4700" t="s">
        <v>137</v>
      </c>
      <c r="U4700" t="s">
        <v>90</v>
      </c>
      <c r="V4700" t="s">
        <v>2375</v>
      </c>
      <c r="W4700" t="s">
        <v>17</v>
      </c>
      <c r="X4700" t="s">
        <v>18</v>
      </c>
      <c r="Y4700" t="s">
        <v>92</v>
      </c>
      <c r="Z4700" t="s">
        <v>93</v>
      </c>
      <c r="AB4700" t="b">
        <v>0</v>
      </c>
      <c r="AC4700">
        <v>93</v>
      </c>
      <c r="AD4700">
        <v>50</v>
      </c>
    </row>
    <row r="4701" spans="1:30">
      <c r="A4701">
        <v>126822</v>
      </c>
      <c r="B4701">
        <v>112529</v>
      </c>
      <c r="C4701">
        <v>5058903756</v>
      </c>
      <c r="D4701">
        <v>406</v>
      </c>
      <c r="F4701">
        <v>11</v>
      </c>
      <c r="G4701">
        <v>3</v>
      </c>
      <c r="H4701" t="s">
        <v>1010</v>
      </c>
      <c r="I4701" t="s">
        <v>1011</v>
      </c>
      <c r="J4701" t="s">
        <v>80</v>
      </c>
      <c r="K4701" t="s">
        <v>81</v>
      </c>
      <c r="L4701" t="s">
        <v>149</v>
      </c>
      <c r="M4701" t="s">
        <v>1012</v>
      </c>
      <c r="O4701" t="s">
        <v>1013</v>
      </c>
      <c r="P4701" t="s">
        <v>830</v>
      </c>
      <c r="Q4701" t="s">
        <v>831</v>
      </c>
      <c r="R4701" t="s">
        <v>153</v>
      </c>
      <c r="S4701" t="s">
        <v>111</v>
      </c>
      <c r="T4701" t="s">
        <v>462</v>
      </c>
      <c r="U4701" t="s">
        <v>90</v>
      </c>
      <c r="V4701" t="s">
        <v>1014</v>
      </c>
      <c r="W4701" t="s">
        <v>17</v>
      </c>
      <c r="X4701" t="s">
        <v>18</v>
      </c>
      <c r="Y4701" t="s">
        <v>92</v>
      </c>
      <c r="Z4701" t="s">
        <v>93</v>
      </c>
      <c r="AB4701" t="b">
        <v>0</v>
      </c>
      <c r="AC4701">
        <v>93</v>
      </c>
      <c r="AD4701">
        <v>50</v>
      </c>
    </row>
    <row r="4702" spans="1:30">
      <c r="A4702">
        <v>13127</v>
      </c>
      <c r="B4702">
        <v>11781</v>
      </c>
      <c r="C4702">
        <v>5163388073</v>
      </c>
      <c r="D4702">
        <v>406</v>
      </c>
      <c r="F4702">
        <v>35</v>
      </c>
      <c r="G4702">
        <v>3</v>
      </c>
      <c r="H4702" t="s">
        <v>1685</v>
      </c>
      <c r="I4702" t="s">
        <v>1686</v>
      </c>
      <c r="J4702" t="s">
        <v>80</v>
      </c>
      <c r="K4702" t="s">
        <v>81</v>
      </c>
      <c r="L4702" t="s">
        <v>231</v>
      </c>
      <c r="M4702" t="s">
        <v>1685</v>
      </c>
      <c r="N4702" t="s">
        <v>108</v>
      </c>
      <c r="O4702" t="s">
        <v>1687</v>
      </c>
      <c r="P4702" t="s">
        <v>1092</v>
      </c>
      <c r="Q4702" t="s">
        <v>136</v>
      </c>
      <c r="R4702" t="s">
        <v>153</v>
      </c>
      <c r="S4702" t="s">
        <v>111</v>
      </c>
      <c r="T4702" t="s">
        <v>234</v>
      </c>
      <c r="U4702" t="s">
        <v>90</v>
      </c>
      <c r="V4702" t="s">
        <v>1688</v>
      </c>
      <c r="W4702" t="s">
        <v>25</v>
      </c>
      <c r="X4702" t="s">
        <v>18</v>
      </c>
      <c r="Y4702" t="s">
        <v>92</v>
      </c>
      <c r="Z4702" t="s">
        <v>93</v>
      </c>
      <c r="AB4702" t="b">
        <v>1</v>
      </c>
      <c r="AC4702">
        <v>94</v>
      </c>
      <c r="AD4702">
        <v>50</v>
      </c>
    </row>
    <row r="4703" spans="1:30">
      <c r="A4703">
        <v>128009</v>
      </c>
      <c r="B4703">
        <v>113223</v>
      </c>
      <c r="C4703">
        <v>5057960335</v>
      </c>
      <c r="D4703">
        <v>406</v>
      </c>
      <c r="F4703">
        <v>11</v>
      </c>
      <c r="G4703">
        <v>3</v>
      </c>
      <c r="H4703" t="s">
        <v>423</v>
      </c>
      <c r="I4703" t="s">
        <v>2930</v>
      </c>
      <c r="J4703" t="s">
        <v>80</v>
      </c>
      <c r="K4703" t="s">
        <v>81</v>
      </c>
      <c r="L4703" t="s">
        <v>116</v>
      </c>
      <c r="M4703" t="s">
        <v>425</v>
      </c>
      <c r="O4703" t="s">
        <v>1086</v>
      </c>
      <c r="P4703" t="s">
        <v>1164</v>
      </c>
      <c r="Q4703" t="s">
        <v>100</v>
      </c>
      <c r="R4703" t="s">
        <v>101</v>
      </c>
      <c r="S4703" t="s">
        <v>111</v>
      </c>
      <c r="T4703" t="s">
        <v>270</v>
      </c>
      <c r="U4703" t="s">
        <v>90</v>
      </c>
      <c r="V4703" t="s">
        <v>2931</v>
      </c>
      <c r="W4703" t="s">
        <v>17</v>
      </c>
      <c r="X4703" t="s">
        <v>18</v>
      </c>
      <c r="Y4703" t="s">
        <v>92</v>
      </c>
      <c r="Z4703" t="s">
        <v>93</v>
      </c>
      <c r="AB4703" t="b">
        <v>0</v>
      </c>
      <c r="AC4703">
        <v>94</v>
      </c>
      <c r="AD4703">
        <v>50</v>
      </c>
    </row>
    <row r="4704" spans="1:30">
      <c r="A4704">
        <v>88060</v>
      </c>
      <c r="B4704">
        <v>79983</v>
      </c>
      <c r="C4704">
        <v>5052686478</v>
      </c>
      <c r="D4704">
        <v>406</v>
      </c>
      <c r="F4704">
        <v>11</v>
      </c>
      <c r="G4704">
        <v>3</v>
      </c>
      <c r="H4704" t="s">
        <v>1276</v>
      </c>
      <c r="I4704" t="s">
        <v>1277</v>
      </c>
      <c r="J4704" t="s">
        <v>80</v>
      </c>
      <c r="K4704" t="s">
        <v>81</v>
      </c>
      <c r="L4704" t="s">
        <v>126</v>
      </c>
      <c r="M4704" t="s">
        <v>1276</v>
      </c>
      <c r="N4704" t="s">
        <v>108</v>
      </c>
      <c r="O4704" t="s">
        <v>1278</v>
      </c>
      <c r="P4704" t="s">
        <v>227</v>
      </c>
      <c r="Q4704" t="s">
        <v>120</v>
      </c>
      <c r="R4704" t="s">
        <v>87</v>
      </c>
      <c r="S4704" t="s">
        <v>111</v>
      </c>
      <c r="T4704" t="s">
        <v>462</v>
      </c>
      <c r="U4704" t="s">
        <v>90</v>
      </c>
      <c r="V4704" t="s">
        <v>1279</v>
      </c>
      <c r="W4704" t="s">
        <v>17</v>
      </c>
      <c r="X4704" t="s">
        <v>18</v>
      </c>
      <c r="Y4704" t="s">
        <v>92</v>
      </c>
      <c r="Z4704" t="s">
        <v>93</v>
      </c>
      <c r="AB4704" t="b">
        <v>0</v>
      </c>
      <c r="AC4704">
        <v>94</v>
      </c>
      <c r="AD4704">
        <v>50</v>
      </c>
    </row>
    <row r="4705" spans="1:30">
      <c r="A4705">
        <v>114483</v>
      </c>
      <c r="B4705">
        <v>102421</v>
      </c>
      <c r="C4705">
        <v>5052426512</v>
      </c>
      <c r="D4705">
        <v>406</v>
      </c>
      <c r="F4705">
        <v>11</v>
      </c>
      <c r="G4705">
        <v>3</v>
      </c>
      <c r="H4705" t="s">
        <v>911</v>
      </c>
      <c r="I4705" t="s">
        <v>912</v>
      </c>
      <c r="J4705" t="s">
        <v>80</v>
      </c>
      <c r="K4705" t="s">
        <v>81</v>
      </c>
      <c r="L4705" t="s">
        <v>198</v>
      </c>
      <c r="M4705" t="s">
        <v>913</v>
      </c>
      <c r="O4705" t="s">
        <v>914</v>
      </c>
      <c r="P4705" t="s">
        <v>192</v>
      </c>
      <c r="Q4705" t="s">
        <v>183</v>
      </c>
      <c r="R4705" t="s">
        <v>153</v>
      </c>
      <c r="S4705" t="s">
        <v>111</v>
      </c>
      <c r="T4705" t="s">
        <v>321</v>
      </c>
      <c r="U4705" t="s">
        <v>90</v>
      </c>
      <c r="V4705" t="s">
        <v>915</v>
      </c>
      <c r="W4705" t="s">
        <v>17</v>
      </c>
      <c r="X4705" t="s">
        <v>18</v>
      </c>
      <c r="Y4705" t="s">
        <v>92</v>
      </c>
      <c r="Z4705" t="s">
        <v>93</v>
      </c>
      <c r="AB4705" t="b">
        <v>0</v>
      </c>
      <c r="AC4705">
        <v>94</v>
      </c>
      <c r="AD4705">
        <v>50</v>
      </c>
    </row>
    <row r="4706" spans="1:30">
      <c r="A4706">
        <v>39922</v>
      </c>
      <c r="B4706">
        <v>37571</v>
      </c>
      <c r="C4706">
        <v>5058844530</v>
      </c>
      <c r="D4706">
        <v>406</v>
      </c>
      <c r="F4706">
        <v>35</v>
      </c>
      <c r="G4706">
        <v>3</v>
      </c>
      <c r="H4706" t="s">
        <v>2823</v>
      </c>
      <c r="I4706" t="s">
        <v>2824</v>
      </c>
      <c r="J4706" t="s">
        <v>80</v>
      </c>
      <c r="K4706" t="s">
        <v>81</v>
      </c>
      <c r="L4706" t="s">
        <v>149</v>
      </c>
      <c r="M4706" t="s">
        <v>2823</v>
      </c>
      <c r="O4706" t="s">
        <v>2825</v>
      </c>
      <c r="P4706" t="s">
        <v>2826</v>
      </c>
      <c r="R4706" t="s">
        <v>153</v>
      </c>
      <c r="S4706" t="s">
        <v>111</v>
      </c>
      <c r="T4706" t="s">
        <v>530</v>
      </c>
      <c r="U4706" t="s">
        <v>90</v>
      </c>
      <c r="V4706" t="s">
        <v>2827</v>
      </c>
      <c r="W4706" t="s">
        <v>25</v>
      </c>
      <c r="X4706" t="s">
        <v>18</v>
      </c>
      <c r="Y4706" t="s">
        <v>92</v>
      </c>
      <c r="Z4706" t="s">
        <v>93</v>
      </c>
      <c r="AB4706" t="b">
        <v>1</v>
      </c>
      <c r="AC4706">
        <v>94</v>
      </c>
      <c r="AD4706">
        <v>50</v>
      </c>
    </row>
    <row r="4707" spans="1:30">
      <c r="A4707">
        <v>114804</v>
      </c>
      <c r="B4707">
        <v>102707</v>
      </c>
      <c r="C4707">
        <v>5052990266</v>
      </c>
      <c r="D4707">
        <v>406</v>
      </c>
      <c r="F4707">
        <v>11</v>
      </c>
      <c r="G4707">
        <v>3</v>
      </c>
      <c r="H4707" t="s">
        <v>768</v>
      </c>
      <c r="I4707" t="s">
        <v>769</v>
      </c>
      <c r="J4707" t="s">
        <v>80</v>
      </c>
      <c r="K4707" t="s">
        <v>81</v>
      </c>
      <c r="L4707" t="s">
        <v>231</v>
      </c>
      <c r="M4707" t="s">
        <v>770</v>
      </c>
      <c r="O4707" t="s">
        <v>771</v>
      </c>
      <c r="P4707" t="s">
        <v>772</v>
      </c>
      <c r="Q4707" t="s">
        <v>100</v>
      </c>
      <c r="R4707" t="s">
        <v>153</v>
      </c>
      <c r="S4707" t="s">
        <v>111</v>
      </c>
      <c r="T4707" t="s">
        <v>576</v>
      </c>
      <c r="U4707" t="s">
        <v>90</v>
      </c>
      <c r="V4707" t="s">
        <v>773</v>
      </c>
      <c r="W4707" t="s">
        <v>17</v>
      </c>
      <c r="X4707" t="s">
        <v>18</v>
      </c>
      <c r="Y4707" t="s">
        <v>92</v>
      </c>
      <c r="Z4707" t="s">
        <v>93</v>
      </c>
      <c r="AB4707" t="b">
        <v>0</v>
      </c>
      <c r="AC4707">
        <v>94</v>
      </c>
      <c r="AD4707">
        <v>50</v>
      </c>
    </row>
    <row r="4708" spans="1:30">
      <c r="A4708">
        <v>2028</v>
      </c>
      <c r="B4708">
        <v>1794</v>
      </c>
      <c r="C4708">
        <v>5058437505</v>
      </c>
      <c r="D4708">
        <v>406</v>
      </c>
      <c r="F4708">
        <v>11</v>
      </c>
      <c r="G4708">
        <v>3</v>
      </c>
      <c r="H4708" t="s">
        <v>2987</v>
      </c>
      <c r="I4708" t="s">
        <v>2988</v>
      </c>
      <c r="J4708" t="s">
        <v>80</v>
      </c>
      <c r="K4708" t="s">
        <v>81</v>
      </c>
      <c r="L4708" t="s">
        <v>82</v>
      </c>
      <c r="M4708" t="s">
        <v>2987</v>
      </c>
      <c r="N4708" t="s">
        <v>682</v>
      </c>
      <c r="O4708" t="s">
        <v>269</v>
      </c>
      <c r="P4708" t="s">
        <v>420</v>
      </c>
      <c r="Q4708" t="s">
        <v>100</v>
      </c>
      <c r="R4708" t="s">
        <v>87</v>
      </c>
      <c r="S4708" t="s">
        <v>111</v>
      </c>
      <c r="T4708" t="s">
        <v>1183</v>
      </c>
      <c r="U4708" t="s">
        <v>90</v>
      </c>
      <c r="V4708" t="s">
        <v>2989</v>
      </c>
      <c r="W4708" t="s">
        <v>17</v>
      </c>
      <c r="X4708" t="s">
        <v>18</v>
      </c>
      <c r="Y4708" t="s">
        <v>92</v>
      </c>
      <c r="Z4708" t="s">
        <v>93</v>
      </c>
      <c r="AB4708" t="b">
        <v>0</v>
      </c>
      <c r="AC4708">
        <v>94</v>
      </c>
      <c r="AD4708">
        <v>50</v>
      </c>
    </row>
    <row r="4709" spans="1:30">
      <c r="A4709">
        <v>28470</v>
      </c>
      <c r="B4709">
        <v>26472</v>
      </c>
      <c r="C4709">
        <v>5052320507</v>
      </c>
      <c r="D4709">
        <v>406</v>
      </c>
      <c r="F4709">
        <v>11</v>
      </c>
      <c r="G4709">
        <v>3</v>
      </c>
      <c r="H4709" t="s">
        <v>3546</v>
      </c>
      <c r="I4709" t="s">
        <v>3547</v>
      </c>
      <c r="J4709" t="s">
        <v>80</v>
      </c>
      <c r="K4709" t="s">
        <v>81</v>
      </c>
      <c r="L4709" t="s">
        <v>126</v>
      </c>
      <c r="M4709" t="s">
        <v>3548</v>
      </c>
      <c r="N4709" t="s">
        <v>108</v>
      </c>
      <c r="O4709" t="s">
        <v>3549</v>
      </c>
      <c r="P4709" t="s">
        <v>182</v>
      </c>
      <c r="Q4709" t="s">
        <v>183</v>
      </c>
      <c r="R4709" t="s">
        <v>87</v>
      </c>
      <c r="S4709" t="s">
        <v>111</v>
      </c>
      <c r="T4709" t="s">
        <v>184</v>
      </c>
      <c r="U4709" t="s">
        <v>90</v>
      </c>
      <c r="V4709" t="s">
        <v>3550</v>
      </c>
      <c r="W4709" t="s">
        <v>17</v>
      </c>
      <c r="X4709" t="s">
        <v>18</v>
      </c>
      <c r="Y4709" t="s">
        <v>92</v>
      </c>
      <c r="Z4709" t="s">
        <v>93</v>
      </c>
      <c r="AB4709" t="b">
        <v>0</v>
      </c>
      <c r="AC4709">
        <v>94</v>
      </c>
      <c r="AD4709">
        <v>50</v>
      </c>
    </row>
    <row r="4710" spans="1:30">
      <c r="A4710">
        <v>114242</v>
      </c>
      <c r="B4710">
        <v>102208</v>
      </c>
      <c r="C4710">
        <v>5054408070</v>
      </c>
      <c r="D4710">
        <v>406</v>
      </c>
      <c r="F4710">
        <v>6</v>
      </c>
      <c r="G4710">
        <v>2</v>
      </c>
      <c r="H4710" t="s">
        <v>346</v>
      </c>
      <c r="I4710" t="s">
        <v>347</v>
      </c>
      <c r="J4710" t="s">
        <v>80</v>
      </c>
      <c r="K4710" t="s">
        <v>81</v>
      </c>
      <c r="L4710" t="s">
        <v>82</v>
      </c>
      <c r="M4710" t="s">
        <v>348</v>
      </c>
      <c r="O4710" t="s">
        <v>349</v>
      </c>
      <c r="P4710" t="s">
        <v>350</v>
      </c>
      <c r="Q4710" t="s">
        <v>120</v>
      </c>
      <c r="R4710" t="s">
        <v>101</v>
      </c>
      <c r="S4710" t="s">
        <v>111</v>
      </c>
      <c r="T4710" t="s">
        <v>351</v>
      </c>
      <c r="U4710" t="s">
        <v>90</v>
      </c>
      <c r="V4710" t="s">
        <v>352</v>
      </c>
      <c r="W4710" t="s">
        <v>29</v>
      </c>
      <c r="X4710" t="s">
        <v>20</v>
      </c>
      <c r="Y4710" t="s">
        <v>92</v>
      </c>
      <c r="Z4710" t="s">
        <v>93</v>
      </c>
      <c r="AB4710" t="b">
        <v>1</v>
      </c>
      <c r="AC4710">
        <v>94</v>
      </c>
      <c r="AD4710">
        <v>50</v>
      </c>
    </row>
    <row r="4711" spans="1:30">
      <c r="A4711">
        <v>75683</v>
      </c>
      <c r="B4711">
        <v>1272</v>
      </c>
      <c r="D4711">
        <v>601</v>
      </c>
      <c r="F4711">
        <v>11</v>
      </c>
      <c r="G4711">
        <v>3</v>
      </c>
      <c r="H4711" t="s">
        <v>468</v>
      </c>
      <c r="I4711" t="s">
        <v>469</v>
      </c>
      <c r="J4711" t="s">
        <v>80</v>
      </c>
      <c r="K4711" t="s">
        <v>81</v>
      </c>
      <c r="L4711" t="s">
        <v>188</v>
      </c>
      <c r="M4711" t="s">
        <v>470</v>
      </c>
      <c r="N4711" t="s">
        <v>471</v>
      </c>
      <c r="O4711" t="s">
        <v>472</v>
      </c>
      <c r="P4711" t="s">
        <v>473</v>
      </c>
      <c r="Q4711" t="s">
        <v>100</v>
      </c>
      <c r="R4711" t="s">
        <v>101</v>
      </c>
      <c r="S4711" t="s">
        <v>167</v>
      </c>
      <c r="T4711" t="s">
        <v>403</v>
      </c>
      <c r="U4711" t="s">
        <v>90</v>
      </c>
      <c r="V4711" t="s">
        <v>474</v>
      </c>
      <c r="W4711" t="s">
        <v>17</v>
      </c>
      <c r="X4711" t="s">
        <v>18</v>
      </c>
      <c r="Y4711" t="s">
        <v>92</v>
      </c>
      <c r="Z4711" t="s">
        <v>93</v>
      </c>
      <c r="AB4711" t="b">
        <v>0</v>
      </c>
      <c r="AC4711">
        <v>94</v>
      </c>
      <c r="AD4711">
        <v>50</v>
      </c>
    </row>
    <row r="4712" spans="1:30">
      <c r="A4712">
        <v>127325</v>
      </c>
      <c r="B4712">
        <v>112834</v>
      </c>
      <c r="C4712">
        <v>5058994195</v>
      </c>
      <c r="D4712">
        <v>405</v>
      </c>
      <c r="F4712">
        <v>35</v>
      </c>
      <c r="G4712">
        <v>3</v>
      </c>
      <c r="H4712" t="s">
        <v>2088</v>
      </c>
      <c r="I4712" t="s">
        <v>2089</v>
      </c>
      <c r="J4712" t="s">
        <v>80</v>
      </c>
      <c r="K4712" t="s">
        <v>81</v>
      </c>
      <c r="L4712" t="s">
        <v>149</v>
      </c>
      <c r="M4712" t="s">
        <v>2088</v>
      </c>
      <c r="O4712" t="s">
        <v>2090</v>
      </c>
      <c r="P4712" t="s">
        <v>2091</v>
      </c>
      <c r="Q4712" t="s">
        <v>136</v>
      </c>
      <c r="R4712" t="s">
        <v>153</v>
      </c>
      <c r="S4712" t="s">
        <v>690</v>
      </c>
      <c r="T4712" t="s">
        <v>883</v>
      </c>
      <c r="U4712" t="s">
        <v>90</v>
      </c>
      <c r="V4712" t="s">
        <v>2092</v>
      </c>
      <c r="W4712" t="s">
        <v>25</v>
      </c>
      <c r="X4712" t="s">
        <v>18</v>
      </c>
      <c r="Y4712" t="s">
        <v>92</v>
      </c>
      <c r="Z4712" t="s">
        <v>93</v>
      </c>
      <c r="AB4712" t="b">
        <v>1</v>
      </c>
      <c r="AC4712">
        <v>94</v>
      </c>
      <c r="AD4712">
        <v>50</v>
      </c>
    </row>
    <row r="4713" spans="1:30">
      <c r="A4713">
        <v>128341</v>
      </c>
      <c r="B4713">
        <v>113511</v>
      </c>
      <c r="C4713">
        <v>5053222899</v>
      </c>
      <c r="D4713">
        <v>406</v>
      </c>
      <c r="F4713">
        <v>11</v>
      </c>
      <c r="G4713">
        <v>3</v>
      </c>
      <c r="H4713" t="s">
        <v>1131</v>
      </c>
      <c r="I4713" t="s">
        <v>1285</v>
      </c>
      <c r="J4713" t="s">
        <v>80</v>
      </c>
      <c r="K4713" t="s">
        <v>81</v>
      </c>
      <c r="L4713" t="s">
        <v>149</v>
      </c>
      <c r="M4713" t="s">
        <v>1286</v>
      </c>
      <c r="O4713" t="s">
        <v>1287</v>
      </c>
      <c r="P4713" t="s">
        <v>152</v>
      </c>
      <c r="Q4713" t="s">
        <v>100</v>
      </c>
      <c r="R4713" t="s">
        <v>153</v>
      </c>
      <c r="S4713" t="s">
        <v>111</v>
      </c>
      <c r="T4713" t="s">
        <v>552</v>
      </c>
      <c r="U4713" t="s">
        <v>90</v>
      </c>
      <c r="V4713" t="s">
        <v>1288</v>
      </c>
      <c r="W4713" t="s">
        <v>17</v>
      </c>
      <c r="X4713" t="s">
        <v>18</v>
      </c>
      <c r="Y4713" t="s">
        <v>92</v>
      </c>
      <c r="Z4713" t="s">
        <v>93</v>
      </c>
      <c r="AB4713" t="b">
        <v>0</v>
      </c>
      <c r="AC4713">
        <v>94</v>
      </c>
      <c r="AD4713">
        <v>50</v>
      </c>
    </row>
    <row r="4714" spans="1:30">
      <c r="A4714">
        <v>127258</v>
      </c>
      <c r="B4714">
        <v>112780</v>
      </c>
      <c r="C4714">
        <v>5055081036</v>
      </c>
      <c r="D4714">
        <v>406</v>
      </c>
      <c r="F4714">
        <v>11</v>
      </c>
      <c r="G4714">
        <v>3</v>
      </c>
      <c r="H4714" t="s">
        <v>2563</v>
      </c>
      <c r="I4714" t="s">
        <v>2564</v>
      </c>
      <c r="J4714" t="s">
        <v>80</v>
      </c>
      <c r="K4714" t="s">
        <v>81</v>
      </c>
      <c r="L4714" t="s">
        <v>149</v>
      </c>
      <c r="M4714" t="s">
        <v>2565</v>
      </c>
      <c r="O4714" t="s">
        <v>1023</v>
      </c>
      <c r="P4714" t="s">
        <v>152</v>
      </c>
      <c r="Q4714" t="s">
        <v>100</v>
      </c>
      <c r="R4714" t="s">
        <v>153</v>
      </c>
      <c r="S4714" t="s">
        <v>111</v>
      </c>
      <c r="T4714" t="s">
        <v>242</v>
      </c>
      <c r="U4714" t="s">
        <v>90</v>
      </c>
      <c r="V4714" t="s">
        <v>2566</v>
      </c>
      <c r="W4714" t="s">
        <v>17</v>
      </c>
      <c r="X4714" t="s">
        <v>18</v>
      </c>
      <c r="Y4714" t="s">
        <v>92</v>
      </c>
      <c r="Z4714" t="s">
        <v>93</v>
      </c>
      <c r="AB4714" t="b">
        <v>0</v>
      </c>
      <c r="AC4714">
        <v>94</v>
      </c>
      <c r="AD4714">
        <v>50</v>
      </c>
    </row>
    <row r="4715" spans="1:30">
      <c r="A4715">
        <v>91823</v>
      </c>
      <c r="B4715">
        <v>80274</v>
      </c>
      <c r="C4715">
        <v>5057979824</v>
      </c>
      <c r="D4715">
        <v>607</v>
      </c>
      <c r="F4715">
        <v>35</v>
      </c>
      <c r="G4715">
        <v>3</v>
      </c>
      <c r="H4715" t="s">
        <v>2999</v>
      </c>
      <c r="I4715" t="s">
        <v>3000</v>
      </c>
      <c r="J4715" t="s">
        <v>80</v>
      </c>
      <c r="K4715" t="s">
        <v>81</v>
      </c>
      <c r="L4715" t="s">
        <v>238</v>
      </c>
      <c r="M4715" t="s">
        <v>189</v>
      </c>
      <c r="N4715" t="s">
        <v>190</v>
      </c>
      <c r="O4715" t="s">
        <v>388</v>
      </c>
      <c r="P4715" t="s">
        <v>396</v>
      </c>
      <c r="Q4715" t="s">
        <v>183</v>
      </c>
      <c r="R4715" t="s">
        <v>101</v>
      </c>
      <c r="S4715" t="s">
        <v>193</v>
      </c>
      <c r="T4715" t="s">
        <v>1664</v>
      </c>
      <c r="U4715" t="s">
        <v>90</v>
      </c>
      <c r="V4715" t="s">
        <v>3001</v>
      </c>
      <c r="W4715" t="s">
        <v>25</v>
      </c>
      <c r="X4715" t="s">
        <v>18</v>
      </c>
      <c r="Y4715" t="s">
        <v>92</v>
      </c>
      <c r="Z4715" t="s">
        <v>93</v>
      </c>
      <c r="AB4715" t="b">
        <v>1</v>
      </c>
      <c r="AC4715">
        <v>94</v>
      </c>
      <c r="AD4715">
        <v>50</v>
      </c>
    </row>
    <row r="4716" spans="1:30">
      <c r="A4716">
        <v>128165</v>
      </c>
      <c r="B4716">
        <v>113348</v>
      </c>
      <c r="C4716">
        <v>5057171497</v>
      </c>
      <c r="D4716">
        <v>406</v>
      </c>
      <c r="F4716">
        <v>35</v>
      </c>
      <c r="G4716">
        <v>3</v>
      </c>
      <c r="H4716" t="s">
        <v>3523</v>
      </c>
      <c r="I4716" t="s">
        <v>3524</v>
      </c>
      <c r="J4716" t="s">
        <v>80</v>
      </c>
      <c r="K4716" t="s">
        <v>81</v>
      </c>
      <c r="L4716" t="s">
        <v>231</v>
      </c>
      <c r="M4716" t="s">
        <v>3523</v>
      </c>
      <c r="O4716" t="s">
        <v>3525</v>
      </c>
      <c r="P4716" t="s">
        <v>3526</v>
      </c>
      <c r="Q4716" t="s">
        <v>183</v>
      </c>
      <c r="R4716" t="s">
        <v>153</v>
      </c>
      <c r="S4716" t="s">
        <v>111</v>
      </c>
      <c r="T4716" t="s">
        <v>883</v>
      </c>
      <c r="U4716" t="s">
        <v>90</v>
      </c>
      <c r="V4716" t="s">
        <v>3527</v>
      </c>
      <c r="W4716" t="s">
        <v>25</v>
      </c>
      <c r="X4716" t="s">
        <v>18</v>
      </c>
      <c r="Y4716" t="s">
        <v>92</v>
      </c>
      <c r="Z4716" t="s">
        <v>93</v>
      </c>
      <c r="AB4716" t="b">
        <v>1</v>
      </c>
      <c r="AC4716">
        <v>94</v>
      </c>
      <c r="AD4716">
        <v>50</v>
      </c>
    </row>
    <row r="4717" spans="1:30">
      <c r="A4717">
        <v>127894</v>
      </c>
      <c r="B4717">
        <v>113154</v>
      </c>
      <c r="C4717">
        <v>5052424900</v>
      </c>
      <c r="D4717">
        <v>406</v>
      </c>
      <c r="F4717">
        <v>11</v>
      </c>
      <c r="G4717">
        <v>3</v>
      </c>
      <c r="H4717" t="s">
        <v>1376</v>
      </c>
      <c r="I4717" t="s">
        <v>1377</v>
      </c>
      <c r="J4717" t="s">
        <v>80</v>
      </c>
      <c r="K4717" t="s">
        <v>81</v>
      </c>
      <c r="L4717" t="s">
        <v>216</v>
      </c>
      <c r="M4717" t="s">
        <v>1378</v>
      </c>
      <c r="O4717" t="s">
        <v>1379</v>
      </c>
      <c r="P4717" t="s">
        <v>227</v>
      </c>
      <c r="Q4717" t="s">
        <v>120</v>
      </c>
      <c r="R4717" t="s">
        <v>153</v>
      </c>
      <c r="S4717" t="s">
        <v>111</v>
      </c>
      <c r="T4717" t="s">
        <v>275</v>
      </c>
      <c r="U4717" t="s">
        <v>90</v>
      </c>
      <c r="V4717" t="s">
        <v>1380</v>
      </c>
      <c r="W4717" t="s">
        <v>17</v>
      </c>
      <c r="X4717" t="s">
        <v>18</v>
      </c>
      <c r="Y4717" t="s">
        <v>92</v>
      </c>
      <c r="Z4717" t="s">
        <v>93</v>
      </c>
      <c r="AB4717" t="b">
        <v>0</v>
      </c>
      <c r="AC4717">
        <v>94</v>
      </c>
      <c r="AD4717">
        <v>50</v>
      </c>
    </row>
    <row r="4718" spans="1:30">
      <c r="A4718">
        <v>64142</v>
      </c>
      <c r="B4718">
        <v>59017</v>
      </c>
      <c r="C4718">
        <v>5058364676</v>
      </c>
      <c r="D4718">
        <v>407</v>
      </c>
      <c r="F4718">
        <v>11</v>
      </c>
      <c r="G4718">
        <v>3</v>
      </c>
      <c r="H4718" t="s">
        <v>3026</v>
      </c>
      <c r="I4718" t="s">
        <v>3027</v>
      </c>
      <c r="J4718" t="s">
        <v>80</v>
      </c>
      <c r="K4718" t="s">
        <v>81</v>
      </c>
      <c r="L4718" t="s">
        <v>313</v>
      </c>
      <c r="M4718" t="s">
        <v>3028</v>
      </c>
      <c r="N4718" t="s">
        <v>559</v>
      </c>
      <c r="O4718" t="s">
        <v>3029</v>
      </c>
      <c r="P4718" t="s">
        <v>3030</v>
      </c>
      <c r="R4718" t="s">
        <v>220</v>
      </c>
      <c r="S4718" t="s">
        <v>559</v>
      </c>
      <c r="T4718" t="s">
        <v>145</v>
      </c>
      <c r="U4718" t="s">
        <v>90</v>
      </c>
      <c r="V4718" t="s">
        <v>3031</v>
      </c>
      <c r="W4718" t="s">
        <v>17</v>
      </c>
      <c r="X4718" t="s">
        <v>18</v>
      </c>
      <c r="Y4718" t="s">
        <v>92</v>
      </c>
      <c r="Z4718" t="s">
        <v>93</v>
      </c>
      <c r="AB4718" t="b">
        <v>0</v>
      </c>
      <c r="AC4718">
        <v>94</v>
      </c>
      <c r="AD4718">
        <v>50</v>
      </c>
    </row>
    <row r="4719" spans="1:30">
      <c r="A4719">
        <v>15786</v>
      </c>
      <c r="B4719">
        <v>14323</v>
      </c>
      <c r="C4719">
        <v>5058228855</v>
      </c>
      <c r="D4719">
        <v>406</v>
      </c>
      <c r="F4719">
        <v>35</v>
      </c>
      <c r="G4719">
        <v>3</v>
      </c>
      <c r="H4719" t="s">
        <v>774</v>
      </c>
      <c r="I4719" t="s">
        <v>775</v>
      </c>
      <c r="J4719" t="s">
        <v>80</v>
      </c>
      <c r="K4719" t="s">
        <v>81</v>
      </c>
      <c r="L4719" t="s">
        <v>116</v>
      </c>
      <c r="M4719" t="s">
        <v>776</v>
      </c>
      <c r="N4719" t="s">
        <v>777</v>
      </c>
      <c r="O4719" t="s">
        <v>778</v>
      </c>
      <c r="P4719" t="s">
        <v>135</v>
      </c>
      <c r="Q4719" t="s">
        <v>136</v>
      </c>
      <c r="R4719" t="s">
        <v>101</v>
      </c>
      <c r="S4719" t="s">
        <v>111</v>
      </c>
      <c r="T4719" t="s">
        <v>263</v>
      </c>
      <c r="U4719" t="s">
        <v>90</v>
      </c>
      <c r="V4719" t="s">
        <v>3397</v>
      </c>
      <c r="W4719" t="s">
        <v>25</v>
      </c>
      <c r="X4719" t="s">
        <v>18</v>
      </c>
      <c r="Y4719" t="s">
        <v>92</v>
      </c>
      <c r="Z4719" t="s">
        <v>93</v>
      </c>
      <c r="AB4719" t="b">
        <v>1</v>
      </c>
      <c r="AC4719">
        <v>94</v>
      </c>
      <c r="AD4719">
        <v>50</v>
      </c>
    </row>
    <row r="4720" spans="1:30">
      <c r="A4720">
        <v>16971</v>
      </c>
      <c r="B4720">
        <v>15442</v>
      </c>
      <c r="C4720">
        <v>5052555454</v>
      </c>
      <c r="D4720">
        <v>406</v>
      </c>
      <c r="F4720">
        <v>11</v>
      </c>
      <c r="G4720">
        <v>3</v>
      </c>
      <c r="H4720" t="s">
        <v>251</v>
      </c>
      <c r="I4720" t="s">
        <v>252</v>
      </c>
      <c r="J4720" t="s">
        <v>80</v>
      </c>
      <c r="K4720" t="s">
        <v>81</v>
      </c>
      <c r="L4720" t="s">
        <v>82</v>
      </c>
      <c r="M4720" t="s">
        <v>253</v>
      </c>
      <c r="N4720" t="s">
        <v>108</v>
      </c>
      <c r="O4720" t="s">
        <v>254</v>
      </c>
      <c r="P4720" t="s">
        <v>255</v>
      </c>
      <c r="Q4720" t="s">
        <v>136</v>
      </c>
      <c r="R4720" t="s">
        <v>87</v>
      </c>
      <c r="S4720" t="s">
        <v>111</v>
      </c>
      <c r="T4720" t="s">
        <v>256</v>
      </c>
      <c r="U4720" t="s">
        <v>90</v>
      </c>
      <c r="V4720" t="s">
        <v>257</v>
      </c>
      <c r="W4720" t="s">
        <v>17</v>
      </c>
      <c r="X4720" t="s">
        <v>18</v>
      </c>
      <c r="Y4720" t="s">
        <v>92</v>
      </c>
      <c r="Z4720" t="s">
        <v>93</v>
      </c>
      <c r="AB4720" t="b">
        <v>0</v>
      </c>
      <c r="AC4720">
        <v>94</v>
      </c>
      <c r="AD4720">
        <v>50</v>
      </c>
    </row>
    <row r="4721" spans="1:30">
      <c r="A4721">
        <v>128025</v>
      </c>
      <c r="B4721">
        <v>113234</v>
      </c>
      <c r="C4721">
        <v>5058317697</v>
      </c>
      <c r="D4721">
        <v>406</v>
      </c>
      <c r="F4721">
        <v>11</v>
      </c>
      <c r="G4721">
        <v>3</v>
      </c>
      <c r="H4721" t="s">
        <v>899</v>
      </c>
      <c r="I4721" t="s">
        <v>1036</v>
      </c>
      <c r="J4721" t="s">
        <v>80</v>
      </c>
      <c r="K4721" t="s">
        <v>81</v>
      </c>
      <c r="L4721" t="s">
        <v>313</v>
      </c>
      <c r="M4721" t="s">
        <v>901</v>
      </c>
      <c r="O4721" t="s">
        <v>1037</v>
      </c>
      <c r="P4721" t="s">
        <v>152</v>
      </c>
      <c r="Q4721" t="s">
        <v>100</v>
      </c>
      <c r="R4721" t="s">
        <v>153</v>
      </c>
      <c r="S4721" t="s">
        <v>111</v>
      </c>
      <c r="T4721" t="s">
        <v>122</v>
      </c>
      <c r="U4721" t="s">
        <v>90</v>
      </c>
      <c r="V4721" t="s">
        <v>1038</v>
      </c>
      <c r="W4721" t="s">
        <v>17</v>
      </c>
      <c r="X4721" t="s">
        <v>18</v>
      </c>
      <c r="Y4721" t="s">
        <v>92</v>
      </c>
      <c r="Z4721" t="s">
        <v>93</v>
      </c>
      <c r="AB4721" t="b">
        <v>0</v>
      </c>
      <c r="AC4721">
        <v>94</v>
      </c>
      <c r="AD4721">
        <v>50</v>
      </c>
    </row>
    <row r="4722" spans="1:30">
      <c r="A4722">
        <v>29905</v>
      </c>
      <c r="B4722">
        <v>27792</v>
      </c>
      <c r="C4722">
        <v>5058565493</v>
      </c>
      <c r="D4722">
        <v>402</v>
      </c>
      <c r="F4722">
        <v>11</v>
      </c>
      <c r="G4722">
        <v>3</v>
      </c>
      <c r="H4722" t="s">
        <v>781</v>
      </c>
      <c r="I4722" t="s">
        <v>782</v>
      </c>
      <c r="J4722" t="s">
        <v>80</v>
      </c>
      <c r="K4722" t="s">
        <v>81</v>
      </c>
      <c r="L4722" t="s">
        <v>205</v>
      </c>
      <c r="M4722" t="s">
        <v>781</v>
      </c>
      <c r="N4722" t="s">
        <v>783</v>
      </c>
      <c r="O4722" t="s">
        <v>784</v>
      </c>
      <c r="P4722" t="s">
        <v>166</v>
      </c>
      <c r="Q4722" t="s">
        <v>100</v>
      </c>
      <c r="R4722" t="s">
        <v>101</v>
      </c>
      <c r="S4722" t="s">
        <v>221</v>
      </c>
      <c r="T4722" t="s">
        <v>570</v>
      </c>
      <c r="U4722" t="s">
        <v>90</v>
      </c>
      <c r="V4722" t="s">
        <v>785</v>
      </c>
      <c r="W4722" t="s">
        <v>17</v>
      </c>
      <c r="X4722" t="s">
        <v>18</v>
      </c>
      <c r="Y4722" t="s">
        <v>92</v>
      </c>
      <c r="Z4722" t="s">
        <v>93</v>
      </c>
      <c r="AB4722" t="b">
        <v>0</v>
      </c>
      <c r="AC4722">
        <v>94</v>
      </c>
      <c r="AD4722">
        <v>50</v>
      </c>
    </row>
    <row r="4723" spans="1:30">
      <c r="A4723">
        <v>84332</v>
      </c>
      <c r="B4723">
        <v>10281</v>
      </c>
      <c r="C4723">
        <v>5058311571</v>
      </c>
      <c r="D4723">
        <v>406</v>
      </c>
      <c r="F4723">
        <v>11</v>
      </c>
      <c r="G4723">
        <v>3</v>
      </c>
      <c r="H4723" t="s">
        <v>1255</v>
      </c>
      <c r="I4723" t="s">
        <v>1256</v>
      </c>
      <c r="J4723" t="s">
        <v>80</v>
      </c>
      <c r="K4723" t="s">
        <v>81</v>
      </c>
      <c r="L4723" t="s">
        <v>313</v>
      </c>
      <c r="M4723" t="s">
        <v>1257</v>
      </c>
      <c r="N4723" t="s">
        <v>108</v>
      </c>
      <c r="O4723" t="s">
        <v>1258</v>
      </c>
      <c r="P4723" t="s">
        <v>1259</v>
      </c>
      <c r="Q4723" t="s">
        <v>175</v>
      </c>
      <c r="R4723" t="s">
        <v>153</v>
      </c>
      <c r="S4723" t="s">
        <v>111</v>
      </c>
      <c r="T4723" t="s">
        <v>302</v>
      </c>
      <c r="U4723" t="s">
        <v>90</v>
      </c>
      <c r="V4723" t="s">
        <v>1260</v>
      </c>
      <c r="W4723" t="s">
        <v>17</v>
      </c>
      <c r="X4723" t="s">
        <v>18</v>
      </c>
      <c r="Y4723" t="s">
        <v>92</v>
      </c>
      <c r="Z4723" t="s">
        <v>93</v>
      </c>
      <c r="AB4723" t="b">
        <v>0</v>
      </c>
      <c r="AC4723">
        <v>94</v>
      </c>
      <c r="AD4723">
        <v>50</v>
      </c>
    </row>
    <row r="4724" spans="1:30">
      <c r="A4724">
        <v>128358</v>
      </c>
      <c r="B4724">
        <v>113527</v>
      </c>
      <c r="C4724">
        <v>5053120290</v>
      </c>
      <c r="D4724">
        <v>406</v>
      </c>
      <c r="F4724">
        <v>35</v>
      </c>
      <c r="G4724">
        <v>3</v>
      </c>
      <c r="H4724" t="s">
        <v>1160</v>
      </c>
      <c r="I4724" t="s">
        <v>1161</v>
      </c>
      <c r="J4724" t="s">
        <v>80</v>
      </c>
      <c r="K4724" t="s">
        <v>81</v>
      </c>
      <c r="L4724" t="s">
        <v>126</v>
      </c>
      <c r="M4724" t="s">
        <v>1162</v>
      </c>
      <c r="O4724" t="s">
        <v>1163</v>
      </c>
      <c r="P4724" t="s">
        <v>1164</v>
      </c>
      <c r="Q4724" t="s">
        <v>100</v>
      </c>
      <c r="R4724" t="s">
        <v>87</v>
      </c>
      <c r="S4724" t="s">
        <v>111</v>
      </c>
      <c r="T4724" t="s">
        <v>1239</v>
      </c>
      <c r="U4724" t="s">
        <v>90</v>
      </c>
      <c r="V4724" t="s">
        <v>2821</v>
      </c>
      <c r="W4724" t="s">
        <v>25</v>
      </c>
      <c r="X4724" t="s">
        <v>18</v>
      </c>
      <c r="Y4724" t="s">
        <v>92</v>
      </c>
      <c r="Z4724" t="s">
        <v>93</v>
      </c>
      <c r="AB4724" t="b">
        <v>1</v>
      </c>
      <c r="AC4724">
        <v>94</v>
      </c>
      <c r="AD4724">
        <v>50</v>
      </c>
    </row>
    <row r="4725" spans="1:30">
      <c r="A4725">
        <v>123315</v>
      </c>
      <c r="B4725">
        <v>98839</v>
      </c>
      <c r="C4725">
        <v>5058319300</v>
      </c>
      <c r="D4725">
        <v>406</v>
      </c>
      <c r="F4725">
        <v>35</v>
      </c>
      <c r="G4725">
        <v>3</v>
      </c>
      <c r="H4725" t="s">
        <v>3291</v>
      </c>
      <c r="I4725" t="s">
        <v>3292</v>
      </c>
      <c r="J4725" t="s">
        <v>80</v>
      </c>
      <c r="K4725" t="s">
        <v>81</v>
      </c>
      <c r="L4725" t="s">
        <v>149</v>
      </c>
      <c r="M4725" t="s">
        <v>3293</v>
      </c>
      <c r="O4725" t="s">
        <v>3294</v>
      </c>
      <c r="P4725" t="s">
        <v>965</v>
      </c>
      <c r="Q4725" t="s">
        <v>136</v>
      </c>
      <c r="R4725" t="s">
        <v>153</v>
      </c>
      <c r="S4725" t="s">
        <v>111</v>
      </c>
      <c r="T4725" t="s">
        <v>485</v>
      </c>
      <c r="U4725" t="s">
        <v>90</v>
      </c>
      <c r="V4725" t="s">
        <v>3295</v>
      </c>
      <c r="W4725" t="s">
        <v>25</v>
      </c>
      <c r="X4725" t="s">
        <v>18</v>
      </c>
      <c r="Y4725" t="s">
        <v>92</v>
      </c>
      <c r="Z4725" t="s">
        <v>93</v>
      </c>
      <c r="AB4725" t="b">
        <v>1</v>
      </c>
      <c r="AC4725">
        <v>94</v>
      </c>
      <c r="AD4725">
        <v>50</v>
      </c>
    </row>
    <row r="4726" spans="1:30">
      <c r="A4726">
        <v>119622</v>
      </c>
      <c r="B4726">
        <v>106810</v>
      </c>
      <c r="D4726">
        <v>607</v>
      </c>
      <c r="F4726">
        <v>11</v>
      </c>
      <c r="G4726">
        <v>3</v>
      </c>
      <c r="H4726" t="s">
        <v>2984</v>
      </c>
      <c r="I4726" t="s">
        <v>2985</v>
      </c>
      <c r="J4726" t="s">
        <v>80</v>
      </c>
      <c r="K4726" t="s">
        <v>81</v>
      </c>
      <c r="L4726" t="s">
        <v>126</v>
      </c>
      <c r="M4726" t="s">
        <v>483</v>
      </c>
      <c r="O4726" t="s">
        <v>629</v>
      </c>
      <c r="P4726" t="s">
        <v>182</v>
      </c>
      <c r="Q4726" t="s">
        <v>100</v>
      </c>
      <c r="R4726" t="s">
        <v>87</v>
      </c>
      <c r="S4726" t="s">
        <v>193</v>
      </c>
      <c r="T4726" t="s">
        <v>570</v>
      </c>
      <c r="U4726" t="s">
        <v>90</v>
      </c>
      <c r="V4726" t="s">
        <v>3198</v>
      </c>
      <c r="W4726" t="s">
        <v>17</v>
      </c>
      <c r="X4726" t="s">
        <v>18</v>
      </c>
      <c r="Y4726" t="s">
        <v>92</v>
      </c>
      <c r="Z4726" t="s">
        <v>93</v>
      </c>
      <c r="AB4726" t="b">
        <v>0</v>
      </c>
      <c r="AC4726">
        <v>94</v>
      </c>
      <c r="AD4726">
        <v>50</v>
      </c>
    </row>
    <row r="4727" spans="1:30">
      <c r="A4727">
        <v>75683</v>
      </c>
      <c r="B4727">
        <v>1272</v>
      </c>
      <c r="D4727">
        <v>601</v>
      </c>
      <c r="F4727">
        <v>11</v>
      </c>
      <c r="G4727">
        <v>3</v>
      </c>
      <c r="H4727" t="s">
        <v>468</v>
      </c>
      <c r="I4727" t="s">
        <v>469</v>
      </c>
      <c r="J4727" t="s">
        <v>80</v>
      </c>
      <c r="K4727" t="s">
        <v>81</v>
      </c>
      <c r="L4727" t="s">
        <v>188</v>
      </c>
      <c r="M4727" t="s">
        <v>470</v>
      </c>
      <c r="N4727" t="s">
        <v>471</v>
      </c>
      <c r="O4727" t="s">
        <v>472</v>
      </c>
      <c r="P4727" t="s">
        <v>473</v>
      </c>
      <c r="Q4727" t="s">
        <v>100</v>
      </c>
      <c r="R4727" t="s">
        <v>101</v>
      </c>
      <c r="S4727" t="s">
        <v>167</v>
      </c>
      <c r="T4727" t="s">
        <v>761</v>
      </c>
      <c r="U4727" t="s">
        <v>90</v>
      </c>
      <c r="V4727" t="s">
        <v>1136</v>
      </c>
      <c r="W4727" t="s">
        <v>17</v>
      </c>
      <c r="X4727" t="s">
        <v>18</v>
      </c>
      <c r="Y4727" t="s">
        <v>92</v>
      </c>
      <c r="Z4727" t="s">
        <v>93</v>
      </c>
      <c r="AB4727" t="b">
        <v>0</v>
      </c>
      <c r="AC4727">
        <v>94</v>
      </c>
      <c r="AD4727">
        <v>50</v>
      </c>
    </row>
    <row r="4728" spans="1:30">
      <c r="A4728">
        <v>14548</v>
      </c>
      <c r="B4728">
        <v>13144</v>
      </c>
      <c r="C4728">
        <v>5058834321</v>
      </c>
      <c r="D4728">
        <v>406</v>
      </c>
      <c r="F4728">
        <v>11</v>
      </c>
      <c r="G4728">
        <v>3</v>
      </c>
      <c r="H4728" t="s">
        <v>1241</v>
      </c>
      <c r="I4728" t="s">
        <v>1242</v>
      </c>
      <c r="J4728" t="s">
        <v>80</v>
      </c>
      <c r="K4728" t="s">
        <v>81</v>
      </c>
      <c r="L4728" t="s">
        <v>286</v>
      </c>
      <c r="M4728" t="s">
        <v>246</v>
      </c>
      <c r="N4728" t="s">
        <v>682</v>
      </c>
      <c r="O4728" t="s">
        <v>1243</v>
      </c>
      <c r="P4728" t="s">
        <v>301</v>
      </c>
      <c r="Q4728" t="s">
        <v>100</v>
      </c>
      <c r="R4728" t="s">
        <v>101</v>
      </c>
      <c r="S4728" t="s">
        <v>111</v>
      </c>
      <c r="T4728" t="s">
        <v>605</v>
      </c>
      <c r="U4728" t="s">
        <v>90</v>
      </c>
      <c r="V4728" t="s">
        <v>1244</v>
      </c>
      <c r="W4728" t="s">
        <v>17</v>
      </c>
      <c r="X4728" t="s">
        <v>18</v>
      </c>
      <c r="Y4728" t="s">
        <v>92</v>
      </c>
      <c r="Z4728" t="s">
        <v>93</v>
      </c>
      <c r="AB4728" t="b">
        <v>0</v>
      </c>
      <c r="AC4728">
        <v>94</v>
      </c>
      <c r="AD4728">
        <v>50</v>
      </c>
    </row>
    <row r="4729" spans="1:30">
      <c r="A4729">
        <v>126457</v>
      </c>
      <c r="B4729">
        <v>112319</v>
      </c>
      <c r="C4729">
        <v>5052422328</v>
      </c>
      <c r="D4729">
        <v>406</v>
      </c>
      <c r="F4729">
        <v>35</v>
      </c>
      <c r="G4729">
        <v>3</v>
      </c>
      <c r="H4729" t="s">
        <v>1564</v>
      </c>
      <c r="I4729" t="s">
        <v>1565</v>
      </c>
      <c r="J4729" t="s">
        <v>80</v>
      </c>
      <c r="K4729" t="s">
        <v>81</v>
      </c>
      <c r="L4729" t="s">
        <v>216</v>
      </c>
      <c r="M4729" t="s">
        <v>1566</v>
      </c>
      <c r="O4729" t="s">
        <v>1567</v>
      </c>
      <c r="P4729" t="s">
        <v>439</v>
      </c>
      <c r="Q4729" t="s">
        <v>100</v>
      </c>
      <c r="R4729" t="s">
        <v>87</v>
      </c>
      <c r="S4729" t="s">
        <v>111</v>
      </c>
      <c r="T4729" t="s">
        <v>1212</v>
      </c>
      <c r="U4729" t="s">
        <v>90</v>
      </c>
      <c r="V4729" t="s">
        <v>1568</v>
      </c>
      <c r="W4729" t="s">
        <v>25</v>
      </c>
      <c r="X4729" t="s">
        <v>18</v>
      </c>
      <c r="Y4729" t="s">
        <v>92</v>
      </c>
      <c r="Z4729" t="s">
        <v>93</v>
      </c>
      <c r="AB4729" t="b">
        <v>1</v>
      </c>
      <c r="AC4729">
        <v>94</v>
      </c>
      <c r="AD4729">
        <v>50</v>
      </c>
    </row>
    <row r="4730" spans="1:30">
      <c r="A4730">
        <v>91823</v>
      </c>
      <c r="B4730">
        <v>80274</v>
      </c>
      <c r="C4730">
        <v>5057979824</v>
      </c>
      <c r="D4730">
        <v>607</v>
      </c>
      <c r="F4730">
        <v>35</v>
      </c>
      <c r="G4730">
        <v>3</v>
      </c>
      <c r="H4730" t="s">
        <v>2999</v>
      </c>
      <c r="I4730" t="s">
        <v>3000</v>
      </c>
      <c r="J4730" t="s">
        <v>80</v>
      </c>
      <c r="K4730" t="s">
        <v>81</v>
      </c>
      <c r="L4730" t="s">
        <v>238</v>
      </c>
      <c r="M4730" t="s">
        <v>189</v>
      </c>
      <c r="N4730" t="s">
        <v>190</v>
      </c>
      <c r="O4730" t="s">
        <v>388</v>
      </c>
      <c r="P4730" t="s">
        <v>396</v>
      </c>
      <c r="Q4730" t="s">
        <v>183</v>
      </c>
      <c r="R4730" t="s">
        <v>101</v>
      </c>
      <c r="S4730" t="s">
        <v>193</v>
      </c>
      <c r="T4730" t="s">
        <v>1664</v>
      </c>
      <c r="U4730" t="s">
        <v>90</v>
      </c>
      <c r="V4730" t="s">
        <v>3001</v>
      </c>
      <c r="W4730" t="s">
        <v>25</v>
      </c>
      <c r="X4730" t="s">
        <v>18</v>
      </c>
      <c r="Y4730" t="s">
        <v>92</v>
      </c>
      <c r="Z4730" t="s">
        <v>93</v>
      </c>
      <c r="AB4730" t="b">
        <v>1</v>
      </c>
      <c r="AC4730">
        <v>94</v>
      </c>
      <c r="AD4730">
        <v>50</v>
      </c>
    </row>
    <row r="4731" spans="1:30">
      <c r="A4731">
        <v>127291</v>
      </c>
      <c r="B4731">
        <v>112810</v>
      </c>
      <c r="C4731">
        <v>5052359195</v>
      </c>
      <c r="D4731">
        <v>406</v>
      </c>
      <c r="F4731">
        <v>11</v>
      </c>
      <c r="G4731">
        <v>3</v>
      </c>
      <c r="H4731" t="s">
        <v>1197</v>
      </c>
      <c r="I4731" t="s">
        <v>1198</v>
      </c>
      <c r="J4731" t="s">
        <v>80</v>
      </c>
      <c r="K4731" t="s">
        <v>81</v>
      </c>
      <c r="L4731" t="s">
        <v>82</v>
      </c>
      <c r="M4731" t="s">
        <v>1199</v>
      </c>
      <c r="O4731" t="s">
        <v>1200</v>
      </c>
      <c r="P4731" t="s">
        <v>227</v>
      </c>
      <c r="Q4731" t="s">
        <v>120</v>
      </c>
      <c r="R4731" t="s">
        <v>87</v>
      </c>
      <c r="S4731" t="s">
        <v>111</v>
      </c>
      <c r="T4731" t="s">
        <v>103</v>
      </c>
      <c r="U4731" t="s">
        <v>90</v>
      </c>
      <c r="V4731" t="s">
        <v>1201</v>
      </c>
      <c r="W4731" t="s">
        <v>17</v>
      </c>
      <c r="X4731" t="s">
        <v>18</v>
      </c>
      <c r="Y4731" t="s">
        <v>92</v>
      </c>
      <c r="Z4731" t="s">
        <v>93</v>
      </c>
      <c r="AB4731" t="b">
        <v>0</v>
      </c>
      <c r="AC4731">
        <v>94</v>
      </c>
      <c r="AD4731">
        <v>50</v>
      </c>
    </row>
    <row r="4732" spans="1:30">
      <c r="A4732">
        <v>96045</v>
      </c>
      <c r="B4732">
        <v>85268</v>
      </c>
      <c r="D4732">
        <v>601</v>
      </c>
      <c r="F4732">
        <v>35</v>
      </c>
      <c r="G4732">
        <v>3</v>
      </c>
      <c r="H4732" t="s">
        <v>2575</v>
      </c>
      <c r="I4732" t="s">
        <v>2576</v>
      </c>
      <c r="J4732" t="s">
        <v>80</v>
      </c>
      <c r="K4732" t="s">
        <v>81</v>
      </c>
      <c r="L4732" t="s">
        <v>286</v>
      </c>
      <c r="M4732" t="s">
        <v>2577</v>
      </c>
      <c r="O4732" t="s">
        <v>491</v>
      </c>
      <c r="P4732" t="s">
        <v>281</v>
      </c>
      <c r="Q4732" t="s">
        <v>100</v>
      </c>
      <c r="R4732" t="s">
        <v>101</v>
      </c>
      <c r="S4732" t="s">
        <v>167</v>
      </c>
      <c r="T4732" t="s">
        <v>493</v>
      </c>
      <c r="U4732" t="s">
        <v>90</v>
      </c>
      <c r="V4732" t="s">
        <v>2578</v>
      </c>
      <c r="W4732" t="s">
        <v>25</v>
      </c>
      <c r="X4732" t="s">
        <v>18</v>
      </c>
      <c r="Y4732" t="s">
        <v>92</v>
      </c>
      <c r="Z4732" t="s">
        <v>93</v>
      </c>
      <c r="AB4732" t="b">
        <v>1</v>
      </c>
      <c r="AC4732">
        <v>94</v>
      </c>
      <c r="AD4732">
        <v>50</v>
      </c>
    </row>
    <row r="4733" spans="1:30">
      <c r="A4733">
        <v>121716</v>
      </c>
      <c r="B4733">
        <v>108568</v>
      </c>
      <c r="C4733">
        <v>8188713084</v>
      </c>
      <c r="D4733">
        <v>406</v>
      </c>
      <c r="F4733">
        <v>35</v>
      </c>
      <c r="G4733">
        <v>3</v>
      </c>
      <c r="H4733" t="s">
        <v>957</v>
      </c>
      <c r="I4733" t="s">
        <v>958</v>
      </c>
      <c r="J4733" t="s">
        <v>80</v>
      </c>
      <c r="K4733" t="s">
        <v>81</v>
      </c>
      <c r="L4733" t="s">
        <v>286</v>
      </c>
      <c r="M4733" t="s">
        <v>959</v>
      </c>
      <c r="O4733" t="s">
        <v>344</v>
      </c>
      <c r="P4733" t="s">
        <v>301</v>
      </c>
      <c r="Q4733" t="s">
        <v>100</v>
      </c>
      <c r="R4733" t="s">
        <v>101</v>
      </c>
      <c r="S4733" t="s">
        <v>111</v>
      </c>
      <c r="T4733" t="s">
        <v>657</v>
      </c>
      <c r="U4733" t="s">
        <v>90</v>
      </c>
      <c r="V4733" t="s">
        <v>960</v>
      </c>
      <c r="W4733" t="s">
        <v>25</v>
      </c>
      <c r="X4733" t="s">
        <v>18</v>
      </c>
      <c r="Y4733" t="s">
        <v>92</v>
      </c>
      <c r="Z4733" t="s">
        <v>93</v>
      </c>
      <c r="AB4733" t="b">
        <v>1</v>
      </c>
      <c r="AC4733">
        <v>94</v>
      </c>
      <c r="AD4733">
        <v>50</v>
      </c>
    </row>
    <row r="4734" spans="1:30">
      <c r="A4734">
        <v>128331</v>
      </c>
      <c r="B4734">
        <v>113501</v>
      </c>
      <c r="C4734">
        <v>5052323474</v>
      </c>
      <c r="D4734">
        <v>406</v>
      </c>
      <c r="F4734">
        <v>35</v>
      </c>
      <c r="G4734">
        <v>3</v>
      </c>
      <c r="H4734" t="s">
        <v>1154</v>
      </c>
      <c r="I4734" t="s">
        <v>1155</v>
      </c>
      <c r="J4734" t="s">
        <v>80</v>
      </c>
      <c r="K4734" t="s">
        <v>81</v>
      </c>
      <c r="L4734" t="s">
        <v>82</v>
      </c>
      <c r="M4734" t="s">
        <v>1156</v>
      </c>
      <c r="O4734" t="s">
        <v>1157</v>
      </c>
      <c r="P4734" t="s">
        <v>227</v>
      </c>
      <c r="Q4734" t="s">
        <v>120</v>
      </c>
      <c r="R4734" t="s">
        <v>101</v>
      </c>
      <c r="S4734" t="s">
        <v>111</v>
      </c>
      <c r="T4734" t="s">
        <v>1158</v>
      </c>
      <c r="U4734" t="s">
        <v>90</v>
      </c>
      <c r="V4734" t="s">
        <v>1159</v>
      </c>
      <c r="W4734" t="s">
        <v>25</v>
      </c>
      <c r="X4734" t="s">
        <v>18</v>
      </c>
      <c r="Y4734" t="s">
        <v>92</v>
      </c>
      <c r="Z4734" t="s">
        <v>93</v>
      </c>
      <c r="AB4734" t="b">
        <v>1</v>
      </c>
      <c r="AC4734">
        <v>94</v>
      </c>
      <c r="AD4734">
        <v>50</v>
      </c>
    </row>
    <row r="4735" spans="1:30">
      <c r="A4735">
        <v>123673</v>
      </c>
      <c r="B4735">
        <v>96483</v>
      </c>
      <c r="C4735">
        <v>5057969020</v>
      </c>
      <c r="D4735">
        <v>406</v>
      </c>
      <c r="F4735">
        <v>11</v>
      </c>
      <c r="G4735">
        <v>3</v>
      </c>
      <c r="H4735" t="s">
        <v>311</v>
      </c>
      <c r="I4735" t="s">
        <v>312</v>
      </c>
      <c r="J4735" t="s">
        <v>80</v>
      </c>
      <c r="K4735" t="s">
        <v>81</v>
      </c>
      <c r="L4735" t="s">
        <v>313</v>
      </c>
      <c r="M4735" t="s">
        <v>314</v>
      </c>
      <c r="O4735" t="s">
        <v>315</v>
      </c>
      <c r="P4735" t="s">
        <v>152</v>
      </c>
      <c r="Q4735" t="s">
        <v>100</v>
      </c>
      <c r="R4735" t="s">
        <v>153</v>
      </c>
      <c r="S4735" t="s">
        <v>111</v>
      </c>
      <c r="T4735" t="s">
        <v>122</v>
      </c>
      <c r="U4735" t="s">
        <v>90</v>
      </c>
      <c r="V4735" t="s">
        <v>316</v>
      </c>
      <c r="W4735" t="s">
        <v>17</v>
      </c>
      <c r="X4735" t="s">
        <v>18</v>
      </c>
      <c r="Y4735" t="s">
        <v>92</v>
      </c>
      <c r="Z4735" t="s">
        <v>93</v>
      </c>
      <c r="AB4735" t="b">
        <v>0</v>
      </c>
      <c r="AC4735">
        <v>94</v>
      </c>
      <c r="AD4735">
        <v>50</v>
      </c>
    </row>
    <row r="4736" spans="1:30">
      <c r="A4736">
        <v>128471</v>
      </c>
      <c r="B4736">
        <v>113638</v>
      </c>
      <c r="C4736">
        <v>5108750554</v>
      </c>
      <c r="D4736">
        <v>1002</v>
      </c>
      <c r="F4736">
        <v>11</v>
      </c>
      <c r="G4736">
        <v>3</v>
      </c>
      <c r="H4736" t="s">
        <v>3346</v>
      </c>
      <c r="I4736" t="s">
        <v>3347</v>
      </c>
      <c r="J4736" t="s">
        <v>80</v>
      </c>
      <c r="K4736" t="s">
        <v>81</v>
      </c>
      <c r="L4736" t="s">
        <v>216</v>
      </c>
      <c r="M4736" t="s">
        <v>3346</v>
      </c>
      <c r="O4736" t="s">
        <v>3348</v>
      </c>
      <c r="P4736" t="s">
        <v>219</v>
      </c>
      <c r="Q4736" t="s">
        <v>175</v>
      </c>
      <c r="R4736" t="s">
        <v>153</v>
      </c>
      <c r="S4736" t="s">
        <v>432</v>
      </c>
      <c r="T4736" t="s">
        <v>2790</v>
      </c>
      <c r="U4736" t="s">
        <v>90</v>
      </c>
      <c r="V4736" t="s">
        <v>3349</v>
      </c>
      <c r="W4736" t="s">
        <v>17</v>
      </c>
      <c r="X4736" t="s">
        <v>18</v>
      </c>
      <c r="Y4736" t="s">
        <v>92</v>
      </c>
      <c r="Z4736" t="s">
        <v>93</v>
      </c>
      <c r="AB4736" t="b">
        <v>0</v>
      </c>
      <c r="AC4736">
        <v>94</v>
      </c>
      <c r="AD4736">
        <v>50</v>
      </c>
    </row>
    <row r="4737" spans="1:30">
      <c r="A4737">
        <v>105432</v>
      </c>
      <c r="B4737">
        <v>94703</v>
      </c>
      <c r="C4737">
        <v>5058425434</v>
      </c>
      <c r="D4737">
        <v>406</v>
      </c>
      <c r="F4737">
        <v>35</v>
      </c>
      <c r="G4737">
        <v>3</v>
      </c>
      <c r="H4737" t="s">
        <v>1592</v>
      </c>
      <c r="I4737" t="s">
        <v>1593</v>
      </c>
      <c r="J4737" t="s">
        <v>80</v>
      </c>
      <c r="K4737" t="s">
        <v>81</v>
      </c>
      <c r="L4737" t="s">
        <v>198</v>
      </c>
      <c r="M4737" t="s">
        <v>1594</v>
      </c>
      <c r="O4737" t="s">
        <v>1595</v>
      </c>
      <c r="P4737" t="s">
        <v>1596</v>
      </c>
      <c r="Q4737" t="s">
        <v>183</v>
      </c>
      <c r="R4737" t="s">
        <v>153</v>
      </c>
      <c r="S4737" t="s">
        <v>111</v>
      </c>
      <c r="T4737" t="s">
        <v>184</v>
      </c>
      <c r="U4737" t="s">
        <v>90</v>
      </c>
      <c r="V4737" t="s">
        <v>3051</v>
      </c>
      <c r="W4737" t="s">
        <v>25</v>
      </c>
      <c r="X4737" t="s">
        <v>18</v>
      </c>
      <c r="Y4737" t="s">
        <v>92</v>
      </c>
      <c r="Z4737" t="s">
        <v>93</v>
      </c>
      <c r="AB4737" t="b">
        <v>1</v>
      </c>
      <c r="AC4737">
        <v>94</v>
      </c>
      <c r="AD4737">
        <v>50</v>
      </c>
    </row>
    <row r="4738" spans="1:30">
      <c r="A4738">
        <v>99017</v>
      </c>
      <c r="B4738">
        <v>68522</v>
      </c>
      <c r="C4738">
        <v>5052931484</v>
      </c>
      <c r="D4738">
        <v>406</v>
      </c>
      <c r="F4738">
        <v>35</v>
      </c>
      <c r="G4738">
        <v>3</v>
      </c>
      <c r="H4738" t="s">
        <v>1649</v>
      </c>
      <c r="I4738" t="s">
        <v>1650</v>
      </c>
      <c r="J4738" t="s">
        <v>80</v>
      </c>
      <c r="K4738" t="s">
        <v>81</v>
      </c>
      <c r="L4738" t="s">
        <v>141</v>
      </c>
      <c r="M4738" t="s">
        <v>1651</v>
      </c>
      <c r="O4738" t="s">
        <v>1652</v>
      </c>
      <c r="P4738" t="s">
        <v>227</v>
      </c>
      <c r="Q4738" t="s">
        <v>120</v>
      </c>
      <c r="R4738" t="s">
        <v>87</v>
      </c>
      <c r="S4738" t="s">
        <v>111</v>
      </c>
      <c r="T4738" t="s">
        <v>242</v>
      </c>
      <c r="U4738" t="s">
        <v>90</v>
      </c>
      <c r="V4738" t="s">
        <v>1653</v>
      </c>
      <c r="W4738" t="s">
        <v>25</v>
      </c>
      <c r="X4738" t="s">
        <v>18</v>
      </c>
      <c r="Y4738" t="s">
        <v>92</v>
      </c>
      <c r="Z4738" t="s">
        <v>93</v>
      </c>
      <c r="AB4738" t="b">
        <v>1</v>
      </c>
      <c r="AC4738">
        <v>94</v>
      </c>
      <c r="AD4738">
        <v>50</v>
      </c>
    </row>
    <row r="4739" spans="1:30">
      <c r="A4739">
        <v>121555</v>
      </c>
      <c r="B4739">
        <v>108419</v>
      </c>
      <c r="C4739">
        <v>5059749436</v>
      </c>
      <c r="D4739">
        <v>606</v>
      </c>
      <c r="F4739">
        <v>35</v>
      </c>
      <c r="G4739">
        <v>3</v>
      </c>
      <c r="H4739" t="s">
        <v>3350</v>
      </c>
      <c r="I4739" t="s">
        <v>3351</v>
      </c>
      <c r="J4739" t="s">
        <v>80</v>
      </c>
      <c r="K4739" t="s">
        <v>81</v>
      </c>
      <c r="L4739" t="s">
        <v>141</v>
      </c>
      <c r="M4739" t="s">
        <v>437</v>
      </c>
      <c r="O4739" t="s">
        <v>383</v>
      </c>
      <c r="P4739" t="s">
        <v>166</v>
      </c>
      <c r="Q4739" t="s">
        <v>100</v>
      </c>
      <c r="R4739" t="s">
        <v>87</v>
      </c>
      <c r="S4739" t="s">
        <v>102</v>
      </c>
      <c r="T4739" t="s">
        <v>321</v>
      </c>
      <c r="U4739" t="s">
        <v>90</v>
      </c>
      <c r="V4739" t="s">
        <v>3352</v>
      </c>
      <c r="W4739" t="s">
        <v>25</v>
      </c>
      <c r="X4739" t="s">
        <v>18</v>
      </c>
      <c r="Y4739" t="s">
        <v>92</v>
      </c>
      <c r="Z4739" t="s">
        <v>93</v>
      </c>
      <c r="AB4739" t="b">
        <v>1</v>
      </c>
      <c r="AC4739">
        <v>94</v>
      </c>
      <c r="AD4739">
        <v>50</v>
      </c>
    </row>
    <row r="4740" spans="1:30">
      <c r="A4740">
        <v>127578</v>
      </c>
      <c r="B4740">
        <v>112988</v>
      </c>
      <c r="C4740">
        <v>5058168016</v>
      </c>
      <c r="D4740">
        <v>1002</v>
      </c>
      <c r="F4740">
        <v>35</v>
      </c>
      <c r="G4740">
        <v>3</v>
      </c>
      <c r="H4740" t="s">
        <v>2360</v>
      </c>
      <c r="I4740" t="s">
        <v>1791</v>
      </c>
      <c r="J4740" t="s">
        <v>80</v>
      </c>
      <c r="K4740" t="s">
        <v>81</v>
      </c>
      <c r="L4740" t="s">
        <v>126</v>
      </c>
      <c r="M4740" t="s">
        <v>2360</v>
      </c>
      <c r="O4740" t="s">
        <v>1793</v>
      </c>
      <c r="P4740" t="s">
        <v>135</v>
      </c>
      <c r="Q4740" t="s">
        <v>136</v>
      </c>
      <c r="R4740" t="s">
        <v>87</v>
      </c>
      <c r="S4740" t="s">
        <v>432</v>
      </c>
      <c r="T4740" t="s">
        <v>761</v>
      </c>
      <c r="U4740" t="s">
        <v>90</v>
      </c>
      <c r="V4740" t="s">
        <v>2361</v>
      </c>
      <c r="W4740" t="s">
        <v>25</v>
      </c>
      <c r="X4740" t="s">
        <v>18</v>
      </c>
      <c r="Y4740" t="s">
        <v>92</v>
      </c>
      <c r="Z4740" t="s">
        <v>93</v>
      </c>
      <c r="AB4740" t="b">
        <v>1</v>
      </c>
      <c r="AC4740">
        <v>94</v>
      </c>
      <c r="AD4740">
        <v>50</v>
      </c>
    </row>
    <row r="4741" spans="1:30">
      <c r="A4741">
        <v>40040</v>
      </c>
      <c r="B4741">
        <v>37690</v>
      </c>
      <c r="C4741">
        <v>5053859596</v>
      </c>
      <c r="D4741">
        <v>406</v>
      </c>
      <c r="F4741">
        <v>11</v>
      </c>
      <c r="G4741">
        <v>3</v>
      </c>
      <c r="H4741" t="s">
        <v>1055</v>
      </c>
      <c r="I4741" t="s">
        <v>1056</v>
      </c>
      <c r="J4741" t="s">
        <v>80</v>
      </c>
      <c r="K4741" t="s">
        <v>81</v>
      </c>
      <c r="L4741" t="s">
        <v>216</v>
      </c>
      <c r="M4741" t="s">
        <v>1055</v>
      </c>
      <c r="N4741" t="s">
        <v>1057</v>
      </c>
      <c r="O4741" t="s">
        <v>1058</v>
      </c>
      <c r="P4741" t="s">
        <v>439</v>
      </c>
      <c r="Q4741" t="s">
        <v>100</v>
      </c>
      <c r="R4741" t="s">
        <v>87</v>
      </c>
      <c r="S4741" t="s">
        <v>111</v>
      </c>
      <c r="T4741" t="s">
        <v>154</v>
      </c>
      <c r="U4741" t="s">
        <v>90</v>
      </c>
      <c r="V4741" t="s">
        <v>1207</v>
      </c>
      <c r="W4741" t="s">
        <v>17</v>
      </c>
      <c r="X4741" t="s">
        <v>18</v>
      </c>
      <c r="Y4741" t="s">
        <v>92</v>
      </c>
      <c r="Z4741" t="s">
        <v>93</v>
      </c>
      <c r="AB4741" t="b">
        <v>0</v>
      </c>
      <c r="AC4741">
        <v>94</v>
      </c>
      <c r="AD4741">
        <v>50</v>
      </c>
    </row>
    <row r="4742" spans="1:30">
      <c r="A4742">
        <v>4293</v>
      </c>
      <c r="B4742">
        <v>3537</v>
      </c>
      <c r="C4742">
        <v>5052961544</v>
      </c>
      <c r="D4742">
        <v>601</v>
      </c>
      <c r="F4742">
        <v>35</v>
      </c>
      <c r="G4742">
        <v>3</v>
      </c>
      <c r="H4742" t="s">
        <v>489</v>
      </c>
      <c r="I4742" t="s">
        <v>2301</v>
      </c>
      <c r="J4742" t="s">
        <v>80</v>
      </c>
      <c r="K4742" t="s">
        <v>81</v>
      </c>
      <c r="L4742" t="s">
        <v>141</v>
      </c>
      <c r="M4742" t="s">
        <v>489</v>
      </c>
      <c r="N4742" t="s">
        <v>490</v>
      </c>
      <c r="O4742" t="s">
        <v>1175</v>
      </c>
      <c r="P4742" t="s">
        <v>377</v>
      </c>
      <c r="Q4742" t="s">
        <v>100</v>
      </c>
      <c r="R4742" t="s">
        <v>87</v>
      </c>
      <c r="S4742" t="s">
        <v>167</v>
      </c>
      <c r="T4742" t="s">
        <v>1239</v>
      </c>
      <c r="U4742" t="s">
        <v>90</v>
      </c>
      <c r="V4742" t="s">
        <v>2672</v>
      </c>
      <c r="W4742" t="s">
        <v>25</v>
      </c>
      <c r="X4742" t="s">
        <v>18</v>
      </c>
      <c r="Y4742" t="s">
        <v>92</v>
      </c>
      <c r="Z4742" t="s">
        <v>93</v>
      </c>
      <c r="AB4742" t="b">
        <v>1</v>
      </c>
      <c r="AC4742">
        <v>94</v>
      </c>
      <c r="AD4742">
        <v>50</v>
      </c>
    </row>
    <row r="4743" spans="1:30">
      <c r="A4743">
        <v>126890</v>
      </c>
      <c r="B4743">
        <v>112569</v>
      </c>
      <c r="C4743">
        <v>5058901111</v>
      </c>
      <c r="D4743">
        <v>405</v>
      </c>
      <c r="F4743">
        <v>11</v>
      </c>
      <c r="G4743">
        <v>3</v>
      </c>
      <c r="H4743" t="s">
        <v>1010</v>
      </c>
      <c r="I4743" t="s">
        <v>2320</v>
      </c>
      <c r="J4743" t="s">
        <v>80</v>
      </c>
      <c r="K4743" t="s">
        <v>81</v>
      </c>
      <c r="L4743" t="s">
        <v>231</v>
      </c>
      <c r="M4743" t="s">
        <v>2321</v>
      </c>
      <c r="O4743" t="s">
        <v>1113</v>
      </c>
      <c r="P4743" t="s">
        <v>152</v>
      </c>
      <c r="Q4743" t="s">
        <v>100</v>
      </c>
      <c r="R4743" t="s">
        <v>153</v>
      </c>
      <c r="S4743" t="s">
        <v>690</v>
      </c>
      <c r="T4743" t="s">
        <v>270</v>
      </c>
      <c r="U4743" t="s">
        <v>90</v>
      </c>
      <c r="V4743" t="s">
        <v>2322</v>
      </c>
      <c r="W4743" t="s">
        <v>17</v>
      </c>
      <c r="X4743" t="s">
        <v>18</v>
      </c>
      <c r="Y4743" t="s">
        <v>92</v>
      </c>
      <c r="Z4743" t="s">
        <v>93</v>
      </c>
      <c r="AB4743" t="b">
        <v>0</v>
      </c>
      <c r="AC4743">
        <v>94</v>
      </c>
      <c r="AD4743">
        <v>50</v>
      </c>
    </row>
    <row r="4744" spans="1:30">
      <c r="A4744">
        <v>96382</v>
      </c>
      <c r="B4744">
        <v>5909</v>
      </c>
      <c r="C4744">
        <v>5058330100</v>
      </c>
      <c r="D4744">
        <v>406</v>
      </c>
      <c r="F4744">
        <v>11</v>
      </c>
      <c r="G4744">
        <v>3</v>
      </c>
      <c r="H4744" t="s">
        <v>2003</v>
      </c>
      <c r="I4744" t="s">
        <v>2004</v>
      </c>
      <c r="J4744" t="s">
        <v>80</v>
      </c>
      <c r="K4744" t="s">
        <v>81</v>
      </c>
      <c r="L4744" t="s">
        <v>313</v>
      </c>
      <c r="M4744" t="s">
        <v>1668</v>
      </c>
      <c r="O4744" t="s">
        <v>877</v>
      </c>
      <c r="P4744" t="s">
        <v>1259</v>
      </c>
      <c r="Q4744" t="s">
        <v>175</v>
      </c>
      <c r="R4744" t="s">
        <v>153</v>
      </c>
      <c r="S4744" t="s">
        <v>111</v>
      </c>
      <c r="T4744" t="s">
        <v>714</v>
      </c>
      <c r="U4744" t="s">
        <v>90</v>
      </c>
      <c r="V4744" t="s">
        <v>2005</v>
      </c>
      <c r="W4744" t="s">
        <v>17</v>
      </c>
      <c r="X4744" t="s">
        <v>18</v>
      </c>
      <c r="Y4744" t="s">
        <v>92</v>
      </c>
      <c r="Z4744" t="s">
        <v>93</v>
      </c>
      <c r="AB4744" t="b">
        <v>0</v>
      </c>
      <c r="AC4744">
        <v>94</v>
      </c>
      <c r="AD4744">
        <v>50</v>
      </c>
    </row>
    <row r="4745" spans="1:30">
      <c r="A4745">
        <v>75020</v>
      </c>
      <c r="B4745">
        <v>3337</v>
      </c>
      <c r="C4745">
        <v>5052172001</v>
      </c>
      <c r="D4745">
        <v>411</v>
      </c>
      <c r="F4745">
        <v>11</v>
      </c>
      <c r="G4745">
        <v>3</v>
      </c>
      <c r="H4745" t="s">
        <v>3212</v>
      </c>
      <c r="I4745" t="s">
        <v>3213</v>
      </c>
      <c r="J4745" t="s">
        <v>80</v>
      </c>
      <c r="K4745" t="s">
        <v>81</v>
      </c>
      <c r="L4745" t="s">
        <v>238</v>
      </c>
      <c r="M4745" t="s">
        <v>3212</v>
      </c>
      <c r="N4745" t="s">
        <v>707</v>
      </c>
      <c r="O4745" t="s">
        <v>3214</v>
      </c>
      <c r="P4745" t="s">
        <v>301</v>
      </c>
      <c r="Q4745" t="s">
        <v>100</v>
      </c>
      <c r="R4745" t="s">
        <v>101</v>
      </c>
      <c r="S4745" t="s">
        <v>539</v>
      </c>
      <c r="T4745" t="s">
        <v>275</v>
      </c>
      <c r="U4745" t="s">
        <v>90</v>
      </c>
      <c r="V4745" t="s">
        <v>3215</v>
      </c>
      <c r="W4745" t="s">
        <v>17</v>
      </c>
      <c r="X4745" t="s">
        <v>18</v>
      </c>
      <c r="Y4745" t="s">
        <v>92</v>
      </c>
      <c r="Z4745" t="s">
        <v>93</v>
      </c>
      <c r="AB4745" t="b">
        <v>0</v>
      </c>
      <c r="AC4745">
        <v>94</v>
      </c>
      <c r="AD4745">
        <v>50</v>
      </c>
    </row>
    <row r="4746" spans="1:30">
      <c r="A4746">
        <v>102671</v>
      </c>
      <c r="B4746">
        <v>92387</v>
      </c>
      <c r="C4746">
        <v>5054013605</v>
      </c>
      <c r="D4746">
        <v>406</v>
      </c>
      <c r="F4746">
        <v>11</v>
      </c>
      <c r="G4746">
        <v>3</v>
      </c>
      <c r="H4746" t="s">
        <v>1912</v>
      </c>
      <c r="I4746" t="s">
        <v>2636</v>
      </c>
      <c r="J4746" t="s">
        <v>80</v>
      </c>
      <c r="K4746" t="s">
        <v>81</v>
      </c>
      <c r="L4746" t="s">
        <v>149</v>
      </c>
      <c r="M4746" t="s">
        <v>2637</v>
      </c>
      <c r="O4746" t="s">
        <v>491</v>
      </c>
      <c r="P4746" t="s">
        <v>2638</v>
      </c>
      <c r="Q4746" t="s">
        <v>183</v>
      </c>
      <c r="R4746" t="s">
        <v>153</v>
      </c>
      <c r="S4746" t="s">
        <v>111</v>
      </c>
      <c r="T4746" t="s">
        <v>1170</v>
      </c>
      <c r="U4746" t="s">
        <v>90</v>
      </c>
      <c r="V4746" t="s">
        <v>2639</v>
      </c>
      <c r="W4746" t="s">
        <v>17</v>
      </c>
      <c r="X4746" t="s">
        <v>18</v>
      </c>
      <c r="Y4746" t="s">
        <v>92</v>
      </c>
      <c r="Z4746" t="s">
        <v>93</v>
      </c>
      <c r="AB4746" t="b">
        <v>0</v>
      </c>
      <c r="AC4746">
        <v>94</v>
      </c>
      <c r="AD4746">
        <v>50</v>
      </c>
    </row>
    <row r="4747" spans="1:30">
      <c r="A4747">
        <v>47781</v>
      </c>
      <c r="B4747">
        <v>44953</v>
      </c>
      <c r="C4747">
        <v>5058211958</v>
      </c>
      <c r="D4747">
        <v>603</v>
      </c>
      <c r="F4747">
        <v>11</v>
      </c>
      <c r="G4747">
        <v>3</v>
      </c>
      <c r="H4747" t="s">
        <v>475</v>
      </c>
      <c r="I4747" t="s">
        <v>476</v>
      </c>
      <c r="J4747" t="s">
        <v>80</v>
      </c>
      <c r="K4747" t="s">
        <v>81</v>
      </c>
      <c r="L4747" t="s">
        <v>238</v>
      </c>
      <c r="M4747" t="s">
        <v>225</v>
      </c>
      <c r="N4747" t="s">
        <v>108</v>
      </c>
      <c r="O4747" t="s">
        <v>477</v>
      </c>
      <c r="P4747" t="s">
        <v>478</v>
      </c>
      <c r="Q4747" t="s">
        <v>136</v>
      </c>
      <c r="R4747" t="s">
        <v>101</v>
      </c>
      <c r="S4747" t="s">
        <v>479</v>
      </c>
      <c r="T4747" t="s">
        <v>176</v>
      </c>
      <c r="U4747" t="s">
        <v>90</v>
      </c>
      <c r="V4747" t="s">
        <v>480</v>
      </c>
      <c r="W4747" t="s">
        <v>17</v>
      </c>
      <c r="X4747" t="s">
        <v>18</v>
      </c>
      <c r="Y4747" t="s">
        <v>92</v>
      </c>
      <c r="Z4747" t="s">
        <v>93</v>
      </c>
      <c r="AB4747" t="b">
        <v>0</v>
      </c>
      <c r="AC4747">
        <v>94</v>
      </c>
      <c r="AD4747">
        <v>50</v>
      </c>
    </row>
    <row r="4748" spans="1:30">
      <c r="A4748">
        <v>69506</v>
      </c>
      <c r="B4748">
        <v>63788</v>
      </c>
      <c r="C4748">
        <v>5058561413</v>
      </c>
      <c r="D4748">
        <v>406</v>
      </c>
      <c r="F4748">
        <v>11</v>
      </c>
      <c r="G4748">
        <v>3</v>
      </c>
      <c r="H4748" t="s">
        <v>3367</v>
      </c>
      <c r="I4748" t="s">
        <v>3368</v>
      </c>
      <c r="J4748" t="s">
        <v>80</v>
      </c>
      <c r="K4748" t="s">
        <v>81</v>
      </c>
      <c r="L4748" t="s">
        <v>116</v>
      </c>
      <c r="M4748" t="s">
        <v>3369</v>
      </c>
      <c r="N4748" t="s">
        <v>3370</v>
      </c>
      <c r="O4748" t="s">
        <v>3007</v>
      </c>
      <c r="P4748" t="s">
        <v>1072</v>
      </c>
      <c r="Q4748" t="s">
        <v>175</v>
      </c>
      <c r="R4748" t="s">
        <v>101</v>
      </c>
      <c r="S4748" t="s">
        <v>111</v>
      </c>
      <c r="T4748" t="s">
        <v>168</v>
      </c>
      <c r="U4748" t="s">
        <v>90</v>
      </c>
      <c r="V4748" t="s">
        <v>3371</v>
      </c>
      <c r="W4748" t="s">
        <v>17</v>
      </c>
      <c r="X4748" t="s">
        <v>18</v>
      </c>
      <c r="Y4748" t="s">
        <v>92</v>
      </c>
      <c r="Z4748" t="s">
        <v>93</v>
      </c>
      <c r="AB4748" t="b">
        <v>0</v>
      </c>
      <c r="AC4748">
        <v>94</v>
      </c>
      <c r="AD4748">
        <v>50</v>
      </c>
    </row>
    <row r="4749" spans="1:30">
      <c r="A4749">
        <v>5899</v>
      </c>
      <c r="B4749">
        <v>5015</v>
      </c>
      <c r="C4749">
        <v>5053459200</v>
      </c>
      <c r="D4749">
        <v>406</v>
      </c>
      <c r="F4749">
        <v>11</v>
      </c>
      <c r="G4749">
        <v>3</v>
      </c>
      <c r="H4749" t="s">
        <v>2367</v>
      </c>
      <c r="I4749" t="s">
        <v>2368</v>
      </c>
      <c r="J4749" t="s">
        <v>80</v>
      </c>
      <c r="K4749" t="s">
        <v>81</v>
      </c>
      <c r="L4749" t="s">
        <v>205</v>
      </c>
      <c r="M4749" t="s">
        <v>2369</v>
      </c>
      <c r="N4749" t="s">
        <v>108</v>
      </c>
      <c r="O4749" t="s">
        <v>2370</v>
      </c>
      <c r="P4749" t="s">
        <v>362</v>
      </c>
      <c r="Q4749" t="s">
        <v>175</v>
      </c>
      <c r="R4749" t="s">
        <v>101</v>
      </c>
      <c r="S4749" t="s">
        <v>111</v>
      </c>
      <c r="T4749" t="s">
        <v>507</v>
      </c>
      <c r="U4749" t="s">
        <v>90</v>
      </c>
      <c r="V4749" t="s">
        <v>2371</v>
      </c>
      <c r="W4749" t="s">
        <v>17</v>
      </c>
      <c r="X4749" t="s">
        <v>18</v>
      </c>
      <c r="Y4749" t="s">
        <v>92</v>
      </c>
      <c r="Z4749" t="s">
        <v>93</v>
      </c>
      <c r="AB4749" t="b">
        <v>0</v>
      </c>
      <c r="AC4749">
        <v>94</v>
      </c>
      <c r="AD4749">
        <v>50</v>
      </c>
    </row>
    <row r="4750" spans="1:30">
      <c r="A4750">
        <v>76366</v>
      </c>
      <c r="B4750">
        <v>68522</v>
      </c>
      <c r="C4750">
        <v>5058993663</v>
      </c>
      <c r="D4750">
        <v>406</v>
      </c>
      <c r="F4750">
        <v>11</v>
      </c>
      <c r="G4750">
        <v>3</v>
      </c>
      <c r="H4750" t="s">
        <v>3168</v>
      </c>
      <c r="I4750" t="s">
        <v>3169</v>
      </c>
      <c r="J4750" t="s">
        <v>80</v>
      </c>
      <c r="K4750" t="s">
        <v>81</v>
      </c>
      <c r="L4750" t="s">
        <v>313</v>
      </c>
      <c r="M4750" t="s">
        <v>1651</v>
      </c>
      <c r="N4750" t="s">
        <v>1221</v>
      </c>
      <c r="O4750" t="s">
        <v>3170</v>
      </c>
      <c r="P4750" t="s">
        <v>227</v>
      </c>
      <c r="Q4750" t="s">
        <v>120</v>
      </c>
      <c r="R4750" t="s">
        <v>220</v>
      </c>
      <c r="S4750" t="s">
        <v>111</v>
      </c>
      <c r="T4750" t="s">
        <v>194</v>
      </c>
      <c r="U4750" t="s">
        <v>90</v>
      </c>
      <c r="V4750" t="s">
        <v>3171</v>
      </c>
      <c r="W4750" t="s">
        <v>17</v>
      </c>
      <c r="X4750" t="s">
        <v>18</v>
      </c>
      <c r="Y4750" t="s">
        <v>92</v>
      </c>
      <c r="Z4750" t="s">
        <v>93</v>
      </c>
      <c r="AB4750" t="b">
        <v>0</v>
      </c>
      <c r="AC4750">
        <v>94</v>
      </c>
      <c r="AD4750">
        <v>50</v>
      </c>
    </row>
    <row r="4751" spans="1:30">
      <c r="A4751">
        <v>127291</v>
      </c>
      <c r="B4751">
        <v>112810</v>
      </c>
      <c r="C4751">
        <v>5052359195</v>
      </c>
      <c r="D4751">
        <v>406</v>
      </c>
      <c r="F4751">
        <v>11</v>
      </c>
      <c r="G4751">
        <v>3</v>
      </c>
      <c r="H4751" t="s">
        <v>1197</v>
      </c>
      <c r="I4751" t="s">
        <v>1198</v>
      </c>
      <c r="J4751" t="s">
        <v>80</v>
      </c>
      <c r="K4751" t="s">
        <v>81</v>
      </c>
      <c r="L4751" t="s">
        <v>82</v>
      </c>
      <c r="M4751" t="s">
        <v>1199</v>
      </c>
      <c r="O4751" t="s">
        <v>1200</v>
      </c>
      <c r="P4751" t="s">
        <v>227</v>
      </c>
      <c r="Q4751" t="s">
        <v>120</v>
      </c>
      <c r="R4751" t="s">
        <v>87</v>
      </c>
      <c r="S4751" t="s">
        <v>111</v>
      </c>
      <c r="T4751" t="s">
        <v>103</v>
      </c>
      <c r="U4751" t="s">
        <v>90</v>
      </c>
      <c r="V4751" t="s">
        <v>1201</v>
      </c>
      <c r="W4751" t="s">
        <v>17</v>
      </c>
      <c r="X4751" t="s">
        <v>18</v>
      </c>
      <c r="Y4751" t="s">
        <v>92</v>
      </c>
      <c r="Z4751" t="s">
        <v>93</v>
      </c>
      <c r="AB4751" t="b">
        <v>0</v>
      </c>
      <c r="AC4751">
        <v>94</v>
      </c>
      <c r="AD4751">
        <v>50</v>
      </c>
    </row>
    <row r="4752" spans="1:30">
      <c r="A4752">
        <v>63651</v>
      </c>
      <c r="B4752">
        <v>58594</v>
      </c>
      <c r="C4752">
        <v>5053523910</v>
      </c>
      <c r="D4752">
        <v>601</v>
      </c>
      <c r="F4752">
        <v>35</v>
      </c>
      <c r="G4752">
        <v>3</v>
      </c>
      <c r="H4752" t="s">
        <v>2282</v>
      </c>
      <c r="I4752" t="s">
        <v>2283</v>
      </c>
      <c r="J4752" t="s">
        <v>80</v>
      </c>
      <c r="K4752" t="s">
        <v>81</v>
      </c>
      <c r="L4752" t="s">
        <v>313</v>
      </c>
      <c r="M4752" t="s">
        <v>2284</v>
      </c>
      <c r="N4752" t="s">
        <v>1712</v>
      </c>
      <c r="O4752" t="s">
        <v>2285</v>
      </c>
      <c r="P4752" t="s">
        <v>152</v>
      </c>
      <c r="Q4752" t="s">
        <v>100</v>
      </c>
      <c r="R4752" t="s">
        <v>153</v>
      </c>
      <c r="S4752" t="s">
        <v>167</v>
      </c>
      <c r="T4752" t="s">
        <v>309</v>
      </c>
      <c r="U4752" t="s">
        <v>90</v>
      </c>
      <c r="V4752" t="s">
        <v>2286</v>
      </c>
      <c r="W4752" t="s">
        <v>25</v>
      </c>
      <c r="X4752" t="s">
        <v>18</v>
      </c>
      <c r="Y4752" t="s">
        <v>92</v>
      </c>
      <c r="Z4752" t="s">
        <v>93</v>
      </c>
      <c r="AB4752" t="b">
        <v>1</v>
      </c>
      <c r="AC4752">
        <v>95</v>
      </c>
      <c r="AD4752">
        <v>50</v>
      </c>
    </row>
    <row r="4753" spans="1:30">
      <c r="A4753">
        <v>118948</v>
      </c>
      <c r="B4753">
        <v>106233</v>
      </c>
      <c r="C4753">
        <v>5058887555</v>
      </c>
      <c r="D4753">
        <v>406</v>
      </c>
      <c r="F4753">
        <v>11</v>
      </c>
      <c r="G4753">
        <v>3</v>
      </c>
      <c r="H4753" t="s">
        <v>2262</v>
      </c>
      <c r="I4753" t="s">
        <v>2263</v>
      </c>
      <c r="J4753" t="s">
        <v>80</v>
      </c>
      <c r="K4753" t="s">
        <v>81</v>
      </c>
      <c r="L4753" t="s">
        <v>205</v>
      </c>
      <c r="M4753" t="s">
        <v>2264</v>
      </c>
      <c r="O4753" t="s">
        <v>2265</v>
      </c>
      <c r="P4753" t="s">
        <v>289</v>
      </c>
      <c r="Q4753" t="s">
        <v>100</v>
      </c>
      <c r="R4753" t="s">
        <v>101</v>
      </c>
      <c r="S4753" t="s">
        <v>111</v>
      </c>
      <c r="T4753" t="s">
        <v>684</v>
      </c>
      <c r="U4753" t="s">
        <v>90</v>
      </c>
      <c r="V4753" t="s">
        <v>2266</v>
      </c>
      <c r="W4753" t="s">
        <v>17</v>
      </c>
      <c r="X4753" t="s">
        <v>18</v>
      </c>
      <c r="Y4753" t="s">
        <v>92</v>
      </c>
      <c r="Z4753" t="s">
        <v>93</v>
      </c>
      <c r="AB4753" t="b">
        <v>0</v>
      </c>
      <c r="AC4753">
        <v>95</v>
      </c>
      <c r="AD4753">
        <v>50</v>
      </c>
    </row>
    <row r="4754" spans="1:30">
      <c r="A4754">
        <v>89144</v>
      </c>
      <c r="B4754">
        <v>48823</v>
      </c>
      <c r="C4754">
        <v>5053529520</v>
      </c>
      <c r="D4754">
        <v>606</v>
      </c>
      <c r="F4754">
        <v>11</v>
      </c>
      <c r="G4754">
        <v>3</v>
      </c>
      <c r="H4754" t="s">
        <v>2166</v>
      </c>
      <c r="I4754" t="s">
        <v>2167</v>
      </c>
      <c r="J4754" t="s">
        <v>80</v>
      </c>
      <c r="K4754" t="s">
        <v>81</v>
      </c>
      <c r="L4754" t="s">
        <v>116</v>
      </c>
      <c r="M4754" t="s">
        <v>97</v>
      </c>
      <c r="N4754" t="s">
        <v>2140</v>
      </c>
      <c r="O4754" t="s">
        <v>2168</v>
      </c>
      <c r="P4754" t="s">
        <v>166</v>
      </c>
      <c r="Q4754" t="s">
        <v>100</v>
      </c>
      <c r="R4754" t="s">
        <v>101</v>
      </c>
      <c r="S4754" t="s">
        <v>102</v>
      </c>
      <c r="T4754" t="s">
        <v>513</v>
      </c>
      <c r="U4754" t="s">
        <v>90</v>
      </c>
      <c r="V4754" t="s">
        <v>2169</v>
      </c>
      <c r="W4754" t="s">
        <v>17</v>
      </c>
      <c r="X4754" t="s">
        <v>18</v>
      </c>
      <c r="Y4754" t="s">
        <v>92</v>
      </c>
      <c r="Z4754" t="s">
        <v>93</v>
      </c>
      <c r="AB4754" t="b">
        <v>0</v>
      </c>
      <c r="AC4754">
        <v>95</v>
      </c>
      <c r="AD4754">
        <v>50</v>
      </c>
    </row>
    <row r="4755" spans="1:30">
      <c r="A4755">
        <v>127530</v>
      </c>
      <c r="B4755">
        <v>112952</v>
      </c>
      <c r="C4755">
        <v>5059160320</v>
      </c>
      <c r="D4755">
        <v>406</v>
      </c>
      <c r="F4755">
        <v>11</v>
      </c>
      <c r="G4755">
        <v>3</v>
      </c>
      <c r="H4755" t="s">
        <v>1635</v>
      </c>
      <c r="I4755" t="s">
        <v>1636</v>
      </c>
      <c r="J4755" t="s">
        <v>80</v>
      </c>
      <c r="K4755" t="s">
        <v>81</v>
      </c>
      <c r="L4755" t="s">
        <v>286</v>
      </c>
      <c r="M4755" t="s">
        <v>1637</v>
      </c>
      <c r="O4755" t="s">
        <v>1638</v>
      </c>
      <c r="P4755" t="s">
        <v>1164</v>
      </c>
      <c r="Q4755" t="s">
        <v>100</v>
      </c>
      <c r="S4755" t="s">
        <v>111</v>
      </c>
      <c r="T4755" t="s">
        <v>451</v>
      </c>
      <c r="U4755" t="s">
        <v>90</v>
      </c>
      <c r="V4755" t="s">
        <v>1639</v>
      </c>
      <c r="W4755" t="s">
        <v>17</v>
      </c>
      <c r="X4755" t="s">
        <v>18</v>
      </c>
      <c r="Y4755" t="s">
        <v>92</v>
      </c>
      <c r="Z4755" t="s">
        <v>93</v>
      </c>
      <c r="AB4755" t="b">
        <v>0</v>
      </c>
      <c r="AC4755">
        <v>95</v>
      </c>
      <c r="AD4755">
        <v>50</v>
      </c>
    </row>
    <row r="4756" spans="1:30">
      <c r="A4756">
        <v>128226</v>
      </c>
      <c r="B4756">
        <v>113403</v>
      </c>
      <c r="C4756">
        <v>5055223801</v>
      </c>
      <c r="D4756">
        <v>406</v>
      </c>
      <c r="F4756">
        <v>11</v>
      </c>
      <c r="G4756">
        <v>3</v>
      </c>
      <c r="H4756" t="s">
        <v>2872</v>
      </c>
      <c r="I4756" t="s">
        <v>2873</v>
      </c>
      <c r="J4756" t="s">
        <v>80</v>
      </c>
      <c r="K4756" t="s">
        <v>81</v>
      </c>
      <c r="L4756" t="s">
        <v>82</v>
      </c>
      <c r="M4756" t="s">
        <v>2874</v>
      </c>
      <c r="O4756" t="s">
        <v>1200</v>
      </c>
      <c r="P4756" t="s">
        <v>227</v>
      </c>
      <c r="Q4756" t="s">
        <v>120</v>
      </c>
      <c r="R4756" t="s">
        <v>87</v>
      </c>
      <c r="S4756" t="s">
        <v>111</v>
      </c>
      <c r="T4756" t="s">
        <v>2193</v>
      </c>
      <c r="U4756" t="s">
        <v>90</v>
      </c>
      <c r="V4756" t="s">
        <v>2875</v>
      </c>
      <c r="W4756" t="s">
        <v>17</v>
      </c>
      <c r="X4756" t="s">
        <v>18</v>
      </c>
      <c r="Y4756" t="s">
        <v>92</v>
      </c>
      <c r="Z4756" t="s">
        <v>93</v>
      </c>
      <c r="AB4756" t="b">
        <v>0</v>
      </c>
      <c r="AC4756">
        <v>95</v>
      </c>
      <c r="AD4756">
        <v>50</v>
      </c>
    </row>
    <row r="4757" spans="1:30">
      <c r="A4757">
        <v>58206</v>
      </c>
      <c r="B4757">
        <v>11661</v>
      </c>
      <c r="C4757">
        <v>6267999898</v>
      </c>
      <c r="D4757">
        <v>406</v>
      </c>
      <c r="F4757">
        <v>11</v>
      </c>
      <c r="G4757">
        <v>3</v>
      </c>
      <c r="H4757" t="s">
        <v>1319</v>
      </c>
      <c r="I4757" t="s">
        <v>1320</v>
      </c>
      <c r="J4757" t="s">
        <v>80</v>
      </c>
      <c r="K4757" t="s">
        <v>81</v>
      </c>
      <c r="L4757" t="s">
        <v>231</v>
      </c>
      <c r="M4757" t="s">
        <v>1321</v>
      </c>
      <c r="N4757" t="s">
        <v>108</v>
      </c>
      <c r="O4757" t="s">
        <v>1322</v>
      </c>
      <c r="P4757" t="s">
        <v>1092</v>
      </c>
      <c r="Q4757" t="s">
        <v>136</v>
      </c>
      <c r="R4757" t="s">
        <v>153</v>
      </c>
      <c r="S4757" t="s">
        <v>111</v>
      </c>
      <c r="T4757" t="s">
        <v>659</v>
      </c>
      <c r="U4757" t="s">
        <v>90</v>
      </c>
      <c r="V4757" t="s">
        <v>1323</v>
      </c>
      <c r="W4757" t="s">
        <v>17</v>
      </c>
      <c r="X4757" t="s">
        <v>18</v>
      </c>
      <c r="Y4757" t="s">
        <v>92</v>
      </c>
      <c r="Z4757" t="s">
        <v>93</v>
      </c>
      <c r="AB4757" t="b">
        <v>0</v>
      </c>
      <c r="AC4757">
        <v>95</v>
      </c>
      <c r="AD4757">
        <v>50</v>
      </c>
    </row>
    <row r="4758" spans="1:30">
      <c r="A4758">
        <v>2588</v>
      </c>
      <c r="B4758">
        <v>2092</v>
      </c>
      <c r="C4758">
        <v>5052556130</v>
      </c>
      <c r="D4758">
        <v>406</v>
      </c>
      <c r="F4758">
        <v>11</v>
      </c>
      <c r="G4758">
        <v>3</v>
      </c>
      <c r="H4758" t="s">
        <v>2850</v>
      </c>
      <c r="I4758" t="s">
        <v>2851</v>
      </c>
      <c r="J4758" t="s">
        <v>80</v>
      </c>
      <c r="K4758" t="s">
        <v>81</v>
      </c>
      <c r="L4758" t="s">
        <v>126</v>
      </c>
      <c r="M4758" t="s">
        <v>2850</v>
      </c>
      <c r="N4758" t="s">
        <v>108</v>
      </c>
      <c r="O4758" t="s">
        <v>2852</v>
      </c>
      <c r="P4758" t="s">
        <v>227</v>
      </c>
      <c r="Q4758" t="s">
        <v>120</v>
      </c>
      <c r="R4758" t="s">
        <v>87</v>
      </c>
      <c r="S4758" t="s">
        <v>111</v>
      </c>
      <c r="T4758" t="s">
        <v>290</v>
      </c>
      <c r="U4758" t="s">
        <v>90</v>
      </c>
      <c r="V4758" t="s">
        <v>2853</v>
      </c>
      <c r="W4758" t="s">
        <v>17</v>
      </c>
      <c r="X4758" t="s">
        <v>18</v>
      </c>
      <c r="Y4758" t="s">
        <v>92</v>
      </c>
      <c r="Z4758" t="s">
        <v>93</v>
      </c>
      <c r="AB4758" t="b">
        <v>0</v>
      </c>
      <c r="AC4758">
        <v>95</v>
      </c>
      <c r="AD4758">
        <v>50</v>
      </c>
    </row>
    <row r="4759" spans="1:30">
      <c r="A4759">
        <v>128345</v>
      </c>
      <c r="B4759">
        <v>113515</v>
      </c>
      <c r="C4759">
        <v>5053937503</v>
      </c>
      <c r="D4759">
        <v>406</v>
      </c>
      <c r="F4759">
        <v>11</v>
      </c>
      <c r="G4759">
        <v>3</v>
      </c>
      <c r="H4759" t="s">
        <v>1527</v>
      </c>
      <c r="I4759" t="s">
        <v>2429</v>
      </c>
      <c r="J4759" t="s">
        <v>80</v>
      </c>
      <c r="K4759" t="s">
        <v>81</v>
      </c>
      <c r="L4759" t="s">
        <v>82</v>
      </c>
      <c r="M4759" t="s">
        <v>2251</v>
      </c>
      <c r="O4759" t="s">
        <v>2430</v>
      </c>
      <c r="P4759" t="s">
        <v>110</v>
      </c>
      <c r="Q4759" t="s">
        <v>100</v>
      </c>
      <c r="R4759" t="s">
        <v>87</v>
      </c>
      <c r="S4759" t="s">
        <v>111</v>
      </c>
      <c r="T4759" t="s">
        <v>803</v>
      </c>
      <c r="U4759" t="s">
        <v>90</v>
      </c>
      <c r="V4759" t="s">
        <v>2485</v>
      </c>
      <c r="W4759" t="s">
        <v>17</v>
      </c>
      <c r="X4759" t="s">
        <v>18</v>
      </c>
      <c r="Y4759" t="s">
        <v>92</v>
      </c>
      <c r="Z4759" t="s">
        <v>93</v>
      </c>
      <c r="AB4759" t="b">
        <v>0</v>
      </c>
      <c r="AC4759">
        <v>95</v>
      </c>
      <c r="AD4759">
        <v>50</v>
      </c>
    </row>
    <row r="4760" spans="1:30">
      <c r="A4760">
        <v>128345</v>
      </c>
      <c r="B4760">
        <v>113515</v>
      </c>
      <c r="C4760">
        <v>5053937503</v>
      </c>
      <c r="D4760">
        <v>406</v>
      </c>
      <c r="F4760">
        <v>11</v>
      </c>
      <c r="G4760">
        <v>3</v>
      </c>
      <c r="H4760" t="s">
        <v>1527</v>
      </c>
      <c r="I4760" t="s">
        <v>2429</v>
      </c>
      <c r="J4760" t="s">
        <v>80</v>
      </c>
      <c r="K4760" t="s">
        <v>81</v>
      </c>
      <c r="L4760" t="s">
        <v>82</v>
      </c>
      <c r="M4760" t="s">
        <v>2251</v>
      </c>
      <c r="O4760" t="s">
        <v>2430</v>
      </c>
      <c r="P4760" t="s">
        <v>110</v>
      </c>
      <c r="Q4760" t="s">
        <v>100</v>
      </c>
      <c r="R4760" t="s">
        <v>87</v>
      </c>
      <c r="S4760" t="s">
        <v>111</v>
      </c>
      <c r="T4760" t="s">
        <v>803</v>
      </c>
      <c r="U4760" t="s">
        <v>90</v>
      </c>
      <c r="V4760" t="s">
        <v>2485</v>
      </c>
      <c r="W4760" t="s">
        <v>17</v>
      </c>
      <c r="X4760" t="s">
        <v>18</v>
      </c>
      <c r="Y4760" t="s">
        <v>92</v>
      </c>
      <c r="Z4760" t="s">
        <v>93</v>
      </c>
      <c r="AB4760" t="b">
        <v>0</v>
      </c>
      <c r="AC4760">
        <v>95</v>
      </c>
      <c r="AD4760">
        <v>50</v>
      </c>
    </row>
    <row r="4761" spans="1:30">
      <c r="A4761">
        <v>127801</v>
      </c>
      <c r="B4761">
        <v>113099</v>
      </c>
      <c r="C4761">
        <v>5052664455</v>
      </c>
      <c r="D4761">
        <v>406</v>
      </c>
      <c r="F4761">
        <v>11</v>
      </c>
      <c r="G4761">
        <v>3</v>
      </c>
      <c r="H4761" t="s">
        <v>1235</v>
      </c>
      <c r="I4761" t="s">
        <v>1236</v>
      </c>
      <c r="J4761" t="s">
        <v>80</v>
      </c>
      <c r="K4761" t="s">
        <v>81</v>
      </c>
      <c r="L4761" t="s">
        <v>82</v>
      </c>
      <c r="M4761" t="s">
        <v>1237</v>
      </c>
      <c r="O4761" t="s">
        <v>1238</v>
      </c>
      <c r="P4761" t="s">
        <v>227</v>
      </c>
      <c r="Q4761" t="s">
        <v>120</v>
      </c>
      <c r="R4761" t="s">
        <v>87</v>
      </c>
      <c r="S4761" t="s">
        <v>111</v>
      </c>
      <c r="T4761" t="s">
        <v>1239</v>
      </c>
      <c r="U4761" t="s">
        <v>90</v>
      </c>
      <c r="V4761" t="s">
        <v>1240</v>
      </c>
      <c r="W4761" t="s">
        <v>17</v>
      </c>
      <c r="X4761" t="s">
        <v>18</v>
      </c>
      <c r="Y4761" t="s">
        <v>92</v>
      </c>
      <c r="Z4761" t="s">
        <v>93</v>
      </c>
      <c r="AB4761" t="b">
        <v>0</v>
      </c>
      <c r="AC4761">
        <v>95</v>
      </c>
      <c r="AD4761">
        <v>50</v>
      </c>
    </row>
    <row r="4762" spans="1:30">
      <c r="A4762">
        <v>15786</v>
      </c>
      <c r="B4762">
        <v>14323</v>
      </c>
      <c r="C4762">
        <v>5058228855</v>
      </c>
      <c r="D4762">
        <v>406</v>
      </c>
      <c r="F4762">
        <v>35</v>
      </c>
      <c r="G4762">
        <v>3</v>
      </c>
      <c r="H4762" t="s">
        <v>774</v>
      </c>
      <c r="I4762" t="s">
        <v>775</v>
      </c>
      <c r="J4762" t="s">
        <v>80</v>
      </c>
      <c r="K4762" t="s">
        <v>81</v>
      </c>
      <c r="L4762" t="s">
        <v>116</v>
      </c>
      <c r="M4762" t="s">
        <v>776</v>
      </c>
      <c r="N4762" t="s">
        <v>777</v>
      </c>
      <c r="O4762" t="s">
        <v>778</v>
      </c>
      <c r="P4762" t="s">
        <v>135</v>
      </c>
      <c r="Q4762" t="s">
        <v>136</v>
      </c>
      <c r="R4762" t="s">
        <v>101</v>
      </c>
      <c r="S4762" t="s">
        <v>111</v>
      </c>
      <c r="T4762" t="s">
        <v>263</v>
      </c>
      <c r="U4762" t="s">
        <v>90</v>
      </c>
      <c r="V4762" t="s">
        <v>3397</v>
      </c>
      <c r="W4762" t="s">
        <v>25</v>
      </c>
      <c r="X4762" t="s">
        <v>18</v>
      </c>
      <c r="Y4762" t="s">
        <v>92</v>
      </c>
      <c r="Z4762" t="s">
        <v>93</v>
      </c>
      <c r="AB4762" t="b">
        <v>1</v>
      </c>
      <c r="AC4762">
        <v>95</v>
      </c>
      <c r="AD4762">
        <v>50</v>
      </c>
    </row>
    <row r="4763" spans="1:30">
      <c r="A4763">
        <v>24006</v>
      </c>
      <c r="B4763">
        <v>22167</v>
      </c>
      <c r="C4763">
        <v>5054899865</v>
      </c>
      <c r="D4763">
        <v>406</v>
      </c>
      <c r="F4763">
        <v>11</v>
      </c>
      <c r="G4763">
        <v>3</v>
      </c>
      <c r="H4763" t="s">
        <v>3097</v>
      </c>
      <c r="I4763" t="s">
        <v>3098</v>
      </c>
      <c r="J4763" t="s">
        <v>80</v>
      </c>
      <c r="K4763" t="s">
        <v>81</v>
      </c>
      <c r="L4763" t="s">
        <v>82</v>
      </c>
      <c r="M4763" t="s">
        <v>3099</v>
      </c>
      <c r="N4763" t="s">
        <v>1221</v>
      </c>
      <c r="O4763" t="s">
        <v>3100</v>
      </c>
      <c r="P4763" t="s">
        <v>227</v>
      </c>
      <c r="Q4763" t="s">
        <v>120</v>
      </c>
      <c r="R4763" t="s">
        <v>87</v>
      </c>
      <c r="S4763" t="s">
        <v>111</v>
      </c>
      <c r="T4763" t="s">
        <v>1580</v>
      </c>
      <c r="U4763" t="s">
        <v>90</v>
      </c>
      <c r="V4763" t="s">
        <v>3399</v>
      </c>
      <c r="W4763" t="s">
        <v>17</v>
      </c>
      <c r="X4763" t="s">
        <v>18</v>
      </c>
      <c r="Y4763" t="s">
        <v>92</v>
      </c>
      <c r="Z4763" t="s">
        <v>93</v>
      </c>
      <c r="AB4763" t="b">
        <v>0</v>
      </c>
      <c r="AC4763">
        <v>95</v>
      </c>
      <c r="AD4763">
        <v>50</v>
      </c>
    </row>
    <row r="4764" spans="1:30">
      <c r="A4764">
        <v>115540</v>
      </c>
      <c r="B4764">
        <v>103319</v>
      </c>
      <c r="C4764">
        <v>5058312111</v>
      </c>
      <c r="D4764">
        <v>406</v>
      </c>
      <c r="F4764">
        <v>11</v>
      </c>
      <c r="G4764">
        <v>3</v>
      </c>
      <c r="H4764" t="s">
        <v>400</v>
      </c>
      <c r="I4764" t="s">
        <v>401</v>
      </c>
      <c r="J4764" t="s">
        <v>80</v>
      </c>
      <c r="K4764" t="s">
        <v>81</v>
      </c>
      <c r="L4764" t="s">
        <v>260</v>
      </c>
      <c r="M4764" t="s">
        <v>400</v>
      </c>
      <c r="O4764" t="s">
        <v>402</v>
      </c>
      <c r="P4764" t="s">
        <v>227</v>
      </c>
      <c r="Q4764" t="s">
        <v>120</v>
      </c>
      <c r="R4764" t="s">
        <v>220</v>
      </c>
      <c r="S4764" t="s">
        <v>111</v>
      </c>
      <c r="T4764" t="s">
        <v>403</v>
      </c>
      <c r="U4764" t="s">
        <v>90</v>
      </c>
      <c r="V4764" t="s">
        <v>404</v>
      </c>
      <c r="W4764" t="s">
        <v>17</v>
      </c>
      <c r="X4764" t="s">
        <v>18</v>
      </c>
      <c r="Y4764" t="s">
        <v>92</v>
      </c>
      <c r="Z4764" t="s">
        <v>93</v>
      </c>
      <c r="AB4764" t="b">
        <v>0</v>
      </c>
      <c r="AC4764">
        <v>95</v>
      </c>
      <c r="AD4764">
        <v>50</v>
      </c>
    </row>
    <row r="4765" spans="1:30">
      <c r="A4765">
        <v>121449</v>
      </c>
      <c r="B4765">
        <v>68522</v>
      </c>
      <c r="D4765">
        <v>406</v>
      </c>
      <c r="F4765">
        <v>11</v>
      </c>
      <c r="G4765">
        <v>3</v>
      </c>
      <c r="H4765" t="s">
        <v>2006</v>
      </c>
      <c r="I4765" t="s">
        <v>2007</v>
      </c>
      <c r="J4765" t="s">
        <v>80</v>
      </c>
      <c r="K4765" t="s">
        <v>81</v>
      </c>
      <c r="L4765" t="s">
        <v>238</v>
      </c>
      <c r="M4765" t="s">
        <v>1651</v>
      </c>
      <c r="O4765" t="s">
        <v>2008</v>
      </c>
      <c r="P4765" t="s">
        <v>219</v>
      </c>
      <c r="Q4765" t="s">
        <v>175</v>
      </c>
      <c r="R4765" t="s">
        <v>153</v>
      </c>
      <c r="S4765" t="s">
        <v>111</v>
      </c>
      <c r="T4765" t="s">
        <v>570</v>
      </c>
      <c r="U4765" t="s">
        <v>90</v>
      </c>
      <c r="V4765" t="s">
        <v>2009</v>
      </c>
      <c r="W4765" t="s">
        <v>17</v>
      </c>
      <c r="X4765" t="s">
        <v>18</v>
      </c>
      <c r="Y4765" t="s">
        <v>92</v>
      </c>
      <c r="Z4765" t="s">
        <v>93</v>
      </c>
      <c r="AB4765" t="b">
        <v>0</v>
      </c>
      <c r="AC4765">
        <v>95</v>
      </c>
      <c r="AD4765">
        <v>50</v>
      </c>
    </row>
    <row r="4766" spans="1:30">
      <c r="A4766">
        <v>126170</v>
      </c>
      <c r="B4766">
        <v>112170</v>
      </c>
      <c r="C4766">
        <v>5053362700</v>
      </c>
      <c r="D4766">
        <v>607</v>
      </c>
      <c r="F4766">
        <v>11</v>
      </c>
      <c r="G4766">
        <v>3</v>
      </c>
      <c r="H4766" t="s">
        <v>2042</v>
      </c>
      <c r="I4766" t="s">
        <v>2043</v>
      </c>
      <c r="J4766" t="s">
        <v>80</v>
      </c>
      <c r="K4766" t="s">
        <v>81</v>
      </c>
      <c r="L4766" t="s">
        <v>205</v>
      </c>
      <c r="M4766" t="s">
        <v>2044</v>
      </c>
      <c r="O4766" t="s">
        <v>2045</v>
      </c>
      <c r="P4766" t="s">
        <v>2046</v>
      </c>
      <c r="Q4766" t="s">
        <v>120</v>
      </c>
      <c r="R4766" t="s">
        <v>101</v>
      </c>
      <c r="S4766" t="s">
        <v>193</v>
      </c>
      <c r="T4766" t="s">
        <v>1158</v>
      </c>
      <c r="U4766" t="s">
        <v>90</v>
      </c>
      <c r="V4766" t="s">
        <v>2047</v>
      </c>
      <c r="W4766" t="s">
        <v>17</v>
      </c>
      <c r="X4766" t="s">
        <v>18</v>
      </c>
      <c r="Y4766" t="s">
        <v>92</v>
      </c>
      <c r="Z4766" t="s">
        <v>93</v>
      </c>
      <c r="AB4766" t="b">
        <v>0</v>
      </c>
      <c r="AC4766">
        <v>95</v>
      </c>
      <c r="AD4766">
        <v>50</v>
      </c>
    </row>
    <row r="4767" spans="1:30">
      <c r="A4767">
        <v>106533</v>
      </c>
      <c r="B4767">
        <v>95593</v>
      </c>
      <c r="C4767">
        <v>5057970850</v>
      </c>
      <c r="D4767">
        <v>407</v>
      </c>
      <c r="F4767">
        <v>35</v>
      </c>
      <c r="G4767">
        <v>3</v>
      </c>
      <c r="H4767" t="s">
        <v>840</v>
      </c>
      <c r="I4767" t="s">
        <v>841</v>
      </c>
      <c r="J4767" t="s">
        <v>80</v>
      </c>
      <c r="K4767" t="s">
        <v>81</v>
      </c>
      <c r="L4767" t="s">
        <v>238</v>
      </c>
      <c r="M4767" t="s">
        <v>842</v>
      </c>
      <c r="O4767" t="s">
        <v>843</v>
      </c>
      <c r="P4767" t="s">
        <v>844</v>
      </c>
      <c r="Q4767" t="s">
        <v>100</v>
      </c>
      <c r="R4767" t="s">
        <v>101</v>
      </c>
      <c r="S4767" t="s">
        <v>559</v>
      </c>
      <c r="T4767" t="s">
        <v>845</v>
      </c>
      <c r="U4767" t="s">
        <v>90</v>
      </c>
      <c r="V4767" t="s">
        <v>846</v>
      </c>
      <c r="W4767" t="s">
        <v>25</v>
      </c>
      <c r="X4767" t="s">
        <v>18</v>
      </c>
      <c r="Y4767" t="s">
        <v>92</v>
      </c>
      <c r="Z4767" t="s">
        <v>93</v>
      </c>
      <c r="AB4767" t="b">
        <v>1</v>
      </c>
      <c r="AC4767">
        <v>95</v>
      </c>
      <c r="AD4767">
        <v>50</v>
      </c>
    </row>
    <row r="4768" spans="1:30">
      <c r="A4768">
        <v>7448</v>
      </c>
      <c r="B4768">
        <v>6395</v>
      </c>
      <c r="D4768">
        <v>406</v>
      </c>
      <c r="F4768">
        <v>11</v>
      </c>
      <c r="G4768">
        <v>3</v>
      </c>
      <c r="H4768" t="s">
        <v>2219</v>
      </c>
      <c r="I4768" t="s">
        <v>2220</v>
      </c>
      <c r="J4768" t="s">
        <v>80</v>
      </c>
      <c r="K4768" t="s">
        <v>81</v>
      </c>
      <c r="L4768" t="s">
        <v>216</v>
      </c>
      <c r="M4768" t="s">
        <v>2221</v>
      </c>
      <c r="N4768" t="s">
        <v>2222</v>
      </c>
      <c r="O4768" t="s">
        <v>603</v>
      </c>
      <c r="P4768" t="s">
        <v>2223</v>
      </c>
      <c r="Q4768" t="s">
        <v>175</v>
      </c>
      <c r="R4768" t="s">
        <v>153</v>
      </c>
      <c r="S4768" t="s">
        <v>111</v>
      </c>
      <c r="T4768" t="s">
        <v>154</v>
      </c>
      <c r="U4768" t="s">
        <v>90</v>
      </c>
      <c r="V4768" t="s">
        <v>2224</v>
      </c>
      <c r="W4768" t="s">
        <v>17</v>
      </c>
      <c r="X4768" t="s">
        <v>18</v>
      </c>
      <c r="Y4768" t="s">
        <v>92</v>
      </c>
      <c r="Z4768" t="s">
        <v>93</v>
      </c>
      <c r="AB4768" t="b">
        <v>0</v>
      </c>
      <c r="AC4768">
        <v>95</v>
      </c>
      <c r="AD4768">
        <v>50</v>
      </c>
    </row>
    <row r="4769" spans="1:30">
      <c r="A4769">
        <v>126565</v>
      </c>
      <c r="B4769">
        <v>112393</v>
      </c>
      <c r="C4769">
        <v>5052672042</v>
      </c>
      <c r="D4769">
        <v>601</v>
      </c>
      <c r="F4769">
        <v>35</v>
      </c>
      <c r="G4769">
        <v>3</v>
      </c>
      <c r="H4769" t="s">
        <v>3207</v>
      </c>
      <c r="I4769" t="s">
        <v>3208</v>
      </c>
      <c r="J4769" t="s">
        <v>80</v>
      </c>
      <c r="K4769" t="s">
        <v>81</v>
      </c>
      <c r="L4769" t="s">
        <v>126</v>
      </c>
      <c r="M4769" t="s">
        <v>3209</v>
      </c>
      <c r="O4769" t="s">
        <v>3210</v>
      </c>
      <c r="P4769" t="s">
        <v>227</v>
      </c>
      <c r="Q4769" t="s">
        <v>120</v>
      </c>
      <c r="R4769" t="s">
        <v>87</v>
      </c>
      <c r="S4769" t="s">
        <v>167</v>
      </c>
      <c r="T4769" t="s">
        <v>659</v>
      </c>
      <c r="U4769" t="s">
        <v>90</v>
      </c>
      <c r="V4769" t="s">
        <v>3211</v>
      </c>
      <c r="W4769" t="s">
        <v>25</v>
      </c>
      <c r="X4769" t="s">
        <v>18</v>
      </c>
      <c r="Y4769" t="s">
        <v>92</v>
      </c>
      <c r="Z4769" t="s">
        <v>93</v>
      </c>
      <c r="AB4769" t="b">
        <v>1</v>
      </c>
      <c r="AC4769">
        <v>95</v>
      </c>
      <c r="AD4769">
        <v>50</v>
      </c>
    </row>
    <row r="4770" spans="1:30">
      <c r="A4770">
        <v>127282</v>
      </c>
      <c r="B4770">
        <v>112802</v>
      </c>
      <c r="C4770">
        <v>5052344255</v>
      </c>
      <c r="D4770">
        <v>1002</v>
      </c>
      <c r="F4770">
        <v>11</v>
      </c>
      <c r="G4770">
        <v>3</v>
      </c>
      <c r="H4770" t="s">
        <v>441</v>
      </c>
      <c r="I4770" t="s">
        <v>442</v>
      </c>
      <c r="J4770" t="s">
        <v>80</v>
      </c>
      <c r="K4770" t="s">
        <v>81</v>
      </c>
      <c r="L4770" t="s">
        <v>126</v>
      </c>
      <c r="M4770" t="s">
        <v>443</v>
      </c>
      <c r="O4770" t="s">
        <v>444</v>
      </c>
      <c r="P4770" t="s">
        <v>227</v>
      </c>
      <c r="Q4770" t="s">
        <v>120</v>
      </c>
      <c r="R4770" t="s">
        <v>101</v>
      </c>
      <c r="S4770" t="s">
        <v>432</v>
      </c>
      <c r="T4770" t="s">
        <v>445</v>
      </c>
      <c r="U4770" t="s">
        <v>90</v>
      </c>
      <c r="V4770" t="s">
        <v>446</v>
      </c>
      <c r="W4770" t="s">
        <v>17</v>
      </c>
      <c r="X4770" t="s">
        <v>18</v>
      </c>
      <c r="Y4770" t="s">
        <v>92</v>
      </c>
      <c r="Z4770" t="s">
        <v>93</v>
      </c>
      <c r="AB4770" t="b">
        <v>0</v>
      </c>
      <c r="AC4770">
        <v>95</v>
      </c>
      <c r="AD4770">
        <v>50</v>
      </c>
    </row>
    <row r="4771" spans="1:30">
      <c r="A4771">
        <v>24006</v>
      </c>
      <c r="B4771">
        <v>22167</v>
      </c>
      <c r="C4771">
        <v>5054899865</v>
      </c>
      <c r="D4771">
        <v>406</v>
      </c>
      <c r="F4771">
        <v>11</v>
      </c>
      <c r="G4771">
        <v>3</v>
      </c>
      <c r="H4771" t="s">
        <v>3097</v>
      </c>
      <c r="I4771" t="s">
        <v>3098</v>
      </c>
      <c r="J4771" t="s">
        <v>80</v>
      </c>
      <c r="K4771" t="s">
        <v>81</v>
      </c>
      <c r="L4771" t="s">
        <v>82</v>
      </c>
      <c r="M4771" t="s">
        <v>3099</v>
      </c>
      <c r="N4771" t="s">
        <v>1221</v>
      </c>
      <c r="O4771" t="s">
        <v>3100</v>
      </c>
      <c r="P4771" t="s">
        <v>227</v>
      </c>
      <c r="Q4771" t="s">
        <v>120</v>
      </c>
      <c r="R4771" t="s">
        <v>87</v>
      </c>
      <c r="S4771" t="s">
        <v>111</v>
      </c>
      <c r="T4771" t="s">
        <v>791</v>
      </c>
      <c r="U4771" t="s">
        <v>90</v>
      </c>
      <c r="V4771" t="s">
        <v>3101</v>
      </c>
      <c r="W4771" t="s">
        <v>17</v>
      </c>
      <c r="X4771" t="s">
        <v>18</v>
      </c>
      <c r="Y4771" t="s">
        <v>92</v>
      </c>
      <c r="Z4771" t="s">
        <v>93</v>
      </c>
      <c r="AB4771" t="b">
        <v>0</v>
      </c>
      <c r="AC4771">
        <v>95</v>
      </c>
      <c r="AD4771">
        <v>50</v>
      </c>
    </row>
    <row r="4772" spans="1:30">
      <c r="A4772">
        <v>115540</v>
      </c>
      <c r="B4772">
        <v>103319</v>
      </c>
      <c r="C4772">
        <v>5058312111</v>
      </c>
      <c r="D4772">
        <v>406</v>
      </c>
      <c r="F4772">
        <v>11</v>
      </c>
      <c r="G4772">
        <v>3</v>
      </c>
      <c r="H4772" t="s">
        <v>400</v>
      </c>
      <c r="I4772" t="s">
        <v>401</v>
      </c>
      <c r="J4772" t="s">
        <v>80</v>
      </c>
      <c r="K4772" t="s">
        <v>81</v>
      </c>
      <c r="L4772" t="s">
        <v>260</v>
      </c>
      <c r="M4772" t="s">
        <v>400</v>
      </c>
      <c r="O4772" t="s">
        <v>402</v>
      </c>
      <c r="P4772" t="s">
        <v>227</v>
      </c>
      <c r="Q4772" t="s">
        <v>120</v>
      </c>
      <c r="R4772" t="s">
        <v>220</v>
      </c>
      <c r="S4772" t="s">
        <v>111</v>
      </c>
      <c r="T4772" t="s">
        <v>403</v>
      </c>
      <c r="U4772" t="s">
        <v>90</v>
      </c>
      <c r="V4772" t="s">
        <v>404</v>
      </c>
      <c r="W4772" t="s">
        <v>17</v>
      </c>
      <c r="X4772" t="s">
        <v>18</v>
      </c>
      <c r="Y4772" t="s">
        <v>92</v>
      </c>
      <c r="Z4772" t="s">
        <v>93</v>
      </c>
      <c r="AB4772" t="b">
        <v>0</v>
      </c>
      <c r="AC4772">
        <v>95</v>
      </c>
      <c r="AD4772">
        <v>50</v>
      </c>
    </row>
    <row r="4773" spans="1:30">
      <c r="A4773">
        <v>125478</v>
      </c>
      <c r="B4773">
        <v>111809</v>
      </c>
      <c r="C4773">
        <v>5058991618</v>
      </c>
      <c r="D4773">
        <v>406</v>
      </c>
      <c r="F4773">
        <v>11</v>
      </c>
      <c r="G4773">
        <v>3</v>
      </c>
      <c r="H4773" t="s">
        <v>2468</v>
      </c>
      <c r="I4773" t="s">
        <v>2469</v>
      </c>
      <c r="J4773" t="s">
        <v>80</v>
      </c>
      <c r="K4773" t="s">
        <v>81</v>
      </c>
      <c r="L4773" t="s">
        <v>231</v>
      </c>
      <c r="M4773" t="s">
        <v>2470</v>
      </c>
      <c r="O4773" t="s">
        <v>1406</v>
      </c>
      <c r="P4773" t="s">
        <v>332</v>
      </c>
      <c r="Q4773" t="s">
        <v>100</v>
      </c>
      <c r="R4773" t="s">
        <v>153</v>
      </c>
      <c r="S4773" t="s">
        <v>111</v>
      </c>
      <c r="T4773" t="s">
        <v>2193</v>
      </c>
      <c r="U4773" t="s">
        <v>90</v>
      </c>
      <c r="V4773" t="s">
        <v>2471</v>
      </c>
      <c r="W4773" t="s">
        <v>17</v>
      </c>
      <c r="X4773" t="s">
        <v>18</v>
      </c>
      <c r="Y4773" t="s">
        <v>92</v>
      </c>
      <c r="Z4773" t="s">
        <v>93</v>
      </c>
      <c r="AB4773" t="b">
        <v>0</v>
      </c>
      <c r="AC4773">
        <v>95</v>
      </c>
      <c r="AD4773">
        <v>50</v>
      </c>
    </row>
    <row r="4774" spans="1:30">
      <c r="A4774">
        <v>126552</v>
      </c>
      <c r="B4774">
        <v>112387</v>
      </c>
      <c r="C4774">
        <v>5054176880</v>
      </c>
      <c r="D4774">
        <v>406</v>
      </c>
      <c r="F4774">
        <v>35</v>
      </c>
      <c r="G4774">
        <v>3</v>
      </c>
      <c r="H4774" t="s">
        <v>3274</v>
      </c>
      <c r="I4774" t="s">
        <v>3275</v>
      </c>
      <c r="J4774" t="s">
        <v>80</v>
      </c>
      <c r="K4774" t="s">
        <v>81</v>
      </c>
      <c r="L4774" t="s">
        <v>82</v>
      </c>
      <c r="M4774" t="s">
        <v>3276</v>
      </c>
      <c r="O4774" t="s">
        <v>3277</v>
      </c>
      <c r="P4774" t="s">
        <v>3278</v>
      </c>
      <c r="Q4774" t="s">
        <v>175</v>
      </c>
      <c r="R4774" t="s">
        <v>87</v>
      </c>
      <c r="S4774" t="s">
        <v>111</v>
      </c>
      <c r="T4774" t="s">
        <v>761</v>
      </c>
      <c r="U4774" t="s">
        <v>90</v>
      </c>
      <c r="V4774" t="s">
        <v>3279</v>
      </c>
      <c r="W4774" t="s">
        <v>25</v>
      </c>
      <c r="X4774" t="s">
        <v>18</v>
      </c>
      <c r="Y4774" t="s">
        <v>92</v>
      </c>
      <c r="Z4774" t="s">
        <v>93</v>
      </c>
      <c r="AB4774" t="b">
        <v>1</v>
      </c>
      <c r="AC4774">
        <v>95</v>
      </c>
      <c r="AD4774">
        <v>50</v>
      </c>
    </row>
    <row r="4775" spans="1:30">
      <c r="A4775">
        <v>120123</v>
      </c>
      <c r="B4775">
        <v>107235</v>
      </c>
      <c r="C4775">
        <v>5052002290</v>
      </c>
      <c r="D4775">
        <v>406</v>
      </c>
      <c r="F4775">
        <v>6</v>
      </c>
      <c r="G4775">
        <v>2</v>
      </c>
      <c r="H4775" t="s">
        <v>3069</v>
      </c>
      <c r="I4775" t="s">
        <v>3070</v>
      </c>
      <c r="J4775" t="s">
        <v>80</v>
      </c>
      <c r="K4775" t="s">
        <v>81</v>
      </c>
      <c r="L4775" t="s">
        <v>126</v>
      </c>
      <c r="M4775" t="s">
        <v>3071</v>
      </c>
      <c r="O4775" t="s">
        <v>3072</v>
      </c>
      <c r="P4775" t="s">
        <v>227</v>
      </c>
      <c r="Q4775" t="s">
        <v>120</v>
      </c>
      <c r="R4775" t="s">
        <v>87</v>
      </c>
      <c r="S4775" t="s">
        <v>111</v>
      </c>
      <c r="T4775" t="s">
        <v>594</v>
      </c>
      <c r="U4775" t="s">
        <v>90</v>
      </c>
      <c r="V4775" t="s">
        <v>3073</v>
      </c>
      <c r="W4775" t="s">
        <v>29</v>
      </c>
      <c r="X4775" t="s">
        <v>20</v>
      </c>
      <c r="Y4775" t="s">
        <v>92</v>
      </c>
      <c r="Z4775" t="s">
        <v>93</v>
      </c>
      <c r="AB4775" t="b">
        <v>1</v>
      </c>
      <c r="AC4775">
        <v>95</v>
      </c>
      <c r="AD4775">
        <v>50</v>
      </c>
    </row>
    <row r="4776" spans="1:30">
      <c r="A4776">
        <v>96197</v>
      </c>
      <c r="B4776">
        <v>9120</v>
      </c>
      <c r="C4776">
        <v>5053445223</v>
      </c>
      <c r="D4776">
        <v>402</v>
      </c>
      <c r="F4776">
        <v>11</v>
      </c>
      <c r="G4776">
        <v>3</v>
      </c>
      <c r="H4776" t="s">
        <v>1126</v>
      </c>
      <c r="I4776" t="s">
        <v>1127</v>
      </c>
      <c r="J4776" t="s">
        <v>80</v>
      </c>
      <c r="K4776" t="s">
        <v>81</v>
      </c>
      <c r="L4776" t="s">
        <v>286</v>
      </c>
      <c r="M4776" t="s">
        <v>1128</v>
      </c>
      <c r="O4776" t="s">
        <v>1129</v>
      </c>
      <c r="P4776" t="s">
        <v>709</v>
      </c>
      <c r="Q4776" t="s">
        <v>183</v>
      </c>
      <c r="R4776" t="s">
        <v>101</v>
      </c>
      <c r="S4776" t="s">
        <v>221</v>
      </c>
      <c r="T4776" t="s">
        <v>570</v>
      </c>
      <c r="U4776" t="s">
        <v>90</v>
      </c>
      <c r="V4776" t="s">
        <v>1130</v>
      </c>
      <c r="W4776" t="s">
        <v>17</v>
      </c>
      <c r="X4776" t="s">
        <v>18</v>
      </c>
      <c r="Y4776" t="s">
        <v>92</v>
      </c>
      <c r="Z4776" t="s">
        <v>93</v>
      </c>
      <c r="AB4776" t="b">
        <v>0</v>
      </c>
      <c r="AC4776">
        <v>95</v>
      </c>
      <c r="AD4776">
        <v>50</v>
      </c>
    </row>
    <row r="4777" spans="1:30">
      <c r="A4777">
        <v>4293</v>
      </c>
      <c r="B4777">
        <v>3537</v>
      </c>
      <c r="C4777">
        <v>5052961544</v>
      </c>
      <c r="D4777">
        <v>601</v>
      </c>
      <c r="F4777">
        <v>11</v>
      </c>
      <c r="G4777">
        <v>3</v>
      </c>
      <c r="H4777" t="s">
        <v>489</v>
      </c>
      <c r="I4777" t="s">
        <v>2301</v>
      </c>
      <c r="J4777" t="s">
        <v>80</v>
      </c>
      <c r="K4777" t="s">
        <v>81</v>
      </c>
      <c r="L4777" t="s">
        <v>141</v>
      </c>
      <c r="M4777" t="s">
        <v>489</v>
      </c>
      <c r="N4777" t="s">
        <v>490</v>
      </c>
      <c r="O4777" t="s">
        <v>1175</v>
      </c>
      <c r="P4777" t="s">
        <v>377</v>
      </c>
      <c r="Q4777" t="s">
        <v>100</v>
      </c>
      <c r="R4777" t="s">
        <v>87</v>
      </c>
      <c r="S4777" t="s">
        <v>167</v>
      </c>
      <c r="T4777" t="s">
        <v>493</v>
      </c>
      <c r="U4777" t="s">
        <v>90</v>
      </c>
      <c r="V4777" t="s">
        <v>2302</v>
      </c>
      <c r="W4777" t="s">
        <v>17</v>
      </c>
      <c r="X4777" t="s">
        <v>18</v>
      </c>
      <c r="Y4777" t="s">
        <v>92</v>
      </c>
      <c r="Z4777" t="s">
        <v>93</v>
      </c>
      <c r="AB4777" t="b">
        <v>0</v>
      </c>
      <c r="AC4777">
        <v>95</v>
      </c>
      <c r="AD4777">
        <v>50</v>
      </c>
    </row>
    <row r="4778" spans="1:30">
      <c r="A4778">
        <v>126045</v>
      </c>
      <c r="B4778">
        <v>112111</v>
      </c>
      <c r="C4778">
        <v>5057921829</v>
      </c>
      <c r="D4778">
        <v>406</v>
      </c>
      <c r="F4778">
        <v>11</v>
      </c>
      <c r="G4778">
        <v>3</v>
      </c>
      <c r="H4778" t="s">
        <v>1750</v>
      </c>
      <c r="I4778" t="s">
        <v>1751</v>
      </c>
      <c r="J4778" t="s">
        <v>80</v>
      </c>
      <c r="K4778" t="s">
        <v>81</v>
      </c>
      <c r="L4778" t="s">
        <v>231</v>
      </c>
      <c r="M4778" t="s">
        <v>1752</v>
      </c>
      <c r="O4778" t="s">
        <v>1113</v>
      </c>
      <c r="P4778" t="s">
        <v>772</v>
      </c>
      <c r="R4778" t="s">
        <v>153</v>
      </c>
      <c r="S4778" t="s">
        <v>111</v>
      </c>
      <c r="T4778" t="s">
        <v>410</v>
      </c>
      <c r="U4778" t="s">
        <v>90</v>
      </c>
      <c r="V4778" t="s">
        <v>1753</v>
      </c>
      <c r="W4778" t="s">
        <v>17</v>
      </c>
      <c r="X4778" t="s">
        <v>18</v>
      </c>
      <c r="Y4778" t="s">
        <v>92</v>
      </c>
      <c r="Z4778" t="s">
        <v>93</v>
      </c>
      <c r="AB4778" t="b">
        <v>0</v>
      </c>
      <c r="AC4778">
        <v>95</v>
      </c>
      <c r="AD4778">
        <v>50</v>
      </c>
    </row>
    <row r="4779" spans="1:30">
      <c r="A4779">
        <v>126438</v>
      </c>
      <c r="B4779">
        <v>112304</v>
      </c>
      <c r="C4779">
        <v>5053471913</v>
      </c>
      <c r="D4779">
        <v>406</v>
      </c>
      <c r="F4779">
        <v>35</v>
      </c>
      <c r="G4779">
        <v>3</v>
      </c>
      <c r="H4779" t="s">
        <v>996</v>
      </c>
      <c r="I4779" t="s">
        <v>997</v>
      </c>
      <c r="J4779" t="s">
        <v>80</v>
      </c>
      <c r="K4779" t="s">
        <v>81</v>
      </c>
      <c r="L4779" t="s">
        <v>149</v>
      </c>
      <c r="M4779" t="s">
        <v>998</v>
      </c>
      <c r="O4779" t="s">
        <v>999</v>
      </c>
      <c r="P4779" t="s">
        <v>152</v>
      </c>
      <c r="Q4779" t="s">
        <v>100</v>
      </c>
      <c r="R4779" t="s">
        <v>153</v>
      </c>
      <c r="S4779" t="s">
        <v>111</v>
      </c>
      <c r="T4779" t="s">
        <v>552</v>
      </c>
      <c r="U4779" t="s">
        <v>90</v>
      </c>
      <c r="V4779" t="s">
        <v>1000</v>
      </c>
      <c r="W4779" t="s">
        <v>25</v>
      </c>
      <c r="X4779" t="s">
        <v>18</v>
      </c>
      <c r="Y4779" t="s">
        <v>92</v>
      </c>
      <c r="Z4779" t="s">
        <v>93</v>
      </c>
      <c r="AB4779" t="b">
        <v>1</v>
      </c>
      <c r="AC4779">
        <v>95</v>
      </c>
      <c r="AD4779">
        <v>50</v>
      </c>
    </row>
    <row r="4780" spans="1:30">
      <c r="A4780">
        <v>91846</v>
      </c>
      <c r="B4780">
        <v>80274</v>
      </c>
      <c r="C4780">
        <v>5052422835</v>
      </c>
      <c r="D4780">
        <v>607</v>
      </c>
      <c r="F4780">
        <v>11</v>
      </c>
      <c r="G4780">
        <v>3</v>
      </c>
      <c r="H4780" t="s">
        <v>2014</v>
      </c>
      <c r="I4780" t="s">
        <v>2015</v>
      </c>
      <c r="J4780" t="s">
        <v>80</v>
      </c>
      <c r="K4780" t="s">
        <v>81</v>
      </c>
      <c r="L4780" t="s">
        <v>216</v>
      </c>
      <c r="M4780" t="s">
        <v>189</v>
      </c>
      <c r="N4780" t="s">
        <v>190</v>
      </c>
      <c r="O4780" t="s">
        <v>1003</v>
      </c>
      <c r="P4780" t="s">
        <v>281</v>
      </c>
      <c r="Q4780" t="s">
        <v>100</v>
      </c>
      <c r="R4780" t="s">
        <v>101</v>
      </c>
      <c r="S4780" t="s">
        <v>193</v>
      </c>
      <c r="T4780" t="s">
        <v>184</v>
      </c>
      <c r="U4780" t="s">
        <v>90</v>
      </c>
      <c r="V4780" t="s">
        <v>2016</v>
      </c>
      <c r="W4780" t="s">
        <v>17</v>
      </c>
      <c r="X4780" t="s">
        <v>18</v>
      </c>
      <c r="Y4780" t="s">
        <v>92</v>
      </c>
      <c r="Z4780" t="s">
        <v>93</v>
      </c>
      <c r="AB4780" t="b">
        <v>0</v>
      </c>
      <c r="AC4780">
        <v>95</v>
      </c>
      <c r="AD4780">
        <v>50</v>
      </c>
    </row>
    <row r="4781" spans="1:30">
      <c r="A4781">
        <v>73829</v>
      </c>
      <c r="B4781">
        <v>67587</v>
      </c>
      <c r="C4781">
        <v>5058425099</v>
      </c>
      <c r="D4781">
        <v>406</v>
      </c>
      <c r="F4781">
        <v>11</v>
      </c>
      <c r="G4781">
        <v>3</v>
      </c>
      <c r="H4781" t="s">
        <v>2310</v>
      </c>
      <c r="I4781" t="s">
        <v>2311</v>
      </c>
      <c r="J4781" t="s">
        <v>80</v>
      </c>
      <c r="K4781" t="s">
        <v>81</v>
      </c>
      <c r="L4781" t="s">
        <v>116</v>
      </c>
      <c r="M4781" t="s">
        <v>2310</v>
      </c>
      <c r="N4781" t="s">
        <v>108</v>
      </c>
      <c r="O4781" t="s">
        <v>2312</v>
      </c>
      <c r="P4781" t="s">
        <v>227</v>
      </c>
      <c r="Q4781" t="s">
        <v>120</v>
      </c>
      <c r="R4781" t="s">
        <v>220</v>
      </c>
      <c r="S4781" t="s">
        <v>111</v>
      </c>
      <c r="T4781" t="s">
        <v>160</v>
      </c>
      <c r="U4781" t="s">
        <v>90</v>
      </c>
      <c r="V4781" t="s">
        <v>2313</v>
      </c>
      <c r="W4781" t="s">
        <v>17</v>
      </c>
      <c r="X4781" t="s">
        <v>18</v>
      </c>
      <c r="Y4781" t="s">
        <v>92</v>
      </c>
      <c r="Z4781" t="s">
        <v>93</v>
      </c>
      <c r="AB4781" t="b">
        <v>0</v>
      </c>
      <c r="AC4781">
        <v>95</v>
      </c>
      <c r="AD4781">
        <v>50</v>
      </c>
    </row>
    <row r="4782" spans="1:30">
      <c r="A4782">
        <v>125633</v>
      </c>
      <c r="B4782">
        <v>111900</v>
      </c>
      <c r="C4782">
        <v>5058819565</v>
      </c>
      <c r="D4782">
        <v>402</v>
      </c>
      <c r="F4782">
        <v>35</v>
      </c>
      <c r="G4782">
        <v>3</v>
      </c>
      <c r="H4782" t="s">
        <v>353</v>
      </c>
      <c r="I4782" t="s">
        <v>354</v>
      </c>
      <c r="J4782" t="s">
        <v>80</v>
      </c>
      <c r="K4782" t="s">
        <v>81</v>
      </c>
      <c r="L4782" t="s">
        <v>205</v>
      </c>
      <c r="M4782" t="s">
        <v>355</v>
      </c>
      <c r="O4782" t="s">
        <v>356</v>
      </c>
      <c r="P4782" t="s">
        <v>99</v>
      </c>
      <c r="Q4782" t="s">
        <v>100</v>
      </c>
      <c r="R4782" t="s">
        <v>101</v>
      </c>
      <c r="S4782" t="s">
        <v>221</v>
      </c>
      <c r="T4782" t="s">
        <v>154</v>
      </c>
      <c r="U4782" t="s">
        <v>90</v>
      </c>
      <c r="V4782" t="s">
        <v>357</v>
      </c>
      <c r="W4782" t="s">
        <v>25</v>
      </c>
      <c r="X4782" t="s">
        <v>18</v>
      </c>
      <c r="Y4782" t="s">
        <v>92</v>
      </c>
      <c r="Z4782" t="s">
        <v>93</v>
      </c>
      <c r="AB4782" t="b">
        <v>1</v>
      </c>
      <c r="AC4782">
        <v>95</v>
      </c>
      <c r="AD4782">
        <v>50</v>
      </c>
    </row>
    <row r="4783" spans="1:30">
      <c r="A4783">
        <v>61237</v>
      </c>
      <c r="B4783">
        <v>56438</v>
      </c>
      <c r="C4783">
        <v>5057922305</v>
      </c>
      <c r="D4783">
        <v>406</v>
      </c>
      <c r="F4783">
        <v>11</v>
      </c>
      <c r="G4783">
        <v>3</v>
      </c>
      <c r="H4783" t="s">
        <v>298</v>
      </c>
      <c r="I4783" t="s">
        <v>299</v>
      </c>
      <c r="J4783" t="s">
        <v>80</v>
      </c>
      <c r="K4783" t="s">
        <v>81</v>
      </c>
      <c r="L4783" t="s">
        <v>286</v>
      </c>
      <c r="M4783" t="s">
        <v>300</v>
      </c>
      <c r="N4783" t="s">
        <v>108</v>
      </c>
      <c r="O4783" t="s">
        <v>208</v>
      </c>
      <c r="P4783" t="s">
        <v>301</v>
      </c>
      <c r="Q4783" t="s">
        <v>100</v>
      </c>
      <c r="R4783" t="s">
        <v>101</v>
      </c>
      <c r="S4783" t="s">
        <v>111</v>
      </c>
      <c r="T4783" t="s">
        <v>302</v>
      </c>
      <c r="U4783" t="s">
        <v>90</v>
      </c>
      <c r="V4783" t="s">
        <v>303</v>
      </c>
      <c r="W4783" t="s">
        <v>17</v>
      </c>
      <c r="X4783" t="s">
        <v>18</v>
      </c>
      <c r="Y4783" t="s">
        <v>92</v>
      </c>
      <c r="Z4783" t="s">
        <v>93</v>
      </c>
      <c r="AB4783" t="b">
        <v>0</v>
      </c>
      <c r="AC4783">
        <v>95</v>
      </c>
      <c r="AD4783">
        <v>50</v>
      </c>
    </row>
    <row r="4784" spans="1:30">
      <c r="A4784">
        <v>128034</v>
      </c>
      <c r="B4784">
        <v>113242</v>
      </c>
      <c r="C4784">
        <v>5052421111</v>
      </c>
      <c r="D4784">
        <v>406</v>
      </c>
      <c r="F4784">
        <v>11</v>
      </c>
      <c r="G4784">
        <v>3</v>
      </c>
      <c r="H4784" t="s">
        <v>2593</v>
      </c>
      <c r="I4784" t="s">
        <v>2594</v>
      </c>
      <c r="J4784" t="s">
        <v>80</v>
      </c>
      <c r="K4784" t="s">
        <v>81</v>
      </c>
      <c r="L4784" t="s">
        <v>216</v>
      </c>
      <c r="M4784" t="s">
        <v>2595</v>
      </c>
      <c r="O4784" t="s">
        <v>2596</v>
      </c>
      <c r="P4784" t="s">
        <v>219</v>
      </c>
      <c r="Q4784" t="s">
        <v>175</v>
      </c>
      <c r="R4784" t="s">
        <v>153</v>
      </c>
      <c r="S4784" t="s">
        <v>111</v>
      </c>
      <c r="T4784" t="s">
        <v>445</v>
      </c>
      <c r="U4784" t="s">
        <v>90</v>
      </c>
      <c r="V4784" t="s">
        <v>2597</v>
      </c>
      <c r="W4784" t="s">
        <v>17</v>
      </c>
      <c r="X4784" t="s">
        <v>18</v>
      </c>
      <c r="Y4784" t="s">
        <v>92</v>
      </c>
      <c r="Z4784" t="s">
        <v>93</v>
      </c>
      <c r="AB4784" t="b">
        <v>0</v>
      </c>
      <c r="AC4784">
        <v>95</v>
      </c>
      <c r="AD4784">
        <v>50</v>
      </c>
    </row>
    <row r="4785" spans="1:30">
      <c r="A4785">
        <v>127901</v>
      </c>
      <c r="B4785">
        <v>113158</v>
      </c>
      <c r="C4785">
        <v>5055036449</v>
      </c>
      <c r="D4785">
        <v>406</v>
      </c>
      <c r="F4785">
        <v>11</v>
      </c>
      <c r="G4785">
        <v>3</v>
      </c>
      <c r="H4785" t="s">
        <v>2133</v>
      </c>
      <c r="I4785" t="s">
        <v>2134</v>
      </c>
      <c r="J4785" t="s">
        <v>80</v>
      </c>
      <c r="K4785" t="s">
        <v>81</v>
      </c>
      <c r="L4785" t="s">
        <v>286</v>
      </c>
      <c r="M4785" t="s">
        <v>2135</v>
      </c>
      <c r="O4785" t="s">
        <v>1660</v>
      </c>
      <c r="P4785" t="s">
        <v>281</v>
      </c>
      <c r="Q4785" t="s">
        <v>100</v>
      </c>
      <c r="R4785" t="s">
        <v>101</v>
      </c>
      <c r="S4785" t="s">
        <v>111</v>
      </c>
      <c r="T4785" t="s">
        <v>1098</v>
      </c>
      <c r="U4785" t="s">
        <v>90</v>
      </c>
      <c r="V4785" t="s">
        <v>2136</v>
      </c>
      <c r="W4785" t="s">
        <v>17</v>
      </c>
      <c r="X4785" t="s">
        <v>18</v>
      </c>
      <c r="Y4785" t="s">
        <v>92</v>
      </c>
      <c r="Z4785" t="s">
        <v>93</v>
      </c>
      <c r="AB4785" t="b">
        <v>0</v>
      </c>
      <c r="AC4785">
        <v>95</v>
      </c>
      <c r="AD4785">
        <v>50</v>
      </c>
    </row>
    <row r="4786" spans="1:30">
      <c r="A4786">
        <v>70293</v>
      </c>
      <c r="B4786">
        <v>21242</v>
      </c>
      <c r="C4786">
        <v>5058814805</v>
      </c>
      <c r="D4786">
        <v>607</v>
      </c>
      <c r="F4786">
        <v>35</v>
      </c>
      <c r="G4786">
        <v>3</v>
      </c>
      <c r="H4786" t="s">
        <v>3533</v>
      </c>
      <c r="I4786" t="s">
        <v>3534</v>
      </c>
      <c r="J4786" t="s">
        <v>80</v>
      </c>
      <c r="K4786" t="s">
        <v>81</v>
      </c>
      <c r="L4786" t="s">
        <v>286</v>
      </c>
      <c r="M4786" t="s">
        <v>574</v>
      </c>
      <c r="N4786" t="s">
        <v>108</v>
      </c>
      <c r="O4786" t="s">
        <v>3535</v>
      </c>
      <c r="P4786" t="s">
        <v>1164</v>
      </c>
      <c r="Q4786" t="s">
        <v>100</v>
      </c>
      <c r="R4786" t="s">
        <v>101</v>
      </c>
      <c r="S4786" t="s">
        <v>193</v>
      </c>
      <c r="T4786" t="s">
        <v>403</v>
      </c>
      <c r="U4786" t="s">
        <v>90</v>
      </c>
      <c r="V4786" t="s">
        <v>3536</v>
      </c>
      <c r="W4786" t="s">
        <v>25</v>
      </c>
      <c r="X4786" t="s">
        <v>18</v>
      </c>
      <c r="Y4786" t="s">
        <v>92</v>
      </c>
      <c r="Z4786" t="s">
        <v>93</v>
      </c>
      <c r="AB4786" t="b">
        <v>1</v>
      </c>
      <c r="AC4786">
        <v>95</v>
      </c>
      <c r="AD4786">
        <v>50</v>
      </c>
    </row>
    <row r="4787" spans="1:30">
      <c r="A4787">
        <v>60817</v>
      </c>
      <c r="B4787">
        <v>56074</v>
      </c>
      <c r="C4787">
        <v>5052551163</v>
      </c>
      <c r="D4787">
        <v>406</v>
      </c>
      <c r="F4787">
        <v>35</v>
      </c>
      <c r="G4787">
        <v>3</v>
      </c>
      <c r="H4787" t="s">
        <v>1060</v>
      </c>
      <c r="I4787" t="s">
        <v>1061</v>
      </c>
      <c r="J4787" t="s">
        <v>80</v>
      </c>
      <c r="K4787" t="s">
        <v>81</v>
      </c>
      <c r="L4787" t="s">
        <v>126</v>
      </c>
      <c r="M4787" t="s">
        <v>1060</v>
      </c>
      <c r="N4787" t="s">
        <v>128</v>
      </c>
      <c r="O4787" t="s">
        <v>395</v>
      </c>
      <c r="P4787" t="s">
        <v>135</v>
      </c>
      <c r="Q4787" t="s">
        <v>136</v>
      </c>
      <c r="R4787" t="s">
        <v>87</v>
      </c>
      <c r="S4787" t="s">
        <v>111</v>
      </c>
      <c r="T4787" t="s">
        <v>1124</v>
      </c>
      <c r="U4787" t="s">
        <v>90</v>
      </c>
      <c r="V4787" t="s">
        <v>1430</v>
      </c>
      <c r="W4787" t="s">
        <v>25</v>
      </c>
      <c r="X4787" t="s">
        <v>18</v>
      </c>
      <c r="Y4787" t="s">
        <v>92</v>
      </c>
      <c r="Z4787" t="s">
        <v>93</v>
      </c>
      <c r="AB4787" t="b">
        <v>1</v>
      </c>
      <c r="AC4787">
        <v>95</v>
      </c>
      <c r="AD4787">
        <v>50</v>
      </c>
    </row>
    <row r="4788" spans="1:30">
      <c r="A4788">
        <v>127488</v>
      </c>
      <c r="B4788">
        <v>112928</v>
      </c>
      <c r="C4788">
        <v>5058355214</v>
      </c>
      <c r="D4788">
        <v>406</v>
      </c>
      <c r="F4788">
        <v>11</v>
      </c>
      <c r="G4788">
        <v>3</v>
      </c>
      <c r="H4788" t="s">
        <v>2536</v>
      </c>
      <c r="I4788" t="s">
        <v>3182</v>
      </c>
      <c r="J4788" t="s">
        <v>80</v>
      </c>
      <c r="K4788" t="s">
        <v>81</v>
      </c>
      <c r="L4788" t="s">
        <v>96</v>
      </c>
      <c r="M4788" t="s">
        <v>3183</v>
      </c>
      <c r="O4788" t="s">
        <v>2295</v>
      </c>
      <c r="P4788" t="s">
        <v>850</v>
      </c>
      <c r="Q4788" t="s">
        <v>183</v>
      </c>
      <c r="R4788" t="s">
        <v>101</v>
      </c>
      <c r="S4788" t="s">
        <v>111</v>
      </c>
      <c r="T4788" t="s">
        <v>659</v>
      </c>
      <c r="U4788" t="s">
        <v>90</v>
      </c>
      <c r="V4788" t="s">
        <v>3184</v>
      </c>
      <c r="W4788" t="s">
        <v>17</v>
      </c>
      <c r="X4788" t="s">
        <v>18</v>
      </c>
      <c r="Y4788" t="s">
        <v>92</v>
      </c>
      <c r="Z4788" t="s">
        <v>93</v>
      </c>
      <c r="AB4788" t="b">
        <v>0</v>
      </c>
      <c r="AC4788">
        <v>95</v>
      </c>
      <c r="AD4788">
        <v>50</v>
      </c>
    </row>
    <row r="4789" spans="1:30">
      <c r="A4789">
        <v>96737</v>
      </c>
      <c r="B4789">
        <v>87302</v>
      </c>
      <c r="C4789">
        <v>5058570700</v>
      </c>
      <c r="D4789">
        <v>406</v>
      </c>
      <c r="F4789">
        <v>35</v>
      </c>
      <c r="G4789">
        <v>3</v>
      </c>
      <c r="H4789" t="s">
        <v>1720</v>
      </c>
      <c r="I4789" t="s">
        <v>1721</v>
      </c>
      <c r="J4789" t="s">
        <v>80</v>
      </c>
      <c r="K4789" t="s">
        <v>81</v>
      </c>
      <c r="L4789" t="s">
        <v>205</v>
      </c>
      <c r="M4789" t="s">
        <v>1722</v>
      </c>
      <c r="O4789" t="s">
        <v>1723</v>
      </c>
      <c r="P4789" t="s">
        <v>166</v>
      </c>
      <c r="S4789" t="s">
        <v>111</v>
      </c>
      <c r="T4789" t="s">
        <v>659</v>
      </c>
      <c r="U4789" t="s">
        <v>90</v>
      </c>
      <c r="V4789" t="s">
        <v>3059</v>
      </c>
      <c r="W4789" t="s">
        <v>25</v>
      </c>
      <c r="X4789" t="s">
        <v>18</v>
      </c>
      <c r="Y4789" t="s">
        <v>92</v>
      </c>
      <c r="Z4789" t="s">
        <v>93</v>
      </c>
      <c r="AB4789" t="b">
        <v>1</v>
      </c>
      <c r="AC4789">
        <v>95</v>
      </c>
      <c r="AD4789">
        <v>50</v>
      </c>
    </row>
    <row r="4790" spans="1:30">
      <c r="A4790">
        <v>128436</v>
      </c>
      <c r="B4790">
        <v>113603</v>
      </c>
      <c r="C4790">
        <v>5054926626</v>
      </c>
      <c r="D4790">
        <v>406</v>
      </c>
      <c r="F4790">
        <v>11</v>
      </c>
      <c r="G4790">
        <v>3</v>
      </c>
      <c r="H4790" t="s">
        <v>567</v>
      </c>
      <c r="I4790" t="s">
        <v>3156</v>
      </c>
      <c r="J4790" t="s">
        <v>80</v>
      </c>
      <c r="K4790" t="s">
        <v>81</v>
      </c>
      <c r="L4790" t="s">
        <v>286</v>
      </c>
      <c r="M4790" t="s">
        <v>3157</v>
      </c>
      <c r="O4790" t="s">
        <v>3158</v>
      </c>
      <c r="P4790" t="s">
        <v>289</v>
      </c>
      <c r="Q4790" t="s">
        <v>100</v>
      </c>
      <c r="R4790" t="s">
        <v>101</v>
      </c>
      <c r="S4790" t="s">
        <v>111</v>
      </c>
      <c r="T4790" t="s">
        <v>321</v>
      </c>
      <c r="U4790" t="s">
        <v>90</v>
      </c>
      <c r="V4790" t="s">
        <v>3159</v>
      </c>
      <c r="W4790" t="s">
        <v>17</v>
      </c>
      <c r="X4790" t="s">
        <v>18</v>
      </c>
      <c r="Y4790" t="s">
        <v>92</v>
      </c>
      <c r="Z4790" t="s">
        <v>93</v>
      </c>
      <c r="AB4790" t="b">
        <v>0</v>
      </c>
      <c r="AC4790">
        <v>95</v>
      </c>
      <c r="AD4790">
        <v>50</v>
      </c>
    </row>
    <row r="4791" spans="1:30">
      <c r="A4791">
        <v>55108</v>
      </c>
      <c r="B4791">
        <v>51141</v>
      </c>
      <c r="C4791">
        <v>5058310964</v>
      </c>
      <c r="D4791">
        <v>409</v>
      </c>
      <c r="F4791">
        <v>11</v>
      </c>
      <c r="G4791">
        <v>3</v>
      </c>
      <c r="H4791" t="s">
        <v>905</v>
      </c>
      <c r="I4791" t="s">
        <v>906</v>
      </c>
      <c r="J4791" t="s">
        <v>80</v>
      </c>
      <c r="K4791" t="s">
        <v>81</v>
      </c>
      <c r="L4791" t="s">
        <v>313</v>
      </c>
      <c r="M4791" t="s">
        <v>907</v>
      </c>
      <c r="N4791" t="s">
        <v>908</v>
      </c>
      <c r="O4791" t="s">
        <v>909</v>
      </c>
      <c r="P4791" t="s">
        <v>227</v>
      </c>
      <c r="Q4791" t="s">
        <v>120</v>
      </c>
      <c r="R4791" t="s">
        <v>153</v>
      </c>
      <c r="S4791" t="s">
        <v>88</v>
      </c>
      <c r="T4791" t="s">
        <v>797</v>
      </c>
      <c r="U4791" t="s">
        <v>90</v>
      </c>
      <c r="V4791" t="s">
        <v>910</v>
      </c>
      <c r="W4791" t="s">
        <v>17</v>
      </c>
      <c r="X4791" t="s">
        <v>18</v>
      </c>
      <c r="Y4791" t="s">
        <v>92</v>
      </c>
      <c r="Z4791" t="s">
        <v>93</v>
      </c>
      <c r="AB4791" t="b">
        <v>0</v>
      </c>
      <c r="AC4791">
        <v>95</v>
      </c>
      <c r="AD4791">
        <v>50</v>
      </c>
    </row>
    <row r="4792" spans="1:30">
      <c r="A4792">
        <v>126728</v>
      </c>
      <c r="B4792">
        <v>112479</v>
      </c>
      <c r="C4792">
        <v>5058812233</v>
      </c>
      <c r="D4792">
        <v>406</v>
      </c>
      <c r="F4792">
        <v>11</v>
      </c>
      <c r="G4792">
        <v>3</v>
      </c>
      <c r="H4792" t="s">
        <v>3136</v>
      </c>
      <c r="I4792" t="s">
        <v>3137</v>
      </c>
      <c r="J4792" t="s">
        <v>80</v>
      </c>
      <c r="K4792" t="s">
        <v>81</v>
      </c>
      <c r="L4792" t="s">
        <v>238</v>
      </c>
      <c r="M4792" t="s">
        <v>3138</v>
      </c>
      <c r="O4792" t="s">
        <v>3139</v>
      </c>
      <c r="P4792" t="s">
        <v>709</v>
      </c>
      <c r="Q4792" t="s">
        <v>183</v>
      </c>
      <c r="R4792" t="s">
        <v>101</v>
      </c>
      <c r="S4792" t="s">
        <v>111</v>
      </c>
      <c r="T4792" t="s">
        <v>339</v>
      </c>
      <c r="U4792" t="s">
        <v>90</v>
      </c>
      <c r="V4792" t="s">
        <v>3140</v>
      </c>
      <c r="W4792" t="s">
        <v>17</v>
      </c>
      <c r="X4792" t="s">
        <v>18</v>
      </c>
      <c r="Y4792" t="s">
        <v>92</v>
      </c>
      <c r="Z4792" t="s">
        <v>93</v>
      </c>
      <c r="AB4792" t="b">
        <v>0</v>
      </c>
      <c r="AC4792">
        <v>95</v>
      </c>
      <c r="AD4792">
        <v>50</v>
      </c>
    </row>
    <row r="4793" spans="1:30">
      <c r="A4793">
        <v>77594</v>
      </c>
      <c r="B4793">
        <v>50216</v>
      </c>
      <c r="C4793">
        <v>5052659237</v>
      </c>
      <c r="D4793">
        <v>406</v>
      </c>
      <c r="F4793">
        <v>11</v>
      </c>
      <c r="G4793">
        <v>3</v>
      </c>
      <c r="H4793" t="s">
        <v>899</v>
      </c>
      <c r="I4793" t="s">
        <v>3126</v>
      </c>
      <c r="J4793" t="s">
        <v>80</v>
      </c>
      <c r="K4793" t="s">
        <v>81</v>
      </c>
      <c r="L4793" t="s">
        <v>126</v>
      </c>
      <c r="M4793" t="s">
        <v>901</v>
      </c>
      <c r="N4793" t="s">
        <v>3127</v>
      </c>
      <c r="O4793" t="s">
        <v>3128</v>
      </c>
      <c r="P4793" t="s">
        <v>289</v>
      </c>
      <c r="Q4793" t="s">
        <v>100</v>
      </c>
      <c r="R4793" t="s">
        <v>101</v>
      </c>
      <c r="S4793" t="s">
        <v>111</v>
      </c>
      <c r="T4793" t="s">
        <v>290</v>
      </c>
      <c r="U4793" t="s">
        <v>90</v>
      </c>
      <c r="V4793" t="s">
        <v>3129</v>
      </c>
      <c r="W4793" t="s">
        <v>17</v>
      </c>
      <c r="X4793" t="s">
        <v>18</v>
      </c>
      <c r="Y4793" t="s">
        <v>92</v>
      </c>
      <c r="Z4793" t="s">
        <v>93</v>
      </c>
      <c r="AB4793" t="b">
        <v>0</v>
      </c>
      <c r="AC4793">
        <v>95</v>
      </c>
      <c r="AD4793">
        <v>50</v>
      </c>
    </row>
    <row r="4794" spans="1:30">
      <c r="A4794">
        <v>47781</v>
      </c>
      <c r="B4794">
        <v>44953</v>
      </c>
      <c r="C4794">
        <v>5058211958</v>
      </c>
      <c r="D4794">
        <v>603</v>
      </c>
      <c r="F4794">
        <v>11</v>
      </c>
      <c r="G4794">
        <v>3</v>
      </c>
      <c r="H4794" t="s">
        <v>475</v>
      </c>
      <c r="I4794" t="s">
        <v>476</v>
      </c>
      <c r="J4794" t="s">
        <v>80</v>
      </c>
      <c r="K4794" t="s">
        <v>81</v>
      </c>
      <c r="L4794" t="s">
        <v>238</v>
      </c>
      <c r="M4794" t="s">
        <v>225</v>
      </c>
      <c r="N4794" t="s">
        <v>108</v>
      </c>
      <c r="O4794" t="s">
        <v>477</v>
      </c>
      <c r="P4794" t="s">
        <v>478</v>
      </c>
      <c r="Q4794" t="s">
        <v>136</v>
      </c>
      <c r="R4794" t="s">
        <v>101</v>
      </c>
      <c r="S4794" t="s">
        <v>479</v>
      </c>
      <c r="T4794" t="s">
        <v>176</v>
      </c>
      <c r="U4794" t="s">
        <v>90</v>
      </c>
      <c r="V4794" t="s">
        <v>480</v>
      </c>
      <c r="W4794" t="s">
        <v>17</v>
      </c>
      <c r="X4794" t="s">
        <v>18</v>
      </c>
      <c r="Y4794" t="s">
        <v>92</v>
      </c>
      <c r="Z4794" t="s">
        <v>93</v>
      </c>
      <c r="AB4794" t="b">
        <v>0</v>
      </c>
      <c r="AC4794">
        <v>95</v>
      </c>
      <c r="AD4794">
        <v>50</v>
      </c>
    </row>
    <row r="4795" spans="1:30">
      <c r="A4795">
        <v>127954</v>
      </c>
      <c r="B4795">
        <v>113185</v>
      </c>
      <c r="C4795">
        <v>7573215527</v>
      </c>
      <c r="D4795">
        <v>606</v>
      </c>
      <c r="F4795">
        <v>35</v>
      </c>
      <c r="G4795">
        <v>3</v>
      </c>
      <c r="H4795" t="s">
        <v>3041</v>
      </c>
      <c r="I4795" t="s">
        <v>3042</v>
      </c>
      <c r="J4795" t="s">
        <v>80</v>
      </c>
      <c r="K4795" t="s">
        <v>81</v>
      </c>
      <c r="L4795" t="s">
        <v>238</v>
      </c>
      <c r="M4795" t="s">
        <v>97</v>
      </c>
      <c r="O4795" t="s">
        <v>3043</v>
      </c>
      <c r="P4795" t="s">
        <v>219</v>
      </c>
      <c r="Q4795" t="s">
        <v>175</v>
      </c>
      <c r="R4795" t="s">
        <v>153</v>
      </c>
      <c r="S4795" t="s">
        <v>102</v>
      </c>
      <c r="T4795" t="s">
        <v>761</v>
      </c>
      <c r="U4795" t="s">
        <v>90</v>
      </c>
      <c r="V4795" t="s">
        <v>3044</v>
      </c>
      <c r="W4795" t="s">
        <v>25</v>
      </c>
      <c r="X4795" t="s">
        <v>18</v>
      </c>
      <c r="Y4795" t="s">
        <v>92</v>
      </c>
      <c r="Z4795" t="s">
        <v>93</v>
      </c>
      <c r="AB4795" t="b">
        <v>1</v>
      </c>
      <c r="AC4795">
        <v>95</v>
      </c>
      <c r="AD4795">
        <v>50</v>
      </c>
    </row>
    <row r="4796" spans="1:30">
      <c r="A4796">
        <v>127939</v>
      </c>
      <c r="B4796">
        <v>113175</v>
      </c>
      <c r="C4796">
        <v>5053109937</v>
      </c>
      <c r="D4796">
        <v>402</v>
      </c>
      <c r="F4796">
        <v>11</v>
      </c>
      <c r="G4796">
        <v>3</v>
      </c>
      <c r="H4796" t="s">
        <v>2034</v>
      </c>
      <c r="I4796" t="s">
        <v>2035</v>
      </c>
      <c r="J4796" t="s">
        <v>80</v>
      </c>
      <c r="K4796" t="s">
        <v>81</v>
      </c>
      <c r="L4796" t="s">
        <v>260</v>
      </c>
      <c r="M4796" t="s">
        <v>214</v>
      </c>
      <c r="O4796" t="s">
        <v>1023</v>
      </c>
      <c r="P4796" t="s">
        <v>227</v>
      </c>
      <c r="Q4796" t="s">
        <v>120</v>
      </c>
      <c r="R4796" t="s">
        <v>220</v>
      </c>
      <c r="S4796" t="s">
        <v>221</v>
      </c>
      <c r="T4796" t="s">
        <v>103</v>
      </c>
      <c r="U4796" t="s">
        <v>90</v>
      </c>
      <c r="V4796" t="s">
        <v>2036</v>
      </c>
      <c r="W4796" t="s">
        <v>17</v>
      </c>
      <c r="X4796" t="s">
        <v>18</v>
      </c>
      <c r="Y4796" t="s">
        <v>92</v>
      </c>
      <c r="Z4796" t="s">
        <v>93</v>
      </c>
      <c r="AB4796" t="b">
        <v>0</v>
      </c>
      <c r="AC4796">
        <v>95</v>
      </c>
      <c r="AD4796">
        <v>50</v>
      </c>
    </row>
    <row r="4797" spans="1:30">
      <c r="A4797">
        <v>127393</v>
      </c>
      <c r="B4797">
        <v>112881</v>
      </c>
      <c r="C4797">
        <v>5059487796</v>
      </c>
      <c r="D4797">
        <v>406</v>
      </c>
      <c r="F4797">
        <v>35</v>
      </c>
      <c r="G4797">
        <v>3</v>
      </c>
      <c r="H4797" t="s">
        <v>676</v>
      </c>
      <c r="I4797" t="s">
        <v>1363</v>
      </c>
      <c r="J4797" t="s">
        <v>80</v>
      </c>
      <c r="K4797" t="s">
        <v>81</v>
      </c>
      <c r="L4797" t="s">
        <v>286</v>
      </c>
      <c r="M4797" t="s">
        <v>1364</v>
      </c>
      <c r="O4797" t="s">
        <v>1365</v>
      </c>
      <c r="P4797" t="s">
        <v>1366</v>
      </c>
      <c r="Q4797" t="s">
        <v>100</v>
      </c>
      <c r="R4797" t="s">
        <v>101</v>
      </c>
      <c r="S4797" t="s">
        <v>111</v>
      </c>
      <c r="T4797" t="s">
        <v>176</v>
      </c>
      <c r="U4797" t="s">
        <v>90</v>
      </c>
      <c r="V4797" t="s">
        <v>1367</v>
      </c>
      <c r="W4797" t="s">
        <v>25</v>
      </c>
      <c r="X4797" t="s">
        <v>18</v>
      </c>
      <c r="Y4797" t="s">
        <v>92</v>
      </c>
      <c r="Z4797" t="s">
        <v>93</v>
      </c>
      <c r="AB4797" t="b">
        <v>1</v>
      </c>
      <c r="AC4797">
        <v>95</v>
      </c>
      <c r="AD4797">
        <v>50</v>
      </c>
    </row>
    <row r="4798" spans="1:30">
      <c r="A4798">
        <v>103462</v>
      </c>
      <c r="B4798">
        <v>93066</v>
      </c>
      <c r="C4798">
        <v>5058883447</v>
      </c>
      <c r="D4798">
        <v>406</v>
      </c>
      <c r="F4798">
        <v>35</v>
      </c>
      <c r="G4798">
        <v>3</v>
      </c>
      <c r="H4798" t="s">
        <v>2616</v>
      </c>
      <c r="I4798" t="s">
        <v>2617</v>
      </c>
      <c r="J4798" t="s">
        <v>80</v>
      </c>
      <c r="K4798" t="s">
        <v>81</v>
      </c>
      <c r="L4798" t="s">
        <v>286</v>
      </c>
      <c r="M4798" t="s">
        <v>2618</v>
      </c>
      <c r="O4798" t="s">
        <v>1243</v>
      </c>
      <c r="P4798" t="s">
        <v>301</v>
      </c>
      <c r="Q4798" t="s">
        <v>100</v>
      </c>
      <c r="R4798" t="s">
        <v>101</v>
      </c>
      <c r="S4798" t="s">
        <v>111</v>
      </c>
      <c r="T4798" t="s">
        <v>256</v>
      </c>
      <c r="U4798" t="s">
        <v>90</v>
      </c>
      <c r="V4798" t="s">
        <v>2619</v>
      </c>
      <c r="W4798" t="s">
        <v>25</v>
      </c>
      <c r="X4798" t="s">
        <v>18</v>
      </c>
      <c r="Y4798" t="s">
        <v>92</v>
      </c>
      <c r="Z4798" t="s">
        <v>93</v>
      </c>
      <c r="AB4798" t="b">
        <v>1</v>
      </c>
      <c r="AC4798">
        <v>95</v>
      </c>
      <c r="AD4798">
        <v>50</v>
      </c>
    </row>
    <row r="4799" spans="1:30">
      <c r="A4799">
        <v>126544</v>
      </c>
      <c r="B4799">
        <v>112380</v>
      </c>
      <c r="C4799">
        <v>5052617768</v>
      </c>
      <c r="D4799">
        <v>408</v>
      </c>
      <c r="F4799">
        <v>11</v>
      </c>
      <c r="G4799">
        <v>3</v>
      </c>
      <c r="H4799" t="s">
        <v>3141</v>
      </c>
      <c r="I4799" t="s">
        <v>3142</v>
      </c>
      <c r="J4799" t="s">
        <v>80</v>
      </c>
      <c r="K4799" t="s">
        <v>81</v>
      </c>
      <c r="L4799" t="s">
        <v>3143</v>
      </c>
      <c r="M4799" t="s">
        <v>3141</v>
      </c>
      <c r="O4799" t="s">
        <v>3144</v>
      </c>
      <c r="P4799" t="s">
        <v>1972</v>
      </c>
      <c r="Q4799" t="s">
        <v>183</v>
      </c>
      <c r="R4799" t="s">
        <v>153</v>
      </c>
      <c r="S4799" t="s">
        <v>330</v>
      </c>
      <c r="T4799" t="s">
        <v>1787</v>
      </c>
      <c r="U4799" t="s">
        <v>90</v>
      </c>
      <c r="V4799" t="s">
        <v>3145</v>
      </c>
      <c r="W4799" t="s">
        <v>17</v>
      </c>
      <c r="X4799" t="s">
        <v>18</v>
      </c>
      <c r="Y4799" t="s">
        <v>92</v>
      </c>
      <c r="Z4799" t="s">
        <v>93</v>
      </c>
      <c r="AB4799" t="b">
        <v>0</v>
      </c>
      <c r="AC4799">
        <v>95</v>
      </c>
      <c r="AD4799">
        <v>50</v>
      </c>
    </row>
    <row r="4800" spans="1:30">
      <c r="A4800">
        <v>97173</v>
      </c>
      <c r="B4800">
        <v>87697</v>
      </c>
      <c r="C4800">
        <v>5052698528</v>
      </c>
      <c r="D4800">
        <v>406</v>
      </c>
      <c r="F4800">
        <v>35</v>
      </c>
      <c r="G4800">
        <v>3</v>
      </c>
      <c r="H4800" t="s">
        <v>453</v>
      </c>
      <c r="I4800" t="s">
        <v>454</v>
      </c>
      <c r="J4800" t="s">
        <v>80</v>
      </c>
      <c r="K4800" t="s">
        <v>81</v>
      </c>
      <c r="L4800" t="s">
        <v>216</v>
      </c>
      <c r="M4800" t="s">
        <v>453</v>
      </c>
      <c r="O4800" t="s">
        <v>455</v>
      </c>
      <c r="P4800" t="s">
        <v>227</v>
      </c>
      <c r="Q4800" t="s">
        <v>120</v>
      </c>
      <c r="R4800" t="s">
        <v>87</v>
      </c>
      <c r="S4800" t="s">
        <v>111</v>
      </c>
      <c r="T4800" t="s">
        <v>714</v>
      </c>
      <c r="U4800" t="s">
        <v>90</v>
      </c>
      <c r="V4800" t="s">
        <v>3481</v>
      </c>
      <c r="W4800" t="s">
        <v>25</v>
      </c>
      <c r="X4800" t="s">
        <v>18</v>
      </c>
      <c r="Y4800" t="s">
        <v>92</v>
      </c>
      <c r="Z4800" t="s">
        <v>93</v>
      </c>
      <c r="AB4800" t="b">
        <v>1</v>
      </c>
      <c r="AC4800">
        <v>95</v>
      </c>
      <c r="AD4800">
        <v>50</v>
      </c>
    </row>
    <row r="4801" spans="1:30">
      <c r="A4801">
        <v>14985</v>
      </c>
      <c r="B4801">
        <v>13562</v>
      </c>
      <c r="C4801">
        <v>5058570050</v>
      </c>
      <c r="D4801">
        <v>406</v>
      </c>
      <c r="F4801">
        <v>35</v>
      </c>
      <c r="G4801">
        <v>3</v>
      </c>
      <c r="H4801" t="s">
        <v>2598</v>
      </c>
      <c r="I4801" t="s">
        <v>2599</v>
      </c>
      <c r="J4801" t="s">
        <v>80</v>
      </c>
      <c r="K4801" t="s">
        <v>81</v>
      </c>
      <c r="L4801" t="s">
        <v>205</v>
      </c>
      <c r="M4801" t="s">
        <v>2600</v>
      </c>
      <c r="N4801" t="s">
        <v>108</v>
      </c>
      <c r="O4801" t="s">
        <v>784</v>
      </c>
      <c r="P4801" t="s">
        <v>166</v>
      </c>
      <c r="Q4801" t="s">
        <v>100</v>
      </c>
      <c r="R4801" t="s">
        <v>101</v>
      </c>
      <c r="S4801" t="s">
        <v>111</v>
      </c>
      <c r="T4801" t="s">
        <v>1604</v>
      </c>
      <c r="U4801" t="s">
        <v>90</v>
      </c>
      <c r="V4801" t="s">
        <v>2601</v>
      </c>
      <c r="W4801" t="s">
        <v>25</v>
      </c>
      <c r="X4801" t="s">
        <v>18</v>
      </c>
      <c r="Y4801" t="s">
        <v>92</v>
      </c>
      <c r="Z4801" t="s">
        <v>93</v>
      </c>
      <c r="AB4801" t="b">
        <v>1</v>
      </c>
      <c r="AC4801">
        <v>95</v>
      </c>
      <c r="AD4801">
        <v>50</v>
      </c>
    </row>
    <row r="4802" spans="1:30">
      <c r="A4802">
        <v>122565</v>
      </c>
      <c r="B4802">
        <v>55557</v>
      </c>
      <c r="C4802">
        <v>5058562226</v>
      </c>
      <c r="D4802">
        <v>406</v>
      </c>
      <c r="F4802">
        <v>35</v>
      </c>
      <c r="G4802">
        <v>3</v>
      </c>
      <c r="H4802" t="s">
        <v>272</v>
      </c>
      <c r="I4802" t="s">
        <v>273</v>
      </c>
      <c r="J4802" t="s">
        <v>80</v>
      </c>
      <c r="K4802" t="s">
        <v>81</v>
      </c>
      <c r="L4802" t="s">
        <v>231</v>
      </c>
      <c r="M4802" t="s">
        <v>272</v>
      </c>
      <c r="N4802" t="s">
        <v>108</v>
      </c>
      <c r="O4802" t="s">
        <v>274</v>
      </c>
      <c r="P4802" t="s">
        <v>152</v>
      </c>
      <c r="Q4802" t="s">
        <v>100</v>
      </c>
      <c r="R4802" t="s">
        <v>153</v>
      </c>
      <c r="S4802" t="s">
        <v>111</v>
      </c>
      <c r="T4802" t="s">
        <v>1689</v>
      </c>
      <c r="U4802" t="s">
        <v>90</v>
      </c>
      <c r="V4802" t="s">
        <v>2718</v>
      </c>
      <c r="W4802" t="s">
        <v>25</v>
      </c>
      <c r="X4802" t="s">
        <v>18</v>
      </c>
      <c r="Y4802" t="s">
        <v>92</v>
      </c>
      <c r="Z4802" t="s">
        <v>93</v>
      </c>
      <c r="AB4802" t="b">
        <v>1</v>
      </c>
      <c r="AC4802">
        <v>96</v>
      </c>
      <c r="AD4802">
        <v>50</v>
      </c>
    </row>
    <row r="4803" spans="1:30">
      <c r="A4803">
        <v>82679</v>
      </c>
      <c r="B4803">
        <v>75366</v>
      </c>
      <c r="C4803">
        <v>5052431979</v>
      </c>
      <c r="D4803">
        <v>406</v>
      </c>
      <c r="F4803">
        <v>11</v>
      </c>
      <c r="G4803">
        <v>3</v>
      </c>
      <c r="H4803" t="s">
        <v>2653</v>
      </c>
      <c r="I4803" t="s">
        <v>2654</v>
      </c>
      <c r="J4803" t="s">
        <v>80</v>
      </c>
      <c r="K4803" t="s">
        <v>81</v>
      </c>
      <c r="L4803" t="s">
        <v>205</v>
      </c>
      <c r="M4803" t="s">
        <v>2653</v>
      </c>
      <c r="N4803" t="s">
        <v>2655</v>
      </c>
      <c r="O4803" t="s">
        <v>2656</v>
      </c>
      <c r="P4803" t="s">
        <v>2422</v>
      </c>
      <c r="Q4803" t="s">
        <v>120</v>
      </c>
      <c r="R4803" t="s">
        <v>101</v>
      </c>
      <c r="S4803" t="s">
        <v>111</v>
      </c>
      <c r="T4803" t="s">
        <v>451</v>
      </c>
      <c r="U4803" t="s">
        <v>90</v>
      </c>
      <c r="V4803" t="s">
        <v>2657</v>
      </c>
      <c r="W4803" t="s">
        <v>17</v>
      </c>
      <c r="X4803" t="s">
        <v>18</v>
      </c>
      <c r="Y4803" t="s">
        <v>92</v>
      </c>
      <c r="Z4803" t="s">
        <v>93</v>
      </c>
      <c r="AB4803" t="b">
        <v>0</v>
      </c>
      <c r="AC4803">
        <v>96</v>
      </c>
      <c r="AD4803">
        <v>50</v>
      </c>
    </row>
    <row r="4804" spans="1:30">
      <c r="A4804">
        <v>126250</v>
      </c>
      <c r="B4804">
        <v>112211</v>
      </c>
      <c r="C4804">
        <v>5053555702</v>
      </c>
      <c r="D4804">
        <v>406</v>
      </c>
      <c r="F4804">
        <v>11</v>
      </c>
      <c r="G4804">
        <v>3</v>
      </c>
      <c r="H4804" t="s">
        <v>2679</v>
      </c>
      <c r="I4804" t="s">
        <v>2680</v>
      </c>
      <c r="J4804" t="s">
        <v>80</v>
      </c>
      <c r="K4804" t="s">
        <v>81</v>
      </c>
      <c r="L4804" t="s">
        <v>149</v>
      </c>
      <c r="M4804" t="s">
        <v>2681</v>
      </c>
      <c r="O4804" t="s">
        <v>1330</v>
      </c>
      <c r="P4804" t="s">
        <v>1072</v>
      </c>
      <c r="Q4804" t="s">
        <v>120</v>
      </c>
      <c r="R4804" t="s">
        <v>101</v>
      </c>
      <c r="S4804" t="s">
        <v>111</v>
      </c>
      <c r="T4804" t="s">
        <v>740</v>
      </c>
      <c r="U4804" t="s">
        <v>90</v>
      </c>
      <c r="V4804" t="s">
        <v>2682</v>
      </c>
      <c r="W4804" t="s">
        <v>17</v>
      </c>
      <c r="X4804" t="s">
        <v>18</v>
      </c>
      <c r="Y4804" t="s">
        <v>92</v>
      </c>
      <c r="Z4804" t="s">
        <v>93</v>
      </c>
      <c r="AB4804" t="b">
        <v>0</v>
      </c>
      <c r="AC4804">
        <v>96</v>
      </c>
      <c r="AD4804">
        <v>50</v>
      </c>
    </row>
    <row r="4805" spans="1:30">
      <c r="A4805">
        <v>120897</v>
      </c>
      <c r="B4805">
        <v>107887</v>
      </c>
      <c r="C4805">
        <v>5058990850</v>
      </c>
      <c r="D4805">
        <v>406</v>
      </c>
      <c r="F4805">
        <v>11</v>
      </c>
      <c r="G4805">
        <v>3</v>
      </c>
      <c r="H4805" t="s">
        <v>2195</v>
      </c>
      <c r="I4805" t="s">
        <v>2209</v>
      </c>
      <c r="J4805" t="s">
        <v>80</v>
      </c>
      <c r="K4805" t="s">
        <v>81</v>
      </c>
      <c r="L4805" t="s">
        <v>231</v>
      </c>
      <c r="M4805" t="s">
        <v>2197</v>
      </c>
      <c r="O4805" t="s">
        <v>1703</v>
      </c>
      <c r="P4805" t="s">
        <v>1223</v>
      </c>
      <c r="R4805" t="s">
        <v>153</v>
      </c>
      <c r="S4805" t="s">
        <v>111</v>
      </c>
      <c r="T4805" t="s">
        <v>351</v>
      </c>
      <c r="U4805" t="s">
        <v>90</v>
      </c>
      <c r="V4805" t="s">
        <v>2210</v>
      </c>
      <c r="W4805" t="s">
        <v>17</v>
      </c>
      <c r="X4805" t="s">
        <v>18</v>
      </c>
      <c r="Y4805" t="s">
        <v>92</v>
      </c>
      <c r="Z4805" t="s">
        <v>93</v>
      </c>
      <c r="AB4805" t="b">
        <v>0</v>
      </c>
      <c r="AC4805">
        <v>96</v>
      </c>
      <c r="AD4805">
        <v>50</v>
      </c>
    </row>
    <row r="4806" spans="1:30">
      <c r="A4806">
        <v>122112</v>
      </c>
      <c r="B4806">
        <v>103820</v>
      </c>
      <c r="C4806">
        <v>5058880345</v>
      </c>
      <c r="D4806">
        <v>406</v>
      </c>
      <c r="F4806">
        <v>35</v>
      </c>
      <c r="G4806">
        <v>3</v>
      </c>
      <c r="H4806" t="s">
        <v>3257</v>
      </c>
      <c r="I4806" t="s">
        <v>3258</v>
      </c>
      <c r="J4806" t="s">
        <v>80</v>
      </c>
      <c r="K4806" t="s">
        <v>81</v>
      </c>
      <c r="L4806" t="s">
        <v>286</v>
      </c>
      <c r="M4806" t="s">
        <v>1227</v>
      </c>
      <c r="O4806" t="s">
        <v>2661</v>
      </c>
      <c r="P4806" t="s">
        <v>289</v>
      </c>
      <c r="Q4806" t="s">
        <v>100</v>
      </c>
      <c r="R4806" t="s">
        <v>101</v>
      </c>
      <c r="S4806" t="s">
        <v>111</v>
      </c>
      <c r="T4806" t="s">
        <v>145</v>
      </c>
      <c r="U4806" t="s">
        <v>90</v>
      </c>
      <c r="V4806" t="s">
        <v>3259</v>
      </c>
      <c r="W4806" t="s">
        <v>25</v>
      </c>
      <c r="X4806" t="s">
        <v>18</v>
      </c>
      <c r="Y4806" t="s">
        <v>92</v>
      </c>
      <c r="Z4806" t="s">
        <v>93</v>
      </c>
      <c r="AB4806" t="b">
        <v>1</v>
      </c>
      <c r="AC4806">
        <v>96</v>
      </c>
      <c r="AD4806">
        <v>50</v>
      </c>
    </row>
    <row r="4807" spans="1:30">
      <c r="A4807">
        <v>114242</v>
      </c>
      <c r="B4807">
        <v>102208</v>
      </c>
      <c r="C4807">
        <v>5054408070</v>
      </c>
      <c r="D4807">
        <v>406</v>
      </c>
      <c r="F4807">
        <v>11</v>
      </c>
      <c r="G4807">
        <v>3</v>
      </c>
      <c r="H4807" t="s">
        <v>346</v>
      </c>
      <c r="I4807" t="s">
        <v>347</v>
      </c>
      <c r="J4807" t="s">
        <v>80</v>
      </c>
      <c r="K4807" t="s">
        <v>81</v>
      </c>
      <c r="L4807" t="s">
        <v>82</v>
      </c>
      <c r="M4807" t="s">
        <v>348</v>
      </c>
      <c r="O4807" t="s">
        <v>349</v>
      </c>
      <c r="P4807" t="s">
        <v>350</v>
      </c>
      <c r="Q4807" t="s">
        <v>120</v>
      </c>
      <c r="R4807" t="s">
        <v>101</v>
      </c>
      <c r="S4807" t="s">
        <v>111</v>
      </c>
      <c r="T4807" t="s">
        <v>351</v>
      </c>
      <c r="U4807" t="s">
        <v>90</v>
      </c>
      <c r="V4807" t="s">
        <v>1436</v>
      </c>
      <c r="W4807" t="s">
        <v>17</v>
      </c>
      <c r="X4807" t="s">
        <v>18</v>
      </c>
      <c r="Y4807" t="s">
        <v>92</v>
      </c>
      <c r="Z4807" t="s">
        <v>93</v>
      </c>
      <c r="AB4807" t="b">
        <v>0</v>
      </c>
      <c r="AC4807">
        <v>96</v>
      </c>
      <c r="AD4807">
        <v>50</v>
      </c>
    </row>
    <row r="4808" spans="1:30">
      <c r="A4808">
        <v>118995</v>
      </c>
      <c r="B4808">
        <v>106277</v>
      </c>
      <c r="D4808">
        <v>406</v>
      </c>
      <c r="F4808">
        <v>35</v>
      </c>
      <c r="G4808">
        <v>3</v>
      </c>
      <c r="H4808" t="s">
        <v>746</v>
      </c>
      <c r="I4808" t="s">
        <v>747</v>
      </c>
      <c r="J4808" t="s">
        <v>80</v>
      </c>
      <c r="K4808" t="s">
        <v>81</v>
      </c>
      <c r="L4808" t="s">
        <v>205</v>
      </c>
      <c r="M4808" t="s">
        <v>748</v>
      </c>
      <c r="O4808" t="s">
        <v>749</v>
      </c>
      <c r="P4808" t="s">
        <v>362</v>
      </c>
      <c r="Q4808" t="s">
        <v>175</v>
      </c>
      <c r="R4808" t="s">
        <v>101</v>
      </c>
      <c r="S4808" t="s">
        <v>111</v>
      </c>
      <c r="T4808" t="s">
        <v>485</v>
      </c>
      <c r="U4808" t="s">
        <v>90</v>
      </c>
      <c r="V4808" t="s">
        <v>750</v>
      </c>
      <c r="W4808" t="s">
        <v>25</v>
      </c>
      <c r="X4808" t="s">
        <v>18</v>
      </c>
      <c r="Y4808" t="s">
        <v>92</v>
      </c>
      <c r="Z4808" t="s">
        <v>93</v>
      </c>
      <c r="AB4808" t="b">
        <v>1</v>
      </c>
      <c r="AC4808">
        <v>96</v>
      </c>
      <c r="AD4808">
        <v>50</v>
      </c>
    </row>
    <row r="4809" spans="1:30">
      <c r="A4809">
        <v>126229</v>
      </c>
      <c r="B4809">
        <v>112202</v>
      </c>
      <c r="C4809">
        <v>5058899315</v>
      </c>
      <c r="D4809">
        <v>406</v>
      </c>
      <c r="F4809">
        <v>11</v>
      </c>
      <c r="G4809">
        <v>3</v>
      </c>
      <c r="H4809" t="s">
        <v>2570</v>
      </c>
      <c r="I4809" t="s">
        <v>2571</v>
      </c>
      <c r="J4809" t="s">
        <v>80</v>
      </c>
      <c r="K4809" t="s">
        <v>81</v>
      </c>
      <c r="L4809" t="s">
        <v>286</v>
      </c>
      <c r="M4809" t="s">
        <v>2572</v>
      </c>
      <c r="O4809" t="s">
        <v>2573</v>
      </c>
      <c r="P4809" t="s">
        <v>1366</v>
      </c>
      <c r="Q4809" t="s">
        <v>100</v>
      </c>
      <c r="R4809" t="s">
        <v>101</v>
      </c>
      <c r="S4809" t="s">
        <v>111</v>
      </c>
      <c r="T4809" t="s">
        <v>1098</v>
      </c>
      <c r="U4809" t="s">
        <v>90</v>
      </c>
      <c r="V4809" t="s">
        <v>2574</v>
      </c>
      <c r="W4809" t="s">
        <v>17</v>
      </c>
      <c r="X4809" t="s">
        <v>18</v>
      </c>
      <c r="Y4809" t="s">
        <v>92</v>
      </c>
      <c r="Z4809" t="s">
        <v>93</v>
      </c>
      <c r="AB4809" t="b">
        <v>0</v>
      </c>
      <c r="AC4809">
        <v>96</v>
      </c>
      <c r="AD4809">
        <v>50</v>
      </c>
    </row>
    <row r="4810" spans="1:30">
      <c r="A4810">
        <v>65727</v>
      </c>
      <c r="B4810">
        <v>60440</v>
      </c>
      <c r="C4810">
        <v>5057960311</v>
      </c>
      <c r="D4810">
        <v>601</v>
      </c>
      <c r="F4810">
        <v>11</v>
      </c>
      <c r="G4810">
        <v>3</v>
      </c>
      <c r="H4810" t="s">
        <v>1504</v>
      </c>
      <c r="I4810" t="s">
        <v>1505</v>
      </c>
      <c r="J4810" t="s">
        <v>80</v>
      </c>
      <c r="K4810" t="s">
        <v>81</v>
      </c>
      <c r="L4810" t="s">
        <v>188</v>
      </c>
      <c r="M4810" t="s">
        <v>1504</v>
      </c>
      <c r="N4810" t="s">
        <v>1506</v>
      </c>
      <c r="O4810" t="s">
        <v>1507</v>
      </c>
      <c r="P4810" t="s">
        <v>1072</v>
      </c>
      <c r="Q4810" t="s">
        <v>120</v>
      </c>
      <c r="R4810" t="s">
        <v>101</v>
      </c>
      <c r="S4810" t="s">
        <v>167</v>
      </c>
      <c r="T4810" t="s">
        <v>670</v>
      </c>
      <c r="U4810" t="s">
        <v>90</v>
      </c>
      <c r="V4810" t="s">
        <v>1508</v>
      </c>
      <c r="W4810" t="s">
        <v>17</v>
      </c>
      <c r="X4810" t="s">
        <v>18</v>
      </c>
      <c r="Y4810" t="s">
        <v>92</v>
      </c>
      <c r="Z4810" t="s">
        <v>93</v>
      </c>
      <c r="AB4810" t="b">
        <v>0</v>
      </c>
      <c r="AC4810">
        <v>96</v>
      </c>
      <c r="AD4810">
        <v>50</v>
      </c>
    </row>
    <row r="4811" spans="1:30">
      <c r="A4811">
        <v>103895</v>
      </c>
      <c r="B4811">
        <v>93418</v>
      </c>
      <c r="C4811">
        <v>5052938887</v>
      </c>
      <c r="D4811">
        <v>406</v>
      </c>
      <c r="F4811">
        <v>35</v>
      </c>
      <c r="G4811">
        <v>3</v>
      </c>
      <c r="H4811" t="s">
        <v>3353</v>
      </c>
      <c r="I4811" t="s">
        <v>3354</v>
      </c>
      <c r="J4811" t="s">
        <v>80</v>
      </c>
      <c r="K4811" t="s">
        <v>81</v>
      </c>
      <c r="L4811" t="s">
        <v>141</v>
      </c>
      <c r="M4811" t="s">
        <v>3355</v>
      </c>
      <c r="O4811" t="s">
        <v>3356</v>
      </c>
      <c r="P4811" t="s">
        <v>227</v>
      </c>
      <c r="Q4811" t="s">
        <v>120</v>
      </c>
      <c r="R4811" t="s">
        <v>87</v>
      </c>
      <c r="S4811" t="s">
        <v>111</v>
      </c>
      <c r="T4811" t="s">
        <v>371</v>
      </c>
      <c r="U4811" t="s">
        <v>90</v>
      </c>
      <c r="V4811" t="s">
        <v>3357</v>
      </c>
      <c r="W4811" t="s">
        <v>25</v>
      </c>
      <c r="X4811" t="s">
        <v>18</v>
      </c>
      <c r="Y4811" t="s">
        <v>92</v>
      </c>
      <c r="Z4811" t="s">
        <v>93</v>
      </c>
      <c r="AB4811" t="b">
        <v>1</v>
      </c>
      <c r="AC4811">
        <v>96</v>
      </c>
      <c r="AD4811">
        <v>50</v>
      </c>
    </row>
    <row r="4812" spans="1:30">
      <c r="A4812">
        <v>14548</v>
      </c>
      <c r="B4812">
        <v>13144</v>
      </c>
      <c r="C4812">
        <v>5058834321</v>
      </c>
      <c r="D4812">
        <v>406</v>
      </c>
      <c r="F4812">
        <v>11</v>
      </c>
      <c r="G4812">
        <v>3</v>
      </c>
      <c r="H4812" t="s">
        <v>1241</v>
      </c>
      <c r="I4812" t="s">
        <v>1242</v>
      </c>
      <c r="J4812" t="s">
        <v>80</v>
      </c>
      <c r="K4812" t="s">
        <v>81</v>
      </c>
      <c r="L4812" t="s">
        <v>286</v>
      </c>
      <c r="M4812" t="s">
        <v>246</v>
      </c>
      <c r="N4812" t="s">
        <v>682</v>
      </c>
      <c r="O4812" t="s">
        <v>1243</v>
      </c>
      <c r="P4812" t="s">
        <v>301</v>
      </c>
      <c r="Q4812" t="s">
        <v>100</v>
      </c>
      <c r="R4812" t="s">
        <v>101</v>
      </c>
      <c r="S4812" t="s">
        <v>111</v>
      </c>
      <c r="T4812" t="s">
        <v>605</v>
      </c>
      <c r="U4812" t="s">
        <v>90</v>
      </c>
      <c r="V4812" t="s">
        <v>1244</v>
      </c>
      <c r="W4812" t="s">
        <v>17</v>
      </c>
      <c r="X4812" t="s">
        <v>18</v>
      </c>
      <c r="Y4812" t="s">
        <v>92</v>
      </c>
      <c r="Z4812" t="s">
        <v>93</v>
      </c>
      <c r="AB4812" t="b">
        <v>0</v>
      </c>
      <c r="AC4812">
        <v>96</v>
      </c>
      <c r="AD4812">
        <v>50</v>
      </c>
    </row>
    <row r="4813" spans="1:30">
      <c r="A4813">
        <v>88687</v>
      </c>
      <c r="B4813">
        <v>80520</v>
      </c>
      <c r="C4813">
        <v>5058832864</v>
      </c>
      <c r="D4813">
        <v>406</v>
      </c>
      <c r="F4813">
        <v>11</v>
      </c>
      <c r="G4813">
        <v>3</v>
      </c>
      <c r="H4813" t="s">
        <v>3177</v>
      </c>
      <c r="I4813" t="s">
        <v>3178</v>
      </c>
      <c r="J4813" t="s">
        <v>80</v>
      </c>
      <c r="K4813" t="s">
        <v>81</v>
      </c>
      <c r="L4813" t="s">
        <v>238</v>
      </c>
      <c r="M4813" t="s">
        <v>3179</v>
      </c>
      <c r="N4813" t="s">
        <v>108</v>
      </c>
      <c r="O4813" t="s">
        <v>3180</v>
      </c>
      <c r="P4813" t="s">
        <v>301</v>
      </c>
      <c r="Q4813" t="s">
        <v>100</v>
      </c>
      <c r="R4813" t="s">
        <v>101</v>
      </c>
      <c r="S4813" t="s">
        <v>111</v>
      </c>
      <c r="T4813" t="s">
        <v>398</v>
      </c>
      <c r="U4813" t="s">
        <v>90</v>
      </c>
      <c r="V4813" t="s">
        <v>3181</v>
      </c>
      <c r="W4813" t="s">
        <v>17</v>
      </c>
      <c r="X4813" t="s">
        <v>18</v>
      </c>
      <c r="Y4813" t="s">
        <v>92</v>
      </c>
      <c r="Z4813" t="s">
        <v>93</v>
      </c>
      <c r="AB4813" t="b">
        <v>0</v>
      </c>
      <c r="AC4813">
        <v>96</v>
      </c>
      <c r="AD4813">
        <v>50</v>
      </c>
    </row>
    <row r="4814" spans="1:30">
      <c r="A4814">
        <v>46926</v>
      </c>
      <c r="B4814">
        <v>36280</v>
      </c>
      <c r="C4814">
        <v>5052686611</v>
      </c>
      <c r="D4814">
        <v>608</v>
      </c>
      <c r="F4814">
        <v>11</v>
      </c>
      <c r="G4814">
        <v>3</v>
      </c>
      <c r="H4814" t="s">
        <v>1015</v>
      </c>
      <c r="I4814" t="s">
        <v>1016</v>
      </c>
      <c r="J4814" t="s">
        <v>80</v>
      </c>
      <c r="K4814" t="s">
        <v>81</v>
      </c>
      <c r="L4814" t="s">
        <v>126</v>
      </c>
      <c r="M4814" t="s">
        <v>744</v>
      </c>
      <c r="N4814" t="s">
        <v>1017</v>
      </c>
      <c r="O4814" t="s">
        <v>1018</v>
      </c>
      <c r="P4814" t="s">
        <v>289</v>
      </c>
      <c r="Q4814" t="s">
        <v>100</v>
      </c>
      <c r="R4814" t="s">
        <v>87</v>
      </c>
      <c r="S4814" t="s">
        <v>583</v>
      </c>
      <c r="T4814" t="s">
        <v>398</v>
      </c>
      <c r="U4814" t="s">
        <v>90</v>
      </c>
      <c r="V4814" t="s">
        <v>3330</v>
      </c>
      <c r="W4814" t="s">
        <v>17</v>
      </c>
      <c r="X4814" t="s">
        <v>18</v>
      </c>
      <c r="Y4814" t="s">
        <v>92</v>
      </c>
      <c r="Z4814" t="s">
        <v>93</v>
      </c>
      <c r="AB4814" t="b">
        <v>0</v>
      </c>
      <c r="AC4814">
        <v>96</v>
      </c>
      <c r="AD4814">
        <v>50</v>
      </c>
    </row>
    <row r="4815" spans="1:30">
      <c r="A4815">
        <v>124903</v>
      </c>
      <c r="B4815">
        <v>111409</v>
      </c>
      <c r="C4815">
        <v>5052922516</v>
      </c>
      <c r="D4815">
        <v>607</v>
      </c>
      <c r="F4815">
        <v>35</v>
      </c>
      <c r="G4815">
        <v>3</v>
      </c>
      <c r="H4815" t="s">
        <v>1332</v>
      </c>
      <c r="I4815" t="s">
        <v>1333</v>
      </c>
      <c r="J4815" t="s">
        <v>80</v>
      </c>
      <c r="K4815" t="s">
        <v>81</v>
      </c>
      <c r="L4815" t="s">
        <v>188</v>
      </c>
      <c r="M4815" t="s">
        <v>1334</v>
      </c>
      <c r="O4815" t="s">
        <v>1335</v>
      </c>
      <c r="P4815" t="s">
        <v>166</v>
      </c>
      <c r="Q4815" t="s">
        <v>100</v>
      </c>
      <c r="R4815" t="s">
        <v>153</v>
      </c>
      <c r="S4815" t="s">
        <v>193</v>
      </c>
      <c r="T4815" t="s">
        <v>605</v>
      </c>
      <c r="U4815" t="s">
        <v>90</v>
      </c>
      <c r="V4815" t="s">
        <v>1336</v>
      </c>
      <c r="W4815" t="s">
        <v>25</v>
      </c>
      <c r="X4815" t="s">
        <v>18</v>
      </c>
      <c r="Y4815" t="s">
        <v>92</v>
      </c>
      <c r="Z4815" t="s">
        <v>93</v>
      </c>
      <c r="AB4815" t="b">
        <v>1</v>
      </c>
      <c r="AC4815">
        <v>96</v>
      </c>
      <c r="AD4815">
        <v>50</v>
      </c>
    </row>
    <row r="4816" spans="1:30">
      <c r="A4816">
        <v>128345</v>
      </c>
      <c r="B4816">
        <v>113515</v>
      </c>
      <c r="C4816">
        <v>5053937503</v>
      </c>
      <c r="D4816">
        <v>406</v>
      </c>
      <c r="F4816">
        <v>11</v>
      </c>
      <c r="G4816">
        <v>3</v>
      </c>
      <c r="H4816" t="s">
        <v>1527</v>
      </c>
      <c r="I4816" t="s">
        <v>2429</v>
      </c>
      <c r="J4816" t="s">
        <v>80</v>
      </c>
      <c r="K4816" t="s">
        <v>81</v>
      </c>
      <c r="L4816" t="s">
        <v>82</v>
      </c>
      <c r="M4816" t="s">
        <v>2251</v>
      </c>
      <c r="O4816" t="s">
        <v>2430</v>
      </c>
      <c r="P4816" t="s">
        <v>110</v>
      </c>
      <c r="Q4816" t="s">
        <v>100</v>
      </c>
      <c r="R4816" t="s">
        <v>87</v>
      </c>
      <c r="S4816" t="s">
        <v>111</v>
      </c>
      <c r="T4816" t="s">
        <v>803</v>
      </c>
      <c r="U4816" t="s">
        <v>90</v>
      </c>
      <c r="V4816" t="s">
        <v>2485</v>
      </c>
      <c r="W4816" t="s">
        <v>17</v>
      </c>
      <c r="X4816" t="s">
        <v>18</v>
      </c>
      <c r="Y4816" t="s">
        <v>92</v>
      </c>
      <c r="Z4816" t="s">
        <v>93</v>
      </c>
      <c r="AB4816" t="b">
        <v>0</v>
      </c>
      <c r="AC4816">
        <v>96</v>
      </c>
      <c r="AD4816">
        <v>50</v>
      </c>
    </row>
    <row r="4817" spans="1:30">
      <c r="A4817">
        <v>100534</v>
      </c>
      <c r="B4817">
        <v>90545</v>
      </c>
      <c r="C4817">
        <v>5052691812</v>
      </c>
      <c r="D4817">
        <v>406</v>
      </c>
      <c r="F4817">
        <v>11</v>
      </c>
      <c r="G4817">
        <v>3</v>
      </c>
      <c r="H4817" t="s">
        <v>1545</v>
      </c>
      <c r="I4817" t="s">
        <v>1546</v>
      </c>
      <c r="J4817" t="s">
        <v>80</v>
      </c>
      <c r="K4817" t="s">
        <v>81</v>
      </c>
      <c r="L4817" t="s">
        <v>231</v>
      </c>
      <c r="M4817" t="s">
        <v>1547</v>
      </c>
      <c r="O4817" t="s">
        <v>1548</v>
      </c>
      <c r="P4817" t="s">
        <v>152</v>
      </c>
      <c r="Q4817" t="s">
        <v>100</v>
      </c>
      <c r="R4817" t="s">
        <v>153</v>
      </c>
      <c r="S4817" t="s">
        <v>111</v>
      </c>
      <c r="T4817" t="s">
        <v>1265</v>
      </c>
      <c r="U4817" t="s">
        <v>90</v>
      </c>
      <c r="V4817" t="s">
        <v>1549</v>
      </c>
      <c r="W4817" t="s">
        <v>17</v>
      </c>
      <c r="X4817" t="s">
        <v>18</v>
      </c>
      <c r="Y4817" t="s">
        <v>92</v>
      </c>
      <c r="Z4817" t="s">
        <v>93</v>
      </c>
      <c r="AB4817" t="b">
        <v>0</v>
      </c>
      <c r="AC4817">
        <v>96</v>
      </c>
      <c r="AD4817">
        <v>50</v>
      </c>
    </row>
    <row r="4818" spans="1:30">
      <c r="A4818">
        <v>126438</v>
      </c>
      <c r="B4818">
        <v>112304</v>
      </c>
      <c r="C4818">
        <v>5053471913</v>
      </c>
      <c r="D4818">
        <v>406</v>
      </c>
      <c r="F4818">
        <v>35</v>
      </c>
      <c r="G4818">
        <v>3</v>
      </c>
      <c r="H4818" t="s">
        <v>996</v>
      </c>
      <c r="I4818" t="s">
        <v>997</v>
      </c>
      <c r="J4818" t="s">
        <v>80</v>
      </c>
      <c r="K4818" t="s">
        <v>81</v>
      </c>
      <c r="L4818" t="s">
        <v>149</v>
      </c>
      <c r="M4818" t="s">
        <v>998</v>
      </c>
      <c r="O4818" t="s">
        <v>999</v>
      </c>
      <c r="P4818" t="s">
        <v>152</v>
      </c>
      <c r="Q4818" t="s">
        <v>100</v>
      </c>
      <c r="R4818" t="s">
        <v>153</v>
      </c>
      <c r="S4818" t="s">
        <v>111</v>
      </c>
      <c r="T4818" t="s">
        <v>552</v>
      </c>
      <c r="U4818" t="s">
        <v>90</v>
      </c>
      <c r="V4818" t="s">
        <v>1000</v>
      </c>
      <c r="W4818" t="s">
        <v>25</v>
      </c>
      <c r="X4818" t="s">
        <v>18</v>
      </c>
      <c r="Y4818" t="s">
        <v>92</v>
      </c>
      <c r="Z4818" t="s">
        <v>93</v>
      </c>
      <c r="AB4818" t="b">
        <v>1</v>
      </c>
      <c r="AC4818">
        <v>96</v>
      </c>
      <c r="AD4818">
        <v>50</v>
      </c>
    </row>
    <row r="4819" spans="1:30">
      <c r="A4819">
        <v>119622</v>
      </c>
      <c r="B4819">
        <v>106810</v>
      </c>
      <c r="D4819">
        <v>607</v>
      </c>
      <c r="F4819">
        <v>11</v>
      </c>
      <c r="G4819">
        <v>3</v>
      </c>
      <c r="H4819" t="s">
        <v>2984</v>
      </c>
      <c r="I4819" t="s">
        <v>2985</v>
      </c>
      <c r="J4819" t="s">
        <v>80</v>
      </c>
      <c r="K4819" t="s">
        <v>81</v>
      </c>
      <c r="L4819" t="s">
        <v>126</v>
      </c>
      <c r="M4819" t="s">
        <v>483</v>
      </c>
      <c r="O4819" t="s">
        <v>629</v>
      </c>
      <c r="P4819" t="s">
        <v>182</v>
      </c>
      <c r="Q4819" t="s">
        <v>100</v>
      </c>
      <c r="R4819" t="s">
        <v>87</v>
      </c>
      <c r="S4819" t="s">
        <v>193</v>
      </c>
      <c r="T4819" t="s">
        <v>384</v>
      </c>
      <c r="U4819" t="s">
        <v>90</v>
      </c>
      <c r="V4819" t="s">
        <v>2995</v>
      </c>
      <c r="W4819" t="s">
        <v>17</v>
      </c>
      <c r="X4819" t="s">
        <v>18</v>
      </c>
      <c r="Y4819" t="s">
        <v>92</v>
      </c>
      <c r="Z4819" t="s">
        <v>93</v>
      </c>
      <c r="AB4819" t="b">
        <v>0</v>
      </c>
      <c r="AC4819">
        <v>96</v>
      </c>
      <c r="AD4819">
        <v>50</v>
      </c>
    </row>
    <row r="4820" spans="1:30">
      <c r="A4820">
        <v>128048</v>
      </c>
      <c r="B4820">
        <v>113255</v>
      </c>
      <c r="C4820">
        <v>5054103391</v>
      </c>
      <c r="D4820">
        <v>407</v>
      </c>
      <c r="F4820">
        <v>11</v>
      </c>
      <c r="G4820">
        <v>3</v>
      </c>
      <c r="H4820" t="s">
        <v>1495</v>
      </c>
      <c r="I4820" t="s">
        <v>1496</v>
      </c>
      <c r="J4820" t="s">
        <v>80</v>
      </c>
      <c r="K4820" t="s">
        <v>81</v>
      </c>
      <c r="L4820" t="s">
        <v>216</v>
      </c>
      <c r="M4820" t="s">
        <v>1497</v>
      </c>
      <c r="O4820" t="s">
        <v>1498</v>
      </c>
      <c r="P4820" t="s">
        <v>227</v>
      </c>
      <c r="Q4820" t="s">
        <v>120</v>
      </c>
      <c r="R4820" t="s">
        <v>153</v>
      </c>
      <c r="S4820" t="s">
        <v>559</v>
      </c>
      <c r="T4820" t="s">
        <v>129</v>
      </c>
      <c r="U4820" t="s">
        <v>90</v>
      </c>
      <c r="V4820" t="s">
        <v>1499</v>
      </c>
      <c r="W4820" t="s">
        <v>17</v>
      </c>
      <c r="X4820" t="s">
        <v>18</v>
      </c>
      <c r="Y4820" t="s">
        <v>92</v>
      </c>
      <c r="Z4820" t="s">
        <v>93</v>
      </c>
      <c r="AB4820" t="b">
        <v>0</v>
      </c>
      <c r="AC4820">
        <v>96</v>
      </c>
      <c r="AD4820">
        <v>50</v>
      </c>
    </row>
    <row r="4821" spans="1:30">
      <c r="A4821">
        <v>121716</v>
      </c>
      <c r="B4821">
        <v>108568</v>
      </c>
      <c r="C4821">
        <v>8188713084</v>
      </c>
      <c r="D4821">
        <v>406</v>
      </c>
      <c r="F4821">
        <v>35</v>
      </c>
      <c r="G4821">
        <v>3</v>
      </c>
      <c r="H4821" t="s">
        <v>957</v>
      </c>
      <c r="I4821" t="s">
        <v>958</v>
      </c>
      <c r="J4821" t="s">
        <v>80</v>
      </c>
      <c r="K4821" t="s">
        <v>81</v>
      </c>
      <c r="L4821" t="s">
        <v>286</v>
      </c>
      <c r="M4821" t="s">
        <v>959</v>
      </c>
      <c r="O4821" t="s">
        <v>344</v>
      </c>
      <c r="P4821" t="s">
        <v>301</v>
      </c>
      <c r="Q4821" t="s">
        <v>100</v>
      </c>
      <c r="R4821" t="s">
        <v>101</v>
      </c>
      <c r="S4821" t="s">
        <v>111</v>
      </c>
      <c r="T4821" t="s">
        <v>657</v>
      </c>
      <c r="U4821" t="s">
        <v>90</v>
      </c>
      <c r="V4821" t="s">
        <v>960</v>
      </c>
      <c r="W4821" t="s">
        <v>25</v>
      </c>
      <c r="X4821" t="s">
        <v>18</v>
      </c>
      <c r="Y4821" t="s">
        <v>92</v>
      </c>
      <c r="Z4821" t="s">
        <v>93</v>
      </c>
      <c r="AB4821" t="b">
        <v>1</v>
      </c>
      <c r="AC4821">
        <v>96</v>
      </c>
      <c r="AD4821">
        <v>50</v>
      </c>
    </row>
    <row r="4822" spans="1:30">
      <c r="A4822">
        <v>104506</v>
      </c>
      <c r="B4822">
        <v>93922</v>
      </c>
      <c r="C4822">
        <v>5052982447</v>
      </c>
      <c r="D4822">
        <v>601</v>
      </c>
      <c r="F4822">
        <v>35</v>
      </c>
      <c r="G4822">
        <v>3</v>
      </c>
      <c r="H4822" t="s">
        <v>1025</v>
      </c>
      <c r="I4822" t="s">
        <v>1026</v>
      </c>
      <c r="J4822" t="s">
        <v>80</v>
      </c>
      <c r="K4822" t="s">
        <v>81</v>
      </c>
      <c r="L4822" t="s">
        <v>96</v>
      </c>
      <c r="M4822" t="s">
        <v>1027</v>
      </c>
      <c r="O4822" t="s">
        <v>98</v>
      </c>
      <c r="P4822" t="s">
        <v>99</v>
      </c>
      <c r="Q4822" t="s">
        <v>100</v>
      </c>
      <c r="R4822" t="s">
        <v>101</v>
      </c>
      <c r="S4822" t="s">
        <v>167</v>
      </c>
      <c r="T4822" t="s">
        <v>868</v>
      </c>
      <c r="U4822" t="s">
        <v>90</v>
      </c>
      <c r="V4822" t="s">
        <v>1028</v>
      </c>
      <c r="W4822" t="s">
        <v>25</v>
      </c>
      <c r="X4822" t="s">
        <v>18</v>
      </c>
      <c r="Y4822" t="s">
        <v>92</v>
      </c>
      <c r="Z4822" t="s">
        <v>93</v>
      </c>
      <c r="AB4822" t="b">
        <v>1</v>
      </c>
      <c r="AC4822">
        <v>96</v>
      </c>
      <c r="AD4822">
        <v>50</v>
      </c>
    </row>
    <row r="4823" spans="1:30">
      <c r="A4823">
        <v>100717</v>
      </c>
      <c r="B4823">
        <v>90692</v>
      </c>
      <c r="C4823">
        <v>5052435788</v>
      </c>
      <c r="D4823">
        <v>409</v>
      </c>
      <c r="F4823">
        <v>11</v>
      </c>
      <c r="G4823">
        <v>3</v>
      </c>
      <c r="H4823" t="s">
        <v>2148</v>
      </c>
      <c r="I4823" t="s">
        <v>2149</v>
      </c>
      <c r="J4823" t="s">
        <v>80</v>
      </c>
      <c r="K4823" t="s">
        <v>81</v>
      </c>
      <c r="L4823" t="s">
        <v>82</v>
      </c>
      <c r="M4823" t="s">
        <v>2148</v>
      </c>
      <c r="O4823" t="s">
        <v>2104</v>
      </c>
      <c r="P4823" t="s">
        <v>2150</v>
      </c>
      <c r="Q4823" t="s">
        <v>120</v>
      </c>
      <c r="R4823" t="s">
        <v>87</v>
      </c>
      <c r="S4823" t="s">
        <v>88</v>
      </c>
      <c r="T4823" t="s">
        <v>1877</v>
      </c>
      <c r="U4823" t="s">
        <v>90</v>
      </c>
      <c r="V4823" t="s">
        <v>2151</v>
      </c>
      <c r="W4823" t="s">
        <v>17</v>
      </c>
      <c r="X4823" t="s">
        <v>18</v>
      </c>
      <c r="Y4823" t="s">
        <v>92</v>
      </c>
      <c r="Z4823" t="s">
        <v>93</v>
      </c>
      <c r="AB4823" t="b">
        <v>0</v>
      </c>
      <c r="AC4823">
        <v>96</v>
      </c>
      <c r="AD4823">
        <v>50</v>
      </c>
    </row>
    <row r="4824" spans="1:30">
      <c r="A4824">
        <v>118846</v>
      </c>
      <c r="B4824">
        <v>106145</v>
      </c>
      <c r="C4824">
        <v>5058841147</v>
      </c>
      <c r="D4824">
        <v>406</v>
      </c>
      <c r="F4824">
        <v>11</v>
      </c>
      <c r="G4824">
        <v>3</v>
      </c>
      <c r="H4824" t="s">
        <v>852</v>
      </c>
      <c r="I4824" t="s">
        <v>853</v>
      </c>
      <c r="J4824" t="s">
        <v>80</v>
      </c>
      <c r="K4824" t="s">
        <v>81</v>
      </c>
      <c r="L4824" t="s">
        <v>205</v>
      </c>
      <c r="M4824" t="s">
        <v>854</v>
      </c>
      <c r="O4824" t="s">
        <v>855</v>
      </c>
      <c r="P4824" t="s">
        <v>289</v>
      </c>
      <c r="Q4824" t="s">
        <v>100</v>
      </c>
      <c r="R4824" t="s">
        <v>101</v>
      </c>
      <c r="S4824" t="s">
        <v>111</v>
      </c>
      <c r="T4824" t="s">
        <v>234</v>
      </c>
      <c r="U4824" t="s">
        <v>90</v>
      </c>
      <c r="V4824" t="s">
        <v>856</v>
      </c>
      <c r="W4824" t="s">
        <v>17</v>
      </c>
      <c r="X4824" t="s">
        <v>18</v>
      </c>
      <c r="Y4824" t="s">
        <v>92</v>
      </c>
      <c r="Z4824" t="s">
        <v>93</v>
      </c>
      <c r="AB4824" t="b">
        <v>0</v>
      </c>
      <c r="AC4824">
        <v>96</v>
      </c>
      <c r="AD4824">
        <v>50</v>
      </c>
    </row>
    <row r="4825" spans="1:30">
      <c r="A4825">
        <v>103462</v>
      </c>
      <c r="B4825">
        <v>93066</v>
      </c>
      <c r="C4825">
        <v>5058883447</v>
      </c>
      <c r="D4825">
        <v>406</v>
      </c>
      <c r="F4825">
        <v>35</v>
      </c>
      <c r="G4825">
        <v>3</v>
      </c>
      <c r="H4825" t="s">
        <v>2616</v>
      </c>
      <c r="I4825" t="s">
        <v>2617</v>
      </c>
      <c r="J4825" t="s">
        <v>80</v>
      </c>
      <c r="K4825" t="s">
        <v>81</v>
      </c>
      <c r="L4825" t="s">
        <v>286</v>
      </c>
      <c r="M4825" t="s">
        <v>2618</v>
      </c>
      <c r="O4825" t="s">
        <v>1243</v>
      </c>
      <c r="P4825" t="s">
        <v>301</v>
      </c>
      <c r="Q4825" t="s">
        <v>100</v>
      </c>
      <c r="R4825" t="s">
        <v>101</v>
      </c>
      <c r="S4825" t="s">
        <v>111</v>
      </c>
      <c r="T4825" t="s">
        <v>256</v>
      </c>
      <c r="U4825" t="s">
        <v>90</v>
      </c>
      <c r="V4825" t="s">
        <v>2619</v>
      </c>
      <c r="W4825" t="s">
        <v>25</v>
      </c>
      <c r="X4825" t="s">
        <v>18</v>
      </c>
      <c r="Y4825" t="s">
        <v>92</v>
      </c>
      <c r="Z4825" t="s">
        <v>93</v>
      </c>
      <c r="AB4825" t="b">
        <v>1</v>
      </c>
      <c r="AC4825">
        <v>96</v>
      </c>
      <c r="AD4825">
        <v>50</v>
      </c>
    </row>
    <row r="4826" spans="1:30">
      <c r="A4826">
        <v>122571</v>
      </c>
      <c r="B4826">
        <v>103820</v>
      </c>
      <c r="C4826">
        <v>5058996118</v>
      </c>
      <c r="D4826">
        <v>406</v>
      </c>
      <c r="F4826">
        <v>11</v>
      </c>
      <c r="G4826">
        <v>3</v>
      </c>
      <c r="H4826" t="s">
        <v>1225</v>
      </c>
      <c r="I4826" t="s">
        <v>1226</v>
      </c>
      <c r="J4826" t="s">
        <v>80</v>
      </c>
      <c r="K4826" t="s">
        <v>81</v>
      </c>
      <c r="L4826" t="s">
        <v>126</v>
      </c>
      <c r="M4826" t="s">
        <v>1227</v>
      </c>
      <c r="O4826" t="s">
        <v>1228</v>
      </c>
      <c r="P4826" t="s">
        <v>110</v>
      </c>
      <c r="Q4826" t="s">
        <v>100</v>
      </c>
      <c r="R4826" t="s">
        <v>87</v>
      </c>
      <c r="S4826" t="s">
        <v>111</v>
      </c>
      <c r="T4826" t="s">
        <v>1098</v>
      </c>
      <c r="U4826" t="s">
        <v>90</v>
      </c>
      <c r="V4826" t="s">
        <v>1229</v>
      </c>
      <c r="W4826" t="s">
        <v>17</v>
      </c>
      <c r="X4826" t="s">
        <v>18</v>
      </c>
      <c r="Y4826" t="s">
        <v>92</v>
      </c>
      <c r="Z4826" t="s">
        <v>93</v>
      </c>
      <c r="AB4826" t="b">
        <v>0</v>
      </c>
      <c r="AC4826">
        <v>96</v>
      </c>
      <c r="AD4826">
        <v>50</v>
      </c>
    </row>
    <row r="4827" spans="1:30">
      <c r="A4827">
        <v>96197</v>
      </c>
      <c r="B4827">
        <v>9120</v>
      </c>
      <c r="C4827">
        <v>5053445223</v>
      </c>
      <c r="D4827">
        <v>402</v>
      </c>
      <c r="F4827">
        <v>11</v>
      </c>
      <c r="G4827">
        <v>3</v>
      </c>
      <c r="H4827" t="s">
        <v>1126</v>
      </c>
      <c r="I4827" t="s">
        <v>1127</v>
      </c>
      <c r="J4827" t="s">
        <v>80</v>
      </c>
      <c r="K4827" t="s">
        <v>81</v>
      </c>
      <c r="L4827" t="s">
        <v>286</v>
      </c>
      <c r="M4827" t="s">
        <v>1128</v>
      </c>
      <c r="O4827" t="s">
        <v>1129</v>
      </c>
      <c r="P4827" t="s">
        <v>709</v>
      </c>
      <c r="Q4827" t="s">
        <v>183</v>
      </c>
      <c r="R4827" t="s">
        <v>101</v>
      </c>
      <c r="S4827" t="s">
        <v>221</v>
      </c>
      <c r="T4827" t="s">
        <v>570</v>
      </c>
      <c r="U4827" t="s">
        <v>90</v>
      </c>
      <c r="V4827" t="s">
        <v>1130</v>
      </c>
      <c r="W4827" t="s">
        <v>17</v>
      </c>
      <c r="X4827" t="s">
        <v>18</v>
      </c>
      <c r="Y4827" t="s">
        <v>92</v>
      </c>
      <c r="Z4827" t="s">
        <v>93</v>
      </c>
      <c r="AB4827" t="b">
        <v>0</v>
      </c>
      <c r="AC4827">
        <v>96</v>
      </c>
      <c r="AD4827">
        <v>50</v>
      </c>
    </row>
    <row r="4828" spans="1:30">
      <c r="A4828">
        <v>98397</v>
      </c>
      <c r="B4828">
        <v>88767</v>
      </c>
      <c r="C4828">
        <v>5053411238</v>
      </c>
      <c r="D4828">
        <v>405</v>
      </c>
      <c r="F4828">
        <v>11</v>
      </c>
      <c r="G4828">
        <v>3</v>
      </c>
      <c r="H4828" t="s">
        <v>1830</v>
      </c>
      <c r="I4828" t="s">
        <v>1831</v>
      </c>
      <c r="J4828" t="s">
        <v>80</v>
      </c>
      <c r="K4828" t="s">
        <v>81</v>
      </c>
      <c r="L4828" t="s">
        <v>238</v>
      </c>
      <c r="M4828" t="s">
        <v>1832</v>
      </c>
      <c r="O4828" t="s">
        <v>499</v>
      </c>
      <c r="P4828" t="s">
        <v>1833</v>
      </c>
      <c r="Q4828" t="s">
        <v>100</v>
      </c>
      <c r="R4828" t="s">
        <v>101</v>
      </c>
      <c r="S4828" t="s">
        <v>690</v>
      </c>
      <c r="T4828" t="s">
        <v>594</v>
      </c>
      <c r="U4828" t="s">
        <v>90</v>
      </c>
      <c r="V4828" t="s">
        <v>1834</v>
      </c>
      <c r="W4828" t="s">
        <v>17</v>
      </c>
      <c r="X4828" t="s">
        <v>18</v>
      </c>
      <c r="Y4828" t="s">
        <v>92</v>
      </c>
      <c r="Z4828" t="s">
        <v>93</v>
      </c>
      <c r="AB4828" t="b">
        <v>0</v>
      </c>
      <c r="AC4828">
        <v>96</v>
      </c>
      <c r="AD4828">
        <v>50</v>
      </c>
    </row>
    <row r="4829" spans="1:30">
      <c r="A4829">
        <v>127271</v>
      </c>
      <c r="B4829">
        <v>112792</v>
      </c>
      <c r="C4829">
        <v>5058986868</v>
      </c>
      <c r="D4829">
        <v>406</v>
      </c>
      <c r="F4829">
        <v>11</v>
      </c>
      <c r="G4829">
        <v>3</v>
      </c>
      <c r="H4829" t="s">
        <v>2876</v>
      </c>
      <c r="I4829" t="s">
        <v>2877</v>
      </c>
      <c r="J4829" t="s">
        <v>80</v>
      </c>
      <c r="K4829" t="s">
        <v>81</v>
      </c>
      <c r="L4829" t="s">
        <v>231</v>
      </c>
      <c r="M4829" t="s">
        <v>2878</v>
      </c>
      <c r="O4829" t="s">
        <v>2879</v>
      </c>
      <c r="P4829" t="s">
        <v>152</v>
      </c>
      <c r="Q4829" t="s">
        <v>100</v>
      </c>
      <c r="R4829" t="s">
        <v>153</v>
      </c>
      <c r="S4829" t="s">
        <v>111</v>
      </c>
      <c r="T4829" t="s">
        <v>932</v>
      </c>
      <c r="U4829" t="s">
        <v>90</v>
      </c>
      <c r="V4829" t="s">
        <v>2880</v>
      </c>
      <c r="W4829" t="s">
        <v>17</v>
      </c>
      <c r="X4829" t="s">
        <v>18</v>
      </c>
      <c r="Y4829" t="s">
        <v>92</v>
      </c>
      <c r="Z4829" t="s">
        <v>93</v>
      </c>
      <c r="AB4829" t="b">
        <v>0</v>
      </c>
      <c r="AC4829">
        <v>96</v>
      </c>
      <c r="AD4829">
        <v>50</v>
      </c>
    </row>
    <row r="4830" spans="1:30">
      <c r="A4830">
        <v>126890</v>
      </c>
      <c r="B4830">
        <v>112569</v>
      </c>
      <c r="C4830">
        <v>5058901111</v>
      </c>
      <c r="D4830">
        <v>405</v>
      </c>
      <c r="F4830">
        <v>11</v>
      </c>
      <c r="G4830">
        <v>3</v>
      </c>
      <c r="H4830" t="s">
        <v>1010</v>
      </c>
      <c r="I4830" t="s">
        <v>2320</v>
      </c>
      <c r="J4830" t="s">
        <v>80</v>
      </c>
      <c r="K4830" t="s">
        <v>81</v>
      </c>
      <c r="L4830" t="s">
        <v>231</v>
      </c>
      <c r="M4830" t="s">
        <v>2321</v>
      </c>
      <c r="O4830" t="s">
        <v>1113</v>
      </c>
      <c r="P4830" t="s">
        <v>152</v>
      </c>
      <c r="Q4830" t="s">
        <v>100</v>
      </c>
      <c r="R4830" t="s">
        <v>153</v>
      </c>
      <c r="S4830" t="s">
        <v>690</v>
      </c>
      <c r="T4830" t="s">
        <v>270</v>
      </c>
      <c r="U4830" t="s">
        <v>90</v>
      </c>
      <c r="V4830" t="s">
        <v>2322</v>
      </c>
      <c r="W4830" t="s">
        <v>17</v>
      </c>
      <c r="X4830" t="s">
        <v>18</v>
      </c>
      <c r="Y4830" t="s">
        <v>92</v>
      </c>
      <c r="Z4830" t="s">
        <v>93</v>
      </c>
      <c r="AB4830" t="b">
        <v>0</v>
      </c>
      <c r="AC4830">
        <v>96</v>
      </c>
      <c r="AD4830">
        <v>50</v>
      </c>
    </row>
    <row r="4831" spans="1:30">
      <c r="A4831">
        <v>118684</v>
      </c>
      <c r="B4831">
        <v>106006</v>
      </c>
      <c r="D4831">
        <v>411</v>
      </c>
      <c r="F4831">
        <v>11</v>
      </c>
      <c r="G4831">
        <v>3</v>
      </c>
      <c r="H4831" t="s">
        <v>535</v>
      </c>
      <c r="I4831" t="s">
        <v>536</v>
      </c>
      <c r="J4831" t="s">
        <v>80</v>
      </c>
      <c r="K4831" t="s">
        <v>81</v>
      </c>
      <c r="L4831" t="s">
        <v>216</v>
      </c>
      <c r="M4831" t="s">
        <v>535</v>
      </c>
      <c r="O4831" t="s">
        <v>537</v>
      </c>
      <c r="P4831" t="s">
        <v>538</v>
      </c>
      <c r="Q4831" t="s">
        <v>120</v>
      </c>
      <c r="R4831" t="s">
        <v>153</v>
      </c>
      <c r="S4831" t="s">
        <v>539</v>
      </c>
      <c r="T4831" t="s">
        <v>540</v>
      </c>
      <c r="U4831" t="s">
        <v>90</v>
      </c>
      <c r="V4831" t="s">
        <v>541</v>
      </c>
      <c r="W4831" t="s">
        <v>17</v>
      </c>
      <c r="X4831" t="s">
        <v>18</v>
      </c>
      <c r="Y4831" t="s">
        <v>92</v>
      </c>
      <c r="Z4831" t="s">
        <v>93</v>
      </c>
      <c r="AB4831" t="b">
        <v>0</v>
      </c>
      <c r="AC4831">
        <v>96</v>
      </c>
      <c r="AD4831">
        <v>50</v>
      </c>
    </row>
    <row r="4832" spans="1:30">
      <c r="A4832">
        <v>126427</v>
      </c>
      <c r="B4832">
        <v>112296</v>
      </c>
      <c r="C4832">
        <v>5058561617</v>
      </c>
      <c r="D4832">
        <v>406</v>
      </c>
      <c r="F4832">
        <v>11</v>
      </c>
      <c r="G4832">
        <v>3</v>
      </c>
      <c r="H4832" t="s">
        <v>2803</v>
      </c>
      <c r="I4832" t="s">
        <v>2804</v>
      </c>
      <c r="J4832" t="s">
        <v>80</v>
      </c>
      <c r="K4832" t="s">
        <v>81</v>
      </c>
      <c r="L4832" t="s">
        <v>116</v>
      </c>
      <c r="M4832" t="s">
        <v>2805</v>
      </c>
      <c r="O4832" t="s">
        <v>2202</v>
      </c>
      <c r="P4832" t="s">
        <v>1164</v>
      </c>
      <c r="Q4832" t="s">
        <v>100</v>
      </c>
      <c r="R4832" t="s">
        <v>101</v>
      </c>
      <c r="S4832" t="s">
        <v>111</v>
      </c>
      <c r="T4832" t="s">
        <v>270</v>
      </c>
      <c r="U4832" t="s">
        <v>90</v>
      </c>
      <c r="V4832" t="s">
        <v>2806</v>
      </c>
      <c r="W4832" t="s">
        <v>17</v>
      </c>
      <c r="X4832" t="s">
        <v>18</v>
      </c>
      <c r="Y4832" t="s">
        <v>92</v>
      </c>
      <c r="Z4832" t="s">
        <v>93</v>
      </c>
      <c r="AB4832" t="b">
        <v>0</v>
      </c>
      <c r="AC4832">
        <v>96</v>
      </c>
      <c r="AD4832">
        <v>50</v>
      </c>
    </row>
    <row r="4833" spans="1:30">
      <c r="A4833">
        <v>126178</v>
      </c>
      <c r="B4833">
        <v>112174</v>
      </c>
      <c r="C4833">
        <v>5053590000</v>
      </c>
      <c r="D4833">
        <v>408</v>
      </c>
      <c r="F4833">
        <v>11</v>
      </c>
      <c r="G4833">
        <v>3</v>
      </c>
      <c r="H4833" t="s">
        <v>1795</v>
      </c>
      <c r="I4833" t="s">
        <v>1796</v>
      </c>
      <c r="J4833" t="s">
        <v>80</v>
      </c>
      <c r="K4833" t="s">
        <v>81</v>
      </c>
      <c r="L4833" t="s">
        <v>116</v>
      </c>
      <c r="M4833" t="s">
        <v>1797</v>
      </c>
      <c r="O4833" t="s">
        <v>1798</v>
      </c>
      <c r="P4833" t="s">
        <v>642</v>
      </c>
      <c r="Q4833" t="s">
        <v>100</v>
      </c>
      <c r="R4833" t="s">
        <v>101</v>
      </c>
      <c r="S4833" t="s">
        <v>330</v>
      </c>
      <c r="T4833" t="s">
        <v>1212</v>
      </c>
      <c r="U4833" t="s">
        <v>90</v>
      </c>
      <c r="V4833" t="s">
        <v>1799</v>
      </c>
      <c r="W4833" t="s">
        <v>17</v>
      </c>
      <c r="X4833" t="s">
        <v>18</v>
      </c>
      <c r="Y4833" t="s">
        <v>92</v>
      </c>
      <c r="Z4833" t="s">
        <v>93</v>
      </c>
      <c r="AB4833" t="b">
        <v>0</v>
      </c>
      <c r="AC4833">
        <v>96</v>
      </c>
      <c r="AD4833">
        <v>50</v>
      </c>
    </row>
    <row r="4834" spans="1:30">
      <c r="A4834">
        <v>105432</v>
      </c>
      <c r="B4834">
        <v>94703</v>
      </c>
      <c r="C4834">
        <v>5058425434</v>
      </c>
      <c r="D4834">
        <v>406</v>
      </c>
      <c r="F4834">
        <v>35</v>
      </c>
      <c r="G4834">
        <v>3</v>
      </c>
      <c r="H4834" t="s">
        <v>1592</v>
      </c>
      <c r="I4834" t="s">
        <v>1593</v>
      </c>
      <c r="J4834" t="s">
        <v>80</v>
      </c>
      <c r="K4834" t="s">
        <v>81</v>
      </c>
      <c r="L4834" t="s">
        <v>198</v>
      </c>
      <c r="M4834" t="s">
        <v>1594</v>
      </c>
      <c r="O4834" t="s">
        <v>1595</v>
      </c>
      <c r="P4834" t="s">
        <v>1596</v>
      </c>
      <c r="Q4834" t="s">
        <v>183</v>
      </c>
      <c r="R4834" t="s">
        <v>153</v>
      </c>
      <c r="S4834" t="s">
        <v>111</v>
      </c>
      <c r="T4834" t="s">
        <v>184</v>
      </c>
      <c r="U4834" t="s">
        <v>90</v>
      </c>
      <c r="V4834" t="s">
        <v>3051</v>
      </c>
      <c r="W4834" t="s">
        <v>25</v>
      </c>
      <c r="X4834" t="s">
        <v>18</v>
      </c>
      <c r="Y4834" t="s">
        <v>92</v>
      </c>
      <c r="Z4834" t="s">
        <v>93</v>
      </c>
      <c r="AB4834" t="b">
        <v>1</v>
      </c>
      <c r="AC4834">
        <v>96</v>
      </c>
      <c r="AD4834">
        <v>50</v>
      </c>
    </row>
    <row r="4835" spans="1:30">
      <c r="A4835">
        <v>47763</v>
      </c>
      <c r="B4835">
        <v>44953</v>
      </c>
      <c r="C4835">
        <v>5052653030</v>
      </c>
      <c r="D4835">
        <v>406</v>
      </c>
      <c r="F4835">
        <v>35</v>
      </c>
      <c r="G4835">
        <v>3</v>
      </c>
      <c r="H4835" t="s">
        <v>1311</v>
      </c>
      <c r="I4835" t="s">
        <v>1312</v>
      </c>
      <c r="J4835" t="s">
        <v>80</v>
      </c>
      <c r="K4835" t="s">
        <v>81</v>
      </c>
      <c r="L4835" t="s">
        <v>286</v>
      </c>
      <c r="M4835" t="s">
        <v>225</v>
      </c>
      <c r="N4835" t="s">
        <v>108</v>
      </c>
      <c r="O4835" t="s">
        <v>1313</v>
      </c>
      <c r="P4835" t="s">
        <v>281</v>
      </c>
      <c r="Q4835" t="s">
        <v>100</v>
      </c>
      <c r="R4835" t="s">
        <v>101</v>
      </c>
      <c r="S4835" t="s">
        <v>111</v>
      </c>
      <c r="T4835" t="s">
        <v>1158</v>
      </c>
      <c r="U4835" t="s">
        <v>90</v>
      </c>
      <c r="V4835" t="s">
        <v>1314</v>
      </c>
      <c r="W4835" t="s">
        <v>25</v>
      </c>
      <c r="X4835" t="s">
        <v>18</v>
      </c>
      <c r="Y4835" t="s">
        <v>92</v>
      </c>
      <c r="Z4835" t="s">
        <v>93</v>
      </c>
      <c r="AB4835" t="b">
        <v>1</v>
      </c>
      <c r="AC4835">
        <v>96</v>
      </c>
      <c r="AD4835">
        <v>50</v>
      </c>
    </row>
    <row r="4836" spans="1:30">
      <c r="A4836">
        <v>116067</v>
      </c>
      <c r="B4836">
        <v>103759</v>
      </c>
      <c r="C4836">
        <v>5052662305</v>
      </c>
      <c r="D4836">
        <v>406</v>
      </c>
      <c r="F4836">
        <v>35</v>
      </c>
      <c r="G4836">
        <v>3</v>
      </c>
      <c r="H4836" t="s">
        <v>1115</v>
      </c>
      <c r="I4836" t="s">
        <v>1116</v>
      </c>
      <c r="J4836" t="s">
        <v>80</v>
      </c>
      <c r="K4836" t="s">
        <v>81</v>
      </c>
      <c r="L4836" t="s">
        <v>82</v>
      </c>
      <c r="M4836" t="s">
        <v>1117</v>
      </c>
      <c r="O4836" t="s">
        <v>1118</v>
      </c>
      <c r="P4836" t="s">
        <v>1119</v>
      </c>
      <c r="Q4836" t="s">
        <v>120</v>
      </c>
      <c r="R4836" t="s">
        <v>87</v>
      </c>
      <c r="S4836" t="s">
        <v>111</v>
      </c>
      <c r="T4836" t="s">
        <v>1120</v>
      </c>
      <c r="U4836" t="s">
        <v>90</v>
      </c>
      <c r="V4836" t="s">
        <v>1121</v>
      </c>
      <c r="W4836" t="s">
        <v>25</v>
      </c>
      <c r="X4836" t="s">
        <v>18</v>
      </c>
      <c r="Y4836" t="s">
        <v>92</v>
      </c>
      <c r="Z4836" t="s">
        <v>93</v>
      </c>
      <c r="AB4836" t="b">
        <v>1</v>
      </c>
      <c r="AC4836">
        <v>96</v>
      </c>
      <c r="AD4836">
        <v>50</v>
      </c>
    </row>
    <row r="4837" spans="1:30">
      <c r="A4837">
        <v>126553</v>
      </c>
      <c r="B4837">
        <v>112388</v>
      </c>
      <c r="C4837">
        <v>5058361022</v>
      </c>
      <c r="D4837">
        <v>406</v>
      </c>
      <c r="F4837">
        <v>11</v>
      </c>
      <c r="G4837">
        <v>3</v>
      </c>
      <c r="H4837" t="s">
        <v>2950</v>
      </c>
      <c r="I4837" t="s">
        <v>2951</v>
      </c>
      <c r="J4837" t="s">
        <v>80</v>
      </c>
      <c r="K4837" t="s">
        <v>81</v>
      </c>
      <c r="L4837" t="s">
        <v>149</v>
      </c>
      <c r="M4837" t="s">
        <v>2952</v>
      </c>
      <c r="O4837" t="s">
        <v>2953</v>
      </c>
      <c r="P4837" t="s">
        <v>838</v>
      </c>
      <c r="Q4837" t="s">
        <v>100</v>
      </c>
      <c r="R4837" t="s">
        <v>153</v>
      </c>
      <c r="S4837" t="s">
        <v>111</v>
      </c>
      <c r="T4837" t="s">
        <v>321</v>
      </c>
      <c r="U4837" t="s">
        <v>90</v>
      </c>
      <c r="V4837" t="s">
        <v>2954</v>
      </c>
      <c r="W4837" t="s">
        <v>17</v>
      </c>
      <c r="X4837" t="s">
        <v>18</v>
      </c>
      <c r="Y4837" t="s">
        <v>92</v>
      </c>
      <c r="Z4837" t="s">
        <v>93</v>
      </c>
      <c r="AB4837" t="b">
        <v>0</v>
      </c>
      <c r="AC4837">
        <v>96</v>
      </c>
      <c r="AD4837">
        <v>50</v>
      </c>
    </row>
    <row r="4838" spans="1:30">
      <c r="A4838">
        <v>77493</v>
      </c>
      <c r="B4838">
        <v>70819</v>
      </c>
      <c r="C4838">
        <v>4253136275</v>
      </c>
      <c r="D4838">
        <v>601</v>
      </c>
      <c r="F4838">
        <v>11</v>
      </c>
      <c r="G4838">
        <v>3</v>
      </c>
      <c r="H4838" t="s">
        <v>2917</v>
      </c>
      <c r="I4838" t="s">
        <v>2918</v>
      </c>
      <c r="J4838" t="s">
        <v>80</v>
      </c>
      <c r="K4838" t="s">
        <v>81</v>
      </c>
      <c r="L4838" t="s">
        <v>231</v>
      </c>
      <c r="M4838" t="s">
        <v>1179</v>
      </c>
      <c r="N4838" t="s">
        <v>2919</v>
      </c>
      <c r="O4838" t="s">
        <v>2920</v>
      </c>
      <c r="P4838" t="s">
        <v>772</v>
      </c>
      <c r="Q4838" t="s">
        <v>100</v>
      </c>
      <c r="R4838" t="s">
        <v>153</v>
      </c>
      <c r="S4838" t="s">
        <v>167</v>
      </c>
      <c r="T4838" t="s">
        <v>378</v>
      </c>
      <c r="U4838" t="s">
        <v>90</v>
      </c>
      <c r="V4838" t="s">
        <v>2921</v>
      </c>
      <c r="W4838" t="s">
        <v>17</v>
      </c>
      <c r="X4838" t="s">
        <v>18</v>
      </c>
      <c r="Y4838" t="s">
        <v>92</v>
      </c>
      <c r="Z4838" t="s">
        <v>93</v>
      </c>
      <c r="AB4838" t="b">
        <v>0</v>
      </c>
      <c r="AC4838">
        <v>96</v>
      </c>
      <c r="AD4838">
        <v>50</v>
      </c>
    </row>
    <row r="4839" spans="1:30">
      <c r="A4839">
        <v>127270</v>
      </c>
      <c r="B4839">
        <v>112791</v>
      </c>
      <c r="C4839">
        <v>5058319933</v>
      </c>
      <c r="D4839">
        <v>406</v>
      </c>
      <c r="F4839">
        <v>11</v>
      </c>
      <c r="G4839">
        <v>3</v>
      </c>
      <c r="H4839" t="s">
        <v>1668</v>
      </c>
      <c r="I4839" t="s">
        <v>3066</v>
      </c>
      <c r="J4839" t="s">
        <v>80</v>
      </c>
      <c r="K4839" t="s">
        <v>81</v>
      </c>
      <c r="L4839" t="s">
        <v>149</v>
      </c>
      <c r="M4839" t="s">
        <v>2781</v>
      </c>
      <c r="O4839" t="s">
        <v>3067</v>
      </c>
      <c r="P4839" t="s">
        <v>965</v>
      </c>
      <c r="Q4839" t="s">
        <v>136</v>
      </c>
      <c r="R4839" t="s">
        <v>153</v>
      </c>
      <c r="S4839" t="s">
        <v>111</v>
      </c>
      <c r="T4839" t="s">
        <v>485</v>
      </c>
      <c r="U4839" t="s">
        <v>90</v>
      </c>
      <c r="V4839" t="s">
        <v>3068</v>
      </c>
      <c r="W4839" t="s">
        <v>17</v>
      </c>
      <c r="X4839" t="s">
        <v>18</v>
      </c>
      <c r="Y4839" t="s">
        <v>92</v>
      </c>
      <c r="Z4839" t="s">
        <v>93</v>
      </c>
      <c r="AB4839" t="b">
        <v>0</v>
      </c>
      <c r="AC4839">
        <v>96</v>
      </c>
      <c r="AD4839">
        <v>50</v>
      </c>
    </row>
    <row r="4840" spans="1:30">
      <c r="A4840">
        <v>128051</v>
      </c>
      <c r="B4840">
        <v>113257</v>
      </c>
      <c r="C4840">
        <v>5057100096</v>
      </c>
      <c r="D4840">
        <v>406</v>
      </c>
      <c r="F4840">
        <v>35</v>
      </c>
      <c r="G4840">
        <v>3</v>
      </c>
      <c r="H4840" t="s">
        <v>2508</v>
      </c>
      <c r="I4840" t="s">
        <v>2509</v>
      </c>
      <c r="J4840" t="s">
        <v>80</v>
      </c>
      <c r="K4840" t="s">
        <v>81</v>
      </c>
      <c r="L4840" t="s">
        <v>116</v>
      </c>
      <c r="M4840" t="s">
        <v>2508</v>
      </c>
      <c r="O4840" t="s">
        <v>2510</v>
      </c>
      <c r="P4840" t="s">
        <v>1072</v>
      </c>
      <c r="Q4840" t="s">
        <v>120</v>
      </c>
      <c r="R4840" t="s">
        <v>101</v>
      </c>
      <c r="S4840" t="s">
        <v>111</v>
      </c>
      <c r="T4840" t="s">
        <v>670</v>
      </c>
      <c r="U4840" t="s">
        <v>90</v>
      </c>
      <c r="V4840" t="s">
        <v>2511</v>
      </c>
      <c r="W4840" t="s">
        <v>25</v>
      </c>
      <c r="X4840" t="s">
        <v>18</v>
      </c>
      <c r="Y4840" t="s">
        <v>92</v>
      </c>
      <c r="Z4840" t="s">
        <v>93</v>
      </c>
      <c r="AB4840" t="b">
        <v>1</v>
      </c>
      <c r="AC4840">
        <v>96</v>
      </c>
      <c r="AD4840">
        <v>50</v>
      </c>
    </row>
    <row r="4841" spans="1:30">
      <c r="A4841">
        <v>120123</v>
      </c>
      <c r="B4841">
        <v>107235</v>
      </c>
      <c r="C4841">
        <v>5052002290</v>
      </c>
      <c r="D4841">
        <v>406</v>
      </c>
      <c r="F4841">
        <v>6</v>
      </c>
      <c r="G4841">
        <v>2</v>
      </c>
      <c r="H4841" t="s">
        <v>3069</v>
      </c>
      <c r="I4841" t="s">
        <v>3070</v>
      </c>
      <c r="J4841" t="s">
        <v>80</v>
      </c>
      <c r="K4841" t="s">
        <v>81</v>
      </c>
      <c r="L4841" t="s">
        <v>126</v>
      </c>
      <c r="M4841" t="s">
        <v>3071</v>
      </c>
      <c r="O4841" t="s">
        <v>3072</v>
      </c>
      <c r="P4841" t="s">
        <v>227</v>
      </c>
      <c r="Q4841" t="s">
        <v>120</v>
      </c>
      <c r="R4841" t="s">
        <v>87</v>
      </c>
      <c r="S4841" t="s">
        <v>111</v>
      </c>
      <c r="T4841" t="s">
        <v>594</v>
      </c>
      <c r="U4841" t="s">
        <v>90</v>
      </c>
      <c r="V4841" t="s">
        <v>3073</v>
      </c>
      <c r="W4841" t="s">
        <v>29</v>
      </c>
      <c r="X4841" t="s">
        <v>20</v>
      </c>
      <c r="Y4841" t="s">
        <v>92</v>
      </c>
      <c r="Z4841" t="s">
        <v>93</v>
      </c>
      <c r="AB4841" t="b">
        <v>1</v>
      </c>
      <c r="AC4841">
        <v>96</v>
      </c>
      <c r="AD4841">
        <v>50</v>
      </c>
    </row>
    <row r="4842" spans="1:30">
      <c r="A4842">
        <v>127488</v>
      </c>
      <c r="B4842">
        <v>112928</v>
      </c>
      <c r="C4842">
        <v>5058355214</v>
      </c>
      <c r="D4842">
        <v>406</v>
      </c>
      <c r="F4842">
        <v>11</v>
      </c>
      <c r="G4842">
        <v>3</v>
      </c>
      <c r="H4842" t="s">
        <v>2536</v>
      </c>
      <c r="I4842" t="s">
        <v>3182</v>
      </c>
      <c r="J4842" t="s">
        <v>80</v>
      </c>
      <c r="K4842" t="s">
        <v>81</v>
      </c>
      <c r="L4842" t="s">
        <v>96</v>
      </c>
      <c r="M4842" t="s">
        <v>3183</v>
      </c>
      <c r="O4842" t="s">
        <v>2295</v>
      </c>
      <c r="P4842" t="s">
        <v>850</v>
      </c>
      <c r="Q4842" t="s">
        <v>183</v>
      </c>
      <c r="R4842" t="s">
        <v>101</v>
      </c>
      <c r="S4842" t="s">
        <v>111</v>
      </c>
      <c r="T4842" t="s">
        <v>659</v>
      </c>
      <c r="U4842" t="s">
        <v>90</v>
      </c>
      <c r="V4842" t="s">
        <v>3184</v>
      </c>
      <c r="W4842" t="s">
        <v>17</v>
      </c>
      <c r="X4842" t="s">
        <v>18</v>
      </c>
      <c r="Y4842" t="s">
        <v>92</v>
      </c>
      <c r="Z4842" t="s">
        <v>93</v>
      </c>
      <c r="AB4842" t="b">
        <v>0</v>
      </c>
      <c r="AC4842">
        <v>96</v>
      </c>
      <c r="AD4842">
        <v>50</v>
      </c>
    </row>
    <row r="4843" spans="1:30">
      <c r="A4843">
        <v>97173</v>
      </c>
      <c r="B4843">
        <v>87697</v>
      </c>
      <c r="C4843">
        <v>5052698528</v>
      </c>
      <c r="D4843">
        <v>406</v>
      </c>
      <c r="F4843">
        <v>35</v>
      </c>
      <c r="G4843">
        <v>3</v>
      </c>
      <c r="H4843" t="s">
        <v>453</v>
      </c>
      <c r="I4843" t="s">
        <v>454</v>
      </c>
      <c r="J4843" t="s">
        <v>80</v>
      </c>
      <c r="K4843" t="s">
        <v>81</v>
      </c>
      <c r="L4843" t="s">
        <v>216</v>
      </c>
      <c r="M4843" t="s">
        <v>453</v>
      </c>
      <c r="O4843" t="s">
        <v>455</v>
      </c>
      <c r="P4843" t="s">
        <v>227</v>
      </c>
      <c r="Q4843" t="s">
        <v>120</v>
      </c>
      <c r="R4843" t="s">
        <v>87</v>
      </c>
      <c r="S4843" t="s">
        <v>111</v>
      </c>
      <c r="T4843" t="s">
        <v>714</v>
      </c>
      <c r="U4843" t="s">
        <v>90</v>
      </c>
      <c r="V4843" t="s">
        <v>3481</v>
      </c>
      <c r="W4843" t="s">
        <v>25</v>
      </c>
      <c r="X4843" t="s">
        <v>18</v>
      </c>
      <c r="Y4843" t="s">
        <v>92</v>
      </c>
      <c r="Z4843" t="s">
        <v>93</v>
      </c>
      <c r="AB4843" t="b">
        <v>1</v>
      </c>
      <c r="AC4843">
        <v>96</v>
      </c>
      <c r="AD4843">
        <v>50</v>
      </c>
    </row>
    <row r="4844" spans="1:30">
      <c r="A4844">
        <v>1559</v>
      </c>
      <c r="B4844">
        <v>36280</v>
      </c>
      <c r="C4844">
        <v>5052938878</v>
      </c>
      <c r="D4844">
        <v>601</v>
      </c>
      <c r="F4844">
        <v>11</v>
      </c>
      <c r="G4844">
        <v>3</v>
      </c>
      <c r="H4844" t="s">
        <v>742</v>
      </c>
      <c r="I4844" t="s">
        <v>743</v>
      </c>
      <c r="J4844" t="s">
        <v>80</v>
      </c>
      <c r="K4844" t="s">
        <v>81</v>
      </c>
      <c r="L4844" t="s">
        <v>141</v>
      </c>
      <c r="M4844" t="s">
        <v>744</v>
      </c>
      <c r="N4844" t="s">
        <v>108</v>
      </c>
      <c r="O4844" t="s">
        <v>173</v>
      </c>
      <c r="P4844" t="s">
        <v>144</v>
      </c>
      <c r="Q4844" t="s">
        <v>100</v>
      </c>
      <c r="R4844" t="s">
        <v>101</v>
      </c>
      <c r="S4844" t="s">
        <v>167</v>
      </c>
      <c r="T4844" t="s">
        <v>112</v>
      </c>
      <c r="U4844" t="s">
        <v>90</v>
      </c>
      <c r="V4844" t="s">
        <v>745</v>
      </c>
      <c r="W4844" t="s">
        <v>17</v>
      </c>
      <c r="X4844" t="s">
        <v>18</v>
      </c>
      <c r="Y4844" t="s">
        <v>92</v>
      </c>
      <c r="Z4844" t="s">
        <v>93</v>
      </c>
      <c r="AB4844" t="b">
        <v>0</v>
      </c>
      <c r="AC4844">
        <v>96</v>
      </c>
      <c r="AD4844">
        <v>50</v>
      </c>
    </row>
    <row r="4845" spans="1:30">
      <c r="A4845">
        <v>125994</v>
      </c>
      <c r="B4845">
        <v>112081</v>
      </c>
      <c r="C4845">
        <v>5055085569</v>
      </c>
      <c r="D4845">
        <v>402</v>
      </c>
      <c r="F4845">
        <v>11</v>
      </c>
      <c r="G4845">
        <v>3</v>
      </c>
      <c r="H4845" t="s">
        <v>1998</v>
      </c>
      <c r="I4845" t="s">
        <v>1999</v>
      </c>
      <c r="J4845" t="s">
        <v>80</v>
      </c>
      <c r="K4845" t="s">
        <v>81</v>
      </c>
      <c r="L4845" t="s">
        <v>149</v>
      </c>
      <c r="M4845" t="s">
        <v>1998</v>
      </c>
      <c r="O4845" t="s">
        <v>2000</v>
      </c>
      <c r="P4845" t="s">
        <v>2001</v>
      </c>
      <c r="Q4845" t="s">
        <v>136</v>
      </c>
      <c r="R4845" t="s">
        <v>153</v>
      </c>
      <c r="S4845" t="s">
        <v>221</v>
      </c>
      <c r="T4845" t="s">
        <v>384</v>
      </c>
      <c r="U4845" t="s">
        <v>90</v>
      </c>
      <c r="V4845" t="s">
        <v>2002</v>
      </c>
      <c r="W4845" t="s">
        <v>17</v>
      </c>
      <c r="X4845" t="s">
        <v>18</v>
      </c>
      <c r="Y4845" t="s">
        <v>92</v>
      </c>
      <c r="Z4845" t="s">
        <v>93</v>
      </c>
      <c r="AB4845" t="b">
        <v>0</v>
      </c>
      <c r="AC4845">
        <v>96</v>
      </c>
      <c r="AD4845">
        <v>50</v>
      </c>
    </row>
    <row r="4846" spans="1:30">
      <c r="A4846">
        <v>128272</v>
      </c>
      <c r="B4846">
        <v>113446</v>
      </c>
      <c r="C4846">
        <v>7576987048</v>
      </c>
      <c r="D4846">
        <v>601</v>
      </c>
      <c r="F4846">
        <v>35</v>
      </c>
      <c r="G4846">
        <v>3</v>
      </c>
      <c r="H4846" t="s">
        <v>162</v>
      </c>
      <c r="I4846" t="s">
        <v>163</v>
      </c>
      <c r="J4846" t="s">
        <v>80</v>
      </c>
      <c r="K4846" t="s">
        <v>81</v>
      </c>
      <c r="L4846" t="s">
        <v>141</v>
      </c>
      <c r="M4846" t="s">
        <v>164</v>
      </c>
      <c r="O4846" t="s">
        <v>165</v>
      </c>
      <c r="P4846" t="s">
        <v>166</v>
      </c>
      <c r="Q4846" t="s">
        <v>100</v>
      </c>
      <c r="R4846" t="s">
        <v>87</v>
      </c>
      <c r="S4846" t="s">
        <v>167</v>
      </c>
      <c r="T4846" t="s">
        <v>168</v>
      </c>
      <c r="U4846" t="s">
        <v>90</v>
      </c>
      <c r="V4846" t="s">
        <v>169</v>
      </c>
      <c r="W4846" t="s">
        <v>25</v>
      </c>
      <c r="X4846" t="s">
        <v>18</v>
      </c>
      <c r="Y4846" t="s">
        <v>92</v>
      </c>
      <c r="Z4846" t="s">
        <v>93</v>
      </c>
      <c r="AB4846" t="b">
        <v>1</v>
      </c>
      <c r="AC4846">
        <v>96</v>
      </c>
      <c r="AD4846">
        <v>50</v>
      </c>
    </row>
    <row r="4847" spans="1:30">
      <c r="A4847">
        <v>5500</v>
      </c>
      <c r="B4847">
        <v>4657</v>
      </c>
      <c r="C4847">
        <v>5052934297</v>
      </c>
      <c r="D4847">
        <v>406</v>
      </c>
      <c r="F4847">
        <v>11</v>
      </c>
      <c r="G4847">
        <v>3</v>
      </c>
      <c r="H4847" t="s">
        <v>532</v>
      </c>
      <c r="I4847" t="s">
        <v>533</v>
      </c>
      <c r="J4847" t="s">
        <v>80</v>
      </c>
      <c r="K4847" t="s">
        <v>81</v>
      </c>
      <c r="L4847" t="s">
        <v>96</v>
      </c>
      <c r="M4847" t="s">
        <v>532</v>
      </c>
      <c r="N4847" t="s">
        <v>108</v>
      </c>
      <c r="O4847" t="s">
        <v>461</v>
      </c>
      <c r="P4847" t="s">
        <v>99</v>
      </c>
      <c r="Q4847" t="s">
        <v>100</v>
      </c>
      <c r="R4847" t="s">
        <v>101</v>
      </c>
      <c r="S4847" t="s">
        <v>111</v>
      </c>
      <c r="T4847" t="s">
        <v>2866</v>
      </c>
      <c r="U4847" t="s">
        <v>90</v>
      </c>
      <c r="V4847" t="s">
        <v>3194</v>
      </c>
      <c r="W4847" t="s">
        <v>17</v>
      </c>
      <c r="X4847" t="s">
        <v>18</v>
      </c>
      <c r="Y4847" t="s">
        <v>92</v>
      </c>
      <c r="Z4847" t="s">
        <v>93</v>
      </c>
      <c r="AB4847" t="b">
        <v>0</v>
      </c>
      <c r="AC4847">
        <v>96</v>
      </c>
      <c r="AD4847">
        <v>50</v>
      </c>
    </row>
    <row r="4848" spans="1:30">
      <c r="A4848">
        <v>126064</v>
      </c>
      <c r="B4848">
        <v>112119</v>
      </c>
      <c r="C4848">
        <v>5055030403</v>
      </c>
      <c r="D4848">
        <v>406</v>
      </c>
      <c r="F4848">
        <v>11</v>
      </c>
      <c r="G4848">
        <v>3</v>
      </c>
      <c r="H4848" t="s">
        <v>1985</v>
      </c>
      <c r="I4848" t="s">
        <v>1986</v>
      </c>
      <c r="J4848" t="s">
        <v>80</v>
      </c>
      <c r="K4848" t="s">
        <v>81</v>
      </c>
      <c r="L4848" t="s">
        <v>1987</v>
      </c>
      <c r="M4848" t="s">
        <v>1985</v>
      </c>
      <c r="O4848" t="s">
        <v>1175</v>
      </c>
      <c r="P4848" t="s">
        <v>281</v>
      </c>
      <c r="Q4848" t="s">
        <v>100</v>
      </c>
      <c r="R4848" t="s">
        <v>153</v>
      </c>
      <c r="S4848" t="s">
        <v>111</v>
      </c>
      <c r="T4848" t="s">
        <v>684</v>
      </c>
      <c r="U4848" t="s">
        <v>90</v>
      </c>
      <c r="V4848" t="s">
        <v>1988</v>
      </c>
      <c r="W4848" t="s">
        <v>17</v>
      </c>
      <c r="X4848" t="s">
        <v>18</v>
      </c>
      <c r="Y4848" t="s">
        <v>92</v>
      </c>
      <c r="Z4848" t="s">
        <v>93</v>
      </c>
      <c r="AB4848" t="b">
        <v>0</v>
      </c>
      <c r="AC4848">
        <v>96</v>
      </c>
      <c r="AD4848">
        <v>50</v>
      </c>
    </row>
    <row r="4849" spans="1:30">
      <c r="A4849">
        <v>90460</v>
      </c>
      <c r="B4849">
        <v>75314</v>
      </c>
      <c r="C4849">
        <v>5054890101</v>
      </c>
      <c r="D4849">
        <v>607</v>
      </c>
      <c r="F4849">
        <v>35</v>
      </c>
      <c r="G4849">
        <v>3</v>
      </c>
      <c r="H4849" t="s">
        <v>1709</v>
      </c>
      <c r="I4849" t="s">
        <v>1710</v>
      </c>
      <c r="J4849" t="s">
        <v>80</v>
      </c>
      <c r="K4849" t="s">
        <v>81</v>
      </c>
      <c r="L4849" t="s">
        <v>82</v>
      </c>
      <c r="M4849" t="s">
        <v>1711</v>
      </c>
      <c r="N4849" t="s">
        <v>1712</v>
      </c>
      <c r="O4849" t="s">
        <v>1713</v>
      </c>
      <c r="P4849" t="s">
        <v>420</v>
      </c>
      <c r="Q4849" t="s">
        <v>100</v>
      </c>
      <c r="R4849" t="s">
        <v>87</v>
      </c>
      <c r="S4849" t="s">
        <v>193</v>
      </c>
      <c r="T4849" t="s">
        <v>605</v>
      </c>
      <c r="U4849" t="s">
        <v>90</v>
      </c>
      <c r="V4849" t="s">
        <v>1714</v>
      </c>
      <c r="W4849" t="s">
        <v>25</v>
      </c>
      <c r="X4849" t="s">
        <v>18</v>
      </c>
      <c r="Y4849" t="s">
        <v>92</v>
      </c>
      <c r="Z4849" t="s">
        <v>93</v>
      </c>
      <c r="AB4849" t="b">
        <v>1</v>
      </c>
      <c r="AC4849">
        <v>96</v>
      </c>
      <c r="AD4849">
        <v>50</v>
      </c>
    </row>
    <row r="4850" spans="1:30">
      <c r="A4850">
        <v>100717</v>
      </c>
      <c r="B4850">
        <v>90692</v>
      </c>
      <c r="C4850">
        <v>5052435788</v>
      </c>
      <c r="D4850">
        <v>409</v>
      </c>
      <c r="F4850">
        <v>11</v>
      </c>
      <c r="G4850">
        <v>3</v>
      </c>
      <c r="H4850" t="s">
        <v>2148</v>
      </c>
      <c r="I4850" t="s">
        <v>2149</v>
      </c>
      <c r="J4850" t="s">
        <v>80</v>
      </c>
      <c r="K4850" t="s">
        <v>81</v>
      </c>
      <c r="L4850" t="s">
        <v>82</v>
      </c>
      <c r="M4850" t="s">
        <v>2148</v>
      </c>
      <c r="O4850" t="s">
        <v>2104</v>
      </c>
      <c r="P4850" t="s">
        <v>2150</v>
      </c>
      <c r="Q4850" t="s">
        <v>120</v>
      </c>
      <c r="R4850" t="s">
        <v>87</v>
      </c>
      <c r="S4850" t="s">
        <v>88</v>
      </c>
      <c r="T4850" t="s">
        <v>1877</v>
      </c>
      <c r="U4850" t="s">
        <v>90</v>
      </c>
      <c r="V4850" t="s">
        <v>2151</v>
      </c>
      <c r="W4850" t="s">
        <v>17</v>
      </c>
      <c r="X4850" t="s">
        <v>18</v>
      </c>
      <c r="Y4850" t="s">
        <v>92</v>
      </c>
      <c r="Z4850" t="s">
        <v>93</v>
      </c>
      <c r="AB4850" t="b">
        <v>0</v>
      </c>
      <c r="AC4850">
        <v>96</v>
      </c>
      <c r="AD4850">
        <v>50</v>
      </c>
    </row>
    <row r="4851" spans="1:30">
      <c r="A4851">
        <v>47272</v>
      </c>
      <c r="B4851">
        <v>44515</v>
      </c>
      <c r="C4851">
        <v>5058213599</v>
      </c>
      <c r="D4851">
        <v>406</v>
      </c>
      <c r="F4851">
        <v>11</v>
      </c>
      <c r="G4851">
        <v>3</v>
      </c>
      <c r="H4851" t="s">
        <v>1069</v>
      </c>
      <c r="I4851" t="s">
        <v>2234</v>
      </c>
      <c r="J4851" t="s">
        <v>80</v>
      </c>
      <c r="K4851" t="s">
        <v>81</v>
      </c>
      <c r="L4851" t="s">
        <v>286</v>
      </c>
      <c r="M4851" t="s">
        <v>1071</v>
      </c>
      <c r="O4851" t="s">
        <v>1410</v>
      </c>
      <c r="P4851" t="s">
        <v>289</v>
      </c>
      <c r="Q4851" t="s">
        <v>100</v>
      </c>
      <c r="R4851" t="s">
        <v>101</v>
      </c>
      <c r="S4851" t="s">
        <v>111</v>
      </c>
      <c r="T4851" t="s">
        <v>275</v>
      </c>
      <c r="U4851" t="s">
        <v>90</v>
      </c>
      <c r="V4851" t="s">
        <v>2235</v>
      </c>
      <c r="W4851" t="s">
        <v>17</v>
      </c>
      <c r="X4851" t="s">
        <v>18</v>
      </c>
      <c r="Y4851" t="s">
        <v>92</v>
      </c>
      <c r="Z4851" t="s">
        <v>93</v>
      </c>
      <c r="AB4851" t="b">
        <v>0</v>
      </c>
      <c r="AC4851">
        <v>96</v>
      </c>
      <c r="AD4851">
        <v>50</v>
      </c>
    </row>
    <row r="4852" spans="1:30">
      <c r="A4852">
        <v>114483</v>
      </c>
      <c r="B4852">
        <v>102421</v>
      </c>
      <c r="C4852">
        <v>5052426512</v>
      </c>
      <c r="D4852">
        <v>406</v>
      </c>
      <c r="F4852">
        <v>11</v>
      </c>
      <c r="G4852">
        <v>3</v>
      </c>
      <c r="H4852" t="s">
        <v>911</v>
      </c>
      <c r="I4852" t="s">
        <v>912</v>
      </c>
      <c r="J4852" t="s">
        <v>80</v>
      </c>
      <c r="K4852" t="s">
        <v>81</v>
      </c>
      <c r="L4852" t="s">
        <v>198</v>
      </c>
      <c r="M4852" t="s">
        <v>913</v>
      </c>
      <c r="O4852" t="s">
        <v>914</v>
      </c>
      <c r="P4852" t="s">
        <v>192</v>
      </c>
      <c r="Q4852" t="s">
        <v>183</v>
      </c>
      <c r="R4852" t="s">
        <v>153</v>
      </c>
      <c r="S4852" t="s">
        <v>111</v>
      </c>
      <c r="T4852" t="s">
        <v>321</v>
      </c>
      <c r="U4852" t="s">
        <v>90</v>
      </c>
      <c r="V4852" t="s">
        <v>915</v>
      </c>
      <c r="W4852" t="s">
        <v>17</v>
      </c>
      <c r="X4852" t="s">
        <v>18</v>
      </c>
      <c r="Y4852" t="s">
        <v>92</v>
      </c>
      <c r="Z4852" t="s">
        <v>93</v>
      </c>
      <c r="AB4852" t="b">
        <v>0</v>
      </c>
      <c r="AC4852">
        <v>97</v>
      </c>
      <c r="AD4852">
        <v>50</v>
      </c>
    </row>
    <row r="4853" spans="1:30">
      <c r="A4853">
        <v>127195</v>
      </c>
      <c r="B4853">
        <v>112739</v>
      </c>
      <c r="C4853">
        <v>2095058120</v>
      </c>
      <c r="D4853">
        <v>406</v>
      </c>
      <c r="F4853">
        <v>35</v>
      </c>
      <c r="G4853">
        <v>3</v>
      </c>
      <c r="H4853" t="s">
        <v>676</v>
      </c>
      <c r="I4853" t="s">
        <v>677</v>
      </c>
      <c r="J4853" t="s">
        <v>80</v>
      </c>
      <c r="K4853" t="s">
        <v>81</v>
      </c>
      <c r="L4853" t="s">
        <v>141</v>
      </c>
      <c r="M4853" t="s">
        <v>678</v>
      </c>
      <c r="O4853" t="s">
        <v>165</v>
      </c>
      <c r="P4853" t="s">
        <v>473</v>
      </c>
      <c r="Q4853" t="s">
        <v>100</v>
      </c>
      <c r="R4853" t="s">
        <v>101</v>
      </c>
      <c r="S4853" t="s">
        <v>111</v>
      </c>
      <c r="T4853" t="s">
        <v>552</v>
      </c>
      <c r="U4853" t="s">
        <v>90</v>
      </c>
      <c r="V4853" t="s">
        <v>679</v>
      </c>
      <c r="W4853" t="s">
        <v>25</v>
      </c>
      <c r="X4853" t="s">
        <v>18</v>
      </c>
      <c r="Y4853" t="s">
        <v>92</v>
      </c>
      <c r="Z4853" t="s">
        <v>93</v>
      </c>
      <c r="AB4853" t="b">
        <v>1</v>
      </c>
      <c r="AC4853">
        <v>97</v>
      </c>
      <c r="AD4853">
        <v>50</v>
      </c>
    </row>
    <row r="4854" spans="1:30">
      <c r="A4854">
        <v>127978</v>
      </c>
      <c r="B4854">
        <v>113199</v>
      </c>
      <c r="C4854">
        <v>8015500584</v>
      </c>
      <c r="D4854">
        <v>607</v>
      </c>
      <c r="F4854">
        <v>35</v>
      </c>
      <c r="G4854">
        <v>3</v>
      </c>
      <c r="H4854" t="s">
        <v>360</v>
      </c>
      <c r="I4854" t="s">
        <v>2697</v>
      </c>
      <c r="J4854" t="s">
        <v>80</v>
      </c>
      <c r="K4854" t="s">
        <v>81</v>
      </c>
      <c r="L4854" t="s">
        <v>238</v>
      </c>
      <c r="M4854" t="s">
        <v>360</v>
      </c>
      <c r="O4854" t="s">
        <v>2698</v>
      </c>
      <c r="P4854" t="s">
        <v>2699</v>
      </c>
      <c r="Q4854" t="s">
        <v>136</v>
      </c>
      <c r="R4854" t="s">
        <v>101</v>
      </c>
      <c r="S4854" t="s">
        <v>193</v>
      </c>
      <c r="T4854" t="s">
        <v>351</v>
      </c>
      <c r="U4854" t="s">
        <v>90</v>
      </c>
      <c r="V4854" t="s">
        <v>2700</v>
      </c>
      <c r="W4854" t="s">
        <v>25</v>
      </c>
      <c r="X4854" t="s">
        <v>18</v>
      </c>
      <c r="Y4854" t="s">
        <v>92</v>
      </c>
      <c r="Z4854" t="s">
        <v>93</v>
      </c>
      <c r="AB4854" t="b">
        <v>1</v>
      </c>
      <c r="AC4854">
        <v>97</v>
      </c>
      <c r="AD4854">
        <v>50</v>
      </c>
    </row>
    <row r="4855" spans="1:30">
      <c r="A4855">
        <v>11349</v>
      </c>
      <c r="B4855">
        <v>10112</v>
      </c>
      <c r="C4855">
        <v>5058831919</v>
      </c>
      <c r="D4855">
        <v>406</v>
      </c>
      <c r="F4855">
        <v>11</v>
      </c>
      <c r="G4855">
        <v>3</v>
      </c>
      <c r="H4855" t="s">
        <v>519</v>
      </c>
      <c r="I4855" t="s">
        <v>520</v>
      </c>
      <c r="J4855" t="s">
        <v>80</v>
      </c>
      <c r="K4855" t="s">
        <v>81</v>
      </c>
      <c r="L4855" t="s">
        <v>286</v>
      </c>
      <c r="M4855" t="s">
        <v>521</v>
      </c>
      <c r="N4855" t="s">
        <v>108</v>
      </c>
      <c r="O4855" t="s">
        <v>522</v>
      </c>
      <c r="P4855" t="s">
        <v>301</v>
      </c>
      <c r="Q4855" t="s">
        <v>100</v>
      </c>
      <c r="R4855" t="s">
        <v>101</v>
      </c>
      <c r="S4855" t="s">
        <v>111</v>
      </c>
      <c r="T4855" t="s">
        <v>168</v>
      </c>
      <c r="U4855" t="s">
        <v>90</v>
      </c>
      <c r="V4855" t="s">
        <v>523</v>
      </c>
      <c r="W4855" t="s">
        <v>17</v>
      </c>
      <c r="X4855" t="s">
        <v>18</v>
      </c>
      <c r="Y4855" t="s">
        <v>92</v>
      </c>
      <c r="Z4855" t="s">
        <v>93</v>
      </c>
      <c r="AB4855" t="b">
        <v>0</v>
      </c>
      <c r="AC4855">
        <v>97</v>
      </c>
      <c r="AD4855">
        <v>50</v>
      </c>
    </row>
    <row r="4856" spans="1:30">
      <c r="A4856">
        <v>90460</v>
      </c>
      <c r="B4856">
        <v>75314</v>
      </c>
      <c r="C4856">
        <v>5054890101</v>
      </c>
      <c r="D4856">
        <v>607</v>
      </c>
      <c r="F4856">
        <v>35</v>
      </c>
      <c r="G4856">
        <v>3</v>
      </c>
      <c r="H4856" t="s">
        <v>1709</v>
      </c>
      <c r="I4856" t="s">
        <v>1710</v>
      </c>
      <c r="J4856" t="s">
        <v>80</v>
      </c>
      <c r="K4856" t="s">
        <v>81</v>
      </c>
      <c r="L4856" t="s">
        <v>82</v>
      </c>
      <c r="M4856" t="s">
        <v>1711</v>
      </c>
      <c r="N4856" t="s">
        <v>1712</v>
      </c>
      <c r="O4856" t="s">
        <v>1713</v>
      </c>
      <c r="P4856" t="s">
        <v>420</v>
      </c>
      <c r="Q4856" t="s">
        <v>100</v>
      </c>
      <c r="R4856" t="s">
        <v>87</v>
      </c>
      <c r="S4856" t="s">
        <v>193</v>
      </c>
      <c r="T4856" t="s">
        <v>605</v>
      </c>
      <c r="U4856" t="s">
        <v>90</v>
      </c>
      <c r="V4856" t="s">
        <v>1714</v>
      </c>
      <c r="W4856" t="s">
        <v>25</v>
      </c>
      <c r="X4856" t="s">
        <v>18</v>
      </c>
      <c r="Y4856" t="s">
        <v>92</v>
      </c>
      <c r="Z4856" t="s">
        <v>93</v>
      </c>
      <c r="AB4856" t="b">
        <v>1</v>
      </c>
      <c r="AC4856">
        <v>97</v>
      </c>
      <c r="AD4856">
        <v>50</v>
      </c>
    </row>
    <row r="4857" spans="1:30">
      <c r="A4857">
        <v>128271</v>
      </c>
      <c r="B4857">
        <v>113445</v>
      </c>
      <c r="C4857">
        <v>6195497305</v>
      </c>
      <c r="D4857">
        <v>1002</v>
      </c>
      <c r="F4857">
        <v>35</v>
      </c>
      <c r="G4857">
        <v>3</v>
      </c>
      <c r="H4857" t="s">
        <v>2761</v>
      </c>
      <c r="I4857" t="s">
        <v>579</v>
      </c>
      <c r="J4857" t="s">
        <v>80</v>
      </c>
      <c r="K4857" t="s">
        <v>81</v>
      </c>
      <c r="L4857" t="s">
        <v>126</v>
      </c>
      <c r="M4857" t="s">
        <v>2762</v>
      </c>
      <c r="O4857" t="s">
        <v>581</v>
      </c>
      <c r="P4857" t="s">
        <v>182</v>
      </c>
      <c r="Q4857" t="s">
        <v>183</v>
      </c>
      <c r="R4857" t="s">
        <v>87</v>
      </c>
      <c r="S4857" t="s">
        <v>432</v>
      </c>
      <c r="T4857" t="s">
        <v>493</v>
      </c>
      <c r="U4857" t="s">
        <v>90</v>
      </c>
      <c r="V4857" t="s">
        <v>2763</v>
      </c>
      <c r="W4857" t="s">
        <v>25</v>
      </c>
      <c r="X4857" t="s">
        <v>18</v>
      </c>
      <c r="Y4857" t="s">
        <v>92</v>
      </c>
      <c r="Z4857" t="s">
        <v>93</v>
      </c>
      <c r="AB4857" t="b">
        <v>1</v>
      </c>
      <c r="AC4857">
        <v>97</v>
      </c>
      <c r="AD4857">
        <v>50</v>
      </c>
    </row>
    <row r="4858" spans="1:30">
      <c r="A4858">
        <v>79161</v>
      </c>
      <c r="B4858">
        <v>72277</v>
      </c>
      <c r="C4858">
        <v>5052421234</v>
      </c>
      <c r="D4858">
        <v>402</v>
      </c>
      <c r="F4858">
        <v>11</v>
      </c>
      <c r="G4858">
        <v>3</v>
      </c>
      <c r="H4858" t="s">
        <v>2392</v>
      </c>
      <c r="I4858" t="s">
        <v>2393</v>
      </c>
      <c r="J4858" t="s">
        <v>80</v>
      </c>
      <c r="K4858" t="s">
        <v>81</v>
      </c>
      <c r="L4858" t="s">
        <v>82</v>
      </c>
      <c r="M4858" t="s">
        <v>2394</v>
      </c>
      <c r="N4858" t="s">
        <v>239</v>
      </c>
      <c r="O4858" t="s">
        <v>2395</v>
      </c>
      <c r="P4858" t="s">
        <v>2105</v>
      </c>
      <c r="Q4858" t="s">
        <v>1355</v>
      </c>
      <c r="R4858" t="s">
        <v>87</v>
      </c>
      <c r="S4858" t="s">
        <v>221</v>
      </c>
      <c r="T4858" t="s">
        <v>403</v>
      </c>
      <c r="U4858" t="s">
        <v>90</v>
      </c>
      <c r="V4858" t="s">
        <v>2396</v>
      </c>
      <c r="W4858" t="s">
        <v>17</v>
      </c>
      <c r="X4858" t="s">
        <v>18</v>
      </c>
      <c r="Y4858" t="s">
        <v>92</v>
      </c>
      <c r="Z4858" t="s">
        <v>93</v>
      </c>
      <c r="AB4858" t="b">
        <v>0</v>
      </c>
      <c r="AC4858">
        <v>97</v>
      </c>
      <c r="AD4858">
        <v>50</v>
      </c>
    </row>
    <row r="4859" spans="1:30">
      <c r="A4859">
        <v>127327</v>
      </c>
      <c r="B4859">
        <v>112836</v>
      </c>
      <c r="C4859">
        <v>5058814953</v>
      </c>
      <c r="D4859">
        <v>406</v>
      </c>
      <c r="F4859">
        <v>11</v>
      </c>
      <c r="G4859">
        <v>3</v>
      </c>
      <c r="H4859" t="s">
        <v>1390</v>
      </c>
      <c r="I4859" t="s">
        <v>1391</v>
      </c>
      <c r="J4859" t="s">
        <v>80</v>
      </c>
      <c r="K4859" t="s">
        <v>81</v>
      </c>
      <c r="L4859" t="s">
        <v>205</v>
      </c>
      <c r="M4859" t="s">
        <v>1392</v>
      </c>
      <c r="O4859" t="s">
        <v>491</v>
      </c>
      <c r="P4859" t="s">
        <v>289</v>
      </c>
      <c r="Q4859" t="s">
        <v>100</v>
      </c>
      <c r="R4859" t="s">
        <v>101</v>
      </c>
      <c r="S4859" t="s">
        <v>111</v>
      </c>
      <c r="T4859" t="s">
        <v>176</v>
      </c>
      <c r="U4859" t="s">
        <v>90</v>
      </c>
      <c r="V4859" t="s">
        <v>1393</v>
      </c>
      <c r="W4859" t="s">
        <v>17</v>
      </c>
      <c r="X4859" t="s">
        <v>18</v>
      </c>
      <c r="Y4859" t="s">
        <v>92</v>
      </c>
      <c r="Z4859" t="s">
        <v>93</v>
      </c>
      <c r="AB4859" t="b">
        <v>0</v>
      </c>
      <c r="AC4859">
        <v>97</v>
      </c>
      <c r="AD4859">
        <v>50</v>
      </c>
    </row>
    <row r="4860" spans="1:30">
      <c r="A4860">
        <v>122565</v>
      </c>
      <c r="B4860">
        <v>55557</v>
      </c>
      <c r="C4860">
        <v>5058562226</v>
      </c>
      <c r="D4860">
        <v>406</v>
      </c>
      <c r="F4860">
        <v>11</v>
      </c>
      <c r="G4860">
        <v>3</v>
      </c>
      <c r="H4860" t="s">
        <v>272</v>
      </c>
      <c r="I4860" t="s">
        <v>273</v>
      </c>
      <c r="J4860" t="s">
        <v>80</v>
      </c>
      <c r="K4860" t="s">
        <v>81</v>
      </c>
      <c r="L4860" t="s">
        <v>231</v>
      </c>
      <c r="M4860" t="s">
        <v>272</v>
      </c>
      <c r="N4860" t="s">
        <v>108</v>
      </c>
      <c r="O4860" t="s">
        <v>274</v>
      </c>
      <c r="P4860" t="s">
        <v>152</v>
      </c>
      <c r="Q4860" t="s">
        <v>100</v>
      </c>
      <c r="R4860" t="s">
        <v>153</v>
      </c>
      <c r="S4860" t="s">
        <v>111</v>
      </c>
      <c r="T4860" t="s">
        <v>275</v>
      </c>
      <c r="U4860" t="s">
        <v>90</v>
      </c>
      <c r="V4860" t="s">
        <v>276</v>
      </c>
      <c r="W4860" t="s">
        <v>17</v>
      </c>
      <c r="X4860" t="s">
        <v>18</v>
      </c>
      <c r="Y4860" t="s">
        <v>92</v>
      </c>
      <c r="Z4860" t="s">
        <v>93</v>
      </c>
      <c r="AB4860" t="b">
        <v>0</v>
      </c>
      <c r="AC4860">
        <v>97</v>
      </c>
      <c r="AD4860">
        <v>50</v>
      </c>
    </row>
    <row r="4861" spans="1:30">
      <c r="A4861">
        <v>77594</v>
      </c>
      <c r="B4861">
        <v>50216</v>
      </c>
      <c r="C4861">
        <v>5052659237</v>
      </c>
      <c r="D4861">
        <v>406</v>
      </c>
      <c r="F4861">
        <v>11</v>
      </c>
      <c r="G4861">
        <v>3</v>
      </c>
      <c r="H4861" t="s">
        <v>899</v>
      </c>
      <c r="I4861" t="s">
        <v>3126</v>
      </c>
      <c r="J4861" t="s">
        <v>80</v>
      </c>
      <c r="K4861" t="s">
        <v>81</v>
      </c>
      <c r="L4861" t="s">
        <v>126</v>
      </c>
      <c r="M4861" t="s">
        <v>901</v>
      </c>
      <c r="N4861" t="s">
        <v>3127</v>
      </c>
      <c r="O4861" t="s">
        <v>3128</v>
      </c>
      <c r="P4861" t="s">
        <v>289</v>
      </c>
      <c r="Q4861" t="s">
        <v>100</v>
      </c>
      <c r="R4861" t="s">
        <v>101</v>
      </c>
      <c r="S4861" t="s">
        <v>111</v>
      </c>
      <c r="T4861" t="s">
        <v>290</v>
      </c>
      <c r="U4861" t="s">
        <v>90</v>
      </c>
      <c r="V4861" t="s">
        <v>3129</v>
      </c>
      <c r="W4861" t="s">
        <v>17</v>
      </c>
      <c r="X4861" t="s">
        <v>18</v>
      </c>
      <c r="Y4861" t="s">
        <v>92</v>
      </c>
      <c r="Z4861" t="s">
        <v>93</v>
      </c>
      <c r="AB4861" t="b">
        <v>0</v>
      </c>
      <c r="AC4861">
        <v>97</v>
      </c>
      <c r="AD4861">
        <v>50</v>
      </c>
    </row>
    <row r="4862" spans="1:30">
      <c r="A4862">
        <v>51168</v>
      </c>
      <c r="B4862">
        <v>5113</v>
      </c>
      <c r="C4862">
        <v>5057272801</v>
      </c>
      <c r="D4862">
        <v>404</v>
      </c>
      <c r="F4862">
        <v>11</v>
      </c>
      <c r="G4862">
        <v>2</v>
      </c>
      <c r="H4862" t="s">
        <v>1141</v>
      </c>
      <c r="I4862" t="s">
        <v>1142</v>
      </c>
      <c r="J4862" t="s">
        <v>80</v>
      </c>
      <c r="K4862" t="s">
        <v>81</v>
      </c>
      <c r="L4862" t="s">
        <v>216</v>
      </c>
      <c r="M4862" t="s">
        <v>1143</v>
      </c>
      <c r="N4862" t="s">
        <v>1144</v>
      </c>
      <c r="O4862" t="s">
        <v>1145</v>
      </c>
      <c r="P4862" t="s">
        <v>1146</v>
      </c>
      <c r="Q4862" t="s">
        <v>120</v>
      </c>
      <c r="R4862" t="s">
        <v>101</v>
      </c>
      <c r="S4862" t="s">
        <v>121</v>
      </c>
      <c r="T4862" t="s">
        <v>462</v>
      </c>
      <c r="U4862" t="s">
        <v>90</v>
      </c>
      <c r="V4862" t="s">
        <v>1147</v>
      </c>
      <c r="W4862" t="s">
        <v>17</v>
      </c>
      <c r="X4862" t="s">
        <v>20</v>
      </c>
      <c r="Y4862" t="s">
        <v>92</v>
      </c>
      <c r="Z4862" t="s">
        <v>93</v>
      </c>
      <c r="AB4862" t="b">
        <v>0</v>
      </c>
      <c r="AC4862">
        <v>97</v>
      </c>
      <c r="AD4862">
        <v>50</v>
      </c>
    </row>
    <row r="4863" spans="1:30">
      <c r="A4863">
        <v>107223</v>
      </c>
      <c r="B4863">
        <v>96206</v>
      </c>
      <c r="C4863">
        <v>5052320085</v>
      </c>
      <c r="D4863">
        <v>406</v>
      </c>
      <c r="F4863">
        <v>11</v>
      </c>
      <c r="G4863">
        <v>3</v>
      </c>
      <c r="H4863" t="s">
        <v>1783</v>
      </c>
      <c r="I4863" t="s">
        <v>1784</v>
      </c>
      <c r="J4863" t="s">
        <v>80</v>
      </c>
      <c r="K4863" t="s">
        <v>81</v>
      </c>
      <c r="L4863" t="s">
        <v>126</v>
      </c>
      <c r="M4863" t="s">
        <v>1785</v>
      </c>
      <c r="O4863" t="s">
        <v>1786</v>
      </c>
      <c r="P4863" t="s">
        <v>1164</v>
      </c>
      <c r="Q4863" t="s">
        <v>100</v>
      </c>
      <c r="R4863" t="s">
        <v>87</v>
      </c>
      <c r="S4863" t="s">
        <v>111</v>
      </c>
      <c r="T4863" t="s">
        <v>1787</v>
      </c>
      <c r="U4863" t="s">
        <v>90</v>
      </c>
      <c r="V4863" t="s">
        <v>1788</v>
      </c>
      <c r="W4863" t="s">
        <v>17</v>
      </c>
      <c r="X4863" t="s">
        <v>18</v>
      </c>
      <c r="Y4863" t="s">
        <v>92</v>
      </c>
      <c r="Z4863" t="s">
        <v>93</v>
      </c>
      <c r="AB4863" t="b">
        <v>0</v>
      </c>
      <c r="AC4863">
        <v>97</v>
      </c>
      <c r="AD4863">
        <v>50</v>
      </c>
    </row>
    <row r="4864" spans="1:30">
      <c r="A4864">
        <v>127173</v>
      </c>
      <c r="B4864">
        <v>112723</v>
      </c>
      <c r="C4864">
        <v>5054530590</v>
      </c>
      <c r="D4864">
        <v>606</v>
      </c>
      <c r="F4864">
        <v>35</v>
      </c>
      <c r="G4864">
        <v>3</v>
      </c>
      <c r="H4864" t="s">
        <v>341</v>
      </c>
      <c r="I4864" t="s">
        <v>342</v>
      </c>
      <c r="J4864" t="s">
        <v>80</v>
      </c>
      <c r="K4864" t="s">
        <v>81</v>
      </c>
      <c r="L4864" t="s">
        <v>286</v>
      </c>
      <c r="M4864" t="s">
        <v>343</v>
      </c>
      <c r="O4864" t="s">
        <v>344</v>
      </c>
      <c r="P4864" t="s">
        <v>301</v>
      </c>
      <c r="Q4864" t="s">
        <v>100</v>
      </c>
      <c r="R4864" t="s">
        <v>101</v>
      </c>
      <c r="S4864" t="s">
        <v>102</v>
      </c>
      <c r="T4864" t="s">
        <v>89</v>
      </c>
      <c r="U4864" t="s">
        <v>90</v>
      </c>
      <c r="V4864" t="s">
        <v>345</v>
      </c>
      <c r="W4864" t="s">
        <v>25</v>
      </c>
      <c r="X4864" t="s">
        <v>18</v>
      </c>
      <c r="Y4864" t="s">
        <v>92</v>
      </c>
      <c r="Z4864" t="s">
        <v>93</v>
      </c>
      <c r="AB4864" t="b">
        <v>1</v>
      </c>
      <c r="AC4864">
        <v>97</v>
      </c>
      <c r="AD4864">
        <v>50</v>
      </c>
    </row>
    <row r="4865" spans="1:30">
      <c r="A4865">
        <v>127224</v>
      </c>
      <c r="B4865">
        <v>112755</v>
      </c>
      <c r="C4865">
        <v>5055391203</v>
      </c>
      <c r="D4865">
        <v>606</v>
      </c>
      <c r="F4865">
        <v>35</v>
      </c>
      <c r="G4865">
        <v>3</v>
      </c>
      <c r="H4865" t="s">
        <v>162</v>
      </c>
      <c r="I4865" t="s">
        <v>386</v>
      </c>
      <c r="J4865" t="s">
        <v>80</v>
      </c>
      <c r="K4865" t="s">
        <v>81</v>
      </c>
      <c r="L4865" t="s">
        <v>82</v>
      </c>
      <c r="M4865" t="s">
        <v>387</v>
      </c>
      <c r="O4865" t="s">
        <v>388</v>
      </c>
      <c r="P4865" t="s">
        <v>110</v>
      </c>
      <c r="Q4865" t="s">
        <v>100</v>
      </c>
      <c r="R4865" t="s">
        <v>87</v>
      </c>
      <c r="S4865" t="s">
        <v>102</v>
      </c>
      <c r="T4865" t="s">
        <v>691</v>
      </c>
      <c r="U4865" t="s">
        <v>90</v>
      </c>
      <c r="V4865" t="s">
        <v>2132</v>
      </c>
      <c r="W4865" t="s">
        <v>25</v>
      </c>
      <c r="X4865" t="s">
        <v>18</v>
      </c>
      <c r="Y4865" t="s">
        <v>92</v>
      </c>
      <c r="Z4865" t="s">
        <v>93</v>
      </c>
      <c r="AB4865" t="b">
        <v>1</v>
      </c>
      <c r="AC4865">
        <v>97</v>
      </c>
      <c r="AD4865">
        <v>50</v>
      </c>
    </row>
    <row r="4866" spans="1:30">
      <c r="A4866">
        <v>90532</v>
      </c>
      <c r="B4866">
        <v>82030</v>
      </c>
      <c r="C4866">
        <v>5053444212</v>
      </c>
      <c r="D4866">
        <v>406</v>
      </c>
      <c r="F4866">
        <v>11</v>
      </c>
      <c r="G4866">
        <v>3</v>
      </c>
      <c r="H4866" t="s">
        <v>203</v>
      </c>
      <c r="I4866" t="s">
        <v>204</v>
      </c>
      <c r="J4866" t="s">
        <v>80</v>
      </c>
      <c r="K4866" t="s">
        <v>81</v>
      </c>
      <c r="L4866" t="s">
        <v>205</v>
      </c>
      <c r="M4866" t="s">
        <v>206</v>
      </c>
      <c r="N4866" t="s">
        <v>207</v>
      </c>
      <c r="O4866" t="s">
        <v>208</v>
      </c>
      <c r="P4866" t="s">
        <v>209</v>
      </c>
      <c r="Q4866" t="s">
        <v>183</v>
      </c>
      <c r="R4866" t="s">
        <v>101</v>
      </c>
      <c r="S4866" t="s">
        <v>111</v>
      </c>
      <c r="T4866" t="s">
        <v>184</v>
      </c>
      <c r="U4866" t="s">
        <v>90</v>
      </c>
      <c r="V4866" t="s">
        <v>210</v>
      </c>
      <c r="W4866" t="s">
        <v>17</v>
      </c>
      <c r="X4866" t="s">
        <v>18</v>
      </c>
      <c r="Y4866" t="s">
        <v>92</v>
      </c>
      <c r="Z4866" t="s">
        <v>93</v>
      </c>
      <c r="AB4866" t="b">
        <v>0</v>
      </c>
      <c r="AC4866">
        <v>97</v>
      </c>
      <c r="AD4866">
        <v>50</v>
      </c>
    </row>
    <row r="4867" spans="1:30">
      <c r="A4867">
        <v>64031</v>
      </c>
      <c r="B4867">
        <v>58917</v>
      </c>
      <c r="C4867">
        <v>5052469900</v>
      </c>
      <c r="D4867">
        <v>501</v>
      </c>
      <c r="F4867">
        <v>11</v>
      </c>
      <c r="G4867">
        <v>3</v>
      </c>
      <c r="H4867" t="s">
        <v>1941</v>
      </c>
      <c r="I4867" t="s">
        <v>1942</v>
      </c>
      <c r="J4867" t="s">
        <v>80</v>
      </c>
      <c r="K4867" t="s">
        <v>81</v>
      </c>
      <c r="L4867" t="s">
        <v>216</v>
      </c>
      <c r="M4867" t="s">
        <v>1943</v>
      </c>
      <c r="N4867" t="s">
        <v>108</v>
      </c>
      <c r="O4867" t="s">
        <v>165</v>
      </c>
      <c r="P4867" t="s">
        <v>227</v>
      </c>
      <c r="Q4867" t="s">
        <v>120</v>
      </c>
      <c r="R4867" t="s">
        <v>220</v>
      </c>
      <c r="S4867" t="s">
        <v>779</v>
      </c>
      <c r="T4867" t="s">
        <v>160</v>
      </c>
      <c r="U4867" t="s">
        <v>90</v>
      </c>
      <c r="V4867" t="s">
        <v>3065</v>
      </c>
      <c r="W4867" t="s">
        <v>17</v>
      </c>
      <c r="X4867" t="s">
        <v>18</v>
      </c>
      <c r="Y4867" t="s">
        <v>92</v>
      </c>
      <c r="Z4867" t="s">
        <v>93</v>
      </c>
      <c r="AB4867" t="b">
        <v>0</v>
      </c>
      <c r="AC4867">
        <v>97</v>
      </c>
      <c r="AD4867">
        <v>50</v>
      </c>
    </row>
    <row r="4868" spans="1:30">
      <c r="A4868">
        <v>127778</v>
      </c>
      <c r="B4868">
        <v>113087</v>
      </c>
      <c r="C4868">
        <v>5058994242</v>
      </c>
      <c r="D4868">
        <v>406</v>
      </c>
      <c r="F4868">
        <v>11</v>
      </c>
      <c r="G4868">
        <v>3</v>
      </c>
      <c r="H4868" t="s">
        <v>458</v>
      </c>
      <c r="I4868" t="s">
        <v>1816</v>
      </c>
      <c r="J4868" t="s">
        <v>80</v>
      </c>
      <c r="K4868" t="s">
        <v>81</v>
      </c>
      <c r="L4868" t="s">
        <v>149</v>
      </c>
      <c r="M4868" t="s">
        <v>460</v>
      </c>
      <c r="O4868" t="s">
        <v>778</v>
      </c>
      <c r="P4868" t="s">
        <v>1082</v>
      </c>
      <c r="Q4868" t="s">
        <v>183</v>
      </c>
      <c r="R4868" t="s">
        <v>153</v>
      </c>
      <c r="S4868" t="s">
        <v>111</v>
      </c>
      <c r="T4868" t="s">
        <v>691</v>
      </c>
      <c r="U4868" t="s">
        <v>90</v>
      </c>
      <c r="V4868" t="s">
        <v>1817</v>
      </c>
      <c r="W4868" t="s">
        <v>17</v>
      </c>
      <c r="X4868" t="s">
        <v>18</v>
      </c>
      <c r="Y4868" t="s">
        <v>92</v>
      </c>
      <c r="Z4868" t="s">
        <v>93</v>
      </c>
      <c r="AB4868" t="b">
        <v>0</v>
      </c>
      <c r="AC4868">
        <v>97</v>
      </c>
      <c r="AD4868">
        <v>50</v>
      </c>
    </row>
    <row r="4869" spans="1:30">
      <c r="A4869">
        <v>4719</v>
      </c>
      <c r="B4869">
        <v>3935</v>
      </c>
      <c r="C4869">
        <v>5053453014</v>
      </c>
      <c r="D4869">
        <v>601</v>
      </c>
      <c r="F4869">
        <v>35</v>
      </c>
      <c r="G4869">
        <v>3</v>
      </c>
      <c r="H4869" t="s">
        <v>704</v>
      </c>
      <c r="I4869" t="s">
        <v>705</v>
      </c>
      <c r="J4869" t="s">
        <v>80</v>
      </c>
      <c r="K4869" t="s">
        <v>81</v>
      </c>
      <c r="L4869" t="s">
        <v>238</v>
      </c>
      <c r="M4869" t="s">
        <v>706</v>
      </c>
      <c r="N4869" t="s">
        <v>707</v>
      </c>
      <c r="O4869" t="s">
        <v>708</v>
      </c>
      <c r="P4869" t="s">
        <v>709</v>
      </c>
      <c r="Q4869" t="s">
        <v>183</v>
      </c>
      <c r="R4869" t="s">
        <v>153</v>
      </c>
      <c r="S4869" t="s">
        <v>167</v>
      </c>
      <c r="T4869" t="s">
        <v>168</v>
      </c>
      <c r="U4869" t="s">
        <v>90</v>
      </c>
      <c r="V4869" t="s">
        <v>710</v>
      </c>
      <c r="W4869" t="s">
        <v>25</v>
      </c>
      <c r="X4869" t="s">
        <v>18</v>
      </c>
      <c r="Y4869" t="s">
        <v>92</v>
      </c>
      <c r="Z4869" t="s">
        <v>93</v>
      </c>
      <c r="AB4869" t="b">
        <v>1</v>
      </c>
      <c r="AC4869">
        <v>97</v>
      </c>
      <c r="AD4869">
        <v>50</v>
      </c>
    </row>
    <row r="4870" spans="1:30">
      <c r="A4870">
        <v>116690</v>
      </c>
      <c r="B4870">
        <v>104279</v>
      </c>
      <c r="C4870">
        <v>5058815111</v>
      </c>
      <c r="D4870">
        <v>406</v>
      </c>
      <c r="F4870">
        <v>35</v>
      </c>
      <c r="G4870">
        <v>3</v>
      </c>
      <c r="H4870" t="s">
        <v>3441</v>
      </c>
      <c r="I4870" t="s">
        <v>3442</v>
      </c>
      <c r="J4870" t="s">
        <v>80</v>
      </c>
      <c r="K4870" t="s">
        <v>81</v>
      </c>
      <c r="L4870" t="s">
        <v>238</v>
      </c>
      <c r="M4870" t="s">
        <v>3443</v>
      </c>
      <c r="O4870" t="s">
        <v>1200</v>
      </c>
      <c r="P4870" t="s">
        <v>301</v>
      </c>
      <c r="Q4870" t="s">
        <v>100</v>
      </c>
      <c r="R4870" t="s">
        <v>101</v>
      </c>
      <c r="S4870" t="s">
        <v>111</v>
      </c>
      <c r="T4870" t="s">
        <v>2193</v>
      </c>
      <c r="U4870" t="s">
        <v>90</v>
      </c>
      <c r="V4870" t="s">
        <v>3444</v>
      </c>
      <c r="W4870" t="s">
        <v>25</v>
      </c>
      <c r="X4870" t="s">
        <v>18</v>
      </c>
      <c r="Y4870" t="s">
        <v>92</v>
      </c>
      <c r="Z4870" t="s">
        <v>93</v>
      </c>
      <c r="AB4870" t="b">
        <v>1</v>
      </c>
      <c r="AC4870">
        <v>97</v>
      </c>
      <c r="AD4870">
        <v>50</v>
      </c>
    </row>
    <row r="4871" spans="1:30">
      <c r="A4871">
        <v>127475</v>
      </c>
      <c r="B4871">
        <v>112921</v>
      </c>
      <c r="C4871">
        <v>5058228866</v>
      </c>
      <c r="D4871">
        <v>406</v>
      </c>
      <c r="F4871">
        <v>11</v>
      </c>
      <c r="G4871">
        <v>3</v>
      </c>
      <c r="H4871" t="s">
        <v>1644</v>
      </c>
      <c r="I4871" t="s">
        <v>1645</v>
      </c>
      <c r="J4871" t="s">
        <v>80</v>
      </c>
      <c r="K4871" t="s">
        <v>81</v>
      </c>
      <c r="L4871" t="s">
        <v>116</v>
      </c>
      <c r="M4871" t="s">
        <v>1646</v>
      </c>
      <c r="O4871" t="s">
        <v>1647</v>
      </c>
      <c r="P4871" t="s">
        <v>166</v>
      </c>
      <c r="Q4871" t="s">
        <v>100</v>
      </c>
      <c r="R4871" t="s">
        <v>101</v>
      </c>
      <c r="S4871" t="s">
        <v>111</v>
      </c>
      <c r="T4871" t="s">
        <v>659</v>
      </c>
      <c r="U4871" t="s">
        <v>90</v>
      </c>
      <c r="V4871" t="s">
        <v>1648</v>
      </c>
      <c r="W4871" t="s">
        <v>17</v>
      </c>
      <c r="X4871" t="s">
        <v>18</v>
      </c>
      <c r="Y4871" t="s">
        <v>92</v>
      </c>
      <c r="Z4871" t="s">
        <v>93</v>
      </c>
      <c r="AB4871" t="b">
        <v>0</v>
      </c>
      <c r="AC4871">
        <v>97</v>
      </c>
      <c r="AD4871">
        <v>50</v>
      </c>
    </row>
    <row r="4872" spans="1:30">
      <c r="A4872">
        <v>126553</v>
      </c>
      <c r="B4872">
        <v>112388</v>
      </c>
      <c r="C4872">
        <v>5058361022</v>
      </c>
      <c r="D4872">
        <v>406</v>
      </c>
      <c r="F4872">
        <v>11</v>
      </c>
      <c r="G4872">
        <v>3</v>
      </c>
      <c r="H4872" t="s">
        <v>2950</v>
      </c>
      <c r="I4872" t="s">
        <v>2951</v>
      </c>
      <c r="J4872" t="s">
        <v>80</v>
      </c>
      <c r="K4872" t="s">
        <v>81</v>
      </c>
      <c r="L4872" t="s">
        <v>149</v>
      </c>
      <c r="M4872" t="s">
        <v>2952</v>
      </c>
      <c r="O4872" t="s">
        <v>2953</v>
      </c>
      <c r="P4872" t="s">
        <v>838</v>
      </c>
      <c r="Q4872" t="s">
        <v>100</v>
      </c>
      <c r="R4872" t="s">
        <v>153</v>
      </c>
      <c r="S4872" t="s">
        <v>111</v>
      </c>
      <c r="T4872" t="s">
        <v>321</v>
      </c>
      <c r="U4872" t="s">
        <v>90</v>
      </c>
      <c r="V4872" t="s">
        <v>2954</v>
      </c>
      <c r="W4872" t="s">
        <v>17</v>
      </c>
      <c r="X4872" t="s">
        <v>18</v>
      </c>
      <c r="Y4872" t="s">
        <v>92</v>
      </c>
      <c r="Z4872" t="s">
        <v>93</v>
      </c>
      <c r="AB4872" t="b">
        <v>0</v>
      </c>
      <c r="AC4872">
        <v>97</v>
      </c>
      <c r="AD4872">
        <v>50</v>
      </c>
    </row>
    <row r="4873" spans="1:30">
      <c r="A4873">
        <v>128460</v>
      </c>
      <c r="B4873">
        <v>113627</v>
      </c>
      <c r="C4873">
        <v>5057504656</v>
      </c>
      <c r="D4873">
        <v>406</v>
      </c>
      <c r="F4873">
        <v>35</v>
      </c>
      <c r="G4873">
        <v>3</v>
      </c>
      <c r="H4873" t="s">
        <v>2551</v>
      </c>
      <c r="I4873" t="s">
        <v>2552</v>
      </c>
      <c r="J4873" t="s">
        <v>80</v>
      </c>
      <c r="K4873" t="s">
        <v>81</v>
      </c>
      <c r="L4873" t="s">
        <v>82</v>
      </c>
      <c r="M4873" t="s">
        <v>2553</v>
      </c>
      <c r="O4873" t="s">
        <v>2554</v>
      </c>
      <c r="P4873" t="s">
        <v>227</v>
      </c>
      <c r="Q4873" t="s">
        <v>120</v>
      </c>
      <c r="R4873" t="s">
        <v>101</v>
      </c>
      <c r="S4873" t="s">
        <v>111</v>
      </c>
      <c r="T4873" t="s">
        <v>378</v>
      </c>
      <c r="U4873" t="s">
        <v>90</v>
      </c>
      <c r="V4873" t="s">
        <v>2555</v>
      </c>
      <c r="W4873" t="s">
        <v>25</v>
      </c>
      <c r="X4873" t="s">
        <v>18</v>
      </c>
      <c r="Y4873" t="s">
        <v>92</v>
      </c>
      <c r="Z4873" t="s">
        <v>93</v>
      </c>
      <c r="AB4873" t="b">
        <v>1</v>
      </c>
      <c r="AC4873">
        <v>97</v>
      </c>
      <c r="AD4873">
        <v>50</v>
      </c>
    </row>
    <row r="4874" spans="1:30">
      <c r="A4874">
        <v>102543</v>
      </c>
      <c r="B4874">
        <v>1806</v>
      </c>
      <c r="C4874">
        <v>5057346442</v>
      </c>
      <c r="D4874">
        <v>404</v>
      </c>
      <c r="F4874">
        <v>11</v>
      </c>
      <c r="G4874">
        <v>3</v>
      </c>
      <c r="H4874" t="s">
        <v>1351</v>
      </c>
      <c r="I4874" t="s">
        <v>1352</v>
      </c>
      <c r="J4874" t="s">
        <v>80</v>
      </c>
      <c r="K4874" t="s">
        <v>81</v>
      </c>
      <c r="L4874" t="s">
        <v>216</v>
      </c>
      <c r="M4874" t="s">
        <v>117</v>
      </c>
      <c r="O4874" t="s">
        <v>1353</v>
      </c>
      <c r="P4874" t="s">
        <v>1354</v>
      </c>
      <c r="Q4874" t="s">
        <v>1355</v>
      </c>
      <c r="R4874" t="s">
        <v>87</v>
      </c>
      <c r="S4874" t="s">
        <v>121</v>
      </c>
      <c r="T4874" t="s">
        <v>1356</v>
      </c>
      <c r="U4874" t="s">
        <v>90</v>
      </c>
      <c r="V4874" t="s">
        <v>1357</v>
      </c>
      <c r="W4874" t="s">
        <v>17</v>
      </c>
      <c r="X4874" t="s">
        <v>18</v>
      </c>
      <c r="Y4874" t="s">
        <v>92</v>
      </c>
      <c r="Z4874" t="s">
        <v>93</v>
      </c>
      <c r="AB4874" t="b">
        <v>0</v>
      </c>
      <c r="AC4874">
        <v>97</v>
      </c>
      <c r="AD4874">
        <v>50</v>
      </c>
    </row>
    <row r="4875" spans="1:30">
      <c r="A4875">
        <v>56507</v>
      </c>
      <c r="B4875">
        <v>7182</v>
      </c>
      <c r="C4875">
        <v>5059243015</v>
      </c>
      <c r="D4875">
        <v>406</v>
      </c>
      <c r="F4875">
        <v>11</v>
      </c>
      <c r="G4875">
        <v>3</v>
      </c>
      <c r="H4875" t="s">
        <v>1618</v>
      </c>
      <c r="I4875" t="s">
        <v>1619</v>
      </c>
      <c r="J4875" t="s">
        <v>80</v>
      </c>
      <c r="K4875" t="s">
        <v>81</v>
      </c>
      <c r="L4875" t="s">
        <v>82</v>
      </c>
      <c r="M4875" t="s">
        <v>1620</v>
      </c>
      <c r="N4875" t="s">
        <v>1221</v>
      </c>
      <c r="O4875" t="s">
        <v>1621</v>
      </c>
      <c r="P4875" t="s">
        <v>1622</v>
      </c>
      <c r="Q4875" t="s">
        <v>100</v>
      </c>
      <c r="R4875" t="s">
        <v>87</v>
      </c>
      <c r="S4875" t="s">
        <v>111</v>
      </c>
      <c r="T4875" t="s">
        <v>456</v>
      </c>
      <c r="U4875" t="s">
        <v>90</v>
      </c>
      <c r="V4875" t="s">
        <v>1623</v>
      </c>
      <c r="W4875" t="s">
        <v>17</v>
      </c>
      <c r="X4875" t="s">
        <v>18</v>
      </c>
      <c r="Y4875" t="s">
        <v>92</v>
      </c>
      <c r="Z4875" t="s">
        <v>93</v>
      </c>
      <c r="AB4875" t="b">
        <v>0</v>
      </c>
      <c r="AC4875">
        <v>97</v>
      </c>
      <c r="AD4875">
        <v>50</v>
      </c>
    </row>
    <row r="4876" spans="1:30">
      <c r="A4876">
        <v>45108</v>
      </c>
      <c r="B4876">
        <v>11416</v>
      </c>
      <c r="C4876">
        <v>5052391181</v>
      </c>
      <c r="D4876">
        <v>406</v>
      </c>
      <c r="F4876">
        <v>35</v>
      </c>
      <c r="G4876">
        <v>3</v>
      </c>
      <c r="H4876" t="s">
        <v>503</v>
      </c>
      <c r="I4876" t="s">
        <v>504</v>
      </c>
      <c r="J4876" t="s">
        <v>80</v>
      </c>
      <c r="K4876" t="s">
        <v>81</v>
      </c>
      <c r="L4876" t="s">
        <v>286</v>
      </c>
      <c r="M4876" t="s">
        <v>505</v>
      </c>
      <c r="N4876" t="s">
        <v>108</v>
      </c>
      <c r="O4876" t="s">
        <v>506</v>
      </c>
      <c r="P4876" t="s">
        <v>362</v>
      </c>
      <c r="R4876" t="s">
        <v>101</v>
      </c>
      <c r="S4876" t="s">
        <v>111</v>
      </c>
      <c r="T4876" t="s">
        <v>507</v>
      </c>
      <c r="U4876" t="s">
        <v>90</v>
      </c>
      <c r="V4876" t="s">
        <v>508</v>
      </c>
      <c r="W4876" t="s">
        <v>25</v>
      </c>
      <c r="X4876" t="s">
        <v>18</v>
      </c>
      <c r="Y4876" t="s">
        <v>92</v>
      </c>
      <c r="Z4876" t="s">
        <v>93</v>
      </c>
      <c r="AB4876" t="b">
        <v>1</v>
      </c>
      <c r="AC4876">
        <v>97</v>
      </c>
      <c r="AD4876">
        <v>50</v>
      </c>
    </row>
    <row r="4877" spans="1:30">
      <c r="A4877">
        <v>127801</v>
      </c>
      <c r="B4877">
        <v>113099</v>
      </c>
      <c r="C4877">
        <v>5052664455</v>
      </c>
      <c r="D4877">
        <v>406</v>
      </c>
      <c r="F4877">
        <v>11</v>
      </c>
      <c r="G4877">
        <v>3</v>
      </c>
      <c r="H4877" t="s">
        <v>1235</v>
      </c>
      <c r="I4877" t="s">
        <v>1236</v>
      </c>
      <c r="J4877" t="s">
        <v>80</v>
      </c>
      <c r="K4877" t="s">
        <v>81</v>
      </c>
      <c r="L4877" t="s">
        <v>82</v>
      </c>
      <c r="M4877" t="s">
        <v>1237</v>
      </c>
      <c r="O4877" t="s">
        <v>1238</v>
      </c>
      <c r="P4877" t="s">
        <v>227</v>
      </c>
      <c r="Q4877" t="s">
        <v>120</v>
      </c>
      <c r="R4877" t="s">
        <v>87</v>
      </c>
      <c r="S4877" t="s">
        <v>111</v>
      </c>
      <c r="T4877" t="s">
        <v>1239</v>
      </c>
      <c r="U4877" t="s">
        <v>90</v>
      </c>
      <c r="V4877" t="s">
        <v>1240</v>
      </c>
      <c r="W4877" t="s">
        <v>17</v>
      </c>
      <c r="X4877" t="s">
        <v>18</v>
      </c>
      <c r="Y4877" t="s">
        <v>92</v>
      </c>
      <c r="Z4877" t="s">
        <v>93</v>
      </c>
      <c r="AB4877" t="b">
        <v>0</v>
      </c>
      <c r="AC4877">
        <v>97</v>
      </c>
      <c r="AD4877">
        <v>50</v>
      </c>
    </row>
    <row r="4878" spans="1:30">
      <c r="A4878">
        <v>43489</v>
      </c>
      <c r="B4878">
        <v>41072</v>
      </c>
      <c r="D4878">
        <v>409</v>
      </c>
      <c r="F4878">
        <v>11</v>
      </c>
      <c r="G4878">
        <v>3</v>
      </c>
      <c r="H4878" t="s">
        <v>1001</v>
      </c>
      <c r="I4878" t="s">
        <v>1002</v>
      </c>
      <c r="J4878" t="s">
        <v>80</v>
      </c>
      <c r="K4878" t="s">
        <v>81</v>
      </c>
      <c r="L4878" t="s">
        <v>216</v>
      </c>
      <c r="M4878" t="s">
        <v>1001</v>
      </c>
      <c r="N4878" t="s">
        <v>330</v>
      </c>
      <c r="O4878" t="s">
        <v>1003</v>
      </c>
      <c r="P4878" t="s">
        <v>980</v>
      </c>
      <c r="Q4878" t="s">
        <v>175</v>
      </c>
      <c r="R4878" t="s">
        <v>87</v>
      </c>
      <c r="S4878" t="s">
        <v>88</v>
      </c>
      <c r="T4878" t="s">
        <v>137</v>
      </c>
      <c r="U4878" t="s">
        <v>90</v>
      </c>
      <c r="V4878" t="s">
        <v>1004</v>
      </c>
      <c r="W4878" t="s">
        <v>17</v>
      </c>
      <c r="X4878" t="s">
        <v>18</v>
      </c>
      <c r="Y4878" t="s">
        <v>92</v>
      </c>
      <c r="Z4878" t="s">
        <v>93</v>
      </c>
      <c r="AB4878" t="b">
        <v>0</v>
      </c>
      <c r="AC4878">
        <v>97</v>
      </c>
      <c r="AD4878">
        <v>50</v>
      </c>
    </row>
    <row r="4879" spans="1:30">
      <c r="A4879">
        <v>128255</v>
      </c>
      <c r="B4879">
        <v>113430</v>
      </c>
      <c r="C4879">
        <v>5056397338</v>
      </c>
      <c r="D4879">
        <v>1002</v>
      </c>
      <c r="F4879">
        <v>11</v>
      </c>
      <c r="G4879">
        <v>3</v>
      </c>
      <c r="H4879" t="s">
        <v>2307</v>
      </c>
      <c r="I4879" t="s">
        <v>579</v>
      </c>
      <c r="J4879" t="s">
        <v>80</v>
      </c>
      <c r="K4879" t="s">
        <v>81</v>
      </c>
      <c r="L4879" t="s">
        <v>126</v>
      </c>
      <c r="M4879" t="s">
        <v>2308</v>
      </c>
      <c r="O4879" t="s">
        <v>581</v>
      </c>
      <c r="P4879" t="s">
        <v>182</v>
      </c>
      <c r="Q4879" t="s">
        <v>183</v>
      </c>
      <c r="R4879" t="s">
        <v>87</v>
      </c>
      <c r="S4879" t="s">
        <v>432</v>
      </c>
      <c r="T4879" t="s">
        <v>160</v>
      </c>
      <c r="U4879" t="s">
        <v>90</v>
      </c>
      <c r="V4879" t="s">
        <v>2309</v>
      </c>
      <c r="W4879" t="s">
        <v>17</v>
      </c>
      <c r="X4879" t="s">
        <v>18</v>
      </c>
      <c r="Y4879" t="s">
        <v>92</v>
      </c>
      <c r="Z4879" t="s">
        <v>93</v>
      </c>
      <c r="AB4879" t="b">
        <v>0</v>
      </c>
      <c r="AC4879">
        <v>97</v>
      </c>
      <c r="AD4879">
        <v>50</v>
      </c>
    </row>
    <row r="4880" spans="1:30">
      <c r="A4880">
        <v>105432</v>
      </c>
      <c r="B4880">
        <v>94703</v>
      </c>
      <c r="C4880">
        <v>5058425434</v>
      </c>
      <c r="D4880">
        <v>406</v>
      </c>
      <c r="F4880">
        <v>6</v>
      </c>
      <c r="G4880">
        <v>2</v>
      </c>
      <c r="H4880" t="s">
        <v>1592</v>
      </c>
      <c r="I4880" t="s">
        <v>1593</v>
      </c>
      <c r="J4880" t="s">
        <v>80</v>
      </c>
      <c r="K4880" t="s">
        <v>81</v>
      </c>
      <c r="L4880" t="s">
        <v>198</v>
      </c>
      <c r="M4880" t="s">
        <v>1594</v>
      </c>
      <c r="O4880" t="s">
        <v>1595</v>
      </c>
      <c r="P4880" t="s">
        <v>1596</v>
      </c>
      <c r="Q4880" t="s">
        <v>183</v>
      </c>
      <c r="R4880" t="s">
        <v>153</v>
      </c>
      <c r="S4880" t="s">
        <v>111</v>
      </c>
      <c r="T4880" t="s">
        <v>339</v>
      </c>
      <c r="U4880" t="s">
        <v>90</v>
      </c>
      <c r="V4880" t="s">
        <v>1597</v>
      </c>
      <c r="W4880" t="s">
        <v>29</v>
      </c>
      <c r="X4880" t="s">
        <v>20</v>
      </c>
      <c r="Y4880" t="s">
        <v>92</v>
      </c>
      <c r="Z4880" t="s">
        <v>93</v>
      </c>
      <c r="AB4880" t="b">
        <v>1</v>
      </c>
      <c r="AC4880">
        <v>97</v>
      </c>
      <c r="AD4880">
        <v>50</v>
      </c>
    </row>
    <row r="4881" spans="1:30">
      <c r="A4881">
        <v>120899</v>
      </c>
      <c r="B4881">
        <v>107887</v>
      </c>
      <c r="D4881">
        <v>406</v>
      </c>
      <c r="F4881">
        <v>35</v>
      </c>
      <c r="G4881">
        <v>3</v>
      </c>
      <c r="H4881" t="s">
        <v>2195</v>
      </c>
      <c r="I4881" t="s">
        <v>2196</v>
      </c>
      <c r="J4881" t="s">
        <v>80</v>
      </c>
      <c r="K4881" t="s">
        <v>81</v>
      </c>
      <c r="L4881" t="s">
        <v>116</v>
      </c>
      <c r="M4881" t="s">
        <v>2197</v>
      </c>
      <c r="O4881" t="s">
        <v>1344</v>
      </c>
      <c r="P4881" t="s">
        <v>1072</v>
      </c>
      <c r="Q4881" t="s">
        <v>120</v>
      </c>
      <c r="S4881" t="s">
        <v>111</v>
      </c>
      <c r="T4881" t="s">
        <v>112</v>
      </c>
      <c r="U4881" t="s">
        <v>90</v>
      </c>
      <c r="V4881" t="s">
        <v>2198</v>
      </c>
      <c r="W4881" t="s">
        <v>25</v>
      </c>
      <c r="X4881" t="s">
        <v>18</v>
      </c>
      <c r="Y4881" t="s">
        <v>92</v>
      </c>
      <c r="Z4881" t="s">
        <v>93</v>
      </c>
      <c r="AB4881" t="b">
        <v>1</v>
      </c>
      <c r="AC4881">
        <v>97</v>
      </c>
      <c r="AD4881">
        <v>50</v>
      </c>
    </row>
    <row r="4882" spans="1:30">
      <c r="A4882">
        <v>127370</v>
      </c>
      <c r="B4882">
        <v>112868</v>
      </c>
      <c r="C4882">
        <v>5058943223</v>
      </c>
      <c r="D4882">
        <v>606</v>
      </c>
      <c r="F4882">
        <v>35</v>
      </c>
      <c r="G4882">
        <v>3</v>
      </c>
      <c r="H4882" t="s">
        <v>2110</v>
      </c>
      <c r="I4882" t="s">
        <v>2111</v>
      </c>
      <c r="J4882" t="s">
        <v>80</v>
      </c>
      <c r="K4882" t="s">
        <v>81</v>
      </c>
      <c r="L4882" t="s">
        <v>231</v>
      </c>
      <c r="M4882" t="s">
        <v>2112</v>
      </c>
      <c r="O4882" t="s">
        <v>1200</v>
      </c>
      <c r="P4882" t="s">
        <v>1223</v>
      </c>
      <c r="R4882" t="s">
        <v>153</v>
      </c>
      <c r="S4882" t="s">
        <v>102</v>
      </c>
      <c r="T4882" t="s">
        <v>1239</v>
      </c>
      <c r="U4882" t="s">
        <v>90</v>
      </c>
      <c r="V4882" t="s">
        <v>2113</v>
      </c>
      <c r="W4882" t="s">
        <v>25</v>
      </c>
      <c r="X4882" t="s">
        <v>18</v>
      </c>
      <c r="Y4882" t="s">
        <v>92</v>
      </c>
      <c r="Z4882" t="s">
        <v>93</v>
      </c>
      <c r="AB4882" t="b">
        <v>1</v>
      </c>
      <c r="AC4882">
        <v>97</v>
      </c>
      <c r="AD4882">
        <v>50</v>
      </c>
    </row>
    <row r="4883" spans="1:30">
      <c r="A4883">
        <v>128103</v>
      </c>
      <c r="B4883">
        <v>113304</v>
      </c>
      <c r="C4883">
        <v>5053045995</v>
      </c>
      <c r="D4883">
        <v>406</v>
      </c>
      <c r="F4883">
        <v>11</v>
      </c>
      <c r="G4883">
        <v>3</v>
      </c>
      <c r="H4883" t="s">
        <v>2240</v>
      </c>
      <c r="I4883" t="s">
        <v>2241</v>
      </c>
      <c r="J4883" t="s">
        <v>80</v>
      </c>
      <c r="K4883" t="s">
        <v>81</v>
      </c>
      <c r="L4883" t="s">
        <v>238</v>
      </c>
      <c r="M4883" t="s">
        <v>2242</v>
      </c>
      <c r="O4883" t="s">
        <v>2040</v>
      </c>
      <c r="P4883" t="s">
        <v>219</v>
      </c>
      <c r="Q4883" t="s">
        <v>175</v>
      </c>
      <c r="R4883" t="s">
        <v>153</v>
      </c>
      <c r="S4883" t="s">
        <v>111</v>
      </c>
      <c r="T4883" t="s">
        <v>371</v>
      </c>
      <c r="U4883" t="s">
        <v>90</v>
      </c>
      <c r="V4883" t="s">
        <v>2243</v>
      </c>
      <c r="W4883" t="s">
        <v>17</v>
      </c>
      <c r="X4883" t="s">
        <v>18</v>
      </c>
      <c r="Y4883" t="s">
        <v>92</v>
      </c>
      <c r="Z4883" t="s">
        <v>93</v>
      </c>
      <c r="AB4883" t="b">
        <v>0</v>
      </c>
      <c r="AC4883">
        <v>97</v>
      </c>
      <c r="AD4883">
        <v>50</v>
      </c>
    </row>
    <row r="4884" spans="1:30">
      <c r="A4884">
        <v>36048</v>
      </c>
      <c r="B4884">
        <v>10281</v>
      </c>
      <c r="C4884">
        <v>5052994155</v>
      </c>
      <c r="D4884">
        <v>406</v>
      </c>
      <c r="F4884">
        <v>11</v>
      </c>
      <c r="G4884">
        <v>3</v>
      </c>
      <c r="H4884" t="s">
        <v>1488</v>
      </c>
      <c r="I4884" t="s">
        <v>1489</v>
      </c>
      <c r="J4884" t="s">
        <v>80</v>
      </c>
      <c r="K4884" t="s">
        <v>81</v>
      </c>
      <c r="L4884" t="s">
        <v>126</v>
      </c>
      <c r="M4884" t="s">
        <v>1257</v>
      </c>
      <c r="N4884" t="s">
        <v>108</v>
      </c>
      <c r="O4884" t="s">
        <v>603</v>
      </c>
      <c r="P4884" t="s">
        <v>227</v>
      </c>
      <c r="Q4884" t="s">
        <v>120</v>
      </c>
      <c r="R4884" t="s">
        <v>87</v>
      </c>
      <c r="S4884" t="s">
        <v>111</v>
      </c>
      <c r="T4884" t="s">
        <v>1183</v>
      </c>
      <c r="U4884" t="s">
        <v>90</v>
      </c>
      <c r="V4884" t="s">
        <v>3261</v>
      </c>
      <c r="W4884" t="s">
        <v>17</v>
      </c>
      <c r="X4884" t="s">
        <v>18</v>
      </c>
      <c r="Y4884" t="s">
        <v>92</v>
      </c>
      <c r="Z4884" t="s">
        <v>93</v>
      </c>
      <c r="AB4884" t="b">
        <v>0</v>
      </c>
      <c r="AC4884">
        <v>97</v>
      </c>
      <c r="AD4884">
        <v>50</v>
      </c>
    </row>
    <row r="4885" spans="1:30">
      <c r="A4885">
        <v>127933</v>
      </c>
      <c r="B4885">
        <v>113171</v>
      </c>
      <c r="D4885">
        <v>607</v>
      </c>
      <c r="F4885">
        <v>11</v>
      </c>
      <c r="G4885">
        <v>3</v>
      </c>
      <c r="H4885" t="s">
        <v>358</v>
      </c>
      <c r="I4885" t="s">
        <v>359</v>
      </c>
      <c r="J4885" t="s">
        <v>80</v>
      </c>
      <c r="K4885" t="s">
        <v>81</v>
      </c>
      <c r="L4885" t="s">
        <v>205</v>
      </c>
      <c r="M4885" t="s">
        <v>360</v>
      </c>
      <c r="O4885" t="s">
        <v>361</v>
      </c>
      <c r="P4885" t="s">
        <v>362</v>
      </c>
      <c r="Q4885" t="s">
        <v>175</v>
      </c>
      <c r="R4885" t="s">
        <v>101</v>
      </c>
      <c r="S4885" t="s">
        <v>193</v>
      </c>
      <c r="T4885" t="s">
        <v>154</v>
      </c>
      <c r="U4885" t="s">
        <v>90</v>
      </c>
      <c r="V4885" t="s">
        <v>363</v>
      </c>
      <c r="W4885" t="s">
        <v>17</v>
      </c>
      <c r="X4885" t="s">
        <v>18</v>
      </c>
      <c r="Y4885" t="s">
        <v>92</v>
      </c>
      <c r="Z4885" t="s">
        <v>93</v>
      </c>
      <c r="AB4885" t="b">
        <v>0</v>
      </c>
      <c r="AC4885">
        <v>97</v>
      </c>
      <c r="AD4885">
        <v>50</v>
      </c>
    </row>
    <row r="4886" spans="1:30">
      <c r="A4886">
        <v>128412</v>
      </c>
      <c r="B4886">
        <v>113579</v>
      </c>
      <c r="C4886">
        <v>5058314191</v>
      </c>
      <c r="D4886">
        <v>406</v>
      </c>
      <c r="F4886">
        <v>11</v>
      </c>
      <c r="G4886">
        <v>3</v>
      </c>
      <c r="H4886" t="s">
        <v>1100</v>
      </c>
      <c r="I4886" t="s">
        <v>1101</v>
      </c>
      <c r="J4886" t="s">
        <v>80</v>
      </c>
      <c r="K4886" t="s">
        <v>81</v>
      </c>
      <c r="L4886" t="s">
        <v>149</v>
      </c>
      <c r="M4886" t="s">
        <v>1100</v>
      </c>
      <c r="O4886" t="s">
        <v>1102</v>
      </c>
      <c r="P4886" t="s">
        <v>152</v>
      </c>
      <c r="Q4886" t="s">
        <v>100</v>
      </c>
      <c r="R4886" t="s">
        <v>153</v>
      </c>
      <c r="S4886" t="s">
        <v>111</v>
      </c>
      <c r="T4886" t="s">
        <v>201</v>
      </c>
      <c r="U4886" t="s">
        <v>90</v>
      </c>
      <c r="V4886" t="s">
        <v>1103</v>
      </c>
      <c r="W4886" t="s">
        <v>17</v>
      </c>
      <c r="X4886" t="s">
        <v>18</v>
      </c>
      <c r="Y4886" t="s">
        <v>92</v>
      </c>
      <c r="Z4886" t="s">
        <v>93</v>
      </c>
      <c r="AB4886" t="b">
        <v>0</v>
      </c>
      <c r="AC4886">
        <v>97</v>
      </c>
      <c r="AD4886">
        <v>50</v>
      </c>
    </row>
    <row r="4887" spans="1:30">
      <c r="A4887">
        <v>127380</v>
      </c>
      <c r="B4887">
        <v>112874</v>
      </c>
      <c r="C4887">
        <v>5058982272</v>
      </c>
      <c r="D4887">
        <v>607</v>
      </c>
      <c r="F4887">
        <v>11</v>
      </c>
      <c r="G4887">
        <v>3</v>
      </c>
      <c r="H4887" t="s">
        <v>3519</v>
      </c>
      <c r="I4887" t="s">
        <v>3520</v>
      </c>
      <c r="J4887" t="s">
        <v>80</v>
      </c>
      <c r="K4887" t="s">
        <v>81</v>
      </c>
      <c r="L4887" t="s">
        <v>231</v>
      </c>
      <c r="M4887" t="s">
        <v>382</v>
      </c>
      <c r="O4887" t="s">
        <v>3521</v>
      </c>
      <c r="P4887" t="s">
        <v>1223</v>
      </c>
      <c r="R4887" t="s">
        <v>153</v>
      </c>
      <c r="S4887" t="s">
        <v>193</v>
      </c>
      <c r="T4887" t="s">
        <v>1787</v>
      </c>
      <c r="U4887" t="s">
        <v>90</v>
      </c>
      <c r="V4887" t="s">
        <v>3522</v>
      </c>
      <c r="W4887" t="s">
        <v>17</v>
      </c>
      <c r="X4887" t="s">
        <v>18</v>
      </c>
      <c r="Y4887" t="s">
        <v>92</v>
      </c>
      <c r="Z4887" t="s">
        <v>93</v>
      </c>
      <c r="AB4887" t="b">
        <v>0</v>
      </c>
      <c r="AC4887">
        <v>97</v>
      </c>
      <c r="AD4887">
        <v>50</v>
      </c>
    </row>
    <row r="4888" spans="1:30">
      <c r="A4888">
        <v>114930</v>
      </c>
      <c r="B4888">
        <v>102810</v>
      </c>
      <c r="C4888">
        <v>5058815304</v>
      </c>
      <c r="D4888">
        <v>406</v>
      </c>
      <c r="F4888">
        <v>35</v>
      </c>
      <c r="G4888">
        <v>3</v>
      </c>
      <c r="H4888" t="s">
        <v>2658</v>
      </c>
      <c r="I4888" t="s">
        <v>2659</v>
      </c>
      <c r="J4888" t="s">
        <v>80</v>
      </c>
      <c r="K4888" t="s">
        <v>81</v>
      </c>
      <c r="L4888" t="s">
        <v>286</v>
      </c>
      <c r="M4888" t="s">
        <v>2660</v>
      </c>
      <c r="O4888" t="s">
        <v>2661</v>
      </c>
      <c r="P4888" t="s">
        <v>289</v>
      </c>
      <c r="Q4888" t="s">
        <v>100</v>
      </c>
      <c r="R4888" t="s">
        <v>101</v>
      </c>
      <c r="S4888" t="s">
        <v>111</v>
      </c>
      <c r="T4888" t="s">
        <v>145</v>
      </c>
      <c r="U4888" t="s">
        <v>90</v>
      </c>
      <c r="V4888" t="s">
        <v>2662</v>
      </c>
      <c r="W4888" t="s">
        <v>25</v>
      </c>
      <c r="X4888" t="s">
        <v>18</v>
      </c>
      <c r="Y4888" t="s">
        <v>92</v>
      </c>
      <c r="Z4888" t="s">
        <v>93</v>
      </c>
      <c r="AB4888" t="b">
        <v>1</v>
      </c>
      <c r="AC4888">
        <v>97</v>
      </c>
      <c r="AD4888">
        <v>50</v>
      </c>
    </row>
    <row r="4889" spans="1:30">
      <c r="A4889">
        <v>94799</v>
      </c>
      <c r="B4889">
        <v>85660</v>
      </c>
      <c r="C4889">
        <v>5052815611</v>
      </c>
      <c r="D4889">
        <v>406</v>
      </c>
      <c r="F4889">
        <v>35</v>
      </c>
      <c r="G4889">
        <v>3</v>
      </c>
      <c r="H4889" t="s">
        <v>820</v>
      </c>
      <c r="I4889" t="s">
        <v>821</v>
      </c>
      <c r="J4889" t="s">
        <v>80</v>
      </c>
      <c r="K4889" t="s">
        <v>81</v>
      </c>
      <c r="L4889" t="s">
        <v>286</v>
      </c>
      <c r="M4889" t="s">
        <v>822</v>
      </c>
      <c r="O4889" t="s">
        <v>823</v>
      </c>
      <c r="P4889" t="s">
        <v>289</v>
      </c>
      <c r="Q4889" t="s">
        <v>100</v>
      </c>
      <c r="R4889" t="s">
        <v>87</v>
      </c>
      <c r="S4889" t="s">
        <v>111</v>
      </c>
      <c r="T4889" t="s">
        <v>129</v>
      </c>
      <c r="U4889" t="s">
        <v>90</v>
      </c>
      <c r="V4889" t="s">
        <v>1766</v>
      </c>
      <c r="W4889" t="s">
        <v>25</v>
      </c>
      <c r="X4889" t="s">
        <v>18</v>
      </c>
      <c r="Y4889" t="s">
        <v>92</v>
      </c>
      <c r="Z4889" t="s">
        <v>93</v>
      </c>
      <c r="AB4889" t="b">
        <v>1</v>
      </c>
      <c r="AC4889">
        <v>97</v>
      </c>
      <c r="AD4889">
        <v>50</v>
      </c>
    </row>
    <row r="4890" spans="1:30">
      <c r="A4890">
        <v>99016</v>
      </c>
      <c r="B4890">
        <v>68522</v>
      </c>
      <c r="C4890">
        <v>5058316245</v>
      </c>
      <c r="D4890">
        <v>406</v>
      </c>
      <c r="F4890">
        <v>11</v>
      </c>
      <c r="G4890">
        <v>3</v>
      </c>
      <c r="H4890" t="s">
        <v>3262</v>
      </c>
      <c r="I4890" t="s">
        <v>3263</v>
      </c>
      <c r="J4890" t="s">
        <v>80</v>
      </c>
      <c r="K4890" t="s">
        <v>81</v>
      </c>
      <c r="L4890" t="s">
        <v>260</v>
      </c>
      <c r="M4890" t="s">
        <v>1651</v>
      </c>
      <c r="O4890" t="s">
        <v>3264</v>
      </c>
      <c r="P4890" t="s">
        <v>152</v>
      </c>
      <c r="Q4890" t="s">
        <v>100</v>
      </c>
      <c r="R4890" t="s">
        <v>153</v>
      </c>
      <c r="S4890" t="s">
        <v>111</v>
      </c>
      <c r="T4890" t="s">
        <v>433</v>
      </c>
      <c r="U4890" t="s">
        <v>90</v>
      </c>
      <c r="V4890" t="s">
        <v>3265</v>
      </c>
      <c r="W4890" t="s">
        <v>17</v>
      </c>
      <c r="X4890" t="s">
        <v>18</v>
      </c>
      <c r="Y4890" t="s">
        <v>92</v>
      </c>
      <c r="Z4890" t="s">
        <v>93</v>
      </c>
      <c r="AB4890" t="b">
        <v>0</v>
      </c>
      <c r="AC4890">
        <v>97</v>
      </c>
      <c r="AD4890">
        <v>50</v>
      </c>
    </row>
    <row r="4891" spans="1:30">
      <c r="A4891">
        <v>119619</v>
      </c>
      <c r="B4891">
        <v>106810</v>
      </c>
      <c r="D4891">
        <v>607</v>
      </c>
      <c r="F4891">
        <v>11</v>
      </c>
      <c r="G4891">
        <v>3</v>
      </c>
      <c r="H4891" t="s">
        <v>481</v>
      </c>
      <c r="I4891" t="s">
        <v>482</v>
      </c>
      <c r="J4891" t="s">
        <v>80</v>
      </c>
      <c r="K4891" t="s">
        <v>81</v>
      </c>
      <c r="L4891" t="s">
        <v>82</v>
      </c>
      <c r="M4891" t="s">
        <v>483</v>
      </c>
      <c r="O4891" t="s">
        <v>484</v>
      </c>
      <c r="P4891" t="s">
        <v>110</v>
      </c>
      <c r="Q4891" t="s">
        <v>100</v>
      </c>
      <c r="R4891" t="s">
        <v>87</v>
      </c>
      <c r="S4891" t="s">
        <v>193</v>
      </c>
      <c r="T4891" t="s">
        <v>485</v>
      </c>
      <c r="U4891" t="s">
        <v>90</v>
      </c>
      <c r="V4891" t="s">
        <v>486</v>
      </c>
      <c r="W4891" t="s">
        <v>17</v>
      </c>
      <c r="X4891" t="s">
        <v>18</v>
      </c>
      <c r="Y4891" t="s">
        <v>92</v>
      </c>
      <c r="Z4891" t="s">
        <v>93</v>
      </c>
      <c r="AB4891" t="b">
        <v>0</v>
      </c>
      <c r="AC4891">
        <v>97</v>
      </c>
      <c r="AD4891">
        <v>50</v>
      </c>
    </row>
    <row r="4892" spans="1:30">
      <c r="A4892">
        <v>77493</v>
      </c>
      <c r="B4892">
        <v>70819</v>
      </c>
      <c r="C4892">
        <v>4253136275</v>
      </c>
      <c r="D4892">
        <v>601</v>
      </c>
      <c r="F4892">
        <v>11</v>
      </c>
      <c r="G4892">
        <v>3</v>
      </c>
      <c r="H4892" t="s">
        <v>2917</v>
      </c>
      <c r="I4892" t="s">
        <v>2918</v>
      </c>
      <c r="J4892" t="s">
        <v>80</v>
      </c>
      <c r="K4892" t="s">
        <v>81</v>
      </c>
      <c r="L4892" t="s">
        <v>231</v>
      </c>
      <c r="M4892" t="s">
        <v>1179</v>
      </c>
      <c r="N4892" t="s">
        <v>2919</v>
      </c>
      <c r="O4892" t="s">
        <v>2920</v>
      </c>
      <c r="P4892" t="s">
        <v>772</v>
      </c>
      <c r="Q4892" t="s">
        <v>100</v>
      </c>
      <c r="R4892" t="s">
        <v>153</v>
      </c>
      <c r="S4892" t="s">
        <v>167</v>
      </c>
      <c r="T4892" t="s">
        <v>378</v>
      </c>
      <c r="U4892" t="s">
        <v>90</v>
      </c>
      <c r="V4892" t="s">
        <v>2921</v>
      </c>
      <c r="W4892" t="s">
        <v>17</v>
      </c>
      <c r="X4892" t="s">
        <v>18</v>
      </c>
      <c r="Y4892" t="s">
        <v>92</v>
      </c>
      <c r="Z4892" t="s">
        <v>93</v>
      </c>
      <c r="AB4892" t="b">
        <v>0</v>
      </c>
      <c r="AC4892">
        <v>97</v>
      </c>
      <c r="AD4892">
        <v>50</v>
      </c>
    </row>
    <row r="4893" spans="1:30">
      <c r="A4893">
        <v>4719</v>
      </c>
      <c r="B4893">
        <v>3935</v>
      </c>
      <c r="C4893">
        <v>5053453014</v>
      </c>
      <c r="D4893">
        <v>601</v>
      </c>
      <c r="F4893">
        <v>35</v>
      </c>
      <c r="G4893">
        <v>3</v>
      </c>
      <c r="H4893" t="s">
        <v>704</v>
      </c>
      <c r="I4893" t="s">
        <v>705</v>
      </c>
      <c r="J4893" t="s">
        <v>80</v>
      </c>
      <c r="K4893" t="s">
        <v>81</v>
      </c>
      <c r="L4893" t="s">
        <v>238</v>
      </c>
      <c r="M4893" t="s">
        <v>706</v>
      </c>
      <c r="N4893" t="s">
        <v>707</v>
      </c>
      <c r="O4893" t="s">
        <v>708</v>
      </c>
      <c r="P4893" t="s">
        <v>709</v>
      </c>
      <c r="Q4893" t="s">
        <v>183</v>
      </c>
      <c r="R4893" t="s">
        <v>153</v>
      </c>
      <c r="S4893" t="s">
        <v>167</v>
      </c>
      <c r="T4893" t="s">
        <v>168</v>
      </c>
      <c r="U4893" t="s">
        <v>90</v>
      </c>
      <c r="V4893" t="s">
        <v>710</v>
      </c>
      <c r="W4893" t="s">
        <v>25</v>
      </c>
      <c r="X4893" t="s">
        <v>18</v>
      </c>
      <c r="Y4893" t="s">
        <v>92</v>
      </c>
      <c r="Z4893" t="s">
        <v>93</v>
      </c>
      <c r="AB4893" t="b">
        <v>1</v>
      </c>
      <c r="AC4893">
        <v>97</v>
      </c>
      <c r="AD4893">
        <v>50</v>
      </c>
    </row>
    <row r="4894" spans="1:30">
      <c r="A4894">
        <v>101006</v>
      </c>
      <c r="B4894">
        <v>12776</v>
      </c>
      <c r="C4894">
        <v>5058424280</v>
      </c>
      <c r="D4894">
        <v>406</v>
      </c>
      <c r="F4894">
        <v>11</v>
      </c>
      <c r="G4894">
        <v>3</v>
      </c>
      <c r="H4894" t="s">
        <v>2081</v>
      </c>
      <c r="I4894" t="s">
        <v>2082</v>
      </c>
      <c r="J4894" t="s">
        <v>80</v>
      </c>
      <c r="K4894" t="s">
        <v>81</v>
      </c>
      <c r="L4894" t="s">
        <v>82</v>
      </c>
      <c r="M4894" t="s">
        <v>601</v>
      </c>
      <c r="O4894" t="s">
        <v>603</v>
      </c>
      <c r="P4894" t="s">
        <v>604</v>
      </c>
      <c r="Q4894" t="s">
        <v>100</v>
      </c>
      <c r="R4894" t="s">
        <v>87</v>
      </c>
      <c r="S4894" t="s">
        <v>111</v>
      </c>
      <c r="T4894" t="s">
        <v>605</v>
      </c>
      <c r="U4894" t="s">
        <v>90</v>
      </c>
      <c r="V4894" t="s">
        <v>2083</v>
      </c>
      <c r="W4894" t="s">
        <v>17</v>
      </c>
      <c r="X4894" t="s">
        <v>18</v>
      </c>
      <c r="Y4894" t="s">
        <v>92</v>
      </c>
      <c r="Z4894" t="s">
        <v>93</v>
      </c>
      <c r="AB4894" t="b">
        <v>0</v>
      </c>
      <c r="AC4894">
        <v>97</v>
      </c>
      <c r="AD4894">
        <v>50</v>
      </c>
    </row>
    <row r="4895" spans="1:30">
      <c r="A4895">
        <v>6860</v>
      </c>
      <c r="B4895">
        <v>5894</v>
      </c>
      <c r="D4895">
        <v>411</v>
      </c>
      <c r="F4895">
        <v>11</v>
      </c>
      <c r="G4895">
        <v>3</v>
      </c>
      <c r="H4895" t="s">
        <v>653</v>
      </c>
      <c r="I4895" t="s">
        <v>654</v>
      </c>
      <c r="J4895" t="s">
        <v>80</v>
      </c>
      <c r="K4895" t="s">
        <v>81</v>
      </c>
      <c r="L4895" t="s">
        <v>205</v>
      </c>
      <c r="M4895" t="s">
        <v>655</v>
      </c>
      <c r="N4895" t="s">
        <v>295</v>
      </c>
      <c r="O4895" t="s">
        <v>656</v>
      </c>
      <c r="P4895" t="s">
        <v>209</v>
      </c>
      <c r="Q4895" t="s">
        <v>183</v>
      </c>
      <c r="R4895" t="s">
        <v>101</v>
      </c>
      <c r="S4895" t="s">
        <v>539</v>
      </c>
      <c r="T4895" t="s">
        <v>657</v>
      </c>
      <c r="U4895" t="s">
        <v>90</v>
      </c>
      <c r="V4895" t="s">
        <v>658</v>
      </c>
      <c r="W4895" t="s">
        <v>17</v>
      </c>
      <c r="X4895" t="s">
        <v>18</v>
      </c>
      <c r="Y4895" t="s">
        <v>92</v>
      </c>
      <c r="Z4895" t="s">
        <v>93</v>
      </c>
      <c r="AB4895" t="b">
        <v>0</v>
      </c>
      <c r="AC4895">
        <v>97</v>
      </c>
      <c r="AD4895">
        <v>50</v>
      </c>
    </row>
    <row r="4896" spans="1:30">
      <c r="A4896">
        <v>127349</v>
      </c>
      <c r="B4896">
        <v>112856</v>
      </c>
      <c r="C4896">
        <v>5057927786</v>
      </c>
      <c r="D4896">
        <v>406</v>
      </c>
      <c r="F4896">
        <v>11</v>
      </c>
      <c r="G4896">
        <v>3</v>
      </c>
      <c r="H4896" t="s">
        <v>1611</v>
      </c>
      <c r="I4896" t="s">
        <v>1612</v>
      </c>
      <c r="J4896" t="s">
        <v>80</v>
      </c>
      <c r="K4896" t="s">
        <v>81</v>
      </c>
      <c r="L4896" t="s">
        <v>149</v>
      </c>
      <c r="M4896" t="s">
        <v>1613</v>
      </c>
      <c r="O4896" t="s">
        <v>1614</v>
      </c>
      <c r="P4896" t="s">
        <v>830</v>
      </c>
      <c r="Q4896" t="s">
        <v>831</v>
      </c>
      <c r="R4896" t="s">
        <v>153</v>
      </c>
      <c r="S4896" t="s">
        <v>111</v>
      </c>
      <c r="T4896" t="s">
        <v>462</v>
      </c>
      <c r="U4896" t="s">
        <v>90</v>
      </c>
      <c r="V4896" t="s">
        <v>1615</v>
      </c>
      <c r="W4896" t="s">
        <v>17</v>
      </c>
      <c r="X4896" t="s">
        <v>18</v>
      </c>
      <c r="Y4896" t="s">
        <v>92</v>
      </c>
      <c r="Z4896" t="s">
        <v>93</v>
      </c>
      <c r="AB4896" t="b">
        <v>0</v>
      </c>
      <c r="AC4896">
        <v>97</v>
      </c>
      <c r="AD4896">
        <v>50</v>
      </c>
    </row>
    <row r="4897" spans="1:30">
      <c r="A4897">
        <v>115596</v>
      </c>
      <c r="B4897">
        <v>90448</v>
      </c>
      <c r="C4897">
        <v>6128040951</v>
      </c>
      <c r="D4897">
        <v>406</v>
      </c>
      <c r="F4897">
        <v>35</v>
      </c>
      <c r="G4897">
        <v>3</v>
      </c>
      <c r="H4897" t="s">
        <v>1840</v>
      </c>
      <c r="I4897" t="s">
        <v>1841</v>
      </c>
      <c r="J4897" t="s">
        <v>80</v>
      </c>
      <c r="K4897" t="s">
        <v>81</v>
      </c>
      <c r="L4897" t="s">
        <v>205</v>
      </c>
      <c r="M4897" t="s">
        <v>1842</v>
      </c>
      <c r="O4897" t="s">
        <v>1843</v>
      </c>
      <c r="P4897" t="s">
        <v>99</v>
      </c>
      <c r="Q4897" t="s">
        <v>100</v>
      </c>
      <c r="R4897" t="s">
        <v>101</v>
      </c>
      <c r="S4897" t="s">
        <v>111</v>
      </c>
      <c r="T4897" t="s">
        <v>103</v>
      </c>
      <c r="U4897" t="s">
        <v>90</v>
      </c>
      <c r="V4897" t="s">
        <v>1844</v>
      </c>
      <c r="W4897" t="s">
        <v>25</v>
      </c>
      <c r="X4897" t="s">
        <v>18</v>
      </c>
      <c r="Y4897" t="s">
        <v>92</v>
      </c>
      <c r="Z4897" t="s">
        <v>93</v>
      </c>
      <c r="AB4897" t="b">
        <v>1</v>
      </c>
      <c r="AC4897">
        <v>97</v>
      </c>
      <c r="AD4897">
        <v>50</v>
      </c>
    </row>
    <row r="4898" spans="1:30">
      <c r="A4898">
        <v>125926</v>
      </c>
      <c r="B4898">
        <v>112042</v>
      </c>
      <c r="C4898">
        <v>5055031077</v>
      </c>
      <c r="D4898">
        <v>406</v>
      </c>
      <c r="F4898">
        <v>11</v>
      </c>
      <c r="G4898">
        <v>3</v>
      </c>
      <c r="H4898" t="s">
        <v>3459</v>
      </c>
      <c r="I4898" t="s">
        <v>3460</v>
      </c>
      <c r="J4898" t="s">
        <v>80</v>
      </c>
      <c r="K4898" t="s">
        <v>81</v>
      </c>
      <c r="L4898" t="s">
        <v>96</v>
      </c>
      <c r="M4898" t="s">
        <v>3461</v>
      </c>
      <c r="O4898" t="s">
        <v>1188</v>
      </c>
      <c r="P4898" t="s">
        <v>166</v>
      </c>
      <c r="Q4898" t="s">
        <v>100</v>
      </c>
      <c r="R4898" t="s">
        <v>101</v>
      </c>
      <c r="S4898" t="s">
        <v>111</v>
      </c>
      <c r="T4898" t="s">
        <v>1689</v>
      </c>
      <c r="U4898" t="s">
        <v>90</v>
      </c>
      <c r="V4898" t="s">
        <v>3462</v>
      </c>
      <c r="W4898" t="s">
        <v>17</v>
      </c>
      <c r="X4898" t="s">
        <v>18</v>
      </c>
      <c r="Y4898" t="s">
        <v>92</v>
      </c>
      <c r="Z4898" t="s">
        <v>93</v>
      </c>
      <c r="AB4898" t="b">
        <v>0</v>
      </c>
      <c r="AC4898">
        <v>97</v>
      </c>
      <c r="AD4898">
        <v>50</v>
      </c>
    </row>
    <row r="4899" spans="1:30">
      <c r="A4899">
        <v>11865</v>
      </c>
      <c r="B4899">
        <v>10589</v>
      </c>
      <c r="C4899">
        <v>5052667855</v>
      </c>
      <c r="D4899">
        <v>406</v>
      </c>
      <c r="F4899">
        <v>11</v>
      </c>
      <c r="G4899">
        <v>3</v>
      </c>
      <c r="H4899" t="s">
        <v>3036</v>
      </c>
      <c r="I4899" t="s">
        <v>3037</v>
      </c>
      <c r="J4899" t="s">
        <v>80</v>
      </c>
      <c r="K4899" t="s">
        <v>81</v>
      </c>
      <c r="L4899" t="s">
        <v>82</v>
      </c>
      <c r="M4899" t="s">
        <v>3038</v>
      </c>
      <c r="N4899" t="s">
        <v>108</v>
      </c>
      <c r="O4899" t="s">
        <v>3039</v>
      </c>
      <c r="P4899" t="s">
        <v>227</v>
      </c>
      <c r="Q4899" t="s">
        <v>120</v>
      </c>
      <c r="R4899" t="s">
        <v>101</v>
      </c>
      <c r="S4899" t="s">
        <v>111</v>
      </c>
      <c r="T4899" t="s">
        <v>89</v>
      </c>
      <c r="U4899" t="s">
        <v>90</v>
      </c>
      <c r="V4899" t="s">
        <v>3040</v>
      </c>
      <c r="W4899" t="s">
        <v>17</v>
      </c>
      <c r="X4899" t="s">
        <v>18</v>
      </c>
      <c r="Y4899" t="s">
        <v>92</v>
      </c>
      <c r="Z4899" t="s">
        <v>93</v>
      </c>
      <c r="AB4899" t="b">
        <v>0</v>
      </c>
      <c r="AC4899">
        <v>97</v>
      </c>
      <c r="AD4899">
        <v>50</v>
      </c>
    </row>
    <row r="4900" spans="1:30">
      <c r="A4900">
        <v>64439</v>
      </c>
      <c r="B4900">
        <v>19586</v>
      </c>
      <c r="C4900">
        <v>4792731939</v>
      </c>
      <c r="D4900">
        <v>601</v>
      </c>
      <c r="F4900">
        <v>11</v>
      </c>
      <c r="G4900">
        <v>3</v>
      </c>
      <c r="H4900" t="s">
        <v>1742</v>
      </c>
      <c r="I4900" t="s">
        <v>1743</v>
      </c>
      <c r="J4900" t="s">
        <v>80</v>
      </c>
      <c r="K4900" t="s">
        <v>81</v>
      </c>
      <c r="L4900" t="s">
        <v>238</v>
      </c>
      <c r="M4900" t="s">
        <v>1744</v>
      </c>
      <c r="N4900" t="s">
        <v>394</v>
      </c>
      <c r="O4900" t="s">
        <v>1745</v>
      </c>
      <c r="P4900" t="s">
        <v>1182</v>
      </c>
      <c r="Q4900" t="s">
        <v>100</v>
      </c>
      <c r="R4900" t="s">
        <v>101</v>
      </c>
      <c r="S4900" t="s">
        <v>167</v>
      </c>
      <c r="T4900" t="s">
        <v>1356</v>
      </c>
      <c r="U4900" t="s">
        <v>90</v>
      </c>
      <c r="V4900" t="s">
        <v>1746</v>
      </c>
      <c r="W4900" t="s">
        <v>17</v>
      </c>
      <c r="X4900" t="s">
        <v>18</v>
      </c>
      <c r="Y4900" t="s">
        <v>92</v>
      </c>
      <c r="Z4900" t="s">
        <v>93</v>
      </c>
      <c r="AB4900" t="b">
        <v>0</v>
      </c>
      <c r="AC4900">
        <v>97</v>
      </c>
      <c r="AD4900">
        <v>50</v>
      </c>
    </row>
    <row r="4901" spans="1:30">
      <c r="A4901">
        <v>127984</v>
      </c>
      <c r="B4901">
        <v>113204</v>
      </c>
      <c r="C4901">
        <v>5053329656</v>
      </c>
      <c r="D4901">
        <v>406</v>
      </c>
      <c r="F4901">
        <v>35</v>
      </c>
      <c r="G4901">
        <v>3</v>
      </c>
      <c r="H4901" t="s">
        <v>1208</v>
      </c>
      <c r="I4901" t="s">
        <v>1209</v>
      </c>
      <c r="J4901" t="s">
        <v>80</v>
      </c>
      <c r="K4901" t="s">
        <v>81</v>
      </c>
      <c r="L4901" t="s">
        <v>286</v>
      </c>
      <c r="M4901" t="s">
        <v>1210</v>
      </c>
      <c r="O4901" t="s">
        <v>1211</v>
      </c>
      <c r="P4901" t="s">
        <v>289</v>
      </c>
      <c r="Q4901" t="s">
        <v>100</v>
      </c>
      <c r="R4901" t="s">
        <v>101</v>
      </c>
      <c r="S4901" t="s">
        <v>111</v>
      </c>
      <c r="T4901" t="s">
        <v>1212</v>
      </c>
      <c r="U4901" t="s">
        <v>90</v>
      </c>
      <c r="V4901" t="s">
        <v>1213</v>
      </c>
      <c r="W4901" t="s">
        <v>25</v>
      </c>
      <c r="X4901" t="s">
        <v>18</v>
      </c>
      <c r="Y4901" t="s">
        <v>92</v>
      </c>
      <c r="Z4901" t="s">
        <v>93</v>
      </c>
      <c r="AB4901" t="b">
        <v>1</v>
      </c>
      <c r="AC4901">
        <v>97</v>
      </c>
      <c r="AD4901">
        <v>50</v>
      </c>
    </row>
    <row r="4902" spans="1:30">
      <c r="A4902">
        <v>128031</v>
      </c>
      <c r="B4902">
        <v>113239</v>
      </c>
      <c r="D4902">
        <v>406</v>
      </c>
      <c r="F4902">
        <v>35</v>
      </c>
      <c r="G4902">
        <v>3</v>
      </c>
      <c r="H4902" t="s">
        <v>1662</v>
      </c>
      <c r="I4902" t="s">
        <v>1663</v>
      </c>
      <c r="J4902" t="s">
        <v>80</v>
      </c>
      <c r="K4902" t="s">
        <v>81</v>
      </c>
      <c r="L4902" t="s">
        <v>96</v>
      </c>
      <c r="M4902" t="s">
        <v>1662</v>
      </c>
      <c r="O4902" t="s">
        <v>1188</v>
      </c>
      <c r="P4902" t="s">
        <v>166</v>
      </c>
      <c r="Q4902" t="s">
        <v>100</v>
      </c>
      <c r="R4902" t="s">
        <v>101</v>
      </c>
      <c r="S4902" t="s">
        <v>111</v>
      </c>
      <c r="T4902" t="s">
        <v>1664</v>
      </c>
      <c r="U4902" t="s">
        <v>90</v>
      </c>
      <c r="V4902" t="s">
        <v>1665</v>
      </c>
      <c r="W4902" t="s">
        <v>25</v>
      </c>
      <c r="X4902" t="s">
        <v>18</v>
      </c>
      <c r="Y4902" t="s">
        <v>92</v>
      </c>
      <c r="Z4902" t="s">
        <v>93</v>
      </c>
      <c r="AB4902" t="b">
        <v>1</v>
      </c>
      <c r="AC4902">
        <v>98</v>
      </c>
      <c r="AD4902">
        <v>50</v>
      </c>
    </row>
    <row r="4903" spans="1:30">
      <c r="A4903">
        <v>97558</v>
      </c>
      <c r="B4903">
        <v>39263</v>
      </c>
      <c r="C4903">
        <v>5058033087</v>
      </c>
      <c r="D4903">
        <v>1002</v>
      </c>
      <c r="F4903">
        <v>11</v>
      </c>
      <c r="G4903">
        <v>3</v>
      </c>
      <c r="H4903" t="s">
        <v>3451</v>
      </c>
      <c r="I4903" t="s">
        <v>1471</v>
      </c>
      <c r="J4903" t="s">
        <v>80</v>
      </c>
      <c r="K4903" t="s">
        <v>81</v>
      </c>
      <c r="L4903" t="s">
        <v>126</v>
      </c>
      <c r="M4903" t="s">
        <v>3452</v>
      </c>
      <c r="O4903" t="s">
        <v>1473</v>
      </c>
      <c r="P4903" t="s">
        <v>1164</v>
      </c>
      <c r="Q4903" t="s">
        <v>100</v>
      </c>
      <c r="R4903" t="s">
        <v>87</v>
      </c>
      <c r="S4903" t="s">
        <v>432</v>
      </c>
      <c r="T4903" t="s">
        <v>263</v>
      </c>
      <c r="U4903" t="s">
        <v>90</v>
      </c>
      <c r="V4903" t="s">
        <v>3453</v>
      </c>
      <c r="W4903" t="s">
        <v>17</v>
      </c>
      <c r="X4903" t="s">
        <v>18</v>
      </c>
      <c r="Y4903" t="s">
        <v>92</v>
      </c>
      <c r="Z4903" t="s">
        <v>93</v>
      </c>
      <c r="AB4903" t="b">
        <v>0</v>
      </c>
      <c r="AC4903">
        <v>98</v>
      </c>
      <c r="AD4903">
        <v>50</v>
      </c>
    </row>
    <row r="4904" spans="1:30">
      <c r="A4904">
        <v>123673</v>
      </c>
      <c r="B4904">
        <v>96483</v>
      </c>
      <c r="C4904">
        <v>5057969020</v>
      </c>
      <c r="D4904">
        <v>406</v>
      </c>
      <c r="F4904">
        <v>11</v>
      </c>
      <c r="G4904">
        <v>3</v>
      </c>
      <c r="H4904" t="s">
        <v>311</v>
      </c>
      <c r="I4904" t="s">
        <v>312</v>
      </c>
      <c r="J4904" t="s">
        <v>80</v>
      </c>
      <c r="K4904" t="s">
        <v>81</v>
      </c>
      <c r="L4904" t="s">
        <v>313</v>
      </c>
      <c r="M4904" t="s">
        <v>314</v>
      </c>
      <c r="O4904" t="s">
        <v>315</v>
      </c>
      <c r="P4904" t="s">
        <v>152</v>
      </c>
      <c r="Q4904" t="s">
        <v>100</v>
      </c>
      <c r="R4904" t="s">
        <v>153</v>
      </c>
      <c r="S4904" t="s">
        <v>111</v>
      </c>
      <c r="T4904" t="s">
        <v>339</v>
      </c>
      <c r="U4904" t="s">
        <v>90</v>
      </c>
      <c r="V4904" t="s">
        <v>1587</v>
      </c>
      <c r="W4904" t="s">
        <v>17</v>
      </c>
      <c r="X4904" t="s">
        <v>18</v>
      </c>
      <c r="Y4904" t="s">
        <v>92</v>
      </c>
      <c r="Z4904" t="s">
        <v>93</v>
      </c>
      <c r="AB4904" t="b">
        <v>0</v>
      </c>
      <c r="AC4904">
        <v>98</v>
      </c>
      <c r="AD4904">
        <v>50</v>
      </c>
    </row>
    <row r="4905" spans="1:30">
      <c r="A4905">
        <v>127195</v>
      </c>
      <c r="B4905">
        <v>112739</v>
      </c>
      <c r="C4905">
        <v>2095058120</v>
      </c>
      <c r="D4905">
        <v>406</v>
      </c>
      <c r="F4905">
        <v>11</v>
      </c>
      <c r="G4905">
        <v>3</v>
      </c>
      <c r="H4905" t="s">
        <v>676</v>
      </c>
      <c r="I4905" t="s">
        <v>677</v>
      </c>
      <c r="J4905" t="s">
        <v>80</v>
      </c>
      <c r="K4905" t="s">
        <v>81</v>
      </c>
      <c r="L4905" t="s">
        <v>141</v>
      </c>
      <c r="M4905" t="s">
        <v>678</v>
      </c>
      <c r="O4905" t="s">
        <v>165</v>
      </c>
      <c r="P4905" t="s">
        <v>473</v>
      </c>
      <c r="Q4905" t="s">
        <v>100</v>
      </c>
      <c r="R4905" t="s">
        <v>101</v>
      </c>
      <c r="S4905" t="s">
        <v>111</v>
      </c>
      <c r="T4905" t="s">
        <v>1689</v>
      </c>
      <c r="U4905" t="s">
        <v>90</v>
      </c>
      <c r="V4905" t="s">
        <v>1690</v>
      </c>
      <c r="W4905" t="s">
        <v>17</v>
      </c>
      <c r="X4905" t="s">
        <v>18</v>
      </c>
      <c r="Y4905" t="s">
        <v>92</v>
      </c>
      <c r="Z4905" t="s">
        <v>93</v>
      </c>
      <c r="AB4905" t="b">
        <v>0</v>
      </c>
      <c r="AC4905">
        <v>98</v>
      </c>
      <c r="AD4905">
        <v>50</v>
      </c>
    </row>
    <row r="4906" spans="1:30">
      <c r="A4906">
        <v>119890</v>
      </c>
      <c r="B4906">
        <v>107037</v>
      </c>
      <c r="C4906">
        <v>5052660143</v>
      </c>
      <c r="D4906">
        <v>406</v>
      </c>
      <c r="F4906">
        <v>11</v>
      </c>
      <c r="G4906">
        <v>3</v>
      </c>
      <c r="H4906" t="s">
        <v>3331</v>
      </c>
      <c r="I4906" t="s">
        <v>3332</v>
      </c>
      <c r="J4906" t="s">
        <v>80</v>
      </c>
      <c r="K4906" t="s">
        <v>81</v>
      </c>
      <c r="L4906" t="s">
        <v>126</v>
      </c>
      <c r="M4906" t="s">
        <v>3331</v>
      </c>
      <c r="O4906" t="s">
        <v>1699</v>
      </c>
      <c r="P4906" t="s">
        <v>227</v>
      </c>
      <c r="Q4906" t="s">
        <v>120</v>
      </c>
      <c r="R4906" t="s">
        <v>87</v>
      </c>
      <c r="S4906" t="s">
        <v>111</v>
      </c>
      <c r="T4906" t="s">
        <v>1212</v>
      </c>
      <c r="U4906" t="s">
        <v>90</v>
      </c>
      <c r="V4906" t="s">
        <v>3333</v>
      </c>
      <c r="W4906" t="s">
        <v>17</v>
      </c>
      <c r="X4906" t="s">
        <v>18</v>
      </c>
      <c r="Y4906" t="s">
        <v>92</v>
      </c>
      <c r="Z4906" t="s">
        <v>93</v>
      </c>
      <c r="AB4906" t="b">
        <v>0</v>
      </c>
      <c r="AC4906">
        <v>98</v>
      </c>
      <c r="AD4906">
        <v>50</v>
      </c>
    </row>
    <row r="4907" spans="1:30">
      <c r="A4907">
        <v>124330</v>
      </c>
      <c r="B4907">
        <v>97952</v>
      </c>
      <c r="C4907">
        <v>5056338226</v>
      </c>
      <c r="D4907">
        <v>406</v>
      </c>
      <c r="F4907">
        <v>11</v>
      </c>
      <c r="G4907">
        <v>3</v>
      </c>
      <c r="H4907" t="s">
        <v>2329</v>
      </c>
      <c r="I4907" t="s">
        <v>2057</v>
      </c>
      <c r="J4907" t="s">
        <v>80</v>
      </c>
      <c r="K4907" t="s">
        <v>81</v>
      </c>
      <c r="L4907" t="s">
        <v>231</v>
      </c>
      <c r="M4907" t="s">
        <v>2330</v>
      </c>
      <c r="O4907" t="s">
        <v>564</v>
      </c>
      <c r="P4907" t="s">
        <v>2059</v>
      </c>
      <c r="Q4907" t="s">
        <v>183</v>
      </c>
      <c r="R4907" t="s">
        <v>153</v>
      </c>
      <c r="S4907" t="s">
        <v>111</v>
      </c>
      <c r="T4907" t="s">
        <v>384</v>
      </c>
      <c r="U4907" t="s">
        <v>90</v>
      </c>
      <c r="V4907" t="s">
        <v>2331</v>
      </c>
      <c r="W4907" t="s">
        <v>17</v>
      </c>
      <c r="X4907" t="s">
        <v>18</v>
      </c>
      <c r="Y4907" t="s">
        <v>92</v>
      </c>
      <c r="Z4907" t="s">
        <v>93</v>
      </c>
      <c r="AB4907" t="b">
        <v>0</v>
      </c>
      <c r="AC4907">
        <v>98</v>
      </c>
      <c r="AD4907">
        <v>50</v>
      </c>
    </row>
    <row r="4908" spans="1:30">
      <c r="A4908">
        <v>124903</v>
      </c>
      <c r="B4908">
        <v>111409</v>
      </c>
      <c r="C4908">
        <v>5052922516</v>
      </c>
      <c r="D4908">
        <v>607</v>
      </c>
      <c r="F4908">
        <v>35</v>
      </c>
      <c r="G4908">
        <v>3</v>
      </c>
      <c r="H4908" t="s">
        <v>1332</v>
      </c>
      <c r="I4908" t="s">
        <v>1333</v>
      </c>
      <c r="J4908" t="s">
        <v>80</v>
      </c>
      <c r="K4908" t="s">
        <v>81</v>
      </c>
      <c r="L4908" t="s">
        <v>188</v>
      </c>
      <c r="M4908" t="s">
        <v>1334</v>
      </c>
      <c r="O4908" t="s">
        <v>1335</v>
      </c>
      <c r="P4908" t="s">
        <v>166</v>
      </c>
      <c r="Q4908" t="s">
        <v>100</v>
      </c>
      <c r="R4908" t="s">
        <v>153</v>
      </c>
      <c r="S4908" t="s">
        <v>193</v>
      </c>
      <c r="T4908" t="s">
        <v>2193</v>
      </c>
      <c r="U4908" t="s">
        <v>90</v>
      </c>
      <c r="V4908" t="s">
        <v>3064</v>
      </c>
      <c r="W4908" t="s">
        <v>25</v>
      </c>
      <c r="X4908" t="s">
        <v>18</v>
      </c>
      <c r="Y4908" t="s">
        <v>92</v>
      </c>
      <c r="Z4908" t="s">
        <v>93</v>
      </c>
      <c r="AB4908" t="b">
        <v>1</v>
      </c>
      <c r="AC4908">
        <v>98</v>
      </c>
      <c r="AD4908">
        <v>50</v>
      </c>
    </row>
    <row r="4909" spans="1:30">
      <c r="A4909">
        <v>18868</v>
      </c>
      <c r="B4909">
        <v>17265</v>
      </c>
      <c r="C4909">
        <v>5053430466</v>
      </c>
      <c r="D4909">
        <v>406</v>
      </c>
      <c r="F4909">
        <v>35</v>
      </c>
      <c r="G4909">
        <v>3</v>
      </c>
      <c r="H4909" t="s">
        <v>2854</v>
      </c>
      <c r="I4909" t="s">
        <v>2855</v>
      </c>
      <c r="J4909" t="s">
        <v>80</v>
      </c>
      <c r="K4909" t="s">
        <v>81</v>
      </c>
      <c r="L4909" t="s">
        <v>238</v>
      </c>
      <c r="M4909" t="s">
        <v>2856</v>
      </c>
      <c r="N4909" t="s">
        <v>108</v>
      </c>
      <c r="O4909" t="s">
        <v>2857</v>
      </c>
      <c r="P4909" t="s">
        <v>219</v>
      </c>
      <c r="Q4909" t="s">
        <v>175</v>
      </c>
      <c r="R4909" t="s">
        <v>153</v>
      </c>
      <c r="S4909" t="s">
        <v>111</v>
      </c>
      <c r="T4909" t="s">
        <v>761</v>
      </c>
      <c r="U4909" t="s">
        <v>90</v>
      </c>
      <c r="V4909" t="s">
        <v>2858</v>
      </c>
      <c r="W4909" t="s">
        <v>25</v>
      </c>
      <c r="X4909" t="s">
        <v>18</v>
      </c>
      <c r="Y4909" t="s">
        <v>92</v>
      </c>
      <c r="Z4909" t="s">
        <v>93</v>
      </c>
      <c r="AB4909" t="b">
        <v>1</v>
      </c>
      <c r="AC4909">
        <v>98</v>
      </c>
      <c r="AD4909">
        <v>50</v>
      </c>
    </row>
    <row r="4910" spans="1:30">
      <c r="A4910">
        <v>64142</v>
      </c>
      <c r="B4910">
        <v>59017</v>
      </c>
      <c r="C4910">
        <v>5058364676</v>
      </c>
      <c r="D4910">
        <v>407</v>
      </c>
      <c r="F4910">
        <v>11</v>
      </c>
      <c r="G4910">
        <v>3</v>
      </c>
      <c r="H4910" t="s">
        <v>3026</v>
      </c>
      <c r="I4910" t="s">
        <v>3027</v>
      </c>
      <c r="J4910" t="s">
        <v>80</v>
      </c>
      <c r="K4910" t="s">
        <v>81</v>
      </c>
      <c r="L4910" t="s">
        <v>313</v>
      </c>
      <c r="M4910" t="s">
        <v>3028</v>
      </c>
      <c r="N4910" t="s">
        <v>559</v>
      </c>
      <c r="O4910" t="s">
        <v>3029</v>
      </c>
      <c r="P4910" t="s">
        <v>3030</v>
      </c>
      <c r="R4910" t="s">
        <v>220</v>
      </c>
      <c r="S4910" t="s">
        <v>559</v>
      </c>
      <c r="T4910" t="s">
        <v>145</v>
      </c>
      <c r="U4910" t="s">
        <v>90</v>
      </c>
      <c r="V4910" t="s">
        <v>3031</v>
      </c>
      <c r="W4910" t="s">
        <v>17</v>
      </c>
      <c r="X4910" t="s">
        <v>18</v>
      </c>
      <c r="Y4910" t="s">
        <v>92</v>
      </c>
      <c r="Z4910" t="s">
        <v>93</v>
      </c>
      <c r="AB4910" t="b">
        <v>0</v>
      </c>
      <c r="AC4910">
        <v>98</v>
      </c>
      <c r="AD4910">
        <v>50</v>
      </c>
    </row>
    <row r="4911" spans="1:30">
      <c r="A4911">
        <v>95101</v>
      </c>
      <c r="B4911">
        <v>85912</v>
      </c>
      <c r="C4911">
        <v>5052329658</v>
      </c>
      <c r="D4911">
        <v>406</v>
      </c>
      <c r="F4911">
        <v>11</v>
      </c>
      <c r="G4911">
        <v>3</v>
      </c>
      <c r="H4911" t="s">
        <v>1582</v>
      </c>
      <c r="I4911" t="s">
        <v>1583</v>
      </c>
      <c r="J4911" t="s">
        <v>80</v>
      </c>
      <c r="K4911" t="s">
        <v>81</v>
      </c>
      <c r="L4911" t="s">
        <v>126</v>
      </c>
      <c r="M4911" t="s">
        <v>1584</v>
      </c>
      <c r="O4911" t="s">
        <v>1585</v>
      </c>
      <c r="P4911" t="s">
        <v>227</v>
      </c>
      <c r="Q4911" t="s">
        <v>120</v>
      </c>
      <c r="R4911" t="s">
        <v>101</v>
      </c>
      <c r="S4911" t="s">
        <v>111</v>
      </c>
      <c r="T4911" t="s">
        <v>410</v>
      </c>
      <c r="U4911" t="s">
        <v>90</v>
      </c>
      <c r="V4911" t="s">
        <v>1586</v>
      </c>
      <c r="W4911" t="s">
        <v>17</v>
      </c>
      <c r="X4911" t="s">
        <v>18</v>
      </c>
      <c r="Y4911" t="s">
        <v>92</v>
      </c>
      <c r="Z4911" t="s">
        <v>93</v>
      </c>
      <c r="AB4911" t="b">
        <v>0</v>
      </c>
      <c r="AC4911">
        <v>98</v>
      </c>
      <c r="AD4911">
        <v>50</v>
      </c>
    </row>
    <row r="4912" spans="1:30">
      <c r="A4912">
        <v>90344</v>
      </c>
      <c r="B4912">
        <v>81885</v>
      </c>
      <c r="C4912">
        <v>5058439418</v>
      </c>
      <c r="D4912">
        <v>406</v>
      </c>
      <c r="F4912">
        <v>35</v>
      </c>
      <c r="G4912">
        <v>3</v>
      </c>
      <c r="H4912" t="s">
        <v>3423</v>
      </c>
      <c r="I4912" t="s">
        <v>3424</v>
      </c>
      <c r="J4912" t="s">
        <v>80</v>
      </c>
      <c r="K4912" t="s">
        <v>81</v>
      </c>
      <c r="L4912" t="s">
        <v>216</v>
      </c>
      <c r="M4912" t="s">
        <v>3425</v>
      </c>
      <c r="N4912" t="s">
        <v>2349</v>
      </c>
      <c r="O4912" t="s">
        <v>2316</v>
      </c>
      <c r="P4912" t="s">
        <v>2451</v>
      </c>
      <c r="Q4912" t="s">
        <v>120</v>
      </c>
      <c r="R4912" t="s">
        <v>153</v>
      </c>
      <c r="S4912" t="s">
        <v>111</v>
      </c>
      <c r="T4912" t="s">
        <v>451</v>
      </c>
      <c r="U4912" t="s">
        <v>90</v>
      </c>
      <c r="V4912" t="s">
        <v>3426</v>
      </c>
      <c r="W4912" t="s">
        <v>25</v>
      </c>
      <c r="X4912" t="s">
        <v>18</v>
      </c>
      <c r="Y4912" t="s">
        <v>92</v>
      </c>
      <c r="Z4912" t="s">
        <v>93</v>
      </c>
      <c r="AB4912" t="b">
        <v>1</v>
      </c>
      <c r="AC4912">
        <v>98</v>
      </c>
      <c r="AD4912">
        <v>50</v>
      </c>
    </row>
    <row r="4913" spans="1:30">
      <c r="A4913">
        <v>128223</v>
      </c>
      <c r="B4913">
        <v>113400</v>
      </c>
      <c r="C4913">
        <v>5054497387</v>
      </c>
      <c r="D4913">
        <v>603</v>
      </c>
      <c r="F4913">
        <v>11</v>
      </c>
      <c r="G4913">
        <v>3</v>
      </c>
      <c r="H4913" t="s">
        <v>2372</v>
      </c>
      <c r="I4913" t="s">
        <v>2373</v>
      </c>
      <c r="J4913" t="s">
        <v>80</v>
      </c>
      <c r="K4913" t="s">
        <v>81</v>
      </c>
      <c r="L4913" t="s">
        <v>313</v>
      </c>
      <c r="M4913" t="s">
        <v>2374</v>
      </c>
      <c r="O4913" t="s">
        <v>569</v>
      </c>
      <c r="P4913" t="s">
        <v>209</v>
      </c>
      <c r="Q4913" t="s">
        <v>183</v>
      </c>
      <c r="R4913" t="s">
        <v>101</v>
      </c>
      <c r="S4913" t="s">
        <v>479</v>
      </c>
      <c r="T4913" t="s">
        <v>137</v>
      </c>
      <c r="U4913" t="s">
        <v>90</v>
      </c>
      <c r="V4913" t="s">
        <v>2375</v>
      </c>
      <c r="W4913" t="s">
        <v>17</v>
      </c>
      <c r="X4913" t="s">
        <v>18</v>
      </c>
      <c r="Y4913" t="s">
        <v>92</v>
      </c>
      <c r="Z4913" t="s">
        <v>93</v>
      </c>
      <c r="AB4913" t="b">
        <v>0</v>
      </c>
      <c r="AC4913">
        <v>98</v>
      </c>
      <c r="AD4913">
        <v>50</v>
      </c>
    </row>
    <row r="4914" spans="1:30">
      <c r="A4914">
        <v>127564</v>
      </c>
      <c r="B4914">
        <v>112979</v>
      </c>
      <c r="C4914">
        <v>5053088974</v>
      </c>
      <c r="D4914">
        <v>406</v>
      </c>
      <c r="F4914">
        <v>35</v>
      </c>
      <c r="G4914">
        <v>3</v>
      </c>
      <c r="H4914" t="s">
        <v>3477</v>
      </c>
      <c r="I4914" t="s">
        <v>3478</v>
      </c>
      <c r="J4914" t="s">
        <v>80</v>
      </c>
      <c r="K4914" t="s">
        <v>81</v>
      </c>
      <c r="L4914" t="s">
        <v>231</v>
      </c>
      <c r="M4914" t="s">
        <v>3479</v>
      </c>
      <c r="O4914" t="s">
        <v>1113</v>
      </c>
      <c r="P4914" t="s">
        <v>772</v>
      </c>
      <c r="Q4914" t="s">
        <v>100</v>
      </c>
      <c r="R4914" t="s">
        <v>153</v>
      </c>
      <c r="S4914" t="s">
        <v>111</v>
      </c>
      <c r="T4914" t="s">
        <v>270</v>
      </c>
      <c r="U4914" t="s">
        <v>90</v>
      </c>
      <c r="V4914" t="s">
        <v>3480</v>
      </c>
      <c r="W4914" t="s">
        <v>25</v>
      </c>
      <c r="X4914" t="s">
        <v>18</v>
      </c>
      <c r="Y4914" t="s">
        <v>92</v>
      </c>
      <c r="Z4914" t="s">
        <v>93</v>
      </c>
      <c r="AB4914" t="b">
        <v>1</v>
      </c>
      <c r="AC4914">
        <v>98</v>
      </c>
      <c r="AD4914">
        <v>50</v>
      </c>
    </row>
    <row r="4915" spans="1:30">
      <c r="A4915">
        <v>106533</v>
      </c>
      <c r="B4915">
        <v>95593</v>
      </c>
      <c r="C4915">
        <v>5057970850</v>
      </c>
      <c r="D4915">
        <v>407</v>
      </c>
      <c r="F4915">
        <v>35</v>
      </c>
      <c r="G4915">
        <v>3</v>
      </c>
      <c r="H4915" t="s">
        <v>840</v>
      </c>
      <c r="I4915" t="s">
        <v>841</v>
      </c>
      <c r="J4915" t="s">
        <v>80</v>
      </c>
      <c r="K4915" t="s">
        <v>81</v>
      </c>
      <c r="L4915" t="s">
        <v>238</v>
      </c>
      <c r="M4915" t="s">
        <v>842</v>
      </c>
      <c r="O4915" t="s">
        <v>843</v>
      </c>
      <c r="P4915" t="s">
        <v>844</v>
      </c>
      <c r="Q4915" t="s">
        <v>100</v>
      </c>
      <c r="R4915" t="s">
        <v>101</v>
      </c>
      <c r="S4915" t="s">
        <v>559</v>
      </c>
      <c r="T4915" t="s">
        <v>845</v>
      </c>
      <c r="U4915" t="s">
        <v>90</v>
      </c>
      <c r="V4915" t="s">
        <v>846</v>
      </c>
      <c r="W4915" t="s">
        <v>25</v>
      </c>
      <c r="X4915" t="s">
        <v>18</v>
      </c>
      <c r="Y4915" t="s">
        <v>92</v>
      </c>
      <c r="Z4915" t="s">
        <v>93</v>
      </c>
      <c r="AB4915" t="b">
        <v>1</v>
      </c>
      <c r="AC4915">
        <v>98</v>
      </c>
      <c r="AD4915">
        <v>50</v>
      </c>
    </row>
    <row r="4916" spans="1:30">
      <c r="A4916">
        <v>128051</v>
      </c>
      <c r="B4916">
        <v>113257</v>
      </c>
      <c r="C4916">
        <v>5057100096</v>
      </c>
      <c r="D4916">
        <v>406</v>
      </c>
      <c r="F4916">
        <v>35</v>
      </c>
      <c r="G4916">
        <v>3</v>
      </c>
      <c r="H4916" t="s">
        <v>2508</v>
      </c>
      <c r="I4916" t="s">
        <v>2509</v>
      </c>
      <c r="J4916" t="s">
        <v>80</v>
      </c>
      <c r="K4916" t="s">
        <v>81</v>
      </c>
      <c r="L4916" t="s">
        <v>116</v>
      </c>
      <c r="M4916" t="s">
        <v>2508</v>
      </c>
      <c r="O4916" t="s">
        <v>2510</v>
      </c>
      <c r="P4916" t="s">
        <v>1072</v>
      </c>
      <c r="Q4916" t="s">
        <v>120</v>
      </c>
      <c r="R4916" t="s">
        <v>101</v>
      </c>
      <c r="S4916" t="s">
        <v>111</v>
      </c>
      <c r="T4916" t="s">
        <v>670</v>
      </c>
      <c r="U4916" t="s">
        <v>90</v>
      </c>
      <c r="V4916" t="s">
        <v>2511</v>
      </c>
      <c r="W4916" t="s">
        <v>25</v>
      </c>
      <c r="X4916" t="s">
        <v>18</v>
      </c>
      <c r="Y4916" t="s">
        <v>92</v>
      </c>
      <c r="Z4916" t="s">
        <v>93</v>
      </c>
      <c r="AB4916" t="b">
        <v>1</v>
      </c>
      <c r="AC4916">
        <v>98</v>
      </c>
      <c r="AD4916">
        <v>50</v>
      </c>
    </row>
    <row r="4917" spans="1:30">
      <c r="A4917">
        <v>6153</v>
      </c>
      <c r="B4917">
        <v>5246</v>
      </c>
      <c r="C4917">
        <v>5058883611</v>
      </c>
      <c r="D4917">
        <v>406</v>
      </c>
      <c r="F4917">
        <v>11</v>
      </c>
      <c r="G4917">
        <v>3</v>
      </c>
      <c r="H4917" t="s">
        <v>1385</v>
      </c>
      <c r="I4917" t="s">
        <v>1386</v>
      </c>
      <c r="J4917" t="s">
        <v>80</v>
      </c>
      <c r="K4917" t="s">
        <v>81</v>
      </c>
      <c r="L4917" t="s">
        <v>286</v>
      </c>
      <c r="M4917" t="s">
        <v>1387</v>
      </c>
      <c r="N4917" t="s">
        <v>108</v>
      </c>
      <c r="O4917" t="s">
        <v>1388</v>
      </c>
      <c r="P4917" t="s">
        <v>301</v>
      </c>
      <c r="Q4917" t="s">
        <v>100</v>
      </c>
      <c r="R4917" t="s">
        <v>101</v>
      </c>
      <c r="S4917" t="s">
        <v>111</v>
      </c>
      <c r="T4917" t="s">
        <v>129</v>
      </c>
      <c r="U4917" t="s">
        <v>90</v>
      </c>
      <c r="V4917" t="s">
        <v>1389</v>
      </c>
      <c r="W4917" t="s">
        <v>17</v>
      </c>
      <c r="X4917" t="s">
        <v>18</v>
      </c>
      <c r="Y4917" t="s">
        <v>92</v>
      </c>
      <c r="Z4917" t="s">
        <v>93</v>
      </c>
      <c r="AB4917" t="b">
        <v>0</v>
      </c>
      <c r="AC4917">
        <v>98</v>
      </c>
      <c r="AD4917">
        <v>50</v>
      </c>
    </row>
    <row r="4918" spans="1:30">
      <c r="A4918">
        <v>10058</v>
      </c>
      <c r="B4918">
        <v>8880</v>
      </c>
      <c r="C4918">
        <v>5052478275</v>
      </c>
      <c r="D4918">
        <v>405</v>
      </c>
      <c r="F4918">
        <v>11</v>
      </c>
      <c r="G4918">
        <v>3</v>
      </c>
      <c r="H4918" t="s">
        <v>686</v>
      </c>
      <c r="I4918" t="s">
        <v>687</v>
      </c>
      <c r="J4918" t="s">
        <v>80</v>
      </c>
      <c r="K4918" t="s">
        <v>81</v>
      </c>
      <c r="L4918" t="s">
        <v>216</v>
      </c>
      <c r="M4918" t="s">
        <v>686</v>
      </c>
      <c r="N4918" t="s">
        <v>295</v>
      </c>
      <c r="O4918" t="s">
        <v>688</v>
      </c>
      <c r="P4918" t="s">
        <v>689</v>
      </c>
      <c r="Q4918" t="s">
        <v>120</v>
      </c>
      <c r="R4918" t="s">
        <v>87</v>
      </c>
      <c r="S4918" t="s">
        <v>690</v>
      </c>
      <c r="T4918" t="s">
        <v>691</v>
      </c>
      <c r="U4918" t="s">
        <v>90</v>
      </c>
      <c r="V4918" t="s">
        <v>692</v>
      </c>
      <c r="W4918" t="s">
        <v>17</v>
      </c>
      <c r="X4918" t="s">
        <v>18</v>
      </c>
      <c r="Y4918" t="s">
        <v>92</v>
      </c>
      <c r="Z4918" t="s">
        <v>93</v>
      </c>
      <c r="AB4918" t="b">
        <v>0</v>
      </c>
      <c r="AC4918">
        <v>98</v>
      </c>
      <c r="AD4918">
        <v>50</v>
      </c>
    </row>
    <row r="4919" spans="1:30">
      <c r="A4919">
        <v>96197</v>
      </c>
      <c r="B4919">
        <v>9120</v>
      </c>
      <c r="C4919">
        <v>5053445223</v>
      </c>
      <c r="D4919">
        <v>402</v>
      </c>
      <c r="F4919">
        <v>11</v>
      </c>
      <c r="G4919">
        <v>3</v>
      </c>
      <c r="H4919" t="s">
        <v>1126</v>
      </c>
      <c r="I4919" t="s">
        <v>1127</v>
      </c>
      <c r="J4919" t="s">
        <v>80</v>
      </c>
      <c r="K4919" t="s">
        <v>81</v>
      </c>
      <c r="L4919" t="s">
        <v>286</v>
      </c>
      <c r="M4919" t="s">
        <v>1128</v>
      </c>
      <c r="O4919" t="s">
        <v>1129</v>
      </c>
      <c r="P4919" t="s">
        <v>709</v>
      </c>
      <c r="Q4919" t="s">
        <v>183</v>
      </c>
      <c r="R4919" t="s">
        <v>101</v>
      </c>
      <c r="S4919" t="s">
        <v>221</v>
      </c>
      <c r="T4919" t="s">
        <v>570</v>
      </c>
      <c r="U4919" t="s">
        <v>90</v>
      </c>
      <c r="V4919" t="s">
        <v>1130</v>
      </c>
      <c r="W4919" t="s">
        <v>17</v>
      </c>
      <c r="X4919" t="s">
        <v>18</v>
      </c>
      <c r="Y4919" t="s">
        <v>92</v>
      </c>
      <c r="Z4919" t="s">
        <v>93</v>
      </c>
      <c r="AB4919" t="b">
        <v>0</v>
      </c>
      <c r="AC4919">
        <v>98</v>
      </c>
      <c r="AD4919">
        <v>50</v>
      </c>
    </row>
    <row r="4920" spans="1:30">
      <c r="A4920">
        <v>127978</v>
      </c>
      <c r="B4920">
        <v>113199</v>
      </c>
      <c r="C4920">
        <v>8015500584</v>
      </c>
      <c r="D4920">
        <v>607</v>
      </c>
      <c r="F4920">
        <v>35</v>
      </c>
      <c r="G4920">
        <v>3</v>
      </c>
      <c r="H4920" t="s">
        <v>360</v>
      </c>
      <c r="I4920" t="s">
        <v>2697</v>
      </c>
      <c r="J4920" t="s">
        <v>80</v>
      </c>
      <c r="K4920" t="s">
        <v>81</v>
      </c>
      <c r="L4920" t="s">
        <v>238</v>
      </c>
      <c r="M4920" t="s">
        <v>360</v>
      </c>
      <c r="O4920" t="s">
        <v>2698</v>
      </c>
      <c r="P4920" t="s">
        <v>2699</v>
      </c>
      <c r="Q4920" t="s">
        <v>136</v>
      </c>
      <c r="R4920" t="s">
        <v>101</v>
      </c>
      <c r="S4920" t="s">
        <v>193</v>
      </c>
      <c r="T4920" t="s">
        <v>351</v>
      </c>
      <c r="U4920" t="s">
        <v>90</v>
      </c>
      <c r="V4920" t="s">
        <v>2700</v>
      </c>
      <c r="W4920" t="s">
        <v>25</v>
      </c>
      <c r="X4920" t="s">
        <v>18</v>
      </c>
      <c r="Y4920" t="s">
        <v>92</v>
      </c>
      <c r="Z4920" t="s">
        <v>93</v>
      </c>
      <c r="AB4920" t="b">
        <v>1</v>
      </c>
      <c r="AC4920">
        <v>98</v>
      </c>
      <c r="AD4920">
        <v>50</v>
      </c>
    </row>
    <row r="4921" spans="1:30">
      <c r="A4921">
        <v>47533</v>
      </c>
      <c r="B4921">
        <v>15236</v>
      </c>
      <c r="C4921">
        <v>5052683883</v>
      </c>
      <c r="D4921">
        <v>601</v>
      </c>
      <c r="F4921">
        <v>11</v>
      </c>
      <c r="G4921">
        <v>3</v>
      </c>
      <c r="H4921" t="s">
        <v>1715</v>
      </c>
      <c r="I4921" t="s">
        <v>1716</v>
      </c>
      <c r="J4921" t="s">
        <v>80</v>
      </c>
      <c r="K4921" t="s">
        <v>81</v>
      </c>
      <c r="L4921" t="s">
        <v>126</v>
      </c>
      <c r="M4921" t="s">
        <v>1443</v>
      </c>
      <c r="N4921" t="s">
        <v>1717</v>
      </c>
      <c r="O4921" t="s">
        <v>1718</v>
      </c>
      <c r="P4921" t="s">
        <v>110</v>
      </c>
      <c r="Q4921" t="s">
        <v>100</v>
      </c>
      <c r="R4921" t="s">
        <v>87</v>
      </c>
      <c r="S4921" t="s">
        <v>167</v>
      </c>
      <c r="T4921" t="s">
        <v>1543</v>
      </c>
      <c r="U4921" t="s">
        <v>90</v>
      </c>
      <c r="V4921" t="s">
        <v>1719</v>
      </c>
      <c r="W4921" t="s">
        <v>17</v>
      </c>
      <c r="X4921" t="s">
        <v>18</v>
      </c>
      <c r="Y4921" t="s">
        <v>92</v>
      </c>
      <c r="Z4921" t="s">
        <v>93</v>
      </c>
      <c r="AB4921" t="b">
        <v>0</v>
      </c>
      <c r="AC4921">
        <v>98</v>
      </c>
      <c r="AD4921">
        <v>50</v>
      </c>
    </row>
    <row r="4922" spans="1:30">
      <c r="A4922">
        <v>126042</v>
      </c>
      <c r="B4922">
        <v>112109</v>
      </c>
      <c r="C4922">
        <v>5057923344</v>
      </c>
      <c r="D4922">
        <v>406</v>
      </c>
      <c r="F4922">
        <v>11</v>
      </c>
      <c r="G4922">
        <v>3</v>
      </c>
      <c r="H4922" t="s">
        <v>1608</v>
      </c>
      <c r="I4922" t="s">
        <v>1609</v>
      </c>
      <c r="J4922" t="s">
        <v>80</v>
      </c>
      <c r="K4922" t="s">
        <v>81</v>
      </c>
      <c r="L4922" t="s">
        <v>231</v>
      </c>
      <c r="M4922" t="s">
        <v>807</v>
      </c>
      <c r="O4922" t="s">
        <v>837</v>
      </c>
      <c r="P4922" t="s">
        <v>838</v>
      </c>
      <c r="Q4922" t="s">
        <v>100</v>
      </c>
      <c r="R4922" t="s">
        <v>153</v>
      </c>
      <c r="S4922" t="s">
        <v>111</v>
      </c>
      <c r="T4922" t="s">
        <v>122</v>
      </c>
      <c r="U4922" t="s">
        <v>90</v>
      </c>
      <c r="V4922" t="s">
        <v>1610</v>
      </c>
      <c r="W4922" t="s">
        <v>17</v>
      </c>
      <c r="X4922" t="s">
        <v>18</v>
      </c>
      <c r="Y4922" t="s">
        <v>92</v>
      </c>
      <c r="Z4922" t="s">
        <v>93</v>
      </c>
      <c r="AB4922" t="b">
        <v>0</v>
      </c>
      <c r="AC4922">
        <v>98</v>
      </c>
      <c r="AD4922">
        <v>50</v>
      </c>
    </row>
    <row r="4923" spans="1:30">
      <c r="A4923">
        <v>128358</v>
      </c>
      <c r="B4923">
        <v>113527</v>
      </c>
      <c r="C4923">
        <v>5053120290</v>
      </c>
      <c r="D4923">
        <v>406</v>
      </c>
      <c r="F4923">
        <v>11</v>
      </c>
      <c r="G4923">
        <v>3</v>
      </c>
      <c r="H4923" t="s">
        <v>1160</v>
      </c>
      <c r="I4923" t="s">
        <v>1161</v>
      </c>
      <c r="J4923" t="s">
        <v>80</v>
      </c>
      <c r="K4923" t="s">
        <v>81</v>
      </c>
      <c r="L4923" t="s">
        <v>126</v>
      </c>
      <c r="M4923" t="s">
        <v>1162</v>
      </c>
      <c r="O4923" t="s">
        <v>1163</v>
      </c>
      <c r="P4923" t="s">
        <v>1164</v>
      </c>
      <c r="Q4923" t="s">
        <v>100</v>
      </c>
      <c r="R4923" t="s">
        <v>87</v>
      </c>
      <c r="S4923" t="s">
        <v>111</v>
      </c>
      <c r="T4923" t="s">
        <v>89</v>
      </c>
      <c r="U4923" t="s">
        <v>90</v>
      </c>
      <c r="V4923" t="s">
        <v>1165</v>
      </c>
      <c r="W4923" t="s">
        <v>17</v>
      </c>
      <c r="X4923" t="s">
        <v>18</v>
      </c>
      <c r="Y4923" t="s">
        <v>92</v>
      </c>
      <c r="Z4923" t="s">
        <v>93</v>
      </c>
      <c r="AB4923" t="b">
        <v>0</v>
      </c>
      <c r="AC4923">
        <v>98</v>
      </c>
      <c r="AD4923">
        <v>50</v>
      </c>
    </row>
    <row r="4924" spans="1:30">
      <c r="A4924">
        <v>128387</v>
      </c>
      <c r="B4924">
        <v>113556</v>
      </c>
      <c r="C4924">
        <v>5053180808</v>
      </c>
      <c r="D4924">
        <v>406</v>
      </c>
      <c r="F4924">
        <v>11</v>
      </c>
      <c r="G4924">
        <v>3</v>
      </c>
      <c r="H4924" t="s">
        <v>2768</v>
      </c>
      <c r="I4924" t="s">
        <v>2769</v>
      </c>
      <c r="J4924" t="s">
        <v>80</v>
      </c>
      <c r="K4924" t="s">
        <v>81</v>
      </c>
      <c r="L4924" t="s">
        <v>126</v>
      </c>
      <c r="M4924" t="s">
        <v>2770</v>
      </c>
      <c r="O4924" t="s">
        <v>2771</v>
      </c>
      <c r="P4924" t="s">
        <v>227</v>
      </c>
      <c r="Q4924" t="s">
        <v>120</v>
      </c>
      <c r="R4924" t="s">
        <v>101</v>
      </c>
      <c r="S4924" t="s">
        <v>111</v>
      </c>
      <c r="T4924" t="s">
        <v>234</v>
      </c>
      <c r="U4924" t="s">
        <v>90</v>
      </c>
      <c r="V4924" t="s">
        <v>2772</v>
      </c>
      <c r="W4924" t="s">
        <v>17</v>
      </c>
      <c r="X4924" t="s">
        <v>18</v>
      </c>
      <c r="Y4924" t="s">
        <v>92</v>
      </c>
      <c r="Z4924" t="s">
        <v>93</v>
      </c>
      <c r="AB4924" t="b">
        <v>0</v>
      </c>
      <c r="AC4924">
        <v>98</v>
      </c>
      <c r="AD4924">
        <v>50</v>
      </c>
    </row>
    <row r="4925" spans="1:30">
      <c r="A4925">
        <v>12437</v>
      </c>
      <c r="B4925">
        <v>11125</v>
      </c>
      <c r="C4925">
        <v>5052684418</v>
      </c>
      <c r="D4925">
        <v>410</v>
      </c>
      <c r="F4925">
        <v>11</v>
      </c>
      <c r="G4925">
        <v>3</v>
      </c>
      <c r="H4925" t="s">
        <v>2963</v>
      </c>
      <c r="I4925" t="s">
        <v>2964</v>
      </c>
      <c r="J4925" t="s">
        <v>80</v>
      </c>
      <c r="K4925" t="s">
        <v>81</v>
      </c>
      <c r="L4925" t="s">
        <v>126</v>
      </c>
      <c r="M4925" t="s">
        <v>2963</v>
      </c>
      <c r="N4925" t="s">
        <v>2965</v>
      </c>
      <c r="O4925" t="s">
        <v>2966</v>
      </c>
      <c r="P4925" t="s">
        <v>2967</v>
      </c>
      <c r="Q4925" t="s">
        <v>175</v>
      </c>
      <c r="R4925" t="s">
        <v>87</v>
      </c>
      <c r="S4925" t="s">
        <v>2317</v>
      </c>
      <c r="T4925" t="s">
        <v>570</v>
      </c>
      <c r="U4925" t="s">
        <v>90</v>
      </c>
      <c r="V4925" t="s">
        <v>2968</v>
      </c>
      <c r="W4925" t="s">
        <v>17</v>
      </c>
      <c r="X4925" t="s">
        <v>18</v>
      </c>
      <c r="Y4925" t="s">
        <v>92</v>
      </c>
      <c r="Z4925" t="s">
        <v>93</v>
      </c>
      <c r="AB4925" t="b">
        <v>0</v>
      </c>
      <c r="AC4925">
        <v>98</v>
      </c>
      <c r="AD4925">
        <v>50</v>
      </c>
    </row>
    <row r="4926" spans="1:30">
      <c r="A4926">
        <v>28470</v>
      </c>
      <c r="B4926">
        <v>26472</v>
      </c>
      <c r="C4926">
        <v>5052320507</v>
      </c>
      <c r="D4926">
        <v>406</v>
      </c>
      <c r="F4926">
        <v>11</v>
      </c>
      <c r="G4926">
        <v>3</v>
      </c>
      <c r="H4926" t="s">
        <v>3546</v>
      </c>
      <c r="I4926" t="s">
        <v>3547</v>
      </c>
      <c r="J4926" t="s">
        <v>80</v>
      </c>
      <c r="K4926" t="s">
        <v>81</v>
      </c>
      <c r="L4926" t="s">
        <v>126</v>
      </c>
      <c r="M4926" t="s">
        <v>3548</v>
      </c>
      <c r="N4926" t="s">
        <v>108</v>
      </c>
      <c r="O4926" t="s">
        <v>3549</v>
      </c>
      <c r="P4926" t="s">
        <v>182</v>
      </c>
      <c r="Q4926" t="s">
        <v>183</v>
      </c>
      <c r="R4926" t="s">
        <v>87</v>
      </c>
      <c r="S4926" t="s">
        <v>111</v>
      </c>
      <c r="T4926" t="s">
        <v>184</v>
      </c>
      <c r="U4926" t="s">
        <v>90</v>
      </c>
      <c r="V4926" t="s">
        <v>3550</v>
      </c>
      <c r="W4926" t="s">
        <v>17</v>
      </c>
      <c r="X4926" t="s">
        <v>18</v>
      </c>
      <c r="Y4926" t="s">
        <v>92</v>
      </c>
      <c r="Z4926" t="s">
        <v>93</v>
      </c>
      <c r="AB4926" t="b">
        <v>0</v>
      </c>
      <c r="AC4926">
        <v>98</v>
      </c>
      <c r="AD4926">
        <v>50</v>
      </c>
    </row>
    <row r="4927" spans="1:30">
      <c r="A4927">
        <v>15786</v>
      </c>
      <c r="B4927">
        <v>14323</v>
      </c>
      <c r="C4927">
        <v>5058228855</v>
      </c>
      <c r="D4927">
        <v>406</v>
      </c>
      <c r="F4927">
        <v>35</v>
      </c>
      <c r="G4927">
        <v>3</v>
      </c>
      <c r="H4927" t="s">
        <v>774</v>
      </c>
      <c r="I4927" t="s">
        <v>775</v>
      </c>
      <c r="J4927" t="s">
        <v>80</v>
      </c>
      <c r="K4927" t="s">
        <v>81</v>
      </c>
      <c r="L4927" t="s">
        <v>116</v>
      </c>
      <c r="M4927" t="s">
        <v>776</v>
      </c>
      <c r="N4927" t="s">
        <v>777</v>
      </c>
      <c r="O4927" t="s">
        <v>778</v>
      </c>
      <c r="P4927" t="s">
        <v>135</v>
      </c>
      <c r="Q4927" t="s">
        <v>136</v>
      </c>
      <c r="R4927" t="s">
        <v>101</v>
      </c>
      <c r="S4927" t="s">
        <v>111</v>
      </c>
      <c r="T4927" t="s">
        <v>263</v>
      </c>
      <c r="U4927" t="s">
        <v>90</v>
      </c>
      <c r="V4927" t="s">
        <v>3397</v>
      </c>
      <c r="W4927" t="s">
        <v>25</v>
      </c>
      <c r="X4927" t="s">
        <v>18</v>
      </c>
      <c r="Y4927" t="s">
        <v>92</v>
      </c>
      <c r="Z4927" t="s">
        <v>93</v>
      </c>
      <c r="AB4927" t="b">
        <v>1</v>
      </c>
      <c r="AC4927">
        <v>98</v>
      </c>
      <c r="AD4927">
        <v>50</v>
      </c>
    </row>
    <row r="4928" spans="1:30">
      <c r="A4928">
        <v>128200</v>
      </c>
      <c r="B4928">
        <v>113379</v>
      </c>
      <c r="C4928">
        <v>5053177247</v>
      </c>
      <c r="D4928">
        <v>406</v>
      </c>
      <c r="F4928">
        <v>11</v>
      </c>
      <c r="G4928">
        <v>3</v>
      </c>
      <c r="H4928" t="s">
        <v>2579</v>
      </c>
      <c r="I4928" t="s">
        <v>2580</v>
      </c>
      <c r="J4928" t="s">
        <v>80</v>
      </c>
      <c r="K4928" t="s">
        <v>81</v>
      </c>
      <c r="L4928" t="s">
        <v>116</v>
      </c>
      <c r="M4928" t="s">
        <v>2581</v>
      </c>
      <c r="O4928" t="s">
        <v>1882</v>
      </c>
      <c r="P4928" t="s">
        <v>642</v>
      </c>
      <c r="Q4928" t="s">
        <v>100</v>
      </c>
      <c r="R4928" t="s">
        <v>101</v>
      </c>
      <c r="S4928" t="s">
        <v>111</v>
      </c>
      <c r="T4928" t="s">
        <v>1212</v>
      </c>
      <c r="U4928" t="s">
        <v>90</v>
      </c>
      <c r="V4928" t="s">
        <v>2582</v>
      </c>
      <c r="W4928" t="s">
        <v>17</v>
      </c>
      <c r="X4928" t="s">
        <v>18</v>
      </c>
      <c r="Y4928" t="s">
        <v>92</v>
      </c>
      <c r="Z4928" t="s">
        <v>93</v>
      </c>
      <c r="AB4928" t="b">
        <v>0</v>
      </c>
      <c r="AC4928">
        <v>98</v>
      </c>
      <c r="AD4928">
        <v>50</v>
      </c>
    </row>
    <row r="4929" spans="1:30">
      <c r="A4929">
        <v>94799</v>
      </c>
      <c r="B4929">
        <v>85660</v>
      </c>
      <c r="C4929">
        <v>5052815611</v>
      </c>
      <c r="D4929">
        <v>406</v>
      </c>
      <c r="F4929">
        <v>35</v>
      </c>
      <c r="G4929">
        <v>3</v>
      </c>
      <c r="H4929" t="s">
        <v>820</v>
      </c>
      <c r="I4929" t="s">
        <v>821</v>
      </c>
      <c r="J4929" t="s">
        <v>80</v>
      </c>
      <c r="K4929" t="s">
        <v>81</v>
      </c>
      <c r="L4929" t="s">
        <v>286</v>
      </c>
      <c r="M4929" t="s">
        <v>822</v>
      </c>
      <c r="O4929" t="s">
        <v>823</v>
      </c>
      <c r="P4929" t="s">
        <v>289</v>
      </c>
      <c r="Q4929" t="s">
        <v>100</v>
      </c>
      <c r="R4929" t="s">
        <v>87</v>
      </c>
      <c r="S4929" t="s">
        <v>111</v>
      </c>
      <c r="T4929" t="s">
        <v>129</v>
      </c>
      <c r="U4929" t="s">
        <v>90</v>
      </c>
      <c r="V4929" t="s">
        <v>1766</v>
      </c>
      <c r="W4929" t="s">
        <v>25</v>
      </c>
      <c r="X4929" t="s">
        <v>18</v>
      </c>
      <c r="Y4929" t="s">
        <v>92</v>
      </c>
      <c r="Z4929" t="s">
        <v>93</v>
      </c>
      <c r="AB4929" t="b">
        <v>1</v>
      </c>
      <c r="AC4929">
        <v>98</v>
      </c>
      <c r="AD4929">
        <v>50</v>
      </c>
    </row>
    <row r="4930" spans="1:30">
      <c r="A4930">
        <v>64031</v>
      </c>
      <c r="B4930">
        <v>58917</v>
      </c>
      <c r="C4930">
        <v>5052469900</v>
      </c>
      <c r="D4930">
        <v>406</v>
      </c>
      <c r="F4930">
        <v>11</v>
      </c>
      <c r="G4930">
        <v>3</v>
      </c>
      <c r="H4930" t="s">
        <v>1941</v>
      </c>
      <c r="I4930" t="s">
        <v>1942</v>
      </c>
      <c r="J4930" t="s">
        <v>80</v>
      </c>
      <c r="K4930" t="s">
        <v>81</v>
      </c>
      <c r="L4930" t="s">
        <v>216</v>
      </c>
      <c r="M4930" t="s">
        <v>1943</v>
      </c>
      <c r="N4930" t="s">
        <v>108</v>
      </c>
      <c r="O4930" t="s">
        <v>165</v>
      </c>
      <c r="P4930" t="s">
        <v>227</v>
      </c>
      <c r="Q4930" t="s">
        <v>120</v>
      </c>
      <c r="R4930" t="s">
        <v>220</v>
      </c>
      <c r="S4930" t="s">
        <v>111</v>
      </c>
      <c r="T4930" t="s">
        <v>160</v>
      </c>
      <c r="U4930" t="s">
        <v>90</v>
      </c>
      <c r="V4930" t="s">
        <v>1944</v>
      </c>
      <c r="W4930" t="s">
        <v>17</v>
      </c>
      <c r="X4930" t="s">
        <v>18</v>
      </c>
      <c r="Y4930" t="s">
        <v>92</v>
      </c>
      <c r="Z4930" t="s">
        <v>93</v>
      </c>
      <c r="AB4930" t="b">
        <v>0</v>
      </c>
      <c r="AC4930">
        <v>98</v>
      </c>
      <c r="AD4930">
        <v>50</v>
      </c>
    </row>
    <row r="4931" spans="1:30">
      <c r="A4931">
        <v>128184</v>
      </c>
      <c r="B4931">
        <v>113364</v>
      </c>
      <c r="C4931">
        <v>5059165773</v>
      </c>
      <c r="D4931">
        <v>406</v>
      </c>
      <c r="F4931">
        <v>11</v>
      </c>
      <c r="G4931">
        <v>3</v>
      </c>
      <c r="H4931" t="s">
        <v>1706</v>
      </c>
      <c r="I4931" t="s">
        <v>1707</v>
      </c>
      <c r="J4931" t="s">
        <v>80</v>
      </c>
      <c r="K4931" t="s">
        <v>81</v>
      </c>
      <c r="L4931" t="s">
        <v>313</v>
      </c>
      <c r="M4931" t="s">
        <v>1706</v>
      </c>
      <c r="O4931" t="s">
        <v>688</v>
      </c>
      <c r="P4931" t="s">
        <v>1259</v>
      </c>
      <c r="Q4931" t="s">
        <v>175</v>
      </c>
      <c r="R4931" t="s">
        <v>153</v>
      </c>
      <c r="S4931" t="s">
        <v>111</v>
      </c>
      <c r="T4931" t="s">
        <v>302</v>
      </c>
      <c r="U4931" t="s">
        <v>90</v>
      </c>
      <c r="V4931" t="s">
        <v>1708</v>
      </c>
      <c r="W4931" t="s">
        <v>17</v>
      </c>
      <c r="X4931" t="s">
        <v>18</v>
      </c>
      <c r="Y4931" t="s">
        <v>92</v>
      </c>
      <c r="Z4931" t="s">
        <v>93</v>
      </c>
      <c r="AB4931" t="b">
        <v>0</v>
      </c>
      <c r="AC4931">
        <v>98</v>
      </c>
      <c r="AD4931">
        <v>50</v>
      </c>
    </row>
    <row r="4932" spans="1:30">
      <c r="A4932">
        <v>128052</v>
      </c>
      <c r="B4932">
        <v>113258</v>
      </c>
      <c r="C4932">
        <v>5058312600</v>
      </c>
      <c r="D4932">
        <v>406</v>
      </c>
      <c r="F4932">
        <v>35</v>
      </c>
      <c r="G4932">
        <v>3</v>
      </c>
      <c r="H4932" t="s">
        <v>447</v>
      </c>
      <c r="I4932" t="s">
        <v>448</v>
      </c>
      <c r="J4932" t="s">
        <v>80</v>
      </c>
      <c r="K4932" t="s">
        <v>81</v>
      </c>
      <c r="L4932" t="s">
        <v>205</v>
      </c>
      <c r="M4932" t="s">
        <v>449</v>
      </c>
      <c r="O4932" t="s">
        <v>450</v>
      </c>
      <c r="P4932" t="s">
        <v>99</v>
      </c>
      <c r="Q4932" t="s">
        <v>100</v>
      </c>
      <c r="R4932" t="s">
        <v>101</v>
      </c>
      <c r="S4932" t="s">
        <v>111</v>
      </c>
      <c r="T4932" t="s">
        <v>451</v>
      </c>
      <c r="U4932" t="s">
        <v>90</v>
      </c>
      <c r="V4932" t="s">
        <v>452</v>
      </c>
      <c r="W4932" t="s">
        <v>25</v>
      </c>
      <c r="X4932" t="s">
        <v>18</v>
      </c>
      <c r="Y4932" t="s">
        <v>92</v>
      </c>
      <c r="Z4932" t="s">
        <v>93</v>
      </c>
      <c r="AB4932" t="b">
        <v>1</v>
      </c>
      <c r="AC4932">
        <v>98</v>
      </c>
      <c r="AD4932">
        <v>50</v>
      </c>
    </row>
    <row r="4933" spans="1:30">
      <c r="A4933">
        <v>99687</v>
      </c>
      <c r="B4933">
        <v>89837</v>
      </c>
      <c r="C4933">
        <v>5057242000</v>
      </c>
      <c r="D4933">
        <v>404</v>
      </c>
      <c r="F4933">
        <v>11</v>
      </c>
      <c r="G4933">
        <v>3</v>
      </c>
      <c r="H4933" t="s">
        <v>1856</v>
      </c>
      <c r="I4933" t="s">
        <v>1857</v>
      </c>
      <c r="J4933" t="s">
        <v>80</v>
      </c>
      <c r="K4933" t="s">
        <v>81</v>
      </c>
      <c r="L4933" t="s">
        <v>216</v>
      </c>
      <c r="M4933" t="s">
        <v>1143</v>
      </c>
      <c r="O4933" t="s">
        <v>1858</v>
      </c>
      <c r="P4933" t="s">
        <v>1859</v>
      </c>
      <c r="Q4933" t="s">
        <v>175</v>
      </c>
      <c r="R4933" t="s">
        <v>101</v>
      </c>
      <c r="S4933" t="s">
        <v>121</v>
      </c>
      <c r="T4933" t="s">
        <v>433</v>
      </c>
      <c r="U4933" t="s">
        <v>90</v>
      </c>
      <c r="V4933" t="s">
        <v>1860</v>
      </c>
      <c r="W4933" t="s">
        <v>17</v>
      </c>
      <c r="X4933" t="s">
        <v>18</v>
      </c>
      <c r="Y4933" t="s">
        <v>92</v>
      </c>
      <c r="Z4933" t="s">
        <v>93</v>
      </c>
      <c r="AB4933" t="b">
        <v>0</v>
      </c>
      <c r="AC4933">
        <v>98</v>
      </c>
      <c r="AD4933">
        <v>50</v>
      </c>
    </row>
    <row r="4934" spans="1:30">
      <c r="A4934">
        <v>111359</v>
      </c>
      <c r="B4934">
        <v>99444</v>
      </c>
      <c r="C4934">
        <v>8708816691</v>
      </c>
      <c r="D4934">
        <v>606</v>
      </c>
      <c r="F4934">
        <v>11</v>
      </c>
      <c r="G4934">
        <v>3</v>
      </c>
      <c r="H4934" t="s">
        <v>380</v>
      </c>
      <c r="I4934" t="s">
        <v>381</v>
      </c>
      <c r="J4934" t="s">
        <v>80</v>
      </c>
      <c r="K4934" t="s">
        <v>81</v>
      </c>
      <c r="L4934" t="s">
        <v>126</v>
      </c>
      <c r="M4934" t="s">
        <v>382</v>
      </c>
      <c r="O4934" t="s">
        <v>383</v>
      </c>
      <c r="P4934" t="s">
        <v>289</v>
      </c>
      <c r="Q4934" t="s">
        <v>100</v>
      </c>
      <c r="R4934" t="s">
        <v>87</v>
      </c>
      <c r="S4934" t="s">
        <v>102</v>
      </c>
      <c r="T4934" t="s">
        <v>384</v>
      </c>
      <c r="U4934" t="s">
        <v>90</v>
      </c>
      <c r="V4934" t="s">
        <v>385</v>
      </c>
      <c r="W4934" t="s">
        <v>17</v>
      </c>
      <c r="X4934" t="s">
        <v>18</v>
      </c>
      <c r="Y4934" t="s">
        <v>92</v>
      </c>
      <c r="Z4934" t="s">
        <v>93</v>
      </c>
      <c r="AB4934" t="b">
        <v>0</v>
      </c>
      <c r="AC4934">
        <v>98</v>
      </c>
      <c r="AD4934">
        <v>50</v>
      </c>
    </row>
    <row r="4935" spans="1:30">
      <c r="A4935">
        <v>125884</v>
      </c>
      <c r="B4935">
        <v>112019</v>
      </c>
      <c r="C4935">
        <v>5052002344</v>
      </c>
      <c r="D4935">
        <v>406</v>
      </c>
      <c r="F4935">
        <v>11</v>
      </c>
      <c r="G4935">
        <v>3</v>
      </c>
      <c r="H4935" t="s">
        <v>464</v>
      </c>
      <c r="I4935" t="s">
        <v>465</v>
      </c>
      <c r="J4935" t="s">
        <v>80</v>
      </c>
      <c r="K4935" t="s">
        <v>81</v>
      </c>
      <c r="L4935" t="s">
        <v>141</v>
      </c>
      <c r="M4935" t="s">
        <v>464</v>
      </c>
      <c r="O4935" t="s">
        <v>466</v>
      </c>
      <c r="P4935" t="s">
        <v>377</v>
      </c>
      <c r="Q4935" t="s">
        <v>100</v>
      </c>
      <c r="R4935" t="s">
        <v>101</v>
      </c>
      <c r="S4935" t="s">
        <v>111</v>
      </c>
      <c r="T4935" t="s">
        <v>410</v>
      </c>
      <c r="U4935" t="s">
        <v>90</v>
      </c>
      <c r="V4935" t="s">
        <v>467</v>
      </c>
      <c r="W4935" t="s">
        <v>17</v>
      </c>
      <c r="X4935" t="s">
        <v>18</v>
      </c>
      <c r="Y4935" t="s">
        <v>92</v>
      </c>
      <c r="Z4935" t="s">
        <v>93</v>
      </c>
      <c r="AB4935" t="b">
        <v>0</v>
      </c>
      <c r="AC4935">
        <v>98</v>
      </c>
      <c r="AD4935">
        <v>50</v>
      </c>
    </row>
    <row r="4936" spans="1:30">
      <c r="A4936">
        <v>128412</v>
      </c>
      <c r="B4936">
        <v>113579</v>
      </c>
      <c r="C4936">
        <v>5058314191</v>
      </c>
      <c r="D4936">
        <v>406</v>
      </c>
      <c r="F4936">
        <v>11</v>
      </c>
      <c r="G4936">
        <v>3</v>
      </c>
      <c r="H4936" t="s">
        <v>1100</v>
      </c>
      <c r="I4936" t="s">
        <v>1101</v>
      </c>
      <c r="J4936" t="s">
        <v>80</v>
      </c>
      <c r="K4936" t="s">
        <v>81</v>
      </c>
      <c r="L4936" t="s">
        <v>149</v>
      </c>
      <c r="M4936" t="s">
        <v>1100</v>
      </c>
      <c r="O4936" t="s">
        <v>1102</v>
      </c>
      <c r="P4936" t="s">
        <v>152</v>
      </c>
      <c r="Q4936" t="s">
        <v>100</v>
      </c>
      <c r="R4936" t="s">
        <v>153</v>
      </c>
      <c r="S4936" t="s">
        <v>111</v>
      </c>
      <c r="T4936" t="s">
        <v>201</v>
      </c>
      <c r="U4936" t="s">
        <v>90</v>
      </c>
      <c r="V4936" t="s">
        <v>1103</v>
      </c>
      <c r="W4936" t="s">
        <v>17</v>
      </c>
      <c r="X4936" t="s">
        <v>18</v>
      </c>
      <c r="Y4936" t="s">
        <v>92</v>
      </c>
      <c r="Z4936" t="s">
        <v>93</v>
      </c>
      <c r="AB4936" t="b">
        <v>0</v>
      </c>
      <c r="AC4936">
        <v>98</v>
      </c>
      <c r="AD4936">
        <v>50</v>
      </c>
    </row>
    <row r="4937" spans="1:30">
      <c r="A4937">
        <v>122565</v>
      </c>
      <c r="B4937">
        <v>55557</v>
      </c>
      <c r="C4937">
        <v>5058562226</v>
      </c>
      <c r="D4937">
        <v>406</v>
      </c>
      <c r="F4937">
        <v>11</v>
      </c>
      <c r="G4937">
        <v>3</v>
      </c>
      <c r="H4937" t="s">
        <v>272</v>
      </c>
      <c r="I4937" t="s">
        <v>273</v>
      </c>
      <c r="J4937" t="s">
        <v>80</v>
      </c>
      <c r="K4937" t="s">
        <v>81</v>
      </c>
      <c r="L4937" t="s">
        <v>231</v>
      </c>
      <c r="M4937" t="s">
        <v>272</v>
      </c>
      <c r="N4937" t="s">
        <v>108</v>
      </c>
      <c r="O4937" t="s">
        <v>274</v>
      </c>
      <c r="P4937" t="s">
        <v>152</v>
      </c>
      <c r="Q4937" t="s">
        <v>100</v>
      </c>
      <c r="R4937" t="s">
        <v>153</v>
      </c>
      <c r="S4937" t="s">
        <v>111</v>
      </c>
      <c r="T4937" t="s">
        <v>275</v>
      </c>
      <c r="U4937" t="s">
        <v>90</v>
      </c>
      <c r="V4937" t="s">
        <v>276</v>
      </c>
      <c r="W4937" t="s">
        <v>17</v>
      </c>
      <c r="X4937" t="s">
        <v>18</v>
      </c>
      <c r="Y4937" t="s">
        <v>92</v>
      </c>
      <c r="Z4937" t="s">
        <v>93</v>
      </c>
      <c r="AB4937" t="b">
        <v>0</v>
      </c>
      <c r="AC4937">
        <v>98</v>
      </c>
      <c r="AD4937">
        <v>50</v>
      </c>
    </row>
    <row r="4938" spans="1:30">
      <c r="A4938">
        <v>76408</v>
      </c>
      <c r="B4938">
        <v>69865</v>
      </c>
      <c r="C4938">
        <v>5053460533</v>
      </c>
      <c r="D4938">
        <v>607</v>
      </c>
      <c r="F4938">
        <v>11</v>
      </c>
      <c r="G4938">
        <v>3</v>
      </c>
      <c r="H4938" t="s">
        <v>1137</v>
      </c>
      <c r="I4938" t="s">
        <v>1138</v>
      </c>
      <c r="J4938" t="s">
        <v>80</v>
      </c>
      <c r="K4938" t="s">
        <v>81</v>
      </c>
      <c r="L4938" t="s">
        <v>205</v>
      </c>
      <c r="M4938" t="s">
        <v>1139</v>
      </c>
      <c r="O4938" t="s">
        <v>784</v>
      </c>
      <c r="P4938" t="s">
        <v>166</v>
      </c>
      <c r="Q4938" t="s">
        <v>100</v>
      </c>
      <c r="R4938" t="s">
        <v>101</v>
      </c>
      <c r="S4938" t="s">
        <v>193</v>
      </c>
      <c r="T4938" t="s">
        <v>410</v>
      </c>
      <c r="U4938" t="s">
        <v>90</v>
      </c>
      <c r="V4938" t="s">
        <v>1140</v>
      </c>
      <c r="W4938" t="s">
        <v>17</v>
      </c>
      <c r="X4938" t="s">
        <v>18</v>
      </c>
      <c r="Y4938" t="s">
        <v>92</v>
      </c>
      <c r="Z4938" t="s">
        <v>93</v>
      </c>
      <c r="AB4938" t="b">
        <v>0</v>
      </c>
      <c r="AC4938">
        <v>98</v>
      </c>
      <c r="AD4938">
        <v>50</v>
      </c>
    </row>
    <row r="4939" spans="1:30">
      <c r="A4939">
        <v>128103</v>
      </c>
      <c r="B4939">
        <v>113304</v>
      </c>
      <c r="C4939">
        <v>5053045995</v>
      </c>
      <c r="D4939">
        <v>406</v>
      </c>
      <c r="F4939">
        <v>11</v>
      </c>
      <c r="G4939">
        <v>3</v>
      </c>
      <c r="H4939" t="s">
        <v>2240</v>
      </c>
      <c r="I4939" t="s">
        <v>2241</v>
      </c>
      <c r="J4939" t="s">
        <v>80</v>
      </c>
      <c r="K4939" t="s">
        <v>81</v>
      </c>
      <c r="L4939" t="s">
        <v>238</v>
      </c>
      <c r="M4939" t="s">
        <v>2242</v>
      </c>
      <c r="O4939" t="s">
        <v>2040</v>
      </c>
      <c r="P4939" t="s">
        <v>219</v>
      </c>
      <c r="Q4939" t="s">
        <v>175</v>
      </c>
      <c r="R4939" t="s">
        <v>153</v>
      </c>
      <c r="S4939" t="s">
        <v>111</v>
      </c>
      <c r="T4939" t="s">
        <v>371</v>
      </c>
      <c r="U4939" t="s">
        <v>90</v>
      </c>
      <c r="V4939" t="s">
        <v>2243</v>
      </c>
      <c r="W4939" t="s">
        <v>17</v>
      </c>
      <c r="X4939" t="s">
        <v>18</v>
      </c>
      <c r="Y4939" t="s">
        <v>92</v>
      </c>
      <c r="Z4939" t="s">
        <v>93</v>
      </c>
      <c r="AB4939" t="b">
        <v>0</v>
      </c>
      <c r="AC4939">
        <v>98</v>
      </c>
      <c r="AD4939">
        <v>50</v>
      </c>
    </row>
    <row r="4940" spans="1:30">
      <c r="A4940">
        <v>98397</v>
      </c>
      <c r="B4940">
        <v>88767</v>
      </c>
      <c r="C4940">
        <v>5053411238</v>
      </c>
      <c r="D4940">
        <v>405</v>
      </c>
      <c r="F4940">
        <v>11</v>
      </c>
      <c r="G4940">
        <v>3</v>
      </c>
      <c r="H4940" t="s">
        <v>1830</v>
      </c>
      <c r="I4940" t="s">
        <v>1831</v>
      </c>
      <c r="J4940" t="s">
        <v>80</v>
      </c>
      <c r="K4940" t="s">
        <v>81</v>
      </c>
      <c r="L4940" t="s">
        <v>238</v>
      </c>
      <c r="M4940" t="s">
        <v>1832</v>
      </c>
      <c r="O4940" t="s">
        <v>499</v>
      </c>
      <c r="P4940" t="s">
        <v>1833</v>
      </c>
      <c r="Q4940" t="s">
        <v>100</v>
      </c>
      <c r="R4940" t="s">
        <v>101</v>
      </c>
      <c r="S4940" t="s">
        <v>690</v>
      </c>
      <c r="T4940" t="s">
        <v>594</v>
      </c>
      <c r="U4940" t="s">
        <v>90</v>
      </c>
      <c r="V4940" t="s">
        <v>1834</v>
      </c>
      <c r="W4940" t="s">
        <v>17</v>
      </c>
      <c r="X4940" t="s">
        <v>18</v>
      </c>
      <c r="Y4940" t="s">
        <v>92</v>
      </c>
      <c r="Z4940" t="s">
        <v>93</v>
      </c>
      <c r="AB4940" t="b">
        <v>0</v>
      </c>
      <c r="AC4940">
        <v>98</v>
      </c>
      <c r="AD4940">
        <v>50</v>
      </c>
    </row>
    <row r="4941" spans="1:30">
      <c r="A4941">
        <v>128239</v>
      </c>
      <c r="B4941">
        <v>113414</v>
      </c>
      <c r="C4941">
        <v>5055395095</v>
      </c>
      <c r="D4941">
        <v>406</v>
      </c>
      <c r="F4941">
        <v>11</v>
      </c>
      <c r="G4941">
        <v>3</v>
      </c>
      <c r="H4941" t="s">
        <v>1020</v>
      </c>
      <c r="I4941" t="s">
        <v>1021</v>
      </c>
      <c r="J4941" t="s">
        <v>80</v>
      </c>
      <c r="K4941" t="s">
        <v>81</v>
      </c>
      <c r="L4941" t="s">
        <v>149</v>
      </c>
      <c r="M4941" t="s">
        <v>1022</v>
      </c>
      <c r="O4941" t="s">
        <v>1023</v>
      </c>
      <c r="P4941" t="s">
        <v>152</v>
      </c>
      <c r="Q4941" t="s">
        <v>100</v>
      </c>
      <c r="R4941" t="s">
        <v>153</v>
      </c>
      <c r="S4941" t="s">
        <v>111</v>
      </c>
      <c r="T4941" t="s">
        <v>242</v>
      </c>
      <c r="U4941" t="s">
        <v>90</v>
      </c>
      <c r="V4941" t="s">
        <v>1024</v>
      </c>
      <c r="W4941" t="s">
        <v>17</v>
      </c>
      <c r="X4941" t="s">
        <v>18</v>
      </c>
      <c r="Y4941" t="s">
        <v>92</v>
      </c>
      <c r="Z4941" t="s">
        <v>93</v>
      </c>
      <c r="AB4941" t="b">
        <v>0</v>
      </c>
      <c r="AC4941">
        <v>98</v>
      </c>
      <c r="AD4941">
        <v>50</v>
      </c>
    </row>
    <row r="4942" spans="1:30">
      <c r="A4942">
        <v>125884</v>
      </c>
      <c r="B4942">
        <v>112019</v>
      </c>
      <c r="C4942">
        <v>5052002344</v>
      </c>
      <c r="D4942">
        <v>406</v>
      </c>
      <c r="F4942">
        <v>11</v>
      </c>
      <c r="G4942">
        <v>3</v>
      </c>
      <c r="H4942" t="s">
        <v>464</v>
      </c>
      <c r="I4942" t="s">
        <v>465</v>
      </c>
      <c r="J4942" t="s">
        <v>80</v>
      </c>
      <c r="K4942" t="s">
        <v>81</v>
      </c>
      <c r="L4942" t="s">
        <v>141</v>
      </c>
      <c r="M4942" t="s">
        <v>464</v>
      </c>
      <c r="O4942" t="s">
        <v>466</v>
      </c>
      <c r="P4942" t="s">
        <v>377</v>
      </c>
      <c r="Q4942" t="s">
        <v>100</v>
      </c>
      <c r="R4942" t="s">
        <v>101</v>
      </c>
      <c r="S4942" t="s">
        <v>111</v>
      </c>
      <c r="T4942" t="s">
        <v>410</v>
      </c>
      <c r="U4942" t="s">
        <v>90</v>
      </c>
      <c r="V4942" t="s">
        <v>467</v>
      </c>
      <c r="W4942" t="s">
        <v>17</v>
      </c>
      <c r="X4942" t="s">
        <v>18</v>
      </c>
      <c r="Y4942" t="s">
        <v>92</v>
      </c>
      <c r="Z4942" t="s">
        <v>93</v>
      </c>
      <c r="AB4942" t="b">
        <v>0</v>
      </c>
      <c r="AC4942">
        <v>98</v>
      </c>
      <c r="AD4942">
        <v>50</v>
      </c>
    </row>
    <row r="4943" spans="1:30">
      <c r="A4943">
        <v>86358</v>
      </c>
      <c r="B4943">
        <v>78513</v>
      </c>
      <c r="C4943">
        <v>5058398200</v>
      </c>
      <c r="D4943">
        <v>402</v>
      </c>
      <c r="F4943">
        <v>11</v>
      </c>
      <c r="G4943">
        <v>3</v>
      </c>
      <c r="H4943" t="s">
        <v>2937</v>
      </c>
      <c r="I4943" t="s">
        <v>2938</v>
      </c>
      <c r="J4943" t="s">
        <v>80</v>
      </c>
      <c r="K4943" t="s">
        <v>81</v>
      </c>
      <c r="L4943" t="s">
        <v>149</v>
      </c>
      <c r="M4943" t="s">
        <v>2937</v>
      </c>
      <c r="N4943" t="s">
        <v>2939</v>
      </c>
      <c r="O4943" t="s">
        <v>1760</v>
      </c>
      <c r="P4943" t="s">
        <v>152</v>
      </c>
      <c r="Q4943" t="s">
        <v>100</v>
      </c>
      <c r="R4943" t="s">
        <v>153</v>
      </c>
      <c r="S4943" t="s">
        <v>221</v>
      </c>
      <c r="T4943" t="s">
        <v>485</v>
      </c>
      <c r="U4943" t="s">
        <v>90</v>
      </c>
      <c r="V4943" t="s">
        <v>2940</v>
      </c>
      <c r="W4943" t="s">
        <v>17</v>
      </c>
      <c r="X4943" t="s">
        <v>18</v>
      </c>
      <c r="Y4943" t="s">
        <v>92</v>
      </c>
      <c r="Z4943" t="s">
        <v>93</v>
      </c>
      <c r="AB4943" t="b">
        <v>0</v>
      </c>
      <c r="AC4943">
        <v>98</v>
      </c>
      <c r="AD4943">
        <v>50</v>
      </c>
    </row>
    <row r="4944" spans="1:30">
      <c r="A4944">
        <v>125926</v>
      </c>
      <c r="B4944">
        <v>112042</v>
      </c>
      <c r="C4944">
        <v>5055031077</v>
      </c>
      <c r="D4944">
        <v>406</v>
      </c>
      <c r="F4944">
        <v>11</v>
      </c>
      <c r="G4944">
        <v>3</v>
      </c>
      <c r="H4944" t="s">
        <v>3459</v>
      </c>
      <c r="I4944" t="s">
        <v>3460</v>
      </c>
      <c r="J4944" t="s">
        <v>80</v>
      </c>
      <c r="K4944" t="s">
        <v>81</v>
      </c>
      <c r="L4944" t="s">
        <v>96</v>
      </c>
      <c r="M4944" t="s">
        <v>3461</v>
      </c>
      <c r="O4944" t="s">
        <v>1188</v>
      </c>
      <c r="P4944" t="s">
        <v>166</v>
      </c>
      <c r="Q4944" t="s">
        <v>100</v>
      </c>
      <c r="R4944" t="s">
        <v>101</v>
      </c>
      <c r="S4944" t="s">
        <v>111</v>
      </c>
      <c r="T4944" t="s">
        <v>1689</v>
      </c>
      <c r="U4944" t="s">
        <v>90</v>
      </c>
      <c r="V4944" t="s">
        <v>3462</v>
      </c>
      <c r="W4944" t="s">
        <v>17</v>
      </c>
      <c r="X4944" t="s">
        <v>18</v>
      </c>
      <c r="Y4944" t="s">
        <v>92</v>
      </c>
      <c r="Z4944" t="s">
        <v>93</v>
      </c>
      <c r="AB4944" t="b">
        <v>0</v>
      </c>
      <c r="AC4944">
        <v>98</v>
      </c>
      <c r="AD4944">
        <v>50</v>
      </c>
    </row>
    <row r="4945" spans="1:30">
      <c r="A4945">
        <v>86250</v>
      </c>
      <c r="B4945">
        <v>78420</v>
      </c>
      <c r="C4945">
        <v>5052498865</v>
      </c>
      <c r="D4945">
        <v>406</v>
      </c>
      <c r="F4945">
        <v>11</v>
      </c>
      <c r="G4945">
        <v>3</v>
      </c>
      <c r="H4945" t="s">
        <v>763</v>
      </c>
      <c r="I4945" t="s">
        <v>2225</v>
      </c>
      <c r="J4945" t="s">
        <v>80</v>
      </c>
      <c r="K4945" t="s">
        <v>81</v>
      </c>
      <c r="L4945" t="s">
        <v>238</v>
      </c>
      <c r="M4945" t="s">
        <v>2226</v>
      </c>
      <c r="N4945" t="s">
        <v>2227</v>
      </c>
      <c r="O4945" t="s">
        <v>2228</v>
      </c>
      <c r="P4945" t="s">
        <v>396</v>
      </c>
      <c r="Q4945" t="s">
        <v>183</v>
      </c>
      <c r="R4945" t="s">
        <v>153</v>
      </c>
      <c r="S4945" t="s">
        <v>111</v>
      </c>
      <c r="T4945" t="s">
        <v>501</v>
      </c>
      <c r="U4945" t="s">
        <v>90</v>
      </c>
      <c r="V4945" t="s">
        <v>2229</v>
      </c>
      <c r="W4945" t="s">
        <v>17</v>
      </c>
      <c r="X4945" t="s">
        <v>18</v>
      </c>
      <c r="Y4945" t="s">
        <v>92</v>
      </c>
      <c r="Z4945" t="s">
        <v>93</v>
      </c>
      <c r="AB4945" t="b">
        <v>0</v>
      </c>
      <c r="AC4945">
        <v>98</v>
      </c>
      <c r="AD4945">
        <v>50</v>
      </c>
    </row>
    <row r="4946" spans="1:30">
      <c r="A4946">
        <v>115016</v>
      </c>
      <c r="B4946">
        <v>102882</v>
      </c>
      <c r="C4946">
        <v>5057307909</v>
      </c>
      <c r="D4946">
        <v>406</v>
      </c>
      <c r="F4946">
        <v>35</v>
      </c>
      <c r="G4946">
        <v>3</v>
      </c>
      <c r="H4946" t="s">
        <v>1835</v>
      </c>
      <c r="I4946" t="s">
        <v>1836</v>
      </c>
      <c r="J4946" t="s">
        <v>80</v>
      </c>
      <c r="K4946" t="s">
        <v>81</v>
      </c>
      <c r="L4946" t="s">
        <v>286</v>
      </c>
      <c r="M4946" t="s">
        <v>1837</v>
      </c>
      <c r="O4946" t="s">
        <v>1838</v>
      </c>
      <c r="P4946" t="s">
        <v>281</v>
      </c>
      <c r="Q4946" t="s">
        <v>100</v>
      </c>
      <c r="R4946" t="s">
        <v>101</v>
      </c>
      <c r="S4946" t="s">
        <v>111</v>
      </c>
      <c r="T4946" t="s">
        <v>371</v>
      </c>
      <c r="U4946" t="s">
        <v>90</v>
      </c>
      <c r="V4946" t="s">
        <v>1839</v>
      </c>
      <c r="W4946" t="s">
        <v>25</v>
      </c>
      <c r="X4946" t="s">
        <v>18</v>
      </c>
      <c r="Y4946" t="s">
        <v>92</v>
      </c>
      <c r="Z4946" t="s">
        <v>93</v>
      </c>
      <c r="AB4946" t="b">
        <v>1</v>
      </c>
      <c r="AC4946">
        <v>98</v>
      </c>
      <c r="AD4946">
        <v>50</v>
      </c>
    </row>
    <row r="4947" spans="1:30">
      <c r="A4947">
        <v>118948</v>
      </c>
      <c r="B4947">
        <v>106233</v>
      </c>
      <c r="C4947">
        <v>5058887555</v>
      </c>
      <c r="D4947">
        <v>406</v>
      </c>
      <c r="F4947">
        <v>11</v>
      </c>
      <c r="G4947">
        <v>3</v>
      </c>
      <c r="H4947" t="s">
        <v>2262</v>
      </c>
      <c r="I4947" t="s">
        <v>2263</v>
      </c>
      <c r="J4947" t="s">
        <v>80</v>
      </c>
      <c r="K4947" t="s">
        <v>81</v>
      </c>
      <c r="L4947" t="s">
        <v>205</v>
      </c>
      <c r="M4947" t="s">
        <v>2264</v>
      </c>
      <c r="O4947" t="s">
        <v>2265</v>
      </c>
      <c r="P4947" t="s">
        <v>289</v>
      </c>
      <c r="Q4947" t="s">
        <v>100</v>
      </c>
      <c r="R4947" t="s">
        <v>101</v>
      </c>
      <c r="S4947" t="s">
        <v>111</v>
      </c>
      <c r="T4947" t="s">
        <v>684</v>
      </c>
      <c r="U4947" t="s">
        <v>90</v>
      </c>
      <c r="V4947" t="s">
        <v>2266</v>
      </c>
      <c r="W4947" t="s">
        <v>17</v>
      </c>
      <c r="X4947" t="s">
        <v>18</v>
      </c>
      <c r="Y4947" t="s">
        <v>92</v>
      </c>
      <c r="Z4947" t="s">
        <v>93</v>
      </c>
      <c r="AB4947" t="b">
        <v>0</v>
      </c>
      <c r="AC4947">
        <v>98</v>
      </c>
      <c r="AD4947">
        <v>50</v>
      </c>
    </row>
    <row r="4948" spans="1:30">
      <c r="A4948">
        <v>107223</v>
      </c>
      <c r="B4948">
        <v>96206</v>
      </c>
      <c r="C4948">
        <v>5052320085</v>
      </c>
      <c r="D4948">
        <v>406</v>
      </c>
      <c r="F4948">
        <v>11</v>
      </c>
      <c r="G4948">
        <v>3</v>
      </c>
      <c r="H4948" t="s">
        <v>1783</v>
      </c>
      <c r="I4948" t="s">
        <v>1784</v>
      </c>
      <c r="J4948" t="s">
        <v>80</v>
      </c>
      <c r="K4948" t="s">
        <v>81</v>
      </c>
      <c r="L4948" t="s">
        <v>126</v>
      </c>
      <c r="M4948" t="s">
        <v>1785</v>
      </c>
      <c r="O4948" t="s">
        <v>1786</v>
      </c>
      <c r="P4948" t="s">
        <v>1164</v>
      </c>
      <c r="Q4948" t="s">
        <v>100</v>
      </c>
      <c r="R4948" t="s">
        <v>87</v>
      </c>
      <c r="S4948" t="s">
        <v>111</v>
      </c>
      <c r="T4948" t="s">
        <v>1787</v>
      </c>
      <c r="U4948" t="s">
        <v>90</v>
      </c>
      <c r="V4948" t="s">
        <v>1788</v>
      </c>
      <c r="W4948" t="s">
        <v>17</v>
      </c>
      <c r="X4948" t="s">
        <v>18</v>
      </c>
      <c r="Y4948" t="s">
        <v>92</v>
      </c>
      <c r="Z4948" t="s">
        <v>93</v>
      </c>
      <c r="AB4948" t="b">
        <v>0</v>
      </c>
      <c r="AC4948">
        <v>98</v>
      </c>
      <c r="AD4948">
        <v>50</v>
      </c>
    </row>
    <row r="4949" spans="1:30">
      <c r="A4949">
        <v>46926</v>
      </c>
      <c r="B4949">
        <v>36280</v>
      </c>
      <c r="C4949">
        <v>5052686611</v>
      </c>
      <c r="D4949">
        <v>601</v>
      </c>
      <c r="F4949">
        <v>11</v>
      </c>
      <c r="G4949">
        <v>3</v>
      </c>
      <c r="H4949" t="s">
        <v>1015</v>
      </c>
      <c r="I4949" t="s">
        <v>1016</v>
      </c>
      <c r="J4949" t="s">
        <v>80</v>
      </c>
      <c r="K4949" t="s">
        <v>81</v>
      </c>
      <c r="L4949" t="s">
        <v>126</v>
      </c>
      <c r="M4949" t="s">
        <v>744</v>
      </c>
      <c r="N4949" t="s">
        <v>1017</v>
      </c>
      <c r="O4949" t="s">
        <v>1018</v>
      </c>
      <c r="P4949" t="s">
        <v>289</v>
      </c>
      <c r="Q4949" t="s">
        <v>100</v>
      </c>
      <c r="R4949" t="s">
        <v>87</v>
      </c>
      <c r="S4949" t="s">
        <v>167</v>
      </c>
      <c r="T4949" t="s">
        <v>976</v>
      </c>
      <c r="U4949" t="s">
        <v>90</v>
      </c>
      <c r="V4949" t="s">
        <v>1245</v>
      </c>
      <c r="W4949" t="s">
        <v>17</v>
      </c>
      <c r="X4949" t="s">
        <v>18</v>
      </c>
      <c r="Y4949" t="s">
        <v>92</v>
      </c>
      <c r="Z4949" t="s">
        <v>93</v>
      </c>
      <c r="AB4949" t="b">
        <v>0</v>
      </c>
      <c r="AC4949">
        <v>98</v>
      </c>
      <c r="AD4949">
        <v>50</v>
      </c>
    </row>
    <row r="4950" spans="1:30">
      <c r="A4950">
        <v>47781</v>
      </c>
      <c r="B4950">
        <v>44953</v>
      </c>
      <c r="C4950">
        <v>5058211958</v>
      </c>
      <c r="D4950">
        <v>603</v>
      </c>
      <c r="F4950">
        <v>11</v>
      </c>
      <c r="G4950">
        <v>3</v>
      </c>
      <c r="H4950" t="s">
        <v>475</v>
      </c>
      <c r="I4950" t="s">
        <v>476</v>
      </c>
      <c r="J4950" t="s">
        <v>80</v>
      </c>
      <c r="K4950" t="s">
        <v>81</v>
      </c>
      <c r="L4950" t="s">
        <v>238</v>
      </c>
      <c r="M4950" t="s">
        <v>225</v>
      </c>
      <c r="N4950" t="s">
        <v>108</v>
      </c>
      <c r="O4950" t="s">
        <v>477</v>
      </c>
      <c r="P4950" t="s">
        <v>478</v>
      </c>
      <c r="Q4950" t="s">
        <v>136</v>
      </c>
      <c r="R4950" t="s">
        <v>101</v>
      </c>
      <c r="S4950" t="s">
        <v>479</v>
      </c>
      <c r="T4950" t="s">
        <v>176</v>
      </c>
      <c r="U4950" t="s">
        <v>90</v>
      </c>
      <c r="V4950" t="s">
        <v>480</v>
      </c>
      <c r="W4950" t="s">
        <v>17</v>
      </c>
      <c r="X4950" t="s">
        <v>18</v>
      </c>
      <c r="Y4950" t="s">
        <v>92</v>
      </c>
      <c r="Z4950" t="s">
        <v>93</v>
      </c>
      <c r="AB4950" t="b">
        <v>0</v>
      </c>
      <c r="AC4950">
        <v>98</v>
      </c>
      <c r="AD4950">
        <v>50</v>
      </c>
    </row>
    <row r="4951" spans="1:30">
      <c r="A4951">
        <v>47763</v>
      </c>
      <c r="B4951">
        <v>44953</v>
      </c>
      <c r="C4951">
        <v>5052653030</v>
      </c>
      <c r="D4951">
        <v>406</v>
      </c>
      <c r="F4951">
        <v>35</v>
      </c>
      <c r="G4951">
        <v>3</v>
      </c>
      <c r="H4951" t="s">
        <v>1311</v>
      </c>
      <c r="I4951" t="s">
        <v>1312</v>
      </c>
      <c r="J4951" t="s">
        <v>80</v>
      </c>
      <c r="K4951" t="s">
        <v>81</v>
      </c>
      <c r="L4951" t="s">
        <v>286</v>
      </c>
      <c r="M4951" t="s">
        <v>225</v>
      </c>
      <c r="N4951" t="s">
        <v>108</v>
      </c>
      <c r="O4951" t="s">
        <v>1313</v>
      </c>
      <c r="P4951" t="s">
        <v>281</v>
      </c>
      <c r="Q4951" t="s">
        <v>100</v>
      </c>
      <c r="R4951" t="s">
        <v>101</v>
      </c>
      <c r="S4951" t="s">
        <v>111</v>
      </c>
      <c r="T4951" t="s">
        <v>1158</v>
      </c>
      <c r="U4951" t="s">
        <v>90</v>
      </c>
      <c r="V4951" t="s">
        <v>1314</v>
      </c>
      <c r="W4951" t="s">
        <v>25</v>
      </c>
      <c r="X4951" t="s">
        <v>18</v>
      </c>
      <c r="Y4951" t="s">
        <v>92</v>
      </c>
      <c r="Z4951" t="s">
        <v>93</v>
      </c>
      <c r="AB4951" t="b">
        <v>1</v>
      </c>
      <c r="AC4951">
        <v>98</v>
      </c>
      <c r="AD4951">
        <v>50</v>
      </c>
    </row>
    <row r="4952" spans="1:30">
      <c r="A4952">
        <v>24006</v>
      </c>
      <c r="B4952">
        <v>22167</v>
      </c>
      <c r="C4952">
        <v>5054899865</v>
      </c>
      <c r="D4952">
        <v>406</v>
      </c>
      <c r="F4952">
        <v>11</v>
      </c>
      <c r="G4952">
        <v>3</v>
      </c>
      <c r="H4952" t="s">
        <v>3097</v>
      </c>
      <c r="I4952" t="s">
        <v>3098</v>
      </c>
      <c r="J4952" t="s">
        <v>80</v>
      </c>
      <c r="K4952" t="s">
        <v>81</v>
      </c>
      <c r="L4952" t="s">
        <v>82</v>
      </c>
      <c r="M4952" t="s">
        <v>3099</v>
      </c>
      <c r="N4952" t="s">
        <v>1221</v>
      </c>
      <c r="O4952" t="s">
        <v>3100</v>
      </c>
      <c r="P4952" t="s">
        <v>227</v>
      </c>
      <c r="Q4952" t="s">
        <v>120</v>
      </c>
      <c r="R4952" t="s">
        <v>87</v>
      </c>
      <c r="S4952" t="s">
        <v>111</v>
      </c>
      <c r="T4952" t="s">
        <v>1580</v>
      </c>
      <c r="U4952" t="s">
        <v>90</v>
      </c>
      <c r="V4952" t="s">
        <v>3399</v>
      </c>
      <c r="W4952" t="s">
        <v>17</v>
      </c>
      <c r="X4952" t="s">
        <v>18</v>
      </c>
      <c r="Y4952" t="s">
        <v>92</v>
      </c>
      <c r="Z4952" t="s">
        <v>93</v>
      </c>
      <c r="AB4952" t="b">
        <v>0</v>
      </c>
      <c r="AC4952">
        <v>99</v>
      </c>
      <c r="AD4952">
        <v>50</v>
      </c>
    </row>
    <row r="4953" spans="1:30">
      <c r="A4953">
        <v>75020</v>
      </c>
      <c r="B4953">
        <v>3337</v>
      </c>
      <c r="C4953">
        <v>5052172001</v>
      </c>
      <c r="D4953">
        <v>411</v>
      </c>
      <c r="F4953">
        <v>11</v>
      </c>
      <c r="G4953">
        <v>3</v>
      </c>
      <c r="H4953" t="s">
        <v>3212</v>
      </c>
      <c r="I4953" t="s">
        <v>3213</v>
      </c>
      <c r="J4953" t="s">
        <v>80</v>
      </c>
      <c r="K4953" t="s">
        <v>81</v>
      </c>
      <c r="L4953" t="s">
        <v>238</v>
      </c>
      <c r="M4953" t="s">
        <v>3212</v>
      </c>
      <c r="N4953" t="s">
        <v>707</v>
      </c>
      <c r="O4953" t="s">
        <v>3214</v>
      </c>
      <c r="P4953" t="s">
        <v>301</v>
      </c>
      <c r="Q4953" t="s">
        <v>100</v>
      </c>
      <c r="R4953" t="s">
        <v>101</v>
      </c>
      <c r="S4953" t="s">
        <v>539</v>
      </c>
      <c r="T4953" t="s">
        <v>275</v>
      </c>
      <c r="U4953" t="s">
        <v>90</v>
      </c>
      <c r="V4953" t="s">
        <v>3215</v>
      </c>
      <c r="W4953" t="s">
        <v>17</v>
      </c>
      <c r="X4953" t="s">
        <v>18</v>
      </c>
      <c r="Y4953" t="s">
        <v>92</v>
      </c>
      <c r="Z4953" t="s">
        <v>93</v>
      </c>
      <c r="AB4953" t="b">
        <v>0</v>
      </c>
      <c r="AC4953">
        <v>99</v>
      </c>
      <c r="AD4953">
        <v>50</v>
      </c>
    </row>
    <row r="4954" spans="1:30">
      <c r="A4954">
        <v>126692</v>
      </c>
      <c r="B4954">
        <v>112465</v>
      </c>
      <c r="C4954">
        <v>5058565910</v>
      </c>
      <c r="D4954">
        <v>407</v>
      </c>
      <c r="F4954">
        <v>11</v>
      </c>
      <c r="G4954">
        <v>3</v>
      </c>
      <c r="H4954" t="s">
        <v>2021</v>
      </c>
      <c r="I4954" t="s">
        <v>2022</v>
      </c>
      <c r="J4954" t="s">
        <v>80</v>
      </c>
      <c r="K4954" t="s">
        <v>81</v>
      </c>
      <c r="L4954" t="s">
        <v>116</v>
      </c>
      <c r="M4954" t="s">
        <v>2023</v>
      </c>
      <c r="O4954" t="s">
        <v>2024</v>
      </c>
      <c r="P4954" t="s">
        <v>1072</v>
      </c>
      <c r="Q4954" t="s">
        <v>120</v>
      </c>
      <c r="R4954" t="s">
        <v>101</v>
      </c>
      <c r="S4954" t="s">
        <v>559</v>
      </c>
      <c r="T4954" t="s">
        <v>1098</v>
      </c>
      <c r="U4954" t="s">
        <v>90</v>
      </c>
      <c r="V4954" t="s">
        <v>2025</v>
      </c>
      <c r="W4954" t="s">
        <v>17</v>
      </c>
      <c r="X4954" t="s">
        <v>18</v>
      </c>
      <c r="Y4954" t="s">
        <v>92</v>
      </c>
      <c r="Z4954" t="s">
        <v>93</v>
      </c>
      <c r="AB4954" t="b">
        <v>0</v>
      </c>
      <c r="AC4954">
        <v>99</v>
      </c>
      <c r="AD4954">
        <v>50</v>
      </c>
    </row>
    <row r="4955" spans="1:30">
      <c r="A4955">
        <v>360</v>
      </c>
      <c r="B4955">
        <v>75</v>
      </c>
      <c r="D4955">
        <v>411</v>
      </c>
      <c r="F4955">
        <v>11</v>
      </c>
      <c r="G4955">
        <v>3</v>
      </c>
      <c r="H4955" t="s">
        <v>1516</v>
      </c>
      <c r="I4955" t="s">
        <v>1517</v>
      </c>
      <c r="J4955" t="s">
        <v>80</v>
      </c>
      <c r="K4955" t="s">
        <v>81</v>
      </c>
      <c r="L4955" t="s">
        <v>216</v>
      </c>
      <c r="M4955" t="s">
        <v>587</v>
      </c>
      <c r="N4955" t="s">
        <v>588</v>
      </c>
      <c r="O4955" t="s">
        <v>1518</v>
      </c>
      <c r="P4955" t="s">
        <v>697</v>
      </c>
      <c r="Q4955" t="s">
        <v>175</v>
      </c>
      <c r="R4955" t="s">
        <v>153</v>
      </c>
      <c r="S4955" t="s">
        <v>539</v>
      </c>
      <c r="T4955" t="s">
        <v>591</v>
      </c>
      <c r="U4955" t="s">
        <v>90</v>
      </c>
      <c r="V4955" t="s">
        <v>1519</v>
      </c>
      <c r="W4955" t="s">
        <v>17</v>
      </c>
      <c r="X4955" t="s">
        <v>18</v>
      </c>
      <c r="Y4955" t="s">
        <v>92</v>
      </c>
      <c r="Z4955" t="s">
        <v>93</v>
      </c>
      <c r="AB4955" t="b">
        <v>0</v>
      </c>
      <c r="AC4955">
        <v>99</v>
      </c>
      <c r="AD4955">
        <v>50</v>
      </c>
    </row>
    <row r="4956" spans="1:30">
      <c r="A4956">
        <v>106533</v>
      </c>
      <c r="B4956">
        <v>95593</v>
      </c>
      <c r="C4956">
        <v>5057970850</v>
      </c>
      <c r="D4956">
        <v>407</v>
      </c>
      <c r="F4956">
        <v>35</v>
      </c>
      <c r="G4956">
        <v>3</v>
      </c>
      <c r="H4956" t="s">
        <v>840</v>
      </c>
      <c r="I4956" t="s">
        <v>841</v>
      </c>
      <c r="J4956" t="s">
        <v>80</v>
      </c>
      <c r="K4956" t="s">
        <v>81</v>
      </c>
      <c r="L4956" t="s">
        <v>238</v>
      </c>
      <c r="M4956" t="s">
        <v>842</v>
      </c>
      <c r="O4956" t="s">
        <v>843</v>
      </c>
      <c r="P4956" t="s">
        <v>844</v>
      </c>
      <c r="Q4956" t="s">
        <v>100</v>
      </c>
      <c r="R4956" t="s">
        <v>101</v>
      </c>
      <c r="S4956" t="s">
        <v>559</v>
      </c>
      <c r="T4956" t="s">
        <v>845</v>
      </c>
      <c r="U4956" t="s">
        <v>90</v>
      </c>
      <c r="V4956" t="s">
        <v>846</v>
      </c>
      <c r="W4956" t="s">
        <v>25</v>
      </c>
      <c r="X4956" t="s">
        <v>18</v>
      </c>
      <c r="Y4956" t="s">
        <v>92</v>
      </c>
      <c r="Z4956" t="s">
        <v>93</v>
      </c>
      <c r="AB4956" t="b">
        <v>1</v>
      </c>
      <c r="AC4956">
        <v>99</v>
      </c>
      <c r="AD4956">
        <v>50</v>
      </c>
    </row>
    <row r="4957" spans="1:30">
      <c r="A4957">
        <v>89742</v>
      </c>
      <c r="B4957">
        <v>21</v>
      </c>
      <c r="C4957">
        <v>5052172860</v>
      </c>
      <c r="D4957">
        <v>606</v>
      </c>
      <c r="F4957">
        <v>35</v>
      </c>
      <c r="G4957">
        <v>3</v>
      </c>
      <c r="H4957" t="s">
        <v>1598</v>
      </c>
      <c r="I4957" t="s">
        <v>1599</v>
      </c>
      <c r="J4957" t="s">
        <v>80</v>
      </c>
      <c r="K4957" t="s">
        <v>81</v>
      </c>
      <c r="L4957" t="s">
        <v>1600</v>
      </c>
      <c r="M4957" t="s">
        <v>1601</v>
      </c>
      <c r="N4957" t="s">
        <v>1602</v>
      </c>
      <c r="O4957" t="s">
        <v>444</v>
      </c>
      <c r="P4957" t="s">
        <v>1603</v>
      </c>
      <c r="Q4957" t="s">
        <v>175</v>
      </c>
      <c r="R4957" t="s">
        <v>101</v>
      </c>
      <c r="S4957" t="s">
        <v>102</v>
      </c>
      <c r="T4957" t="s">
        <v>1604</v>
      </c>
      <c r="U4957" t="s">
        <v>90</v>
      </c>
      <c r="V4957" t="s">
        <v>1605</v>
      </c>
      <c r="W4957" t="s">
        <v>25</v>
      </c>
      <c r="X4957" t="s">
        <v>18</v>
      </c>
      <c r="Y4957" t="s">
        <v>92</v>
      </c>
      <c r="Z4957" t="s">
        <v>93</v>
      </c>
      <c r="AB4957" t="b">
        <v>1</v>
      </c>
      <c r="AC4957">
        <v>99</v>
      </c>
      <c r="AD4957">
        <v>50</v>
      </c>
    </row>
    <row r="4958" spans="1:30">
      <c r="A4958">
        <v>78083</v>
      </c>
      <c r="B4958">
        <v>71319</v>
      </c>
      <c r="C4958">
        <v>5052421555</v>
      </c>
      <c r="D4958">
        <v>407</v>
      </c>
      <c r="F4958">
        <v>11</v>
      </c>
      <c r="G4958">
        <v>3</v>
      </c>
      <c r="H4958" t="s">
        <v>1800</v>
      </c>
      <c r="I4958" t="s">
        <v>1801</v>
      </c>
      <c r="J4958" t="s">
        <v>80</v>
      </c>
      <c r="K4958" t="s">
        <v>81</v>
      </c>
      <c r="L4958" t="s">
        <v>82</v>
      </c>
      <c r="M4958" t="s">
        <v>1802</v>
      </c>
      <c r="N4958" t="s">
        <v>1803</v>
      </c>
      <c r="O4958" t="s">
        <v>1804</v>
      </c>
      <c r="P4958" t="s">
        <v>110</v>
      </c>
      <c r="Q4958" t="s">
        <v>100</v>
      </c>
      <c r="R4958" t="s">
        <v>87</v>
      </c>
      <c r="S4958" t="s">
        <v>559</v>
      </c>
      <c r="T4958" t="s">
        <v>1170</v>
      </c>
      <c r="U4958" t="s">
        <v>90</v>
      </c>
      <c r="V4958" t="s">
        <v>1805</v>
      </c>
      <c r="W4958" t="s">
        <v>17</v>
      </c>
      <c r="X4958" t="s">
        <v>18</v>
      </c>
      <c r="Y4958" t="s">
        <v>92</v>
      </c>
      <c r="Z4958" t="s">
        <v>93</v>
      </c>
      <c r="AB4958" t="b">
        <v>0</v>
      </c>
      <c r="AC4958">
        <v>99</v>
      </c>
      <c r="AD4958">
        <v>50</v>
      </c>
    </row>
    <row r="4959" spans="1:30">
      <c r="A4959">
        <v>61237</v>
      </c>
      <c r="B4959">
        <v>56438</v>
      </c>
      <c r="C4959">
        <v>5057922305</v>
      </c>
      <c r="D4959">
        <v>406</v>
      </c>
      <c r="F4959">
        <v>11</v>
      </c>
      <c r="G4959">
        <v>3</v>
      </c>
      <c r="H4959" t="s">
        <v>298</v>
      </c>
      <c r="I4959" t="s">
        <v>299</v>
      </c>
      <c r="J4959" t="s">
        <v>80</v>
      </c>
      <c r="K4959" t="s">
        <v>81</v>
      </c>
      <c r="L4959" t="s">
        <v>286</v>
      </c>
      <c r="M4959" t="s">
        <v>300</v>
      </c>
      <c r="N4959" t="s">
        <v>108</v>
      </c>
      <c r="O4959" t="s">
        <v>208</v>
      </c>
      <c r="P4959" t="s">
        <v>301</v>
      </c>
      <c r="Q4959" t="s">
        <v>100</v>
      </c>
      <c r="R4959" t="s">
        <v>101</v>
      </c>
      <c r="S4959" t="s">
        <v>111</v>
      </c>
      <c r="T4959" t="s">
        <v>302</v>
      </c>
      <c r="U4959" t="s">
        <v>90</v>
      </c>
      <c r="V4959" t="s">
        <v>303</v>
      </c>
      <c r="W4959" t="s">
        <v>17</v>
      </c>
      <c r="X4959" t="s">
        <v>18</v>
      </c>
      <c r="Y4959" t="s">
        <v>92</v>
      </c>
      <c r="Z4959" t="s">
        <v>93</v>
      </c>
      <c r="AB4959" t="b">
        <v>0</v>
      </c>
      <c r="AC4959">
        <v>99</v>
      </c>
      <c r="AD4959">
        <v>50</v>
      </c>
    </row>
    <row r="4960" spans="1:30">
      <c r="A4960">
        <v>127168</v>
      </c>
      <c r="B4960">
        <v>112719</v>
      </c>
      <c r="C4960">
        <v>5057121215</v>
      </c>
      <c r="D4960">
        <v>402</v>
      </c>
      <c r="F4960">
        <v>11</v>
      </c>
      <c r="G4960">
        <v>3</v>
      </c>
      <c r="H4960" t="s">
        <v>214</v>
      </c>
      <c r="I4960" t="s">
        <v>215</v>
      </c>
      <c r="J4960" t="s">
        <v>80</v>
      </c>
      <c r="K4960" t="s">
        <v>81</v>
      </c>
      <c r="L4960" t="s">
        <v>216</v>
      </c>
      <c r="M4960" t="s">
        <v>217</v>
      </c>
      <c r="O4960" t="s">
        <v>218</v>
      </c>
      <c r="P4960" t="s">
        <v>219</v>
      </c>
      <c r="Q4960" t="s">
        <v>175</v>
      </c>
      <c r="R4960" t="s">
        <v>220</v>
      </c>
      <c r="S4960" t="s">
        <v>221</v>
      </c>
      <c r="T4960" t="s">
        <v>103</v>
      </c>
      <c r="U4960" t="s">
        <v>90</v>
      </c>
      <c r="V4960" t="s">
        <v>222</v>
      </c>
      <c r="W4960" t="s">
        <v>17</v>
      </c>
      <c r="X4960" t="s">
        <v>18</v>
      </c>
      <c r="Y4960" t="s">
        <v>92</v>
      </c>
      <c r="Z4960" t="s">
        <v>93</v>
      </c>
      <c r="AB4960" t="b">
        <v>0</v>
      </c>
      <c r="AC4960">
        <v>99</v>
      </c>
      <c r="AD4960">
        <v>50</v>
      </c>
    </row>
    <row r="4961" spans="1:30">
      <c r="A4961">
        <v>112316</v>
      </c>
      <c r="B4961">
        <v>100563</v>
      </c>
      <c r="C4961">
        <v>5053691712</v>
      </c>
      <c r="D4961">
        <v>606</v>
      </c>
      <c r="F4961">
        <v>11</v>
      </c>
      <c r="G4961">
        <v>3</v>
      </c>
      <c r="H4961" t="s">
        <v>3296</v>
      </c>
      <c r="I4961" t="s">
        <v>3297</v>
      </c>
      <c r="J4961" t="s">
        <v>80</v>
      </c>
      <c r="K4961" t="s">
        <v>81</v>
      </c>
      <c r="L4961" t="s">
        <v>126</v>
      </c>
      <c r="M4961" t="s">
        <v>3298</v>
      </c>
      <c r="O4961" t="s">
        <v>3299</v>
      </c>
      <c r="P4961" t="s">
        <v>3300</v>
      </c>
      <c r="Q4961" t="s">
        <v>175</v>
      </c>
      <c r="R4961" t="s">
        <v>87</v>
      </c>
      <c r="S4961" t="s">
        <v>102</v>
      </c>
      <c r="T4961" t="s">
        <v>242</v>
      </c>
      <c r="U4961" t="s">
        <v>90</v>
      </c>
      <c r="V4961" t="s">
        <v>3301</v>
      </c>
      <c r="W4961" t="s">
        <v>17</v>
      </c>
      <c r="X4961" t="s">
        <v>18</v>
      </c>
      <c r="Y4961" t="s">
        <v>92</v>
      </c>
      <c r="Z4961" t="s">
        <v>93</v>
      </c>
      <c r="AB4961" t="b">
        <v>0</v>
      </c>
      <c r="AC4961">
        <v>99</v>
      </c>
      <c r="AD4961">
        <v>50</v>
      </c>
    </row>
    <row r="4962" spans="1:30">
      <c r="A4962">
        <v>122843</v>
      </c>
      <c r="B4962">
        <v>109605</v>
      </c>
      <c r="C4962">
        <v>5058392616</v>
      </c>
      <c r="D4962">
        <v>406</v>
      </c>
      <c r="F4962">
        <v>35</v>
      </c>
      <c r="G4962">
        <v>3</v>
      </c>
      <c r="H4962" t="s">
        <v>1989</v>
      </c>
      <c r="I4962" t="s">
        <v>1990</v>
      </c>
      <c r="J4962" t="s">
        <v>80</v>
      </c>
      <c r="K4962" t="s">
        <v>81</v>
      </c>
      <c r="L4962" t="s">
        <v>313</v>
      </c>
      <c r="M4962" t="s">
        <v>1991</v>
      </c>
      <c r="O4962" t="s">
        <v>1992</v>
      </c>
      <c r="P4962" t="s">
        <v>1195</v>
      </c>
      <c r="Q4962" t="s">
        <v>136</v>
      </c>
      <c r="R4962" t="s">
        <v>220</v>
      </c>
      <c r="S4962" t="s">
        <v>111</v>
      </c>
      <c r="T4962" t="s">
        <v>605</v>
      </c>
      <c r="U4962" t="s">
        <v>90</v>
      </c>
      <c r="V4962" t="s">
        <v>1993</v>
      </c>
      <c r="W4962" t="s">
        <v>25</v>
      </c>
      <c r="X4962" t="s">
        <v>18</v>
      </c>
      <c r="Y4962" t="s">
        <v>92</v>
      </c>
      <c r="Z4962" t="s">
        <v>93</v>
      </c>
      <c r="AB4962" t="b">
        <v>1</v>
      </c>
      <c r="AC4962">
        <v>99</v>
      </c>
      <c r="AD4962">
        <v>50</v>
      </c>
    </row>
    <row r="4963" spans="1:30">
      <c r="A4963">
        <v>90658</v>
      </c>
      <c r="B4963">
        <v>78262</v>
      </c>
      <c r="C4963">
        <v>5054015018</v>
      </c>
      <c r="D4963">
        <v>406</v>
      </c>
      <c r="F4963">
        <v>35</v>
      </c>
      <c r="G4963">
        <v>3</v>
      </c>
      <c r="H4963" t="s">
        <v>3482</v>
      </c>
      <c r="I4963" t="s">
        <v>3483</v>
      </c>
      <c r="J4963" t="s">
        <v>80</v>
      </c>
      <c r="K4963" t="s">
        <v>81</v>
      </c>
      <c r="L4963" t="s">
        <v>286</v>
      </c>
      <c r="M4963" t="s">
        <v>3484</v>
      </c>
      <c r="N4963" t="s">
        <v>3485</v>
      </c>
      <c r="O4963" t="s">
        <v>3486</v>
      </c>
      <c r="P4963" t="s">
        <v>1366</v>
      </c>
      <c r="Q4963" t="s">
        <v>100</v>
      </c>
      <c r="R4963" t="s">
        <v>101</v>
      </c>
      <c r="S4963" t="s">
        <v>111</v>
      </c>
      <c r="T4963" t="s">
        <v>2790</v>
      </c>
      <c r="U4963" t="s">
        <v>90</v>
      </c>
      <c r="V4963" t="s">
        <v>3487</v>
      </c>
      <c r="W4963" t="s">
        <v>25</v>
      </c>
      <c r="X4963" t="s">
        <v>18</v>
      </c>
      <c r="Y4963" t="s">
        <v>92</v>
      </c>
      <c r="Z4963" t="s">
        <v>93</v>
      </c>
      <c r="AB4963" t="b">
        <v>1</v>
      </c>
      <c r="AC4963">
        <v>99</v>
      </c>
      <c r="AD4963">
        <v>50</v>
      </c>
    </row>
    <row r="4964" spans="1:30">
      <c r="A4964">
        <v>61237</v>
      </c>
      <c r="B4964">
        <v>56438</v>
      </c>
      <c r="C4964">
        <v>5057922305</v>
      </c>
      <c r="D4964">
        <v>406</v>
      </c>
      <c r="F4964">
        <v>11</v>
      </c>
      <c r="G4964">
        <v>3</v>
      </c>
      <c r="H4964" t="s">
        <v>298</v>
      </c>
      <c r="I4964" t="s">
        <v>299</v>
      </c>
      <c r="J4964" t="s">
        <v>80</v>
      </c>
      <c r="K4964" t="s">
        <v>81</v>
      </c>
      <c r="L4964" t="s">
        <v>286</v>
      </c>
      <c r="M4964" t="s">
        <v>300</v>
      </c>
      <c r="N4964" t="s">
        <v>108</v>
      </c>
      <c r="O4964" t="s">
        <v>208</v>
      </c>
      <c r="P4964" t="s">
        <v>301</v>
      </c>
      <c r="Q4964" t="s">
        <v>100</v>
      </c>
      <c r="R4964" t="s">
        <v>101</v>
      </c>
      <c r="S4964" t="s">
        <v>111</v>
      </c>
      <c r="T4964" t="s">
        <v>302</v>
      </c>
      <c r="U4964" t="s">
        <v>90</v>
      </c>
      <c r="V4964" t="s">
        <v>303</v>
      </c>
      <c r="W4964" t="s">
        <v>17</v>
      </c>
      <c r="X4964" t="s">
        <v>18</v>
      </c>
      <c r="Y4964" t="s">
        <v>92</v>
      </c>
      <c r="Z4964" t="s">
        <v>93</v>
      </c>
      <c r="AB4964" t="b">
        <v>0</v>
      </c>
      <c r="AC4964">
        <v>99</v>
      </c>
      <c r="AD4964">
        <v>50</v>
      </c>
    </row>
    <row r="4965" spans="1:30">
      <c r="A4965">
        <v>128054</v>
      </c>
      <c r="B4965">
        <v>113260</v>
      </c>
      <c r="C4965">
        <v>5058331333</v>
      </c>
      <c r="D4965">
        <v>602</v>
      </c>
      <c r="F4965">
        <v>11</v>
      </c>
      <c r="G4965">
        <v>3</v>
      </c>
      <c r="H4965" t="s">
        <v>934</v>
      </c>
      <c r="I4965" t="s">
        <v>935</v>
      </c>
      <c r="J4965" t="s">
        <v>80</v>
      </c>
      <c r="K4965" t="s">
        <v>81</v>
      </c>
      <c r="L4965" t="s">
        <v>313</v>
      </c>
      <c r="M4965" t="s">
        <v>936</v>
      </c>
      <c r="O4965" t="s">
        <v>937</v>
      </c>
      <c r="P4965" t="s">
        <v>938</v>
      </c>
      <c r="Q4965" t="s">
        <v>183</v>
      </c>
      <c r="R4965" t="s">
        <v>220</v>
      </c>
      <c r="S4965" t="s">
        <v>128</v>
      </c>
      <c r="T4965" t="s">
        <v>552</v>
      </c>
      <c r="U4965" t="s">
        <v>90</v>
      </c>
      <c r="V4965" t="s">
        <v>3229</v>
      </c>
      <c r="W4965" t="s">
        <v>17</v>
      </c>
      <c r="X4965" t="s">
        <v>18</v>
      </c>
      <c r="Y4965" t="s">
        <v>92</v>
      </c>
      <c r="Z4965" t="s">
        <v>93</v>
      </c>
      <c r="AB4965" t="b">
        <v>0</v>
      </c>
      <c r="AC4965">
        <v>99</v>
      </c>
      <c r="AD4965">
        <v>50</v>
      </c>
    </row>
    <row r="4966" spans="1:30">
      <c r="A4966">
        <v>105958</v>
      </c>
      <c r="B4966">
        <v>10</v>
      </c>
      <c r="D4966">
        <v>606</v>
      </c>
      <c r="F4966">
        <v>11</v>
      </c>
      <c r="G4966">
        <v>3</v>
      </c>
      <c r="H4966" t="s">
        <v>1541</v>
      </c>
      <c r="I4966" t="s">
        <v>1112</v>
      </c>
      <c r="J4966" t="s">
        <v>80</v>
      </c>
      <c r="K4966" t="s">
        <v>81</v>
      </c>
      <c r="L4966" t="s">
        <v>231</v>
      </c>
      <c r="M4966" t="s">
        <v>1542</v>
      </c>
      <c r="O4966" t="s">
        <v>1113</v>
      </c>
      <c r="P4966" t="s">
        <v>772</v>
      </c>
      <c r="R4966" t="s">
        <v>153</v>
      </c>
      <c r="S4966" t="s">
        <v>102</v>
      </c>
      <c r="T4966" t="s">
        <v>1543</v>
      </c>
      <c r="U4966" t="s">
        <v>90</v>
      </c>
      <c r="V4966" t="s">
        <v>1544</v>
      </c>
      <c r="W4966" t="s">
        <v>17</v>
      </c>
      <c r="X4966" t="s">
        <v>18</v>
      </c>
      <c r="Y4966" t="s">
        <v>92</v>
      </c>
      <c r="Z4966" t="s">
        <v>93</v>
      </c>
      <c r="AB4966" t="b">
        <v>0</v>
      </c>
      <c r="AC4966">
        <v>99</v>
      </c>
      <c r="AD4966">
        <v>50</v>
      </c>
    </row>
    <row r="4967" spans="1:30">
      <c r="A4967">
        <v>127955</v>
      </c>
      <c r="B4967">
        <v>113185</v>
      </c>
      <c r="C4967">
        <v>7573215527</v>
      </c>
      <c r="D4967">
        <v>606</v>
      </c>
      <c r="F4967">
        <v>11</v>
      </c>
      <c r="G4967">
        <v>3</v>
      </c>
      <c r="H4967" t="s">
        <v>211</v>
      </c>
      <c r="I4967" t="s">
        <v>212</v>
      </c>
      <c r="J4967" t="s">
        <v>80</v>
      </c>
      <c r="K4967" t="s">
        <v>81</v>
      </c>
      <c r="L4967" t="s">
        <v>149</v>
      </c>
      <c r="M4967" t="s">
        <v>97</v>
      </c>
      <c r="O4967" t="s">
        <v>151</v>
      </c>
      <c r="P4967" t="s">
        <v>152</v>
      </c>
      <c r="Q4967" t="s">
        <v>100</v>
      </c>
      <c r="R4967" t="s">
        <v>153</v>
      </c>
      <c r="S4967" t="s">
        <v>102</v>
      </c>
      <c r="T4967" t="s">
        <v>112</v>
      </c>
      <c r="U4967" t="s">
        <v>90</v>
      </c>
      <c r="V4967" t="s">
        <v>213</v>
      </c>
      <c r="W4967" t="s">
        <v>17</v>
      </c>
      <c r="X4967" t="s">
        <v>18</v>
      </c>
      <c r="Y4967" t="s">
        <v>92</v>
      </c>
      <c r="Z4967" t="s">
        <v>93</v>
      </c>
      <c r="AB4967" t="b">
        <v>0</v>
      </c>
      <c r="AC4967">
        <v>99</v>
      </c>
      <c r="AD4967">
        <v>50</v>
      </c>
    </row>
    <row r="4968" spans="1:30">
      <c r="A4968">
        <v>127578</v>
      </c>
      <c r="B4968">
        <v>112988</v>
      </c>
      <c r="C4968">
        <v>5058168016</v>
      </c>
      <c r="D4968">
        <v>1002</v>
      </c>
      <c r="F4968">
        <v>35</v>
      </c>
      <c r="G4968">
        <v>3</v>
      </c>
      <c r="H4968" t="s">
        <v>2360</v>
      </c>
      <c r="I4968" t="s">
        <v>1791</v>
      </c>
      <c r="J4968" t="s">
        <v>80</v>
      </c>
      <c r="K4968" t="s">
        <v>81</v>
      </c>
      <c r="L4968" t="s">
        <v>126</v>
      </c>
      <c r="M4968" t="s">
        <v>2360</v>
      </c>
      <c r="O4968" t="s">
        <v>1793</v>
      </c>
      <c r="P4968" t="s">
        <v>135</v>
      </c>
      <c r="Q4968" t="s">
        <v>136</v>
      </c>
      <c r="R4968" t="s">
        <v>87</v>
      </c>
      <c r="S4968" t="s">
        <v>432</v>
      </c>
      <c r="T4968" t="s">
        <v>761</v>
      </c>
      <c r="U4968" t="s">
        <v>90</v>
      </c>
      <c r="V4968" t="s">
        <v>2361</v>
      </c>
      <c r="W4968" t="s">
        <v>25</v>
      </c>
      <c r="X4968" t="s">
        <v>18</v>
      </c>
      <c r="Y4968" t="s">
        <v>92</v>
      </c>
      <c r="Z4968" t="s">
        <v>93</v>
      </c>
      <c r="AB4968" t="b">
        <v>1</v>
      </c>
      <c r="AC4968">
        <v>99</v>
      </c>
      <c r="AD4968">
        <v>50</v>
      </c>
    </row>
    <row r="4969" spans="1:30">
      <c r="A4969">
        <v>1325</v>
      </c>
      <c r="B4969">
        <v>1173</v>
      </c>
      <c r="C4969">
        <v>5058986121</v>
      </c>
      <c r="D4969">
        <v>601</v>
      </c>
      <c r="F4969">
        <v>11</v>
      </c>
      <c r="G4969">
        <v>3</v>
      </c>
      <c r="H4969" t="s">
        <v>2932</v>
      </c>
      <c r="I4969" t="s">
        <v>2933</v>
      </c>
      <c r="J4969" t="s">
        <v>80</v>
      </c>
      <c r="K4969" t="s">
        <v>81</v>
      </c>
      <c r="L4969" t="s">
        <v>149</v>
      </c>
      <c r="M4969" t="s">
        <v>2934</v>
      </c>
      <c r="N4969" t="s">
        <v>128</v>
      </c>
      <c r="O4969" t="s">
        <v>2141</v>
      </c>
      <c r="P4969" t="s">
        <v>152</v>
      </c>
      <c r="Q4969" t="s">
        <v>100</v>
      </c>
      <c r="R4969" t="s">
        <v>153</v>
      </c>
      <c r="S4969" t="s">
        <v>167</v>
      </c>
      <c r="T4969" t="s">
        <v>530</v>
      </c>
      <c r="U4969" t="s">
        <v>90</v>
      </c>
      <c r="V4969" t="s">
        <v>2935</v>
      </c>
      <c r="W4969" t="s">
        <v>17</v>
      </c>
      <c r="X4969" t="s">
        <v>18</v>
      </c>
      <c r="Y4969" t="s">
        <v>92</v>
      </c>
      <c r="Z4969" t="s">
        <v>93</v>
      </c>
      <c r="AB4969" t="b">
        <v>0</v>
      </c>
      <c r="AC4969">
        <v>99</v>
      </c>
      <c r="AD4969">
        <v>50</v>
      </c>
    </row>
    <row r="4970" spans="1:30">
      <c r="A4970">
        <v>77855</v>
      </c>
      <c r="B4970">
        <v>71133</v>
      </c>
      <c r="C4970">
        <v>5052555400</v>
      </c>
      <c r="D4970">
        <v>406</v>
      </c>
      <c r="F4970">
        <v>35</v>
      </c>
      <c r="G4970">
        <v>3</v>
      </c>
      <c r="H4970" t="s">
        <v>3172</v>
      </c>
      <c r="I4970" t="s">
        <v>3173</v>
      </c>
      <c r="J4970" t="s">
        <v>80</v>
      </c>
      <c r="K4970" t="s">
        <v>81</v>
      </c>
      <c r="L4970" t="s">
        <v>82</v>
      </c>
      <c r="M4970" t="s">
        <v>3174</v>
      </c>
      <c r="N4970" t="s">
        <v>108</v>
      </c>
      <c r="O4970" t="s">
        <v>3175</v>
      </c>
      <c r="P4970" t="s">
        <v>227</v>
      </c>
      <c r="Q4970" t="s">
        <v>120</v>
      </c>
      <c r="R4970" t="s">
        <v>87</v>
      </c>
      <c r="S4970" t="s">
        <v>111</v>
      </c>
      <c r="T4970" t="s">
        <v>421</v>
      </c>
      <c r="U4970" t="s">
        <v>90</v>
      </c>
      <c r="V4970" t="s">
        <v>3176</v>
      </c>
      <c r="W4970" t="s">
        <v>25</v>
      </c>
      <c r="X4970" t="s">
        <v>18</v>
      </c>
      <c r="Y4970" t="s">
        <v>92</v>
      </c>
      <c r="Z4970" t="s">
        <v>93</v>
      </c>
      <c r="AB4970" t="b">
        <v>1</v>
      </c>
      <c r="AC4970">
        <v>99</v>
      </c>
      <c r="AD4970">
        <v>50</v>
      </c>
    </row>
    <row r="4971" spans="1:30">
      <c r="A4971">
        <v>4292</v>
      </c>
      <c r="B4971">
        <v>3537</v>
      </c>
      <c r="D4971">
        <v>601</v>
      </c>
      <c r="F4971">
        <v>11</v>
      </c>
      <c r="G4971">
        <v>3</v>
      </c>
      <c r="H4971" t="s">
        <v>489</v>
      </c>
      <c r="I4971" t="s">
        <v>593</v>
      </c>
      <c r="J4971" t="s">
        <v>80</v>
      </c>
      <c r="K4971" t="s">
        <v>81</v>
      </c>
      <c r="L4971" t="s">
        <v>82</v>
      </c>
      <c r="M4971" t="s">
        <v>489</v>
      </c>
      <c r="N4971" t="s">
        <v>490</v>
      </c>
      <c r="O4971" t="s">
        <v>512</v>
      </c>
      <c r="P4971" t="s">
        <v>420</v>
      </c>
      <c r="Q4971" t="s">
        <v>100</v>
      </c>
      <c r="R4971" t="s">
        <v>87</v>
      </c>
      <c r="S4971" t="s">
        <v>167</v>
      </c>
      <c r="T4971" t="s">
        <v>594</v>
      </c>
      <c r="U4971" t="s">
        <v>90</v>
      </c>
      <c r="V4971" t="s">
        <v>595</v>
      </c>
      <c r="W4971" t="s">
        <v>17</v>
      </c>
      <c r="X4971" t="s">
        <v>18</v>
      </c>
      <c r="Y4971" t="s">
        <v>92</v>
      </c>
      <c r="Z4971" t="s">
        <v>93</v>
      </c>
      <c r="AB4971" t="b">
        <v>0</v>
      </c>
      <c r="AC4971">
        <v>99</v>
      </c>
      <c r="AD4971">
        <v>50</v>
      </c>
    </row>
    <row r="4972" spans="1:30">
      <c r="A4972">
        <v>14548</v>
      </c>
      <c r="B4972">
        <v>13144</v>
      </c>
      <c r="C4972">
        <v>5058834321</v>
      </c>
      <c r="D4972">
        <v>406</v>
      </c>
      <c r="F4972">
        <v>11</v>
      </c>
      <c r="G4972">
        <v>3</v>
      </c>
      <c r="H4972" t="s">
        <v>1241</v>
      </c>
      <c r="I4972" t="s">
        <v>1242</v>
      </c>
      <c r="J4972" t="s">
        <v>80</v>
      </c>
      <c r="K4972" t="s">
        <v>81</v>
      </c>
      <c r="L4972" t="s">
        <v>286</v>
      </c>
      <c r="M4972" t="s">
        <v>246</v>
      </c>
      <c r="N4972" t="s">
        <v>682</v>
      </c>
      <c r="O4972" t="s">
        <v>1243</v>
      </c>
      <c r="P4972" t="s">
        <v>301</v>
      </c>
      <c r="Q4972" t="s">
        <v>100</v>
      </c>
      <c r="R4972" t="s">
        <v>101</v>
      </c>
      <c r="S4972" t="s">
        <v>111</v>
      </c>
      <c r="T4972" t="s">
        <v>605</v>
      </c>
      <c r="U4972" t="s">
        <v>90</v>
      </c>
      <c r="V4972" t="s">
        <v>1244</v>
      </c>
      <c r="W4972" t="s">
        <v>17</v>
      </c>
      <c r="X4972" t="s">
        <v>18</v>
      </c>
      <c r="Y4972" t="s">
        <v>92</v>
      </c>
      <c r="Z4972" t="s">
        <v>93</v>
      </c>
      <c r="AB4972" t="b">
        <v>0</v>
      </c>
      <c r="AC4972">
        <v>99</v>
      </c>
      <c r="AD4972">
        <v>50</v>
      </c>
    </row>
    <row r="4973" spans="1:30">
      <c r="A4973">
        <v>110516</v>
      </c>
      <c r="B4973">
        <v>99027</v>
      </c>
      <c r="D4973">
        <v>406</v>
      </c>
      <c r="F4973">
        <v>11</v>
      </c>
      <c r="G4973">
        <v>3</v>
      </c>
      <c r="H4973" t="s">
        <v>3221</v>
      </c>
      <c r="I4973" t="s">
        <v>3222</v>
      </c>
      <c r="J4973" t="s">
        <v>80</v>
      </c>
      <c r="K4973" t="s">
        <v>81</v>
      </c>
      <c r="L4973" t="s">
        <v>216</v>
      </c>
      <c r="M4973" t="s">
        <v>3221</v>
      </c>
      <c r="O4973" t="s">
        <v>3223</v>
      </c>
      <c r="P4973" t="s">
        <v>980</v>
      </c>
      <c r="Q4973" t="s">
        <v>175</v>
      </c>
      <c r="R4973" t="s">
        <v>220</v>
      </c>
      <c r="S4973" t="s">
        <v>111</v>
      </c>
      <c r="T4973" t="s">
        <v>137</v>
      </c>
      <c r="U4973" t="s">
        <v>90</v>
      </c>
      <c r="V4973" t="s">
        <v>3224</v>
      </c>
      <c r="W4973" t="s">
        <v>17</v>
      </c>
      <c r="X4973" t="s">
        <v>18</v>
      </c>
      <c r="Y4973" t="s">
        <v>92</v>
      </c>
      <c r="Z4973" t="s">
        <v>93</v>
      </c>
      <c r="AB4973" t="b">
        <v>0</v>
      </c>
      <c r="AC4973">
        <v>99</v>
      </c>
      <c r="AD4973">
        <v>50</v>
      </c>
    </row>
    <row r="4974" spans="1:30">
      <c r="A4974">
        <v>88972</v>
      </c>
      <c r="B4974">
        <v>80756</v>
      </c>
      <c r="C4974">
        <v>5052431118</v>
      </c>
      <c r="D4974">
        <v>408</v>
      </c>
      <c r="F4974">
        <v>11</v>
      </c>
      <c r="G4974">
        <v>3</v>
      </c>
      <c r="H4974" t="s">
        <v>495</v>
      </c>
      <c r="I4974" t="s">
        <v>496</v>
      </c>
      <c r="J4974" t="s">
        <v>80</v>
      </c>
      <c r="K4974" t="s">
        <v>81</v>
      </c>
      <c r="L4974" t="s">
        <v>313</v>
      </c>
      <c r="M4974" t="s">
        <v>497</v>
      </c>
      <c r="N4974" t="s">
        <v>498</v>
      </c>
      <c r="O4974" t="s">
        <v>499</v>
      </c>
      <c r="P4974" t="s">
        <v>500</v>
      </c>
      <c r="Q4974" t="s">
        <v>183</v>
      </c>
      <c r="R4974" t="s">
        <v>220</v>
      </c>
      <c r="S4974" t="s">
        <v>330</v>
      </c>
      <c r="T4974" t="s">
        <v>501</v>
      </c>
      <c r="U4974" t="s">
        <v>90</v>
      </c>
      <c r="V4974" t="s">
        <v>502</v>
      </c>
      <c r="W4974" t="s">
        <v>17</v>
      </c>
      <c r="X4974" t="s">
        <v>18</v>
      </c>
      <c r="Y4974" t="s">
        <v>92</v>
      </c>
      <c r="Z4974" t="s">
        <v>93</v>
      </c>
      <c r="AB4974" t="b">
        <v>0</v>
      </c>
      <c r="AC4974">
        <v>99</v>
      </c>
      <c r="AD4974">
        <v>50</v>
      </c>
    </row>
    <row r="4975" spans="1:30">
      <c r="A4975">
        <v>76262</v>
      </c>
      <c r="B4975">
        <v>69738</v>
      </c>
      <c r="C4975">
        <v>5053438500</v>
      </c>
      <c r="D4975">
        <v>406</v>
      </c>
      <c r="F4975">
        <v>11</v>
      </c>
      <c r="G4975">
        <v>3</v>
      </c>
      <c r="H4975" t="s">
        <v>524</v>
      </c>
      <c r="I4975" t="s">
        <v>525</v>
      </c>
      <c r="J4975" t="s">
        <v>80</v>
      </c>
      <c r="K4975" t="s">
        <v>81</v>
      </c>
      <c r="L4975" t="s">
        <v>205</v>
      </c>
      <c r="M4975" t="s">
        <v>526</v>
      </c>
      <c r="N4975" t="s">
        <v>527</v>
      </c>
      <c r="O4975" t="s">
        <v>528</v>
      </c>
      <c r="P4975" t="s">
        <v>529</v>
      </c>
      <c r="R4975" t="s">
        <v>101</v>
      </c>
      <c r="S4975" t="s">
        <v>111</v>
      </c>
      <c r="T4975" t="s">
        <v>530</v>
      </c>
      <c r="U4975" t="s">
        <v>90</v>
      </c>
      <c r="V4975" t="s">
        <v>531</v>
      </c>
      <c r="W4975" t="s">
        <v>17</v>
      </c>
      <c r="X4975" t="s">
        <v>18</v>
      </c>
      <c r="Y4975" t="s">
        <v>92</v>
      </c>
      <c r="Z4975" t="s">
        <v>93</v>
      </c>
      <c r="AB4975" t="b">
        <v>0</v>
      </c>
      <c r="AC4975">
        <v>99</v>
      </c>
      <c r="AD4975">
        <v>50</v>
      </c>
    </row>
    <row r="4976" spans="1:30">
      <c r="A4976">
        <v>127186</v>
      </c>
      <c r="B4976">
        <v>112731</v>
      </c>
      <c r="C4976">
        <v>5052560450</v>
      </c>
      <c r="D4976">
        <v>406</v>
      </c>
      <c r="F4976">
        <v>11</v>
      </c>
      <c r="G4976">
        <v>3</v>
      </c>
      <c r="H4976" t="s">
        <v>911</v>
      </c>
      <c r="I4976" t="s">
        <v>1104</v>
      </c>
      <c r="J4976" t="s">
        <v>80</v>
      </c>
      <c r="K4976" t="s">
        <v>81</v>
      </c>
      <c r="L4976" t="s">
        <v>126</v>
      </c>
      <c r="M4976" t="s">
        <v>1105</v>
      </c>
      <c r="O4976" t="s">
        <v>361</v>
      </c>
      <c r="P4976" t="s">
        <v>110</v>
      </c>
      <c r="Q4976" t="s">
        <v>100</v>
      </c>
      <c r="R4976" t="s">
        <v>87</v>
      </c>
      <c r="S4976" t="s">
        <v>111</v>
      </c>
      <c r="T4976" t="s">
        <v>530</v>
      </c>
      <c r="U4976" t="s">
        <v>90</v>
      </c>
      <c r="V4976" t="s">
        <v>1106</v>
      </c>
      <c r="W4976" t="s">
        <v>17</v>
      </c>
      <c r="X4976" t="s">
        <v>18</v>
      </c>
      <c r="Y4976" t="s">
        <v>92</v>
      </c>
      <c r="Z4976" t="s">
        <v>93</v>
      </c>
      <c r="AB4976" t="b">
        <v>0</v>
      </c>
      <c r="AC4976">
        <v>99</v>
      </c>
      <c r="AD4976">
        <v>50</v>
      </c>
    </row>
    <row r="4977" spans="1:30">
      <c r="A4977">
        <v>127168</v>
      </c>
      <c r="B4977">
        <v>112719</v>
      </c>
      <c r="C4977">
        <v>5057121215</v>
      </c>
      <c r="D4977">
        <v>402</v>
      </c>
      <c r="F4977">
        <v>11</v>
      </c>
      <c r="G4977">
        <v>3</v>
      </c>
      <c r="H4977" t="s">
        <v>214</v>
      </c>
      <c r="I4977" t="s">
        <v>215</v>
      </c>
      <c r="J4977" t="s">
        <v>80</v>
      </c>
      <c r="K4977" t="s">
        <v>81</v>
      </c>
      <c r="L4977" t="s">
        <v>216</v>
      </c>
      <c r="M4977" t="s">
        <v>217</v>
      </c>
      <c r="O4977" t="s">
        <v>218</v>
      </c>
      <c r="P4977" t="s">
        <v>219</v>
      </c>
      <c r="Q4977" t="s">
        <v>175</v>
      </c>
      <c r="R4977" t="s">
        <v>220</v>
      </c>
      <c r="S4977" t="s">
        <v>221</v>
      </c>
      <c r="T4977" t="s">
        <v>103</v>
      </c>
      <c r="U4977" t="s">
        <v>90</v>
      </c>
      <c r="V4977" t="s">
        <v>222</v>
      </c>
      <c r="W4977" t="s">
        <v>17</v>
      </c>
      <c r="X4977" t="s">
        <v>18</v>
      </c>
      <c r="Y4977" t="s">
        <v>92</v>
      </c>
      <c r="Z4977" t="s">
        <v>93</v>
      </c>
      <c r="AB4977" t="b">
        <v>0</v>
      </c>
      <c r="AC4977">
        <v>99</v>
      </c>
      <c r="AD4977">
        <v>50</v>
      </c>
    </row>
    <row r="4978" spans="1:30">
      <c r="A4978">
        <v>45193</v>
      </c>
      <c r="B4978">
        <v>7629</v>
      </c>
      <c r="C4978">
        <v>5059226422</v>
      </c>
      <c r="D4978">
        <v>406</v>
      </c>
      <c r="F4978">
        <v>11</v>
      </c>
      <c r="G4978">
        <v>3</v>
      </c>
      <c r="H4978" t="s">
        <v>1465</v>
      </c>
      <c r="I4978" t="s">
        <v>1466</v>
      </c>
      <c r="J4978" t="s">
        <v>80</v>
      </c>
      <c r="K4978" t="s">
        <v>81</v>
      </c>
      <c r="L4978" t="s">
        <v>231</v>
      </c>
      <c r="M4978" t="s">
        <v>1467</v>
      </c>
      <c r="N4978" t="s">
        <v>108</v>
      </c>
      <c r="O4978" t="s">
        <v>1468</v>
      </c>
      <c r="P4978" t="s">
        <v>772</v>
      </c>
      <c r="Q4978" t="s">
        <v>100</v>
      </c>
      <c r="R4978" t="s">
        <v>153</v>
      </c>
      <c r="S4978" t="s">
        <v>111</v>
      </c>
      <c r="T4978" t="s">
        <v>501</v>
      </c>
      <c r="U4978" t="s">
        <v>90</v>
      </c>
      <c r="V4978" t="s">
        <v>1469</v>
      </c>
      <c r="W4978" t="s">
        <v>17</v>
      </c>
      <c r="X4978" t="s">
        <v>18</v>
      </c>
      <c r="Y4978" t="s">
        <v>92</v>
      </c>
      <c r="Z4978" t="s">
        <v>93</v>
      </c>
      <c r="AB4978" t="b">
        <v>0</v>
      </c>
      <c r="AC4978">
        <v>99</v>
      </c>
      <c r="AD4978">
        <v>50</v>
      </c>
    </row>
    <row r="4979" spans="1:30">
      <c r="A4979">
        <v>114242</v>
      </c>
      <c r="B4979">
        <v>102208</v>
      </c>
      <c r="C4979">
        <v>5054408070</v>
      </c>
      <c r="D4979">
        <v>406</v>
      </c>
      <c r="F4979">
        <v>11</v>
      </c>
      <c r="G4979">
        <v>3</v>
      </c>
      <c r="H4979" t="s">
        <v>346</v>
      </c>
      <c r="I4979" t="s">
        <v>347</v>
      </c>
      <c r="J4979" t="s">
        <v>80</v>
      </c>
      <c r="K4979" t="s">
        <v>81</v>
      </c>
      <c r="L4979" t="s">
        <v>82</v>
      </c>
      <c r="M4979" t="s">
        <v>348</v>
      </c>
      <c r="O4979" t="s">
        <v>349</v>
      </c>
      <c r="P4979" t="s">
        <v>350</v>
      </c>
      <c r="Q4979" t="s">
        <v>120</v>
      </c>
      <c r="R4979" t="s">
        <v>101</v>
      </c>
      <c r="S4979" t="s">
        <v>111</v>
      </c>
      <c r="T4979" t="s">
        <v>351</v>
      </c>
      <c r="U4979" t="s">
        <v>90</v>
      </c>
      <c r="V4979" t="s">
        <v>1436</v>
      </c>
      <c r="W4979" t="s">
        <v>17</v>
      </c>
      <c r="X4979" t="s">
        <v>18</v>
      </c>
      <c r="Y4979" t="s">
        <v>92</v>
      </c>
      <c r="Z4979" t="s">
        <v>93</v>
      </c>
      <c r="AB4979" t="b">
        <v>0</v>
      </c>
      <c r="AC4979">
        <v>99</v>
      </c>
      <c r="AD4979">
        <v>50</v>
      </c>
    </row>
    <row r="4980" spans="1:30">
      <c r="A4980">
        <v>127923</v>
      </c>
      <c r="B4980">
        <v>113163</v>
      </c>
      <c r="C4980">
        <v>5053441177</v>
      </c>
      <c r="D4980">
        <v>402</v>
      </c>
      <c r="F4980">
        <v>11</v>
      </c>
      <c r="G4980">
        <v>3</v>
      </c>
      <c r="H4980" t="s">
        <v>1271</v>
      </c>
      <c r="I4980" t="s">
        <v>1272</v>
      </c>
      <c r="J4980" t="s">
        <v>80</v>
      </c>
      <c r="K4980" t="s">
        <v>81</v>
      </c>
      <c r="L4980" t="s">
        <v>238</v>
      </c>
      <c r="M4980" t="s">
        <v>1273</v>
      </c>
      <c r="O4980" t="s">
        <v>1274</v>
      </c>
      <c r="P4980" t="s">
        <v>219</v>
      </c>
      <c r="Q4980" t="s">
        <v>175</v>
      </c>
      <c r="R4980" t="s">
        <v>153</v>
      </c>
      <c r="S4980" t="s">
        <v>221</v>
      </c>
      <c r="T4980" t="s">
        <v>89</v>
      </c>
      <c r="U4980" t="s">
        <v>90</v>
      </c>
      <c r="V4980" t="s">
        <v>1275</v>
      </c>
      <c r="W4980" t="s">
        <v>17</v>
      </c>
      <c r="X4980" t="s">
        <v>18</v>
      </c>
      <c r="Y4980" t="s">
        <v>92</v>
      </c>
      <c r="Z4980" t="s">
        <v>93</v>
      </c>
      <c r="AB4980" t="b">
        <v>0</v>
      </c>
      <c r="AC4980">
        <v>99</v>
      </c>
      <c r="AD4980">
        <v>50</v>
      </c>
    </row>
    <row r="4981" spans="1:30">
      <c r="A4981">
        <v>15786</v>
      </c>
      <c r="B4981">
        <v>14323</v>
      </c>
      <c r="C4981">
        <v>5058228855</v>
      </c>
      <c r="D4981">
        <v>406</v>
      </c>
      <c r="F4981">
        <v>35</v>
      </c>
      <c r="G4981">
        <v>3</v>
      </c>
      <c r="H4981" t="s">
        <v>774</v>
      </c>
      <c r="I4981" t="s">
        <v>775</v>
      </c>
      <c r="J4981" t="s">
        <v>80</v>
      </c>
      <c r="K4981" t="s">
        <v>81</v>
      </c>
      <c r="L4981" t="s">
        <v>116</v>
      </c>
      <c r="M4981" t="s">
        <v>776</v>
      </c>
      <c r="N4981" t="s">
        <v>777</v>
      </c>
      <c r="O4981" t="s">
        <v>778</v>
      </c>
      <c r="P4981" t="s">
        <v>135</v>
      </c>
      <c r="Q4981" t="s">
        <v>136</v>
      </c>
      <c r="R4981" t="s">
        <v>101</v>
      </c>
      <c r="S4981" t="s">
        <v>111</v>
      </c>
      <c r="T4981" t="s">
        <v>263</v>
      </c>
      <c r="U4981" t="s">
        <v>90</v>
      </c>
      <c r="V4981" t="s">
        <v>3397</v>
      </c>
      <c r="W4981" t="s">
        <v>25</v>
      </c>
      <c r="X4981" t="s">
        <v>18</v>
      </c>
      <c r="Y4981" t="s">
        <v>92</v>
      </c>
      <c r="Z4981" t="s">
        <v>93</v>
      </c>
      <c r="AB4981" t="b">
        <v>1</v>
      </c>
      <c r="AC4981">
        <v>99</v>
      </c>
      <c r="AD4981">
        <v>50</v>
      </c>
    </row>
    <row r="4982" spans="1:30">
      <c r="A4982">
        <v>126743</v>
      </c>
      <c r="B4982">
        <v>112485</v>
      </c>
      <c r="C4982">
        <v>5058901455</v>
      </c>
      <c r="D4982">
        <v>406</v>
      </c>
      <c r="F4982">
        <v>6</v>
      </c>
      <c r="G4982">
        <v>2</v>
      </c>
      <c r="H4982" t="s">
        <v>1066</v>
      </c>
      <c r="I4982" t="s">
        <v>1067</v>
      </c>
      <c r="J4982" t="s">
        <v>80</v>
      </c>
      <c r="K4982" t="s">
        <v>81</v>
      </c>
      <c r="L4982" t="s">
        <v>231</v>
      </c>
      <c r="M4982" t="s">
        <v>1066</v>
      </c>
      <c r="O4982" t="s">
        <v>650</v>
      </c>
      <c r="P4982" t="s">
        <v>651</v>
      </c>
      <c r="R4982" t="s">
        <v>153</v>
      </c>
      <c r="S4982" t="s">
        <v>111</v>
      </c>
      <c r="T4982" t="s">
        <v>275</v>
      </c>
      <c r="U4982" t="s">
        <v>90</v>
      </c>
      <c r="V4982" t="s">
        <v>1068</v>
      </c>
      <c r="W4982" t="s">
        <v>29</v>
      </c>
      <c r="X4982" t="s">
        <v>20</v>
      </c>
      <c r="Y4982" t="s">
        <v>92</v>
      </c>
      <c r="Z4982" t="s">
        <v>93</v>
      </c>
      <c r="AB4982" t="b">
        <v>1</v>
      </c>
      <c r="AC4982">
        <v>99</v>
      </c>
      <c r="AD4982">
        <v>50</v>
      </c>
    </row>
    <row r="4983" spans="1:30">
      <c r="A4983">
        <v>48201</v>
      </c>
      <c r="B4983">
        <v>45337</v>
      </c>
      <c r="C4983">
        <v>5058771310</v>
      </c>
      <c r="D4983">
        <v>404</v>
      </c>
      <c r="F4983">
        <v>11</v>
      </c>
      <c r="G4983">
        <v>3</v>
      </c>
      <c r="H4983" t="s">
        <v>2323</v>
      </c>
      <c r="I4983" t="s">
        <v>2324</v>
      </c>
      <c r="J4983" t="s">
        <v>80</v>
      </c>
      <c r="K4983" t="s">
        <v>81</v>
      </c>
      <c r="L4983" t="s">
        <v>260</v>
      </c>
      <c r="M4983" t="s">
        <v>2325</v>
      </c>
      <c r="N4983" t="s">
        <v>2326</v>
      </c>
      <c r="O4983" t="s">
        <v>2327</v>
      </c>
      <c r="P4983" t="s">
        <v>897</v>
      </c>
      <c r="Q4983" t="s">
        <v>100</v>
      </c>
      <c r="R4983" t="s">
        <v>220</v>
      </c>
      <c r="S4983" t="s">
        <v>121</v>
      </c>
      <c r="T4983" t="s">
        <v>1120</v>
      </c>
      <c r="U4983" t="s">
        <v>90</v>
      </c>
      <c r="V4983" t="s">
        <v>2328</v>
      </c>
      <c r="W4983" t="s">
        <v>17</v>
      </c>
      <c r="X4983" t="s">
        <v>18</v>
      </c>
      <c r="Y4983" t="s">
        <v>92</v>
      </c>
      <c r="Z4983" t="s">
        <v>93</v>
      </c>
      <c r="AB4983" t="b">
        <v>0</v>
      </c>
      <c r="AC4983">
        <v>99</v>
      </c>
      <c r="AD4983">
        <v>50</v>
      </c>
    </row>
    <row r="4984" spans="1:30">
      <c r="A4984">
        <v>126768</v>
      </c>
      <c r="B4984">
        <v>112497</v>
      </c>
      <c r="C4984">
        <v>5053611767</v>
      </c>
      <c r="D4984">
        <v>406</v>
      </c>
      <c r="F4984">
        <v>11</v>
      </c>
      <c r="G4984">
        <v>3</v>
      </c>
      <c r="H4984" t="s">
        <v>2084</v>
      </c>
      <c r="I4984" t="s">
        <v>2085</v>
      </c>
      <c r="J4984" t="s">
        <v>80</v>
      </c>
      <c r="K4984" t="s">
        <v>81</v>
      </c>
      <c r="L4984" t="s">
        <v>82</v>
      </c>
      <c r="M4984" t="s">
        <v>2086</v>
      </c>
      <c r="O4984" t="s">
        <v>971</v>
      </c>
      <c r="P4984" t="s">
        <v>227</v>
      </c>
      <c r="Q4984" t="s">
        <v>120</v>
      </c>
      <c r="R4984" t="s">
        <v>101</v>
      </c>
      <c r="S4984" t="s">
        <v>111</v>
      </c>
      <c r="T4984" t="s">
        <v>1158</v>
      </c>
      <c r="U4984" t="s">
        <v>90</v>
      </c>
      <c r="V4984" t="s">
        <v>2087</v>
      </c>
      <c r="W4984" t="s">
        <v>17</v>
      </c>
      <c r="X4984" t="s">
        <v>18</v>
      </c>
      <c r="Y4984" t="s">
        <v>92</v>
      </c>
      <c r="Z4984" t="s">
        <v>93</v>
      </c>
      <c r="AB4984" t="b">
        <v>0</v>
      </c>
      <c r="AC4984">
        <v>99</v>
      </c>
      <c r="AD4984">
        <v>50</v>
      </c>
    </row>
    <row r="4985" spans="1:30">
      <c r="A4985">
        <v>4293</v>
      </c>
      <c r="B4985">
        <v>3537</v>
      </c>
      <c r="C4985">
        <v>5052961544</v>
      </c>
      <c r="D4985">
        <v>601</v>
      </c>
      <c r="F4985">
        <v>35</v>
      </c>
      <c r="G4985">
        <v>3</v>
      </c>
      <c r="H4985" t="s">
        <v>489</v>
      </c>
      <c r="I4985" t="s">
        <v>2301</v>
      </c>
      <c r="J4985" t="s">
        <v>80</v>
      </c>
      <c r="K4985" t="s">
        <v>81</v>
      </c>
      <c r="L4985" t="s">
        <v>141</v>
      </c>
      <c r="M4985" t="s">
        <v>489</v>
      </c>
      <c r="N4985" t="s">
        <v>490</v>
      </c>
      <c r="O4985" t="s">
        <v>1175</v>
      </c>
      <c r="P4985" t="s">
        <v>377</v>
      </c>
      <c r="Q4985" t="s">
        <v>100</v>
      </c>
      <c r="R4985" t="s">
        <v>87</v>
      </c>
      <c r="S4985" t="s">
        <v>167</v>
      </c>
      <c r="T4985" t="s">
        <v>1239</v>
      </c>
      <c r="U4985" t="s">
        <v>90</v>
      </c>
      <c r="V4985" t="s">
        <v>2672</v>
      </c>
      <c r="W4985" t="s">
        <v>25</v>
      </c>
      <c r="X4985" t="s">
        <v>18</v>
      </c>
      <c r="Y4985" t="s">
        <v>92</v>
      </c>
      <c r="Z4985" t="s">
        <v>93</v>
      </c>
      <c r="AB4985" t="b">
        <v>1</v>
      </c>
      <c r="AC4985">
        <v>99</v>
      </c>
      <c r="AD4985">
        <v>50</v>
      </c>
    </row>
    <row r="4986" spans="1:30">
      <c r="A4986">
        <v>46926</v>
      </c>
      <c r="B4986">
        <v>36280</v>
      </c>
      <c r="C4986">
        <v>5052686611</v>
      </c>
      <c r="D4986">
        <v>608</v>
      </c>
      <c r="F4986">
        <v>11</v>
      </c>
      <c r="G4986">
        <v>3</v>
      </c>
      <c r="H4986" t="s">
        <v>1015</v>
      </c>
      <c r="I4986" t="s">
        <v>1016</v>
      </c>
      <c r="J4986" t="s">
        <v>80</v>
      </c>
      <c r="K4986" t="s">
        <v>81</v>
      </c>
      <c r="L4986" t="s">
        <v>126</v>
      </c>
      <c r="M4986" t="s">
        <v>744</v>
      </c>
      <c r="N4986" t="s">
        <v>1017</v>
      </c>
      <c r="O4986" t="s">
        <v>1018</v>
      </c>
      <c r="P4986" t="s">
        <v>289</v>
      </c>
      <c r="Q4986" t="s">
        <v>100</v>
      </c>
      <c r="R4986" t="s">
        <v>87</v>
      </c>
      <c r="S4986" t="s">
        <v>583</v>
      </c>
      <c r="T4986" t="s">
        <v>398</v>
      </c>
      <c r="U4986" t="s">
        <v>90</v>
      </c>
      <c r="V4986" t="s">
        <v>3330</v>
      </c>
      <c r="W4986" t="s">
        <v>17</v>
      </c>
      <c r="X4986" t="s">
        <v>18</v>
      </c>
      <c r="Y4986" t="s">
        <v>92</v>
      </c>
      <c r="Z4986" t="s">
        <v>93</v>
      </c>
      <c r="AB4986" t="b">
        <v>0</v>
      </c>
      <c r="AC4986">
        <v>99</v>
      </c>
      <c r="AD4986">
        <v>50</v>
      </c>
    </row>
    <row r="4987" spans="1:30">
      <c r="A4987">
        <v>124903</v>
      </c>
      <c r="B4987">
        <v>111409</v>
      </c>
      <c r="C4987">
        <v>5052922516</v>
      </c>
      <c r="D4987">
        <v>607</v>
      </c>
      <c r="F4987">
        <v>35</v>
      </c>
      <c r="G4987">
        <v>3</v>
      </c>
      <c r="H4987" t="s">
        <v>1332</v>
      </c>
      <c r="I4987" t="s">
        <v>1333</v>
      </c>
      <c r="J4987" t="s">
        <v>80</v>
      </c>
      <c r="K4987" t="s">
        <v>81</v>
      </c>
      <c r="L4987" t="s">
        <v>188</v>
      </c>
      <c r="M4987" t="s">
        <v>1334</v>
      </c>
      <c r="O4987" t="s">
        <v>1335</v>
      </c>
      <c r="P4987" t="s">
        <v>166</v>
      </c>
      <c r="Q4987" t="s">
        <v>100</v>
      </c>
      <c r="R4987" t="s">
        <v>153</v>
      </c>
      <c r="S4987" t="s">
        <v>193</v>
      </c>
      <c r="T4987" t="s">
        <v>605</v>
      </c>
      <c r="U4987" t="s">
        <v>90</v>
      </c>
      <c r="V4987" t="s">
        <v>1336</v>
      </c>
      <c r="W4987" t="s">
        <v>25</v>
      </c>
      <c r="X4987" t="s">
        <v>18</v>
      </c>
      <c r="Y4987" t="s">
        <v>92</v>
      </c>
      <c r="Z4987" t="s">
        <v>93</v>
      </c>
      <c r="AB4987" t="b">
        <v>1</v>
      </c>
      <c r="AC4987">
        <v>99</v>
      </c>
      <c r="AD4987">
        <v>50</v>
      </c>
    </row>
    <row r="4988" spans="1:30">
      <c r="A4988">
        <v>102868</v>
      </c>
      <c r="B4988">
        <v>1806</v>
      </c>
      <c r="C4988">
        <v>5057646488</v>
      </c>
      <c r="D4988">
        <v>404</v>
      </c>
      <c r="F4988">
        <v>11</v>
      </c>
      <c r="G4988">
        <v>3</v>
      </c>
      <c r="H4988" t="s">
        <v>114</v>
      </c>
      <c r="I4988" t="s">
        <v>115</v>
      </c>
      <c r="J4988" t="s">
        <v>80</v>
      </c>
      <c r="K4988" t="s">
        <v>81</v>
      </c>
      <c r="L4988" t="s">
        <v>116</v>
      </c>
      <c r="M4988" t="s">
        <v>117</v>
      </c>
      <c r="O4988" t="s">
        <v>118</v>
      </c>
      <c r="P4988" t="s">
        <v>119</v>
      </c>
      <c r="Q4988" t="s">
        <v>120</v>
      </c>
      <c r="R4988" t="s">
        <v>101</v>
      </c>
      <c r="S4988" t="s">
        <v>121</v>
      </c>
      <c r="T4988" t="s">
        <v>122</v>
      </c>
      <c r="U4988" t="s">
        <v>90</v>
      </c>
      <c r="V4988" t="s">
        <v>123</v>
      </c>
      <c r="W4988" t="s">
        <v>17</v>
      </c>
      <c r="X4988" t="s">
        <v>18</v>
      </c>
      <c r="Y4988" t="s">
        <v>92</v>
      </c>
      <c r="Z4988" t="s">
        <v>93</v>
      </c>
      <c r="AB4988" t="b">
        <v>0</v>
      </c>
      <c r="AC4988">
        <v>99</v>
      </c>
      <c r="AD4988">
        <v>50</v>
      </c>
    </row>
    <row r="4989" spans="1:30">
      <c r="A4989">
        <v>128331</v>
      </c>
      <c r="B4989">
        <v>113501</v>
      </c>
      <c r="C4989">
        <v>5052323474</v>
      </c>
      <c r="D4989">
        <v>406</v>
      </c>
      <c r="F4989">
        <v>35</v>
      </c>
      <c r="G4989">
        <v>3</v>
      </c>
      <c r="H4989" t="s">
        <v>1154</v>
      </c>
      <c r="I4989" t="s">
        <v>1155</v>
      </c>
      <c r="J4989" t="s">
        <v>80</v>
      </c>
      <c r="K4989" t="s">
        <v>81</v>
      </c>
      <c r="L4989" t="s">
        <v>82</v>
      </c>
      <c r="M4989" t="s">
        <v>1156</v>
      </c>
      <c r="O4989" t="s">
        <v>1157</v>
      </c>
      <c r="P4989" t="s">
        <v>227</v>
      </c>
      <c r="Q4989" t="s">
        <v>120</v>
      </c>
      <c r="R4989" t="s">
        <v>101</v>
      </c>
      <c r="S4989" t="s">
        <v>111</v>
      </c>
      <c r="T4989" t="s">
        <v>1158</v>
      </c>
      <c r="U4989" t="s">
        <v>90</v>
      </c>
      <c r="V4989" t="s">
        <v>1159</v>
      </c>
      <c r="W4989" t="s">
        <v>25</v>
      </c>
      <c r="X4989" t="s">
        <v>18</v>
      </c>
      <c r="Y4989" t="s">
        <v>92</v>
      </c>
      <c r="Z4989" t="s">
        <v>93</v>
      </c>
      <c r="AB4989" t="b">
        <v>1</v>
      </c>
      <c r="AC4989">
        <v>99</v>
      </c>
      <c r="AD4989">
        <v>50</v>
      </c>
    </row>
    <row r="4990" spans="1:30">
      <c r="A4990">
        <v>116990</v>
      </c>
      <c r="B4990">
        <v>104545</v>
      </c>
      <c r="C4990">
        <v>5052682422</v>
      </c>
      <c r="D4990">
        <v>406</v>
      </c>
      <c r="F4990">
        <v>35</v>
      </c>
      <c r="G4990">
        <v>3</v>
      </c>
      <c r="H4990" t="s">
        <v>124</v>
      </c>
      <c r="I4990" t="s">
        <v>125</v>
      </c>
      <c r="J4990" t="s">
        <v>80</v>
      </c>
      <c r="K4990" t="s">
        <v>81</v>
      </c>
      <c r="L4990" t="s">
        <v>126</v>
      </c>
      <c r="M4990" t="s">
        <v>124</v>
      </c>
      <c r="O4990" t="s">
        <v>127</v>
      </c>
      <c r="P4990" t="s">
        <v>110</v>
      </c>
      <c r="Q4990" t="s">
        <v>100</v>
      </c>
      <c r="R4990" t="s">
        <v>87</v>
      </c>
      <c r="S4990" t="s">
        <v>111</v>
      </c>
      <c r="T4990" t="s">
        <v>684</v>
      </c>
      <c r="U4990" t="s">
        <v>90</v>
      </c>
      <c r="V4990" t="s">
        <v>1524</v>
      </c>
      <c r="W4990" t="s">
        <v>25</v>
      </c>
      <c r="X4990" t="s">
        <v>18</v>
      </c>
      <c r="Y4990" t="s">
        <v>92</v>
      </c>
      <c r="Z4990" t="s">
        <v>93</v>
      </c>
      <c r="AB4990" t="b">
        <v>1</v>
      </c>
      <c r="AC4990">
        <v>99</v>
      </c>
      <c r="AD4990">
        <v>50</v>
      </c>
    </row>
    <row r="4991" spans="1:30">
      <c r="A4991">
        <v>7562</v>
      </c>
      <c r="B4991">
        <v>6507</v>
      </c>
      <c r="C4991">
        <v>5058819300</v>
      </c>
      <c r="D4991">
        <v>601</v>
      </c>
      <c r="F4991">
        <v>11</v>
      </c>
      <c r="G4991">
        <v>3</v>
      </c>
      <c r="H4991" t="s">
        <v>2959</v>
      </c>
      <c r="I4991" t="s">
        <v>2960</v>
      </c>
      <c r="J4991" t="s">
        <v>80</v>
      </c>
      <c r="K4991" t="s">
        <v>81</v>
      </c>
      <c r="L4991" t="s">
        <v>238</v>
      </c>
      <c r="M4991" t="s">
        <v>2961</v>
      </c>
      <c r="N4991" t="s">
        <v>707</v>
      </c>
      <c r="O4991" t="s">
        <v>1102</v>
      </c>
      <c r="P4991" t="s">
        <v>301</v>
      </c>
      <c r="Q4991" t="s">
        <v>100</v>
      </c>
      <c r="R4991" t="s">
        <v>101</v>
      </c>
      <c r="S4991" t="s">
        <v>167</v>
      </c>
      <c r="T4991" t="s">
        <v>398</v>
      </c>
      <c r="U4991" t="s">
        <v>90</v>
      </c>
      <c r="V4991" t="s">
        <v>2962</v>
      </c>
      <c r="W4991" t="s">
        <v>17</v>
      </c>
      <c r="X4991" t="s">
        <v>18</v>
      </c>
      <c r="Y4991" t="s">
        <v>92</v>
      </c>
      <c r="Z4991" t="s">
        <v>93</v>
      </c>
      <c r="AB4991" t="b">
        <v>0</v>
      </c>
      <c r="AC4991">
        <v>99</v>
      </c>
      <c r="AD4991">
        <v>50</v>
      </c>
    </row>
    <row r="4992" spans="1:30">
      <c r="A4992">
        <v>40040</v>
      </c>
      <c r="B4992">
        <v>37690</v>
      </c>
      <c r="C4992">
        <v>5053859596</v>
      </c>
      <c r="D4992">
        <v>406</v>
      </c>
      <c r="F4992">
        <v>11</v>
      </c>
      <c r="G4992">
        <v>3</v>
      </c>
      <c r="H4992" t="s">
        <v>1055</v>
      </c>
      <c r="I4992" t="s">
        <v>1056</v>
      </c>
      <c r="J4992" t="s">
        <v>80</v>
      </c>
      <c r="K4992" t="s">
        <v>81</v>
      </c>
      <c r="L4992" t="s">
        <v>216</v>
      </c>
      <c r="M4992" t="s">
        <v>1055</v>
      </c>
      <c r="N4992" t="s">
        <v>1057</v>
      </c>
      <c r="O4992" t="s">
        <v>1058</v>
      </c>
      <c r="P4992" t="s">
        <v>439</v>
      </c>
      <c r="Q4992" t="s">
        <v>100</v>
      </c>
      <c r="R4992" t="s">
        <v>87</v>
      </c>
      <c r="S4992" t="s">
        <v>111</v>
      </c>
      <c r="T4992" t="s">
        <v>154</v>
      </c>
      <c r="U4992" t="s">
        <v>90</v>
      </c>
      <c r="V4992" t="s">
        <v>1207</v>
      </c>
      <c r="W4992" t="s">
        <v>17</v>
      </c>
      <c r="X4992" t="s">
        <v>18</v>
      </c>
      <c r="Y4992" t="s">
        <v>92</v>
      </c>
      <c r="Z4992" t="s">
        <v>93</v>
      </c>
      <c r="AB4992" t="b">
        <v>0</v>
      </c>
      <c r="AC4992">
        <v>99</v>
      </c>
      <c r="AD4992">
        <v>50</v>
      </c>
    </row>
    <row r="4993" spans="1:30">
      <c r="A4993">
        <v>94799</v>
      </c>
      <c r="B4993">
        <v>85660</v>
      </c>
      <c r="C4993">
        <v>5052815611</v>
      </c>
      <c r="D4993">
        <v>406</v>
      </c>
      <c r="F4993">
        <v>35</v>
      </c>
      <c r="G4993">
        <v>3</v>
      </c>
      <c r="H4993" t="s">
        <v>820</v>
      </c>
      <c r="I4993" t="s">
        <v>821</v>
      </c>
      <c r="J4993" t="s">
        <v>80</v>
      </c>
      <c r="K4993" t="s">
        <v>81</v>
      </c>
      <c r="L4993" t="s">
        <v>286</v>
      </c>
      <c r="M4993" t="s">
        <v>822</v>
      </c>
      <c r="O4993" t="s">
        <v>823</v>
      </c>
      <c r="P4993" t="s">
        <v>289</v>
      </c>
      <c r="Q4993" t="s">
        <v>100</v>
      </c>
      <c r="R4993" t="s">
        <v>87</v>
      </c>
      <c r="S4993" t="s">
        <v>111</v>
      </c>
      <c r="T4993" t="s">
        <v>129</v>
      </c>
      <c r="U4993" t="s">
        <v>90</v>
      </c>
      <c r="V4993" t="s">
        <v>1766</v>
      </c>
      <c r="W4993" t="s">
        <v>25</v>
      </c>
      <c r="X4993" t="s">
        <v>18</v>
      </c>
      <c r="Y4993" t="s">
        <v>92</v>
      </c>
      <c r="Z4993" t="s">
        <v>93</v>
      </c>
      <c r="AB4993" t="b">
        <v>1</v>
      </c>
      <c r="AC4993">
        <v>99</v>
      </c>
      <c r="AD4993">
        <v>50</v>
      </c>
    </row>
    <row r="4994" spans="1:30">
      <c r="A4994">
        <v>4921</v>
      </c>
      <c r="B4994">
        <v>4115</v>
      </c>
      <c r="C4994">
        <v>5058220422</v>
      </c>
      <c r="D4994">
        <v>406</v>
      </c>
      <c r="F4994">
        <v>35</v>
      </c>
      <c r="G4994">
        <v>3</v>
      </c>
      <c r="H4994" t="s">
        <v>2796</v>
      </c>
      <c r="I4994" t="s">
        <v>2797</v>
      </c>
      <c r="J4994" t="s">
        <v>80</v>
      </c>
      <c r="K4994" t="s">
        <v>81</v>
      </c>
      <c r="L4994" t="s">
        <v>96</v>
      </c>
      <c r="M4994" t="s">
        <v>2798</v>
      </c>
      <c r="N4994" t="s">
        <v>2799</v>
      </c>
      <c r="O4994" t="s">
        <v>2800</v>
      </c>
      <c r="P4994" t="s">
        <v>850</v>
      </c>
      <c r="Q4994" t="s">
        <v>183</v>
      </c>
      <c r="R4994" t="s">
        <v>101</v>
      </c>
      <c r="S4994" t="s">
        <v>111</v>
      </c>
      <c r="T4994" t="s">
        <v>462</v>
      </c>
      <c r="U4994" t="s">
        <v>90</v>
      </c>
      <c r="V4994" t="s">
        <v>2801</v>
      </c>
      <c r="W4994" t="s">
        <v>25</v>
      </c>
      <c r="X4994" t="s">
        <v>18</v>
      </c>
      <c r="Y4994" t="s">
        <v>92</v>
      </c>
      <c r="Z4994" t="s">
        <v>93</v>
      </c>
      <c r="AB4994" t="b">
        <v>1</v>
      </c>
      <c r="AC4994">
        <v>99</v>
      </c>
      <c r="AD4994">
        <v>50</v>
      </c>
    </row>
    <row r="4995" spans="1:30">
      <c r="A4995">
        <v>31584</v>
      </c>
      <c r="B4995">
        <v>29406</v>
      </c>
      <c r="C4995">
        <v>5058840706</v>
      </c>
      <c r="D4995">
        <v>406</v>
      </c>
      <c r="F4995">
        <v>11</v>
      </c>
      <c r="G4995">
        <v>3</v>
      </c>
      <c r="H4995" t="s">
        <v>721</v>
      </c>
      <c r="I4995" t="s">
        <v>722</v>
      </c>
      <c r="J4995" t="s">
        <v>80</v>
      </c>
      <c r="K4995" t="s">
        <v>81</v>
      </c>
      <c r="L4995" t="s">
        <v>205</v>
      </c>
      <c r="M4995" t="s">
        <v>723</v>
      </c>
      <c r="N4995" t="s">
        <v>108</v>
      </c>
      <c r="O4995" t="s">
        <v>491</v>
      </c>
      <c r="P4995" t="s">
        <v>289</v>
      </c>
      <c r="Q4995" t="s">
        <v>100</v>
      </c>
      <c r="R4995" t="s">
        <v>101</v>
      </c>
      <c r="S4995" t="s">
        <v>111</v>
      </c>
      <c r="T4995" t="s">
        <v>724</v>
      </c>
      <c r="U4995" t="s">
        <v>90</v>
      </c>
      <c r="V4995" t="s">
        <v>725</v>
      </c>
      <c r="W4995" t="s">
        <v>17</v>
      </c>
      <c r="X4995" t="s">
        <v>18</v>
      </c>
      <c r="Y4995" t="s">
        <v>92</v>
      </c>
      <c r="Z4995" t="s">
        <v>93</v>
      </c>
      <c r="AB4995" t="b">
        <v>0</v>
      </c>
      <c r="AC4995">
        <v>99</v>
      </c>
      <c r="AD4995">
        <v>50</v>
      </c>
    </row>
    <row r="4996" spans="1:30">
      <c r="A4996">
        <v>82679</v>
      </c>
      <c r="B4996">
        <v>75366</v>
      </c>
      <c r="C4996">
        <v>5052431979</v>
      </c>
      <c r="D4996">
        <v>406</v>
      </c>
      <c r="F4996">
        <v>11</v>
      </c>
      <c r="G4996">
        <v>3</v>
      </c>
      <c r="H4996" t="s">
        <v>2653</v>
      </c>
      <c r="I4996" t="s">
        <v>2654</v>
      </c>
      <c r="J4996" t="s">
        <v>80</v>
      </c>
      <c r="K4996" t="s">
        <v>81</v>
      </c>
      <c r="L4996" t="s">
        <v>205</v>
      </c>
      <c r="M4996" t="s">
        <v>2653</v>
      </c>
      <c r="N4996" t="s">
        <v>2655</v>
      </c>
      <c r="O4996" t="s">
        <v>2656</v>
      </c>
      <c r="P4996" t="s">
        <v>2422</v>
      </c>
      <c r="Q4996" t="s">
        <v>120</v>
      </c>
      <c r="R4996" t="s">
        <v>101</v>
      </c>
      <c r="S4996" t="s">
        <v>111</v>
      </c>
      <c r="T4996" t="s">
        <v>451</v>
      </c>
      <c r="U4996" t="s">
        <v>90</v>
      </c>
      <c r="V4996" t="s">
        <v>2657</v>
      </c>
      <c r="W4996" t="s">
        <v>17</v>
      </c>
      <c r="X4996" t="s">
        <v>18</v>
      </c>
      <c r="Y4996" t="s">
        <v>92</v>
      </c>
      <c r="Z4996" t="s">
        <v>93</v>
      </c>
      <c r="AB4996" t="b">
        <v>0</v>
      </c>
      <c r="AC4996">
        <v>99</v>
      </c>
      <c r="AD4996">
        <v>50</v>
      </c>
    </row>
    <row r="4997" spans="1:30">
      <c r="A4997">
        <v>125615</v>
      </c>
      <c r="B4997">
        <v>111886</v>
      </c>
      <c r="C4997">
        <v>5053222776</v>
      </c>
      <c r="D4997">
        <v>402</v>
      </c>
      <c r="F4997">
        <v>11</v>
      </c>
      <c r="G4997">
        <v>3</v>
      </c>
      <c r="H4997" t="s">
        <v>1315</v>
      </c>
      <c r="I4997" t="s">
        <v>1316</v>
      </c>
      <c r="J4997" t="s">
        <v>80</v>
      </c>
      <c r="K4997" t="s">
        <v>81</v>
      </c>
      <c r="L4997" t="s">
        <v>126</v>
      </c>
      <c r="M4997" t="s">
        <v>1315</v>
      </c>
      <c r="O4997" t="s">
        <v>1317</v>
      </c>
      <c r="P4997" t="s">
        <v>1119</v>
      </c>
      <c r="Q4997" t="s">
        <v>120</v>
      </c>
      <c r="R4997" t="s">
        <v>87</v>
      </c>
      <c r="S4997" t="s">
        <v>221</v>
      </c>
      <c r="T4997" t="s">
        <v>176</v>
      </c>
      <c r="U4997" t="s">
        <v>90</v>
      </c>
      <c r="V4997" t="s">
        <v>1318</v>
      </c>
      <c r="W4997" t="s">
        <v>17</v>
      </c>
      <c r="X4997" t="s">
        <v>18</v>
      </c>
      <c r="Y4997" t="s">
        <v>92</v>
      </c>
      <c r="Z4997" t="s">
        <v>93</v>
      </c>
      <c r="AB4997" t="b">
        <v>0</v>
      </c>
      <c r="AC4997">
        <v>99</v>
      </c>
      <c r="AD4997">
        <v>50</v>
      </c>
    </row>
    <row r="4998" spans="1:30">
      <c r="A4998">
        <v>128014</v>
      </c>
      <c r="B4998">
        <v>113228</v>
      </c>
      <c r="D4998">
        <v>406</v>
      </c>
      <c r="F4998">
        <v>11</v>
      </c>
      <c r="G4998">
        <v>3</v>
      </c>
      <c r="H4998" t="s">
        <v>423</v>
      </c>
      <c r="I4998" t="s">
        <v>1122</v>
      </c>
      <c r="J4998" t="s">
        <v>80</v>
      </c>
      <c r="K4998" t="s">
        <v>81</v>
      </c>
      <c r="L4998" t="s">
        <v>188</v>
      </c>
      <c r="M4998" t="s">
        <v>425</v>
      </c>
      <c r="O4998" t="s">
        <v>1123</v>
      </c>
      <c r="P4998" t="s">
        <v>166</v>
      </c>
      <c r="Q4998" t="s">
        <v>100</v>
      </c>
      <c r="R4998" t="s">
        <v>101</v>
      </c>
      <c r="S4998" t="s">
        <v>111</v>
      </c>
      <c r="T4998" t="s">
        <v>1124</v>
      </c>
      <c r="U4998" t="s">
        <v>90</v>
      </c>
      <c r="V4998" t="s">
        <v>1125</v>
      </c>
      <c r="W4998" t="s">
        <v>17</v>
      </c>
      <c r="X4998" t="s">
        <v>18</v>
      </c>
      <c r="Y4998" t="s">
        <v>92</v>
      </c>
      <c r="Z4998" t="s">
        <v>93</v>
      </c>
      <c r="AB4998" t="b">
        <v>0</v>
      </c>
      <c r="AC4998">
        <v>99</v>
      </c>
      <c r="AD4998">
        <v>50</v>
      </c>
    </row>
    <row r="4999" spans="1:30">
      <c r="A4999">
        <v>90460</v>
      </c>
      <c r="B4999">
        <v>75314</v>
      </c>
      <c r="C4999">
        <v>5054890101</v>
      </c>
      <c r="D4999">
        <v>607</v>
      </c>
      <c r="F4999">
        <v>11</v>
      </c>
      <c r="G4999">
        <v>3</v>
      </c>
      <c r="H4999" t="s">
        <v>1709</v>
      </c>
      <c r="I4999" t="s">
        <v>1710</v>
      </c>
      <c r="J4999" t="s">
        <v>80</v>
      </c>
      <c r="K4999" t="s">
        <v>81</v>
      </c>
      <c r="L4999" t="s">
        <v>82</v>
      </c>
      <c r="M4999" t="s">
        <v>1711</v>
      </c>
      <c r="N4999" t="s">
        <v>1712</v>
      </c>
      <c r="O4999" t="s">
        <v>1713</v>
      </c>
      <c r="P4999" t="s">
        <v>420</v>
      </c>
      <c r="Q4999" t="s">
        <v>100</v>
      </c>
      <c r="R4999" t="s">
        <v>87</v>
      </c>
      <c r="S4999" t="s">
        <v>193</v>
      </c>
      <c r="T4999" t="s">
        <v>242</v>
      </c>
      <c r="U4999" t="s">
        <v>90</v>
      </c>
      <c r="V4999" t="s">
        <v>3078</v>
      </c>
      <c r="W4999" t="s">
        <v>17</v>
      </c>
      <c r="X4999" t="s">
        <v>18</v>
      </c>
      <c r="Y4999" t="s">
        <v>92</v>
      </c>
      <c r="Z4999" t="s">
        <v>93</v>
      </c>
      <c r="AB4999" t="b">
        <v>0</v>
      </c>
      <c r="AC4999">
        <v>99</v>
      </c>
      <c r="AD4999">
        <v>50</v>
      </c>
    </row>
    <row r="5000" spans="1:30">
      <c r="A5000">
        <v>127962</v>
      </c>
      <c r="B5000">
        <v>113187</v>
      </c>
      <c r="C5000">
        <v>5053083869</v>
      </c>
      <c r="D5000">
        <v>406</v>
      </c>
      <c r="F5000">
        <v>11</v>
      </c>
      <c r="G5000">
        <v>3</v>
      </c>
      <c r="H5000" t="s">
        <v>2037</v>
      </c>
      <c r="I5000" t="s">
        <v>2038</v>
      </c>
      <c r="J5000" t="s">
        <v>80</v>
      </c>
      <c r="K5000" t="s">
        <v>81</v>
      </c>
      <c r="L5000" t="s">
        <v>238</v>
      </c>
      <c r="M5000" t="s">
        <v>2039</v>
      </c>
      <c r="O5000" t="s">
        <v>2040</v>
      </c>
      <c r="P5000" t="s">
        <v>219</v>
      </c>
      <c r="Q5000" t="s">
        <v>175</v>
      </c>
      <c r="S5000" t="s">
        <v>111</v>
      </c>
      <c r="T5000" t="s">
        <v>371</v>
      </c>
      <c r="U5000" t="s">
        <v>90</v>
      </c>
      <c r="V5000" t="s">
        <v>2041</v>
      </c>
      <c r="W5000" t="s">
        <v>17</v>
      </c>
      <c r="X5000" t="s">
        <v>18</v>
      </c>
      <c r="Y5000" t="s">
        <v>92</v>
      </c>
      <c r="Z5000" t="s">
        <v>93</v>
      </c>
      <c r="AB5000" t="b">
        <v>0</v>
      </c>
      <c r="AC5000">
        <v>99</v>
      </c>
      <c r="AD5000">
        <v>50</v>
      </c>
    </row>
    <row r="5001" spans="1:30">
      <c r="A5001">
        <v>1559</v>
      </c>
      <c r="B5001">
        <v>36280</v>
      </c>
      <c r="C5001">
        <v>5052938878</v>
      </c>
      <c r="D5001">
        <v>601</v>
      </c>
      <c r="F5001">
        <v>11</v>
      </c>
      <c r="G5001">
        <v>3</v>
      </c>
      <c r="H5001" t="s">
        <v>742</v>
      </c>
      <c r="I5001" t="s">
        <v>743</v>
      </c>
      <c r="J5001" t="s">
        <v>80</v>
      </c>
      <c r="K5001" t="s">
        <v>81</v>
      </c>
      <c r="L5001" t="s">
        <v>141</v>
      </c>
      <c r="M5001" t="s">
        <v>744</v>
      </c>
      <c r="N5001" t="s">
        <v>108</v>
      </c>
      <c r="O5001" t="s">
        <v>173</v>
      </c>
      <c r="P5001" t="s">
        <v>144</v>
      </c>
      <c r="Q5001" t="s">
        <v>100</v>
      </c>
      <c r="R5001" t="s">
        <v>101</v>
      </c>
      <c r="S5001" t="s">
        <v>167</v>
      </c>
      <c r="T5001" t="s">
        <v>112</v>
      </c>
      <c r="U5001" t="s">
        <v>90</v>
      </c>
      <c r="V5001" t="s">
        <v>745</v>
      </c>
      <c r="W5001" t="s">
        <v>17</v>
      </c>
      <c r="X5001" t="s">
        <v>18</v>
      </c>
      <c r="Y5001" t="s">
        <v>92</v>
      </c>
      <c r="Z5001" t="s">
        <v>93</v>
      </c>
      <c r="AB5001" t="b">
        <v>0</v>
      </c>
      <c r="AC5001">
        <v>99</v>
      </c>
      <c r="AD5001">
        <v>50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D0127-552C-40D3-8E71-7380D9717FE8}">
  <dimension ref="A1:AD501"/>
  <sheetViews>
    <sheetView workbookViewId="0">
      <selection sqref="A1:AD501"/>
    </sheetView>
  </sheetViews>
  <sheetFormatPr defaultRowHeight="15"/>
  <sheetData>
    <row r="1" spans="1:30" ht="60">
      <c r="A1" s="2" t="s">
        <v>52</v>
      </c>
      <c r="B1" s="2" t="s">
        <v>53</v>
      </c>
      <c r="C1" s="2" t="s">
        <v>54</v>
      </c>
      <c r="D1" s="2" t="s">
        <v>55</v>
      </c>
      <c r="E1" s="2" t="s">
        <v>56</v>
      </c>
      <c r="F1" s="2" t="s">
        <v>57</v>
      </c>
      <c r="G1" s="2" t="s">
        <v>58</v>
      </c>
      <c r="H1" s="2" t="s">
        <v>59</v>
      </c>
      <c r="I1" s="2" t="s">
        <v>60</v>
      </c>
      <c r="J1" s="2" t="s">
        <v>61</v>
      </c>
      <c r="K1" s="2" t="s">
        <v>62</v>
      </c>
      <c r="L1" s="2" t="s">
        <v>63</v>
      </c>
      <c r="M1" s="2" t="s">
        <v>64</v>
      </c>
      <c r="N1" s="2" t="s">
        <v>65</v>
      </c>
      <c r="O1" s="2" t="s">
        <v>66</v>
      </c>
      <c r="P1" s="2" t="s">
        <v>67</v>
      </c>
      <c r="Q1" s="2" t="s">
        <v>68</v>
      </c>
      <c r="R1" s="2" t="s">
        <v>69</v>
      </c>
      <c r="S1" s="2" t="s">
        <v>70</v>
      </c>
      <c r="T1" s="2" t="s">
        <v>71</v>
      </c>
      <c r="U1" s="2" t="s">
        <v>72</v>
      </c>
      <c r="V1" s="2" t="s">
        <v>73</v>
      </c>
      <c r="W1" s="2" t="s">
        <v>4</v>
      </c>
      <c r="X1" s="2" t="s">
        <v>5</v>
      </c>
      <c r="Y1" s="2" t="s">
        <v>74</v>
      </c>
      <c r="Z1" s="2" t="s">
        <v>75</v>
      </c>
      <c r="AA1" s="2" t="s">
        <v>76</v>
      </c>
      <c r="AB1" s="2" t="s">
        <v>35</v>
      </c>
      <c r="AC1" s="2" t="s">
        <v>36</v>
      </c>
      <c r="AD1" s="2" t="s">
        <v>77</v>
      </c>
    </row>
    <row r="2" spans="1:30" ht="150">
      <c r="A2" s="3">
        <v>118702</v>
      </c>
      <c r="B2" s="3">
        <v>106022</v>
      </c>
      <c r="C2" s="3"/>
      <c r="D2" s="3">
        <v>406</v>
      </c>
      <c r="E2" s="3"/>
      <c r="F2" s="3">
        <v>11</v>
      </c>
      <c r="G2" s="3">
        <v>3</v>
      </c>
      <c r="H2" s="3" t="s">
        <v>1822</v>
      </c>
      <c r="I2" s="3" t="s">
        <v>1823</v>
      </c>
      <c r="J2" s="3" t="s">
        <v>80</v>
      </c>
      <c r="K2" s="3" t="s">
        <v>81</v>
      </c>
      <c r="L2" s="3">
        <v>87106</v>
      </c>
      <c r="M2" s="3" t="s">
        <v>1824</v>
      </c>
      <c r="N2" s="3"/>
      <c r="O2" s="3">
        <v>1606</v>
      </c>
      <c r="P2" s="3" t="s">
        <v>227</v>
      </c>
      <c r="Q2" s="3" t="s">
        <v>120</v>
      </c>
      <c r="R2" s="3" t="s">
        <v>87</v>
      </c>
      <c r="S2" s="3" t="s">
        <v>111</v>
      </c>
      <c r="T2" s="4">
        <v>44139</v>
      </c>
      <c r="U2" s="3" t="s">
        <v>90</v>
      </c>
      <c r="V2" s="3" t="s">
        <v>1826</v>
      </c>
      <c r="W2" s="3" t="s">
        <v>17</v>
      </c>
      <c r="X2" s="3" t="s">
        <v>18</v>
      </c>
      <c r="Y2" s="3" t="s">
        <v>92</v>
      </c>
      <c r="Z2" s="3" t="s">
        <v>93</v>
      </c>
      <c r="AA2" s="3"/>
      <c r="AB2" s="3" t="b">
        <v>0</v>
      </c>
      <c r="AC2" s="3">
        <v>0</v>
      </c>
      <c r="AD2" s="3">
        <v>5</v>
      </c>
    </row>
    <row r="3" spans="1:30" ht="150">
      <c r="A3" s="3">
        <v>4290</v>
      </c>
      <c r="B3" s="3">
        <v>3537</v>
      </c>
      <c r="C3" s="3">
        <v>5052667401</v>
      </c>
      <c r="D3" s="3">
        <v>601</v>
      </c>
      <c r="E3" s="3"/>
      <c r="F3" s="3">
        <v>11</v>
      </c>
      <c r="G3" s="3">
        <v>3</v>
      </c>
      <c r="H3" s="3" t="s">
        <v>487</v>
      </c>
      <c r="I3" s="3" t="s">
        <v>488</v>
      </c>
      <c r="J3" s="3" t="s">
        <v>80</v>
      </c>
      <c r="K3" s="3" t="s">
        <v>81</v>
      </c>
      <c r="L3" s="3">
        <v>87110</v>
      </c>
      <c r="M3" s="3" t="s">
        <v>489</v>
      </c>
      <c r="N3" s="3" t="s">
        <v>490</v>
      </c>
      <c r="O3" s="3">
        <v>6001</v>
      </c>
      <c r="P3" s="3" t="s">
        <v>281</v>
      </c>
      <c r="Q3" s="3" t="s">
        <v>100</v>
      </c>
      <c r="R3" s="3" t="s">
        <v>101</v>
      </c>
      <c r="S3" s="3" t="s">
        <v>167</v>
      </c>
      <c r="T3" s="4">
        <v>44148</v>
      </c>
      <c r="U3" s="3" t="s">
        <v>90</v>
      </c>
      <c r="V3" s="3" t="s">
        <v>2453</v>
      </c>
      <c r="W3" s="3" t="s">
        <v>17</v>
      </c>
      <c r="X3" s="3" t="s">
        <v>18</v>
      </c>
      <c r="Y3" s="3" t="s">
        <v>92</v>
      </c>
      <c r="Z3" s="3" t="s">
        <v>93</v>
      </c>
      <c r="AA3" s="3"/>
      <c r="AB3" s="3" t="b">
        <v>0</v>
      </c>
      <c r="AC3" s="3">
        <v>0</v>
      </c>
      <c r="AD3" s="3">
        <v>5</v>
      </c>
    </row>
    <row r="4" spans="1:30" ht="150">
      <c r="A4" s="3">
        <v>78862</v>
      </c>
      <c r="B4" s="3">
        <v>21242</v>
      </c>
      <c r="C4" s="3">
        <v>5058977096</v>
      </c>
      <c r="D4" s="3">
        <v>406</v>
      </c>
      <c r="E4" s="3"/>
      <c r="F4" s="3">
        <v>11</v>
      </c>
      <c r="G4" s="3">
        <v>3</v>
      </c>
      <c r="H4" s="3" t="s">
        <v>1219</v>
      </c>
      <c r="I4" s="3" t="s">
        <v>1220</v>
      </c>
      <c r="J4" s="3" t="s">
        <v>80</v>
      </c>
      <c r="K4" s="3" t="s">
        <v>81</v>
      </c>
      <c r="L4" s="3">
        <v>87114</v>
      </c>
      <c r="M4" s="3" t="s">
        <v>574</v>
      </c>
      <c r="N4" s="3" t="s">
        <v>1221</v>
      </c>
      <c r="O4" s="3">
        <v>3410</v>
      </c>
      <c r="P4" s="3" t="s">
        <v>1223</v>
      </c>
      <c r="Q4" s="3"/>
      <c r="R4" s="3" t="s">
        <v>153</v>
      </c>
      <c r="S4" s="3" t="s">
        <v>111</v>
      </c>
      <c r="T4" s="4">
        <v>44245</v>
      </c>
      <c r="U4" s="3" t="s">
        <v>90</v>
      </c>
      <c r="V4" s="3" t="s">
        <v>1224</v>
      </c>
      <c r="W4" s="3" t="s">
        <v>17</v>
      </c>
      <c r="X4" s="3" t="s">
        <v>18</v>
      </c>
      <c r="Y4" s="3" t="s">
        <v>92</v>
      </c>
      <c r="Z4" s="3" t="s">
        <v>93</v>
      </c>
      <c r="AA4" s="3"/>
      <c r="AB4" s="3" t="b">
        <v>0</v>
      </c>
      <c r="AC4" s="3">
        <v>0</v>
      </c>
      <c r="AD4" s="3">
        <v>5</v>
      </c>
    </row>
    <row r="5" spans="1:30" ht="150">
      <c r="A5" s="3">
        <v>106413</v>
      </c>
      <c r="B5" s="3">
        <v>91280</v>
      </c>
      <c r="C5" s="3"/>
      <c r="D5" s="3">
        <v>406</v>
      </c>
      <c r="E5" s="3"/>
      <c r="F5" s="3">
        <v>11</v>
      </c>
      <c r="G5" s="3">
        <v>3</v>
      </c>
      <c r="H5" s="3" t="s">
        <v>131</v>
      </c>
      <c r="I5" s="3" t="s">
        <v>132</v>
      </c>
      <c r="J5" s="3" t="s">
        <v>80</v>
      </c>
      <c r="K5" s="3" t="s">
        <v>81</v>
      </c>
      <c r="L5" s="3">
        <v>87113</v>
      </c>
      <c r="M5" s="3" t="s">
        <v>133</v>
      </c>
      <c r="N5" s="3"/>
      <c r="O5" s="3">
        <v>8120</v>
      </c>
      <c r="P5" s="3" t="s">
        <v>135</v>
      </c>
      <c r="Q5" s="3" t="s">
        <v>136</v>
      </c>
      <c r="R5" s="3" t="s">
        <v>101</v>
      </c>
      <c r="S5" s="3" t="s">
        <v>111</v>
      </c>
      <c r="T5" s="4">
        <v>44208</v>
      </c>
      <c r="U5" s="3" t="s">
        <v>90</v>
      </c>
      <c r="V5" s="3" t="s">
        <v>2359</v>
      </c>
      <c r="W5" s="3" t="s">
        <v>17</v>
      </c>
      <c r="X5" s="3" t="s">
        <v>18</v>
      </c>
      <c r="Y5" s="3" t="s">
        <v>92</v>
      </c>
      <c r="Z5" s="3" t="s">
        <v>93</v>
      </c>
      <c r="AA5" s="3"/>
      <c r="AB5" s="3" t="b">
        <v>0</v>
      </c>
      <c r="AC5" s="3">
        <v>0</v>
      </c>
      <c r="AD5" s="3">
        <v>5</v>
      </c>
    </row>
    <row r="6" spans="1:30" ht="150">
      <c r="A6" s="3">
        <v>120927</v>
      </c>
      <c r="B6" s="3">
        <v>107909</v>
      </c>
      <c r="C6" s="3">
        <v>8087839421</v>
      </c>
      <c r="D6" s="3">
        <v>406</v>
      </c>
      <c r="E6" s="3"/>
      <c r="F6" s="3">
        <v>35</v>
      </c>
      <c r="G6" s="3">
        <v>3</v>
      </c>
      <c r="H6" s="3" t="s">
        <v>139</v>
      </c>
      <c r="I6" s="3" t="s">
        <v>140</v>
      </c>
      <c r="J6" s="3" t="s">
        <v>80</v>
      </c>
      <c r="K6" s="3" t="s">
        <v>81</v>
      </c>
      <c r="L6" s="3">
        <v>87123</v>
      </c>
      <c r="M6" s="3" t="s">
        <v>142</v>
      </c>
      <c r="N6" s="3"/>
      <c r="O6" s="3">
        <v>210</v>
      </c>
      <c r="P6" s="3" t="s">
        <v>144</v>
      </c>
      <c r="Q6" s="3" t="s">
        <v>100</v>
      </c>
      <c r="R6" s="3" t="s">
        <v>87</v>
      </c>
      <c r="S6" s="3" t="s">
        <v>111</v>
      </c>
      <c r="T6" s="4">
        <v>44158</v>
      </c>
      <c r="U6" s="3" t="s">
        <v>90</v>
      </c>
      <c r="V6" s="3" t="s">
        <v>146</v>
      </c>
      <c r="W6" s="3" t="s">
        <v>25</v>
      </c>
      <c r="X6" s="3" t="s">
        <v>18</v>
      </c>
      <c r="Y6" s="3" t="s">
        <v>92</v>
      </c>
      <c r="Z6" s="3" t="s">
        <v>93</v>
      </c>
      <c r="AA6" s="3"/>
      <c r="AB6" s="3" t="b">
        <v>1</v>
      </c>
      <c r="AC6" s="3">
        <v>0</v>
      </c>
      <c r="AD6" s="3">
        <v>5</v>
      </c>
    </row>
    <row r="7" spans="1:30" ht="150">
      <c r="A7" s="3">
        <v>127072</v>
      </c>
      <c r="B7" s="3">
        <v>112677</v>
      </c>
      <c r="C7" s="3">
        <v>5055738816</v>
      </c>
      <c r="D7" s="3">
        <v>405</v>
      </c>
      <c r="E7" s="3"/>
      <c r="F7" s="3">
        <v>11</v>
      </c>
      <c r="G7" s="3">
        <v>3</v>
      </c>
      <c r="H7" s="3" t="s">
        <v>1921</v>
      </c>
      <c r="I7" s="3" t="s">
        <v>1922</v>
      </c>
      <c r="J7" s="3" t="s">
        <v>80</v>
      </c>
      <c r="K7" s="3" t="s">
        <v>81</v>
      </c>
      <c r="L7" s="3">
        <v>87109</v>
      </c>
      <c r="M7" s="3" t="s">
        <v>1923</v>
      </c>
      <c r="N7" s="3"/>
      <c r="O7" s="3">
        <v>4900</v>
      </c>
      <c r="P7" s="3" t="s">
        <v>362</v>
      </c>
      <c r="Q7" s="3" t="s">
        <v>175</v>
      </c>
      <c r="R7" s="3" t="s">
        <v>101</v>
      </c>
      <c r="S7" s="3" t="s">
        <v>690</v>
      </c>
      <c r="T7" s="4">
        <v>44176</v>
      </c>
      <c r="U7" s="3" t="s">
        <v>90</v>
      </c>
      <c r="V7" s="3" t="s">
        <v>1925</v>
      </c>
      <c r="W7" s="3" t="s">
        <v>17</v>
      </c>
      <c r="X7" s="3" t="s">
        <v>18</v>
      </c>
      <c r="Y7" s="3" t="s">
        <v>92</v>
      </c>
      <c r="Z7" s="3" t="s">
        <v>93</v>
      </c>
      <c r="AA7" s="3"/>
      <c r="AB7" s="3" t="b">
        <v>0</v>
      </c>
      <c r="AC7" s="3">
        <v>1</v>
      </c>
      <c r="AD7" s="3">
        <v>5</v>
      </c>
    </row>
    <row r="8" spans="1:30" ht="150">
      <c r="A8" s="3">
        <v>127239</v>
      </c>
      <c r="B8" s="3">
        <v>112766</v>
      </c>
      <c r="C8" s="3">
        <v>5053458866</v>
      </c>
      <c r="D8" s="3">
        <v>406</v>
      </c>
      <c r="E8" s="3"/>
      <c r="F8" s="3">
        <v>35</v>
      </c>
      <c r="G8" s="3">
        <v>3</v>
      </c>
      <c r="H8" s="3" t="s">
        <v>1668</v>
      </c>
      <c r="I8" s="3" t="s">
        <v>2780</v>
      </c>
      <c r="J8" s="3" t="s">
        <v>80</v>
      </c>
      <c r="K8" s="3" t="s">
        <v>81</v>
      </c>
      <c r="L8" s="3">
        <v>87107</v>
      </c>
      <c r="M8" s="3" t="s">
        <v>2781</v>
      </c>
      <c r="N8" s="3"/>
      <c r="O8" s="3">
        <v>5608</v>
      </c>
      <c r="P8" s="3" t="s">
        <v>219</v>
      </c>
      <c r="Q8" s="3" t="s">
        <v>175</v>
      </c>
      <c r="R8" s="3" t="s">
        <v>153</v>
      </c>
      <c r="S8" s="3" t="s">
        <v>111</v>
      </c>
      <c r="T8" s="4">
        <v>44160</v>
      </c>
      <c r="U8" s="3" t="s">
        <v>90</v>
      </c>
      <c r="V8" s="3" t="s">
        <v>2783</v>
      </c>
      <c r="W8" s="3" t="s">
        <v>25</v>
      </c>
      <c r="X8" s="3" t="s">
        <v>18</v>
      </c>
      <c r="Y8" s="3" t="s">
        <v>92</v>
      </c>
      <c r="Z8" s="3" t="s">
        <v>93</v>
      </c>
      <c r="AA8" s="3"/>
      <c r="AB8" s="3" t="b">
        <v>1</v>
      </c>
      <c r="AC8" s="3">
        <v>1</v>
      </c>
      <c r="AD8" s="3">
        <v>5</v>
      </c>
    </row>
    <row r="9" spans="1:30" ht="150">
      <c r="A9" s="3">
        <v>124034</v>
      </c>
      <c r="B9" s="3">
        <v>110650</v>
      </c>
      <c r="C9" s="3">
        <v>5054507897</v>
      </c>
      <c r="D9" s="3">
        <v>406</v>
      </c>
      <c r="E9" s="3"/>
      <c r="F9" s="3">
        <v>11</v>
      </c>
      <c r="G9" s="3">
        <v>3</v>
      </c>
      <c r="H9" s="3" t="s">
        <v>3225</v>
      </c>
      <c r="I9" s="3" t="s">
        <v>3226</v>
      </c>
      <c r="J9" s="3" t="s">
        <v>80</v>
      </c>
      <c r="K9" s="3" t="s">
        <v>81</v>
      </c>
      <c r="L9" s="3">
        <v>87105</v>
      </c>
      <c r="M9" s="3" t="s">
        <v>3227</v>
      </c>
      <c r="N9" s="3"/>
      <c r="O9" s="3">
        <v>5500</v>
      </c>
      <c r="P9" s="3" t="s">
        <v>227</v>
      </c>
      <c r="Q9" s="3" t="s">
        <v>120</v>
      </c>
      <c r="R9" s="3" t="s">
        <v>220</v>
      </c>
      <c r="S9" s="3" t="s">
        <v>111</v>
      </c>
      <c r="T9" s="4">
        <v>44229</v>
      </c>
      <c r="U9" s="3" t="s">
        <v>90</v>
      </c>
      <c r="V9" s="3" t="s">
        <v>3228</v>
      </c>
      <c r="W9" s="3" t="s">
        <v>17</v>
      </c>
      <c r="X9" s="3" t="s">
        <v>18</v>
      </c>
      <c r="Y9" s="3" t="s">
        <v>92</v>
      </c>
      <c r="Z9" s="3" t="s">
        <v>93</v>
      </c>
      <c r="AA9" s="3"/>
      <c r="AB9" s="3" t="b">
        <v>0</v>
      </c>
      <c r="AC9" s="3">
        <v>1</v>
      </c>
      <c r="AD9" s="3">
        <v>5</v>
      </c>
    </row>
    <row r="10" spans="1:30" ht="150">
      <c r="A10" s="3">
        <v>127286</v>
      </c>
      <c r="B10" s="3">
        <v>112805</v>
      </c>
      <c r="C10" s="3">
        <v>5053433030</v>
      </c>
      <c r="D10" s="3">
        <v>406</v>
      </c>
      <c r="E10" s="3"/>
      <c r="F10" s="3">
        <v>11</v>
      </c>
      <c r="G10" s="3">
        <v>3</v>
      </c>
      <c r="H10" s="3" t="s">
        <v>809</v>
      </c>
      <c r="I10" s="3" t="s">
        <v>2628</v>
      </c>
      <c r="J10" s="3" t="s">
        <v>80</v>
      </c>
      <c r="K10" s="3" t="s">
        <v>81</v>
      </c>
      <c r="L10" s="3">
        <v>87113</v>
      </c>
      <c r="M10" s="3" t="s">
        <v>2629</v>
      </c>
      <c r="N10" s="3"/>
      <c r="O10" s="3">
        <v>5920</v>
      </c>
      <c r="P10" s="3" t="s">
        <v>1072</v>
      </c>
      <c r="Q10" s="3" t="s">
        <v>120</v>
      </c>
      <c r="R10" s="3" t="s">
        <v>101</v>
      </c>
      <c r="S10" s="3" t="s">
        <v>111</v>
      </c>
      <c r="T10" s="4">
        <v>44159</v>
      </c>
      <c r="U10" s="3" t="s">
        <v>90</v>
      </c>
      <c r="V10" s="3" t="s">
        <v>2631</v>
      </c>
      <c r="W10" s="3" t="s">
        <v>17</v>
      </c>
      <c r="X10" s="3" t="s">
        <v>18</v>
      </c>
      <c r="Y10" s="3" t="s">
        <v>92</v>
      </c>
      <c r="Z10" s="3" t="s">
        <v>93</v>
      </c>
      <c r="AA10" s="3"/>
      <c r="AB10" s="3" t="b">
        <v>0</v>
      </c>
      <c r="AC10" s="3">
        <v>1</v>
      </c>
      <c r="AD10" s="3">
        <v>5</v>
      </c>
    </row>
    <row r="11" spans="1:30" ht="150">
      <c r="A11" s="3">
        <v>116204</v>
      </c>
      <c r="B11" s="3">
        <v>103858</v>
      </c>
      <c r="C11" s="3">
        <v>5056952767</v>
      </c>
      <c r="D11" s="3">
        <v>406</v>
      </c>
      <c r="E11" s="3"/>
      <c r="F11" s="3">
        <v>11</v>
      </c>
      <c r="G11" s="3">
        <v>3</v>
      </c>
      <c r="H11" s="3" t="s">
        <v>3341</v>
      </c>
      <c r="I11" s="3" t="s">
        <v>3342</v>
      </c>
      <c r="J11" s="3" t="s">
        <v>80</v>
      </c>
      <c r="K11" s="3" t="s">
        <v>81</v>
      </c>
      <c r="L11" s="3">
        <v>87108</v>
      </c>
      <c r="M11" s="3" t="s">
        <v>3343</v>
      </c>
      <c r="N11" s="3"/>
      <c r="O11" s="3">
        <v>4400</v>
      </c>
      <c r="P11" s="3" t="s">
        <v>227</v>
      </c>
      <c r="Q11" s="3" t="s">
        <v>120</v>
      </c>
      <c r="R11" s="3" t="s">
        <v>87</v>
      </c>
      <c r="S11" s="3" t="s">
        <v>111</v>
      </c>
      <c r="T11" s="4">
        <v>44251</v>
      </c>
      <c r="U11" s="3" t="s">
        <v>90</v>
      </c>
      <c r="V11" s="3" t="s">
        <v>3345</v>
      </c>
      <c r="W11" s="3" t="s">
        <v>17</v>
      </c>
      <c r="X11" s="3" t="s">
        <v>18</v>
      </c>
      <c r="Y11" s="3" t="s">
        <v>92</v>
      </c>
      <c r="Z11" s="3" t="s">
        <v>93</v>
      </c>
      <c r="AA11" s="3"/>
      <c r="AB11" s="3" t="b">
        <v>0</v>
      </c>
      <c r="AC11" s="3">
        <v>1</v>
      </c>
      <c r="AD11" s="3">
        <v>5</v>
      </c>
    </row>
    <row r="12" spans="1:30" ht="150">
      <c r="A12" s="3">
        <v>84332</v>
      </c>
      <c r="B12" s="3">
        <v>10281</v>
      </c>
      <c r="C12" s="3">
        <v>5058311571</v>
      </c>
      <c r="D12" s="3">
        <v>406</v>
      </c>
      <c r="E12" s="3"/>
      <c r="F12" s="3">
        <v>11</v>
      </c>
      <c r="G12" s="3">
        <v>3</v>
      </c>
      <c r="H12" s="3" t="s">
        <v>1255</v>
      </c>
      <c r="I12" s="3" t="s">
        <v>1256</v>
      </c>
      <c r="J12" s="3" t="s">
        <v>80</v>
      </c>
      <c r="K12" s="3" t="s">
        <v>81</v>
      </c>
      <c r="L12" s="3">
        <v>87121</v>
      </c>
      <c r="M12" s="3" t="s">
        <v>1257</v>
      </c>
      <c r="N12" s="3" t="s">
        <v>108</v>
      </c>
      <c r="O12" s="3">
        <v>150</v>
      </c>
      <c r="P12" s="3" t="s">
        <v>1259</v>
      </c>
      <c r="Q12" s="3" t="s">
        <v>175</v>
      </c>
      <c r="R12" s="3" t="s">
        <v>153</v>
      </c>
      <c r="S12" s="3" t="s">
        <v>111</v>
      </c>
      <c r="T12" s="4">
        <v>44159</v>
      </c>
      <c r="U12" s="3" t="s">
        <v>90</v>
      </c>
      <c r="V12" s="3" t="s">
        <v>1260</v>
      </c>
      <c r="W12" s="3" t="s">
        <v>17</v>
      </c>
      <c r="X12" s="3" t="s">
        <v>18</v>
      </c>
      <c r="Y12" s="3" t="s">
        <v>92</v>
      </c>
      <c r="Z12" s="3" t="s">
        <v>93</v>
      </c>
      <c r="AA12" s="3"/>
      <c r="AB12" s="3" t="b">
        <v>0</v>
      </c>
      <c r="AC12" s="3">
        <v>2</v>
      </c>
      <c r="AD12" s="3">
        <v>5</v>
      </c>
    </row>
    <row r="13" spans="1:30" ht="150">
      <c r="A13" s="3">
        <v>128016</v>
      </c>
      <c r="B13" s="3">
        <v>113230</v>
      </c>
      <c r="C13" s="3"/>
      <c r="D13" s="3">
        <v>406</v>
      </c>
      <c r="E13" s="3"/>
      <c r="F13" s="3">
        <v>35</v>
      </c>
      <c r="G13" s="3">
        <v>3</v>
      </c>
      <c r="H13" s="3" t="s">
        <v>423</v>
      </c>
      <c r="I13" s="3" t="s">
        <v>1063</v>
      </c>
      <c r="J13" s="3" t="s">
        <v>80</v>
      </c>
      <c r="K13" s="3" t="s">
        <v>81</v>
      </c>
      <c r="L13" s="3">
        <v>87110</v>
      </c>
      <c r="M13" s="3" t="s">
        <v>425</v>
      </c>
      <c r="N13" s="3"/>
      <c r="O13" s="3">
        <v>4800</v>
      </c>
      <c r="P13" s="3" t="s">
        <v>301</v>
      </c>
      <c r="Q13" s="3" t="s">
        <v>100</v>
      </c>
      <c r="R13" s="3" t="s">
        <v>101</v>
      </c>
      <c r="S13" s="3" t="s">
        <v>111</v>
      </c>
      <c r="T13" s="4">
        <v>44154</v>
      </c>
      <c r="U13" s="3" t="s">
        <v>90</v>
      </c>
      <c r="V13" s="3" t="s">
        <v>1065</v>
      </c>
      <c r="W13" s="3" t="s">
        <v>25</v>
      </c>
      <c r="X13" s="3" t="s">
        <v>18</v>
      </c>
      <c r="Y13" s="3" t="s">
        <v>92</v>
      </c>
      <c r="Z13" s="3" t="s">
        <v>93</v>
      </c>
      <c r="AA13" s="3"/>
      <c r="AB13" s="3" t="b">
        <v>1</v>
      </c>
      <c r="AC13" s="3">
        <v>2</v>
      </c>
      <c r="AD13" s="3">
        <v>5</v>
      </c>
    </row>
    <row r="14" spans="1:30" ht="150">
      <c r="A14" s="3">
        <v>127577</v>
      </c>
      <c r="B14" s="3">
        <v>112987</v>
      </c>
      <c r="C14" s="3">
        <v>5058981671</v>
      </c>
      <c r="D14" s="3">
        <v>406</v>
      </c>
      <c r="E14" s="3"/>
      <c r="F14" s="3">
        <v>35</v>
      </c>
      <c r="G14" s="3">
        <v>3</v>
      </c>
      <c r="H14" s="3" t="s">
        <v>2292</v>
      </c>
      <c r="I14" s="3" t="s">
        <v>2494</v>
      </c>
      <c r="J14" s="3" t="s">
        <v>80</v>
      </c>
      <c r="K14" s="3" t="s">
        <v>81</v>
      </c>
      <c r="L14" s="3">
        <v>87114</v>
      </c>
      <c r="M14" s="3" t="s">
        <v>2495</v>
      </c>
      <c r="N14" s="3"/>
      <c r="O14" s="3">
        <v>3707</v>
      </c>
      <c r="P14" s="3" t="s">
        <v>1092</v>
      </c>
      <c r="Q14" s="3" t="s">
        <v>183</v>
      </c>
      <c r="R14" s="3" t="s">
        <v>153</v>
      </c>
      <c r="S14" s="3" t="s">
        <v>111</v>
      </c>
      <c r="T14" s="4">
        <v>44245</v>
      </c>
      <c r="U14" s="3" t="s">
        <v>90</v>
      </c>
      <c r="V14" s="3" t="s">
        <v>2497</v>
      </c>
      <c r="W14" s="3" t="s">
        <v>25</v>
      </c>
      <c r="X14" s="3" t="s">
        <v>18</v>
      </c>
      <c r="Y14" s="3" t="s">
        <v>92</v>
      </c>
      <c r="Z14" s="3" t="s">
        <v>93</v>
      </c>
      <c r="AA14" s="3"/>
      <c r="AB14" s="3" t="b">
        <v>1</v>
      </c>
      <c r="AC14" s="3">
        <v>2</v>
      </c>
      <c r="AD14" s="3">
        <v>5</v>
      </c>
    </row>
    <row r="15" spans="1:30" ht="150">
      <c r="A15" s="3">
        <v>24006</v>
      </c>
      <c r="B15" s="3">
        <v>22167</v>
      </c>
      <c r="C15" s="3">
        <v>5054899865</v>
      </c>
      <c r="D15" s="3">
        <v>406</v>
      </c>
      <c r="E15" s="3"/>
      <c r="F15" s="3">
        <v>11</v>
      </c>
      <c r="G15" s="3">
        <v>3</v>
      </c>
      <c r="H15" s="3" t="s">
        <v>3097</v>
      </c>
      <c r="I15" s="3" t="s">
        <v>3098</v>
      </c>
      <c r="J15" s="3" t="s">
        <v>80</v>
      </c>
      <c r="K15" s="3" t="s">
        <v>81</v>
      </c>
      <c r="L15" s="3">
        <v>87106</v>
      </c>
      <c r="M15" s="3" t="s">
        <v>3099</v>
      </c>
      <c r="N15" s="3" t="s">
        <v>1221</v>
      </c>
      <c r="O15" s="3">
        <v>2128</v>
      </c>
      <c r="P15" s="3" t="s">
        <v>227</v>
      </c>
      <c r="Q15" s="3" t="s">
        <v>120</v>
      </c>
      <c r="R15" s="3" t="s">
        <v>87</v>
      </c>
      <c r="S15" s="3" t="s">
        <v>111</v>
      </c>
      <c r="T15" s="4">
        <v>44165</v>
      </c>
      <c r="U15" s="3" t="s">
        <v>90</v>
      </c>
      <c r="V15" s="3" t="s">
        <v>3399</v>
      </c>
      <c r="W15" s="3" t="s">
        <v>17</v>
      </c>
      <c r="X15" s="3" t="s">
        <v>18</v>
      </c>
      <c r="Y15" s="3" t="s">
        <v>92</v>
      </c>
      <c r="Z15" s="3" t="s">
        <v>93</v>
      </c>
      <c r="AA15" s="3"/>
      <c r="AB15" s="3" t="b">
        <v>0</v>
      </c>
      <c r="AC15" s="3">
        <v>2</v>
      </c>
      <c r="AD15" s="3">
        <v>5</v>
      </c>
    </row>
    <row r="16" spans="1:30" ht="150">
      <c r="A16" s="3">
        <v>21367</v>
      </c>
      <c r="B16" s="3">
        <v>19642</v>
      </c>
      <c r="C16" s="3">
        <v>9153321301</v>
      </c>
      <c r="D16" s="3">
        <v>607</v>
      </c>
      <c r="E16" s="3"/>
      <c r="F16" s="3">
        <v>11</v>
      </c>
      <c r="G16" s="3">
        <v>3</v>
      </c>
      <c r="H16" s="3" t="s">
        <v>1812</v>
      </c>
      <c r="I16" s="3" t="s">
        <v>1813</v>
      </c>
      <c r="J16" s="3" t="s">
        <v>80</v>
      </c>
      <c r="K16" s="3" t="s">
        <v>81</v>
      </c>
      <c r="L16" s="3">
        <v>87102</v>
      </c>
      <c r="M16" s="3" t="s">
        <v>483</v>
      </c>
      <c r="N16" s="3" t="s">
        <v>1717</v>
      </c>
      <c r="O16" s="3">
        <v>2120</v>
      </c>
      <c r="P16" s="3" t="s">
        <v>439</v>
      </c>
      <c r="Q16" s="3" t="s">
        <v>100</v>
      </c>
      <c r="R16" s="3" t="s">
        <v>87</v>
      </c>
      <c r="S16" s="3" t="s">
        <v>193</v>
      </c>
      <c r="T16" s="4">
        <v>44223</v>
      </c>
      <c r="U16" s="3" t="s">
        <v>90</v>
      </c>
      <c r="V16" s="3" t="s">
        <v>1815</v>
      </c>
      <c r="W16" s="3" t="s">
        <v>17</v>
      </c>
      <c r="X16" s="3" t="s">
        <v>18</v>
      </c>
      <c r="Y16" s="3" t="s">
        <v>92</v>
      </c>
      <c r="Z16" s="3" t="s">
        <v>93</v>
      </c>
      <c r="AA16" s="3"/>
      <c r="AB16" s="3" t="b">
        <v>0</v>
      </c>
      <c r="AC16" s="3">
        <v>2</v>
      </c>
      <c r="AD16" s="3">
        <v>5</v>
      </c>
    </row>
    <row r="17" spans="1:30" ht="150">
      <c r="A17" s="3">
        <v>66235</v>
      </c>
      <c r="B17" s="3">
        <v>60910</v>
      </c>
      <c r="C17" s="3">
        <v>5052489800</v>
      </c>
      <c r="D17" s="3">
        <v>406</v>
      </c>
      <c r="E17" s="3"/>
      <c r="F17" s="3">
        <v>35</v>
      </c>
      <c r="G17" s="3">
        <v>3</v>
      </c>
      <c r="H17" s="3" t="s">
        <v>3088</v>
      </c>
      <c r="I17" s="3" t="s">
        <v>3089</v>
      </c>
      <c r="J17" s="3" t="s">
        <v>80</v>
      </c>
      <c r="K17" s="3" t="s">
        <v>81</v>
      </c>
      <c r="L17" s="3">
        <v>87102</v>
      </c>
      <c r="M17" s="3" t="s">
        <v>3090</v>
      </c>
      <c r="N17" s="3" t="s">
        <v>108</v>
      </c>
      <c r="O17" s="3">
        <v>600</v>
      </c>
      <c r="P17" s="3" t="s">
        <v>227</v>
      </c>
      <c r="Q17" s="3" t="s">
        <v>120</v>
      </c>
      <c r="R17" s="3" t="s">
        <v>87</v>
      </c>
      <c r="S17" s="3" t="s">
        <v>111</v>
      </c>
      <c r="T17" s="4">
        <v>44201</v>
      </c>
      <c r="U17" s="3" t="s">
        <v>90</v>
      </c>
      <c r="V17" s="3" t="s">
        <v>3091</v>
      </c>
      <c r="W17" s="3" t="s">
        <v>25</v>
      </c>
      <c r="X17" s="3" t="s">
        <v>18</v>
      </c>
      <c r="Y17" s="3" t="s">
        <v>92</v>
      </c>
      <c r="Z17" s="3" t="s">
        <v>93</v>
      </c>
      <c r="AA17" s="3"/>
      <c r="AB17" s="3" t="b">
        <v>1</v>
      </c>
      <c r="AC17" s="3">
        <v>3</v>
      </c>
      <c r="AD17" s="3">
        <v>5</v>
      </c>
    </row>
    <row r="18" spans="1:30" ht="150">
      <c r="A18" s="3">
        <v>64031</v>
      </c>
      <c r="B18" s="3">
        <v>58917</v>
      </c>
      <c r="C18" s="3">
        <v>5052469900</v>
      </c>
      <c r="D18" s="3">
        <v>406</v>
      </c>
      <c r="E18" s="3"/>
      <c r="F18" s="3">
        <v>11</v>
      </c>
      <c r="G18" s="3">
        <v>3</v>
      </c>
      <c r="H18" s="3" t="s">
        <v>1941</v>
      </c>
      <c r="I18" s="3" t="s">
        <v>1942</v>
      </c>
      <c r="J18" s="3" t="s">
        <v>80</v>
      </c>
      <c r="K18" s="3" t="s">
        <v>81</v>
      </c>
      <c r="L18" s="3">
        <v>87102</v>
      </c>
      <c r="M18" s="3" t="s">
        <v>1943</v>
      </c>
      <c r="N18" s="3" t="s">
        <v>108</v>
      </c>
      <c r="O18" s="3">
        <v>110</v>
      </c>
      <c r="P18" s="3" t="s">
        <v>227</v>
      </c>
      <c r="Q18" s="3" t="s">
        <v>120</v>
      </c>
      <c r="R18" s="3" t="s">
        <v>220</v>
      </c>
      <c r="S18" s="3" t="s">
        <v>111</v>
      </c>
      <c r="T18" s="4">
        <v>44173</v>
      </c>
      <c r="U18" s="3" t="s">
        <v>90</v>
      </c>
      <c r="V18" s="3" t="s">
        <v>1944</v>
      </c>
      <c r="W18" s="3" t="s">
        <v>17</v>
      </c>
      <c r="X18" s="3" t="s">
        <v>18</v>
      </c>
      <c r="Y18" s="3" t="s">
        <v>92</v>
      </c>
      <c r="Z18" s="3" t="s">
        <v>93</v>
      </c>
      <c r="AA18" s="3"/>
      <c r="AB18" s="3" t="b">
        <v>0</v>
      </c>
      <c r="AC18" s="3">
        <v>3</v>
      </c>
      <c r="AD18" s="3">
        <v>5</v>
      </c>
    </row>
    <row r="19" spans="1:30" ht="150">
      <c r="A19" s="3">
        <v>126667</v>
      </c>
      <c r="B19" s="3">
        <v>112452</v>
      </c>
      <c r="C19" s="3">
        <v>5059246330</v>
      </c>
      <c r="D19" s="3">
        <v>409</v>
      </c>
      <c r="E19" s="3"/>
      <c r="F19" s="3">
        <v>11</v>
      </c>
      <c r="G19" s="3">
        <v>3</v>
      </c>
      <c r="H19" s="3" t="s">
        <v>2101</v>
      </c>
      <c r="I19" s="3" t="s">
        <v>2102</v>
      </c>
      <c r="J19" s="3" t="s">
        <v>80</v>
      </c>
      <c r="K19" s="3" t="s">
        <v>81</v>
      </c>
      <c r="L19" s="3">
        <v>87106</v>
      </c>
      <c r="M19" s="3" t="s">
        <v>2103</v>
      </c>
      <c r="N19" s="3"/>
      <c r="O19" s="3">
        <v>1801</v>
      </c>
      <c r="P19" s="3" t="s">
        <v>2105</v>
      </c>
      <c r="Q19" s="3" t="s">
        <v>183</v>
      </c>
      <c r="R19" s="3" t="s">
        <v>87</v>
      </c>
      <c r="S19" s="3" t="s">
        <v>88</v>
      </c>
      <c r="T19" s="4">
        <v>44229</v>
      </c>
      <c r="U19" s="3" t="s">
        <v>90</v>
      </c>
      <c r="V19" s="3" t="s">
        <v>2106</v>
      </c>
      <c r="W19" s="3" t="s">
        <v>17</v>
      </c>
      <c r="X19" s="3" t="s">
        <v>18</v>
      </c>
      <c r="Y19" s="3" t="s">
        <v>92</v>
      </c>
      <c r="Z19" s="3" t="s">
        <v>93</v>
      </c>
      <c r="AA19" s="3"/>
      <c r="AB19" s="3" t="b">
        <v>0</v>
      </c>
      <c r="AC19" s="3">
        <v>3</v>
      </c>
      <c r="AD19" s="3">
        <v>5</v>
      </c>
    </row>
    <row r="20" spans="1:30" ht="150">
      <c r="A20" s="3">
        <v>126743</v>
      </c>
      <c r="B20" s="3">
        <v>112485</v>
      </c>
      <c r="C20" s="3">
        <v>5058901455</v>
      </c>
      <c r="D20" s="3">
        <v>406</v>
      </c>
      <c r="E20" s="3"/>
      <c r="F20" s="3">
        <v>11</v>
      </c>
      <c r="G20" s="3">
        <v>3</v>
      </c>
      <c r="H20" s="3" t="s">
        <v>1066</v>
      </c>
      <c r="I20" s="3" t="s">
        <v>1067</v>
      </c>
      <c r="J20" s="3" t="s">
        <v>80</v>
      </c>
      <c r="K20" s="3" t="s">
        <v>81</v>
      </c>
      <c r="L20" s="3">
        <v>87114</v>
      </c>
      <c r="M20" s="3" t="s">
        <v>1066</v>
      </c>
      <c r="N20" s="3"/>
      <c r="O20" s="3">
        <v>10250</v>
      </c>
      <c r="P20" s="3" t="s">
        <v>651</v>
      </c>
      <c r="Q20" s="3"/>
      <c r="R20" s="3" t="s">
        <v>153</v>
      </c>
      <c r="S20" s="3" t="s">
        <v>111</v>
      </c>
      <c r="T20" s="4">
        <v>44218</v>
      </c>
      <c r="U20" s="3" t="s">
        <v>90</v>
      </c>
      <c r="V20" s="3" t="s">
        <v>2928</v>
      </c>
      <c r="W20" s="3" t="s">
        <v>17</v>
      </c>
      <c r="X20" s="3" t="s">
        <v>18</v>
      </c>
      <c r="Y20" s="3" t="s">
        <v>92</v>
      </c>
      <c r="Z20" s="3" t="s">
        <v>93</v>
      </c>
      <c r="AA20" s="3"/>
      <c r="AB20" s="3" t="b">
        <v>0</v>
      </c>
      <c r="AC20" s="3">
        <v>3</v>
      </c>
      <c r="AD20" s="3">
        <v>5</v>
      </c>
    </row>
    <row r="21" spans="1:30" ht="150">
      <c r="A21" s="3">
        <v>127470</v>
      </c>
      <c r="B21" s="3">
        <v>112917</v>
      </c>
      <c r="C21" s="3">
        <v>5058986280</v>
      </c>
      <c r="D21" s="3">
        <v>411</v>
      </c>
      <c r="E21" s="3"/>
      <c r="F21" s="3">
        <v>11</v>
      </c>
      <c r="G21" s="3">
        <v>3</v>
      </c>
      <c r="H21" s="3" t="s">
        <v>1980</v>
      </c>
      <c r="I21" s="3" t="s">
        <v>1981</v>
      </c>
      <c r="J21" s="3" t="s">
        <v>80</v>
      </c>
      <c r="K21" s="3" t="s">
        <v>81</v>
      </c>
      <c r="L21" s="3">
        <v>87113</v>
      </c>
      <c r="M21" s="3" t="s">
        <v>1982</v>
      </c>
      <c r="N21" s="3"/>
      <c r="O21" s="3">
        <v>315</v>
      </c>
      <c r="P21" s="3" t="s">
        <v>642</v>
      </c>
      <c r="Q21" s="3" t="s">
        <v>100</v>
      </c>
      <c r="R21" s="3" t="s">
        <v>101</v>
      </c>
      <c r="S21" s="3" t="s">
        <v>539</v>
      </c>
      <c r="T21" s="4">
        <v>44253</v>
      </c>
      <c r="U21" s="3" t="s">
        <v>90</v>
      </c>
      <c r="V21" s="3" t="s">
        <v>1984</v>
      </c>
      <c r="W21" s="3" t="s">
        <v>17</v>
      </c>
      <c r="X21" s="3" t="s">
        <v>18</v>
      </c>
      <c r="Y21" s="3" t="s">
        <v>92</v>
      </c>
      <c r="Z21" s="3" t="s">
        <v>93</v>
      </c>
      <c r="AA21" s="3"/>
      <c r="AB21" s="3" t="b">
        <v>0</v>
      </c>
      <c r="AC21" s="3">
        <v>3</v>
      </c>
      <c r="AD21" s="3">
        <v>5</v>
      </c>
    </row>
    <row r="22" spans="1:30" ht="150">
      <c r="A22" s="3">
        <v>128436</v>
      </c>
      <c r="B22" s="3">
        <v>113603</v>
      </c>
      <c r="C22" s="3">
        <v>5054926626</v>
      </c>
      <c r="D22" s="3">
        <v>406</v>
      </c>
      <c r="E22" s="3"/>
      <c r="F22" s="3">
        <v>11</v>
      </c>
      <c r="G22" s="3">
        <v>3</v>
      </c>
      <c r="H22" s="3" t="s">
        <v>567</v>
      </c>
      <c r="I22" s="3" t="s">
        <v>3156</v>
      </c>
      <c r="J22" s="3" t="s">
        <v>80</v>
      </c>
      <c r="K22" s="3" t="s">
        <v>81</v>
      </c>
      <c r="L22" s="3">
        <v>87110</v>
      </c>
      <c r="M22" s="3" t="s">
        <v>3157</v>
      </c>
      <c r="N22" s="3"/>
      <c r="O22" s="3">
        <v>4331</v>
      </c>
      <c r="P22" s="3" t="s">
        <v>289</v>
      </c>
      <c r="Q22" s="3" t="s">
        <v>100</v>
      </c>
      <c r="R22" s="3" t="s">
        <v>101</v>
      </c>
      <c r="S22" s="3" t="s">
        <v>111</v>
      </c>
      <c r="T22" s="4">
        <v>44225</v>
      </c>
      <c r="U22" s="3" t="s">
        <v>90</v>
      </c>
      <c r="V22" s="3" t="s">
        <v>3159</v>
      </c>
      <c r="W22" s="3" t="s">
        <v>17</v>
      </c>
      <c r="X22" s="3" t="s">
        <v>18</v>
      </c>
      <c r="Y22" s="3" t="s">
        <v>92</v>
      </c>
      <c r="Z22" s="3" t="s">
        <v>93</v>
      </c>
      <c r="AA22" s="3"/>
      <c r="AB22" s="3" t="b">
        <v>0</v>
      </c>
      <c r="AC22" s="3">
        <v>4</v>
      </c>
      <c r="AD22" s="3">
        <v>5</v>
      </c>
    </row>
    <row r="23" spans="1:30" ht="150">
      <c r="A23" s="3">
        <v>5500</v>
      </c>
      <c r="B23" s="3">
        <v>4657</v>
      </c>
      <c r="C23" s="3">
        <v>5052934297</v>
      </c>
      <c r="D23" s="3">
        <v>406</v>
      </c>
      <c r="E23" s="3"/>
      <c r="F23" s="3">
        <v>35</v>
      </c>
      <c r="G23" s="3">
        <v>3</v>
      </c>
      <c r="H23" s="3" t="s">
        <v>532</v>
      </c>
      <c r="I23" s="3" t="s">
        <v>533</v>
      </c>
      <c r="J23" s="3" t="s">
        <v>80</v>
      </c>
      <c r="K23" s="3" t="s">
        <v>81</v>
      </c>
      <c r="L23" s="3">
        <v>87111</v>
      </c>
      <c r="M23" s="3" t="s">
        <v>532</v>
      </c>
      <c r="N23" s="3" t="s">
        <v>108</v>
      </c>
      <c r="O23" s="3">
        <v>9500</v>
      </c>
      <c r="P23" s="3" t="s">
        <v>99</v>
      </c>
      <c r="Q23" s="3" t="s">
        <v>100</v>
      </c>
      <c r="R23" s="3" t="s">
        <v>101</v>
      </c>
      <c r="S23" s="3" t="s">
        <v>111</v>
      </c>
      <c r="T23" s="4">
        <v>44270</v>
      </c>
      <c r="U23" s="3" t="s">
        <v>90</v>
      </c>
      <c r="V23" s="3" t="s">
        <v>534</v>
      </c>
      <c r="W23" s="3" t="s">
        <v>25</v>
      </c>
      <c r="X23" s="3" t="s">
        <v>18</v>
      </c>
      <c r="Y23" s="3" t="s">
        <v>92</v>
      </c>
      <c r="Z23" s="3" t="s">
        <v>93</v>
      </c>
      <c r="AA23" s="3"/>
      <c r="AB23" s="3" t="b">
        <v>1</v>
      </c>
      <c r="AC23" s="3">
        <v>4</v>
      </c>
      <c r="AD23" s="3">
        <v>5</v>
      </c>
    </row>
    <row r="24" spans="1:30" ht="150">
      <c r="A24" s="3">
        <v>101786</v>
      </c>
      <c r="B24" s="3">
        <v>91599</v>
      </c>
      <c r="C24" s="3">
        <v>5052925338</v>
      </c>
      <c r="D24" s="3">
        <v>406</v>
      </c>
      <c r="E24" s="3"/>
      <c r="F24" s="3">
        <v>35</v>
      </c>
      <c r="G24" s="3">
        <v>3</v>
      </c>
      <c r="H24" s="3" t="s">
        <v>1172</v>
      </c>
      <c r="I24" s="3" t="s">
        <v>1173</v>
      </c>
      <c r="J24" s="3" t="s">
        <v>80</v>
      </c>
      <c r="K24" s="3" t="s">
        <v>81</v>
      </c>
      <c r="L24" s="3">
        <v>87111</v>
      </c>
      <c r="M24" s="3" t="s">
        <v>1174</v>
      </c>
      <c r="N24" s="3"/>
      <c r="O24" s="3">
        <v>200</v>
      </c>
      <c r="P24" s="3" t="s">
        <v>144</v>
      </c>
      <c r="Q24" s="3" t="s">
        <v>100</v>
      </c>
      <c r="R24" s="3" t="s">
        <v>87</v>
      </c>
      <c r="S24" s="3" t="s">
        <v>111</v>
      </c>
      <c r="T24" s="4">
        <v>44158</v>
      </c>
      <c r="U24" s="3" t="s">
        <v>90</v>
      </c>
      <c r="V24" s="3" t="s">
        <v>1176</v>
      </c>
      <c r="W24" s="3" t="s">
        <v>25</v>
      </c>
      <c r="X24" s="3" t="s">
        <v>18</v>
      </c>
      <c r="Y24" s="3" t="s">
        <v>92</v>
      </c>
      <c r="Z24" s="3" t="s">
        <v>93</v>
      </c>
      <c r="AA24" s="3"/>
      <c r="AB24" s="3" t="b">
        <v>1</v>
      </c>
      <c r="AC24" s="3">
        <v>4</v>
      </c>
      <c r="AD24" s="3">
        <v>5</v>
      </c>
    </row>
    <row r="25" spans="1:30" ht="150">
      <c r="A25" s="3">
        <v>125299</v>
      </c>
      <c r="B25" s="3">
        <v>111744</v>
      </c>
      <c r="C25" s="3">
        <v>5056202498</v>
      </c>
      <c r="D25" s="3">
        <v>406</v>
      </c>
      <c r="E25" s="3"/>
      <c r="F25" s="3">
        <v>11</v>
      </c>
      <c r="G25" s="3">
        <v>3</v>
      </c>
      <c r="H25" s="3" t="s">
        <v>1074</v>
      </c>
      <c r="I25" s="3" t="s">
        <v>1075</v>
      </c>
      <c r="J25" s="3" t="s">
        <v>80</v>
      </c>
      <c r="K25" s="3" t="s">
        <v>81</v>
      </c>
      <c r="L25" s="3">
        <v>87109</v>
      </c>
      <c r="M25" s="3" t="s">
        <v>1076</v>
      </c>
      <c r="N25" s="3"/>
      <c r="O25" s="3">
        <v>7900</v>
      </c>
      <c r="P25" s="3" t="s">
        <v>135</v>
      </c>
      <c r="Q25" s="3" t="s">
        <v>136</v>
      </c>
      <c r="R25" s="3" t="s">
        <v>101</v>
      </c>
      <c r="S25" s="3" t="s">
        <v>111</v>
      </c>
      <c r="T25" s="4">
        <v>44209</v>
      </c>
      <c r="U25" s="3" t="s">
        <v>90</v>
      </c>
      <c r="V25" s="3" t="s">
        <v>1077</v>
      </c>
      <c r="W25" s="3" t="s">
        <v>17</v>
      </c>
      <c r="X25" s="3" t="s">
        <v>18</v>
      </c>
      <c r="Y25" s="3" t="s">
        <v>92</v>
      </c>
      <c r="Z25" s="3" t="s">
        <v>93</v>
      </c>
      <c r="AA25" s="3"/>
      <c r="AB25" s="3" t="b">
        <v>0</v>
      </c>
      <c r="AC25" s="3">
        <v>4</v>
      </c>
      <c r="AD25" s="3">
        <v>5</v>
      </c>
    </row>
    <row r="26" spans="1:30" ht="150">
      <c r="A26" s="3">
        <v>127278</v>
      </c>
      <c r="B26" s="3">
        <v>112798</v>
      </c>
      <c r="C26" s="3">
        <v>5052671111</v>
      </c>
      <c r="D26" s="3">
        <v>606</v>
      </c>
      <c r="E26" s="3"/>
      <c r="F26" s="3">
        <v>35</v>
      </c>
      <c r="G26" s="3">
        <v>3</v>
      </c>
      <c r="H26" s="3" t="s">
        <v>2886</v>
      </c>
      <c r="I26" s="3" t="s">
        <v>2887</v>
      </c>
      <c r="J26" s="3" t="s">
        <v>80</v>
      </c>
      <c r="K26" s="3" t="s">
        <v>81</v>
      </c>
      <c r="L26" s="3">
        <v>87114</v>
      </c>
      <c r="M26" s="3" t="s">
        <v>2888</v>
      </c>
      <c r="N26" s="3"/>
      <c r="O26" s="3">
        <v>10000</v>
      </c>
      <c r="P26" s="3" t="s">
        <v>152</v>
      </c>
      <c r="Q26" s="3" t="s">
        <v>100</v>
      </c>
      <c r="R26" s="3" t="s">
        <v>153</v>
      </c>
      <c r="S26" s="3" t="s">
        <v>102</v>
      </c>
      <c r="T26" s="4">
        <v>44207</v>
      </c>
      <c r="U26" s="3" t="s">
        <v>90</v>
      </c>
      <c r="V26" s="3" t="s">
        <v>2889</v>
      </c>
      <c r="W26" s="3" t="s">
        <v>25</v>
      </c>
      <c r="X26" s="3" t="s">
        <v>18</v>
      </c>
      <c r="Y26" s="3" t="s">
        <v>92</v>
      </c>
      <c r="Z26" s="3" t="s">
        <v>93</v>
      </c>
      <c r="AA26" s="3"/>
      <c r="AB26" s="3" t="b">
        <v>1</v>
      </c>
      <c r="AC26" s="3">
        <v>4</v>
      </c>
      <c r="AD26" s="3">
        <v>5</v>
      </c>
    </row>
    <row r="27" spans="1:30" ht="150">
      <c r="A27" s="3">
        <v>97173</v>
      </c>
      <c r="B27" s="3">
        <v>87697</v>
      </c>
      <c r="C27" s="3">
        <v>5052698528</v>
      </c>
      <c r="D27" s="3">
        <v>406</v>
      </c>
      <c r="E27" s="3"/>
      <c r="F27" s="3">
        <v>11</v>
      </c>
      <c r="G27" s="3">
        <v>3</v>
      </c>
      <c r="H27" s="3" t="s">
        <v>453</v>
      </c>
      <c r="I27" s="3" t="s">
        <v>454</v>
      </c>
      <c r="J27" s="3" t="s">
        <v>80</v>
      </c>
      <c r="K27" s="3" t="s">
        <v>81</v>
      </c>
      <c r="L27" s="3">
        <v>87102</v>
      </c>
      <c r="M27" s="3" t="s">
        <v>453</v>
      </c>
      <c r="N27" s="3"/>
      <c r="O27" s="3">
        <v>700</v>
      </c>
      <c r="P27" s="3" t="s">
        <v>227</v>
      </c>
      <c r="Q27" s="3" t="s">
        <v>120</v>
      </c>
      <c r="R27" s="3" t="s">
        <v>87</v>
      </c>
      <c r="S27" s="3" t="s">
        <v>111</v>
      </c>
      <c r="T27" s="4">
        <v>44229</v>
      </c>
      <c r="U27" s="3" t="s">
        <v>90</v>
      </c>
      <c r="V27" s="3" t="s">
        <v>457</v>
      </c>
      <c r="W27" s="3" t="s">
        <v>17</v>
      </c>
      <c r="X27" s="3" t="s">
        <v>18</v>
      </c>
      <c r="Y27" s="3" t="s">
        <v>92</v>
      </c>
      <c r="Z27" s="3" t="s">
        <v>93</v>
      </c>
      <c r="AA27" s="3"/>
      <c r="AB27" s="3" t="b">
        <v>0</v>
      </c>
      <c r="AC27" s="3">
        <v>5</v>
      </c>
      <c r="AD27" s="3">
        <v>5</v>
      </c>
    </row>
    <row r="28" spans="1:30" ht="150">
      <c r="A28" s="3">
        <v>16077</v>
      </c>
      <c r="B28" s="3">
        <v>14614</v>
      </c>
      <c r="C28" s="3">
        <v>5058439500</v>
      </c>
      <c r="D28" s="3">
        <v>406</v>
      </c>
      <c r="E28" s="3"/>
      <c r="F28" s="3">
        <v>11</v>
      </c>
      <c r="G28" s="3">
        <v>3</v>
      </c>
      <c r="H28" s="3" t="s">
        <v>3303</v>
      </c>
      <c r="I28" s="3" t="s">
        <v>3304</v>
      </c>
      <c r="J28" s="3" t="s">
        <v>80</v>
      </c>
      <c r="K28" s="3" t="s">
        <v>81</v>
      </c>
      <c r="L28" s="3">
        <v>87104</v>
      </c>
      <c r="M28" s="3" t="s">
        <v>3305</v>
      </c>
      <c r="N28" s="3" t="s">
        <v>3306</v>
      </c>
      <c r="O28" s="3">
        <v>1015</v>
      </c>
      <c r="P28" s="3" t="s">
        <v>790</v>
      </c>
      <c r="Q28" s="3" t="s">
        <v>100</v>
      </c>
      <c r="R28" s="3" t="s">
        <v>153</v>
      </c>
      <c r="S28" s="3" t="s">
        <v>111</v>
      </c>
      <c r="T28" s="4">
        <v>44231</v>
      </c>
      <c r="U28" s="3" t="s">
        <v>90</v>
      </c>
      <c r="V28" s="3" t="s">
        <v>3308</v>
      </c>
      <c r="W28" s="3" t="s">
        <v>17</v>
      </c>
      <c r="X28" s="3" t="s">
        <v>18</v>
      </c>
      <c r="Y28" s="3" t="s">
        <v>92</v>
      </c>
      <c r="Z28" s="3" t="s">
        <v>93</v>
      </c>
      <c r="AA28" s="3"/>
      <c r="AB28" s="3" t="b">
        <v>0</v>
      </c>
      <c r="AC28" s="3">
        <v>5</v>
      </c>
      <c r="AD28" s="3">
        <v>5</v>
      </c>
    </row>
    <row r="29" spans="1:30" ht="150">
      <c r="A29" s="3">
        <v>74273</v>
      </c>
      <c r="B29" s="3">
        <v>68000</v>
      </c>
      <c r="C29" s="3">
        <v>5058993333</v>
      </c>
      <c r="D29" s="3">
        <v>406</v>
      </c>
      <c r="E29" s="3"/>
      <c r="F29" s="3">
        <v>35</v>
      </c>
      <c r="G29" s="3">
        <v>3</v>
      </c>
      <c r="H29" s="3" t="s">
        <v>1166</v>
      </c>
      <c r="I29" s="3" t="s">
        <v>1167</v>
      </c>
      <c r="J29" s="3" t="s">
        <v>80</v>
      </c>
      <c r="K29" s="3" t="s">
        <v>81</v>
      </c>
      <c r="L29" s="3">
        <v>87120</v>
      </c>
      <c r="M29" s="3" t="s">
        <v>1166</v>
      </c>
      <c r="N29" s="3" t="s">
        <v>1168</v>
      </c>
      <c r="O29" s="3">
        <v>6001</v>
      </c>
      <c r="P29" s="3" t="s">
        <v>1169</v>
      </c>
      <c r="Q29" s="3" t="s">
        <v>183</v>
      </c>
      <c r="R29" s="3" t="s">
        <v>153</v>
      </c>
      <c r="S29" s="3" t="s">
        <v>111</v>
      </c>
      <c r="T29" s="4">
        <v>44215</v>
      </c>
      <c r="U29" s="3" t="s">
        <v>90</v>
      </c>
      <c r="V29" s="3" t="s">
        <v>1171</v>
      </c>
      <c r="W29" s="3" t="s">
        <v>25</v>
      </c>
      <c r="X29" s="3" t="s">
        <v>18</v>
      </c>
      <c r="Y29" s="3" t="s">
        <v>92</v>
      </c>
      <c r="Z29" s="3" t="s">
        <v>93</v>
      </c>
      <c r="AA29" s="3"/>
      <c r="AB29" s="3" t="b">
        <v>1</v>
      </c>
      <c r="AC29" s="3">
        <v>5</v>
      </c>
      <c r="AD29" s="3">
        <v>5</v>
      </c>
    </row>
    <row r="30" spans="1:30" ht="150">
      <c r="A30" s="3">
        <v>127393</v>
      </c>
      <c r="B30" s="3">
        <v>112881</v>
      </c>
      <c r="C30" s="3">
        <v>5059487796</v>
      </c>
      <c r="D30" s="3">
        <v>406</v>
      </c>
      <c r="E30" s="3"/>
      <c r="F30" s="3">
        <v>35</v>
      </c>
      <c r="G30" s="3">
        <v>3</v>
      </c>
      <c r="H30" s="3" t="s">
        <v>676</v>
      </c>
      <c r="I30" s="3" t="s">
        <v>1363</v>
      </c>
      <c r="J30" s="3" t="s">
        <v>80</v>
      </c>
      <c r="K30" s="3" t="s">
        <v>81</v>
      </c>
      <c r="L30" s="3">
        <v>87110</v>
      </c>
      <c r="M30" s="3" t="s">
        <v>1364</v>
      </c>
      <c r="N30" s="3"/>
      <c r="O30" s="3">
        <v>2929</v>
      </c>
      <c r="P30" s="3" t="s">
        <v>1366</v>
      </c>
      <c r="Q30" s="3" t="s">
        <v>100</v>
      </c>
      <c r="R30" s="3" t="s">
        <v>101</v>
      </c>
      <c r="S30" s="3" t="s">
        <v>111</v>
      </c>
      <c r="T30" s="4">
        <v>44256</v>
      </c>
      <c r="U30" s="3" t="s">
        <v>90</v>
      </c>
      <c r="V30" s="3" t="s">
        <v>1367</v>
      </c>
      <c r="W30" s="3" t="s">
        <v>25</v>
      </c>
      <c r="X30" s="3" t="s">
        <v>18</v>
      </c>
      <c r="Y30" s="3" t="s">
        <v>92</v>
      </c>
      <c r="Z30" s="3" t="s">
        <v>93</v>
      </c>
      <c r="AA30" s="3"/>
      <c r="AB30" s="3" t="b">
        <v>1</v>
      </c>
      <c r="AC30" s="3">
        <v>5</v>
      </c>
      <c r="AD30" s="3">
        <v>5</v>
      </c>
    </row>
    <row r="31" spans="1:30" ht="150">
      <c r="A31" s="3">
        <v>19161</v>
      </c>
      <c r="B31" s="3">
        <v>17547</v>
      </c>
      <c r="C31" s="3">
        <v>5013765200</v>
      </c>
      <c r="D31" s="3">
        <v>606</v>
      </c>
      <c r="E31" s="3"/>
      <c r="F31" s="3">
        <v>11</v>
      </c>
      <c r="G31" s="3">
        <v>3</v>
      </c>
      <c r="H31" s="3" t="s">
        <v>3427</v>
      </c>
      <c r="I31" s="3" t="s">
        <v>3428</v>
      </c>
      <c r="J31" s="3" t="s">
        <v>80</v>
      </c>
      <c r="K31" s="3" t="s">
        <v>81</v>
      </c>
      <c r="L31" s="3">
        <v>87114</v>
      </c>
      <c r="M31" s="3" t="s">
        <v>3429</v>
      </c>
      <c r="N31" s="3" t="s">
        <v>2140</v>
      </c>
      <c r="O31" s="3">
        <v>10000</v>
      </c>
      <c r="P31" s="3" t="s">
        <v>772</v>
      </c>
      <c r="Q31" s="3" t="s">
        <v>100</v>
      </c>
      <c r="R31" s="3" t="s">
        <v>153</v>
      </c>
      <c r="S31" s="3" t="s">
        <v>102</v>
      </c>
      <c r="T31" s="4">
        <v>44156</v>
      </c>
      <c r="U31" s="3" t="s">
        <v>90</v>
      </c>
      <c r="V31" s="3" t="s">
        <v>3430</v>
      </c>
      <c r="W31" s="3" t="s">
        <v>17</v>
      </c>
      <c r="X31" s="3" t="s">
        <v>18</v>
      </c>
      <c r="Y31" s="3" t="s">
        <v>92</v>
      </c>
      <c r="Z31" s="3" t="s">
        <v>93</v>
      </c>
      <c r="AA31" s="3"/>
      <c r="AB31" s="3" t="b">
        <v>0</v>
      </c>
      <c r="AC31" s="3">
        <v>5</v>
      </c>
      <c r="AD31" s="3">
        <v>5</v>
      </c>
    </row>
    <row r="32" spans="1:30" ht="150">
      <c r="A32" s="3">
        <v>126749</v>
      </c>
      <c r="B32" s="3">
        <v>112491</v>
      </c>
      <c r="C32" s="3">
        <v>5054598171</v>
      </c>
      <c r="D32" s="3">
        <v>406</v>
      </c>
      <c r="E32" s="3"/>
      <c r="F32" s="3">
        <v>11</v>
      </c>
      <c r="G32" s="3">
        <v>3</v>
      </c>
      <c r="H32" s="3" t="s">
        <v>1861</v>
      </c>
      <c r="I32" s="3" t="s">
        <v>1862</v>
      </c>
      <c r="J32" s="3" t="s">
        <v>80</v>
      </c>
      <c r="K32" s="3" t="s">
        <v>81</v>
      </c>
      <c r="L32" s="3">
        <v>87114</v>
      </c>
      <c r="M32" s="3" t="s">
        <v>1863</v>
      </c>
      <c r="N32" s="3"/>
      <c r="O32" s="3">
        <v>3801</v>
      </c>
      <c r="P32" s="3" t="s">
        <v>1865</v>
      </c>
      <c r="Q32" s="3" t="s">
        <v>183</v>
      </c>
      <c r="R32" s="3" t="s">
        <v>153</v>
      </c>
      <c r="S32" s="3" t="s">
        <v>111</v>
      </c>
      <c r="T32" s="4">
        <v>44245</v>
      </c>
      <c r="U32" s="3" t="s">
        <v>90</v>
      </c>
      <c r="V32" s="3" t="s">
        <v>1866</v>
      </c>
      <c r="W32" s="3" t="s">
        <v>17</v>
      </c>
      <c r="X32" s="3" t="s">
        <v>18</v>
      </c>
      <c r="Y32" s="3" t="s">
        <v>92</v>
      </c>
      <c r="Z32" s="3" t="s">
        <v>93</v>
      </c>
      <c r="AA32" s="3"/>
      <c r="AB32" s="3" t="b">
        <v>0</v>
      </c>
      <c r="AC32" s="3">
        <v>6</v>
      </c>
      <c r="AD32" s="3">
        <v>5</v>
      </c>
    </row>
    <row r="33" spans="1:30" ht="150">
      <c r="A33" s="3">
        <v>126438</v>
      </c>
      <c r="B33" s="3">
        <v>112304</v>
      </c>
      <c r="C33" s="3">
        <v>5053471913</v>
      </c>
      <c r="D33" s="3">
        <v>406</v>
      </c>
      <c r="E33" s="3"/>
      <c r="F33" s="3">
        <v>35</v>
      </c>
      <c r="G33" s="3">
        <v>3</v>
      </c>
      <c r="H33" s="3" t="s">
        <v>996</v>
      </c>
      <c r="I33" s="3" t="s">
        <v>997</v>
      </c>
      <c r="J33" s="3" t="s">
        <v>80</v>
      </c>
      <c r="K33" s="3" t="s">
        <v>81</v>
      </c>
      <c r="L33" s="3">
        <v>87120</v>
      </c>
      <c r="M33" s="3" t="s">
        <v>998</v>
      </c>
      <c r="N33" s="3"/>
      <c r="O33" s="3">
        <v>3250</v>
      </c>
      <c r="P33" s="3" t="s">
        <v>152</v>
      </c>
      <c r="Q33" s="3" t="s">
        <v>100</v>
      </c>
      <c r="R33" s="3" t="s">
        <v>153</v>
      </c>
      <c r="S33" s="3" t="s">
        <v>111</v>
      </c>
      <c r="T33" s="4">
        <v>44145</v>
      </c>
      <c r="U33" s="3" t="s">
        <v>90</v>
      </c>
      <c r="V33" s="3" t="s">
        <v>1000</v>
      </c>
      <c r="W33" s="3" t="s">
        <v>25</v>
      </c>
      <c r="X33" s="3" t="s">
        <v>18</v>
      </c>
      <c r="Y33" s="3" t="s">
        <v>92</v>
      </c>
      <c r="Z33" s="3" t="s">
        <v>93</v>
      </c>
      <c r="AA33" s="3"/>
      <c r="AB33" s="3" t="b">
        <v>1</v>
      </c>
      <c r="AC33" s="3">
        <v>6</v>
      </c>
      <c r="AD33" s="3">
        <v>5</v>
      </c>
    </row>
    <row r="34" spans="1:30" ht="150">
      <c r="A34" s="3">
        <v>127834</v>
      </c>
      <c r="B34" s="3">
        <v>113115</v>
      </c>
      <c r="C34" s="3">
        <v>5052431881</v>
      </c>
      <c r="D34" s="3">
        <v>406</v>
      </c>
      <c r="E34" s="3"/>
      <c r="F34" s="3">
        <v>11</v>
      </c>
      <c r="G34" s="3">
        <v>3</v>
      </c>
      <c r="H34" s="3" t="s">
        <v>1280</v>
      </c>
      <c r="I34" s="3" t="s">
        <v>1281</v>
      </c>
      <c r="J34" s="3" t="s">
        <v>80</v>
      </c>
      <c r="K34" s="3" t="s">
        <v>81</v>
      </c>
      <c r="L34" s="3">
        <v>87102</v>
      </c>
      <c r="M34" s="3" t="s">
        <v>1282</v>
      </c>
      <c r="N34" s="3"/>
      <c r="O34" s="3">
        <v>2500</v>
      </c>
      <c r="P34" s="3" t="s">
        <v>439</v>
      </c>
      <c r="Q34" s="3" t="s">
        <v>100</v>
      </c>
      <c r="R34" s="3" t="s">
        <v>87</v>
      </c>
      <c r="S34" s="3" t="s">
        <v>111</v>
      </c>
      <c r="T34" s="4">
        <v>44179</v>
      </c>
      <c r="U34" s="3" t="s">
        <v>90</v>
      </c>
      <c r="V34" s="3" t="s">
        <v>1284</v>
      </c>
      <c r="W34" s="3" t="s">
        <v>17</v>
      </c>
      <c r="X34" s="3" t="s">
        <v>18</v>
      </c>
      <c r="Y34" s="3" t="s">
        <v>92</v>
      </c>
      <c r="Z34" s="3" t="s">
        <v>93</v>
      </c>
      <c r="AA34" s="3"/>
      <c r="AB34" s="3" t="b">
        <v>0</v>
      </c>
      <c r="AC34" s="3">
        <v>6</v>
      </c>
      <c r="AD34" s="3">
        <v>5</v>
      </c>
    </row>
    <row r="35" spans="1:30" ht="150">
      <c r="A35" s="3">
        <v>96197</v>
      </c>
      <c r="B35" s="3">
        <v>9120</v>
      </c>
      <c r="C35" s="3">
        <v>5053445223</v>
      </c>
      <c r="D35" s="3">
        <v>402</v>
      </c>
      <c r="E35" s="3"/>
      <c r="F35" s="3">
        <v>11</v>
      </c>
      <c r="G35" s="3">
        <v>3</v>
      </c>
      <c r="H35" s="3" t="s">
        <v>1126</v>
      </c>
      <c r="I35" s="3" t="s">
        <v>1127</v>
      </c>
      <c r="J35" s="3" t="s">
        <v>80</v>
      </c>
      <c r="K35" s="3" t="s">
        <v>81</v>
      </c>
      <c r="L35" s="3">
        <v>87110</v>
      </c>
      <c r="M35" s="3" t="s">
        <v>1128</v>
      </c>
      <c r="N35" s="3"/>
      <c r="O35" s="3">
        <v>3615</v>
      </c>
      <c r="P35" s="3" t="s">
        <v>709</v>
      </c>
      <c r="Q35" s="3" t="s">
        <v>183</v>
      </c>
      <c r="R35" s="3" t="s">
        <v>101</v>
      </c>
      <c r="S35" s="3" t="s">
        <v>221</v>
      </c>
      <c r="T35" s="4">
        <v>44232</v>
      </c>
      <c r="U35" s="3" t="s">
        <v>90</v>
      </c>
      <c r="V35" s="3" t="s">
        <v>1130</v>
      </c>
      <c r="W35" s="3" t="s">
        <v>17</v>
      </c>
      <c r="X35" s="3" t="s">
        <v>18</v>
      </c>
      <c r="Y35" s="3" t="s">
        <v>92</v>
      </c>
      <c r="Z35" s="3" t="s">
        <v>93</v>
      </c>
      <c r="AA35" s="3"/>
      <c r="AB35" s="3" t="b">
        <v>0</v>
      </c>
      <c r="AC35" s="3">
        <v>6</v>
      </c>
      <c r="AD35" s="3">
        <v>5</v>
      </c>
    </row>
    <row r="36" spans="1:30" ht="150">
      <c r="A36" s="3">
        <v>128367</v>
      </c>
      <c r="B36" s="3">
        <v>113536</v>
      </c>
      <c r="C36" s="3"/>
      <c r="D36" s="3">
        <v>406</v>
      </c>
      <c r="E36" s="3"/>
      <c r="F36" s="3">
        <v>11</v>
      </c>
      <c r="G36" s="3">
        <v>3</v>
      </c>
      <c r="H36" s="3" t="s">
        <v>3117</v>
      </c>
      <c r="I36" s="3" t="s">
        <v>3118</v>
      </c>
      <c r="J36" s="3" t="s">
        <v>80</v>
      </c>
      <c r="K36" s="3" t="s">
        <v>81</v>
      </c>
      <c r="L36" s="3">
        <v>87106</v>
      </c>
      <c r="M36" s="3" t="s">
        <v>3119</v>
      </c>
      <c r="N36" s="3"/>
      <c r="O36" s="3">
        <v>102</v>
      </c>
      <c r="P36" s="3" t="s">
        <v>478</v>
      </c>
      <c r="Q36" s="3" t="s">
        <v>136</v>
      </c>
      <c r="R36" s="3" t="s">
        <v>101</v>
      </c>
      <c r="S36" s="3" t="s">
        <v>111</v>
      </c>
      <c r="T36" s="4">
        <v>44200</v>
      </c>
      <c r="U36" s="3" t="s">
        <v>90</v>
      </c>
      <c r="V36" s="3" t="s">
        <v>3121</v>
      </c>
      <c r="W36" s="3" t="s">
        <v>17</v>
      </c>
      <c r="X36" s="3" t="s">
        <v>18</v>
      </c>
      <c r="Y36" s="3" t="s">
        <v>92</v>
      </c>
      <c r="Z36" s="3" t="s">
        <v>93</v>
      </c>
      <c r="AA36" s="3"/>
      <c r="AB36" s="3" t="b">
        <v>0</v>
      </c>
      <c r="AC36" s="3">
        <v>6</v>
      </c>
      <c r="AD36" s="3">
        <v>5</v>
      </c>
    </row>
    <row r="37" spans="1:30" ht="150">
      <c r="A37" s="3">
        <v>127224</v>
      </c>
      <c r="B37" s="3">
        <v>112755</v>
      </c>
      <c r="C37" s="3">
        <v>5055391203</v>
      </c>
      <c r="D37" s="3">
        <v>606</v>
      </c>
      <c r="E37" s="3"/>
      <c r="F37" s="3">
        <v>35</v>
      </c>
      <c r="G37" s="3">
        <v>3</v>
      </c>
      <c r="H37" s="3" t="s">
        <v>162</v>
      </c>
      <c r="I37" s="3" t="s">
        <v>386</v>
      </c>
      <c r="J37" s="3" t="s">
        <v>80</v>
      </c>
      <c r="K37" s="3" t="s">
        <v>81</v>
      </c>
      <c r="L37" s="3">
        <v>87106</v>
      </c>
      <c r="M37" s="3" t="s">
        <v>387</v>
      </c>
      <c r="N37" s="3"/>
      <c r="O37" s="3">
        <v>1400</v>
      </c>
      <c r="P37" s="3" t="s">
        <v>110</v>
      </c>
      <c r="Q37" s="3" t="s">
        <v>100</v>
      </c>
      <c r="R37" s="3" t="s">
        <v>87</v>
      </c>
      <c r="S37" s="3" t="s">
        <v>102</v>
      </c>
      <c r="T37" s="4">
        <v>44245</v>
      </c>
      <c r="U37" s="3" t="s">
        <v>90</v>
      </c>
      <c r="V37" s="3" t="s">
        <v>390</v>
      </c>
      <c r="W37" s="3" t="s">
        <v>25</v>
      </c>
      <c r="X37" s="3" t="s">
        <v>18</v>
      </c>
      <c r="Y37" s="3" t="s">
        <v>92</v>
      </c>
      <c r="Z37" s="3" t="s">
        <v>93</v>
      </c>
      <c r="AA37" s="3"/>
      <c r="AB37" s="3" t="b">
        <v>1</v>
      </c>
      <c r="AC37" s="3">
        <v>7</v>
      </c>
      <c r="AD37" s="3">
        <v>5</v>
      </c>
    </row>
    <row r="38" spans="1:30" ht="150">
      <c r="A38" s="3">
        <v>128085</v>
      </c>
      <c r="B38" s="3">
        <v>113287</v>
      </c>
      <c r="C38" s="3">
        <v>5058226365</v>
      </c>
      <c r="D38" s="3">
        <v>606</v>
      </c>
      <c r="E38" s="3"/>
      <c r="F38" s="3">
        <v>11</v>
      </c>
      <c r="G38" s="3">
        <v>3</v>
      </c>
      <c r="H38" s="3" t="s">
        <v>1747</v>
      </c>
      <c r="I38" s="3" t="s">
        <v>1748</v>
      </c>
      <c r="J38" s="3" t="s">
        <v>80</v>
      </c>
      <c r="K38" s="3" t="s">
        <v>81</v>
      </c>
      <c r="L38" s="3">
        <v>87113</v>
      </c>
      <c r="M38" s="3" t="s">
        <v>1747</v>
      </c>
      <c r="N38" s="3"/>
      <c r="O38" s="3">
        <v>8201</v>
      </c>
      <c r="P38" s="3" t="s">
        <v>135</v>
      </c>
      <c r="Q38" s="3"/>
      <c r="R38" s="3" t="s">
        <v>101</v>
      </c>
      <c r="S38" s="3" t="s">
        <v>102</v>
      </c>
      <c r="T38" s="4">
        <v>44223</v>
      </c>
      <c r="U38" s="3" t="s">
        <v>90</v>
      </c>
      <c r="V38" s="3" t="s">
        <v>1749</v>
      </c>
      <c r="W38" s="3" t="s">
        <v>17</v>
      </c>
      <c r="X38" s="3" t="s">
        <v>18</v>
      </c>
      <c r="Y38" s="3" t="s">
        <v>92</v>
      </c>
      <c r="Z38" s="3" t="s">
        <v>93</v>
      </c>
      <c r="AA38" s="3"/>
      <c r="AB38" s="3" t="b">
        <v>0</v>
      </c>
      <c r="AC38" s="3">
        <v>7</v>
      </c>
      <c r="AD38" s="3">
        <v>5</v>
      </c>
    </row>
    <row r="39" spans="1:30" ht="150">
      <c r="A39" s="3">
        <v>106533</v>
      </c>
      <c r="B39" s="3">
        <v>95593</v>
      </c>
      <c r="C39" s="3">
        <v>5057970850</v>
      </c>
      <c r="D39" s="3">
        <v>407</v>
      </c>
      <c r="E39" s="3"/>
      <c r="F39" s="3">
        <v>35</v>
      </c>
      <c r="G39" s="3">
        <v>3</v>
      </c>
      <c r="H39" s="3" t="s">
        <v>840</v>
      </c>
      <c r="I39" s="3" t="s">
        <v>841</v>
      </c>
      <c r="J39" s="3" t="s">
        <v>80</v>
      </c>
      <c r="K39" s="3" t="s">
        <v>81</v>
      </c>
      <c r="L39" s="3">
        <v>87107</v>
      </c>
      <c r="M39" s="3" t="s">
        <v>842</v>
      </c>
      <c r="N39" s="3"/>
      <c r="O39" s="3">
        <v>5251</v>
      </c>
      <c r="P39" s="3" t="s">
        <v>844</v>
      </c>
      <c r="Q39" s="3" t="s">
        <v>100</v>
      </c>
      <c r="R39" s="3" t="s">
        <v>101</v>
      </c>
      <c r="S39" s="3" t="s">
        <v>559</v>
      </c>
      <c r="T39" s="4">
        <v>44196</v>
      </c>
      <c r="U39" s="3" t="s">
        <v>90</v>
      </c>
      <c r="V39" s="3" t="s">
        <v>846</v>
      </c>
      <c r="W39" s="3" t="s">
        <v>25</v>
      </c>
      <c r="X39" s="3" t="s">
        <v>18</v>
      </c>
      <c r="Y39" s="3" t="s">
        <v>92</v>
      </c>
      <c r="Z39" s="3" t="s">
        <v>93</v>
      </c>
      <c r="AA39" s="3"/>
      <c r="AB39" s="3" t="b">
        <v>1</v>
      </c>
      <c r="AC39" s="3">
        <v>7</v>
      </c>
      <c r="AD39" s="3">
        <v>5</v>
      </c>
    </row>
    <row r="40" spans="1:30" ht="150">
      <c r="A40" s="3">
        <v>288</v>
      </c>
      <c r="B40" s="3">
        <v>21</v>
      </c>
      <c r="C40" s="3"/>
      <c r="D40" s="3">
        <v>606</v>
      </c>
      <c r="E40" s="3"/>
      <c r="F40" s="3">
        <v>11</v>
      </c>
      <c r="G40" s="3">
        <v>3</v>
      </c>
      <c r="H40" s="3" t="s">
        <v>2278</v>
      </c>
      <c r="I40" s="3" t="s">
        <v>2279</v>
      </c>
      <c r="J40" s="3" t="s">
        <v>80</v>
      </c>
      <c r="K40" s="3" t="s">
        <v>81</v>
      </c>
      <c r="L40" s="3">
        <v>87112</v>
      </c>
      <c r="M40" s="3" t="s">
        <v>1601</v>
      </c>
      <c r="N40" s="3" t="s">
        <v>2280</v>
      </c>
      <c r="O40" s="3">
        <v>5001</v>
      </c>
      <c r="P40" s="3" t="s">
        <v>99</v>
      </c>
      <c r="Q40" s="3" t="s">
        <v>100</v>
      </c>
      <c r="R40" s="3" t="s">
        <v>101</v>
      </c>
      <c r="S40" s="3" t="s">
        <v>102</v>
      </c>
      <c r="T40" s="4">
        <v>44138</v>
      </c>
      <c r="U40" s="3" t="s">
        <v>90</v>
      </c>
      <c r="V40" s="3" t="s">
        <v>2281</v>
      </c>
      <c r="W40" s="3" t="s">
        <v>17</v>
      </c>
      <c r="X40" s="3" t="s">
        <v>18</v>
      </c>
      <c r="Y40" s="3" t="s">
        <v>92</v>
      </c>
      <c r="Z40" s="3" t="s">
        <v>93</v>
      </c>
      <c r="AA40" s="3"/>
      <c r="AB40" s="3" t="b">
        <v>0</v>
      </c>
      <c r="AC40" s="3">
        <v>7</v>
      </c>
      <c r="AD40" s="3">
        <v>5</v>
      </c>
    </row>
    <row r="41" spans="1:30" ht="150">
      <c r="A41" s="3">
        <v>121411</v>
      </c>
      <c r="B41" s="3">
        <v>108298</v>
      </c>
      <c r="C41" s="3">
        <v>5053637261</v>
      </c>
      <c r="D41" s="3">
        <v>406</v>
      </c>
      <c r="E41" s="3"/>
      <c r="F41" s="3">
        <v>35</v>
      </c>
      <c r="G41" s="3">
        <v>3</v>
      </c>
      <c r="H41" s="3" t="s">
        <v>2502</v>
      </c>
      <c r="I41" s="3" t="s">
        <v>2624</v>
      </c>
      <c r="J41" s="3" t="s">
        <v>80</v>
      </c>
      <c r="K41" s="3" t="s">
        <v>81</v>
      </c>
      <c r="L41" s="3">
        <v>87111</v>
      </c>
      <c r="M41" s="3" t="s">
        <v>2625</v>
      </c>
      <c r="N41" s="3"/>
      <c r="O41" s="3">
        <v>9904</v>
      </c>
      <c r="P41" s="3" t="s">
        <v>99</v>
      </c>
      <c r="Q41" s="3" t="s">
        <v>100</v>
      </c>
      <c r="R41" s="3" t="s">
        <v>101</v>
      </c>
      <c r="S41" s="3" t="s">
        <v>111</v>
      </c>
      <c r="T41" s="4">
        <v>44186</v>
      </c>
      <c r="U41" s="3" t="s">
        <v>90</v>
      </c>
      <c r="V41" s="3" t="s">
        <v>2627</v>
      </c>
      <c r="W41" s="3" t="s">
        <v>25</v>
      </c>
      <c r="X41" s="3" t="s">
        <v>18</v>
      </c>
      <c r="Y41" s="3" t="s">
        <v>92</v>
      </c>
      <c r="Z41" s="3" t="s">
        <v>93</v>
      </c>
      <c r="AA41" s="3"/>
      <c r="AB41" s="3" t="b">
        <v>1</v>
      </c>
      <c r="AC41" s="3">
        <v>7</v>
      </c>
      <c r="AD41" s="3">
        <v>5</v>
      </c>
    </row>
    <row r="42" spans="1:30" ht="150">
      <c r="A42" s="3">
        <v>115372</v>
      </c>
      <c r="B42" s="3">
        <v>103185</v>
      </c>
      <c r="C42" s="3">
        <v>5057501331</v>
      </c>
      <c r="D42" s="3">
        <v>406</v>
      </c>
      <c r="E42" s="3"/>
      <c r="F42" s="3">
        <v>35</v>
      </c>
      <c r="G42" s="3">
        <v>3</v>
      </c>
      <c r="H42" s="3" t="s">
        <v>1872</v>
      </c>
      <c r="I42" s="3" t="s">
        <v>1873</v>
      </c>
      <c r="J42" s="3" t="s">
        <v>80</v>
      </c>
      <c r="K42" s="3" t="s">
        <v>81</v>
      </c>
      <c r="L42" s="3">
        <v>87109</v>
      </c>
      <c r="M42" s="3" t="s">
        <v>1874</v>
      </c>
      <c r="N42" s="3"/>
      <c r="O42" s="3">
        <v>4320</v>
      </c>
      <c r="P42" s="3" t="s">
        <v>1876</v>
      </c>
      <c r="Q42" s="3" t="s">
        <v>397</v>
      </c>
      <c r="R42" s="3" t="s">
        <v>101</v>
      </c>
      <c r="S42" s="3" t="s">
        <v>111</v>
      </c>
      <c r="T42" s="4">
        <v>44217</v>
      </c>
      <c r="U42" s="3" t="s">
        <v>90</v>
      </c>
      <c r="V42" s="3" t="s">
        <v>1878</v>
      </c>
      <c r="W42" s="3" t="s">
        <v>25</v>
      </c>
      <c r="X42" s="3" t="s">
        <v>18</v>
      </c>
      <c r="Y42" s="3" t="s">
        <v>92</v>
      </c>
      <c r="Z42" s="3" t="s">
        <v>93</v>
      </c>
      <c r="AA42" s="3"/>
      <c r="AB42" s="3" t="b">
        <v>1</v>
      </c>
      <c r="AC42" s="3">
        <v>8</v>
      </c>
      <c r="AD42" s="3">
        <v>5</v>
      </c>
    </row>
    <row r="43" spans="1:30" ht="150">
      <c r="A43" s="3">
        <v>118995</v>
      </c>
      <c r="B43" s="3">
        <v>106277</v>
      </c>
      <c r="C43" s="3"/>
      <c r="D43" s="3">
        <v>406</v>
      </c>
      <c r="E43" s="3"/>
      <c r="F43" s="3">
        <v>35</v>
      </c>
      <c r="G43" s="3">
        <v>3</v>
      </c>
      <c r="H43" s="3" t="s">
        <v>746</v>
      </c>
      <c r="I43" s="3" t="s">
        <v>747</v>
      </c>
      <c r="J43" s="3" t="s">
        <v>80</v>
      </c>
      <c r="K43" s="3" t="s">
        <v>81</v>
      </c>
      <c r="L43" s="3">
        <v>87109</v>
      </c>
      <c r="M43" s="3" t="s">
        <v>748</v>
      </c>
      <c r="N43" s="3"/>
      <c r="O43" s="3">
        <v>7600</v>
      </c>
      <c r="P43" s="3" t="s">
        <v>362</v>
      </c>
      <c r="Q43" s="3" t="s">
        <v>175</v>
      </c>
      <c r="R43" s="3" t="s">
        <v>101</v>
      </c>
      <c r="S43" s="3" t="s">
        <v>111</v>
      </c>
      <c r="T43" s="4">
        <v>44228</v>
      </c>
      <c r="U43" s="3" t="s">
        <v>90</v>
      </c>
      <c r="V43" s="3" t="s">
        <v>750</v>
      </c>
      <c r="W43" s="3" t="s">
        <v>25</v>
      </c>
      <c r="X43" s="3" t="s">
        <v>18</v>
      </c>
      <c r="Y43" s="3" t="s">
        <v>92</v>
      </c>
      <c r="Z43" s="3" t="s">
        <v>93</v>
      </c>
      <c r="AA43" s="3"/>
      <c r="AB43" s="3" t="b">
        <v>1</v>
      </c>
      <c r="AC43" s="3">
        <v>8</v>
      </c>
      <c r="AD43" s="3">
        <v>5</v>
      </c>
    </row>
    <row r="44" spans="1:30" ht="150">
      <c r="A44" s="3">
        <v>114483</v>
      </c>
      <c r="B44" s="3">
        <v>102421</v>
      </c>
      <c r="C44" s="3">
        <v>5052426512</v>
      </c>
      <c r="D44" s="3">
        <v>406</v>
      </c>
      <c r="E44" s="3"/>
      <c r="F44" s="3">
        <v>11</v>
      </c>
      <c r="G44" s="3">
        <v>3</v>
      </c>
      <c r="H44" s="3" t="s">
        <v>911</v>
      </c>
      <c r="I44" s="3" t="s">
        <v>912</v>
      </c>
      <c r="J44" s="3" t="s">
        <v>80</v>
      </c>
      <c r="K44" s="3" t="s">
        <v>81</v>
      </c>
      <c r="L44" s="3">
        <v>87104</v>
      </c>
      <c r="M44" s="3" t="s">
        <v>913</v>
      </c>
      <c r="N44" s="3"/>
      <c r="O44" s="3">
        <v>1120</v>
      </c>
      <c r="P44" s="3" t="s">
        <v>192</v>
      </c>
      <c r="Q44" s="3" t="s">
        <v>183</v>
      </c>
      <c r="R44" s="3" t="s">
        <v>153</v>
      </c>
      <c r="S44" s="3" t="s">
        <v>111</v>
      </c>
      <c r="T44" s="4">
        <v>44225</v>
      </c>
      <c r="U44" s="3" t="s">
        <v>90</v>
      </c>
      <c r="V44" s="3" t="s">
        <v>915</v>
      </c>
      <c r="W44" s="3" t="s">
        <v>17</v>
      </c>
      <c r="X44" s="3" t="s">
        <v>18</v>
      </c>
      <c r="Y44" s="3" t="s">
        <v>92</v>
      </c>
      <c r="Z44" s="3" t="s">
        <v>93</v>
      </c>
      <c r="AA44" s="3"/>
      <c r="AB44" s="3" t="b">
        <v>0</v>
      </c>
      <c r="AC44" s="3">
        <v>8</v>
      </c>
      <c r="AD44" s="3">
        <v>5</v>
      </c>
    </row>
    <row r="45" spans="1:30" ht="150">
      <c r="A45" s="3">
        <v>125484</v>
      </c>
      <c r="B45" s="3">
        <v>111814</v>
      </c>
      <c r="C45" s="3">
        <v>5059340795</v>
      </c>
      <c r="D45" s="3">
        <v>411</v>
      </c>
      <c r="E45" s="3"/>
      <c r="F45" s="3">
        <v>6</v>
      </c>
      <c r="G45" s="3">
        <v>2</v>
      </c>
      <c r="H45" s="3" t="s">
        <v>1261</v>
      </c>
      <c r="I45" s="3" t="s">
        <v>1262</v>
      </c>
      <c r="J45" s="3" t="s">
        <v>80</v>
      </c>
      <c r="K45" s="3" t="s">
        <v>81</v>
      </c>
      <c r="L45" s="3">
        <v>87106</v>
      </c>
      <c r="M45" s="3" t="s">
        <v>1263</v>
      </c>
      <c r="N45" s="3"/>
      <c r="O45" s="3">
        <v>2027</v>
      </c>
      <c r="P45" s="3" t="s">
        <v>420</v>
      </c>
      <c r="Q45" s="3" t="s">
        <v>100</v>
      </c>
      <c r="R45" s="3" t="s">
        <v>87</v>
      </c>
      <c r="S45" s="3" t="s">
        <v>539</v>
      </c>
      <c r="T45" s="4">
        <v>44237</v>
      </c>
      <c r="U45" s="3" t="s">
        <v>90</v>
      </c>
      <c r="V45" s="3" t="s">
        <v>1515</v>
      </c>
      <c r="W45" s="3" t="s">
        <v>29</v>
      </c>
      <c r="X45" s="3" t="s">
        <v>20</v>
      </c>
      <c r="Y45" s="3" t="s">
        <v>92</v>
      </c>
      <c r="Z45" s="3" t="s">
        <v>93</v>
      </c>
      <c r="AA45" s="3"/>
      <c r="AB45" s="3" t="b">
        <v>1</v>
      </c>
      <c r="AC45" s="3">
        <v>8</v>
      </c>
      <c r="AD45" s="3">
        <v>5</v>
      </c>
    </row>
    <row r="46" spans="1:30" ht="150">
      <c r="A46" s="3">
        <v>100534</v>
      </c>
      <c r="B46" s="3">
        <v>90545</v>
      </c>
      <c r="C46" s="3">
        <v>5052691812</v>
      </c>
      <c r="D46" s="3">
        <v>406</v>
      </c>
      <c r="E46" s="3"/>
      <c r="F46" s="3">
        <v>11</v>
      </c>
      <c r="G46" s="3">
        <v>3</v>
      </c>
      <c r="H46" s="3" t="s">
        <v>1545</v>
      </c>
      <c r="I46" s="3" t="s">
        <v>1546</v>
      </c>
      <c r="J46" s="3" t="s">
        <v>80</v>
      </c>
      <c r="K46" s="3" t="s">
        <v>81</v>
      </c>
      <c r="L46" s="3">
        <v>87114</v>
      </c>
      <c r="M46" s="3" t="s">
        <v>1547</v>
      </c>
      <c r="N46" s="3"/>
      <c r="O46" s="3">
        <v>10051</v>
      </c>
      <c r="P46" s="3" t="s">
        <v>152</v>
      </c>
      <c r="Q46" s="3" t="s">
        <v>100</v>
      </c>
      <c r="R46" s="3" t="s">
        <v>153</v>
      </c>
      <c r="S46" s="3" t="s">
        <v>111</v>
      </c>
      <c r="T46" s="4">
        <v>44237</v>
      </c>
      <c r="U46" s="3" t="s">
        <v>90</v>
      </c>
      <c r="V46" s="3" t="s">
        <v>1549</v>
      </c>
      <c r="W46" s="3" t="s">
        <v>17</v>
      </c>
      <c r="X46" s="3" t="s">
        <v>18</v>
      </c>
      <c r="Y46" s="3" t="s">
        <v>92</v>
      </c>
      <c r="Z46" s="3" t="s">
        <v>93</v>
      </c>
      <c r="AA46" s="3"/>
      <c r="AB46" s="3" t="b">
        <v>0</v>
      </c>
      <c r="AC46" s="3">
        <v>8</v>
      </c>
      <c r="AD46" s="3">
        <v>5</v>
      </c>
    </row>
    <row r="47" spans="1:30" ht="150">
      <c r="A47" s="3">
        <v>23121</v>
      </c>
      <c r="B47" s="3">
        <v>21322</v>
      </c>
      <c r="C47" s="3">
        <v>5058903406</v>
      </c>
      <c r="D47" s="3">
        <v>406</v>
      </c>
      <c r="E47" s="3"/>
      <c r="F47" s="3">
        <v>11</v>
      </c>
      <c r="G47" s="3">
        <v>3</v>
      </c>
      <c r="H47" s="3" t="s">
        <v>2645</v>
      </c>
      <c r="I47" s="3" t="s">
        <v>2646</v>
      </c>
      <c r="J47" s="3" t="s">
        <v>80</v>
      </c>
      <c r="K47" s="3" t="s">
        <v>81</v>
      </c>
      <c r="L47" s="3">
        <v>87120</v>
      </c>
      <c r="M47" s="3" t="s">
        <v>2647</v>
      </c>
      <c r="N47" s="3" t="s">
        <v>108</v>
      </c>
      <c r="O47" s="3">
        <v>6200</v>
      </c>
      <c r="P47" s="3" t="s">
        <v>152</v>
      </c>
      <c r="Q47" s="3" t="s">
        <v>100</v>
      </c>
      <c r="R47" s="3" t="s">
        <v>153</v>
      </c>
      <c r="S47" s="3" t="s">
        <v>111</v>
      </c>
      <c r="T47" s="4">
        <v>44160</v>
      </c>
      <c r="U47" s="3" t="s">
        <v>90</v>
      </c>
      <c r="V47" s="3" t="s">
        <v>2648</v>
      </c>
      <c r="W47" s="3" t="s">
        <v>17</v>
      </c>
      <c r="X47" s="3" t="s">
        <v>18</v>
      </c>
      <c r="Y47" s="3" t="s">
        <v>92</v>
      </c>
      <c r="Z47" s="3" t="s">
        <v>93</v>
      </c>
      <c r="AA47" s="3"/>
      <c r="AB47" s="3" t="b">
        <v>0</v>
      </c>
      <c r="AC47" s="3">
        <v>9</v>
      </c>
      <c r="AD47" s="3">
        <v>5</v>
      </c>
    </row>
    <row r="48" spans="1:30" ht="150">
      <c r="A48" s="3">
        <v>73884</v>
      </c>
      <c r="B48" s="3">
        <v>6194</v>
      </c>
      <c r="C48" s="3">
        <v>5058813334</v>
      </c>
      <c r="D48" s="3">
        <v>406</v>
      </c>
      <c r="E48" s="3"/>
      <c r="F48" s="3">
        <v>11</v>
      </c>
      <c r="G48" s="3">
        <v>3</v>
      </c>
      <c r="H48" s="3" t="s">
        <v>1324</v>
      </c>
      <c r="I48" s="3" t="s">
        <v>1325</v>
      </c>
      <c r="J48" s="3" t="s">
        <v>80</v>
      </c>
      <c r="K48" s="3" t="s">
        <v>81</v>
      </c>
      <c r="L48" s="3">
        <v>87109</v>
      </c>
      <c r="M48" s="3" t="s">
        <v>807</v>
      </c>
      <c r="N48" s="3" t="s">
        <v>108</v>
      </c>
      <c r="O48" s="3">
        <v>6200</v>
      </c>
      <c r="P48" s="3" t="s">
        <v>289</v>
      </c>
      <c r="Q48" s="3" t="s">
        <v>100</v>
      </c>
      <c r="R48" s="3" t="s">
        <v>101</v>
      </c>
      <c r="S48" s="3" t="s">
        <v>111</v>
      </c>
      <c r="T48" s="4">
        <v>44139</v>
      </c>
      <c r="U48" s="3" t="s">
        <v>90</v>
      </c>
      <c r="V48" s="3" t="s">
        <v>1326</v>
      </c>
      <c r="W48" s="3" t="s">
        <v>17</v>
      </c>
      <c r="X48" s="3" t="s">
        <v>18</v>
      </c>
      <c r="Y48" s="3" t="s">
        <v>92</v>
      </c>
      <c r="Z48" s="3" t="s">
        <v>93</v>
      </c>
      <c r="AA48" s="3"/>
      <c r="AB48" s="3" t="b">
        <v>0</v>
      </c>
      <c r="AC48" s="3">
        <v>9</v>
      </c>
      <c r="AD48" s="3">
        <v>5</v>
      </c>
    </row>
    <row r="49" spans="1:30" ht="150">
      <c r="A49" s="3">
        <v>421</v>
      </c>
      <c r="B49" s="3">
        <v>131</v>
      </c>
      <c r="C49" s="3">
        <v>5052432722</v>
      </c>
      <c r="D49" s="3">
        <v>405</v>
      </c>
      <c r="E49" s="3"/>
      <c r="F49" s="3">
        <v>11</v>
      </c>
      <c r="G49" s="3">
        <v>3</v>
      </c>
      <c r="H49" s="3" t="s">
        <v>2539</v>
      </c>
      <c r="I49" s="3" t="s">
        <v>2540</v>
      </c>
      <c r="J49" s="3" t="s">
        <v>80</v>
      </c>
      <c r="K49" s="3" t="s">
        <v>81</v>
      </c>
      <c r="L49" s="3">
        <v>87102</v>
      </c>
      <c r="M49" s="3" t="s">
        <v>2539</v>
      </c>
      <c r="N49" s="3" t="s">
        <v>295</v>
      </c>
      <c r="O49" s="3">
        <v>2001</v>
      </c>
      <c r="P49" s="3" t="s">
        <v>219</v>
      </c>
      <c r="Q49" s="3" t="s">
        <v>175</v>
      </c>
      <c r="R49" s="3" t="s">
        <v>220</v>
      </c>
      <c r="S49" s="3" t="s">
        <v>690</v>
      </c>
      <c r="T49" s="4">
        <v>44252</v>
      </c>
      <c r="U49" s="3" t="s">
        <v>90</v>
      </c>
      <c r="V49" s="3" t="s">
        <v>2542</v>
      </c>
      <c r="W49" s="3" t="s">
        <v>17</v>
      </c>
      <c r="X49" s="3" t="s">
        <v>18</v>
      </c>
      <c r="Y49" s="3" t="s">
        <v>92</v>
      </c>
      <c r="Z49" s="3" t="s">
        <v>93</v>
      </c>
      <c r="AA49" s="3"/>
      <c r="AB49" s="3" t="b">
        <v>0</v>
      </c>
      <c r="AC49" s="3">
        <v>9</v>
      </c>
      <c r="AD49" s="3">
        <v>5</v>
      </c>
    </row>
    <row r="50" spans="1:30" ht="150">
      <c r="A50" s="3">
        <v>126869</v>
      </c>
      <c r="B50" s="3">
        <v>112559</v>
      </c>
      <c r="C50" s="3"/>
      <c r="D50" s="3">
        <v>606</v>
      </c>
      <c r="E50" s="3"/>
      <c r="F50" s="3">
        <v>35</v>
      </c>
      <c r="G50" s="3">
        <v>3</v>
      </c>
      <c r="H50" s="3" t="s">
        <v>277</v>
      </c>
      <c r="I50" s="3" t="s">
        <v>278</v>
      </c>
      <c r="J50" s="3" t="s">
        <v>80</v>
      </c>
      <c r="K50" s="3" t="s">
        <v>81</v>
      </c>
      <c r="L50" s="3">
        <v>87112</v>
      </c>
      <c r="M50" s="3" t="s">
        <v>279</v>
      </c>
      <c r="N50" s="3"/>
      <c r="O50" s="3">
        <v>11110</v>
      </c>
      <c r="P50" s="3" t="s">
        <v>281</v>
      </c>
      <c r="Q50" s="3" t="s">
        <v>100</v>
      </c>
      <c r="R50" s="3" t="s">
        <v>101</v>
      </c>
      <c r="S50" s="3" t="s">
        <v>102</v>
      </c>
      <c r="T50" s="4">
        <v>44221</v>
      </c>
      <c r="U50" s="3" t="s">
        <v>90</v>
      </c>
      <c r="V50" s="3" t="s">
        <v>283</v>
      </c>
      <c r="W50" s="3" t="s">
        <v>25</v>
      </c>
      <c r="X50" s="3" t="s">
        <v>18</v>
      </c>
      <c r="Y50" s="3" t="s">
        <v>92</v>
      </c>
      <c r="Z50" s="3" t="s">
        <v>93</v>
      </c>
      <c r="AA50" s="3"/>
      <c r="AB50" s="3" t="b">
        <v>1</v>
      </c>
      <c r="AC50" s="3">
        <v>9</v>
      </c>
      <c r="AD50" s="3">
        <v>5</v>
      </c>
    </row>
    <row r="51" spans="1:30" ht="150">
      <c r="A51" s="3">
        <v>122344</v>
      </c>
      <c r="B51" s="3">
        <v>109148</v>
      </c>
      <c r="C51" s="3">
        <v>5052288114</v>
      </c>
      <c r="D51" s="3">
        <v>607</v>
      </c>
      <c r="E51" s="3"/>
      <c r="F51" s="3">
        <v>11</v>
      </c>
      <c r="G51" s="3">
        <v>3</v>
      </c>
      <c r="H51" s="3" t="s">
        <v>693</v>
      </c>
      <c r="I51" s="3" t="s">
        <v>694</v>
      </c>
      <c r="J51" s="3" t="s">
        <v>80</v>
      </c>
      <c r="K51" s="3" t="s">
        <v>81</v>
      </c>
      <c r="L51" s="3">
        <v>87107</v>
      </c>
      <c r="M51" s="3" t="s">
        <v>695</v>
      </c>
      <c r="N51" s="3"/>
      <c r="O51" s="3">
        <v>2012</v>
      </c>
      <c r="P51" s="3" t="s">
        <v>697</v>
      </c>
      <c r="Q51" s="3" t="s">
        <v>175</v>
      </c>
      <c r="R51" s="3" t="s">
        <v>153</v>
      </c>
      <c r="S51" s="3" t="s">
        <v>193</v>
      </c>
      <c r="T51" s="4">
        <v>44176</v>
      </c>
      <c r="U51" s="3" t="s">
        <v>90</v>
      </c>
      <c r="V51" s="3" t="s">
        <v>698</v>
      </c>
      <c r="W51" s="3" t="s">
        <v>17</v>
      </c>
      <c r="X51" s="3" t="s">
        <v>18</v>
      </c>
      <c r="Y51" s="3" t="s">
        <v>92</v>
      </c>
      <c r="Z51" s="3" t="s">
        <v>93</v>
      </c>
      <c r="AA51" s="3"/>
      <c r="AB51" s="3" t="b">
        <v>0</v>
      </c>
      <c r="AC51" s="3">
        <v>9</v>
      </c>
      <c r="AD51" s="3">
        <v>5</v>
      </c>
    </row>
    <row r="52" spans="1:30" ht="150">
      <c r="A52" s="3">
        <v>28470</v>
      </c>
      <c r="B52" s="3">
        <v>26472</v>
      </c>
      <c r="C52" s="3">
        <v>5052320507</v>
      </c>
      <c r="D52" s="3">
        <v>406</v>
      </c>
      <c r="E52" s="3"/>
      <c r="F52" s="3">
        <v>11</v>
      </c>
      <c r="G52" s="3">
        <v>3</v>
      </c>
      <c r="H52" s="3" t="s">
        <v>3546</v>
      </c>
      <c r="I52" s="3" t="s">
        <v>3547</v>
      </c>
      <c r="J52" s="3" t="s">
        <v>80</v>
      </c>
      <c r="K52" s="3" t="s">
        <v>81</v>
      </c>
      <c r="L52" s="3">
        <v>87108</v>
      </c>
      <c r="M52" s="3" t="s">
        <v>3548</v>
      </c>
      <c r="N52" s="3" t="s">
        <v>108</v>
      </c>
      <c r="O52" s="3">
        <v>8603</v>
      </c>
      <c r="P52" s="3" t="s">
        <v>182</v>
      </c>
      <c r="Q52" s="3" t="s">
        <v>183</v>
      </c>
      <c r="R52" s="3" t="s">
        <v>87</v>
      </c>
      <c r="S52" s="3" t="s">
        <v>111</v>
      </c>
      <c r="T52" s="4">
        <v>44169</v>
      </c>
      <c r="U52" s="3" t="s">
        <v>90</v>
      </c>
      <c r="V52" s="3" t="s">
        <v>3550</v>
      </c>
      <c r="W52" s="3" t="s">
        <v>17</v>
      </c>
      <c r="X52" s="3" t="s">
        <v>18</v>
      </c>
      <c r="Y52" s="3" t="s">
        <v>92</v>
      </c>
      <c r="Z52" s="3" t="s">
        <v>93</v>
      </c>
      <c r="AA52" s="3"/>
      <c r="AB52" s="3" t="b">
        <v>0</v>
      </c>
      <c r="AC52" s="3">
        <v>10</v>
      </c>
      <c r="AD52" s="3">
        <v>5</v>
      </c>
    </row>
    <row r="53" spans="1:30" ht="150">
      <c r="A53" s="3">
        <v>127021</v>
      </c>
      <c r="B53" s="3">
        <v>112642</v>
      </c>
      <c r="C53" s="3">
        <v>5058327237</v>
      </c>
      <c r="D53" s="3">
        <v>405</v>
      </c>
      <c r="E53" s="3"/>
      <c r="F53" s="3">
        <v>11</v>
      </c>
      <c r="G53" s="3">
        <v>3</v>
      </c>
      <c r="H53" s="3" t="s">
        <v>978</v>
      </c>
      <c r="I53" s="3" t="s">
        <v>979</v>
      </c>
      <c r="J53" s="3" t="s">
        <v>80</v>
      </c>
      <c r="K53" s="3" t="s">
        <v>81</v>
      </c>
      <c r="L53" s="3">
        <v>87102</v>
      </c>
      <c r="M53" s="3" t="s">
        <v>978</v>
      </c>
      <c r="N53" s="3"/>
      <c r="O53" s="3">
        <v>109</v>
      </c>
      <c r="P53" s="3" t="s">
        <v>980</v>
      </c>
      <c r="Q53" s="3" t="s">
        <v>120</v>
      </c>
      <c r="R53" s="3" t="s">
        <v>220</v>
      </c>
      <c r="S53" s="3" t="s">
        <v>690</v>
      </c>
      <c r="T53" s="4">
        <v>44173</v>
      </c>
      <c r="U53" s="3" t="s">
        <v>90</v>
      </c>
      <c r="V53" s="3" t="s">
        <v>981</v>
      </c>
      <c r="W53" s="3" t="s">
        <v>17</v>
      </c>
      <c r="X53" s="3" t="s">
        <v>18</v>
      </c>
      <c r="Y53" s="3" t="s">
        <v>92</v>
      </c>
      <c r="Z53" s="3" t="s">
        <v>93</v>
      </c>
      <c r="AA53" s="3"/>
      <c r="AB53" s="3" t="b">
        <v>0</v>
      </c>
      <c r="AC53" s="3">
        <v>10</v>
      </c>
      <c r="AD53" s="3">
        <v>5</v>
      </c>
    </row>
    <row r="54" spans="1:30" ht="150">
      <c r="A54" s="3">
        <v>65727</v>
      </c>
      <c r="B54" s="3">
        <v>60440</v>
      </c>
      <c r="C54" s="3">
        <v>5057960311</v>
      </c>
      <c r="D54" s="3">
        <v>601</v>
      </c>
      <c r="E54" s="3"/>
      <c r="F54" s="3">
        <v>11</v>
      </c>
      <c r="G54" s="3">
        <v>3</v>
      </c>
      <c r="H54" s="3" t="s">
        <v>1504</v>
      </c>
      <c r="I54" s="3" t="s">
        <v>1505</v>
      </c>
      <c r="J54" s="3" t="s">
        <v>80</v>
      </c>
      <c r="K54" s="3" t="s">
        <v>81</v>
      </c>
      <c r="L54" s="3">
        <v>87112</v>
      </c>
      <c r="M54" s="3" t="s">
        <v>1504</v>
      </c>
      <c r="N54" s="3" t="s">
        <v>1506</v>
      </c>
      <c r="O54" s="3">
        <v>8928</v>
      </c>
      <c r="P54" s="3" t="s">
        <v>1072</v>
      </c>
      <c r="Q54" s="3" t="s">
        <v>120</v>
      </c>
      <c r="R54" s="3" t="s">
        <v>101</v>
      </c>
      <c r="S54" s="3" t="s">
        <v>167</v>
      </c>
      <c r="T54" s="4">
        <v>44149</v>
      </c>
      <c r="U54" s="3" t="s">
        <v>90</v>
      </c>
      <c r="V54" s="3" t="s">
        <v>2822</v>
      </c>
      <c r="W54" s="3" t="s">
        <v>17</v>
      </c>
      <c r="X54" s="3" t="s">
        <v>18</v>
      </c>
      <c r="Y54" s="3" t="s">
        <v>92</v>
      </c>
      <c r="Z54" s="3" t="s">
        <v>93</v>
      </c>
      <c r="AA54" s="3"/>
      <c r="AB54" s="3" t="b">
        <v>0</v>
      </c>
      <c r="AC54" s="3">
        <v>10</v>
      </c>
      <c r="AD54" s="3">
        <v>5</v>
      </c>
    </row>
    <row r="55" spans="1:30" ht="150">
      <c r="A55" s="3">
        <v>126153</v>
      </c>
      <c r="B55" s="3">
        <v>44953</v>
      </c>
      <c r="C55" s="3">
        <v>5059675565</v>
      </c>
      <c r="D55" s="3">
        <v>406</v>
      </c>
      <c r="E55" s="3"/>
      <c r="F55" s="3">
        <v>35</v>
      </c>
      <c r="G55" s="3">
        <v>3</v>
      </c>
      <c r="H55" s="3" t="s">
        <v>1950</v>
      </c>
      <c r="I55" s="3" t="s">
        <v>1951</v>
      </c>
      <c r="J55" s="3" t="s">
        <v>80</v>
      </c>
      <c r="K55" s="3" t="s">
        <v>81</v>
      </c>
      <c r="L55" s="3">
        <v>87107</v>
      </c>
      <c r="M55" s="3" t="s">
        <v>225</v>
      </c>
      <c r="N55" s="3"/>
      <c r="O55" s="3">
        <v>1640</v>
      </c>
      <c r="P55" s="3" t="s">
        <v>110</v>
      </c>
      <c r="Q55" s="3" t="s">
        <v>100</v>
      </c>
      <c r="R55" s="3" t="s">
        <v>87</v>
      </c>
      <c r="S55" s="3" t="s">
        <v>111</v>
      </c>
      <c r="T55" s="4">
        <v>44238</v>
      </c>
      <c r="U55" s="3" t="s">
        <v>90</v>
      </c>
      <c r="V55" s="3" t="s">
        <v>1953</v>
      </c>
      <c r="W55" s="3" t="s">
        <v>25</v>
      </c>
      <c r="X55" s="3" t="s">
        <v>18</v>
      </c>
      <c r="Y55" s="3" t="s">
        <v>92</v>
      </c>
      <c r="Z55" s="3" t="s">
        <v>93</v>
      </c>
      <c r="AA55" s="3"/>
      <c r="AB55" s="3" t="b">
        <v>1</v>
      </c>
      <c r="AC55" s="3">
        <v>10</v>
      </c>
      <c r="AD55" s="3">
        <v>5</v>
      </c>
    </row>
    <row r="56" spans="1:30" ht="150">
      <c r="A56" s="3">
        <v>58277</v>
      </c>
      <c r="B56" s="3">
        <v>53847</v>
      </c>
      <c r="C56" s="3">
        <v>5053458727</v>
      </c>
      <c r="D56" s="3">
        <v>406</v>
      </c>
      <c r="E56" s="3"/>
      <c r="F56" s="3">
        <v>11</v>
      </c>
      <c r="G56" s="3">
        <v>3</v>
      </c>
      <c r="H56" s="3" t="s">
        <v>323</v>
      </c>
      <c r="I56" s="3" t="s">
        <v>1500</v>
      </c>
      <c r="J56" s="3" t="s">
        <v>80</v>
      </c>
      <c r="K56" s="3" t="s">
        <v>81</v>
      </c>
      <c r="L56" s="3">
        <v>87107</v>
      </c>
      <c r="M56" s="3" t="s">
        <v>1501</v>
      </c>
      <c r="N56" s="3" t="s">
        <v>108</v>
      </c>
      <c r="O56" s="3">
        <v>5230</v>
      </c>
      <c r="P56" s="3" t="s">
        <v>219</v>
      </c>
      <c r="Q56" s="3" t="s">
        <v>175</v>
      </c>
      <c r="R56" s="3" t="s">
        <v>153</v>
      </c>
      <c r="S56" s="3" t="s">
        <v>111</v>
      </c>
      <c r="T56" s="4">
        <v>44232</v>
      </c>
      <c r="U56" s="3" t="s">
        <v>90</v>
      </c>
      <c r="V56" s="3" t="s">
        <v>1503</v>
      </c>
      <c r="W56" s="3" t="s">
        <v>17</v>
      </c>
      <c r="X56" s="3" t="s">
        <v>18</v>
      </c>
      <c r="Y56" s="3" t="s">
        <v>92</v>
      </c>
      <c r="Z56" s="3" t="s">
        <v>93</v>
      </c>
      <c r="AA56" s="3"/>
      <c r="AB56" s="3" t="b">
        <v>0</v>
      </c>
      <c r="AC56" s="3">
        <v>10</v>
      </c>
      <c r="AD56" s="3">
        <v>5</v>
      </c>
    </row>
    <row r="57" spans="1:30" ht="150">
      <c r="A57" s="3">
        <v>128209</v>
      </c>
      <c r="B57" s="3">
        <v>113388</v>
      </c>
      <c r="C57" s="3">
        <v>5054945673</v>
      </c>
      <c r="D57" s="3">
        <v>406</v>
      </c>
      <c r="E57" s="3"/>
      <c r="F57" s="3">
        <v>11</v>
      </c>
      <c r="G57" s="3">
        <v>3</v>
      </c>
      <c r="H57" s="3" t="s">
        <v>2498</v>
      </c>
      <c r="I57" s="3" t="s">
        <v>2499</v>
      </c>
      <c r="J57" s="3" t="s">
        <v>80</v>
      </c>
      <c r="K57" s="3" t="s">
        <v>81</v>
      </c>
      <c r="L57" s="3">
        <v>87108</v>
      </c>
      <c r="M57" s="3" t="s">
        <v>2500</v>
      </c>
      <c r="N57" s="3"/>
      <c r="O57" s="3">
        <v>4200</v>
      </c>
      <c r="P57" s="3" t="s">
        <v>227</v>
      </c>
      <c r="Q57" s="3" t="s">
        <v>120</v>
      </c>
      <c r="R57" s="3" t="s">
        <v>87</v>
      </c>
      <c r="S57" s="3" t="s">
        <v>111</v>
      </c>
      <c r="T57" s="4">
        <v>44141</v>
      </c>
      <c r="U57" s="3" t="s">
        <v>90</v>
      </c>
      <c r="V57" s="3" t="s">
        <v>2501</v>
      </c>
      <c r="W57" s="3" t="s">
        <v>17</v>
      </c>
      <c r="X57" s="3" t="s">
        <v>18</v>
      </c>
      <c r="Y57" s="3" t="s">
        <v>92</v>
      </c>
      <c r="Z57" s="3" t="s">
        <v>93</v>
      </c>
      <c r="AA57" s="3"/>
      <c r="AB57" s="3" t="b">
        <v>0</v>
      </c>
      <c r="AC57" s="3">
        <v>11</v>
      </c>
      <c r="AD57" s="3">
        <v>5</v>
      </c>
    </row>
    <row r="58" spans="1:30" ht="150">
      <c r="A58" s="3">
        <v>17811</v>
      </c>
      <c r="B58" s="3">
        <v>16248</v>
      </c>
      <c r="C58" s="3">
        <v>5052666318</v>
      </c>
      <c r="D58" s="3">
        <v>406</v>
      </c>
      <c r="E58" s="3"/>
      <c r="F58" s="3">
        <v>11</v>
      </c>
      <c r="G58" s="3">
        <v>3</v>
      </c>
      <c r="H58" s="3" t="s">
        <v>2807</v>
      </c>
      <c r="I58" s="3" t="s">
        <v>2808</v>
      </c>
      <c r="J58" s="3" t="s">
        <v>80</v>
      </c>
      <c r="K58" s="3" t="s">
        <v>81</v>
      </c>
      <c r="L58" s="3">
        <v>87108</v>
      </c>
      <c r="M58" s="3" t="s">
        <v>2809</v>
      </c>
      <c r="N58" s="3" t="s">
        <v>108</v>
      </c>
      <c r="O58" s="3">
        <v>5455</v>
      </c>
      <c r="P58" s="3" t="s">
        <v>110</v>
      </c>
      <c r="Q58" s="3" t="s">
        <v>100</v>
      </c>
      <c r="R58" s="3" t="s">
        <v>87</v>
      </c>
      <c r="S58" s="3" t="s">
        <v>111</v>
      </c>
      <c r="T58" s="4">
        <v>44252</v>
      </c>
      <c r="U58" s="3" t="s">
        <v>90</v>
      </c>
      <c r="V58" s="3" t="s">
        <v>2811</v>
      </c>
      <c r="W58" s="3" t="s">
        <v>17</v>
      </c>
      <c r="X58" s="3" t="s">
        <v>18</v>
      </c>
      <c r="Y58" s="3" t="s">
        <v>92</v>
      </c>
      <c r="Z58" s="3" t="s">
        <v>93</v>
      </c>
      <c r="AA58" s="3"/>
      <c r="AB58" s="3" t="b">
        <v>0</v>
      </c>
      <c r="AC58" s="3">
        <v>11</v>
      </c>
      <c r="AD58" s="3">
        <v>5</v>
      </c>
    </row>
    <row r="59" spans="1:30" ht="150">
      <c r="A59" s="3">
        <v>128255</v>
      </c>
      <c r="B59" s="3">
        <v>113430</v>
      </c>
      <c r="C59" s="3">
        <v>5056397338</v>
      </c>
      <c r="D59" s="3">
        <v>1002</v>
      </c>
      <c r="E59" s="3"/>
      <c r="F59" s="3">
        <v>11</v>
      </c>
      <c r="G59" s="3">
        <v>3</v>
      </c>
      <c r="H59" s="3" t="s">
        <v>2307</v>
      </c>
      <c r="I59" s="3" t="s">
        <v>579</v>
      </c>
      <c r="J59" s="3" t="s">
        <v>80</v>
      </c>
      <c r="K59" s="3" t="s">
        <v>81</v>
      </c>
      <c r="L59" s="3">
        <v>87108</v>
      </c>
      <c r="M59" s="3" t="s">
        <v>2308</v>
      </c>
      <c r="N59" s="3"/>
      <c r="O59" s="3">
        <v>6320</v>
      </c>
      <c r="P59" s="3" t="s">
        <v>182</v>
      </c>
      <c r="Q59" s="3" t="s">
        <v>183</v>
      </c>
      <c r="R59" s="3" t="s">
        <v>87</v>
      </c>
      <c r="S59" s="3" t="s">
        <v>432</v>
      </c>
      <c r="T59" s="4">
        <v>44173</v>
      </c>
      <c r="U59" s="3" t="s">
        <v>90</v>
      </c>
      <c r="V59" s="3" t="s">
        <v>2309</v>
      </c>
      <c r="W59" s="3" t="s">
        <v>17</v>
      </c>
      <c r="X59" s="3" t="s">
        <v>18</v>
      </c>
      <c r="Y59" s="3" t="s">
        <v>92</v>
      </c>
      <c r="Z59" s="3" t="s">
        <v>93</v>
      </c>
      <c r="AA59" s="3"/>
      <c r="AB59" s="3" t="b">
        <v>0</v>
      </c>
      <c r="AC59" s="3">
        <v>11</v>
      </c>
      <c r="AD59" s="3">
        <v>5</v>
      </c>
    </row>
    <row r="60" spans="1:30" ht="150">
      <c r="A60" s="3">
        <v>21367</v>
      </c>
      <c r="B60" s="3">
        <v>19642</v>
      </c>
      <c r="C60" s="3">
        <v>9153321301</v>
      </c>
      <c r="D60" s="3">
        <v>607</v>
      </c>
      <c r="E60" s="3"/>
      <c r="F60" s="3">
        <v>11</v>
      </c>
      <c r="G60" s="3">
        <v>3</v>
      </c>
      <c r="H60" s="3" t="s">
        <v>1812</v>
      </c>
      <c r="I60" s="3" t="s">
        <v>1813</v>
      </c>
      <c r="J60" s="3" t="s">
        <v>80</v>
      </c>
      <c r="K60" s="3" t="s">
        <v>81</v>
      </c>
      <c r="L60" s="3">
        <v>87102</v>
      </c>
      <c r="M60" s="3" t="s">
        <v>483</v>
      </c>
      <c r="N60" s="3" t="s">
        <v>1717</v>
      </c>
      <c r="O60" s="3">
        <v>2120</v>
      </c>
      <c r="P60" s="3" t="s">
        <v>439</v>
      </c>
      <c r="Q60" s="3" t="s">
        <v>100</v>
      </c>
      <c r="R60" s="3" t="s">
        <v>87</v>
      </c>
      <c r="S60" s="3" t="s">
        <v>193</v>
      </c>
      <c r="T60" s="4">
        <v>44223</v>
      </c>
      <c r="U60" s="3" t="s">
        <v>90</v>
      </c>
      <c r="V60" s="3" t="s">
        <v>1815</v>
      </c>
      <c r="W60" s="3" t="s">
        <v>17</v>
      </c>
      <c r="X60" s="3" t="s">
        <v>18</v>
      </c>
      <c r="Y60" s="3" t="s">
        <v>92</v>
      </c>
      <c r="Z60" s="3" t="s">
        <v>93</v>
      </c>
      <c r="AA60" s="3"/>
      <c r="AB60" s="3" t="b">
        <v>0</v>
      </c>
      <c r="AC60" s="3">
        <v>11</v>
      </c>
      <c r="AD60" s="3">
        <v>5</v>
      </c>
    </row>
    <row r="61" spans="1:30" ht="150">
      <c r="A61" s="3">
        <v>107539</v>
      </c>
      <c r="B61" s="3">
        <v>96493</v>
      </c>
      <c r="C61" s="3">
        <v>5053450829</v>
      </c>
      <c r="D61" s="3">
        <v>406</v>
      </c>
      <c r="E61" s="3"/>
      <c r="F61" s="3">
        <v>11</v>
      </c>
      <c r="G61" s="3">
        <v>3</v>
      </c>
      <c r="H61" s="3" t="s">
        <v>2969</v>
      </c>
      <c r="I61" s="3" t="s">
        <v>2970</v>
      </c>
      <c r="J61" s="3" t="s">
        <v>80</v>
      </c>
      <c r="K61" s="3" t="s">
        <v>81</v>
      </c>
      <c r="L61" s="3">
        <v>87109</v>
      </c>
      <c r="M61" s="3" t="s">
        <v>2969</v>
      </c>
      <c r="N61" s="3"/>
      <c r="O61" s="3">
        <v>4865</v>
      </c>
      <c r="P61" s="3" t="s">
        <v>2174</v>
      </c>
      <c r="Q61" s="3" t="s">
        <v>2175</v>
      </c>
      <c r="R61" s="3"/>
      <c r="S61" s="3" t="s">
        <v>111</v>
      </c>
      <c r="T61" s="4">
        <v>44211</v>
      </c>
      <c r="U61" s="3" t="s">
        <v>90</v>
      </c>
      <c r="V61" s="3" t="s">
        <v>2972</v>
      </c>
      <c r="W61" s="3" t="s">
        <v>17</v>
      </c>
      <c r="X61" s="3" t="s">
        <v>18</v>
      </c>
      <c r="Y61" s="3" t="s">
        <v>92</v>
      </c>
      <c r="Z61" s="3" t="s">
        <v>93</v>
      </c>
      <c r="AA61" s="3"/>
      <c r="AB61" s="3" t="b">
        <v>0</v>
      </c>
      <c r="AC61" s="3">
        <v>11</v>
      </c>
      <c r="AD61" s="3">
        <v>5</v>
      </c>
    </row>
    <row r="62" spans="1:30" ht="150">
      <c r="A62" s="3">
        <v>125994</v>
      </c>
      <c r="B62" s="3">
        <v>112081</v>
      </c>
      <c r="C62" s="3">
        <v>5055085569</v>
      </c>
      <c r="D62" s="3">
        <v>402</v>
      </c>
      <c r="E62" s="3"/>
      <c r="F62" s="3">
        <v>11</v>
      </c>
      <c r="G62" s="3">
        <v>3</v>
      </c>
      <c r="H62" s="3" t="s">
        <v>1998</v>
      </c>
      <c r="I62" s="3" t="s">
        <v>1999</v>
      </c>
      <c r="J62" s="3" t="s">
        <v>80</v>
      </c>
      <c r="K62" s="3" t="s">
        <v>81</v>
      </c>
      <c r="L62" s="3">
        <v>87120</v>
      </c>
      <c r="M62" s="3" t="s">
        <v>1998</v>
      </c>
      <c r="N62" s="3"/>
      <c r="O62" s="3">
        <v>4301</v>
      </c>
      <c r="P62" s="3" t="s">
        <v>2001</v>
      </c>
      <c r="Q62" s="3" t="s">
        <v>136</v>
      </c>
      <c r="R62" s="3" t="s">
        <v>153</v>
      </c>
      <c r="S62" s="3" t="s">
        <v>221</v>
      </c>
      <c r="T62" s="4">
        <v>44222</v>
      </c>
      <c r="U62" s="3" t="s">
        <v>90</v>
      </c>
      <c r="V62" s="3" t="s">
        <v>2002</v>
      </c>
      <c r="W62" s="3" t="s">
        <v>17</v>
      </c>
      <c r="X62" s="3" t="s">
        <v>18</v>
      </c>
      <c r="Y62" s="3" t="s">
        <v>92</v>
      </c>
      <c r="Z62" s="3" t="s">
        <v>93</v>
      </c>
      <c r="AA62" s="3"/>
      <c r="AB62" s="3" t="b">
        <v>0</v>
      </c>
      <c r="AC62" s="3">
        <v>12</v>
      </c>
      <c r="AD62" s="3">
        <v>5</v>
      </c>
    </row>
    <row r="63" spans="1:30" ht="150">
      <c r="A63" s="3">
        <v>128436</v>
      </c>
      <c r="B63" s="3">
        <v>113603</v>
      </c>
      <c r="C63" s="3">
        <v>5054926626</v>
      </c>
      <c r="D63" s="3">
        <v>406</v>
      </c>
      <c r="E63" s="3"/>
      <c r="F63" s="3">
        <v>11</v>
      </c>
      <c r="G63" s="3">
        <v>3</v>
      </c>
      <c r="H63" s="3" t="s">
        <v>567</v>
      </c>
      <c r="I63" s="3" t="s">
        <v>3156</v>
      </c>
      <c r="J63" s="3" t="s">
        <v>80</v>
      </c>
      <c r="K63" s="3" t="s">
        <v>81</v>
      </c>
      <c r="L63" s="3">
        <v>87110</v>
      </c>
      <c r="M63" s="3" t="s">
        <v>3157</v>
      </c>
      <c r="N63" s="3"/>
      <c r="O63" s="3">
        <v>4331</v>
      </c>
      <c r="P63" s="3" t="s">
        <v>289</v>
      </c>
      <c r="Q63" s="3" t="s">
        <v>100</v>
      </c>
      <c r="R63" s="3" t="s">
        <v>101</v>
      </c>
      <c r="S63" s="3" t="s">
        <v>111</v>
      </c>
      <c r="T63" s="4">
        <v>44225</v>
      </c>
      <c r="U63" s="3" t="s">
        <v>90</v>
      </c>
      <c r="V63" s="3" t="s">
        <v>3159</v>
      </c>
      <c r="W63" s="3" t="s">
        <v>17</v>
      </c>
      <c r="X63" s="3" t="s">
        <v>18</v>
      </c>
      <c r="Y63" s="3" t="s">
        <v>92</v>
      </c>
      <c r="Z63" s="3" t="s">
        <v>93</v>
      </c>
      <c r="AA63" s="3"/>
      <c r="AB63" s="3" t="b">
        <v>0</v>
      </c>
      <c r="AC63" s="3">
        <v>12</v>
      </c>
      <c r="AD63" s="3">
        <v>5</v>
      </c>
    </row>
    <row r="64" spans="1:30" ht="150">
      <c r="A64" s="3">
        <v>69276</v>
      </c>
      <c r="B64" s="3">
        <v>14096</v>
      </c>
      <c r="C64" s="3">
        <v>5052560564</v>
      </c>
      <c r="D64" s="3">
        <v>501</v>
      </c>
      <c r="E64" s="3"/>
      <c r="F64" s="3">
        <v>11</v>
      </c>
      <c r="G64" s="3">
        <v>3</v>
      </c>
      <c r="H64" s="3" t="s">
        <v>2380</v>
      </c>
      <c r="I64" s="3" t="s">
        <v>2381</v>
      </c>
      <c r="J64" s="3" t="s">
        <v>80</v>
      </c>
      <c r="K64" s="3" t="s">
        <v>81</v>
      </c>
      <c r="L64" s="3">
        <v>87108</v>
      </c>
      <c r="M64" s="3" t="s">
        <v>2380</v>
      </c>
      <c r="N64" s="3" t="s">
        <v>682</v>
      </c>
      <c r="O64" s="3">
        <v>4310</v>
      </c>
      <c r="P64" s="3" t="s">
        <v>227</v>
      </c>
      <c r="Q64" s="3" t="s">
        <v>120</v>
      </c>
      <c r="R64" s="3" t="s">
        <v>87</v>
      </c>
      <c r="S64" s="3" t="s">
        <v>779</v>
      </c>
      <c r="T64" s="4">
        <v>44279</v>
      </c>
      <c r="U64" s="3" t="s">
        <v>90</v>
      </c>
      <c r="V64" s="3" t="s">
        <v>2383</v>
      </c>
      <c r="W64" s="3" t="s">
        <v>17</v>
      </c>
      <c r="X64" s="3" t="s">
        <v>18</v>
      </c>
      <c r="Y64" s="3" t="s">
        <v>92</v>
      </c>
      <c r="Z64" s="3" t="s">
        <v>93</v>
      </c>
      <c r="AA64" s="3"/>
      <c r="AB64" s="3" t="b">
        <v>0</v>
      </c>
      <c r="AC64" s="3">
        <v>12</v>
      </c>
      <c r="AD64" s="3">
        <v>5</v>
      </c>
    </row>
    <row r="65" spans="1:30" ht="150">
      <c r="A65" s="3">
        <v>128054</v>
      </c>
      <c r="B65" s="3">
        <v>113260</v>
      </c>
      <c r="C65" s="3">
        <v>5058331333</v>
      </c>
      <c r="D65" s="3">
        <v>608</v>
      </c>
      <c r="E65" s="3"/>
      <c r="F65" s="3">
        <v>11</v>
      </c>
      <c r="G65" s="3">
        <v>3</v>
      </c>
      <c r="H65" s="3" t="s">
        <v>934</v>
      </c>
      <c r="I65" s="3" t="s">
        <v>935</v>
      </c>
      <c r="J65" s="3" t="s">
        <v>80</v>
      </c>
      <c r="K65" s="3" t="s">
        <v>81</v>
      </c>
      <c r="L65" s="3">
        <v>87121</v>
      </c>
      <c r="M65" s="3" t="s">
        <v>936</v>
      </c>
      <c r="N65" s="3"/>
      <c r="O65" s="3">
        <v>9601</v>
      </c>
      <c r="P65" s="3" t="s">
        <v>938</v>
      </c>
      <c r="Q65" s="3" t="s">
        <v>183</v>
      </c>
      <c r="R65" s="3" t="s">
        <v>220</v>
      </c>
      <c r="S65" s="3" t="s">
        <v>583</v>
      </c>
      <c r="T65" s="4">
        <v>44145</v>
      </c>
      <c r="U65" s="3" t="s">
        <v>90</v>
      </c>
      <c r="V65" s="3" t="s">
        <v>939</v>
      </c>
      <c r="W65" s="3" t="s">
        <v>17</v>
      </c>
      <c r="X65" s="3" t="s">
        <v>18</v>
      </c>
      <c r="Y65" s="3" t="s">
        <v>92</v>
      </c>
      <c r="Z65" s="3" t="s">
        <v>93</v>
      </c>
      <c r="AA65" s="3"/>
      <c r="AB65" s="3" t="b">
        <v>0</v>
      </c>
      <c r="AC65" s="3">
        <v>12</v>
      </c>
      <c r="AD65" s="3">
        <v>5</v>
      </c>
    </row>
    <row r="66" spans="1:30" ht="150">
      <c r="A66" s="3">
        <v>75683</v>
      </c>
      <c r="B66" s="3">
        <v>1272</v>
      </c>
      <c r="C66" s="3"/>
      <c r="D66" s="3">
        <v>601</v>
      </c>
      <c r="E66" s="3"/>
      <c r="F66" s="3">
        <v>11</v>
      </c>
      <c r="G66" s="3">
        <v>3</v>
      </c>
      <c r="H66" s="3" t="s">
        <v>468</v>
      </c>
      <c r="I66" s="3" t="s">
        <v>469</v>
      </c>
      <c r="J66" s="3" t="s">
        <v>80</v>
      </c>
      <c r="K66" s="3" t="s">
        <v>81</v>
      </c>
      <c r="L66" s="3">
        <v>87112</v>
      </c>
      <c r="M66" s="3" t="s">
        <v>470</v>
      </c>
      <c r="N66" s="3" t="s">
        <v>471</v>
      </c>
      <c r="O66" s="3">
        <v>2910</v>
      </c>
      <c r="P66" s="3" t="s">
        <v>473</v>
      </c>
      <c r="Q66" s="3" t="s">
        <v>100</v>
      </c>
      <c r="R66" s="3" t="s">
        <v>101</v>
      </c>
      <c r="S66" s="3" t="s">
        <v>167</v>
      </c>
      <c r="T66" s="4">
        <v>44260</v>
      </c>
      <c r="U66" s="3" t="s">
        <v>90</v>
      </c>
      <c r="V66" s="3" t="s">
        <v>474</v>
      </c>
      <c r="W66" s="3" t="s">
        <v>17</v>
      </c>
      <c r="X66" s="3" t="s">
        <v>18</v>
      </c>
      <c r="Y66" s="3" t="s">
        <v>92</v>
      </c>
      <c r="Z66" s="3" t="s">
        <v>93</v>
      </c>
      <c r="AA66" s="3"/>
      <c r="AB66" s="3" t="b">
        <v>0</v>
      </c>
      <c r="AC66" s="3">
        <v>12</v>
      </c>
      <c r="AD66" s="3">
        <v>5</v>
      </c>
    </row>
    <row r="67" spans="1:30" ht="150">
      <c r="A67" s="3">
        <v>108684</v>
      </c>
      <c r="B67" s="3">
        <v>97496</v>
      </c>
      <c r="C67" s="3">
        <v>5052660550</v>
      </c>
      <c r="D67" s="3">
        <v>405</v>
      </c>
      <c r="E67" s="3"/>
      <c r="F67" s="3">
        <v>11</v>
      </c>
      <c r="G67" s="3">
        <v>3</v>
      </c>
      <c r="H67" s="3" t="s">
        <v>1959</v>
      </c>
      <c r="I67" s="3" t="s">
        <v>1960</v>
      </c>
      <c r="J67" s="3" t="s">
        <v>80</v>
      </c>
      <c r="K67" s="3" t="s">
        <v>81</v>
      </c>
      <c r="L67" s="3">
        <v>87106</v>
      </c>
      <c r="M67" s="3" t="s">
        <v>1961</v>
      </c>
      <c r="N67" s="3"/>
      <c r="O67" s="3">
        <v>1824</v>
      </c>
      <c r="P67" s="3" t="s">
        <v>281</v>
      </c>
      <c r="Q67" s="3" t="s">
        <v>100</v>
      </c>
      <c r="R67" s="3" t="s">
        <v>101</v>
      </c>
      <c r="S67" s="3" t="s">
        <v>690</v>
      </c>
      <c r="T67" s="4">
        <v>44207</v>
      </c>
      <c r="U67" s="3" t="s">
        <v>90</v>
      </c>
      <c r="V67" s="3" t="s">
        <v>1963</v>
      </c>
      <c r="W67" s="3" t="s">
        <v>17</v>
      </c>
      <c r="X67" s="3" t="s">
        <v>18</v>
      </c>
      <c r="Y67" s="3" t="s">
        <v>92</v>
      </c>
      <c r="Z67" s="3" t="s">
        <v>93</v>
      </c>
      <c r="AA67" s="3"/>
      <c r="AB67" s="3" t="b">
        <v>0</v>
      </c>
      <c r="AC67" s="3">
        <v>13</v>
      </c>
      <c r="AD67" s="3">
        <v>5</v>
      </c>
    </row>
    <row r="68" spans="1:30" ht="150">
      <c r="A68" s="3">
        <v>121716</v>
      </c>
      <c r="B68" s="3">
        <v>108568</v>
      </c>
      <c r="C68" s="3">
        <v>8188713084</v>
      </c>
      <c r="D68" s="3">
        <v>406</v>
      </c>
      <c r="E68" s="3"/>
      <c r="F68" s="3">
        <v>35</v>
      </c>
      <c r="G68" s="3">
        <v>3</v>
      </c>
      <c r="H68" s="3" t="s">
        <v>957</v>
      </c>
      <c r="I68" s="3" t="s">
        <v>958</v>
      </c>
      <c r="J68" s="3" t="s">
        <v>80</v>
      </c>
      <c r="K68" s="3" t="s">
        <v>81</v>
      </c>
      <c r="L68" s="3">
        <v>87110</v>
      </c>
      <c r="M68" s="3" t="s">
        <v>959</v>
      </c>
      <c r="N68" s="3"/>
      <c r="O68" s="3">
        <v>6600</v>
      </c>
      <c r="P68" s="3" t="s">
        <v>301</v>
      </c>
      <c r="Q68" s="3" t="s">
        <v>100</v>
      </c>
      <c r="R68" s="3" t="s">
        <v>101</v>
      </c>
      <c r="S68" s="3" t="s">
        <v>111</v>
      </c>
      <c r="T68" s="4">
        <v>44272</v>
      </c>
      <c r="U68" s="3" t="s">
        <v>90</v>
      </c>
      <c r="V68" s="3" t="s">
        <v>960</v>
      </c>
      <c r="W68" s="3" t="s">
        <v>25</v>
      </c>
      <c r="X68" s="3" t="s">
        <v>18</v>
      </c>
      <c r="Y68" s="3" t="s">
        <v>92</v>
      </c>
      <c r="Z68" s="3" t="s">
        <v>93</v>
      </c>
      <c r="AA68" s="3"/>
      <c r="AB68" s="3" t="b">
        <v>1</v>
      </c>
      <c r="AC68" s="3">
        <v>13</v>
      </c>
      <c r="AD68" s="3">
        <v>5</v>
      </c>
    </row>
    <row r="69" spans="1:30" ht="150">
      <c r="A69" s="3">
        <v>51190</v>
      </c>
      <c r="B69" s="3">
        <v>10281</v>
      </c>
      <c r="C69" s="3">
        <v>5058650480</v>
      </c>
      <c r="D69" s="3">
        <v>406</v>
      </c>
      <c r="E69" s="3"/>
      <c r="F69" s="3">
        <v>11</v>
      </c>
      <c r="G69" s="3">
        <v>3</v>
      </c>
      <c r="H69" s="3" t="s">
        <v>2868</v>
      </c>
      <c r="I69" s="3" t="s">
        <v>2869</v>
      </c>
      <c r="J69" s="3" t="s">
        <v>80</v>
      </c>
      <c r="K69" s="3" t="s">
        <v>81</v>
      </c>
      <c r="L69" s="3">
        <v>87105</v>
      </c>
      <c r="M69" s="3" t="s">
        <v>1257</v>
      </c>
      <c r="N69" s="3" t="s">
        <v>108</v>
      </c>
      <c r="O69" s="3">
        <v>1523</v>
      </c>
      <c r="P69" s="3" t="s">
        <v>219</v>
      </c>
      <c r="Q69" s="3" t="s">
        <v>175</v>
      </c>
      <c r="R69" s="3" t="s">
        <v>220</v>
      </c>
      <c r="S69" s="3" t="s">
        <v>111</v>
      </c>
      <c r="T69" s="4">
        <v>44259</v>
      </c>
      <c r="U69" s="3" t="s">
        <v>90</v>
      </c>
      <c r="V69" s="3" t="s">
        <v>2871</v>
      </c>
      <c r="W69" s="3" t="s">
        <v>17</v>
      </c>
      <c r="X69" s="3" t="s">
        <v>18</v>
      </c>
      <c r="Y69" s="3" t="s">
        <v>92</v>
      </c>
      <c r="Z69" s="3" t="s">
        <v>93</v>
      </c>
      <c r="AA69" s="3"/>
      <c r="AB69" s="3" t="b">
        <v>0</v>
      </c>
      <c r="AC69" s="3">
        <v>13</v>
      </c>
      <c r="AD69" s="3">
        <v>5</v>
      </c>
    </row>
    <row r="70" spans="1:30" ht="150">
      <c r="A70" s="3">
        <v>116770</v>
      </c>
      <c r="B70" s="3">
        <v>104343</v>
      </c>
      <c r="C70" s="3">
        <v>5052420657</v>
      </c>
      <c r="D70" s="3">
        <v>406</v>
      </c>
      <c r="E70" s="3"/>
      <c r="F70" s="3">
        <v>11</v>
      </c>
      <c r="G70" s="3">
        <v>3</v>
      </c>
      <c r="H70" s="3" t="s">
        <v>1974</v>
      </c>
      <c r="I70" s="3" t="s">
        <v>1975</v>
      </c>
      <c r="J70" s="3" t="s">
        <v>80</v>
      </c>
      <c r="K70" s="3" t="s">
        <v>81</v>
      </c>
      <c r="L70" s="3">
        <v>87106</v>
      </c>
      <c r="M70" s="3" t="s">
        <v>1976</v>
      </c>
      <c r="N70" s="3"/>
      <c r="O70" s="3">
        <v>1620</v>
      </c>
      <c r="P70" s="3" t="s">
        <v>1978</v>
      </c>
      <c r="Q70" s="3" t="s">
        <v>831</v>
      </c>
      <c r="R70" s="3" t="s">
        <v>87</v>
      </c>
      <c r="S70" s="3" t="s">
        <v>111</v>
      </c>
      <c r="T70" s="4">
        <v>44259</v>
      </c>
      <c r="U70" s="3" t="s">
        <v>90</v>
      </c>
      <c r="V70" s="3" t="s">
        <v>1979</v>
      </c>
      <c r="W70" s="3" t="s">
        <v>17</v>
      </c>
      <c r="X70" s="3" t="s">
        <v>18</v>
      </c>
      <c r="Y70" s="3" t="s">
        <v>92</v>
      </c>
      <c r="Z70" s="3" t="s">
        <v>93</v>
      </c>
      <c r="AA70" s="3"/>
      <c r="AB70" s="3" t="b">
        <v>0</v>
      </c>
      <c r="AC70" s="3">
        <v>13</v>
      </c>
      <c r="AD70" s="3">
        <v>5</v>
      </c>
    </row>
    <row r="71" spans="1:30" ht="150">
      <c r="A71" s="3">
        <v>128451</v>
      </c>
      <c r="B71" s="3">
        <v>113618</v>
      </c>
      <c r="C71" s="3">
        <v>5059108800</v>
      </c>
      <c r="D71" s="3">
        <v>1002</v>
      </c>
      <c r="E71" s="3"/>
      <c r="F71" s="3">
        <v>11</v>
      </c>
      <c r="G71" s="3">
        <v>3</v>
      </c>
      <c r="H71" s="3" t="s">
        <v>1657</v>
      </c>
      <c r="I71" s="3" t="s">
        <v>1658</v>
      </c>
      <c r="J71" s="3" t="s">
        <v>80</v>
      </c>
      <c r="K71" s="3" t="s">
        <v>81</v>
      </c>
      <c r="L71" s="3">
        <v>87121</v>
      </c>
      <c r="M71" s="3" t="s">
        <v>1659</v>
      </c>
      <c r="N71" s="3"/>
      <c r="O71" s="3">
        <v>5016</v>
      </c>
      <c r="P71" s="3" t="s">
        <v>281</v>
      </c>
      <c r="Q71" s="3" t="s">
        <v>100</v>
      </c>
      <c r="R71" s="3" t="s">
        <v>101</v>
      </c>
      <c r="S71" s="3" t="s">
        <v>432</v>
      </c>
      <c r="T71" s="4">
        <v>44195</v>
      </c>
      <c r="U71" s="3" t="s">
        <v>90</v>
      </c>
      <c r="V71" s="3" t="s">
        <v>1661</v>
      </c>
      <c r="W71" s="3" t="s">
        <v>17</v>
      </c>
      <c r="X71" s="3" t="s">
        <v>18</v>
      </c>
      <c r="Y71" s="3" t="s">
        <v>92</v>
      </c>
      <c r="Z71" s="3" t="s">
        <v>93</v>
      </c>
      <c r="AA71" s="3"/>
      <c r="AB71" s="3" t="b">
        <v>0</v>
      </c>
      <c r="AC71" s="3">
        <v>13</v>
      </c>
      <c r="AD71" s="3">
        <v>5</v>
      </c>
    </row>
    <row r="72" spans="1:30" ht="150">
      <c r="A72" s="3">
        <v>123315</v>
      </c>
      <c r="B72" s="3">
        <v>98839</v>
      </c>
      <c r="C72" s="3">
        <v>5058319300</v>
      </c>
      <c r="D72" s="3">
        <v>406</v>
      </c>
      <c r="E72" s="3"/>
      <c r="F72" s="3">
        <v>35</v>
      </c>
      <c r="G72" s="3">
        <v>3</v>
      </c>
      <c r="H72" s="3" t="s">
        <v>3291</v>
      </c>
      <c r="I72" s="3" t="s">
        <v>3292</v>
      </c>
      <c r="J72" s="3" t="s">
        <v>80</v>
      </c>
      <c r="K72" s="3" t="s">
        <v>81</v>
      </c>
      <c r="L72" s="3">
        <v>87120</v>
      </c>
      <c r="M72" s="3" t="s">
        <v>3293</v>
      </c>
      <c r="N72" s="3"/>
      <c r="O72" s="3">
        <v>3401</v>
      </c>
      <c r="P72" s="3" t="s">
        <v>965</v>
      </c>
      <c r="Q72" s="3" t="s">
        <v>136</v>
      </c>
      <c r="R72" s="3" t="s">
        <v>153</v>
      </c>
      <c r="S72" s="3" t="s">
        <v>111</v>
      </c>
      <c r="T72" s="4">
        <v>44228</v>
      </c>
      <c r="U72" s="3" t="s">
        <v>90</v>
      </c>
      <c r="V72" s="3" t="s">
        <v>3295</v>
      </c>
      <c r="W72" s="3" t="s">
        <v>25</v>
      </c>
      <c r="X72" s="3" t="s">
        <v>18</v>
      </c>
      <c r="Y72" s="3" t="s">
        <v>92</v>
      </c>
      <c r="Z72" s="3" t="s">
        <v>93</v>
      </c>
      <c r="AA72" s="3"/>
      <c r="AB72" s="3" t="b">
        <v>1</v>
      </c>
      <c r="AC72" s="3">
        <v>14</v>
      </c>
      <c r="AD72" s="3">
        <v>5</v>
      </c>
    </row>
    <row r="73" spans="1:30" ht="150">
      <c r="A73" s="3">
        <v>125678</v>
      </c>
      <c r="B73" s="3">
        <v>111923</v>
      </c>
      <c r="C73" s="3">
        <v>5052421718</v>
      </c>
      <c r="D73" s="3">
        <v>409</v>
      </c>
      <c r="E73" s="3"/>
      <c r="F73" s="3">
        <v>11</v>
      </c>
      <c r="G73" s="3">
        <v>3</v>
      </c>
      <c r="H73" s="3" t="s">
        <v>78</v>
      </c>
      <c r="I73" s="3" t="s">
        <v>79</v>
      </c>
      <c r="J73" s="3" t="s">
        <v>80</v>
      </c>
      <c r="K73" s="3" t="s">
        <v>81</v>
      </c>
      <c r="L73" s="3">
        <v>87106</v>
      </c>
      <c r="M73" s="3" t="s">
        <v>83</v>
      </c>
      <c r="N73" s="3"/>
      <c r="O73" s="3">
        <v>4801</v>
      </c>
      <c r="P73" s="3" t="s">
        <v>85</v>
      </c>
      <c r="Q73" s="3" t="s">
        <v>86</v>
      </c>
      <c r="R73" s="3" t="s">
        <v>87</v>
      </c>
      <c r="S73" s="3" t="s">
        <v>88</v>
      </c>
      <c r="T73" s="4">
        <v>44230</v>
      </c>
      <c r="U73" s="3" t="s">
        <v>90</v>
      </c>
      <c r="V73" s="3" t="s">
        <v>91</v>
      </c>
      <c r="W73" s="3" t="s">
        <v>17</v>
      </c>
      <c r="X73" s="3" t="s">
        <v>18</v>
      </c>
      <c r="Y73" s="3" t="s">
        <v>92</v>
      </c>
      <c r="Z73" s="3" t="s">
        <v>93</v>
      </c>
      <c r="AA73" s="3"/>
      <c r="AB73" s="3" t="b">
        <v>0</v>
      </c>
      <c r="AC73" s="3">
        <v>14</v>
      </c>
      <c r="AD73" s="3">
        <v>5</v>
      </c>
    </row>
    <row r="74" spans="1:30" ht="150">
      <c r="A74" s="3">
        <v>46926</v>
      </c>
      <c r="B74" s="3">
        <v>36280</v>
      </c>
      <c r="C74" s="3">
        <v>5052686611</v>
      </c>
      <c r="D74" s="3">
        <v>601</v>
      </c>
      <c r="E74" s="3"/>
      <c r="F74" s="3">
        <v>11</v>
      </c>
      <c r="G74" s="3">
        <v>3</v>
      </c>
      <c r="H74" s="3" t="s">
        <v>1015</v>
      </c>
      <c r="I74" s="3" t="s">
        <v>1016</v>
      </c>
      <c r="J74" s="3" t="s">
        <v>80</v>
      </c>
      <c r="K74" s="3" t="s">
        <v>81</v>
      </c>
      <c r="L74" s="3">
        <v>87108</v>
      </c>
      <c r="M74" s="3" t="s">
        <v>744</v>
      </c>
      <c r="N74" s="3" t="s">
        <v>1017</v>
      </c>
      <c r="O74" s="3">
        <v>301</v>
      </c>
      <c r="P74" s="3" t="s">
        <v>289</v>
      </c>
      <c r="Q74" s="3" t="s">
        <v>100</v>
      </c>
      <c r="R74" s="3" t="s">
        <v>87</v>
      </c>
      <c r="S74" s="3" t="s">
        <v>167</v>
      </c>
      <c r="T74" s="4">
        <v>44151</v>
      </c>
      <c r="U74" s="3" t="s">
        <v>90</v>
      </c>
      <c r="V74" s="3" t="s">
        <v>1245</v>
      </c>
      <c r="W74" s="3" t="s">
        <v>17</v>
      </c>
      <c r="X74" s="3" t="s">
        <v>18</v>
      </c>
      <c r="Y74" s="3" t="s">
        <v>92</v>
      </c>
      <c r="Z74" s="3" t="s">
        <v>93</v>
      </c>
      <c r="AA74" s="3"/>
      <c r="AB74" s="3" t="b">
        <v>0</v>
      </c>
      <c r="AC74" s="3">
        <v>14</v>
      </c>
      <c r="AD74" s="3">
        <v>5</v>
      </c>
    </row>
    <row r="75" spans="1:30" ht="150">
      <c r="A75" s="3">
        <v>89565</v>
      </c>
      <c r="B75" s="3">
        <v>81238</v>
      </c>
      <c r="C75" s="3">
        <v>5059341214</v>
      </c>
      <c r="D75" s="3">
        <v>406</v>
      </c>
      <c r="E75" s="3"/>
      <c r="F75" s="3">
        <v>11</v>
      </c>
      <c r="G75" s="3">
        <v>3</v>
      </c>
      <c r="H75" s="3" t="s">
        <v>265</v>
      </c>
      <c r="I75" s="3" t="s">
        <v>266</v>
      </c>
      <c r="J75" s="3" t="s">
        <v>80</v>
      </c>
      <c r="K75" s="3" t="s">
        <v>81</v>
      </c>
      <c r="L75" s="3">
        <v>87102</v>
      </c>
      <c r="M75" s="3" t="s">
        <v>267</v>
      </c>
      <c r="N75" s="3" t="s">
        <v>268</v>
      </c>
      <c r="O75" s="3">
        <v>801</v>
      </c>
      <c r="P75" s="3" t="s">
        <v>219</v>
      </c>
      <c r="Q75" s="3" t="s">
        <v>175</v>
      </c>
      <c r="R75" s="3" t="s">
        <v>153</v>
      </c>
      <c r="S75" s="3" t="s">
        <v>111</v>
      </c>
      <c r="T75" s="4">
        <v>44216</v>
      </c>
      <c r="U75" s="3" t="s">
        <v>90</v>
      </c>
      <c r="V75" s="3" t="s">
        <v>271</v>
      </c>
      <c r="W75" s="3" t="s">
        <v>17</v>
      </c>
      <c r="X75" s="3" t="s">
        <v>18</v>
      </c>
      <c r="Y75" s="3" t="s">
        <v>92</v>
      </c>
      <c r="Z75" s="3" t="s">
        <v>93</v>
      </c>
      <c r="AA75" s="3"/>
      <c r="AB75" s="3" t="b">
        <v>0</v>
      </c>
      <c r="AC75" s="3">
        <v>14</v>
      </c>
      <c r="AD75" s="3">
        <v>5</v>
      </c>
    </row>
    <row r="76" spans="1:30" ht="150">
      <c r="A76" s="3">
        <v>128413</v>
      </c>
      <c r="B76" s="3">
        <v>113580</v>
      </c>
      <c r="C76" s="3">
        <v>5053235816</v>
      </c>
      <c r="D76" s="3">
        <v>606</v>
      </c>
      <c r="E76" s="3"/>
      <c r="F76" s="3">
        <v>11</v>
      </c>
      <c r="G76" s="3">
        <v>3</v>
      </c>
      <c r="H76" s="3" t="s">
        <v>1306</v>
      </c>
      <c r="I76" s="3" t="s">
        <v>1307</v>
      </c>
      <c r="J76" s="3" t="s">
        <v>80</v>
      </c>
      <c r="K76" s="3" t="s">
        <v>81</v>
      </c>
      <c r="L76" s="3">
        <v>87111</v>
      </c>
      <c r="M76" s="3" t="s">
        <v>1308</v>
      </c>
      <c r="N76" s="3"/>
      <c r="O76" s="3">
        <v>3010</v>
      </c>
      <c r="P76" s="3" t="s">
        <v>473</v>
      </c>
      <c r="Q76" s="3" t="s">
        <v>100</v>
      </c>
      <c r="R76" s="3" t="s">
        <v>101</v>
      </c>
      <c r="S76" s="3" t="s">
        <v>102</v>
      </c>
      <c r="T76" s="4">
        <v>44202</v>
      </c>
      <c r="U76" s="3" t="s">
        <v>90</v>
      </c>
      <c r="V76" s="3" t="s">
        <v>1310</v>
      </c>
      <c r="W76" s="3" t="s">
        <v>17</v>
      </c>
      <c r="X76" s="3" t="s">
        <v>18</v>
      </c>
      <c r="Y76" s="3" t="s">
        <v>92</v>
      </c>
      <c r="Z76" s="3" t="s">
        <v>93</v>
      </c>
      <c r="AA76" s="3"/>
      <c r="AB76" s="3" t="b">
        <v>0</v>
      </c>
      <c r="AC76" s="3">
        <v>14</v>
      </c>
      <c r="AD76" s="3">
        <v>5</v>
      </c>
    </row>
    <row r="77" spans="1:30" ht="150">
      <c r="A77" s="3">
        <v>127503</v>
      </c>
      <c r="B77" s="3">
        <v>112937</v>
      </c>
      <c r="C77" s="3">
        <v>5058219816</v>
      </c>
      <c r="D77" s="3">
        <v>406</v>
      </c>
      <c r="E77" s="3"/>
      <c r="F77" s="3">
        <v>11</v>
      </c>
      <c r="G77" s="3">
        <v>3</v>
      </c>
      <c r="H77" s="3" t="s">
        <v>899</v>
      </c>
      <c r="I77" s="3" t="s">
        <v>900</v>
      </c>
      <c r="J77" s="3" t="s">
        <v>80</v>
      </c>
      <c r="K77" s="3" t="s">
        <v>81</v>
      </c>
      <c r="L77" s="3">
        <v>87113</v>
      </c>
      <c r="M77" s="3" t="s">
        <v>901</v>
      </c>
      <c r="N77" s="3"/>
      <c r="O77" s="3">
        <v>7301</v>
      </c>
      <c r="P77" s="3" t="s">
        <v>903</v>
      </c>
      <c r="Q77" s="3"/>
      <c r="R77" s="3" t="s">
        <v>101</v>
      </c>
      <c r="S77" s="3" t="s">
        <v>111</v>
      </c>
      <c r="T77" s="4">
        <v>44216</v>
      </c>
      <c r="U77" s="3" t="s">
        <v>90</v>
      </c>
      <c r="V77" s="3" t="s">
        <v>904</v>
      </c>
      <c r="W77" s="3" t="s">
        <v>17</v>
      </c>
      <c r="X77" s="3" t="s">
        <v>18</v>
      </c>
      <c r="Y77" s="3" t="s">
        <v>92</v>
      </c>
      <c r="Z77" s="3" t="s">
        <v>93</v>
      </c>
      <c r="AA77" s="3"/>
      <c r="AB77" s="3" t="b">
        <v>0</v>
      </c>
      <c r="AC77" s="3">
        <v>15</v>
      </c>
      <c r="AD77" s="3">
        <v>5</v>
      </c>
    </row>
    <row r="78" spans="1:30" ht="150">
      <c r="A78" s="3">
        <v>45059</v>
      </c>
      <c r="B78" s="3">
        <v>42537</v>
      </c>
      <c r="C78" s="3">
        <v>5053413600</v>
      </c>
      <c r="D78" s="3">
        <v>407</v>
      </c>
      <c r="E78" s="3"/>
      <c r="F78" s="3">
        <v>35</v>
      </c>
      <c r="G78" s="3">
        <v>3</v>
      </c>
      <c r="H78" s="3" t="s">
        <v>2990</v>
      </c>
      <c r="I78" s="3" t="s">
        <v>2991</v>
      </c>
      <c r="J78" s="3" t="s">
        <v>80</v>
      </c>
      <c r="K78" s="3" t="s">
        <v>81</v>
      </c>
      <c r="L78" s="3">
        <v>87109</v>
      </c>
      <c r="M78" s="3" t="s">
        <v>2992</v>
      </c>
      <c r="N78" s="3" t="s">
        <v>2993</v>
      </c>
      <c r="O78" s="3">
        <v>4310</v>
      </c>
      <c r="P78" s="3" t="s">
        <v>529</v>
      </c>
      <c r="Q78" s="3"/>
      <c r="R78" s="3" t="s">
        <v>101</v>
      </c>
      <c r="S78" s="3" t="s">
        <v>559</v>
      </c>
      <c r="T78" s="4">
        <v>44231</v>
      </c>
      <c r="U78" s="3" t="s">
        <v>90</v>
      </c>
      <c r="V78" s="3" t="s">
        <v>2994</v>
      </c>
      <c r="W78" s="3" t="s">
        <v>25</v>
      </c>
      <c r="X78" s="3" t="s">
        <v>18</v>
      </c>
      <c r="Y78" s="3" t="s">
        <v>92</v>
      </c>
      <c r="Z78" s="3" t="s">
        <v>93</v>
      </c>
      <c r="AA78" s="3"/>
      <c r="AB78" s="3" t="b">
        <v>1</v>
      </c>
      <c r="AC78" s="3">
        <v>15</v>
      </c>
      <c r="AD78" s="3">
        <v>5</v>
      </c>
    </row>
    <row r="79" spans="1:30" ht="150">
      <c r="A79" s="3">
        <v>128333</v>
      </c>
      <c r="B79" s="3">
        <v>113503</v>
      </c>
      <c r="C79" s="3">
        <v>5057051601</v>
      </c>
      <c r="D79" s="3">
        <v>406</v>
      </c>
      <c r="E79" s="3"/>
      <c r="F79" s="3">
        <v>11</v>
      </c>
      <c r="G79" s="3">
        <v>3</v>
      </c>
      <c r="H79" s="3" t="s">
        <v>547</v>
      </c>
      <c r="I79" s="3" t="s">
        <v>548</v>
      </c>
      <c r="J79" s="3" t="s">
        <v>80</v>
      </c>
      <c r="K79" s="3" t="s">
        <v>81</v>
      </c>
      <c r="L79" s="3">
        <v>87104</v>
      </c>
      <c r="M79" s="3" t="s">
        <v>549</v>
      </c>
      <c r="N79" s="3"/>
      <c r="O79" s="3">
        <v>422</v>
      </c>
      <c r="P79" s="3" t="s">
        <v>551</v>
      </c>
      <c r="Q79" s="3" t="s">
        <v>175</v>
      </c>
      <c r="R79" s="3" t="s">
        <v>153</v>
      </c>
      <c r="S79" s="3" t="s">
        <v>111</v>
      </c>
      <c r="T79" s="4">
        <v>44145</v>
      </c>
      <c r="U79" s="3" t="s">
        <v>90</v>
      </c>
      <c r="V79" s="3" t="s">
        <v>553</v>
      </c>
      <c r="W79" s="3" t="s">
        <v>17</v>
      </c>
      <c r="X79" s="3" t="s">
        <v>18</v>
      </c>
      <c r="Y79" s="3" t="s">
        <v>92</v>
      </c>
      <c r="Z79" s="3" t="s">
        <v>93</v>
      </c>
      <c r="AA79" s="3"/>
      <c r="AB79" s="3" t="b">
        <v>0</v>
      </c>
      <c r="AC79" s="3">
        <v>15</v>
      </c>
      <c r="AD79" s="3">
        <v>5</v>
      </c>
    </row>
    <row r="80" spans="1:30" ht="150">
      <c r="A80" s="3">
        <v>127044</v>
      </c>
      <c r="B80" s="3">
        <v>112660</v>
      </c>
      <c r="C80" s="3">
        <v>5052421855</v>
      </c>
      <c r="D80" s="3">
        <v>406</v>
      </c>
      <c r="E80" s="3"/>
      <c r="F80" s="3">
        <v>35</v>
      </c>
      <c r="G80" s="3">
        <v>3</v>
      </c>
      <c r="H80" s="3" t="s">
        <v>1520</v>
      </c>
      <c r="I80" s="3" t="s">
        <v>1521</v>
      </c>
      <c r="J80" s="3" t="s">
        <v>80</v>
      </c>
      <c r="K80" s="3" t="s">
        <v>81</v>
      </c>
      <c r="L80" s="3">
        <v>87102</v>
      </c>
      <c r="M80" s="3" t="s">
        <v>695</v>
      </c>
      <c r="N80" s="3"/>
      <c r="O80" s="3">
        <v>1401</v>
      </c>
      <c r="P80" s="3" t="s">
        <v>439</v>
      </c>
      <c r="Q80" s="3" t="s">
        <v>100</v>
      </c>
      <c r="R80" s="3" t="s">
        <v>87</v>
      </c>
      <c r="S80" s="3" t="s">
        <v>111</v>
      </c>
      <c r="T80" s="4">
        <v>44270</v>
      </c>
      <c r="U80" s="3" t="s">
        <v>90</v>
      </c>
      <c r="V80" s="3" t="s">
        <v>1523</v>
      </c>
      <c r="W80" s="3" t="s">
        <v>25</v>
      </c>
      <c r="X80" s="3" t="s">
        <v>18</v>
      </c>
      <c r="Y80" s="3" t="s">
        <v>92</v>
      </c>
      <c r="Z80" s="3" t="s">
        <v>93</v>
      </c>
      <c r="AA80" s="3"/>
      <c r="AB80" s="3" t="b">
        <v>1</v>
      </c>
      <c r="AC80" s="3">
        <v>15</v>
      </c>
      <c r="AD80" s="3">
        <v>5</v>
      </c>
    </row>
    <row r="81" spans="1:30" ht="150">
      <c r="A81" s="3">
        <v>16971</v>
      </c>
      <c r="B81" s="3">
        <v>15442</v>
      </c>
      <c r="C81" s="3">
        <v>5052555454</v>
      </c>
      <c r="D81" s="3">
        <v>406</v>
      </c>
      <c r="E81" s="3"/>
      <c r="F81" s="3">
        <v>11</v>
      </c>
      <c r="G81" s="3">
        <v>3</v>
      </c>
      <c r="H81" s="3" t="s">
        <v>251</v>
      </c>
      <c r="I81" s="3" t="s">
        <v>252</v>
      </c>
      <c r="J81" s="3" t="s">
        <v>80</v>
      </c>
      <c r="K81" s="3" t="s">
        <v>81</v>
      </c>
      <c r="L81" s="3">
        <v>87106</v>
      </c>
      <c r="M81" s="3" t="s">
        <v>253</v>
      </c>
      <c r="N81" s="3" t="s">
        <v>108</v>
      </c>
      <c r="O81" s="3">
        <v>107</v>
      </c>
      <c r="P81" s="3" t="s">
        <v>255</v>
      </c>
      <c r="Q81" s="3" t="s">
        <v>136</v>
      </c>
      <c r="R81" s="3" t="s">
        <v>87</v>
      </c>
      <c r="S81" s="3" t="s">
        <v>111</v>
      </c>
      <c r="T81" s="4">
        <v>44277</v>
      </c>
      <c r="U81" s="3" t="s">
        <v>90</v>
      </c>
      <c r="V81" s="3" t="s">
        <v>257</v>
      </c>
      <c r="W81" s="3" t="s">
        <v>17</v>
      </c>
      <c r="X81" s="3" t="s">
        <v>18</v>
      </c>
      <c r="Y81" s="3" t="s">
        <v>92</v>
      </c>
      <c r="Z81" s="3" t="s">
        <v>93</v>
      </c>
      <c r="AA81" s="3"/>
      <c r="AB81" s="3" t="b">
        <v>0</v>
      </c>
      <c r="AC81" s="3">
        <v>15</v>
      </c>
      <c r="AD81" s="3">
        <v>5</v>
      </c>
    </row>
    <row r="82" spans="1:30" ht="150">
      <c r="A82" s="3">
        <v>128407</v>
      </c>
      <c r="B82" s="3">
        <v>113574</v>
      </c>
      <c r="C82" s="3">
        <v>5053053499</v>
      </c>
      <c r="D82" s="3">
        <v>606</v>
      </c>
      <c r="E82" s="3"/>
      <c r="F82" s="3">
        <v>11</v>
      </c>
      <c r="G82" s="3">
        <v>3</v>
      </c>
      <c r="H82" s="3" t="s">
        <v>277</v>
      </c>
      <c r="I82" s="3" t="s">
        <v>3204</v>
      </c>
      <c r="J82" s="3" t="s">
        <v>80</v>
      </c>
      <c r="K82" s="3" t="s">
        <v>81</v>
      </c>
      <c r="L82" s="3">
        <v>87109</v>
      </c>
      <c r="M82" s="3" t="s">
        <v>3205</v>
      </c>
      <c r="N82" s="3"/>
      <c r="O82" s="3">
        <v>5001</v>
      </c>
      <c r="P82" s="3" t="s">
        <v>99</v>
      </c>
      <c r="Q82" s="3" t="s">
        <v>100</v>
      </c>
      <c r="R82" s="3" t="s">
        <v>101</v>
      </c>
      <c r="S82" s="3" t="s">
        <v>102</v>
      </c>
      <c r="T82" s="4">
        <v>44209</v>
      </c>
      <c r="U82" s="3" t="s">
        <v>90</v>
      </c>
      <c r="V82" s="3" t="s">
        <v>3206</v>
      </c>
      <c r="W82" s="3" t="s">
        <v>17</v>
      </c>
      <c r="X82" s="3" t="s">
        <v>18</v>
      </c>
      <c r="Y82" s="3" t="s">
        <v>92</v>
      </c>
      <c r="Z82" s="3" t="s">
        <v>93</v>
      </c>
      <c r="AA82" s="3"/>
      <c r="AB82" s="3" t="b">
        <v>0</v>
      </c>
      <c r="AC82" s="3">
        <v>16</v>
      </c>
      <c r="AD82" s="3">
        <v>5</v>
      </c>
    </row>
    <row r="83" spans="1:30" ht="150">
      <c r="A83" s="3">
        <v>117494</v>
      </c>
      <c r="B83" s="3">
        <v>104999</v>
      </c>
      <c r="C83" s="3">
        <v>5058844171</v>
      </c>
      <c r="D83" s="3">
        <v>406</v>
      </c>
      <c r="E83" s="3"/>
      <c r="F83" s="3">
        <v>35</v>
      </c>
      <c r="G83" s="3">
        <v>2</v>
      </c>
      <c r="H83" s="3" t="s">
        <v>139</v>
      </c>
      <c r="I83" s="3" t="s">
        <v>2620</v>
      </c>
      <c r="J83" s="3" t="s">
        <v>80</v>
      </c>
      <c r="K83" s="3" t="s">
        <v>81</v>
      </c>
      <c r="L83" s="3">
        <v>87109</v>
      </c>
      <c r="M83" s="3" t="s">
        <v>2621</v>
      </c>
      <c r="N83" s="3"/>
      <c r="O83" s="3">
        <v>5009</v>
      </c>
      <c r="P83" s="3" t="s">
        <v>99</v>
      </c>
      <c r="Q83" s="3" t="s">
        <v>100</v>
      </c>
      <c r="R83" s="3" t="s">
        <v>101</v>
      </c>
      <c r="S83" s="3" t="s">
        <v>111</v>
      </c>
      <c r="T83" s="4">
        <v>44138</v>
      </c>
      <c r="U83" s="3" t="s">
        <v>90</v>
      </c>
      <c r="V83" s="3" t="s">
        <v>2623</v>
      </c>
      <c r="W83" s="3" t="s">
        <v>25</v>
      </c>
      <c r="X83" s="3" t="s">
        <v>20</v>
      </c>
      <c r="Y83" s="3" t="s">
        <v>92</v>
      </c>
      <c r="Z83" s="3" t="s">
        <v>93</v>
      </c>
      <c r="AA83" s="3"/>
      <c r="AB83" s="3" t="b">
        <v>1</v>
      </c>
      <c r="AC83" s="3">
        <v>16</v>
      </c>
      <c r="AD83" s="3">
        <v>5</v>
      </c>
    </row>
    <row r="84" spans="1:30" ht="150">
      <c r="A84" s="3">
        <v>127279</v>
      </c>
      <c r="B84" s="3">
        <v>112799</v>
      </c>
      <c r="C84" s="3">
        <v>5052219910</v>
      </c>
      <c r="D84" s="3">
        <v>406</v>
      </c>
      <c r="E84" s="3"/>
      <c r="F84" s="3">
        <v>11</v>
      </c>
      <c r="G84" s="3">
        <v>3</v>
      </c>
      <c r="H84" s="3" t="s">
        <v>874</v>
      </c>
      <c r="I84" s="3" t="s">
        <v>875</v>
      </c>
      <c r="J84" s="3" t="s">
        <v>80</v>
      </c>
      <c r="K84" s="3" t="s">
        <v>81</v>
      </c>
      <c r="L84" s="3">
        <v>87108</v>
      </c>
      <c r="M84" s="3" t="s">
        <v>1525</v>
      </c>
      <c r="N84" s="3"/>
      <c r="O84" s="3">
        <v>111</v>
      </c>
      <c r="P84" s="3" t="s">
        <v>878</v>
      </c>
      <c r="Q84" s="3" t="s">
        <v>136</v>
      </c>
      <c r="R84" s="3" t="s">
        <v>87</v>
      </c>
      <c r="S84" s="3" t="s">
        <v>111</v>
      </c>
      <c r="T84" s="4">
        <v>44265</v>
      </c>
      <c r="U84" s="3" t="s">
        <v>90</v>
      </c>
      <c r="V84" s="3" t="s">
        <v>1526</v>
      </c>
      <c r="W84" s="3" t="s">
        <v>17</v>
      </c>
      <c r="X84" s="3" t="s">
        <v>18</v>
      </c>
      <c r="Y84" s="3" t="s">
        <v>92</v>
      </c>
      <c r="Z84" s="3" t="s">
        <v>93</v>
      </c>
      <c r="AA84" s="3"/>
      <c r="AB84" s="3" t="b">
        <v>0</v>
      </c>
      <c r="AC84" s="3">
        <v>16</v>
      </c>
      <c r="AD84" s="3">
        <v>5</v>
      </c>
    </row>
    <row r="85" spans="1:30" ht="150">
      <c r="A85" s="3">
        <v>126725</v>
      </c>
      <c r="B85" s="3">
        <v>112477</v>
      </c>
      <c r="C85" s="3">
        <v>5054597059</v>
      </c>
      <c r="D85" s="3">
        <v>406</v>
      </c>
      <c r="E85" s="3"/>
      <c r="F85" s="3">
        <v>35</v>
      </c>
      <c r="G85" s="3">
        <v>3</v>
      </c>
      <c r="H85" s="3" t="s">
        <v>2114</v>
      </c>
      <c r="I85" s="3" t="s">
        <v>2115</v>
      </c>
      <c r="J85" s="3" t="s">
        <v>80</v>
      </c>
      <c r="K85" s="3" t="s">
        <v>81</v>
      </c>
      <c r="L85" s="3">
        <v>87107</v>
      </c>
      <c r="M85" s="3" t="s">
        <v>2116</v>
      </c>
      <c r="N85" s="3"/>
      <c r="O85" s="3">
        <v>2119</v>
      </c>
      <c r="P85" s="3" t="s">
        <v>301</v>
      </c>
      <c r="Q85" s="3" t="s">
        <v>100</v>
      </c>
      <c r="R85" s="3" t="s">
        <v>101</v>
      </c>
      <c r="S85" s="3" t="s">
        <v>111</v>
      </c>
      <c r="T85" s="4">
        <v>44144</v>
      </c>
      <c r="U85" s="3" t="s">
        <v>90</v>
      </c>
      <c r="V85" s="3" t="s">
        <v>2118</v>
      </c>
      <c r="W85" s="3" t="s">
        <v>25</v>
      </c>
      <c r="X85" s="3" t="s">
        <v>18</v>
      </c>
      <c r="Y85" s="3" t="s">
        <v>92</v>
      </c>
      <c r="Z85" s="3" t="s">
        <v>93</v>
      </c>
      <c r="AA85" s="3"/>
      <c r="AB85" s="3" t="b">
        <v>1</v>
      </c>
      <c r="AC85" s="3">
        <v>16</v>
      </c>
      <c r="AD85" s="3">
        <v>5</v>
      </c>
    </row>
    <row r="86" spans="1:30" ht="150">
      <c r="A86" s="3">
        <v>127445</v>
      </c>
      <c r="B86" s="3">
        <v>112900</v>
      </c>
      <c r="C86" s="3">
        <v>5052344251</v>
      </c>
      <c r="D86" s="3">
        <v>1002</v>
      </c>
      <c r="E86" s="3"/>
      <c r="F86" s="3">
        <v>11</v>
      </c>
      <c r="G86" s="3">
        <v>3</v>
      </c>
      <c r="H86" s="3" t="s">
        <v>2746</v>
      </c>
      <c r="I86" s="3" t="s">
        <v>442</v>
      </c>
      <c r="J86" s="3" t="s">
        <v>80</v>
      </c>
      <c r="K86" s="3" t="s">
        <v>81</v>
      </c>
      <c r="L86" s="3">
        <v>87108</v>
      </c>
      <c r="M86" s="3" t="s">
        <v>2747</v>
      </c>
      <c r="N86" s="3"/>
      <c r="O86" s="3">
        <v>8011</v>
      </c>
      <c r="P86" s="3" t="s">
        <v>227</v>
      </c>
      <c r="Q86" s="3" t="s">
        <v>120</v>
      </c>
      <c r="R86" s="3" t="s">
        <v>101</v>
      </c>
      <c r="S86" s="3" t="s">
        <v>432</v>
      </c>
      <c r="T86" s="4">
        <v>44253</v>
      </c>
      <c r="U86" s="3" t="s">
        <v>90</v>
      </c>
      <c r="V86" s="3" t="s">
        <v>2748</v>
      </c>
      <c r="W86" s="3" t="s">
        <v>17</v>
      </c>
      <c r="X86" s="3" t="s">
        <v>18</v>
      </c>
      <c r="Y86" s="3" t="s">
        <v>92</v>
      </c>
      <c r="Z86" s="3" t="s">
        <v>93</v>
      </c>
      <c r="AA86" s="3"/>
      <c r="AB86" s="3" t="b">
        <v>0</v>
      </c>
      <c r="AC86" s="3">
        <v>16</v>
      </c>
      <c r="AD86" s="3">
        <v>5</v>
      </c>
    </row>
    <row r="87" spans="1:30" ht="150">
      <c r="A87" s="3">
        <v>50611</v>
      </c>
      <c r="B87" s="3">
        <v>47417</v>
      </c>
      <c r="C87" s="3">
        <v>5058581257</v>
      </c>
      <c r="D87" s="3">
        <v>606</v>
      </c>
      <c r="E87" s="3"/>
      <c r="F87" s="3">
        <v>35</v>
      </c>
      <c r="G87" s="3">
        <v>3</v>
      </c>
      <c r="H87" s="3" t="s">
        <v>284</v>
      </c>
      <c r="I87" s="3" t="s">
        <v>285</v>
      </c>
      <c r="J87" s="3" t="s">
        <v>80</v>
      </c>
      <c r="K87" s="3" t="s">
        <v>81</v>
      </c>
      <c r="L87" s="3">
        <v>87110</v>
      </c>
      <c r="M87" s="3" t="s">
        <v>284</v>
      </c>
      <c r="N87" s="3" t="s">
        <v>287</v>
      </c>
      <c r="O87" s="3">
        <v>1619</v>
      </c>
      <c r="P87" s="3" t="s">
        <v>289</v>
      </c>
      <c r="Q87" s="3"/>
      <c r="R87" s="3" t="s">
        <v>101</v>
      </c>
      <c r="S87" s="3" t="s">
        <v>102</v>
      </c>
      <c r="T87" s="4">
        <v>44270</v>
      </c>
      <c r="U87" s="3" t="s">
        <v>90</v>
      </c>
      <c r="V87" s="3" t="s">
        <v>291</v>
      </c>
      <c r="W87" s="3" t="s">
        <v>25</v>
      </c>
      <c r="X87" s="3" t="s">
        <v>18</v>
      </c>
      <c r="Y87" s="3" t="s">
        <v>92</v>
      </c>
      <c r="Z87" s="3" t="s">
        <v>93</v>
      </c>
      <c r="AA87" s="3"/>
      <c r="AB87" s="3" t="b">
        <v>1</v>
      </c>
      <c r="AC87" s="3">
        <v>17</v>
      </c>
      <c r="AD87" s="3">
        <v>5</v>
      </c>
    </row>
    <row r="88" spans="1:30" ht="150">
      <c r="A88" s="3">
        <v>69766</v>
      </c>
      <c r="B88" s="3">
        <v>14857</v>
      </c>
      <c r="C88" s="3">
        <v>5059384717</v>
      </c>
      <c r="D88" s="3">
        <v>406</v>
      </c>
      <c r="E88" s="3"/>
      <c r="F88" s="3">
        <v>35</v>
      </c>
      <c r="G88" s="3">
        <v>3</v>
      </c>
      <c r="H88" s="3" t="s">
        <v>2862</v>
      </c>
      <c r="I88" s="3" t="s">
        <v>2863</v>
      </c>
      <c r="J88" s="3" t="s">
        <v>80</v>
      </c>
      <c r="K88" s="3" t="s">
        <v>81</v>
      </c>
      <c r="L88" s="3">
        <v>87114</v>
      </c>
      <c r="M88" s="3" t="s">
        <v>2864</v>
      </c>
      <c r="N88" s="3" t="s">
        <v>108</v>
      </c>
      <c r="O88" s="3">
        <v>10700</v>
      </c>
      <c r="P88" s="3" t="s">
        <v>1403</v>
      </c>
      <c r="Q88" s="3" t="s">
        <v>183</v>
      </c>
      <c r="R88" s="3" t="s">
        <v>153</v>
      </c>
      <c r="S88" s="3" t="s">
        <v>111</v>
      </c>
      <c r="T88" s="4">
        <v>44246</v>
      </c>
      <c r="U88" s="3" t="s">
        <v>90</v>
      </c>
      <c r="V88" s="3" t="s">
        <v>2865</v>
      </c>
      <c r="W88" s="3" t="s">
        <v>25</v>
      </c>
      <c r="X88" s="3" t="s">
        <v>18</v>
      </c>
      <c r="Y88" s="3" t="s">
        <v>92</v>
      </c>
      <c r="Z88" s="3" t="s">
        <v>93</v>
      </c>
      <c r="AA88" s="3"/>
      <c r="AB88" s="3" t="b">
        <v>1</v>
      </c>
      <c r="AC88" s="3">
        <v>17</v>
      </c>
      <c r="AD88" s="3">
        <v>5</v>
      </c>
    </row>
    <row r="89" spans="1:30" ht="150">
      <c r="A89" s="3">
        <v>124034</v>
      </c>
      <c r="B89" s="3">
        <v>110650</v>
      </c>
      <c r="C89" s="3">
        <v>5054507897</v>
      </c>
      <c r="D89" s="3">
        <v>406</v>
      </c>
      <c r="E89" s="3"/>
      <c r="F89" s="3">
        <v>11</v>
      </c>
      <c r="G89" s="3">
        <v>3</v>
      </c>
      <c r="H89" s="3" t="s">
        <v>3225</v>
      </c>
      <c r="I89" s="3" t="s">
        <v>3226</v>
      </c>
      <c r="J89" s="3" t="s">
        <v>80</v>
      </c>
      <c r="K89" s="3" t="s">
        <v>81</v>
      </c>
      <c r="L89" s="3">
        <v>87105</v>
      </c>
      <c r="M89" s="3" t="s">
        <v>3227</v>
      </c>
      <c r="N89" s="3"/>
      <c r="O89" s="3">
        <v>5500</v>
      </c>
      <c r="P89" s="3" t="s">
        <v>227</v>
      </c>
      <c r="Q89" s="3" t="s">
        <v>120</v>
      </c>
      <c r="R89" s="3" t="s">
        <v>220</v>
      </c>
      <c r="S89" s="3" t="s">
        <v>111</v>
      </c>
      <c r="T89" s="4">
        <v>44229</v>
      </c>
      <c r="U89" s="3" t="s">
        <v>90</v>
      </c>
      <c r="V89" s="3" t="s">
        <v>3228</v>
      </c>
      <c r="W89" s="3" t="s">
        <v>17</v>
      </c>
      <c r="X89" s="3" t="s">
        <v>18</v>
      </c>
      <c r="Y89" s="3" t="s">
        <v>92</v>
      </c>
      <c r="Z89" s="3" t="s">
        <v>93</v>
      </c>
      <c r="AA89" s="3"/>
      <c r="AB89" s="3" t="b">
        <v>0</v>
      </c>
      <c r="AC89" s="3">
        <v>17</v>
      </c>
      <c r="AD89" s="3">
        <v>5</v>
      </c>
    </row>
    <row r="90" spans="1:30" ht="150">
      <c r="A90" s="3">
        <v>128103</v>
      </c>
      <c r="B90" s="3">
        <v>113304</v>
      </c>
      <c r="C90" s="3">
        <v>5053045995</v>
      </c>
      <c r="D90" s="3">
        <v>406</v>
      </c>
      <c r="E90" s="3"/>
      <c r="F90" s="3">
        <v>11</v>
      </c>
      <c r="G90" s="3">
        <v>3</v>
      </c>
      <c r="H90" s="3" t="s">
        <v>2240</v>
      </c>
      <c r="I90" s="3" t="s">
        <v>2241</v>
      </c>
      <c r="J90" s="3" t="s">
        <v>80</v>
      </c>
      <c r="K90" s="3" t="s">
        <v>81</v>
      </c>
      <c r="L90" s="3">
        <v>87107</v>
      </c>
      <c r="M90" s="3" t="s">
        <v>2242</v>
      </c>
      <c r="N90" s="3"/>
      <c r="O90" s="3">
        <v>4501</v>
      </c>
      <c r="P90" s="3" t="s">
        <v>219</v>
      </c>
      <c r="Q90" s="3" t="s">
        <v>175</v>
      </c>
      <c r="R90" s="3" t="s">
        <v>153</v>
      </c>
      <c r="S90" s="3" t="s">
        <v>111</v>
      </c>
      <c r="T90" s="4">
        <v>44244</v>
      </c>
      <c r="U90" s="3" t="s">
        <v>90</v>
      </c>
      <c r="V90" s="3" t="s">
        <v>2243</v>
      </c>
      <c r="W90" s="3" t="s">
        <v>17</v>
      </c>
      <c r="X90" s="3" t="s">
        <v>18</v>
      </c>
      <c r="Y90" s="3" t="s">
        <v>92</v>
      </c>
      <c r="Z90" s="3" t="s">
        <v>93</v>
      </c>
      <c r="AA90" s="3"/>
      <c r="AB90" s="3" t="b">
        <v>0</v>
      </c>
      <c r="AC90" s="3">
        <v>17</v>
      </c>
      <c r="AD90" s="3">
        <v>5</v>
      </c>
    </row>
    <row r="91" spans="1:30" ht="150">
      <c r="A91" s="3">
        <v>15786</v>
      </c>
      <c r="B91" s="3">
        <v>14323</v>
      </c>
      <c r="C91" s="3">
        <v>5058228855</v>
      </c>
      <c r="D91" s="3">
        <v>501</v>
      </c>
      <c r="E91" s="3"/>
      <c r="F91" s="3">
        <v>35</v>
      </c>
      <c r="G91" s="3">
        <v>3</v>
      </c>
      <c r="H91" s="3" t="s">
        <v>774</v>
      </c>
      <c r="I91" s="3" t="s">
        <v>775</v>
      </c>
      <c r="J91" s="3" t="s">
        <v>80</v>
      </c>
      <c r="K91" s="3" t="s">
        <v>81</v>
      </c>
      <c r="L91" s="3">
        <v>87113</v>
      </c>
      <c r="M91" s="3" t="s">
        <v>776</v>
      </c>
      <c r="N91" s="3" t="s">
        <v>777</v>
      </c>
      <c r="O91" s="3">
        <v>8201</v>
      </c>
      <c r="P91" s="3" t="s">
        <v>135</v>
      </c>
      <c r="Q91" s="3" t="s">
        <v>136</v>
      </c>
      <c r="R91" s="3" t="s">
        <v>101</v>
      </c>
      <c r="S91" s="3" t="s">
        <v>779</v>
      </c>
      <c r="T91" s="4">
        <v>44137</v>
      </c>
      <c r="U91" s="3" t="s">
        <v>90</v>
      </c>
      <c r="V91" s="3" t="s">
        <v>780</v>
      </c>
      <c r="W91" s="3" t="s">
        <v>25</v>
      </c>
      <c r="X91" s="3" t="s">
        <v>18</v>
      </c>
      <c r="Y91" s="3" t="s">
        <v>92</v>
      </c>
      <c r="Z91" s="3" t="s">
        <v>93</v>
      </c>
      <c r="AA91" s="3"/>
      <c r="AB91" s="3" t="b">
        <v>1</v>
      </c>
      <c r="AC91" s="3">
        <v>17</v>
      </c>
      <c r="AD91" s="3">
        <v>5</v>
      </c>
    </row>
    <row r="92" spans="1:30" ht="150">
      <c r="A92" s="3">
        <v>128471</v>
      </c>
      <c r="B92" s="3">
        <v>113638</v>
      </c>
      <c r="C92" s="3">
        <v>5108750554</v>
      </c>
      <c r="D92" s="3">
        <v>1002</v>
      </c>
      <c r="E92" s="3"/>
      <c r="F92" s="3">
        <v>11</v>
      </c>
      <c r="G92" s="3">
        <v>3</v>
      </c>
      <c r="H92" s="3" t="s">
        <v>3346</v>
      </c>
      <c r="I92" s="3" t="s">
        <v>3347</v>
      </c>
      <c r="J92" s="3" t="s">
        <v>80</v>
      </c>
      <c r="K92" s="3" t="s">
        <v>81</v>
      </c>
      <c r="L92" s="3">
        <v>87102</v>
      </c>
      <c r="M92" s="3" t="s">
        <v>3346</v>
      </c>
      <c r="N92" s="3"/>
      <c r="O92" s="3">
        <v>1601</v>
      </c>
      <c r="P92" s="3" t="s">
        <v>219</v>
      </c>
      <c r="Q92" s="3" t="s">
        <v>175</v>
      </c>
      <c r="R92" s="3" t="s">
        <v>153</v>
      </c>
      <c r="S92" s="3" t="s">
        <v>432</v>
      </c>
      <c r="T92" s="4">
        <v>44273</v>
      </c>
      <c r="U92" s="3" t="s">
        <v>90</v>
      </c>
      <c r="V92" s="3" t="s">
        <v>3349</v>
      </c>
      <c r="W92" s="3" t="s">
        <v>17</v>
      </c>
      <c r="X92" s="3" t="s">
        <v>18</v>
      </c>
      <c r="Y92" s="3" t="s">
        <v>92</v>
      </c>
      <c r="Z92" s="3" t="s">
        <v>93</v>
      </c>
      <c r="AA92" s="3"/>
      <c r="AB92" s="3" t="b">
        <v>0</v>
      </c>
      <c r="AC92" s="3">
        <v>18</v>
      </c>
      <c r="AD92" s="3">
        <v>5</v>
      </c>
    </row>
    <row r="93" spans="1:30" ht="150">
      <c r="A93" s="3">
        <v>47781</v>
      </c>
      <c r="B93" s="3">
        <v>44953</v>
      </c>
      <c r="C93" s="3">
        <v>5058211958</v>
      </c>
      <c r="D93" s="3">
        <v>603</v>
      </c>
      <c r="E93" s="3"/>
      <c r="F93" s="3">
        <v>11</v>
      </c>
      <c r="G93" s="3">
        <v>3</v>
      </c>
      <c r="H93" s="3" t="s">
        <v>475</v>
      </c>
      <c r="I93" s="3" t="s">
        <v>476</v>
      </c>
      <c r="J93" s="3" t="s">
        <v>80</v>
      </c>
      <c r="K93" s="3" t="s">
        <v>81</v>
      </c>
      <c r="L93" s="3">
        <v>87107</v>
      </c>
      <c r="M93" s="3" t="s">
        <v>225</v>
      </c>
      <c r="N93" s="3" t="s">
        <v>108</v>
      </c>
      <c r="O93" s="3">
        <v>3205</v>
      </c>
      <c r="P93" s="3" t="s">
        <v>478</v>
      </c>
      <c r="Q93" s="3" t="s">
        <v>136</v>
      </c>
      <c r="R93" s="3" t="s">
        <v>101</v>
      </c>
      <c r="S93" s="3" t="s">
        <v>479</v>
      </c>
      <c r="T93" s="4">
        <v>44256</v>
      </c>
      <c r="U93" s="3" t="s">
        <v>90</v>
      </c>
      <c r="V93" s="3" t="s">
        <v>480</v>
      </c>
      <c r="W93" s="3" t="s">
        <v>17</v>
      </c>
      <c r="X93" s="3" t="s">
        <v>18</v>
      </c>
      <c r="Y93" s="3" t="s">
        <v>92</v>
      </c>
      <c r="Z93" s="3" t="s">
        <v>93</v>
      </c>
      <c r="AA93" s="3"/>
      <c r="AB93" s="3" t="b">
        <v>0</v>
      </c>
      <c r="AC93" s="3">
        <v>18</v>
      </c>
      <c r="AD93" s="3">
        <v>5</v>
      </c>
    </row>
    <row r="94" spans="1:30" ht="150">
      <c r="A94" s="3">
        <v>47763</v>
      </c>
      <c r="B94" s="3">
        <v>44953</v>
      </c>
      <c r="C94" s="3">
        <v>5052653030</v>
      </c>
      <c r="D94" s="3">
        <v>406</v>
      </c>
      <c r="E94" s="3"/>
      <c r="F94" s="3">
        <v>35</v>
      </c>
      <c r="G94" s="3">
        <v>3</v>
      </c>
      <c r="H94" s="3" t="s">
        <v>1311</v>
      </c>
      <c r="I94" s="3" t="s">
        <v>1312</v>
      </c>
      <c r="J94" s="3" t="s">
        <v>80</v>
      </c>
      <c r="K94" s="3" t="s">
        <v>81</v>
      </c>
      <c r="L94" s="3">
        <v>87110</v>
      </c>
      <c r="M94" s="3" t="s">
        <v>225</v>
      </c>
      <c r="N94" s="3" t="s">
        <v>108</v>
      </c>
      <c r="O94" s="3">
        <v>7520</v>
      </c>
      <c r="P94" s="3" t="s">
        <v>281</v>
      </c>
      <c r="Q94" s="3" t="s">
        <v>100</v>
      </c>
      <c r="R94" s="3" t="s">
        <v>101</v>
      </c>
      <c r="S94" s="3" t="s">
        <v>111</v>
      </c>
      <c r="T94" s="4">
        <v>44200</v>
      </c>
      <c r="U94" s="3" t="s">
        <v>90</v>
      </c>
      <c r="V94" s="3" t="s">
        <v>1314</v>
      </c>
      <c r="W94" s="3" t="s">
        <v>25</v>
      </c>
      <c r="X94" s="3" t="s">
        <v>18</v>
      </c>
      <c r="Y94" s="3" t="s">
        <v>92</v>
      </c>
      <c r="Z94" s="3" t="s">
        <v>93</v>
      </c>
      <c r="AA94" s="3"/>
      <c r="AB94" s="3" t="b">
        <v>1</v>
      </c>
      <c r="AC94" s="3">
        <v>18</v>
      </c>
      <c r="AD94" s="3">
        <v>5</v>
      </c>
    </row>
    <row r="95" spans="1:30" ht="150">
      <c r="A95" s="3">
        <v>127626</v>
      </c>
      <c r="B95" s="3">
        <v>113005</v>
      </c>
      <c r="C95" s="3">
        <v>5053020102</v>
      </c>
      <c r="D95" s="3">
        <v>406</v>
      </c>
      <c r="E95" s="3"/>
      <c r="F95" s="3">
        <v>11</v>
      </c>
      <c r="G95" s="3">
        <v>3</v>
      </c>
      <c r="H95" s="3" t="s">
        <v>1327</v>
      </c>
      <c r="I95" s="3" t="s">
        <v>1328</v>
      </c>
      <c r="J95" s="3" t="s">
        <v>80</v>
      </c>
      <c r="K95" s="3" t="s">
        <v>81</v>
      </c>
      <c r="L95" s="3">
        <v>87113</v>
      </c>
      <c r="M95" s="3" t="s">
        <v>1329</v>
      </c>
      <c r="N95" s="3"/>
      <c r="O95" s="3">
        <v>6400</v>
      </c>
      <c r="P95" s="3" t="s">
        <v>1072</v>
      </c>
      <c r="Q95" s="3" t="s">
        <v>120</v>
      </c>
      <c r="R95" s="3" t="s">
        <v>101</v>
      </c>
      <c r="S95" s="3" t="s">
        <v>111</v>
      </c>
      <c r="T95" s="4">
        <v>44159</v>
      </c>
      <c r="U95" s="3" t="s">
        <v>90</v>
      </c>
      <c r="V95" s="3" t="s">
        <v>1331</v>
      </c>
      <c r="W95" s="3" t="s">
        <v>17</v>
      </c>
      <c r="X95" s="3" t="s">
        <v>18</v>
      </c>
      <c r="Y95" s="3" t="s">
        <v>92</v>
      </c>
      <c r="Z95" s="3" t="s">
        <v>93</v>
      </c>
      <c r="AA95" s="3"/>
      <c r="AB95" s="3" t="b">
        <v>0</v>
      </c>
      <c r="AC95" s="3">
        <v>18</v>
      </c>
      <c r="AD95" s="3">
        <v>5</v>
      </c>
    </row>
    <row r="96" spans="1:30" ht="150">
      <c r="A96" s="3">
        <v>128363</v>
      </c>
      <c r="B96" s="3">
        <v>113532</v>
      </c>
      <c r="C96" s="3">
        <v>5056106015</v>
      </c>
      <c r="D96" s="3">
        <v>406</v>
      </c>
      <c r="E96" s="3"/>
      <c r="F96" s="3">
        <v>11</v>
      </c>
      <c r="G96" s="3">
        <v>3</v>
      </c>
      <c r="H96" s="3" t="s">
        <v>2559</v>
      </c>
      <c r="I96" s="3" t="s">
        <v>2560</v>
      </c>
      <c r="J96" s="3" t="s">
        <v>80</v>
      </c>
      <c r="K96" s="3" t="s">
        <v>81</v>
      </c>
      <c r="L96" s="3">
        <v>87102</v>
      </c>
      <c r="M96" s="3" t="s">
        <v>2559</v>
      </c>
      <c r="N96" s="3"/>
      <c r="O96" s="3">
        <v>821</v>
      </c>
      <c r="P96" s="3" t="s">
        <v>1972</v>
      </c>
      <c r="Q96" s="3" t="s">
        <v>183</v>
      </c>
      <c r="R96" s="3" t="s">
        <v>153</v>
      </c>
      <c r="S96" s="3" t="s">
        <v>111</v>
      </c>
      <c r="T96" s="4">
        <v>44151</v>
      </c>
      <c r="U96" s="3" t="s">
        <v>90</v>
      </c>
      <c r="V96" s="3" t="s">
        <v>2562</v>
      </c>
      <c r="W96" s="3" t="s">
        <v>17</v>
      </c>
      <c r="X96" s="3" t="s">
        <v>18</v>
      </c>
      <c r="Y96" s="3" t="s">
        <v>92</v>
      </c>
      <c r="Z96" s="3" t="s">
        <v>93</v>
      </c>
      <c r="AA96" s="3"/>
      <c r="AB96" s="3" t="b">
        <v>0</v>
      </c>
      <c r="AC96" s="3">
        <v>18</v>
      </c>
      <c r="AD96" s="3">
        <v>5</v>
      </c>
    </row>
    <row r="97" spans="1:30" ht="150">
      <c r="A97" s="3">
        <v>128184</v>
      </c>
      <c r="B97" s="3">
        <v>113364</v>
      </c>
      <c r="C97" s="3">
        <v>5059165773</v>
      </c>
      <c r="D97" s="3">
        <v>406</v>
      </c>
      <c r="E97" s="3"/>
      <c r="F97" s="3">
        <v>11</v>
      </c>
      <c r="G97" s="3">
        <v>3</v>
      </c>
      <c r="H97" s="3" t="s">
        <v>1706</v>
      </c>
      <c r="I97" s="3" t="s">
        <v>1707</v>
      </c>
      <c r="J97" s="3" t="s">
        <v>80</v>
      </c>
      <c r="K97" s="3" t="s">
        <v>81</v>
      </c>
      <c r="L97" s="3">
        <v>87121</v>
      </c>
      <c r="M97" s="3" t="s">
        <v>1706</v>
      </c>
      <c r="N97" s="3"/>
      <c r="O97" s="3">
        <v>120</v>
      </c>
      <c r="P97" s="3" t="s">
        <v>1259</v>
      </c>
      <c r="Q97" s="3" t="s">
        <v>175</v>
      </c>
      <c r="R97" s="3" t="s">
        <v>153</v>
      </c>
      <c r="S97" s="3" t="s">
        <v>111</v>
      </c>
      <c r="T97" s="4">
        <v>44159</v>
      </c>
      <c r="U97" s="3" t="s">
        <v>90</v>
      </c>
      <c r="V97" s="3" t="s">
        <v>1708</v>
      </c>
      <c r="W97" s="3" t="s">
        <v>17</v>
      </c>
      <c r="X97" s="3" t="s">
        <v>18</v>
      </c>
      <c r="Y97" s="3" t="s">
        <v>92</v>
      </c>
      <c r="Z97" s="3" t="s">
        <v>93</v>
      </c>
      <c r="AA97" s="3"/>
      <c r="AB97" s="3" t="b">
        <v>0</v>
      </c>
      <c r="AC97" s="3">
        <v>19</v>
      </c>
      <c r="AD97" s="3">
        <v>5</v>
      </c>
    </row>
    <row r="98" spans="1:30" ht="150">
      <c r="A98" s="3">
        <v>90460</v>
      </c>
      <c r="B98" s="3">
        <v>75314</v>
      </c>
      <c r="C98" s="3">
        <v>5054890101</v>
      </c>
      <c r="D98" s="3">
        <v>607</v>
      </c>
      <c r="E98" s="3"/>
      <c r="F98" s="3">
        <v>11</v>
      </c>
      <c r="G98" s="3">
        <v>3</v>
      </c>
      <c r="H98" s="3" t="s">
        <v>1709</v>
      </c>
      <c r="I98" s="3" t="s">
        <v>1710</v>
      </c>
      <c r="J98" s="3" t="s">
        <v>80</v>
      </c>
      <c r="K98" s="3" t="s">
        <v>81</v>
      </c>
      <c r="L98" s="3">
        <v>87106</v>
      </c>
      <c r="M98" s="3" t="s">
        <v>1711</v>
      </c>
      <c r="N98" s="3" t="s">
        <v>1712</v>
      </c>
      <c r="O98" s="3">
        <v>1316</v>
      </c>
      <c r="P98" s="3" t="s">
        <v>420</v>
      </c>
      <c r="Q98" s="3" t="s">
        <v>100</v>
      </c>
      <c r="R98" s="3" t="s">
        <v>87</v>
      </c>
      <c r="S98" s="3" t="s">
        <v>193</v>
      </c>
      <c r="T98" s="4">
        <v>44224</v>
      </c>
      <c r="U98" s="3" t="s">
        <v>90</v>
      </c>
      <c r="V98" s="3" t="s">
        <v>3078</v>
      </c>
      <c r="W98" s="3" t="s">
        <v>17</v>
      </c>
      <c r="X98" s="3" t="s">
        <v>18</v>
      </c>
      <c r="Y98" s="3" t="s">
        <v>92</v>
      </c>
      <c r="Z98" s="3" t="s">
        <v>93</v>
      </c>
      <c r="AA98" s="3"/>
      <c r="AB98" s="3" t="b">
        <v>0</v>
      </c>
      <c r="AC98" s="3">
        <v>19</v>
      </c>
      <c r="AD98" s="3">
        <v>5</v>
      </c>
    </row>
    <row r="99" spans="1:30" ht="150">
      <c r="A99" s="3">
        <v>128165</v>
      </c>
      <c r="B99" s="3">
        <v>113348</v>
      </c>
      <c r="C99" s="3">
        <v>5057171497</v>
      </c>
      <c r="D99" s="3">
        <v>406</v>
      </c>
      <c r="E99" s="3"/>
      <c r="F99" s="3">
        <v>35</v>
      </c>
      <c r="G99" s="3">
        <v>3</v>
      </c>
      <c r="H99" s="3" t="s">
        <v>3523</v>
      </c>
      <c r="I99" s="3" t="s">
        <v>3524</v>
      </c>
      <c r="J99" s="3" t="s">
        <v>80</v>
      </c>
      <c r="K99" s="3" t="s">
        <v>81</v>
      </c>
      <c r="L99" s="3">
        <v>87114</v>
      </c>
      <c r="M99" s="3" t="s">
        <v>3523</v>
      </c>
      <c r="N99" s="3"/>
      <c r="O99" s="3">
        <v>10200</v>
      </c>
      <c r="P99" s="3" t="s">
        <v>3526</v>
      </c>
      <c r="Q99" s="3" t="s">
        <v>183</v>
      </c>
      <c r="R99" s="3" t="s">
        <v>153</v>
      </c>
      <c r="S99" s="3" t="s">
        <v>111</v>
      </c>
      <c r="T99" s="4">
        <v>44203</v>
      </c>
      <c r="U99" s="3" t="s">
        <v>90</v>
      </c>
      <c r="V99" s="3" t="s">
        <v>3527</v>
      </c>
      <c r="W99" s="3" t="s">
        <v>25</v>
      </c>
      <c r="X99" s="3" t="s">
        <v>18</v>
      </c>
      <c r="Y99" s="3" t="s">
        <v>92</v>
      </c>
      <c r="Z99" s="3" t="s">
        <v>93</v>
      </c>
      <c r="AA99" s="3"/>
      <c r="AB99" s="3" t="b">
        <v>1</v>
      </c>
      <c r="AC99" s="3">
        <v>19</v>
      </c>
      <c r="AD99" s="3">
        <v>5</v>
      </c>
    </row>
    <row r="100" spans="1:30" ht="150">
      <c r="A100" s="3">
        <v>2990</v>
      </c>
      <c r="B100" s="3">
        <v>2445</v>
      </c>
      <c r="C100" s="3">
        <v>5058842999</v>
      </c>
      <c r="D100" s="3">
        <v>402</v>
      </c>
      <c r="E100" s="3"/>
      <c r="F100" s="3">
        <v>11</v>
      </c>
      <c r="G100" s="3">
        <v>3</v>
      </c>
      <c r="H100" s="3" t="s">
        <v>967</v>
      </c>
      <c r="I100" s="3" t="s">
        <v>968</v>
      </c>
      <c r="J100" s="3" t="s">
        <v>80</v>
      </c>
      <c r="K100" s="3" t="s">
        <v>81</v>
      </c>
      <c r="L100" s="3">
        <v>87107</v>
      </c>
      <c r="M100" s="3" t="s">
        <v>969</v>
      </c>
      <c r="N100" s="3" t="s">
        <v>970</v>
      </c>
      <c r="O100" s="3">
        <v>3001</v>
      </c>
      <c r="P100" s="3" t="s">
        <v>972</v>
      </c>
      <c r="Q100" s="3" t="s">
        <v>136</v>
      </c>
      <c r="R100" s="3" t="s">
        <v>153</v>
      </c>
      <c r="S100" s="3" t="s">
        <v>221</v>
      </c>
      <c r="T100" s="4">
        <v>44244</v>
      </c>
      <c r="U100" s="3" t="s">
        <v>90</v>
      </c>
      <c r="V100" s="3" t="s">
        <v>973</v>
      </c>
      <c r="W100" s="3" t="s">
        <v>17</v>
      </c>
      <c r="X100" s="3" t="s">
        <v>18</v>
      </c>
      <c r="Y100" s="3" t="s">
        <v>92</v>
      </c>
      <c r="Z100" s="3" t="s">
        <v>93</v>
      </c>
      <c r="AA100" s="3"/>
      <c r="AB100" s="3" t="b">
        <v>0</v>
      </c>
      <c r="AC100" s="3">
        <v>19</v>
      </c>
      <c r="AD100" s="3">
        <v>5</v>
      </c>
    </row>
    <row r="101" spans="1:30" ht="150">
      <c r="A101" s="3">
        <v>66235</v>
      </c>
      <c r="B101" s="3">
        <v>60910</v>
      </c>
      <c r="C101" s="3">
        <v>5052489800</v>
      </c>
      <c r="D101" s="3">
        <v>406</v>
      </c>
      <c r="E101" s="3"/>
      <c r="F101" s="3">
        <v>35</v>
      </c>
      <c r="G101" s="3">
        <v>3</v>
      </c>
      <c r="H101" s="3" t="s">
        <v>3088</v>
      </c>
      <c r="I101" s="3" t="s">
        <v>3089</v>
      </c>
      <c r="J101" s="3" t="s">
        <v>80</v>
      </c>
      <c r="K101" s="3" t="s">
        <v>81</v>
      </c>
      <c r="L101" s="3">
        <v>87102</v>
      </c>
      <c r="M101" s="3" t="s">
        <v>3090</v>
      </c>
      <c r="N101" s="3" t="s">
        <v>108</v>
      </c>
      <c r="O101" s="3">
        <v>600</v>
      </c>
      <c r="P101" s="3" t="s">
        <v>227</v>
      </c>
      <c r="Q101" s="3" t="s">
        <v>120</v>
      </c>
      <c r="R101" s="3" t="s">
        <v>87</v>
      </c>
      <c r="S101" s="3" t="s">
        <v>111</v>
      </c>
      <c r="T101" s="4">
        <v>44201</v>
      </c>
      <c r="U101" s="3" t="s">
        <v>90</v>
      </c>
      <c r="V101" s="3" t="s">
        <v>3091</v>
      </c>
      <c r="W101" s="3" t="s">
        <v>25</v>
      </c>
      <c r="X101" s="3" t="s">
        <v>18</v>
      </c>
      <c r="Y101" s="3" t="s">
        <v>92</v>
      </c>
      <c r="Z101" s="3" t="s">
        <v>93</v>
      </c>
      <c r="AA101" s="3"/>
      <c r="AB101" s="3" t="b">
        <v>1</v>
      </c>
      <c r="AC101" s="3">
        <v>19</v>
      </c>
      <c r="AD101" s="3">
        <v>5</v>
      </c>
    </row>
    <row r="102" spans="1:30" ht="150">
      <c r="A102" s="3">
        <v>122565</v>
      </c>
      <c r="B102" s="3">
        <v>55557</v>
      </c>
      <c r="C102" s="3">
        <v>5058562226</v>
      </c>
      <c r="D102" s="3">
        <v>406</v>
      </c>
      <c r="E102" s="3"/>
      <c r="F102" s="3">
        <v>11</v>
      </c>
      <c r="G102" s="3">
        <v>3</v>
      </c>
      <c r="H102" s="3" t="s">
        <v>272</v>
      </c>
      <c r="I102" s="3" t="s">
        <v>273</v>
      </c>
      <c r="J102" s="3" t="s">
        <v>80</v>
      </c>
      <c r="K102" s="3" t="s">
        <v>81</v>
      </c>
      <c r="L102" s="3">
        <v>87114</v>
      </c>
      <c r="M102" s="3" t="s">
        <v>272</v>
      </c>
      <c r="N102" s="3" t="s">
        <v>108</v>
      </c>
      <c r="O102" s="3">
        <v>10030</v>
      </c>
      <c r="P102" s="3" t="s">
        <v>152</v>
      </c>
      <c r="Q102" s="3" t="s">
        <v>100</v>
      </c>
      <c r="R102" s="3" t="s">
        <v>153</v>
      </c>
      <c r="S102" s="3" t="s">
        <v>111</v>
      </c>
      <c r="T102" s="4">
        <v>44218</v>
      </c>
      <c r="U102" s="3" t="s">
        <v>90</v>
      </c>
      <c r="V102" s="3" t="s">
        <v>276</v>
      </c>
      <c r="W102" s="3" t="s">
        <v>17</v>
      </c>
      <c r="X102" s="3" t="s">
        <v>18</v>
      </c>
      <c r="Y102" s="3" t="s">
        <v>92</v>
      </c>
      <c r="Z102" s="3" t="s">
        <v>93</v>
      </c>
      <c r="AA102" s="3"/>
      <c r="AB102" s="3" t="b">
        <v>0</v>
      </c>
      <c r="AC102" s="3">
        <v>20</v>
      </c>
      <c r="AD102" s="3">
        <v>5</v>
      </c>
    </row>
    <row r="103" spans="1:30" ht="150">
      <c r="A103" s="3">
        <v>120123</v>
      </c>
      <c r="B103" s="3">
        <v>107235</v>
      </c>
      <c r="C103" s="3">
        <v>5052002290</v>
      </c>
      <c r="D103" s="3">
        <v>406</v>
      </c>
      <c r="E103" s="3"/>
      <c r="F103" s="3">
        <v>35</v>
      </c>
      <c r="G103" s="3">
        <v>3</v>
      </c>
      <c r="H103" s="3" t="s">
        <v>3069</v>
      </c>
      <c r="I103" s="3" t="s">
        <v>3070</v>
      </c>
      <c r="J103" s="3" t="s">
        <v>80</v>
      </c>
      <c r="K103" s="3" t="s">
        <v>81</v>
      </c>
      <c r="L103" s="3">
        <v>87108</v>
      </c>
      <c r="M103" s="3" t="s">
        <v>3071</v>
      </c>
      <c r="N103" s="3"/>
      <c r="O103" s="3">
        <v>3804</v>
      </c>
      <c r="P103" s="3" t="s">
        <v>227</v>
      </c>
      <c r="Q103" s="3" t="s">
        <v>120</v>
      </c>
      <c r="R103" s="3" t="s">
        <v>87</v>
      </c>
      <c r="S103" s="3" t="s">
        <v>111</v>
      </c>
      <c r="T103" s="4">
        <v>44230</v>
      </c>
      <c r="U103" s="3" t="s">
        <v>90</v>
      </c>
      <c r="V103" s="3" t="s">
        <v>3398</v>
      </c>
      <c r="W103" s="3" t="s">
        <v>25</v>
      </c>
      <c r="X103" s="3" t="s">
        <v>18</v>
      </c>
      <c r="Y103" s="3" t="s">
        <v>92</v>
      </c>
      <c r="Z103" s="3" t="s">
        <v>93</v>
      </c>
      <c r="AA103" s="3"/>
      <c r="AB103" s="3" t="b">
        <v>1</v>
      </c>
      <c r="AC103" s="3">
        <v>20</v>
      </c>
      <c r="AD103" s="3">
        <v>5</v>
      </c>
    </row>
    <row r="104" spans="1:30" ht="150">
      <c r="A104" s="3">
        <v>126250</v>
      </c>
      <c r="B104" s="3">
        <v>112211</v>
      </c>
      <c r="C104" s="3">
        <v>5053555702</v>
      </c>
      <c r="D104" s="3">
        <v>406</v>
      </c>
      <c r="E104" s="3"/>
      <c r="F104" s="3">
        <v>11</v>
      </c>
      <c r="G104" s="3">
        <v>3</v>
      </c>
      <c r="H104" s="3" t="s">
        <v>2679</v>
      </c>
      <c r="I104" s="3" t="s">
        <v>2680</v>
      </c>
      <c r="J104" s="3" t="s">
        <v>80</v>
      </c>
      <c r="K104" s="3" t="s">
        <v>81</v>
      </c>
      <c r="L104" s="3">
        <v>87120</v>
      </c>
      <c r="M104" s="3" t="s">
        <v>2681</v>
      </c>
      <c r="N104" s="3"/>
      <c r="O104" s="3">
        <v>6400</v>
      </c>
      <c r="P104" s="3" t="s">
        <v>1072</v>
      </c>
      <c r="Q104" s="3" t="s">
        <v>120</v>
      </c>
      <c r="R104" s="3" t="s">
        <v>101</v>
      </c>
      <c r="S104" s="3" t="s">
        <v>111</v>
      </c>
      <c r="T104" s="4">
        <v>44235</v>
      </c>
      <c r="U104" s="3" t="s">
        <v>90</v>
      </c>
      <c r="V104" s="3" t="s">
        <v>2682</v>
      </c>
      <c r="W104" s="3" t="s">
        <v>17</v>
      </c>
      <c r="X104" s="3" t="s">
        <v>18</v>
      </c>
      <c r="Y104" s="3" t="s">
        <v>92</v>
      </c>
      <c r="Z104" s="3" t="s">
        <v>93</v>
      </c>
      <c r="AA104" s="3"/>
      <c r="AB104" s="3" t="b">
        <v>0</v>
      </c>
      <c r="AC104" s="3">
        <v>20</v>
      </c>
      <c r="AD104" s="3">
        <v>5</v>
      </c>
    </row>
    <row r="105" spans="1:30" ht="150">
      <c r="A105" s="3">
        <v>118043</v>
      </c>
      <c r="B105" s="3">
        <v>105474</v>
      </c>
      <c r="C105" s="3">
        <v>5053795988</v>
      </c>
      <c r="D105" s="3">
        <v>406</v>
      </c>
      <c r="E105" s="3"/>
      <c r="F105" s="3">
        <v>11</v>
      </c>
      <c r="G105" s="3">
        <v>3</v>
      </c>
      <c r="H105" s="3" t="s">
        <v>1884</v>
      </c>
      <c r="I105" s="3" t="s">
        <v>1885</v>
      </c>
      <c r="J105" s="3" t="s">
        <v>80</v>
      </c>
      <c r="K105" s="3" t="s">
        <v>81</v>
      </c>
      <c r="L105" s="3">
        <v>87113</v>
      </c>
      <c r="M105" s="3" t="s">
        <v>1886</v>
      </c>
      <c r="N105" s="3"/>
      <c r="O105" s="3">
        <v>7441</v>
      </c>
      <c r="P105" s="3" t="s">
        <v>903</v>
      </c>
      <c r="Q105" s="3"/>
      <c r="R105" s="3" t="s">
        <v>101</v>
      </c>
      <c r="S105" s="3" t="s">
        <v>111</v>
      </c>
      <c r="T105" s="4">
        <v>44155</v>
      </c>
      <c r="U105" s="3" t="s">
        <v>90</v>
      </c>
      <c r="V105" s="3" t="s">
        <v>1888</v>
      </c>
      <c r="W105" s="3" t="s">
        <v>17</v>
      </c>
      <c r="X105" s="3" t="s">
        <v>18</v>
      </c>
      <c r="Y105" s="3" t="s">
        <v>92</v>
      </c>
      <c r="Z105" s="3" t="s">
        <v>93</v>
      </c>
      <c r="AA105" s="3"/>
      <c r="AB105" s="3" t="b">
        <v>0</v>
      </c>
      <c r="AC105" s="3">
        <v>20</v>
      </c>
      <c r="AD105" s="3">
        <v>5</v>
      </c>
    </row>
    <row r="106" spans="1:30" ht="150">
      <c r="A106" s="3">
        <v>19829</v>
      </c>
      <c r="B106" s="3">
        <v>18188</v>
      </c>
      <c r="C106" s="3">
        <v>5052996402</v>
      </c>
      <c r="D106" s="3">
        <v>406</v>
      </c>
      <c r="E106" s="3"/>
      <c r="F106" s="3">
        <v>11</v>
      </c>
      <c r="G106" s="3">
        <v>3</v>
      </c>
      <c r="H106" s="3" t="s">
        <v>2257</v>
      </c>
      <c r="I106" s="3" t="s">
        <v>2258</v>
      </c>
      <c r="J106" s="3" t="s">
        <v>80</v>
      </c>
      <c r="K106" s="3" t="s">
        <v>81</v>
      </c>
      <c r="L106" s="3">
        <v>87109</v>
      </c>
      <c r="M106" s="3" t="s">
        <v>2259</v>
      </c>
      <c r="N106" s="3" t="s">
        <v>108</v>
      </c>
      <c r="O106" s="3">
        <v>5500</v>
      </c>
      <c r="P106" s="3" t="s">
        <v>289</v>
      </c>
      <c r="Q106" s="3" t="s">
        <v>100</v>
      </c>
      <c r="R106" s="3" t="s">
        <v>101</v>
      </c>
      <c r="S106" s="3" t="s">
        <v>111</v>
      </c>
      <c r="T106" s="4">
        <v>44218</v>
      </c>
      <c r="U106" s="3" t="s">
        <v>90</v>
      </c>
      <c r="V106" s="3" t="s">
        <v>2261</v>
      </c>
      <c r="W106" s="3" t="s">
        <v>17</v>
      </c>
      <c r="X106" s="3" t="s">
        <v>18</v>
      </c>
      <c r="Y106" s="3" t="s">
        <v>92</v>
      </c>
      <c r="Z106" s="3" t="s">
        <v>93</v>
      </c>
      <c r="AA106" s="3"/>
      <c r="AB106" s="3" t="b">
        <v>0</v>
      </c>
      <c r="AC106" s="3">
        <v>20</v>
      </c>
      <c r="AD106" s="3">
        <v>5</v>
      </c>
    </row>
    <row r="107" spans="1:30" ht="150">
      <c r="A107" s="3">
        <v>123315</v>
      </c>
      <c r="B107" s="3">
        <v>98839</v>
      </c>
      <c r="C107" s="3">
        <v>5058319300</v>
      </c>
      <c r="D107" s="3">
        <v>406</v>
      </c>
      <c r="E107" s="3"/>
      <c r="F107" s="3">
        <v>35</v>
      </c>
      <c r="G107" s="3">
        <v>3</v>
      </c>
      <c r="H107" s="3" t="s">
        <v>3291</v>
      </c>
      <c r="I107" s="3" t="s">
        <v>3292</v>
      </c>
      <c r="J107" s="3" t="s">
        <v>80</v>
      </c>
      <c r="K107" s="3" t="s">
        <v>81</v>
      </c>
      <c r="L107" s="3">
        <v>87120</v>
      </c>
      <c r="M107" s="3" t="s">
        <v>3293</v>
      </c>
      <c r="N107" s="3"/>
      <c r="O107" s="3">
        <v>3401</v>
      </c>
      <c r="P107" s="3" t="s">
        <v>965</v>
      </c>
      <c r="Q107" s="3" t="s">
        <v>136</v>
      </c>
      <c r="R107" s="3" t="s">
        <v>153</v>
      </c>
      <c r="S107" s="3" t="s">
        <v>111</v>
      </c>
      <c r="T107" s="4">
        <v>44228</v>
      </c>
      <c r="U107" s="3" t="s">
        <v>90</v>
      </c>
      <c r="V107" s="3" t="s">
        <v>3295</v>
      </c>
      <c r="W107" s="3" t="s">
        <v>25</v>
      </c>
      <c r="X107" s="3" t="s">
        <v>18</v>
      </c>
      <c r="Y107" s="3" t="s">
        <v>92</v>
      </c>
      <c r="Z107" s="3" t="s">
        <v>93</v>
      </c>
      <c r="AA107" s="3"/>
      <c r="AB107" s="3" t="b">
        <v>1</v>
      </c>
      <c r="AC107" s="3">
        <v>21</v>
      </c>
      <c r="AD107" s="3">
        <v>5</v>
      </c>
    </row>
    <row r="108" spans="1:30" ht="150">
      <c r="A108" s="3">
        <v>3322</v>
      </c>
      <c r="B108" s="3">
        <v>2717</v>
      </c>
      <c r="C108" s="3">
        <v>5052660550</v>
      </c>
      <c r="D108" s="3">
        <v>403</v>
      </c>
      <c r="E108" s="3"/>
      <c r="F108" s="3">
        <v>11</v>
      </c>
      <c r="G108" s="3">
        <v>3</v>
      </c>
      <c r="H108" s="3" t="s">
        <v>3375</v>
      </c>
      <c r="I108" s="3" t="s">
        <v>3376</v>
      </c>
      <c r="J108" s="3" t="s">
        <v>80</v>
      </c>
      <c r="K108" s="3" t="s">
        <v>81</v>
      </c>
      <c r="L108" s="3">
        <v>87106</v>
      </c>
      <c r="M108" s="3" t="s">
        <v>3375</v>
      </c>
      <c r="N108" s="3" t="s">
        <v>3377</v>
      </c>
      <c r="O108" s="3">
        <v>2400</v>
      </c>
      <c r="P108" s="3" t="s">
        <v>227</v>
      </c>
      <c r="Q108" s="3" t="s">
        <v>120</v>
      </c>
      <c r="R108" s="3" t="s">
        <v>87</v>
      </c>
      <c r="S108" s="3" t="s">
        <v>409</v>
      </c>
      <c r="T108" s="4">
        <v>44251</v>
      </c>
      <c r="U108" s="3" t="s">
        <v>90</v>
      </c>
      <c r="V108" s="3" t="s">
        <v>3378</v>
      </c>
      <c r="W108" s="3" t="s">
        <v>17</v>
      </c>
      <c r="X108" s="3" t="s">
        <v>18</v>
      </c>
      <c r="Y108" s="3" t="s">
        <v>92</v>
      </c>
      <c r="Z108" s="3" t="s">
        <v>93</v>
      </c>
      <c r="AA108" s="3"/>
      <c r="AB108" s="3" t="b">
        <v>0</v>
      </c>
      <c r="AC108" s="3">
        <v>21</v>
      </c>
      <c r="AD108" s="3">
        <v>5</v>
      </c>
    </row>
    <row r="109" spans="1:30" ht="150">
      <c r="A109" s="3">
        <v>90460</v>
      </c>
      <c r="B109" s="3">
        <v>75314</v>
      </c>
      <c r="C109" s="3">
        <v>5054890101</v>
      </c>
      <c r="D109" s="3">
        <v>607</v>
      </c>
      <c r="E109" s="3"/>
      <c r="F109" s="3">
        <v>35</v>
      </c>
      <c r="G109" s="3">
        <v>3</v>
      </c>
      <c r="H109" s="3" t="s">
        <v>1709</v>
      </c>
      <c r="I109" s="3" t="s">
        <v>1710</v>
      </c>
      <c r="J109" s="3" t="s">
        <v>80</v>
      </c>
      <c r="K109" s="3" t="s">
        <v>81</v>
      </c>
      <c r="L109" s="3">
        <v>87106</v>
      </c>
      <c r="M109" s="3" t="s">
        <v>1711</v>
      </c>
      <c r="N109" s="3" t="s">
        <v>1712</v>
      </c>
      <c r="O109" s="3">
        <v>1316</v>
      </c>
      <c r="P109" s="3" t="s">
        <v>420</v>
      </c>
      <c r="Q109" s="3" t="s">
        <v>100</v>
      </c>
      <c r="R109" s="3" t="s">
        <v>87</v>
      </c>
      <c r="S109" s="3" t="s">
        <v>193</v>
      </c>
      <c r="T109" s="4">
        <v>44152</v>
      </c>
      <c r="U109" s="3" t="s">
        <v>90</v>
      </c>
      <c r="V109" s="3" t="s">
        <v>1714</v>
      </c>
      <c r="W109" s="3" t="s">
        <v>25</v>
      </c>
      <c r="X109" s="3" t="s">
        <v>18</v>
      </c>
      <c r="Y109" s="3" t="s">
        <v>92</v>
      </c>
      <c r="Z109" s="3" t="s">
        <v>93</v>
      </c>
      <c r="AA109" s="3"/>
      <c r="AB109" s="3" t="b">
        <v>1</v>
      </c>
      <c r="AC109" s="3">
        <v>21</v>
      </c>
      <c r="AD109" s="3">
        <v>5</v>
      </c>
    </row>
    <row r="110" spans="1:30" ht="150">
      <c r="A110" s="3">
        <v>120927</v>
      </c>
      <c r="B110" s="3">
        <v>107909</v>
      </c>
      <c r="C110" s="3">
        <v>8087839421</v>
      </c>
      <c r="D110" s="3">
        <v>406</v>
      </c>
      <c r="E110" s="3"/>
      <c r="F110" s="3">
        <v>35</v>
      </c>
      <c r="G110" s="3">
        <v>3</v>
      </c>
      <c r="H110" s="3" t="s">
        <v>139</v>
      </c>
      <c r="I110" s="3" t="s">
        <v>140</v>
      </c>
      <c r="J110" s="3" t="s">
        <v>80</v>
      </c>
      <c r="K110" s="3" t="s">
        <v>81</v>
      </c>
      <c r="L110" s="3">
        <v>87123</v>
      </c>
      <c r="M110" s="3" t="s">
        <v>142</v>
      </c>
      <c r="N110" s="3"/>
      <c r="O110" s="3">
        <v>210</v>
      </c>
      <c r="P110" s="3" t="s">
        <v>144</v>
      </c>
      <c r="Q110" s="3" t="s">
        <v>100</v>
      </c>
      <c r="R110" s="3" t="s">
        <v>87</v>
      </c>
      <c r="S110" s="3" t="s">
        <v>111</v>
      </c>
      <c r="T110" s="4">
        <v>44158</v>
      </c>
      <c r="U110" s="3" t="s">
        <v>90</v>
      </c>
      <c r="V110" s="3" t="s">
        <v>146</v>
      </c>
      <c r="W110" s="3" t="s">
        <v>25</v>
      </c>
      <c r="X110" s="3" t="s">
        <v>18</v>
      </c>
      <c r="Y110" s="3" t="s">
        <v>92</v>
      </c>
      <c r="Z110" s="3" t="s">
        <v>93</v>
      </c>
      <c r="AA110" s="3"/>
      <c r="AB110" s="3" t="b">
        <v>1</v>
      </c>
      <c r="AC110" s="3">
        <v>21</v>
      </c>
      <c r="AD110" s="3">
        <v>5</v>
      </c>
    </row>
    <row r="111" spans="1:30" ht="150">
      <c r="A111" s="3">
        <v>18988</v>
      </c>
      <c r="B111" s="3">
        <v>17383</v>
      </c>
      <c r="C111" s="3">
        <v>5058907113</v>
      </c>
      <c r="D111" s="3">
        <v>406</v>
      </c>
      <c r="E111" s="3"/>
      <c r="F111" s="3">
        <v>11</v>
      </c>
      <c r="G111" s="3">
        <v>3</v>
      </c>
      <c r="H111" s="3" t="s">
        <v>1845</v>
      </c>
      <c r="I111" s="3" t="s">
        <v>1846</v>
      </c>
      <c r="J111" s="3" t="s">
        <v>80</v>
      </c>
      <c r="K111" s="3" t="s">
        <v>81</v>
      </c>
      <c r="L111" s="3">
        <v>87114</v>
      </c>
      <c r="M111" s="3" t="s">
        <v>1847</v>
      </c>
      <c r="N111" s="3" t="s">
        <v>108</v>
      </c>
      <c r="O111" s="3">
        <v>10136</v>
      </c>
      <c r="P111" s="3" t="s">
        <v>152</v>
      </c>
      <c r="Q111" s="3" t="s">
        <v>100</v>
      </c>
      <c r="R111" s="3" t="s">
        <v>153</v>
      </c>
      <c r="S111" s="3" t="s">
        <v>111</v>
      </c>
      <c r="T111" s="4">
        <v>44274</v>
      </c>
      <c r="U111" s="3" t="s">
        <v>90</v>
      </c>
      <c r="V111" s="3" t="s">
        <v>1849</v>
      </c>
      <c r="W111" s="3" t="s">
        <v>17</v>
      </c>
      <c r="X111" s="3" t="s">
        <v>18</v>
      </c>
      <c r="Y111" s="3" t="s">
        <v>92</v>
      </c>
      <c r="Z111" s="3" t="s">
        <v>93</v>
      </c>
      <c r="AA111" s="3"/>
      <c r="AB111" s="3" t="b">
        <v>0</v>
      </c>
      <c r="AC111" s="3">
        <v>21</v>
      </c>
      <c r="AD111" s="3">
        <v>5</v>
      </c>
    </row>
    <row r="112" spans="1:30" ht="150">
      <c r="A112" s="3">
        <v>123673</v>
      </c>
      <c r="B112" s="3">
        <v>96483</v>
      </c>
      <c r="C112" s="3">
        <v>5057969020</v>
      </c>
      <c r="D112" s="3">
        <v>406</v>
      </c>
      <c r="E112" s="3"/>
      <c r="F112" s="3">
        <v>11</v>
      </c>
      <c r="G112" s="3">
        <v>3</v>
      </c>
      <c r="H112" s="3" t="s">
        <v>311</v>
      </c>
      <c r="I112" s="3" t="s">
        <v>312</v>
      </c>
      <c r="J112" s="3" t="s">
        <v>80</v>
      </c>
      <c r="K112" s="3" t="s">
        <v>81</v>
      </c>
      <c r="L112" s="3">
        <v>87121</v>
      </c>
      <c r="M112" s="3" t="s">
        <v>314</v>
      </c>
      <c r="N112" s="3"/>
      <c r="O112" s="3">
        <v>131</v>
      </c>
      <c r="P112" s="3" t="s">
        <v>152</v>
      </c>
      <c r="Q112" s="3" t="s">
        <v>100</v>
      </c>
      <c r="R112" s="3" t="s">
        <v>153</v>
      </c>
      <c r="S112" s="3" t="s">
        <v>111</v>
      </c>
      <c r="T112" s="4">
        <v>44195</v>
      </c>
      <c r="U112" s="3" t="s">
        <v>90</v>
      </c>
      <c r="V112" s="3" t="s">
        <v>1587</v>
      </c>
      <c r="W112" s="3" t="s">
        <v>17</v>
      </c>
      <c r="X112" s="3" t="s">
        <v>18</v>
      </c>
      <c r="Y112" s="3" t="s">
        <v>92</v>
      </c>
      <c r="Z112" s="3" t="s">
        <v>93</v>
      </c>
      <c r="AA112" s="3"/>
      <c r="AB112" s="3" t="b">
        <v>0</v>
      </c>
      <c r="AC112" s="3">
        <v>22</v>
      </c>
      <c r="AD112" s="3">
        <v>5</v>
      </c>
    </row>
    <row r="113" spans="1:30" ht="150">
      <c r="A113" s="3">
        <v>126045</v>
      </c>
      <c r="B113" s="3">
        <v>112111</v>
      </c>
      <c r="C113" s="3">
        <v>5057921829</v>
      </c>
      <c r="D113" s="3">
        <v>406</v>
      </c>
      <c r="E113" s="3"/>
      <c r="F113" s="3">
        <v>11</v>
      </c>
      <c r="G113" s="3">
        <v>3</v>
      </c>
      <c r="H113" s="3" t="s">
        <v>1750</v>
      </c>
      <c r="I113" s="3" t="s">
        <v>1751</v>
      </c>
      <c r="J113" s="3" t="s">
        <v>80</v>
      </c>
      <c r="K113" s="3" t="s">
        <v>81</v>
      </c>
      <c r="L113" s="3">
        <v>87114</v>
      </c>
      <c r="M113" s="3" t="s">
        <v>1752</v>
      </c>
      <c r="N113" s="3"/>
      <c r="O113" s="3">
        <v>10000</v>
      </c>
      <c r="P113" s="3" t="s">
        <v>772</v>
      </c>
      <c r="Q113" s="3"/>
      <c r="R113" s="3" t="s">
        <v>153</v>
      </c>
      <c r="S113" s="3" t="s">
        <v>111</v>
      </c>
      <c r="T113" s="4">
        <v>44207</v>
      </c>
      <c r="U113" s="3" t="s">
        <v>90</v>
      </c>
      <c r="V113" s="3" t="s">
        <v>1753</v>
      </c>
      <c r="W113" s="3" t="s">
        <v>17</v>
      </c>
      <c r="X113" s="3" t="s">
        <v>18</v>
      </c>
      <c r="Y113" s="3" t="s">
        <v>92</v>
      </c>
      <c r="Z113" s="3" t="s">
        <v>93</v>
      </c>
      <c r="AA113" s="3"/>
      <c r="AB113" s="3" t="b">
        <v>0</v>
      </c>
      <c r="AC113" s="3">
        <v>22</v>
      </c>
      <c r="AD113" s="3">
        <v>5</v>
      </c>
    </row>
    <row r="114" spans="1:30" ht="150">
      <c r="A114" s="3">
        <v>104759</v>
      </c>
      <c r="B114" s="3">
        <v>86617</v>
      </c>
      <c r="C114" s="3">
        <v>5052666251</v>
      </c>
      <c r="D114" s="3">
        <v>406</v>
      </c>
      <c r="E114" s="3"/>
      <c r="F114" s="3">
        <v>11</v>
      </c>
      <c r="G114" s="3">
        <v>3</v>
      </c>
      <c r="H114" s="3" t="s">
        <v>2292</v>
      </c>
      <c r="I114" s="3" t="s">
        <v>2996</v>
      </c>
      <c r="J114" s="3" t="s">
        <v>80</v>
      </c>
      <c r="K114" s="3" t="s">
        <v>81</v>
      </c>
      <c r="L114" s="3">
        <v>87109</v>
      </c>
      <c r="M114" s="3" t="s">
        <v>2294</v>
      </c>
      <c r="N114" s="3"/>
      <c r="O114" s="3">
        <v>4411</v>
      </c>
      <c r="P114" s="3" t="s">
        <v>289</v>
      </c>
      <c r="Q114" s="3"/>
      <c r="R114" s="3" t="s">
        <v>101</v>
      </c>
      <c r="S114" s="3" t="s">
        <v>111</v>
      </c>
      <c r="T114" s="4">
        <v>44210</v>
      </c>
      <c r="U114" s="3" t="s">
        <v>90</v>
      </c>
      <c r="V114" s="3" t="s">
        <v>2998</v>
      </c>
      <c r="W114" s="3" t="s">
        <v>17</v>
      </c>
      <c r="X114" s="3" t="s">
        <v>18</v>
      </c>
      <c r="Y114" s="3" t="s">
        <v>92</v>
      </c>
      <c r="Z114" s="3" t="s">
        <v>93</v>
      </c>
      <c r="AA114" s="3"/>
      <c r="AB114" s="3" t="b">
        <v>0</v>
      </c>
      <c r="AC114" s="3">
        <v>22</v>
      </c>
      <c r="AD114" s="3">
        <v>5</v>
      </c>
    </row>
    <row r="115" spans="1:30" ht="150">
      <c r="A115" s="3">
        <v>128054</v>
      </c>
      <c r="B115" s="3">
        <v>113260</v>
      </c>
      <c r="C115" s="3">
        <v>5058331333</v>
      </c>
      <c r="D115" s="3">
        <v>405</v>
      </c>
      <c r="E115" s="3"/>
      <c r="F115" s="3">
        <v>11</v>
      </c>
      <c r="G115" s="3">
        <v>3</v>
      </c>
      <c r="H115" s="3" t="s">
        <v>934</v>
      </c>
      <c r="I115" s="3" t="s">
        <v>935</v>
      </c>
      <c r="J115" s="3" t="s">
        <v>80</v>
      </c>
      <c r="K115" s="3" t="s">
        <v>81</v>
      </c>
      <c r="L115" s="3">
        <v>87121</v>
      </c>
      <c r="M115" s="3" t="s">
        <v>936</v>
      </c>
      <c r="N115" s="3"/>
      <c r="O115" s="3">
        <v>9601</v>
      </c>
      <c r="P115" s="3" t="s">
        <v>938</v>
      </c>
      <c r="Q115" s="3" t="s">
        <v>183</v>
      </c>
      <c r="R115" s="3" t="s">
        <v>220</v>
      </c>
      <c r="S115" s="3" t="s">
        <v>690</v>
      </c>
      <c r="T115" s="4">
        <v>44145</v>
      </c>
      <c r="U115" s="3" t="s">
        <v>90</v>
      </c>
      <c r="V115" s="3" t="s">
        <v>2802</v>
      </c>
      <c r="W115" s="3" t="s">
        <v>17</v>
      </c>
      <c r="X115" s="3" t="s">
        <v>18</v>
      </c>
      <c r="Y115" s="3" t="s">
        <v>92</v>
      </c>
      <c r="Z115" s="3" t="s">
        <v>93</v>
      </c>
      <c r="AA115" s="3"/>
      <c r="AB115" s="3" t="b">
        <v>0</v>
      </c>
      <c r="AC115" s="3">
        <v>22</v>
      </c>
      <c r="AD115" s="3">
        <v>5</v>
      </c>
    </row>
    <row r="116" spans="1:30" ht="150">
      <c r="A116" s="3">
        <v>127282</v>
      </c>
      <c r="B116" s="3">
        <v>112802</v>
      </c>
      <c r="C116" s="3">
        <v>5052344255</v>
      </c>
      <c r="D116" s="3">
        <v>1002</v>
      </c>
      <c r="E116" s="3"/>
      <c r="F116" s="3">
        <v>11</v>
      </c>
      <c r="G116" s="3">
        <v>3</v>
      </c>
      <c r="H116" s="3" t="s">
        <v>441</v>
      </c>
      <c r="I116" s="3" t="s">
        <v>442</v>
      </c>
      <c r="J116" s="3" t="s">
        <v>80</v>
      </c>
      <c r="K116" s="3" t="s">
        <v>81</v>
      </c>
      <c r="L116" s="3">
        <v>87108</v>
      </c>
      <c r="M116" s="3" t="s">
        <v>443</v>
      </c>
      <c r="N116" s="3"/>
      <c r="O116" s="3">
        <v>8011</v>
      </c>
      <c r="P116" s="3" t="s">
        <v>227</v>
      </c>
      <c r="Q116" s="3" t="s">
        <v>120</v>
      </c>
      <c r="R116" s="3" t="s">
        <v>101</v>
      </c>
      <c r="S116" s="3" t="s">
        <v>432</v>
      </c>
      <c r="T116" s="4">
        <v>44193</v>
      </c>
      <c r="U116" s="3" t="s">
        <v>90</v>
      </c>
      <c r="V116" s="3" t="s">
        <v>446</v>
      </c>
      <c r="W116" s="3" t="s">
        <v>17</v>
      </c>
      <c r="X116" s="3" t="s">
        <v>18</v>
      </c>
      <c r="Y116" s="3" t="s">
        <v>92</v>
      </c>
      <c r="Z116" s="3" t="s">
        <v>93</v>
      </c>
      <c r="AA116" s="3"/>
      <c r="AB116" s="3" t="b">
        <v>0</v>
      </c>
      <c r="AC116" s="3">
        <v>22</v>
      </c>
      <c r="AD116" s="3">
        <v>5</v>
      </c>
    </row>
    <row r="117" spans="1:30" ht="150">
      <c r="A117" s="3">
        <v>96197</v>
      </c>
      <c r="B117" s="3">
        <v>9120</v>
      </c>
      <c r="C117" s="3">
        <v>5053445223</v>
      </c>
      <c r="D117" s="3">
        <v>402</v>
      </c>
      <c r="E117" s="3"/>
      <c r="F117" s="3">
        <v>11</v>
      </c>
      <c r="G117" s="3">
        <v>3</v>
      </c>
      <c r="H117" s="3" t="s">
        <v>1126</v>
      </c>
      <c r="I117" s="3" t="s">
        <v>1127</v>
      </c>
      <c r="J117" s="3" t="s">
        <v>80</v>
      </c>
      <c r="K117" s="3" t="s">
        <v>81</v>
      </c>
      <c r="L117" s="3">
        <v>87110</v>
      </c>
      <c r="M117" s="3" t="s">
        <v>1128</v>
      </c>
      <c r="N117" s="3"/>
      <c r="O117" s="3">
        <v>3615</v>
      </c>
      <c r="P117" s="3" t="s">
        <v>709</v>
      </c>
      <c r="Q117" s="3" t="s">
        <v>183</v>
      </c>
      <c r="R117" s="3" t="s">
        <v>101</v>
      </c>
      <c r="S117" s="3" t="s">
        <v>221</v>
      </c>
      <c r="T117" s="4">
        <v>44232</v>
      </c>
      <c r="U117" s="3" t="s">
        <v>90</v>
      </c>
      <c r="V117" s="3" t="s">
        <v>1130</v>
      </c>
      <c r="W117" s="3" t="s">
        <v>17</v>
      </c>
      <c r="X117" s="3" t="s">
        <v>18</v>
      </c>
      <c r="Y117" s="3" t="s">
        <v>92</v>
      </c>
      <c r="Z117" s="3" t="s">
        <v>93</v>
      </c>
      <c r="AA117" s="3"/>
      <c r="AB117" s="3" t="b">
        <v>0</v>
      </c>
      <c r="AC117" s="3">
        <v>23</v>
      </c>
      <c r="AD117" s="3">
        <v>5</v>
      </c>
    </row>
    <row r="118" spans="1:30" ht="150">
      <c r="A118" s="3">
        <v>19829</v>
      </c>
      <c r="B118" s="3">
        <v>18188</v>
      </c>
      <c r="C118" s="3">
        <v>5052996402</v>
      </c>
      <c r="D118" s="3">
        <v>406</v>
      </c>
      <c r="E118" s="3"/>
      <c r="F118" s="3">
        <v>11</v>
      </c>
      <c r="G118" s="3">
        <v>3</v>
      </c>
      <c r="H118" s="3" t="s">
        <v>2257</v>
      </c>
      <c r="I118" s="3" t="s">
        <v>2258</v>
      </c>
      <c r="J118" s="3" t="s">
        <v>80</v>
      </c>
      <c r="K118" s="3" t="s">
        <v>81</v>
      </c>
      <c r="L118" s="3">
        <v>87109</v>
      </c>
      <c r="M118" s="3" t="s">
        <v>2259</v>
      </c>
      <c r="N118" s="3" t="s">
        <v>108</v>
      </c>
      <c r="O118" s="3">
        <v>5500</v>
      </c>
      <c r="P118" s="3" t="s">
        <v>289</v>
      </c>
      <c r="Q118" s="3" t="s">
        <v>100</v>
      </c>
      <c r="R118" s="3" t="s">
        <v>101</v>
      </c>
      <c r="S118" s="3" t="s">
        <v>111</v>
      </c>
      <c r="T118" s="4">
        <v>44218</v>
      </c>
      <c r="U118" s="3" t="s">
        <v>90</v>
      </c>
      <c r="V118" s="3" t="s">
        <v>2261</v>
      </c>
      <c r="W118" s="3" t="s">
        <v>17</v>
      </c>
      <c r="X118" s="3" t="s">
        <v>18</v>
      </c>
      <c r="Y118" s="3" t="s">
        <v>92</v>
      </c>
      <c r="Z118" s="3" t="s">
        <v>93</v>
      </c>
      <c r="AA118" s="3"/>
      <c r="AB118" s="3" t="b">
        <v>0</v>
      </c>
      <c r="AC118" s="3">
        <v>23</v>
      </c>
      <c r="AD118" s="3">
        <v>5</v>
      </c>
    </row>
    <row r="119" spans="1:30" ht="150">
      <c r="A119" s="3">
        <v>127869</v>
      </c>
      <c r="B119" s="3">
        <v>113136</v>
      </c>
      <c r="C119" s="3">
        <v>5052479843</v>
      </c>
      <c r="D119" s="3">
        <v>606</v>
      </c>
      <c r="E119" s="3"/>
      <c r="F119" s="3">
        <v>11</v>
      </c>
      <c r="G119" s="3">
        <v>3</v>
      </c>
      <c r="H119" s="3" t="s">
        <v>542</v>
      </c>
      <c r="I119" s="3" t="s">
        <v>543</v>
      </c>
      <c r="J119" s="3" t="s">
        <v>80</v>
      </c>
      <c r="K119" s="3" t="s">
        <v>81</v>
      </c>
      <c r="L119" s="3">
        <v>87106</v>
      </c>
      <c r="M119" s="3" t="s">
        <v>544</v>
      </c>
      <c r="N119" s="3"/>
      <c r="O119" s="3">
        <v>1720</v>
      </c>
      <c r="P119" s="3" t="s">
        <v>227</v>
      </c>
      <c r="Q119" s="3"/>
      <c r="R119" s="3" t="s">
        <v>101</v>
      </c>
      <c r="S119" s="3" t="s">
        <v>102</v>
      </c>
      <c r="T119" s="4">
        <v>44193</v>
      </c>
      <c r="U119" s="3" t="s">
        <v>90</v>
      </c>
      <c r="V119" s="3" t="s">
        <v>546</v>
      </c>
      <c r="W119" s="3" t="s">
        <v>17</v>
      </c>
      <c r="X119" s="3" t="s">
        <v>18</v>
      </c>
      <c r="Y119" s="3" t="s">
        <v>92</v>
      </c>
      <c r="Z119" s="3" t="s">
        <v>93</v>
      </c>
      <c r="AA119" s="3"/>
      <c r="AB119" s="3" t="b">
        <v>0</v>
      </c>
      <c r="AC119" s="3">
        <v>23</v>
      </c>
      <c r="AD119" s="3">
        <v>5</v>
      </c>
    </row>
    <row r="120" spans="1:30" ht="150">
      <c r="A120" s="3">
        <v>122565</v>
      </c>
      <c r="B120" s="3">
        <v>55557</v>
      </c>
      <c r="C120" s="3">
        <v>5058562226</v>
      </c>
      <c r="D120" s="3">
        <v>406</v>
      </c>
      <c r="E120" s="3"/>
      <c r="F120" s="3">
        <v>11</v>
      </c>
      <c r="G120" s="3">
        <v>3</v>
      </c>
      <c r="H120" s="3" t="s">
        <v>272</v>
      </c>
      <c r="I120" s="3" t="s">
        <v>273</v>
      </c>
      <c r="J120" s="3" t="s">
        <v>80</v>
      </c>
      <c r="K120" s="3" t="s">
        <v>81</v>
      </c>
      <c r="L120" s="3">
        <v>87114</v>
      </c>
      <c r="M120" s="3" t="s">
        <v>272</v>
      </c>
      <c r="N120" s="3" t="s">
        <v>108</v>
      </c>
      <c r="O120" s="3">
        <v>10030</v>
      </c>
      <c r="P120" s="3" t="s">
        <v>152</v>
      </c>
      <c r="Q120" s="3" t="s">
        <v>100</v>
      </c>
      <c r="R120" s="3" t="s">
        <v>153</v>
      </c>
      <c r="S120" s="3" t="s">
        <v>111</v>
      </c>
      <c r="T120" s="4">
        <v>44218</v>
      </c>
      <c r="U120" s="3" t="s">
        <v>90</v>
      </c>
      <c r="V120" s="3" t="s">
        <v>276</v>
      </c>
      <c r="W120" s="3" t="s">
        <v>17</v>
      </c>
      <c r="X120" s="3" t="s">
        <v>18</v>
      </c>
      <c r="Y120" s="3" t="s">
        <v>92</v>
      </c>
      <c r="Z120" s="3" t="s">
        <v>93</v>
      </c>
      <c r="AA120" s="3"/>
      <c r="AB120" s="3" t="b">
        <v>0</v>
      </c>
      <c r="AC120" s="3">
        <v>23</v>
      </c>
      <c r="AD120" s="3">
        <v>5</v>
      </c>
    </row>
    <row r="121" spans="1:30" ht="150">
      <c r="A121" s="3">
        <v>112967</v>
      </c>
      <c r="B121" s="3">
        <v>101136</v>
      </c>
      <c r="C121" s="3">
        <v>5052436239</v>
      </c>
      <c r="D121" s="3">
        <v>411</v>
      </c>
      <c r="E121" s="3"/>
      <c r="F121" s="3">
        <v>35</v>
      </c>
      <c r="G121" s="3">
        <v>3</v>
      </c>
      <c r="H121" s="3" t="s">
        <v>1289</v>
      </c>
      <c r="I121" s="3" t="s">
        <v>1290</v>
      </c>
      <c r="J121" s="3" t="s">
        <v>80</v>
      </c>
      <c r="K121" s="3" t="s">
        <v>81</v>
      </c>
      <c r="L121" s="3">
        <v>87104</v>
      </c>
      <c r="M121" s="3" t="s">
        <v>1291</v>
      </c>
      <c r="N121" s="3"/>
      <c r="O121" s="3">
        <v>424</v>
      </c>
      <c r="P121" s="3" t="s">
        <v>551</v>
      </c>
      <c r="Q121" s="3" t="s">
        <v>175</v>
      </c>
      <c r="R121" s="3" t="s">
        <v>153</v>
      </c>
      <c r="S121" s="3" t="s">
        <v>539</v>
      </c>
      <c r="T121" s="4">
        <v>44188</v>
      </c>
      <c r="U121" s="3" t="s">
        <v>90</v>
      </c>
      <c r="V121" s="3" t="s">
        <v>1294</v>
      </c>
      <c r="W121" s="3" t="s">
        <v>25</v>
      </c>
      <c r="X121" s="3" t="s">
        <v>18</v>
      </c>
      <c r="Y121" s="3" t="s">
        <v>92</v>
      </c>
      <c r="Z121" s="3" t="s">
        <v>93</v>
      </c>
      <c r="AA121" s="3"/>
      <c r="AB121" s="3" t="b">
        <v>1</v>
      </c>
      <c r="AC121" s="3">
        <v>23</v>
      </c>
      <c r="AD121" s="3">
        <v>5</v>
      </c>
    </row>
    <row r="122" spans="1:30" ht="150">
      <c r="A122" s="3">
        <v>126789</v>
      </c>
      <c r="B122" s="3">
        <v>112511</v>
      </c>
      <c r="C122" s="3">
        <v>5053459936</v>
      </c>
      <c r="D122" s="3">
        <v>406</v>
      </c>
      <c r="E122" s="3"/>
      <c r="F122" s="3">
        <v>11</v>
      </c>
      <c r="G122" s="3">
        <v>3</v>
      </c>
      <c r="H122" s="3" t="s">
        <v>809</v>
      </c>
      <c r="I122" s="3" t="s">
        <v>3439</v>
      </c>
      <c r="J122" s="3" t="s">
        <v>80</v>
      </c>
      <c r="K122" s="3" t="s">
        <v>81</v>
      </c>
      <c r="L122" s="3">
        <v>87104</v>
      </c>
      <c r="M122" s="3" t="s">
        <v>809</v>
      </c>
      <c r="N122" s="3"/>
      <c r="O122" s="3">
        <v>2400</v>
      </c>
      <c r="P122" s="3" t="s">
        <v>2740</v>
      </c>
      <c r="Q122" s="3" t="s">
        <v>175</v>
      </c>
      <c r="R122" s="3" t="s">
        <v>153</v>
      </c>
      <c r="S122" s="3" t="s">
        <v>111</v>
      </c>
      <c r="T122" s="4">
        <v>44182</v>
      </c>
      <c r="U122" s="3" t="s">
        <v>90</v>
      </c>
      <c r="V122" s="3" t="s">
        <v>3440</v>
      </c>
      <c r="W122" s="3" t="s">
        <v>17</v>
      </c>
      <c r="X122" s="3" t="s">
        <v>18</v>
      </c>
      <c r="Y122" s="3" t="s">
        <v>92</v>
      </c>
      <c r="Z122" s="3" t="s">
        <v>93</v>
      </c>
      <c r="AA122" s="3"/>
      <c r="AB122" s="3" t="b">
        <v>0</v>
      </c>
      <c r="AC122" s="3">
        <v>24</v>
      </c>
      <c r="AD122" s="3">
        <v>5</v>
      </c>
    </row>
    <row r="123" spans="1:30" ht="150">
      <c r="A123" s="3">
        <v>126728</v>
      </c>
      <c r="B123" s="3">
        <v>112479</v>
      </c>
      <c r="C123" s="3">
        <v>5058812233</v>
      </c>
      <c r="D123" s="3">
        <v>406</v>
      </c>
      <c r="E123" s="3"/>
      <c r="F123" s="3">
        <v>11</v>
      </c>
      <c r="G123" s="3">
        <v>3</v>
      </c>
      <c r="H123" s="3" t="s">
        <v>3136</v>
      </c>
      <c r="I123" s="3" t="s">
        <v>3137</v>
      </c>
      <c r="J123" s="3" t="s">
        <v>80</v>
      </c>
      <c r="K123" s="3" t="s">
        <v>81</v>
      </c>
      <c r="L123" s="3">
        <v>87107</v>
      </c>
      <c r="M123" s="3" t="s">
        <v>3138</v>
      </c>
      <c r="N123" s="3"/>
      <c r="O123" s="3">
        <v>3351</v>
      </c>
      <c r="P123" s="3" t="s">
        <v>709</v>
      </c>
      <c r="Q123" s="3" t="s">
        <v>183</v>
      </c>
      <c r="R123" s="3" t="s">
        <v>101</v>
      </c>
      <c r="S123" s="3" t="s">
        <v>111</v>
      </c>
      <c r="T123" s="4">
        <v>44195</v>
      </c>
      <c r="U123" s="3" t="s">
        <v>90</v>
      </c>
      <c r="V123" s="3" t="s">
        <v>3140</v>
      </c>
      <c r="W123" s="3" t="s">
        <v>17</v>
      </c>
      <c r="X123" s="3" t="s">
        <v>18</v>
      </c>
      <c r="Y123" s="3" t="s">
        <v>92</v>
      </c>
      <c r="Z123" s="3" t="s">
        <v>93</v>
      </c>
      <c r="AA123" s="3"/>
      <c r="AB123" s="3" t="b">
        <v>0</v>
      </c>
      <c r="AC123" s="3">
        <v>24</v>
      </c>
      <c r="AD123" s="3">
        <v>5</v>
      </c>
    </row>
    <row r="124" spans="1:30" ht="150">
      <c r="A124" s="3">
        <v>119804</v>
      </c>
      <c r="B124" s="3">
        <v>106966</v>
      </c>
      <c r="C124" s="3">
        <v>5059229464</v>
      </c>
      <c r="D124" s="3">
        <v>406</v>
      </c>
      <c r="E124" s="3"/>
      <c r="F124" s="3">
        <v>11</v>
      </c>
      <c r="G124" s="3">
        <v>3</v>
      </c>
      <c r="H124" s="3" t="s">
        <v>229</v>
      </c>
      <c r="I124" s="3" t="s">
        <v>230</v>
      </c>
      <c r="J124" s="3" t="s">
        <v>80</v>
      </c>
      <c r="K124" s="3" t="s">
        <v>81</v>
      </c>
      <c r="L124" s="3">
        <v>87114</v>
      </c>
      <c r="M124" s="3" t="s">
        <v>232</v>
      </c>
      <c r="N124" s="3"/>
      <c r="O124" s="3">
        <v>10015</v>
      </c>
      <c r="P124" s="3" t="s">
        <v>152</v>
      </c>
      <c r="Q124" s="3" t="s">
        <v>100</v>
      </c>
      <c r="R124" s="3" t="s">
        <v>153</v>
      </c>
      <c r="S124" s="3" t="s">
        <v>111</v>
      </c>
      <c r="T124" s="4">
        <v>44202</v>
      </c>
      <c r="U124" s="3" t="s">
        <v>90</v>
      </c>
      <c r="V124" s="3" t="s">
        <v>235</v>
      </c>
      <c r="W124" s="3" t="s">
        <v>17</v>
      </c>
      <c r="X124" s="3" t="s">
        <v>18</v>
      </c>
      <c r="Y124" s="3" t="s">
        <v>92</v>
      </c>
      <c r="Z124" s="3" t="s">
        <v>93</v>
      </c>
      <c r="AA124" s="3"/>
      <c r="AB124" s="3" t="b">
        <v>0</v>
      </c>
      <c r="AC124" s="3">
        <v>24</v>
      </c>
      <c r="AD124" s="3">
        <v>5</v>
      </c>
    </row>
    <row r="125" spans="1:30" ht="150">
      <c r="A125" s="3">
        <v>48483</v>
      </c>
      <c r="B125" s="3">
        <v>45612</v>
      </c>
      <c r="C125" s="3">
        <v>5052927300</v>
      </c>
      <c r="D125" s="3">
        <v>601</v>
      </c>
      <c r="E125" s="3"/>
      <c r="F125" s="3">
        <v>11</v>
      </c>
      <c r="G125" s="3">
        <v>3</v>
      </c>
      <c r="H125" s="3" t="s">
        <v>2069</v>
      </c>
      <c r="I125" s="3" t="s">
        <v>2070</v>
      </c>
      <c r="J125" s="3" t="s">
        <v>80</v>
      </c>
      <c r="K125" s="3" t="s">
        <v>81</v>
      </c>
      <c r="L125" s="3">
        <v>87111</v>
      </c>
      <c r="M125" s="3" t="s">
        <v>2071</v>
      </c>
      <c r="N125" s="3" t="s">
        <v>394</v>
      </c>
      <c r="O125" s="3">
        <v>4420</v>
      </c>
      <c r="P125" s="3" t="s">
        <v>166</v>
      </c>
      <c r="Q125" s="3" t="s">
        <v>100</v>
      </c>
      <c r="R125" s="3" t="s">
        <v>101</v>
      </c>
      <c r="S125" s="3" t="s">
        <v>167</v>
      </c>
      <c r="T125" s="4">
        <v>44259</v>
      </c>
      <c r="U125" s="3" t="s">
        <v>90</v>
      </c>
      <c r="V125" s="3" t="s">
        <v>2073</v>
      </c>
      <c r="W125" s="3" t="s">
        <v>17</v>
      </c>
      <c r="X125" s="3" t="s">
        <v>18</v>
      </c>
      <c r="Y125" s="3" t="s">
        <v>92</v>
      </c>
      <c r="Z125" s="3" t="s">
        <v>93</v>
      </c>
      <c r="AA125" s="3"/>
      <c r="AB125" s="3" t="b">
        <v>0</v>
      </c>
      <c r="AC125" s="3">
        <v>24</v>
      </c>
      <c r="AD125" s="3">
        <v>5</v>
      </c>
    </row>
    <row r="126" spans="1:30" ht="150">
      <c r="A126" s="3">
        <v>108864</v>
      </c>
      <c r="B126" s="3">
        <v>97652</v>
      </c>
      <c r="C126" s="3">
        <v>5052509781</v>
      </c>
      <c r="D126" s="3">
        <v>402</v>
      </c>
      <c r="E126" s="3"/>
      <c r="F126" s="3">
        <v>35</v>
      </c>
      <c r="G126" s="3">
        <v>3</v>
      </c>
      <c r="H126" s="3" t="s">
        <v>3358</v>
      </c>
      <c r="I126" s="3" t="s">
        <v>3359</v>
      </c>
      <c r="J126" s="3" t="s">
        <v>80</v>
      </c>
      <c r="K126" s="3" t="s">
        <v>81</v>
      </c>
      <c r="L126" s="3">
        <v>87114</v>
      </c>
      <c r="M126" s="3" t="s">
        <v>3358</v>
      </c>
      <c r="N126" s="3"/>
      <c r="O126" s="3">
        <v>6521</v>
      </c>
      <c r="P126" s="3" t="s">
        <v>332</v>
      </c>
      <c r="Q126" s="3" t="s">
        <v>100</v>
      </c>
      <c r="R126" s="3" t="s">
        <v>153</v>
      </c>
      <c r="S126" s="3" t="s">
        <v>221</v>
      </c>
      <c r="T126" s="4">
        <v>44218</v>
      </c>
      <c r="U126" s="3" t="s">
        <v>90</v>
      </c>
      <c r="V126" s="3" t="s">
        <v>3361</v>
      </c>
      <c r="W126" s="3" t="s">
        <v>25</v>
      </c>
      <c r="X126" s="3" t="s">
        <v>18</v>
      </c>
      <c r="Y126" s="3" t="s">
        <v>92</v>
      </c>
      <c r="Z126" s="3" t="s">
        <v>93</v>
      </c>
      <c r="AA126" s="3"/>
      <c r="AB126" s="3" t="b">
        <v>1</v>
      </c>
      <c r="AC126" s="3">
        <v>24</v>
      </c>
      <c r="AD126" s="3">
        <v>5</v>
      </c>
    </row>
    <row r="127" spans="1:30" ht="150">
      <c r="A127" s="3">
        <v>102897</v>
      </c>
      <c r="B127" s="3">
        <v>92589</v>
      </c>
      <c r="C127" s="3">
        <v>5052551955</v>
      </c>
      <c r="D127" s="3">
        <v>406</v>
      </c>
      <c r="E127" s="3"/>
      <c r="F127" s="3">
        <v>11</v>
      </c>
      <c r="G127" s="3">
        <v>3</v>
      </c>
      <c r="H127" s="3" t="s">
        <v>3240</v>
      </c>
      <c r="I127" s="3" t="s">
        <v>3241</v>
      </c>
      <c r="J127" s="3" t="s">
        <v>80</v>
      </c>
      <c r="K127" s="3" t="s">
        <v>81</v>
      </c>
      <c r="L127" s="3">
        <v>87102</v>
      </c>
      <c r="M127" s="3" t="s">
        <v>3242</v>
      </c>
      <c r="N127" s="3"/>
      <c r="O127" s="3">
        <v>1248</v>
      </c>
      <c r="P127" s="3" t="s">
        <v>289</v>
      </c>
      <c r="Q127" s="3" t="s">
        <v>100</v>
      </c>
      <c r="R127" s="3" t="s">
        <v>87</v>
      </c>
      <c r="S127" s="3" t="s">
        <v>111</v>
      </c>
      <c r="T127" s="4">
        <v>44174</v>
      </c>
      <c r="U127" s="3" t="s">
        <v>90</v>
      </c>
      <c r="V127" s="3" t="s">
        <v>3244</v>
      </c>
      <c r="W127" s="3" t="s">
        <v>17</v>
      </c>
      <c r="X127" s="3" t="s">
        <v>18</v>
      </c>
      <c r="Y127" s="3" t="s">
        <v>92</v>
      </c>
      <c r="Z127" s="3" t="s">
        <v>93</v>
      </c>
      <c r="AA127" s="3"/>
      <c r="AB127" s="3" t="b">
        <v>0</v>
      </c>
      <c r="AC127" s="3">
        <v>25</v>
      </c>
      <c r="AD127" s="3">
        <v>5</v>
      </c>
    </row>
    <row r="128" spans="1:30" ht="150">
      <c r="A128" s="3">
        <v>127278</v>
      </c>
      <c r="B128" s="3">
        <v>112798</v>
      </c>
      <c r="C128" s="3">
        <v>5052671111</v>
      </c>
      <c r="D128" s="3">
        <v>606</v>
      </c>
      <c r="E128" s="3"/>
      <c r="F128" s="3">
        <v>35</v>
      </c>
      <c r="G128" s="3">
        <v>3</v>
      </c>
      <c r="H128" s="3" t="s">
        <v>2886</v>
      </c>
      <c r="I128" s="3" t="s">
        <v>2887</v>
      </c>
      <c r="J128" s="3" t="s">
        <v>80</v>
      </c>
      <c r="K128" s="3" t="s">
        <v>81</v>
      </c>
      <c r="L128" s="3">
        <v>87114</v>
      </c>
      <c r="M128" s="3" t="s">
        <v>2888</v>
      </c>
      <c r="N128" s="3"/>
      <c r="O128" s="3">
        <v>10000</v>
      </c>
      <c r="P128" s="3" t="s">
        <v>152</v>
      </c>
      <c r="Q128" s="3" t="s">
        <v>100</v>
      </c>
      <c r="R128" s="3" t="s">
        <v>153</v>
      </c>
      <c r="S128" s="3" t="s">
        <v>102</v>
      </c>
      <c r="T128" s="4">
        <v>44207</v>
      </c>
      <c r="U128" s="3" t="s">
        <v>90</v>
      </c>
      <c r="V128" s="3" t="s">
        <v>2889</v>
      </c>
      <c r="W128" s="3" t="s">
        <v>25</v>
      </c>
      <c r="X128" s="3" t="s">
        <v>18</v>
      </c>
      <c r="Y128" s="3" t="s">
        <v>92</v>
      </c>
      <c r="Z128" s="3" t="s">
        <v>93</v>
      </c>
      <c r="AA128" s="3"/>
      <c r="AB128" s="3" t="b">
        <v>1</v>
      </c>
      <c r="AC128" s="3">
        <v>25</v>
      </c>
      <c r="AD128" s="3">
        <v>5</v>
      </c>
    </row>
    <row r="129" spans="1:30" ht="150">
      <c r="A129" s="3">
        <v>11376</v>
      </c>
      <c r="B129" s="3">
        <v>10143</v>
      </c>
      <c r="C129" s="3">
        <v>5052926979</v>
      </c>
      <c r="D129" s="3">
        <v>406</v>
      </c>
      <c r="E129" s="3"/>
      <c r="F129" s="3">
        <v>35</v>
      </c>
      <c r="G129" s="3">
        <v>3</v>
      </c>
      <c r="H129" s="3" t="s">
        <v>616</v>
      </c>
      <c r="I129" s="3" t="s">
        <v>1476</v>
      </c>
      <c r="J129" s="3" t="s">
        <v>80</v>
      </c>
      <c r="K129" s="3" t="s">
        <v>81</v>
      </c>
      <c r="L129" s="3">
        <v>87123</v>
      </c>
      <c r="M129" s="3" t="s">
        <v>616</v>
      </c>
      <c r="N129" s="3" t="s">
        <v>108</v>
      </c>
      <c r="O129" s="3">
        <v>11715</v>
      </c>
      <c r="P129" s="3" t="s">
        <v>227</v>
      </c>
      <c r="Q129" s="3" t="s">
        <v>120</v>
      </c>
      <c r="R129" s="3" t="s">
        <v>101</v>
      </c>
      <c r="S129" s="3" t="s">
        <v>111</v>
      </c>
      <c r="T129" s="4">
        <v>44259</v>
      </c>
      <c r="U129" s="3" t="s">
        <v>90</v>
      </c>
      <c r="V129" s="3" t="s">
        <v>3249</v>
      </c>
      <c r="W129" s="3" t="s">
        <v>25</v>
      </c>
      <c r="X129" s="3" t="s">
        <v>18</v>
      </c>
      <c r="Y129" s="3" t="s">
        <v>92</v>
      </c>
      <c r="Z129" s="3" t="s">
        <v>93</v>
      </c>
      <c r="AA129" s="3"/>
      <c r="AB129" s="3" t="b">
        <v>1</v>
      </c>
      <c r="AC129" s="3">
        <v>25</v>
      </c>
      <c r="AD129" s="3">
        <v>5</v>
      </c>
    </row>
    <row r="130" spans="1:30" ht="150">
      <c r="A130" s="3">
        <v>119890</v>
      </c>
      <c r="B130" s="3">
        <v>107037</v>
      </c>
      <c r="C130" s="3">
        <v>5052660143</v>
      </c>
      <c r="D130" s="3">
        <v>406</v>
      </c>
      <c r="E130" s="3"/>
      <c r="F130" s="3">
        <v>11</v>
      </c>
      <c r="G130" s="3">
        <v>3</v>
      </c>
      <c r="H130" s="3" t="s">
        <v>3331</v>
      </c>
      <c r="I130" s="3" t="s">
        <v>3332</v>
      </c>
      <c r="J130" s="3" t="s">
        <v>80</v>
      </c>
      <c r="K130" s="3" t="s">
        <v>81</v>
      </c>
      <c r="L130" s="3">
        <v>87108</v>
      </c>
      <c r="M130" s="3" t="s">
        <v>3331</v>
      </c>
      <c r="N130" s="3"/>
      <c r="O130" s="3">
        <v>6500</v>
      </c>
      <c r="P130" s="3" t="s">
        <v>227</v>
      </c>
      <c r="Q130" s="3" t="s">
        <v>120</v>
      </c>
      <c r="R130" s="3" t="s">
        <v>87</v>
      </c>
      <c r="S130" s="3" t="s">
        <v>111</v>
      </c>
      <c r="T130" s="4">
        <v>44258</v>
      </c>
      <c r="U130" s="3" t="s">
        <v>90</v>
      </c>
      <c r="V130" s="3" t="s">
        <v>3333</v>
      </c>
      <c r="W130" s="3" t="s">
        <v>17</v>
      </c>
      <c r="X130" s="3" t="s">
        <v>18</v>
      </c>
      <c r="Y130" s="3" t="s">
        <v>92</v>
      </c>
      <c r="Z130" s="3" t="s">
        <v>93</v>
      </c>
      <c r="AA130" s="3"/>
      <c r="AB130" s="3" t="b">
        <v>0</v>
      </c>
      <c r="AC130" s="3">
        <v>25</v>
      </c>
      <c r="AD130" s="3">
        <v>5</v>
      </c>
    </row>
    <row r="131" spans="1:30" ht="150">
      <c r="A131" s="3">
        <v>11622</v>
      </c>
      <c r="B131" s="3">
        <v>10366</v>
      </c>
      <c r="C131" s="3">
        <v>5052554401</v>
      </c>
      <c r="D131" s="3">
        <v>406</v>
      </c>
      <c r="E131" s="3"/>
      <c r="F131" s="3">
        <v>11</v>
      </c>
      <c r="G131" s="3">
        <v>3</v>
      </c>
      <c r="H131" s="3" t="s">
        <v>1267</v>
      </c>
      <c r="I131" s="3" t="s">
        <v>1268</v>
      </c>
      <c r="J131" s="3" t="s">
        <v>80</v>
      </c>
      <c r="K131" s="3" t="s">
        <v>81</v>
      </c>
      <c r="L131" s="3">
        <v>87106</v>
      </c>
      <c r="M131" s="3" t="s">
        <v>1267</v>
      </c>
      <c r="N131" s="3" t="s">
        <v>108</v>
      </c>
      <c r="O131" s="3">
        <v>106</v>
      </c>
      <c r="P131" s="3" t="s">
        <v>255</v>
      </c>
      <c r="Q131" s="3" t="s">
        <v>136</v>
      </c>
      <c r="R131" s="3" t="s">
        <v>87</v>
      </c>
      <c r="S131" s="3" t="s">
        <v>111</v>
      </c>
      <c r="T131" s="4">
        <v>44232</v>
      </c>
      <c r="U131" s="3" t="s">
        <v>90</v>
      </c>
      <c r="V131" s="3" t="s">
        <v>1270</v>
      </c>
      <c r="W131" s="3" t="s">
        <v>17</v>
      </c>
      <c r="X131" s="3" t="s">
        <v>18</v>
      </c>
      <c r="Y131" s="3" t="s">
        <v>92</v>
      </c>
      <c r="Z131" s="3" t="s">
        <v>93</v>
      </c>
      <c r="AA131" s="3"/>
      <c r="AB131" s="3" t="b">
        <v>0</v>
      </c>
      <c r="AC131" s="3">
        <v>25</v>
      </c>
      <c r="AD131" s="3">
        <v>5</v>
      </c>
    </row>
    <row r="132" spans="1:30" ht="150">
      <c r="A132" s="3">
        <v>115540</v>
      </c>
      <c r="B132" s="3">
        <v>103319</v>
      </c>
      <c r="C132" s="3">
        <v>5058312111</v>
      </c>
      <c r="D132" s="3">
        <v>406</v>
      </c>
      <c r="E132" s="3"/>
      <c r="F132" s="3">
        <v>11</v>
      </c>
      <c r="G132" s="3">
        <v>3</v>
      </c>
      <c r="H132" s="3" t="s">
        <v>400</v>
      </c>
      <c r="I132" s="3" t="s">
        <v>401</v>
      </c>
      <c r="J132" s="3" t="s">
        <v>80</v>
      </c>
      <c r="K132" s="3" t="s">
        <v>81</v>
      </c>
      <c r="L132" s="3">
        <v>87105</v>
      </c>
      <c r="M132" s="3" t="s">
        <v>400</v>
      </c>
      <c r="N132" s="3"/>
      <c r="O132" s="3">
        <v>4506</v>
      </c>
      <c r="P132" s="3" t="s">
        <v>227</v>
      </c>
      <c r="Q132" s="3" t="s">
        <v>120</v>
      </c>
      <c r="R132" s="3" t="s">
        <v>220</v>
      </c>
      <c r="S132" s="3" t="s">
        <v>111</v>
      </c>
      <c r="T132" s="4">
        <v>44260</v>
      </c>
      <c r="U132" s="3" t="s">
        <v>90</v>
      </c>
      <c r="V132" s="3" t="s">
        <v>404</v>
      </c>
      <c r="W132" s="3" t="s">
        <v>17</v>
      </c>
      <c r="X132" s="3" t="s">
        <v>18</v>
      </c>
      <c r="Y132" s="3" t="s">
        <v>92</v>
      </c>
      <c r="Z132" s="3" t="s">
        <v>93</v>
      </c>
      <c r="AA132" s="3"/>
      <c r="AB132" s="3" t="b">
        <v>0</v>
      </c>
      <c r="AC132" s="3">
        <v>26</v>
      </c>
      <c r="AD132" s="3">
        <v>5</v>
      </c>
    </row>
    <row r="133" spans="1:30" ht="150">
      <c r="A133" s="3">
        <v>96862</v>
      </c>
      <c r="B133" s="3">
        <v>87418</v>
      </c>
      <c r="C133" s="3">
        <v>5055085649</v>
      </c>
      <c r="D133" s="3">
        <v>406</v>
      </c>
      <c r="E133" s="3"/>
      <c r="F133" s="3">
        <v>11</v>
      </c>
      <c r="G133" s="3">
        <v>3</v>
      </c>
      <c r="H133" s="3" t="s">
        <v>1111</v>
      </c>
      <c r="I133" s="3" t="s">
        <v>1112</v>
      </c>
      <c r="J133" s="3" t="s">
        <v>80</v>
      </c>
      <c r="K133" s="3" t="s">
        <v>81</v>
      </c>
      <c r="L133" s="3">
        <v>87114</v>
      </c>
      <c r="M133" s="3" t="s">
        <v>1111</v>
      </c>
      <c r="N133" s="3"/>
      <c r="O133" s="3">
        <v>10000</v>
      </c>
      <c r="P133" s="3" t="s">
        <v>772</v>
      </c>
      <c r="Q133" s="3"/>
      <c r="R133" s="3" t="s">
        <v>153</v>
      </c>
      <c r="S133" s="3" t="s">
        <v>111</v>
      </c>
      <c r="T133" s="4">
        <v>44216</v>
      </c>
      <c r="U133" s="3" t="s">
        <v>90</v>
      </c>
      <c r="V133" s="3" t="s">
        <v>1114</v>
      </c>
      <c r="W133" s="3" t="s">
        <v>17</v>
      </c>
      <c r="X133" s="3" t="s">
        <v>18</v>
      </c>
      <c r="Y133" s="3" t="s">
        <v>92</v>
      </c>
      <c r="Z133" s="3" t="s">
        <v>93</v>
      </c>
      <c r="AA133" s="3"/>
      <c r="AB133" s="3" t="b">
        <v>0</v>
      </c>
      <c r="AC133" s="3">
        <v>26</v>
      </c>
      <c r="AD133" s="3">
        <v>5</v>
      </c>
    </row>
    <row r="134" spans="1:30" ht="150">
      <c r="A134" s="3">
        <v>119804</v>
      </c>
      <c r="B134" s="3">
        <v>106966</v>
      </c>
      <c r="C134" s="3">
        <v>5059229464</v>
      </c>
      <c r="D134" s="3">
        <v>406</v>
      </c>
      <c r="E134" s="3"/>
      <c r="F134" s="3">
        <v>11</v>
      </c>
      <c r="G134" s="3">
        <v>3</v>
      </c>
      <c r="H134" s="3" t="s">
        <v>229</v>
      </c>
      <c r="I134" s="3" t="s">
        <v>230</v>
      </c>
      <c r="J134" s="3" t="s">
        <v>80</v>
      </c>
      <c r="K134" s="3" t="s">
        <v>81</v>
      </c>
      <c r="L134" s="3">
        <v>87114</v>
      </c>
      <c r="M134" s="3" t="s">
        <v>232</v>
      </c>
      <c r="N134" s="3"/>
      <c r="O134" s="3">
        <v>10015</v>
      </c>
      <c r="P134" s="3" t="s">
        <v>152</v>
      </c>
      <c r="Q134" s="3" t="s">
        <v>100</v>
      </c>
      <c r="R134" s="3" t="s">
        <v>153</v>
      </c>
      <c r="S134" s="3" t="s">
        <v>111</v>
      </c>
      <c r="T134" s="4">
        <v>44202</v>
      </c>
      <c r="U134" s="3" t="s">
        <v>90</v>
      </c>
      <c r="V134" s="3" t="s">
        <v>235</v>
      </c>
      <c r="W134" s="3" t="s">
        <v>17</v>
      </c>
      <c r="X134" s="3" t="s">
        <v>18</v>
      </c>
      <c r="Y134" s="3" t="s">
        <v>92</v>
      </c>
      <c r="Z134" s="3" t="s">
        <v>93</v>
      </c>
      <c r="AA134" s="3"/>
      <c r="AB134" s="3" t="b">
        <v>0</v>
      </c>
      <c r="AC134" s="3">
        <v>26</v>
      </c>
      <c r="AD134" s="3">
        <v>5</v>
      </c>
    </row>
    <row r="135" spans="1:30" ht="150">
      <c r="A135" s="3">
        <v>125555</v>
      </c>
      <c r="B135" s="3">
        <v>111850</v>
      </c>
      <c r="C135" s="3">
        <v>5057978221</v>
      </c>
      <c r="D135" s="3">
        <v>406</v>
      </c>
      <c r="E135" s="3"/>
      <c r="F135" s="3">
        <v>11</v>
      </c>
      <c r="G135" s="3">
        <v>3</v>
      </c>
      <c r="H135" s="3" t="s">
        <v>1912</v>
      </c>
      <c r="I135" s="3" t="s">
        <v>1913</v>
      </c>
      <c r="J135" s="3" t="s">
        <v>80</v>
      </c>
      <c r="K135" s="3" t="s">
        <v>81</v>
      </c>
      <c r="L135" s="3">
        <v>87113</v>
      </c>
      <c r="M135" s="3" t="s">
        <v>1914</v>
      </c>
      <c r="N135" s="3"/>
      <c r="O135" s="3">
        <v>6500</v>
      </c>
      <c r="P135" s="3" t="s">
        <v>1072</v>
      </c>
      <c r="Q135" s="3" t="s">
        <v>120</v>
      </c>
      <c r="R135" s="3" t="s">
        <v>101</v>
      </c>
      <c r="S135" s="3" t="s">
        <v>111</v>
      </c>
      <c r="T135" s="4">
        <v>44159</v>
      </c>
      <c r="U135" s="3" t="s">
        <v>90</v>
      </c>
      <c r="V135" s="3" t="s">
        <v>1915</v>
      </c>
      <c r="W135" s="3" t="s">
        <v>17</v>
      </c>
      <c r="X135" s="3" t="s">
        <v>18</v>
      </c>
      <c r="Y135" s="3" t="s">
        <v>92</v>
      </c>
      <c r="Z135" s="3" t="s">
        <v>93</v>
      </c>
      <c r="AA135" s="3"/>
      <c r="AB135" s="3" t="b">
        <v>0</v>
      </c>
      <c r="AC135" s="3">
        <v>26</v>
      </c>
      <c r="AD135" s="3">
        <v>5</v>
      </c>
    </row>
    <row r="136" spans="1:30" ht="150">
      <c r="A136" s="3">
        <v>125465</v>
      </c>
      <c r="B136" s="3">
        <v>111799</v>
      </c>
      <c r="C136" s="3">
        <v>5052430302</v>
      </c>
      <c r="D136" s="3">
        <v>406</v>
      </c>
      <c r="E136" s="3"/>
      <c r="F136" s="3">
        <v>11</v>
      </c>
      <c r="G136" s="3">
        <v>3</v>
      </c>
      <c r="H136" s="3" t="s">
        <v>3492</v>
      </c>
      <c r="I136" s="3" t="s">
        <v>3493</v>
      </c>
      <c r="J136" s="3" t="s">
        <v>80</v>
      </c>
      <c r="K136" s="3" t="s">
        <v>81</v>
      </c>
      <c r="L136" s="3">
        <v>87106</v>
      </c>
      <c r="M136" s="3" t="s">
        <v>1227</v>
      </c>
      <c r="N136" s="3"/>
      <c r="O136" s="3">
        <v>1306</v>
      </c>
      <c r="P136" s="3" t="s">
        <v>110</v>
      </c>
      <c r="Q136" s="3" t="s">
        <v>100</v>
      </c>
      <c r="R136" s="3" t="s">
        <v>87</v>
      </c>
      <c r="S136" s="3" t="s">
        <v>111</v>
      </c>
      <c r="T136" s="4">
        <v>44179</v>
      </c>
      <c r="U136" s="3" t="s">
        <v>90</v>
      </c>
      <c r="V136" s="3" t="s">
        <v>3495</v>
      </c>
      <c r="W136" s="3" t="s">
        <v>17</v>
      </c>
      <c r="X136" s="3" t="s">
        <v>18</v>
      </c>
      <c r="Y136" s="3" t="s">
        <v>92</v>
      </c>
      <c r="Z136" s="3" t="s">
        <v>93</v>
      </c>
      <c r="AA136" s="3"/>
      <c r="AB136" s="3" t="b">
        <v>0</v>
      </c>
      <c r="AC136" s="3">
        <v>26</v>
      </c>
      <c r="AD136" s="3">
        <v>5</v>
      </c>
    </row>
    <row r="137" spans="1:30" ht="150">
      <c r="A137" s="3">
        <v>125378</v>
      </c>
      <c r="B137" s="3">
        <v>50216</v>
      </c>
      <c r="C137" s="3">
        <v>5052933154</v>
      </c>
      <c r="D137" s="3">
        <v>406</v>
      </c>
      <c r="E137" s="3"/>
      <c r="F137" s="3">
        <v>11</v>
      </c>
      <c r="G137" s="3">
        <v>3</v>
      </c>
      <c r="H137" s="3" t="s">
        <v>899</v>
      </c>
      <c r="I137" s="3" t="s">
        <v>2669</v>
      </c>
      <c r="J137" s="3" t="s">
        <v>80</v>
      </c>
      <c r="K137" s="3" t="s">
        <v>81</v>
      </c>
      <c r="L137" s="3">
        <v>87123</v>
      </c>
      <c r="M137" s="3" t="s">
        <v>901</v>
      </c>
      <c r="N137" s="3"/>
      <c r="O137" s="3">
        <v>730</v>
      </c>
      <c r="P137" s="3" t="s">
        <v>473</v>
      </c>
      <c r="Q137" s="3" t="s">
        <v>100</v>
      </c>
      <c r="R137" s="3" t="s">
        <v>101</v>
      </c>
      <c r="S137" s="3" t="s">
        <v>111</v>
      </c>
      <c r="T137" s="4">
        <v>44215</v>
      </c>
      <c r="U137" s="3" t="s">
        <v>90</v>
      </c>
      <c r="V137" s="3" t="s">
        <v>2671</v>
      </c>
      <c r="W137" s="3" t="s">
        <v>17</v>
      </c>
      <c r="X137" s="3" t="s">
        <v>18</v>
      </c>
      <c r="Y137" s="3" t="s">
        <v>92</v>
      </c>
      <c r="Z137" s="3" t="s">
        <v>93</v>
      </c>
      <c r="AA137" s="3"/>
      <c r="AB137" s="3" t="b">
        <v>0</v>
      </c>
      <c r="AC137" s="3">
        <v>27</v>
      </c>
      <c r="AD137" s="3">
        <v>5</v>
      </c>
    </row>
    <row r="138" spans="1:30" ht="150">
      <c r="A138" s="3">
        <v>110329</v>
      </c>
      <c r="B138" s="3">
        <v>98872</v>
      </c>
      <c r="C138" s="3">
        <v>5059072250</v>
      </c>
      <c r="D138" s="3">
        <v>402</v>
      </c>
      <c r="E138" s="3"/>
      <c r="F138" s="3">
        <v>11</v>
      </c>
      <c r="G138" s="3">
        <v>3</v>
      </c>
      <c r="H138" s="3" t="s">
        <v>1250</v>
      </c>
      <c r="I138" s="3" t="s">
        <v>1251</v>
      </c>
      <c r="J138" s="3" t="s">
        <v>80</v>
      </c>
      <c r="K138" s="3" t="s">
        <v>81</v>
      </c>
      <c r="L138" s="3">
        <v>87107</v>
      </c>
      <c r="M138" s="3" t="s">
        <v>1252</v>
      </c>
      <c r="N138" s="3"/>
      <c r="O138" s="3">
        <v>5015</v>
      </c>
      <c r="P138" s="3" t="s">
        <v>219</v>
      </c>
      <c r="Q138" s="3" t="s">
        <v>175</v>
      </c>
      <c r="R138" s="3" t="s">
        <v>153</v>
      </c>
      <c r="S138" s="3" t="s">
        <v>221</v>
      </c>
      <c r="T138" s="4">
        <v>44159</v>
      </c>
      <c r="U138" s="3" t="s">
        <v>90</v>
      </c>
      <c r="V138" s="3" t="s">
        <v>1254</v>
      </c>
      <c r="W138" s="3" t="s">
        <v>17</v>
      </c>
      <c r="X138" s="3" t="s">
        <v>18</v>
      </c>
      <c r="Y138" s="3" t="s">
        <v>92</v>
      </c>
      <c r="Z138" s="3" t="s">
        <v>93</v>
      </c>
      <c r="AA138" s="3"/>
      <c r="AB138" s="3" t="b">
        <v>0</v>
      </c>
      <c r="AC138" s="3">
        <v>27</v>
      </c>
      <c r="AD138" s="3">
        <v>5</v>
      </c>
    </row>
    <row r="139" spans="1:30" ht="150">
      <c r="A139" s="3">
        <v>127503</v>
      </c>
      <c r="B139" s="3">
        <v>112937</v>
      </c>
      <c r="C139" s="3">
        <v>5058219816</v>
      </c>
      <c r="D139" s="3">
        <v>406</v>
      </c>
      <c r="E139" s="3"/>
      <c r="F139" s="3">
        <v>11</v>
      </c>
      <c r="G139" s="3">
        <v>3</v>
      </c>
      <c r="H139" s="3" t="s">
        <v>899</v>
      </c>
      <c r="I139" s="3" t="s">
        <v>900</v>
      </c>
      <c r="J139" s="3" t="s">
        <v>80</v>
      </c>
      <c r="K139" s="3" t="s">
        <v>81</v>
      </c>
      <c r="L139" s="3">
        <v>87113</v>
      </c>
      <c r="M139" s="3" t="s">
        <v>901</v>
      </c>
      <c r="N139" s="3"/>
      <c r="O139" s="3">
        <v>7301</v>
      </c>
      <c r="P139" s="3" t="s">
        <v>903</v>
      </c>
      <c r="Q139" s="3"/>
      <c r="R139" s="3" t="s">
        <v>101</v>
      </c>
      <c r="S139" s="3" t="s">
        <v>111</v>
      </c>
      <c r="T139" s="4">
        <v>44216</v>
      </c>
      <c r="U139" s="3" t="s">
        <v>90</v>
      </c>
      <c r="V139" s="3" t="s">
        <v>904</v>
      </c>
      <c r="W139" s="3" t="s">
        <v>17</v>
      </c>
      <c r="X139" s="3" t="s">
        <v>18</v>
      </c>
      <c r="Y139" s="3" t="s">
        <v>92</v>
      </c>
      <c r="Z139" s="3" t="s">
        <v>93</v>
      </c>
      <c r="AA139" s="3"/>
      <c r="AB139" s="3" t="b">
        <v>0</v>
      </c>
      <c r="AC139" s="3">
        <v>27</v>
      </c>
      <c r="AD139" s="3">
        <v>5</v>
      </c>
    </row>
    <row r="140" spans="1:30" ht="150">
      <c r="A140" s="3">
        <v>51639</v>
      </c>
      <c r="B140" s="3">
        <v>48342</v>
      </c>
      <c r="C140" s="3">
        <v>5057973354</v>
      </c>
      <c r="D140" s="3">
        <v>406</v>
      </c>
      <c r="E140" s="3"/>
      <c r="F140" s="3">
        <v>35</v>
      </c>
      <c r="G140" s="3">
        <v>3</v>
      </c>
      <c r="H140" s="3" t="s">
        <v>2052</v>
      </c>
      <c r="I140" s="3" t="s">
        <v>2053</v>
      </c>
      <c r="J140" s="3" t="s">
        <v>80</v>
      </c>
      <c r="K140" s="3" t="s">
        <v>81</v>
      </c>
      <c r="L140" s="3">
        <v>87109</v>
      </c>
      <c r="M140" s="3" t="s">
        <v>2054</v>
      </c>
      <c r="N140" s="3" t="s">
        <v>108</v>
      </c>
      <c r="O140" s="3">
        <v>7600</v>
      </c>
      <c r="P140" s="3" t="s">
        <v>362</v>
      </c>
      <c r="Q140" s="3" t="s">
        <v>120</v>
      </c>
      <c r="R140" s="3" t="s">
        <v>101</v>
      </c>
      <c r="S140" s="3" t="s">
        <v>111</v>
      </c>
      <c r="T140" s="4">
        <v>44196</v>
      </c>
      <c r="U140" s="3" t="s">
        <v>90</v>
      </c>
      <c r="V140" s="3" t="s">
        <v>2055</v>
      </c>
      <c r="W140" s="3" t="s">
        <v>25</v>
      </c>
      <c r="X140" s="3" t="s">
        <v>18</v>
      </c>
      <c r="Y140" s="3" t="s">
        <v>92</v>
      </c>
      <c r="Z140" s="3" t="s">
        <v>93</v>
      </c>
      <c r="AA140" s="3"/>
      <c r="AB140" s="3" t="b">
        <v>1</v>
      </c>
      <c r="AC140" s="3">
        <v>27</v>
      </c>
      <c r="AD140" s="3">
        <v>5</v>
      </c>
    </row>
    <row r="141" spans="1:30" ht="180">
      <c r="A141" s="3">
        <v>127530</v>
      </c>
      <c r="B141" s="3">
        <v>112952</v>
      </c>
      <c r="C141" s="3">
        <v>5059160320</v>
      </c>
      <c r="D141" s="3">
        <v>406</v>
      </c>
      <c r="E141" s="3"/>
      <c r="F141" s="3">
        <v>11</v>
      </c>
      <c r="G141" s="3">
        <v>3</v>
      </c>
      <c r="H141" s="3" t="s">
        <v>1635</v>
      </c>
      <c r="I141" s="3" t="s">
        <v>1636</v>
      </c>
      <c r="J141" s="3" t="s">
        <v>80</v>
      </c>
      <c r="K141" s="3" t="s">
        <v>81</v>
      </c>
      <c r="L141" s="3">
        <v>87110</v>
      </c>
      <c r="M141" s="3" t="s">
        <v>1637</v>
      </c>
      <c r="N141" s="3"/>
      <c r="O141" s="3">
        <v>2100</v>
      </c>
      <c r="P141" s="3" t="s">
        <v>1164</v>
      </c>
      <c r="Q141" s="3" t="s">
        <v>100</v>
      </c>
      <c r="R141" s="3"/>
      <c r="S141" s="3" t="s">
        <v>111</v>
      </c>
      <c r="T141" s="4">
        <v>44252</v>
      </c>
      <c r="U141" s="3" t="s">
        <v>90</v>
      </c>
      <c r="V141" s="3" t="s">
        <v>1639</v>
      </c>
      <c r="W141" s="3" t="s">
        <v>17</v>
      </c>
      <c r="X141" s="3" t="s">
        <v>18</v>
      </c>
      <c r="Y141" s="3" t="s">
        <v>92</v>
      </c>
      <c r="Z141" s="3" t="s">
        <v>93</v>
      </c>
      <c r="AA141" s="3"/>
      <c r="AB141" s="3" t="b">
        <v>0</v>
      </c>
      <c r="AC141" s="3">
        <v>27</v>
      </c>
      <c r="AD141" s="3">
        <v>5</v>
      </c>
    </row>
    <row r="142" spans="1:30" ht="150">
      <c r="A142" s="3">
        <v>126470</v>
      </c>
      <c r="B142" s="3">
        <v>112331</v>
      </c>
      <c r="C142" s="3">
        <v>4059236571</v>
      </c>
      <c r="D142" s="3">
        <v>406</v>
      </c>
      <c r="E142" s="3"/>
      <c r="F142" s="3">
        <v>11</v>
      </c>
      <c r="G142" s="3">
        <v>3</v>
      </c>
      <c r="H142" s="3" t="s">
        <v>982</v>
      </c>
      <c r="I142" s="3" t="s">
        <v>983</v>
      </c>
      <c r="J142" s="3" t="s">
        <v>80</v>
      </c>
      <c r="K142" s="3" t="s">
        <v>81</v>
      </c>
      <c r="L142" s="3">
        <v>87110</v>
      </c>
      <c r="M142" s="3" t="s">
        <v>795</v>
      </c>
      <c r="N142" s="3"/>
      <c r="O142" s="3">
        <v>2937</v>
      </c>
      <c r="P142" s="3" t="s">
        <v>289</v>
      </c>
      <c r="Q142" s="3" t="s">
        <v>100</v>
      </c>
      <c r="R142" s="3" t="s">
        <v>101</v>
      </c>
      <c r="S142" s="3" t="s">
        <v>111</v>
      </c>
      <c r="T142" s="4">
        <v>44260</v>
      </c>
      <c r="U142" s="3" t="s">
        <v>90</v>
      </c>
      <c r="V142" s="3" t="s">
        <v>985</v>
      </c>
      <c r="W142" s="3" t="s">
        <v>17</v>
      </c>
      <c r="X142" s="3" t="s">
        <v>18</v>
      </c>
      <c r="Y142" s="3" t="s">
        <v>92</v>
      </c>
      <c r="Z142" s="3" t="s">
        <v>93</v>
      </c>
      <c r="AA142" s="3"/>
      <c r="AB142" s="3" t="b">
        <v>0</v>
      </c>
      <c r="AC142" s="3">
        <v>28</v>
      </c>
      <c r="AD142" s="3">
        <v>5</v>
      </c>
    </row>
    <row r="143" spans="1:30" ht="150">
      <c r="A143" s="3">
        <v>76366</v>
      </c>
      <c r="B143" s="3">
        <v>68522</v>
      </c>
      <c r="C143" s="3">
        <v>5058993663</v>
      </c>
      <c r="D143" s="3">
        <v>406</v>
      </c>
      <c r="E143" s="3"/>
      <c r="F143" s="3">
        <v>11</v>
      </c>
      <c r="G143" s="3">
        <v>3</v>
      </c>
      <c r="H143" s="3" t="s">
        <v>3168</v>
      </c>
      <c r="I143" s="3" t="s">
        <v>3169</v>
      </c>
      <c r="J143" s="3" t="s">
        <v>80</v>
      </c>
      <c r="K143" s="3" t="s">
        <v>81</v>
      </c>
      <c r="L143" s="3">
        <v>87121</v>
      </c>
      <c r="M143" s="3" t="s">
        <v>1651</v>
      </c>
      <c r="N143" s="3" t="s">
        <v>1221</v>
      </c>
      <c r="O143" s="3">
        <v>6810</v>
      </c>
      <c r="P143" s="3" t="s">
        <v>227</v>
      </c>
      <c r="Q143" s="3" t="s">
        <v>120</v>
      </c>
      <c r="R143" s="3" t="s">
        <v>220</v>
      </c>
      <c r="S143" s="3" t="s">
        <v>111</v>
      </c>
      <c r="T143" s="4">
        <v>44211</v>
      </c>
      <c r="U143" s="3" t="s">
        <v>90</v>
      </c>
      <c r="V143" s="3" t="s">
        <v>3171</v>
      </c>
      <c r="W143" s="3" t="s">
        <v>17</v>
      </c>
      <c r="X143" s="3" t="s">
        <v>18</v>
      </c>
      <c r="Y143" s="3" t="s">
        <v>92</v>
      </c>
      <c r="Z143" s="3" t="s">
        <v>93</v>
      </c>
      <c r="AA143" s="3"/>
      <c r="AB143" s="3" t="b">
        <v>0</v>
      </c>
      <c r="AC143" s="3">
        <v>28</v>
      </c>
      <c r="AD143" s="3">
        <v>5</v>
      </c>
    </row>
    <row r="144" spans="1:30" ht="150">
      <c r="A144" s="3">
        <v>127942</v>
      </c>
      <c r="B144" s="3">
        <v>113176</v>
      </c>
      <c r="C144" s="3">
        <v>5052219910</v>
      </c>
      <c r="D144" s="3">
        <v>1002</v>
      </c>
      <c r="E144" s="3"/>
      <c r="F144" s="3">
        <v>11</v>
      </c>
      <c r="G144" s="3">
        <v>3</v>
      </c>
      <c r="H144" s="3" t="s">
        <v>874</v>
      </c>
      <c r="I144" s="3" t="s">
        <v>875</v>
      </c>
      <c r="J144" s="3" t="s">
        <v>80</v>
      </c>
      <c r="K144" s="3" t="s">
        <v>81</v>
      </c>
      <c r="L144" s="3">
        <v>87108</v>
      </c>
      <c r="M144" s="3" t="s">
        <v>876</v>
      </c>
      <c r="N144" s="3"/>
      <c r="O144" s="3">
        <v>111</v>
      </c>
      <c r="P144" s="3" t="s">
        <v>878</v>
      </c>
      <c r="Q144" s="3" t="s">
        <v>136</v>
      </c>
      <c r="R144" s="3" t="s">
        <v>87</v>
      </c>
      <c r="S144" s="3" t="s">
        <v>432</v>
      </c>
      <c r="T144" s="4">
        <v>44180</v>
      </c>
      <c r="U144" s="3" t="s">
        <v>90</v>
      </c>
      <c r="V144" s="3" t="s">
        <v>879</v>
      </c>
      <c r="W144" s="3" t="s">
        <v>17</v>
      </c>
      <c r="X144" s="3" t="s">
        <v>18</v>
      </c>
      <c r="Y144" s="3" t="s">
        <v>92</v>
      </c>
      <c r="Z144" s="3" t="s">
        <v>93</v>
      </c>
      <c r="AA144" s="3"/>
      <c r="AB144" s="3" t="b">
        <v>0</v>
      </c>
      <c r="AC144" s="3">
        <v>28</v>
      </c>
      <c r="AD144" s="3">
        <v>5</v>
      </c>
    </row>
    <row r="145" spans="1:30" ht="150">
      <c r="A145" s="3">
        <v>100426</v>
      </c>
      <c r="B145" s="3">
        <v>90465</v>
      </c>
      <c r="C145" s="3">
        <v>5052420150</v>
      </c>
      <c r="D145" s="3">
        <v>406</v>
      </c>
      <c r="E145" s="3"/>
      <c r="F145" s="3">
        <v>11</v>
      </c>
      <c r="G145" s="3">
        <v>3</v>
      </c>
      <c r="H145" s="3" t="s">
        <v>3400</v>
      </c>
      <c r="I145" s="3" t="s">
        <v>3401</v>
      </c>
      <c r="J145" s="3" t="s">
        <v>80</v>
      </c>
      <c r="K145" s="3" t="s">
        <v>81</v>
      </c>
      <c r="L145" s="3">
        <v>87114</v>
      </c>
      <c r="M145" s="3" t="s">
        <v>3402</v>
      </c>
      <c r="N145" s="3"/>
      <c r="O145" s="3">
        <v>10031</v>
      </c>
      <c r="P145" s="3" t="s">
        <v>152</v>
      </c>
      <c r="Q145" s="3" t="s">
        <v>100</v>
      </c>
      <c r="R145" s="3" t="s">
        <v>153</v>
      </c>
      <c r="S145" s="3" t="s">
        <v>111</v>
      </c>
      <c r="T145" s="4">
        <v>44201</v>
      </c>
      <c r="U145" s="3" t="s">
        <v>90</v>
      </c>
      <c r="V145" s="3" t="s">
        <v>3404</v>
      </c>
      <c r="W145" s="3" t="s">
        <v>17</v>
      </c>
      <c r="X145" s="3" t="s">
        <v>18</v>
      </c>
      <c r="Y145" s="3" t="s">
        <v>92</v>
      </c>
      <c r="Z145" s="3" t="s">
        <v>93</v>
      </c>
      <c r="AA145" s="3"/>
      <c r="AB145" s="3" t="b">
        <v>0</v>
      </c>
      <c r="AC145" s="3">
        <v>28</v>
      </c>
      <c r="AD145" s="3">
        <v>5</v>
      </c>
    </row>
    <row r="146" spans="1:30" ht="150">
      <c r="A146" s="3">
        <v>119621</v>
      </c>
      <c r="B146" s="3">
        <v>106810</v>
      </c>
      <c r="C146" s="3"/>
      <c r="D146" s="3">
        <v>607</v>
      </c>
      <c r="E146" s="3"/>
      <c r="F146" s="3">
        <v>11</v>
      </c>
      <c r="G146" s="3">
        <v>3</v>
      </c>
      <c r="H146" s="3" t="s">
        <v>711</v>
      </c>
      <c r="I146" s="3" t="s">
        <v>712</v>
      </c>
      <c r="J146" s="3" t="s">
        <v>80</v>
      </c>
      <c r="K146" s="3" t="s">
        <v>81</v>
      </c>
      <c r="L146" s="3">
        <v>87121</v>
      </c>
      <c r="M146" s="3" t="s">
        <v>483</v>
      </c>
      <c r="N146" s="3"/>
      <c r="O146" s="3">
        <v>8600</v>
      </c>
      <c r="P146" s="3" t="s">
        <v>227</v>
      </c>
      <c r="Q146" s="3" t="s">
        <v>120</v>
      </c>
      <c r="R146" s="3" t="s">
        <v>220</v>
      </c>
      <c r="S146" s="3" t="s">
        <v>193</v>
      </c>
      <c r="T146" s="4">
        <v>44179</v>
      </c>
      <c r="U146" s="3" t="s">
        <v>90</v>
      </c>
      <c r="V146" s="3" t="s">
        <v>715</v>
      </c>
      <c r="W146" s="3" t="s">
        <v>17</v>
      </c>
      <c r="X146" s="3" t="s">
        <v>18</v>
      </c>
      <c r="Y146" s="3" t="s">
        <v>92</v>
      </c>
      <c r="Z146" s="3" t="s">
        <v>93</v>
      </c>
      <c r="AA146" s="3"/>
      <c r="AB146" s="3" t="b">
        <v>0</v>
      </c>
      <c r="AC146" s="3">
        <v>28</v>
      </c>
      <c r="AD146" s="3">
        <v>5</v>
      </c>
    </row>
    <row r="147" spans="1:30" ht="150">
      <c r="A147" s="3">
        <v>86250</v>
      </c>
      <c r="B147" s="3">
        <v>78420</v>
      </c>
      <c r="C147" s="3">
        <v>5052498865</v>
      </c>
      <c r="D147" s="3">
        <v>406</v>
      </c>
      <c r="E147" s="3"/>
      <c r="F147" s="3">
        <v>35</v>
      </c>
      <c r="G147" s="3">
        <v>3</v>
      </c>
      <c r="H147" s="3" t="s">
        <v>763</v>
      </c>
      <c r="I147" s="3" t="s">
        <v>2225</v>
      </c>
      <c r="J147" s="3" t="s">
        <v>80</v>
      </c>
      <c r="K147" s="3" t="s">
        <v>81</v>
      </c>
      <c r="L147" s="3">
        <v>87107</v>
      </c>
      <c r="M147" s="3" t="s">
        <v>2226</v>
      </c>
      <c r="N147" s="3" t="s">
        <v>2227</v>
      </c>
      <c r="O147" s="3">
        <v>333</v>
      </c>
      <c r="P147" s="3" t="s">
        <v>396</v>
      </c>
      <c r="Q147" s="3" t="s">
        <v>183</v>
      </c>
      <c r="R147" s="3" t="s">
        <v>153</v>
      </c>
      <c r="S147" s="3" t="s">
        <v>111</v>
      </c>
      <c r="T147" s="4">
        <v>44174</v>
      </c>
      <c r="U147" s="3" t="s">
        <v>90</v>
      </c>
      <c r="V147" s="3" t="s">
        <v>2346</v>
      </c>
      <c r="W147" s="3" t="s">
        <v>25</v>
      </c>
      <c r="X147" s="3" t="s">
        <v>18</v>
      </c>
      <c r="Y147" s="3" t="s">
        <v>92</v>
      </c>
      <c r="Z147" s="3" t="s">
        <v>93</v>
      </c>
      <c r="AA147" s="3"/>
      <c r="AB147" s="3" t="b">
        <v>1</v>
      </c>
      <c r="AC147" s="3">
        <v>29</v>
      </c>
      <c r="AD147" s="3">
        <v>5</v>
      </c>
    </row>
    <row r="148" spans="1:30" ht="150">
      <c r="A148" s="3">
        <v>126400</v>
      </c>
      <c r="B148" s="3">
        <v>112280</v>
      </c>
      <c r="C148" s="3">
        <v>5053528282</v>
      </c>
      <c r="D148" s="3">
        <v>406</v>
      </c>
      <c r="E148" s="3"/>
      <c r="F148" s="3">
        <v>11</v>
      </c>
      <c r="G148" s="3">
        <v>3</v>
      </c>
      <c r="H148" s="3" t="s">
        <v>2736</v>
      </c>
      <c r="I148" s="3" t="s">
        <v>2737</v>
      </c>
      <c r="J148" s="3" t="s">
        <v>80</v>
      </c>
      <c r="K148" s="3" t="s">
        <v>81</v>
      </c>
      <c r="L148" s="3">
        <v>87107</v>
      </c>
      <c r="M148" s="3" t="s">
        <v>2738</v>
      </c>
      <c r="N148" s="3"/>
      <c r="O148" s="3">
        <v>2400</v>
      </c>
      <c r="P148" s="3" t="s">
        <v>2740</v>
      </c>
      <c r="Q148" s="3" t="s">
        <v>175</v>
      </c>
      <c r="R148" s="3" t="s">
        <v>153</v>
      </c>
      <c r="S148" s="3" t="s">
        <v>111</v>
      </c>
      <c r="T148" s="4">
        <v>44182</v>
      </c>
      <c r="U148" s="3" t="s">
        <v>90</v>
      </c>
      <c r="V148" s="3" t="s">
        <v>2741</v>
      </c>
      <c r="W148" s="3" t="s">
        <v>17</v>
      </c>
      <c r="X148" s="3" t="s">
        <v>18</v>
      </c>
      <c r="Y148" s="3" t="s">
        <v>92</v>
      </c>
      <c r="Z148" s="3" t="s">
        <v>93</v>
      </c>
      <c r="AA148" s="3"/>
      <c r="AB148" s="3" t="b">
        <v>0</v>
      </c>
      <c r="AC148" s="3">
        <v>29</v>
      </c>
      <c r="AD148" s="3">
        <v>5</v>
      </c>
    </row>
    <row r="149" spans="1:30" ht="150">
      <c r="A149" s="3">
        <v>4290</v>
      </c>
      <c r="B149" s="3">
        <v>3537</v>
      </c>
      <c r="C149" s="3">
        <v>5052667401</v>
      </c>
      <c r="D149" s="3">
        <v>601</v>
      </c>
      <c r="E149" s="3"/>
      <c r="F149" s="3">
        <v>11</v>
      </c>
      <c r="G149" s="3">
        <v>3</v>
      </c>
      <c r="H149" s="3" t="s">
        <v>487</v>
      </c>
      <c r="I149" s="3" t="s">
        <v>488</v>
      </c>
      <c r="J149" s="3" t="s">
        <v>80</v>
      </c>
      <c r="K149" s="3" t="s">
        <v>81</v>
      </c>
      <c r="L149" s="3">
        <v>87110</v>
      </c>
      <c r="M149" s="3" t="s">
        <v>489</v>
      </c>
      <c r="N149" s="3" t="s">
        <v>490</v>
      </c>
      <c r="O149" s="3">
        <v>6001</v>
      </c>
      <c r="P149" s="3" t="s">
        <v>281</v>
      </c>
      <c r="Q149" s="3" t="s">
        <v>100</v>
      </c>
      <c r="R149" s="3" t="s">
        <v>101</v>
      </c>
      <c r="S149" s="3" t="s">
        <v>167</v>
      </c>
      <c r="T149" s="4">
        <v>44148</v>
      </c>
      <c r="U149" s="3" t="s">
        <v>90</v>
      </c>
      <c r="V149" s="3" t="s">
        <v>2453</v>
      </c>
      <c r="W149" s="3" t="s">
        <v>17</v>
      </c>
      <c r="X149" s="3" t="s">
        <v>18</v>
      </c>
      <c r="Y149" s="3" t="s">
        <v>92</v>
      </c>
      <c r="Z149" s="3" t="s">
        <v>93</v>
      </c>
      <c r="AA149" s="3"/>
      <c r="AB149" s="3" t="b">
        <v>0</v>
      </c>
      <c r="AC149" s="3">
        <v>29</v>
      </c>
      <c r="AD149" s="3">
        <v>5</v>
      </c>
    </row>
    <row r="150" spans="1:30" ht="150">
      <c r="A150" s="3">
        <v>4740</v>
      </c>
      <c r="B150" s="3">
        <v>3955</v>
      </c>
      <c r="C150" s="3">
        <v>5052622253</v>
      </c>
      <c r="D150" s="3">
        <v>406</v>
      </c>
      <c r="E150" s="3"/>
      <c r="F150" s="3">
        <v>11</v>
      </c>
      <c r="G150" s="3">
        <v>3</v>
      </c>
      <c r="H150" s="3" t="s">
        <v>1767</v>
      </c>
      <c r="I150" s="3" t="s">
        <v>1768</v>
      </c>
      <c r="J150" s="3" t="s">
        <v>80</v>
      </c>
      <c r="K150" s="3" t="s">
        <v>81</v>
      </c>
      <c r="L150" s="3">
        <v>87108</v>
      </c>
      <c r="M150" s="3" t="s">
        <v>1767</v>
      </c>
      <c r="N150" s="3" t="s">
        <v>682</v>
      </c>
      <c r="O150" s="3">
        <v>5801</v>
      </c>
      <c r="P150" s="3" t="s">
        <v>110</v>
      </c>
      <c r="Q150" s="3" t="s">
        <v>100</v>
      </c>
      <c r="R150" s="3" t="s">
        <v>87</v>
      </c>
      <c r="S150" s="3" t="s">
        <v>111</v>
      </c>
      <c r="T150" s="4">
        <v>44218</v>
      </c>
      <c r="U150" s="3" t="s">
        <v>90</v>
      </c>
      <c r="V150" s="3" t="s">
        <v>1769</v>
      </c>
      <c r="W150" s="3" t="s">
        <v>17</v>
      </c>
      <c r="X150" s="3" t="s">
        <v>18</v>
      </c>
      <c r="Y150" s="3" t="s">
        <v>92</v>
      </c>
      <c r="Z150" s="3" t="s">
        <v>93</v>
      </c>
      <c r="AA150" s="3"/>
      <c r="AB150" s="3" t="b">
        <v>0</v>
      </c>
      <c r="AC150" s="3">
        <v>29</v>
      </c>
      <c r="AD150" s="3">
        <v>5</v>
      </c>
    </row>
    <row r="151" spans="1:30" ht="150">
      <c r="A151" s="3">
        <v>5500</v>
      </c>
      <c r="B151" s="3">
        <v>4657</v>
      </c>
      <c r="C151" s="3">
        <v>5052934297</v>
      </c>
      <c r="D151" s="3">
        <v>406</v>
      </c>
      <c r="E151" s="3"/>
      <c r="F151" s="3">
        <v>11</v>
      </c>
      <c r="G151" s="3">
        <v>3</v>
      </c>
      <c r="H151" s="3" t="s">
        <v>532</v>
      </c>
      <c r="I151" s="3" t="s">
        <v>533</v>
      </c>
      <c r="J151" s="3" t="s">
        <v>80</v>
      </c>
      <c r="K151" s="3" t="s">
        <v>81</v>
      </c>
      <c r="L151" s="3">
        <v>87111</v>
      </c>
      <c r="M151" s="3" t="s">
        <v>532</v>
      </c>
      <c r="N151" s="3" t="s">
        <v>108</v>
      </c>
      <c r="O151" s="3">
        <v>9500</v>
      </c>
      <c r="P151" s="3" t="s">
        <v>99</v>
      </c>
      <c r="Q151" s="3" t="s">
        <v>100</v>
      </c>
      <c r="R151" s="3" t="s">
        <v>101</v>
      </c>
      <c r="S151" s="3" t="s">
        <v>111</v>
      </c>
      <c r="T151" s="4">
        <v>44278</v>
      </c>
      <c r="U151" s="3" t="s">
        <v>90</v>
      </c>
      <c r="V151" s="3" t="s">
        <v>3194</v>
      </c>
      <c r="W151" s="3" t="s">
        <v>17</v>
      </c>
      <c r="X151" s="3" t="s">
        <v>18</v>
      </c>
      <c r="Y151" s="3" t="s">
        <v>92</v>
      </c>
      <c r="Z151" s="3" t="s">
        <v>93</v>
      </c>
      <c r="AA151" s="3"/>
      <c r="AB151" s="3" t="b">
        <v>0</v>
      </c>
      <c r="AC151" s="3">
        <v>29</v>
      </c>
      <c r="AD151" s="3">
        <v>5</v>
      </c>
    </row>
    <row r="152" spans="1:30" ht="150">
      <c r="A152" s="3">
        <v>117860</v>
      </c>
      <c r="B152" s="3">
        <v>105326</v>
      </c>
      <c r="C152" s="3"/>
      <c r="D152" s="3">
        <v>607</v>
      </c>
      <c r="E152" s="3"/>
      <c r="F152" s="3">
        <v>11</v>
      </c>
      <c r="G152" s="3">
        <v>3</v>
      </c>
      <c r="H152" s="3" t="s">
        <v>1107</v>
      </c>
      <c r="I152" s="3" t="s">
        <v>1108</v>
      </c>
      <c r="J152" s="3" t="s">
        <v>80</v>
      </c>
      <c r="K152" s="3" t="s">
        <v>81</v>
      </c>
      <c r="L152" s="3">
        <v>87107</v>
      </c>
      <c r="M152" s="3" t="s">
        <v>375</v>
      </c>
      <c r="N152" s="3"/>
      <c r="O152" s="3">
        <v>135</v>
      </c>
      <c r="P152" s="3" t="s">
        <v>709</v>
      </c>
      <c r="Q152" s="3" t="s">
        <v>183</v>
      </c>
      <c r="R152" s="3" t="s">
        <v>153</v>
      </c>
      <c r="S152" s="3" t="s">
        <v>193</v>
      </c>
      <c r="T152" s="4">
        <v>44244</v>
      </c>
      <c r="U152" s="3" t="s">
        <v>90</v>
      </c>
      <c r="V152" s="3" t="s">
        <v>1110</v>
      </c>
      <c r="W152" s="3" t="s">
        <v>17</v>
      </c>
      <c r="X152" s="3" t="s">
        <v>18</v>
      </c>
      <c r="Y152" s="3" t="s">
        <v>92</v>
      </c>
      <c r="Z152" s="3" t="s">
        <v>93</v>
      </c>
      <c r="AA152" s="3"/>
      <c r="AB152" s="3" t="b">
        <v>0</v>
      </c>
      <c r="AC152" s="3">
        <v>30</v>
      </c>
      <c r="AD152" s="3">
        <v>5</v>
      </c>
    </row>
    <row r="153" spans="1:30" ht="150">
      <c r="A153" s="3">
        <v>117860</v>
      </c>
      <c r="B153" s="3">
        <v>105326</v>
      </c>
      <c r="C153" s="3"/>
      <c r="D153" s="3">
        <v>607</v>
      </c>
      <c r="E153" s="3"/>
      <c r="F153" s="3">
        <v>11</v>
      </c>
      <c r="G153" s="3">
        <v>3</v>
      </c>
      <c r="H153" s="3" t="s">
        <v>1107</v>
      </c>
      <c r="I153" s="3" t="s">
        <v>1108</v>
      </c>
      <c r="J153" s="3" t="s">
        <v>80</v>
      </c>
      <c r="K153" s="3" t="s">
        <v>81</v>
      </c>
      <c r="L153" s="3">
        <v>87107</v>
      </c>
      <c r="M153" s="3" t="s">
        <v>375</v>
      </c>
      <c r="N153" s="3"/>
      <c r="O153" s="3">
        <v>135</v>
      </c>
      <c r="P153" s="3" t="s">
        <v>709</v>
      </c>
      <c r="Q153" s="3" t="s">
        <v>183</v>
      </c>
      <c r="R153" s="3" t="s">
        <v>153</v>
      </c>
      <c r="S153" s="3" t="s">
        <v>193</v>
      </c>
      <c r="T153" s="4">
        <v>44244</v>
      </c>
      <c r="U153" s="3" t="s">
        <v>90</v>
      </c>
      <c r="V153" s="3" t="s">
        <v>1110</v>
      </c>
      <c r="W153" s="3" t="s">
        <v>17</v>
      </c>
      <c r="X153" s="3" t="s">
        <v>18</v>
      </c>
      <c r="Y153" s="3" t="s">
        <v>92</v>
      </c>
      <c r="Z153" s="3" t="s">
        <v>93</v>
      </c>
      <c r="AA153" s="3"/>
      <c r="AB153" s="3" t="b">
        <v>0</v>
      </c>
      <c r="AC153" s="3">
        <v>30</v>
      </c>
      <c r="AD153" s="3">
        <v>5</v>
      </c>
    </row>
    <row r="154" spans="1:30" ht="150">
      <c r="A154" s="3">
        <v>4290</v>
      </c>
      <c r="B154" s="3">
        <v>3537</v>
      </c>
      <c r="C154" s="3">
        <v>5052667401</v>
      </c>
      <c r="D154" s="3">
        <v>609</v>
      </c>
      <c r="E154" s="3"/>
      <c r="F154" s="3">
        <v>11</v>
      </c>
      <c r="G154" s="3">
        <v>3</v>
      </c>
      <c r="H154" s="3" t="s">
        <v>487</v>
      </c>
      <c r="I154" s="3" t="s">
        <v>488</v>
      </c>
      <c r="J154" s="3" t="s">
        <v>80</v>
      </c>
      <c r="K154" s="3" t="s">
        <v>81</v>
      </c>
      <c r="L154" s="3">
        <v>87110</v>
      </c>
      <c r="M154" s="3" t="s">
        <v>489</v>
      </c>
      <c r="N154" s="3" t="s">
        <v>490</v>
      </c>
      <c r="O154" s="3">
        <v>6001</v>
      </c>
      <c r="P154" s="3" t="s">
        <v>281</v>
      </c>
      <c r="Q154" s="3" t="s">
        <v>100</v>
      </c>
      <c r="R154" s="3" t="s">
        <v>101</v>
      </c>
      <c r="S154" s="3" t="s">
        <v>492</v>
      </c>
      <c r="T154" s="4">
        <v>44148</v>
      </c>
      <c r="U154" s="3" t="s">
        <v>90</v>
      </c>
      <c r="V154" s="3" t="s">
        <v>494</v>
      </c>
      <c r="W154" s="3" t="s">
        <v>17</v>
      </c>
      <c r="X154" s="3" t="s">
        <v>18</v>
      </c>
      <c r="Y154" s="3" t="s">
        <v>92</v>
      </c>
      <c r="Z154" s="3" t="s">
        <v>93</v>
      </c>
      <c r="AA154" s="3"/>
      <c r="AB154" s="3" t="b">
        <v>0</v>
      </c>
      <c r="AC154" s="3">
        <v>30</v>
      </c>
      <c r="AD154" s="3">
        <v>5</v>
      </c>
    </row>
    <row r="155" spans="1:30" ht="150">
      <c r="A155" s="3">
        <v>13285</v>
      </c>
      <c r="B155" s="3">
        <v>11935</v>
      </c>
      <c r="C155" s="3">
        <v>5058846600</v>
      </c>
      <c r="D155" s="3">
        <v>406</v>
      </c>
      <c r="E155" s="3"/>
      <c r="F155" s="3">
        <v>35</v>
      </c>
      <c r="G155" s="3">
        <v>3</v>
      </c>
      <c r="H155" s="3" t="s">
        <v>3146</v>
      </c>
      <c r="I155" s="3" t="s">
        <v>3147</v>
      </c>
      <c r="J155" s="3" t="s">
        <v>80</v>
      </c>
      <c r="K155" s="3" t="s">
        <v>81</v>
      </c>
      <c r="L155" s="3">
        <v>87109</v>
      </c>
      <c r="M155" s="3" t="s">
        <v>3148</v>
      </c>
      <c r="N155" s="3" t="s">
        <v>108</v>
      </c>
      <c r="O155" s="3">
        <v>4601</v>
      </c>
      <c r="P155" s="3" t="s">
        <v>289</v>
      </c>
      <c r="Q155" s="3" t="s">
        <v>100</v>
      </c>
      <c r="R155" s="3" t="s">
        <v>101</v>
      </c>
      <c r="S155" s="3" t="s">
        <v>111</v>
      </c>
      <c r="T155" s="4">
        <v>44263</v>
      </c>
      <c r="U155" s="3" t="s">
        <v>90</v>
      </c>
      <c r="V155" s="3" t="s">
        <v>3150</v>
      </c>
      <c r="W155" s="3" t="s">
        <v>25</v>
      </c>
      <c r="X155" s="3" t="s">
        <v>18</v>
      </c>
      <c r="Y155" s="3" t="s">
        <v>92</v>
      </c>
      <c r="Z155" s="3" t="s">
        <v>93</v>
      </c>
      <c r="AA155" s="3"/>
      <c r="AB155" s="3" t="b">
        <v>1</v>
      </c>
      <c r="AC155" s="3">
        <v>30</v>
      </c>
      <c r="AD155" s="3">
        <v>5</v>
      </c>
    </row>
    <row r="156" spans="1:30" ht="150">
      <c r="A156" s="3">
        <v>104505</v>
      </c>
      <c r="B156" s="3">
        <v>93922</v>
      </c>
      <c r="C156" s="3"/>
      <c r="D156" s="3">
        <v>601</v>
      </c>
      <c r="E156" s="3"/>
      <c r="F156" s="3">
        <v>35</v>
      </c>
      <c r="G156" s="3">
        <v>2</v>
      </c>
      <c r="H156" s="3" t="s">
        <v>1025</v>
      </c>
      <c r="I156" s="3" t="s">
        <v>1427</v>
      </c>
      <c r="J156" s="3" t="s">
        <v>80</v>
      </c>
      <c r="K156" s="3" t="s">
        <v>81</v>
      </c>
      <c r="L156" s="3">
        <v>87110</v>
      </c>
      <c r="M156" s="3" t="s">
        <v>1027</v>
      </c>
      <c r="N156" s="3"/>
      <c r="O156" s="3">
        <v>5112</v>
      </c>
      <c r="P156" s="3" t="s">
        <v>281</v>
      </c>
      <c r="Q156" s="3" t="s">
        <v>100</v>
      </c>
      <c r="R156" s="3" t="s">
        <v>101</v>
      </c>
      <c r="S156" s="3" t="s">
        <v>167</v>
      </c>
      <c r="T156" s="4">
        <v>44141</v>
      </c>
      <c r="U156" s="3" t="s">
        <v>90</v>
      </c>
      <c r="V156" s="3" t="s">
        <v>2929</v>
      </c>
      <c r="W156" s="3" t="s">
        <v>25</v>
      </c>
      <c r="X156" s="3" t="s">
        <v>20</v>
      </c>
      <c r="Y156" s="3" t="s">
        <v>92</v>
      </c>
      <c r="Z156" s="3" t="s">
        <v>93</v>
      </c>
      <c r="AA156" s="3"/>
      <c r="AB156" s="3" t="b">
        <v>1</v>
      </c>
      <c r="AC156" s="3">
        <v>30</v>
      </c>
      <c r="AD156" s="3">
        <v>5</v>
      </c>
    </row>
    <row r="157" spans="1:30" ht="150">
      <c r="A157" s="3">
        <v>5141</v>
      </c>
      <c r="B157" s="3">
        <v>4317</v>
      </c>
      <c r="C157" s="3">
        <v>5052928803</v>
      </c>
      <c r="D157" s="3">
        <v>406</v>
      </c>
      <c r="E157" s="3"/>
      <c r="F157" s="3">
        <v>11</v>
      </c>
      <c r="G157" s="3">
        <v>3</v>
      </c>
      <c r="H157" s="3" t="s">
        <v>2901</v>
      </c>
      <c r="I157" s="3" t="s">
        <v>2902</v>
      </c>
      <c r="J157" s="3" t="s">
        <v>80</v>
      </c>
      <c r="K157" s="3" t="s">
        <v>81</v>
      </c>
      <c r="L157" s="3">
        <v>87109</v>
      </c>
      <c r="M157" s="3" t="s">
        <v>2903</v>
      </c>
      <c r="N157" s="3" t="s">
        <v>108</v>
      </c>
      <c r="O157" s="3">
        <v>6110</v>
      </c>
      <c r="P157" s="3" t="s">
        <v>289</v>
      </c>
      <c r="Q157" s="3" t="s">
        <v>100</v>
      </c>
      <c r="R157" s="3" t="s">
        <v>101</v>
      </c>
      <c r="S157" s="3" t="s">
        <v>111</v>
      </c>
      <c r="T157" s="4">
        <v>44139</v>
      </c>
      <c r="U157" s="3" t="s">
        <v>90</v>
      </c>
      <c r="V157" s="3" t="s">
        <v>2904</v>
      </c>
      <c r="W157" s="3" t="s">
        <v>17</v>
      </c>
      <c r="X157" s="3" t="s">
        <v>18</v>
      </c>
      <c r="Y157" s="3" t="s">
        <v>92</v>
      </c>
      <c r="Z157" s="3" t="s">
        <v>93</v>
      </c>
      <c r="AA157" s="3"/>
      <c r="AB157" s="3" t="b">
        <v>0</v>
      </c>
      <c r="AC157" s="3">
        <v>31</v>
      </c>
      <c r="AD157" s="3">
        <v>5</v>
      </c>
    </row>
    <row r="158" spans="1:30" ht="150">
      <c r="A158" s="3">
        <v>122565</v>
      </c>
      <c r="B158" s="3">
        <v>55557</v>
      </c>
      <c r="C158" s="3">
        <v>5058562226</v>
      </c>
      <c r="D158" s="3">
        <v>406</v>
      </c>
      <c r="E158" s="3"/>
      <c r="F158" s="3">
        <v>11</v>
      </c>
      <c r="G158" s="3">
        <v>3</v>
      </c>
      <c r="H158" s="3" t="s">
        <v>272</v>
      </c>
      <c r="I158" s="3" t="s">
        <v>273</v>
      </c>
      <c r="J158" s="3" t="s">
        <v>80</v>
      </c>
      <c r="K158" s="3" t="s">
        <v>81</v>
      </c>
      <c r="L158" s="3">
        <v>87114</v>
      </c>
      <c r="M158" s="3" t="s">
        <v>272</v>
      </c>
      <c r="N158" s="3" t="s">
        <v>108</v>
      </c>
      <c r="O158" s="3">
        <v>10030</v>
      </c>
      <c r="P158" s="3" t="s">
        <v>152</v>
      </c>
      <c r="Q158" s="3" t="s">
        <v>100</v>
      </c>
      <c r="R158" s="3" t="s">
        <v>153</v>
      </c>
      <c r="S158" s="3" t="s">
        <v>111</v>
      </c>
      <c r="T158" s="4">
        <v>44218</v>
      </c>
      <c r="U158" s="3" t="s">
        <v>90</v>
      </c>
      <c r="V158" s="3" t="s">
        <v>3112</v>
      </c>
      <c r="W158" s="3" t="s">
        <v>17</v>
      </c>
      <c r="X158" s="3" t="s">
        <v>18</v>
      </c>
      <c r="Y158" s="3" t="s">
        <v>92</v>
      </c>
      <c r="Z158" s="3" t="s">
        <v>93</v>
      </c>
      <c r="AA158" s="3"/>
      <c r="AB158" s="3" t="b">
        <v>0</v>
      </c>
      <c r="AC158" s="3">
        <v>31</v>
      </c>
      <c r="AD158" s="3">
        <v>5</v>
      </c>
    </row>
    <row r="159" spans="1:30" ht="150">
      <c r="A159" s="3">
        <v>117494</v>
      </c>
      <c r="B159" s="3">
        <v>104999</v>
      </c>
      <c r="C159" s="3">
        <v>5058844171</v>
      </c>
      <c r="D159" s="3">
        <v>406</v>
      </c>
      <c r="E159" s="3"/>
      <c r="F159" s="3">
        <v>35</v>
      </c>
      <c r="G159" s="3">
        <v>2</v>
      </c>
      <c r="H159" s="3" t="s">
        <v>139</v>
      </c>
      <c r="I159" s="3" t="s">
        <v>2620</v>
      </c>
      <c r="J159" s="3" t="s">
        <v>80</v>
      </c>
      <c r="K159" s="3" t="s">
        <v>81</v>
      </c>
      <c r="L159" s="3">
        <v>87109</v>
      </c>
      <c r="M159" s="3" t="s">
        <v>2621</v>
      </c>
      <c r="N159" s="3"/>
      <c r="O159" s="3">
        <v>5009</v>
      </c>
      <c r="P159" s="3" t="s">
        <v>99</v>
      </c>
      <c r="Q159" s="3" t="s">
        <v>100</v>
      </c>
      <c r="R159" s="3" t="s">
        <v>101</v>
      </c>
      <c r="S159" s="3" t="s">
        <v>111</v>
      </c>
      <c r="T159" s="4">
        <v>44138</v>
      </c>
      <c r="U159" s="3" t="s">
        <v>90</v>
      </c>
      <c r="V159" s="3" t="s">
        <v>2623</v>
      </c>
      <c r="W159" s="3" t="s">
        <v>25</v>
      </c>
      <c r="X159" s="3" t="s">
        <v>20</v>
      </c>
      <c r="Y159" s="3" t="s">
        <v>92</v>
      </c>
      <c r="Z159" s="3" t="s">
        <v>93</v>
      </c>
      <c r="AA159" s="3"/>
      <c r="AB159" s="3" t="b">
        <v>1</v>
      </c>
      <c r="AC159" s="3">
        <v>31</v>
      </c>
      <c r="AD159" s="3">
        <v>5</v>
      </c>
    </row>
    <row r="160" spans="1:30" ht="150">
      <c r="A160" s="3">
        <v>5899</v>
      </c>
      <c r="B160" s="3">
        <v>5015</v>
      </c>
      <c r="C160" s="3">
        <v>5053459200</v>
      </c>
      <c r="D160" s="3">
        <v>406</v>
      </c>
      <c r="E160" s="3"/>
      <c r="F160" s="3">
        <v>11</v>
      </c>
      <c r="G160" s="3">
        <v>3</v>
      </c>
      <c r="H160" s="3" t="s">
        <v>2367</v>
      </c>
      <c r="I160" s="3" t="s">
        <v>2368</v>
      </c>
      <c r="J160" s="3" t="s">
        <v>80</v>
      </c>
      <c r="K160" s="3" t="s">
        <v>81</v>
      </c>
      <c r="L160" s="3">
        <v>87109</v>
      </c>
      <c r="M160" s="3" t="s">
        <v>2369</v>
      </c>
      <c r="N160" s="3" t="s">
        <v>108</v>
      </c>
      <c r="O160" s="3">
        <v>7308</v>
      </c>
      <c r="P160" s="3" t="s">
        <v>362</v>
      </c>
      <c r="Q160" s="3" t="s">
        <v>175</v>
      </c>
      <c r="R160" s="3" t="s">
        <v>101</v>
      </c>
      <c r="S160" s="3" t="s">
        <v>111</v>
      </c>
      <c r="T160" s="4">
        <v>44265</v>
      </c>
      <c r="U160" s="3" t="s">
        <v>90</v>
      </c>
      <c r="V160" s="3" t="s">
        <v>2371</v>
      </c>
      <c r="W160" s="3" t="s">
        <v>17</v>
      </c>
      <c r="X160" s="3" t="s">
        <v>18</v>
      </c>
      <c r="Y160" s="3" t="s">
        <v>92</v>
      </c>
      <c r="Z160" s="3" t="s">
        <v>93</v>
      </c>
      <c r="AA160" s="3"/>
      <c r="AB160" s="3" t="b">
        <v>0</v>
      </c>
      <c r="AC160" s="3">
        <v>31</v>
      </c>
      <c r="AD160" s="3">
        <v>5</v>
      </c>
    </row>
    <row r="161" spans="1:30" ht="150">
      <c r="A161" s="3">
        <v>128407</v>
      </c>
      <c r="B161" s="3">
        <v>113574</v>
      </c>
      <c r="C161" s="3">
        <v>5053053499</v>
      </c>
      <c r="D161" s="3">
        <v>606</v>
      </c>
      <c r="E161" s="3"/>
      <c r="F161" s="3">
        <v>11</v>
      </c>
      <c r="G161" s="3">
        <v>3</v>
      </c>
      <c r="H161" s="3" t="s">
        <v>277</v>
      </c>
      <c r="I161" s="3" t="s">
        <v>3204</v>
      </c>
      <c r="J161" s="3" t="s">
        <v>80</v>
      </c>
      <c r="K161" s="3" t="s">
        <v>81</v>
      </c>
      <c r="L161" s="3">
        <v>87109</v>
      </c>
      <c r="M161" s="3" t="s">
        <v>3205</v>
      </c>
      <c r="N161" s="3"/>
      <c r="O161" s="3">
        <v>5001</v>
      </c>
      <c r="P161" s="3" t="s">
        <v>99</v>
      </c>
      <c r="Q161" s="3" t="s">
        <v>100</v>
      </c>
      <c r="R161" s="3" t="s">
        <v>101</v>
      </c>
      <c r="S161" s="3" t="s">
        <v>102</v>
      </c>
      <c r="T161" s="4">
        <v>44209</v>
      </c>
      <c r="U161" s="3" t="s">
        <v>90</v>
      </c>
      <c r="V161" s="3" t="s">
        <v>3206</v>
      </c>
      <c r="W161" s="3" t="s">
        <v>17</v>
      </c>
      <c r="X161" s="3" t="s">
        <v>18</v>
      </c>
      <c r="Y161" s="3" t="s">
        <v>92</v>
      </c>
      <c r="Z161" s="3" t="s">
        <v>93</v>
      </c>
      <c r="AA161" s="3"/>
      <c r="AB161" s="3" t="b">
        <v>0</v>
      </c>
      <c r="AC161" s="3">
        <v>31</v>
      </c>
      <c r="AD161" s="3">
        <v>5</v>
      </c>
    </row>
    <row r="162" spans="1:30" ht="150">
      <c r="A162" s="3">
        <v>124312</v>
      </c>
      <c r="B162" s="3">
        <v>110884</v>
      </c>
      <c r="C162" s="3">
        <v>5052000925</v>
      </c>
      <c r="D162" s="3">
        <v>406</v>
      </c>
      <c r="E162" s="3"/>
      <c r="F162" s="3">
        <v>11</v>
      </c>
      <c r="G162" s="3">
        <v>3</v>
      </c>
      <c r="H162" s="3" t="s">
        <v>258</v>
      </c>
      <c r="I162" s="3" t="s">
        <v>885</v>
      </c>
      <c r="J162" s="3" t="s">
        <v>80</v>
      </c>
      <c r="K162" s="3" t="s">
        <v>81</v>
      </c>
      <c r="L162" s="3">
        <v>87112</v>
      </c>
      <c r="M162" s="3" t="s">
        <v>886</v>
      </c>
      <c r="N162" s="3"/>
      <c r="O162" s="3">
        <v>2301</v>
      </c>
      <c r="P162" s="3" t="s">
        <v>473</v>
      </c>
      <c r="Q162" s="3" t="s">
        <v>100</v>
      </c>
      <c r="R162" s="3" t="s">
        <v>101</v>
      </c>
      <c r="S162" s="3" t="s">
        <v>111</v>
      </c>
      <c r="T162" s="4">
        <v>44252</v>
      </c>
      <c r="U162" s="3" t="s">
        <v>90</v>
      </c>
      <c r="V162" s="3" t="s">
        <v>888</v>
      </c>
      <c r="W162" s="3" t="s">
        <v>17</v>
      </c>
      <c r="X162" s="3" t="s">
        <v>18</v>
      </c>
      <c r="Y162" s="3" t="s">
        <v>92</v>
      </c>
      <c r="Z162" s="3" t="s">
        <v>93</v>
      </c>
      <c r="AA162" s="3"/>
      <c r="AB162" s="3" t="b">
        <v>0</v>
      </c>
      <c r="AC162" s="3">
        <v>32</v>
      </c>
      <c r="AD162" s="3">
        <v>5</v>
      </c>
    </row>
    <row r="163" spans="1:30" ht="150">
      <c r="A163" s="3">
        <v>3069</v>
      </c>
      <c r="B163" s="3">
        <v>1272</v>
      </c>
      <c r="C163" s="3">
        <v>5052987571</v>
      </c>
      <c r="D163" s="3">
        <v>601</v>
      </c>
      <c r="E163" s="3"/>
      <c r="F163" s="3">
        <v>11</v>
      </c>
      <c r="G163" s="3">
        <v>3</v>
      </c>
      <c r="H163" s="3" t="s">
        <v>757</v>
      </c>
      <c r="I163" s="3" t="s">
        <v>758</v>
      </c>
      <c r="J163" s="3" t="s">
        <v>80</v>
      </c>
      <c r="K163" s="3" t="s">
        <v>81</v>
      </c>
      <c r="L163" s="3">
        <v>87112</v>
      </c>
      <c r="M163" s="3" t="s">
        <v>470</v>
      </c>
      <c r="N163" s="3" t="s">
        <v>759</v>
      </c>
      <c r="O163" s="3">
        <v>2801</v>
      </c>
      <c r="P163" s="3" t="s">
        <v>144</v>
      </c>
      <c r="Q163" s="3" t="s">
        <v>100</v>
      </c>
      <c r="R163" s="3" t="s">
        <v>101</v>
      </c>
      <c r="S163" s="3" t="s">
        <v>167</v>
      </c>
      <c r="T163" s="4">
        <v>44144</v>
      </c>
      <c r="U163" s="3" t="s">
        <v>90</v>
      </c>
      <c r="V163" s="3" t="s">
        <v>762</v>
      </c>
      <c r="W163" s="3" t="s">
        <v>17</v>
      </c>
      <c r="X163" s="3" t="s">
        <v>18</v>
      </c>
      <c r="Y163" s="3" t="s">
        <v>92</v>
      </c>
      <c r="Z163" s="3" t="s">
        <v>93</v>
      </c>
      <c r="AA163" s="3"/>
      <c r="AB163" s="3" t="b">
        <v>0</v>
      </c>
      <c r="AC163" s="3">
        <v>32</v>
      </c>
      <c r="AD163" s="3">
        <v>5</v>
      </c>
    </row>
    <row r="164" spans="1:30" ht="150">
      <c r="A164" s="3">
        <v>127195</v>
      </c>
      <c r="B164" s="3">
        <v>112739</v>
      </c>
      <c r="C164" s="3">
        <v>2095058120</v>
      </c>
      <c r="D164" s="3">
        <v>406</v>
      </c>
      <c r="E164" s="3"/>
      <c r="F164" s="3">
        <v>11</v>
      </c>
      <c r="G164" s="3">
        <v>3</v>
      </c>
      <c r="H164" s="3" t="s">
        <v>676</v>
      </c>
      <c r="I164" s="3" t="s">
        <v>677</v>
      </c>
      <c r="J164" s="3" t="s">
        <v>80</v>
      </c>
      <c r="K164" s="3" t="s">
        <v>81</v>
      </c>
      <c r="L164" s="3">
        <v>87123</v>
      </c>
      <c r="M164" s="3" t="s">
        <v>678</v>
      </c>
      <c r="N164" s="3"/>
      <c r="O164" s="3">
        <v>110</v>
      </c>
      <c r="P164" s="3" t="s">
        <v>473</v>
      </c>
      <c r="Q164" s="3" t="s">
        <v>100</v>
      </c>
      <c r="R164" s="3" t="s">
        <v>101</v>
      </c>
      <c r="S164" s="3" t="s">
        <v>111</v>
      </c>
      <c r="T164" s="4">
        <v>44204</v>
      </c>
      <c r="U164" s="3" t="s">
        <v>90</v>
      </c>
      <c r="V164" s="3" t="s">
        <v>1690</v>
      </c>
      <c r="W164" s="3" t="s">
        <v>17</v>
      </c>
      <c r="X164" s="3" t="s">
        <v>18</v>
      </c>
      <c r="Y164" s="3" t="s">
        <v>92</v>
      </c>
      <c r="Z164" s="3" t="s">
        <v>93</v>
      </c>
      <c r="AA164" s="3"/>
      <c r="AB164" s="3" t="b">
        <v>0</v>
      </c>
      <c r="AC164" s="3">
        <v>32</v>
      </c>
      <c r="AD164" s="3">
        <v>5</v>
      </c>
    </row>
    <row r="165" spans="1:30" ht="150">
      <c r="A165" s="3">
        <v>91834</v>
      </c>
      <c r="B165" s="3">
        <v>80274</v>
      </c>
      <c r="C165" s="3">
        <v>5058811729</v>
      </c>
      <c r="D165" s="3">
        <v>607</v>
      </c>
      <c r="E165" s="3"/>
      <c r="F165" s="3">
        <v>35</v>
      </c>
      <c r="G165" s="3">
        <v>3</v>
      </c>
      <c r="H165" s="3" t="s">
        <v>3190</v>
      </c>
      <c r="I165" s="3" t="s">
        <v>3191</v>
      </c>
      <c r="J165" s="3" t="s">
        <v>80</v>
      </c>
      <c r="K165" s="3" t="s">
        <v>81</v>
      </c>
      <c r="L165" s="3">
        <v>87109</v>
      </c>
      <c r="M165" s="3" t="s">
        <v>189</v>
      </c>
      <c r="N165" s="3" t="s">
        <v>190</v>
      </c>
      <c r="O165" s="3">
        <v>5101</v>
      </c>
      <c r="P165" s="3" t="s">
        <v>289</v>
      </c>
      <c r="Q165" s="3" t="s">
        <v>100</v>
      </c>
      <c r="R165" s="3" t="s">
        <v>101</v>
      </c>
      <c r="S165" s="3" t="s">
        <v>193</v>
      </c>
      <c r="T165" s="4">
        <v>44256</v>
      </c>
      <c r="U165" s="3" t="s">
        <v>90</v>
      </c>
      <c r="V165" s="3" t="s">
        <v>3192</v>
      </c>
      <c r="W165" s="3" t="s">
        <v>25</v>
      </c>
      <c r="X165" s="3" t="s">
        <v>18</v>
      </c>
      <c r="Y165" s="3" t="s">
        <v>92</v>
      </c>
      <c r="Z165" s="3" t="s">
        <v>93</v>
      </c>
      <c r="AA165" s="3"/>
      <c r="AB165" s="3" t="b">
        <v>1</v>
      </c>
      <c r="AC165" s="3">
        <v>32</v>
      </c>
      <c r="AD165" s="3">
        <v>5</v>
      </c>
    </row>
    <row r="166" spans="1:30" ht="150">
      <c r="A166" s="3">
        <v>54654</v>
      </c>
      <c r="B166" s="3">
        <v>50853</v>
      </c>
      <c r="C166" s="3">
        <v>5052680206</v>
      </c>
      <c r="D166" s="3">
        <v>608</v>
      </c>
      <c r="E166" s="3"/>
      <c r="F166" s="3">
        <v>11</v>
      </c>
      <c r="G166" s="3">
        <v>3</v>
      </c>
      <c r="H166" s="3" t="s">
        <v>2905</v>
      </c>
      <c r="I166" s="3" t="s">
        <v>2906</v>
      </c>
      <c r="J166" s="3" t="s">
        <v>80</v>
      </c>
      <c r="K166" s="3" t="s">
        <v>81</v>
      </c>
      <c r="L166" s="3">
        <v>87108</v>
      </c>
      <c r="M166" s="3" t="s">
        <v>2907</v>
      </c>
      <c r="N166" s="3" t="s">
        <v>1017</v>
      </c>
      <c r="O166" s="3">
        <v>88</v>
      </c>
      <c r="P166" s="3" t="s">
        <v>1164</v>
      </c>
      <c r="Q166" s="3" t="s">
        <v>100</v>
      </c>
      <c r="R166" s="3" t="s">
        <v>87</v>
      </c>
      <c r="S166" s="3" t="s">
        <v>583</v>
      </c>
      <c r="T166" s="4">
        <v>44265</v>
      </c>
      <c r="U166" s="3" t="s">
        <v>90</v>
      </c>
      <c r="V166" s="3" t="s">
        <v>2909</v>
      </c>
      <c r="W166" s="3" t="s">
        <v>17</v>
      </c>
      <c r="X166" s="3" t="s">
        <v>18</v>
      </c>
      <c r="Y166" s="3" t="s">
        <v>92</v>
      </c>
      <c r="Z166" s="3" t="s">
        <v>93</v>
      </c>
      <c r="AA166" s="3"/>
      <c r="AB166" s="3" t="b">
        <v>0</v>
      </c>
      <c r="AC166" s="3">
        <v>32</v>
      </c>
      <c r="AD166" s="3">
        <v>5</v>
      </c>
    </row>
    <row r="167" spans="1:30" ht="150">
      <c r="A167" s="3">
        <v>126042</v>
      </c>
      <c r="B167" s="3">
        <v>112109</v>
      </c>
      <c r="C167" s="3">
        <v>5057923344</v>
      </c>
      <c r="D167" s="3">
        <v>406</v>
      </c>
      <c r="E167" s="3"/>
      <c r="F167" s="3">
        <v>11</v>
      </c>
      <c r="G167" s="3">
        <v>3</v>
      </c>
      <c r="H167" s="3" t="s">
        <v>1608</v>
      </c>
      <c r="I167" s="3" t="s">
        <v>1609</v>
      </c>
      <c r="J167" s="3" t="s">
        <v>80</v>
      </c>
      <c r="K167" s="3" t="s">
        <v>81</v>
      </c>
      <c r="L167" s="3">
        <v>87114</v>
      </c>
      <c r="M167" s="3" t="s">
        <v>807</v>
      </c>
      <c r="N167" s="3"/>
      <c r="O167" s="3">
        <v>10660</v>
      </c>
      <c r="P167" s="3" t="s">
        <v>838</v>
      </c>
      <c r="Q167" s="3" t="s">
        <v>100</v>
      </c>
      <c r="R167" s="3" t="s">
        <v>153</v>
      </c>
      <c r="S167" s="3" t="s">
        <v>111</v>
      </c>
      <c r="T167" s="4">
        <v>44250</v>
      </c>
      <c r="U167" s="3" t="s">
        <v>90</v>
      </c>
      <c r="V167" s="3" t="s">
        <v>1610</v>
      </c>
      <c r="W167" s="3" t="s">
        <v>17</v>
      </c>
      <c r="X167" s="3" t="s">
        <v>18</v>
      </c>
      <c r="Y167" s="3" t="s">
        <v>92</v>
      </c>
      <c r="Z167" s="3" t="s">
        <v>93</v>
      </c>
      <c r="AA167" s="3"/>
      <c r="AB167" s="3" t="b">
        <v>0</v>
      </c>
      <c r="AC167" s="3">
        <v>33</v>
      </c>
      <c r="AD167" s="3">
        <v>5</v>
      </c>
    </row>
    <row r="168" spans="1:30" ht="150">
      <c r="A168" s="3">
        <v>6698</v>
      </c>
      <c r="B168" s="3">
        <v>5738</v>
      </c>
      <c r="C168" s="3">
        <v>5057975552</v>
      </c>
      <c r="D168" s="3">
        <v>406</v>
      </c>
      <c r="E168" s="3"/>
      <c r="F168" s="3">
        <v>35</v>
      </c>
      <c r="G168" s="3">
        <v>3</v>
      </c>
      <c r="H168" s="3" t="s">
        <v>3216</v>
      </c>
      <c r="I168" s="3" t="s">
        <v>3217</v>
      </c>
      <c r="J168" s="3" t="s">
        <v>80</v>
      </c>
      <c r="K168" s="3" t="s">
        <v>81</v>
      </c>
      <c r="L168" s="3">
        <v>87113</v>
      </c>
      <c r="M168" s="3" t="s">
        <v>3218</v>
      </c>
      <c r="N168" s="3" t="s">
        <v>3219</v>
      </c>
      <c r="O168" s="3">
        <v>8100</v>
      </c>
      <c r="P168" s="3" t="s">
        <v>166</v>
      </c>
      <c r="Q168" s="3" t="s">
        <v>100</v>
      </c>
      <c r="R168" s="3" t="s">
        <v>101</v>
      </c>
      <c r="S168" s="3" t="s">
        <v>111</v>
      </c>
      <c r="T168" s="4">
        <v>44229</v>
      </c>
      <c r="U168" s="3" t="s">
        <v>90</v>
      </c>
      <c r="V168" s="3" t="s">
        <v>3220</v>
      </c>
      <c r="W168" s="3" t="s">
        <v>25</v>
      </c>
      <c r="X168" s="3" t="s">
        <v>18</v>
      </c>
      <c r="Y168" s="3" t="s">
        <v>92</v>
      </c>
      <c r="Z168" s="3" t="s">
        <v>93</v>
      </c>
      <c r="AA168" s="3"/>
      <c r="AB168" s="3" t="b">
        <v>1</v>
      </c>
      <c r="AC168" s="3">
        <v>33</v>
      </c>
      <c r="AD168" s="3">
        <v>5</v>
      </c>
    </row>
    <row r="169" spans="1:30" ht="150">
      <c r="A169" s="3">
        <v>4292</v>
      </c>
      <c r="B169" s="3">
        <v>3537</v>
      </c>
      <c r="C169" s="3"/>
      <c r="D169" s="3">
        <v>601</v>
      </c>
      <c r="E169" s="3"/>
      <c r="F169" s="3">
        <v>11</v>
      </c>
      <c r="G169" s="3">
        <v>3</v>
      </c>
      <c r="H169" s="3" t="s">
        <v>489</v>
      </c>
      <c r="I169" s="3" t="s">
        <v>593</v>
      </c>
      <c r="J169" s="3" t="s">
        <v>80</v>
      </c>
      <c r="K169" s="3" t="s">
        <v>81</v>
      </c>
      <c r="L169" s="3">
        <v>87106</v>
      </c>
      <c r="M169" s="3" t="s">
        <v>489</v>
      </c>
      <c r="N169" s="3" t="s">
        <v>490</v>
      </c>
      <c r="O169" s="3">
        <v>320</v>
      </c>
      <c r="P169" s="3" t="s">
        <v>420</v>
      </c>
      <c r="Q169" s="3" t="s">
        <v>100</v>
      </c>
      <c r="R169" s="3" t="s">
        <v>87</v>
      </c>
      <c r="S169" s="3" t="s">
        <v>167</v>
      </c>
      <c r="T169" s="4">
        <v>44147</v>
      </c>
      <c r="U169" s="3" t="s">
        <v>90</v>
      </c>
      <c r="V169" s="3" t="s">
        <v>595</v>
      </c>
      <c r="W169" s="3" t="s">
        <v>17</v>
      </c>
      <c r="X169" s="3" t="s">
        <v>18</v>
      </c>
      <c r="Y169" s="3" t="s">
        <v>92</v>
      </c>
      <c r="Z169" s="3" t="s">
        <v>93</v>
      </c>
      <c r="AA169" s="3"/>
      <c r="AB169" s="3" t="b">
        <v>0</v>
      </c>
      <c r="AC169" s="3">
        <v>33</v>
      </c>
      <c r="AD169" s="3">
        <v>5</v>
      </c>
    </row>
    <row r="170" spans="1:30" ht="150">
      <c r="A170" s="3">
        <v>75684</v>
      </c>
      <c r="B170" s="3">
        <v>1272</v>
      </c>
      <c r="C170" s="3">
        <v>5058228383</v>
      </c>
      <c r="D170" s="3">
        <v>601</v>
      </c>
      <c r="E170" s="3"/>
      <c r="F170" s="3">
        <v>35</v>
      </c>
      <c r="G170" s="3">
        <v>3</v>
      </c>
      <c r="H170" s="3" t="s">
        <v>2187</v>
      </c>
      <c r="I170" s="3" t="s">
        <v>2188</v>
      </c>
      <c r="J170" s="3" t="s">
        <v>80</v>
      </c>
      <c r="K170" s="3" t="s">
        <v>81</v>
      </c>
      <c r="L170" s="3">
        <v>87122</v>
      </c>
      <c r="M170" s="3" t="s">
        <v>470</v>
      </c>
      <c r="N170" s="3" t="s">
        <v>471</v>
      </c>
      <c r="O170" s="3">
        <v>8100</v>
      </c>
      <c r="P170" s="3" t="s">
        <v>1603</v>
      </c>
      <c r="Q170" s="3" t="s">
        <v>175</v>
      </c>
      <c r="R170" s="3" t="s">
        <v>101</v>
      </c>
      <c r="S170" s="3" t="s">
        <v>167</v>
      </c>
      <c r="T170" s="4">
        <v>44146</v>
      </c>
      <c r="U170" s="3" t="s">
        <v>90</v>
      </c>
      <c r="V170" s="3" t="s">
        <v>2189</v>
      </c>
      <c r="W170" s="3" t="s">
        <v>25</v>
      </c>
      <c r="X170" s="3" t="s">
        <v>18</v>
      </c>
      <c r="Y170" s="3" t="s">
        <v>92</v>
      </c>
      <c r="Z170" s="3" t="s">
        <v>93</v>
      </c>
      <c r="AA170" s="3"/>
      <c r="AB170" s="3" t="b">
        <v>1</v>
      </c>
      <c r="AC170" s="3">
        <v>33</v>
      </c>
      <c r="AD170" s="3">
        <v>5</v>
      </c>
    </row>
    <row r="171" spans="1:30" ht="150">
      <c r="A171" s="3">
        <v>128230</v>
      </c>
      <c r="B171" s="3">
        <v>113407</v>
      </c>
      <c r="C171" s="3">
        <v>5058311616</v>
      </c>
      <c r="D171" s="3">
        <v>406</v>
      </c>
      <c r="E171" s="3"/>
      <c r="F171" s="3">
        <v>11</v>
      </c>
      <c r="G171" s="3">
        <v>3</v>
      </c>
      <c r="H171" s="3" t="s">
        <v>916</v>
      </c>
      <c r="I171" s="3" t="s">
        <v>917</v>
      </c>
      <c r="J171" s="3" t="s">
        <v>80</v>
      </c>
      <c r="K171" s="3" t="s">
        <v>81</v>
      </c>
      <c r="L171" s="3">
        <v>87120</v>
      </c>
      <c r="M171" s="3" t="s">
        <v>918</v>
      </c>
      <c r="N171" s="3"/>
      <c r="O171" s="3">
        <v>1800</v>
      </c>
      <c r="P171" s="3" t="s">
        <v>838</v>
      </c>
      <c r="Q171" s="3" t="s">
        <v>100</v>
      </c>
      <c r="R171" s="3" t="s">
        <v>153</v>
      </c>
      <c r="S171" s="3" t="s">
        <v>111</v>
      </c>
      <c r="T171" s="4">
        <v>44195</v>
      </c>
      <c r="U171" s="3" t="s">
        <v>90</v>
      </c>
      <c r="V171" s="3" t="s">
        <v>920</v>
      </c>
      <c r="W171" s="3" t="s">
        <v>17</v>
      </c>
      <c r="X171" s="3" t="s">
        <v>18</v>
      </c>
      <c r="Y171" s="3" t="s">
        <v>92</v>
      </c>
      <c r="Z171" s="3" t="s">
        <v>93</v>
      </c>
      <c r="AA171" s="3"/>
      <c r="AB171" s="3" t="b">
        <v>0</v>
      </c>
      <c r="AC171" s="3">
        <v>33</v>
      </c>
      <c r="AD171" s="3">
        <v>5</v>
      </c>
    </row>
    <row r="172" spans="1:30" ht="150">
      <c r="A172" s="3">
        <v>125245</v>
      </c>
      <c r="B172" s="3">
        <v>111702</v>
      </c>
      <c r="C172" s="3">
        <v>5052750828</v>
      </c>
      <c r="D172" s="3">
        <v>406</v>
      </c>
      <c r="E172" s="3"/>
      <c r="F172" s="3">
        <v>11</v>
      </c>
      <c r="G172" s="3">
        <v>3</v>
      </c>
      <c r="H172" s="3" t="s">
        <v>2945</v>
      </c>
      <c r="I172" s="3" t="s">
        <v>2946</v>
      </c>
      <c r="J172" s="3" t="s">
        <v>80</v>
      </c>
      <c r="K172" s="3" t="s">
        <v>81</v>
      </c>
      <c r="L172" s="3">
        <v>87108</v>
      </c>
      <c r="M172" s="3" t="s">
        <v>1007</v>
      </c>
      <c r="N172" s="3"/>
      <c r="O172" s="3">
        <v>5106</v>
      </c>
      <c r="P172" s="3" t="s">
        <v>227</v>
      </c>
      <c r="Q172" s="3" t="s">
        <v>120</v>
      </c>
      <c r="R172" s="3" t="s">
        <v>87</v>
      </c>
      <c r="S172" s="3" t="s">
        <v>111</v>
      </c>
      <c r="T172" s="4">
        <v>44253</v>
      </c>
      <c r="U172" s="3" t="s">
        <v>90</v>
      </c>
      <c r="V172" s="3" t="s">
        <v>2948</v>
      </c>
      <c r="W172" s="3" t="s">
        <v>17</v>
      </c>
      <c r="X172" s="3" t="s">
        <v>18</v>
      </c>
      <c r="Y172" s="3" t="s">
        <v>92</v>
      </c>
      <c r="Z172" s="3" t="s">
        <v>93</v>
      </c>
      <c r="AA172" s="3"/>
      <c r="AB172" s="3" t="b">
        <v>0</v>
      </c>
      <c r="AC172" s="3">
        <v>34</v>
      </c>
      <c r="AD172" s="3">
        <v>5</v>
      </c>
    </row>
    <row r="173" spans="1:30" ht="150">
      <c r="A173" s="3">
        <v>128110</v>
      </c>
      <c r="B173" s="3">
        <v>113309</v>
      </c>
      <c r="C173" s="3">
        <v>5055542660</v>
      </c>
      <c r="D173" s="3">
        <v>405</v>
      </c>
      <c r="E173" s="3"/>
      <c r="F173" s="3">
        <v>35</v>
      </c>
      <c r="G173" s="3">
        <v>3</v>
      </c>
      <c r="H173" s="3" t="s">
        <v>2170</v>
      </c>
      <c r="I173" s="3" t="s">
        <v>2171</v>
      </c>
      <c r="J173" s="3" t="s">
        <v>80</v>
      </c>
      <c r="K173" s="3" t="s">
        <v>81</v>
      </c>
      <c r="L173" s="3">
        <v>87109</v>
      </c>
      <c r="M173" s="3" t="s">
        <v>2172</v>
      </c>
      <c r="N173" s="3"/>
      <c r="O173" s="3">
        <v>4939</v>
      </c>
      <c r="P173" s="3" t="s">
        <v>2174</v>
      </c>
      <c r="Q173" s="3" t="s">
        <v>2175</v>
      </c>
      <c r="R173" s="3" t="s">
        <v>101</v>
      </c>
      <c r="S173" s="3" t="s">
        <v>690</v>
      </c>
      <c r="T173" s="4">
        <v>44236</v>
      </c>
      <c r="U173" s="3" t="s">
        <v>90</v>
      </c>
      <c r="V173" s="3" t="s">
        <v>2176</v>
      </c>
      <c r="W173" s="3" t="s">
        <v>25</v>
      </c>
      <c r="X173" s="3" t="s">
        <v>18</v>
      </c>
      <c r="Y173" s="3" t="s">
        <v>92</v>
      </c>
      <c r="Z173" s="3" t="s">
        <v>93</v>
      </c>
      <c r="AA173" s="3"/>
      <c r="AB173" s="3" t="b">
        <v>1</v>
      </c>
      <c r="AC173" s="3">
        <v>34</v>
      </c>
      <c r="AD173" s="3">
        <v>5</v>
      </c>
    </row>
    <row r="174" spans="1:30" ht="150">
      <c r="A174" s="3">
        <v>1325</v>
      </c>
      <c r="B174" s="3">
        <v>1173</v>
      </c>
      <c r="C174" s="3">
        <v>5058986121</v>
      </c>
      <c r="D174" s="3">
        <v>601</v>
      </c>
      <c r="E174" s="3"/>
      <c r="F174" s="3">
        <v>11</v>
      </c>
      <c r="G174" s="3">
        <v>3</v>
      </c>
      <c r="H174" s="3" t="s">
        <v>2932</v>
      </c>
      <c r="I174" s="3" t="s">
        <v>2933</v>
      </c>
      <c r="J174" s="3" t="s">
        <v>80</v>
      </c>
      <c r="K174" s="3" t="s">
        <v>81</v>
      </c>
      <c r="L174" s="3">
        <v>87120</v>
      </c>
      <c r="M174" s="3" t="s">
        <v>2934</v>
      </c>
      <c r="N174" s="3" t="s">
        <v>128</v>
      </c>
      <c r="O174" s="3">
        <v>6100</v>
      </c>
      <c r="P174" s="3" t="s">
        <v>152</v>
      </c>
      <c r="Q174" s="3" t="s">
        <v>100</v>
      </c>
      <c r="R174" s="3" t="s">
        <v>153</v>
      </c>
      <c r="S174" s="3" t="s">
        <v>167</v>
      </c>
      <c r="T174" s="4">
        <v>44231</v>
      </c>
      <c r="U174" s="3" t="s">
        <v>90</v>
      </c>
      <c r="V174" s="3" t="s">
        <v>2935</v>
      </c>
      <c r="W174" s="3" t="s">
        <v>17</v>
      </c>
      <c r="X174" s="3" t="s">
        <v>18</v>
      </c>
      <c r="Y174" s="3" t="s">
        <v>92</v>
      </c>
      <c r="Z174" s="3" t="s">
        <v>93</v>
      </c>
      <c r="AA174" s="3"/>
      <c r="AB174" s="3" t="b">
        <v>0</v>
      </c>
      <c r="AC174" s="3">
        <v>34</v>
      </c>
      <c r="AD174" s="3">
        <v>5</v>
      </c>
    </row>
    <row r="175" spans="1:30" ht="150">
      <c r="A175" s="3">
        <v>126493</v>
      </c>
      <c r="B175" s="3">
        <v>112348</v>
      </c>
      <c r="C175" s="3">
        <v>5054041800</v>
      </c>
      <c r="D175" s="3">
        <v>406</v>
      </c>
      <c r="E175" s="3"/>
      <c r="F175" s="3">
        <v>35</v>
      </c>
      <c r="G175" s="3">
        <v>3</v>
      </c>
      <c r="H175" s="3" t="s">
        <v>3250</v>
      </c>
      <c r="I175" s="3" t="s">
        <v>764</v>
      </c>
      <c r="J175" s="3" t="s">
        <v>80</v>
      </c>
      <c r="K175" s="3" t="s">
        <v>81</v>
      </c>
      <c r="L175" s="3">
        <v>87113</v>
      </c>
      <c r="M175" s="3" t="s">
        <v>3251</v>
      </c>
      <c r="N175" s="3"/>
      <c r="O175" s="3">
        <v>8101</v>
      </c>
      <c r="P175" s="3" t="s">
        <v>135</v>
      </c>
      <c r="Q175" s="3" t="s">
        <v>136</v>
      </c>
      <c r="R175" s="3" t="s">
        <v>101</v>
      </c>
      <c r="S175" s="3" t="s">
        <v>111</v>
      </c>
      <c r="T175" s="4">
        <v>44208</v>
      </c>
      <c r="U175" s="3" t="s">
        <v>90</v>
      </c>
      <c r="V175" s="3" t="s">
        <v>3252</v>
      </c>
      <c r="W175" s="3" t="s">
        <v>25</v>
      </c>
      <c r="X175" s="3" t="s">
        <v>18</v>
      </c>
      <c r="Y175" s="3" t="s">
        <v>92</v>
      </c>
      <c r="Z175" s="3" t="s">
        <v>93</v>
      </c>
      <c r="AA175" s="3"/>
      <c r="AB175" s="3" t="b">
        <v>1</v>
      </c>
      <c r="AC175" s="3">
        <v>34</v>
      </c>
      <c r="AD175" s="3">
        <v>5</v>
      </c>
    </row>
    <row r="176" spans="1:30" ht="150">
      <c r="A176" s="3">
        <v>127933</v>
      </c>
      <c r="B176" s="3">
        <v>113171</v>
      </c>
      <c r="C176" s="3"/>
      <c r="D176" s="3">
        <v>607</v>
      </c>
      <c r="E176" s="3"/>
      <c r="F176" s="3">
        <v>11</v>
      </c>
      <c r="G176" s="3">
        <v>3</v>
      </c>
      <c r="H176" s="3" t="s">
        <v>358</v>
      </c>
      <c r="I176" s="3" t="s">
        <v>359</v>
      </c>
      <c r="J176" s="3" t="s">
        <v>80</v>
      </c>
      <c r="K176" s="3" t="s">
        <v>81</v>
      </c>
      <c r="L176" s="3">
        <v>87109</v>
      </c>
      <c r="M176" s="3" t="s">
        <v>360</v>
      </c>
      <c r="N176" s="3"/>
      <c r="O176" s="3">
        <v>5001</v>
      </c>
      <c r="P176" s="3" t="s">
        <v>362</v>
      </c>
      <c r="Q176" s="3" t="s">
        <v>175</v>
      </c>
      <c r="R176" s="3" t="s">
        <v>101</v>
      </c>
      <c r="S176" s="3" t="s">
        <v>193</v>
      </c>
      <c r="T176" s="4">
        <v>44176</v>
      </c>
      <c r="U176" s="3" t="s">
        <v>90</v>
      </c>
      <c r="V176" s="3" t="s">
        <v>363</v>
      </c>
      <c r="W176" s="3" t="s">
        <v>17</v>
      </c>
      <c r="X176" s="3" t="s">
        <v>18</v>
      </c>
      <c r="Y176" s="3" t="s">
        <v>92</v>
      </c>
      <c r="Z176" s="3" t="s">
        <v>93</v>
      </c>
      <c r="AA176" s="3"/>
      <c r="AB176" s="3" t="b">
        <v>0</v>
      </c>
      <c r="AC176" s="3">
        <v>34</v>
      </c>
      <c r="AD176" s="3">
        <v>5</v>
      </c>
    </row>
    <row r="177" spans="1:30" ht="150">
      <c r="A177" s="3">
        <v>65727</v>
      </c>
      <c r="B177" s="3">
        <v>60440</v>
      </c>
      <c r="C177" s="3">
        <v>5057960311</v>
      </c>
      <c r="D177" s="3">
        <v>601</v>
      </c>
      <c r="E177" s="3"/>
      <c r="F177" s="3">
        <v>11</v>
      </c>
      <c r="G177" s="3">
        <v>3</v>
      </c>
      <c r="H177" s="3" t="s">
        <v>1504</v>
      </c>
      <c r="I177" s="3" t="s">
        <v>1505</v>
      </c>
      <c r="J177" s="3" t="s">
        <v>80</v>
      </c>
      <c r="K177" s="3" t="s">
        <v>81</v>
      </c>
      <c r="L177" s="3">
        <v>87112</v>
      </c>
      <c r="M177" s="3" t="s">
        <v>1504</v>
      </c>
      <c r="N177" s="3" t="s">
        <v>1506</v>
      </c>
      <c r="O177" s="3">
        <v>8928</v>
      </c>
      <c r="P177" s="3" t="s">
        <v>1072</v>
      </c>
      <c r="Q177" s="3" t="s">
        <v>120</v>
      </c>
      <c r="R177" s="3" t="s">
        <v>101</v>
      </c>
      <c r="S177" s="3" t="s">
        <v>167</v>
      </c>
      <c r="T177" s="4">
        <v>44167</v>
      </c>
      <c r="U177" s="3" t="s">
        <v>90</v>
      </c>
      <c r="V177" s="3" t="s">
        <v>1508</v>
      </c>
      <c r="W177" s="3" t="s">
        <v>17</v>
      </c>
      <c r="X177" s="3" t="s">
        <v>18</v>
      </c>
      <c r="Y177" s="3" t="s">
        <v>92</v>
      </c>
      <c r="Z177" s="3" t="s">
        <v>93</v>
      </c>
      <c r="AA177" s="3"/>
      <c r="AB177" s="3" t="b">
        <v>0</v>
      </c>
      <c r="AC177" s="3">
        <v>35</v>
      </c>
      <c r="AD177" s="3">
        <v>5</v>
      </c>
    </row>
    <row r="178" spans="1:30" ht="150">
      <c r="A178" s="3">
        <v>119909</v>
      </c>
      <c r="B178" s="3">
        <v>107055</v>
      </c>
      <c r="C178" s="3">
        <v>5058318905</v>
      </c>
      <c r="D178" s="3">
        <v>406</v>
      </c>
      <c r="E178" s="3"/>
      <c r="F178" s="3">
        <v>11</v>
      </c>
      <c r="G178" s="3">
        <v>3</v>
      </c>
      <c r="H178" s="3" t="s">
        <v>2061</v>
      </c>
      <c r="I178" s="3" t="s">
        <v>2062</v>
      </c>
      <c r="J178" s="3" t="s">
        <v>80</v>
      </c>
      <c r="K178" s="3" t="s">
        <v>81</v>
      </c>
      <c r="L178" s="3">
        <v>87105</v>
      </c>
      <c r="M178" s="3" t="s">
        <v>2063</v>
      </c>
      <c r="N178" s="3"/>
      <c r="O178" s="3">
        <v>5420</v>
      </c>
      <c r="P178" s="3" t="s">
        <v>227</v>
      </c>
      <c r="Q178" s="3" t="s">
        <v>120</v>
      </c>
      <c r="R178" s="3" t="s">
        <v>220</v>
      </c>
      <c r="S178" s="3" t="s">
        <v>111</v>
      </c>
      <c r="T178" s="4">
        <v>44174</v>
      </c>
      <c r="U178" s="3" t="s">
        <v>90</v>
      </c>
      <c r="V178" s="3" t="s">
        <v>2065</v>
      </c>
      <c r="W178" s="3" t="s">
        <v>17</v>
      </c>
      <c r="X178" s="3" t="s">
        <v>18</v>
      </c>
      <c r="Y178" s="3" t="s">
        <v>92</v>
      </c>
      <c r="Z178" s="3" t="s">
        <v>93</v>
      </c>
      <c r="AA178" s="3"/>
      <c r="AB178" s="3" t="b">
        <v>0</v>
      </c>
      <c r="AC178" s="3">
        <v>35</v>
      </c>
      <c r="AD178" s="3">
        <v>5</v>
      </c>
    </row>
    <row r="179" spans="1:30" ht="150">
      <c r="A179" s="3">
        <v>126426</v>
      </c>
      <c r="B179" s="3">
        <v>112295</v>
      </c>
      <c r="C179" s="3">
        <v>5052544749</v>
      </c>
      <c r="D179" s="3">
        <v>406</v>
      </c>
      <c r="E179" s="3"/>
      <c r="F179" s="3">
        <v>11</v>
      </c>
      <c r="G179" s="3">
        <v>3</v>
      </c>
      <c r="H179" s="3" t="s">
        <v>2177</v>
      </c>
      <c r="I179" s="3" t="s">
        <v>2178</v>
      </c>
      <c r="J179" s="3" t="s">
        <v>80</v>
      </c>
      <c r="K179" s="3" t="s">
        <v>81</v>
      </c>
      <c r="L179" s="3">
        <v>87106</v>
      </c>
      <c r="M179" s="3" t="s">
        <v>2179</v>
      </c>
      <c r="N179" s="3"/>
      <c r="O179" s="3">
        <v>2300</v>
      </c>
      <c r="P179" s="3" t="s">
        <v>227</v>
      </c>
      <c r="Q179" s="3" t="s">
        <v>120</v>
      </c>
      <c r="R179" s="3" t="s">
        <v>87</v>
      </c>
      <c r="S179" s="3" t="s">
        <v>111</v>
      </c>
      <c r="T179" s="4">
        <v>44252</v>
      </c>
      <c r="U179" s="3" t="s">
        <v>90</v>
      </c>
      <c r="V179" s="3" t="s">
        <v>2181</v>
      </c>
      <c r="W179" s="3" t="s">
        <v>17</v>
      </c>
      <c r="X179" s="3" t="s">
        <v>18</v>
      </c>
      <c r="Y179" s="3" t="s">
        <v>92</v>
      </c>
      <c r="Z179" s="3" t="s">
        <v>93</v>
      </c>
      <c r="AA179" s="3"/>
      <c r="AB179" s="3" t="b">
        <v>0</v>
      </c>
      <c r="AC179" s="3">
        <v>35</v>
      </c>
      <c r="AD179" s="3">
        <v>5</v>
      </c>
    </row>
    <row r="180" spans="1:30" ht="150">
      <c r="A180" s="3">
        <v>121716</v>
      </c>
      <c r="B180" s="3">
        <v>108568</v>
      </c>
      <c r="C180" s="3">
        <v>8188713084</v>
      </c>
      <c r="D180" s="3">
        <v>406</v>
      </c>
      <c r="E180" s="3"/>
      <c r="F180" s="3">
        <v>35</v>
      </c>
      <c r="G180" s="3">
        <v>3</v>
      </c>
      <c r="H180" s="3" t="s">
        <v>957</v>
      </c>
      <c r="I180" s="3" t="s">
        <v>958</v>
      </c>
      <c r="J180" s="3" t="s">
        <v>80</v>
      </c>
      <c r="K180" s="3" t="s">
        <v>81</v>
      </c>
      <c r="L180" s="3">
        <v>87110</v>
      </c>
      <c r="M180" s="3" t="s">
        <v>959</v>
      </c>
      <c r="N180" s="3"/>
      <c r="O180" s="3">
        <v>6600</v>
      </c>
      <c r="P180" s="3" t="s">
        <v>301</v>
      </c>
      <c r="Q180" s="3" t="s">
        <v>100</v>
      </c>
      <c r="R180" s="3" t="s">
        <v>101</v>
      </c>
      <c r="S180" s="3" t="s">
        <v>111</v>
      </c>
      <c r="T180" s="4">
        <v>44272</v>
      </c>
      <c r="U180" s="3" t="s">
        <v>90</v>
      </c>
      <c r="V180" s="3" t="s">
        <v>960</v>
      </c>
      <c r="W180" s="3" t="s">
        <v>25</v>
      </c>
      <c r="X180" s="3" t="s">
        <v>18</v>
      </c>
      <c r="Y180" s="3" t="s">
        <v>92</v>
      </c>
      <c r="Z180" s="3" t="s">
        <v>93</v>
      </c>
      <c r="AA180" s="3"/>
      <c r="AB180" s="3" t="b">
        <v>1</v>
      </c>
      <c r="AC180" s="3">
        <v>35</v>
      </c>
      <c r="AD180" s="3">
        <v>5</v>
      </c>
    </row>
    <row r="181" spans="1:30" ht="150">
      <c r="A181" s="3">
        <v>90460</v>
      </c>
      <c r="B181" s="3">
        <v>75314</v>
      </c>
      <c r="C181" s="3">
        <v>5054890101</v>
      </c>
      <c r="D181" s="3">
        <v>607</v>
      </c>
      <c r="E181" s="3"/>
      <c r="F181" s="3">
        <v>35</v>
      </c>
      <c r="G181" s="3">
        <v>3</v>
      </c>
      <c r="H181" s="3" t="s">
        <v>1709</v>
      </c>
      <c r="I181" s="3" t="s">
        <v>1710</v>
      </c>
      <c r="J181" s="3" t="s">
        <v>80</v>
      </c>
      <c r="K181" s="3" t="s">
        <v>81</v>
      </c>
      <c r="L181" s="3">
        <v>87106</v>
      </c>
      <c r="M181" s="3" t="s">
        <v>1711</v>
      </c>
      <c r="N181" s="3" t="s">
        <v>1712</v>
      </c>
      <c r="O181" s="3">
        <v>1316</v>
      </c>
      <c r="P181" s="3" t="s">
        <v>420</v>
      </c>
      <c r="Q181" s="3" t="s">
        <v>100</v>
      </c>
      <c r="R181" s="3" t="s">
        <v>87</v>
      </c>
      <c r="S181" s="3" t="s">
        <v>193</v>
      </c>
      <c r="T181" s="4">
        <v>44152</v>
      </c>
      <c r="U181" s="3" t="s">
        <v>90</v>
      </c>
      <c r="V181" s="3" t="s">
        <v>1714</v>
      </c>
      <c r="W181" s="3" t="s">
        <v>25</v>
      </c>
      <c r="X181" s="3" t="s">
        <v>18</v>
      </c>
      <c r="Y181" s="3" t="s">
        <v>92</v>
      </c>
      <c r="Z181" s="3" t="s">
        <v>93</v>
      </c>
      <c r="AA181" s="3"/>
      <c r="AB181" s="3" t="b">
        <v>1</v>
      </c>
      <c r="AC181" s="3">
        <v>35</v>
      </c>
      <c r="AD181" s="3">
        <v>5</v>
      </c>
    </row>
    <row r="182" spans="1:30" ht="150">
      <c r="A182" s="3">
        <v>126178</v>
      </c>
      <c r="B182" s="3">
        <v>112174</v>
      </c>
      <c r="C182" s="3">
        <v>5053590000</v>
      </c>
      <c r="D182" s="3">
        <v>408</v>
      </c>
      <c r="E182" s="3"/>
      <c r="F182" s="3">
        <v>11</v>
      </c>
      <c r="G182" s="3">
        <v>3</v>
      </c>
      <c r="H182" s="3" t="s">
        <v>1795</v>
      </c>
      <c r="I182" s="3" t="s">
        <v>1796</v>
      </c>
      <c r="J182" s="3" t="s">
        <v>80</v>
      </c>
      <c r="K182" s="3" t="s">
        <v>81</v>
      </c>
      <c r="L182" s="3">
        <v>87113</v>
      </c>
      <c r="M182" s="3" t="s">
        <v>1797</v>
      </c>
      <c r="N182" s="3"/>
      <c r="O182" s="3">
        <v>7010</v>
      </c>
      <c r="P182" s="3" t="s">
        <v>642</v>
      </c>
      <c r="Q182" s="3" t="s">
        <v>100</v>
      </c>
      <c r="R182" s="3" t="s">
        <v>101</v>
      </c>
      <c r="S182" s="3" t="s">
        <v>330</v>
      </c>
      <c r="T182" s="4">
        <v>44258</v>
      </c>
      <c r="U182" s="3" t="s">
        <v>90</v>
      </c>
      <c r="V182" s="3" t="s">
        <v>1799</v>
      </c>
      <c r="W182" s="3" t="s">
        <v>17</v>
      </c>
      <c r="X182" s="3" t="s">
        <v>18</v>
      </c>
      <c r="Y182" s="3" t="s">
        <v>92</v>
      </c>
      <c r="Z182" s="3" t="s">
        <v>93</v>
      </c>
      <c r="AA182" s="3"/>
      <c r="AB182" s="3" t="b">
        <v>0</v>
      </c>
      <c r="AC182" s="3">
        <v>36</v>
      </c>
      <c r="AD182" s="3">
        <v>5</v>
      </c>
    </row>
    <row r="183" spans="1:30" ht="150">
      <c r="A183" s="3">
        <v>95959</v>
      </c>
      <c r="B183" s="3">
        <v>86617</v>
      </c>
      <c r="C183" s="3">
        <v>5052666251</v>
      </c>
      <c r="D183" s="3">
        <v>406</v>
      </c>
      <c r="E183" s="3"/>
      <c r="F183" s="3">
        <v>35</v>
      </c>
      <c r="G183" s="3">
        <v>3</v>
      </c>
      <c r="H183" s="3" t="s">
        <v>2292</v>
      </c>
      <c r="I183" s="3" t="s">
        <v>2293</v>
      </c>
      <c r="J183" s="3" t="s">
        <v>80</v>
      </c>
      <c r="K183" s="3" t="s">
        <v>81</v>
      </c>
      <c r="L183" s="3">
        <v>87111</v>
      </c>
      <c r="M183" s="3" t="s">
        <v>2294</v>
      </c>
      <c r="N183" s="3"/>
      <c r="O183" s="3">
        <v>8050</v>
      </c>
      <c r="P183" s="3" t="s">
        <v>850</v>
      </c>
      <c r="Q183" s="3" t="s">
        <v>183</v>
      </c>
      <c r="R183" s="3" t="s">
        <v>101</v>
      </c>
      <c r="S183" s="3" t="s">
        <v>111</v>
      </c>
      <c r="T183" s="4">
        <v>44153</v>
      </c>
      <c r="U183" s="3" t="s">
        <v>90</v>
      </c>
      <c r="V183" s="3" t="s">
        <v>2296</v>
      </c>
      <c r="W183" s="3" t="s">
        <v>25</v>
      </c>
      <c r="X183" s="3" t="s">
        <v>18</v>
      </c>
      <c r="Y183" s="3" t="s">
        <v>92</v>
      </c>
      <c r="Z183" s="3" t="s">
        <v>93</v>
      </c>
      <c r="AA183" s="3"/>
      <c r="AB183" s="3" t="b">
        <v>1</v>
      </c>
      <c r="AC183" s="3">
        <v>36</v>
      </c>
      <c r="AD183" s="3">
        <v>5</v>
      </c>
    </row>
    <row r="184" spans="1:30" ht="150">
      <c r="A184" s="3">
        <v>69276</v>
      </c>
      <c r="B184" s="3">
        <v>14096</v>
      </c>
      <c r="C184" s="3">
        <v>5052560564</v>
      </c>
      <c r="D184" s="3">
        <v>501</v>
      </c>
      <c r="E184" s="3"/>
      <c r="F184" s="3">
        <v>11</v>
      </c>
      <c r="G184" s="3">
        <v>3</v>
      </c>
      <c r="H184" s="3" t="s">
        <v>2380</v>
      </c>
      <c r="I184" s="3" t="s">
        <v>2381</v>
      </c>
      <c r="J184" s="3" t="s">
        <v>80</v>
      </c>
      <c r="K184" s="3" t="s">
        <v>81</v>
      </c>
      <c r="L184" s="3">
        <v>87108</v>
      </c>
      <c r="M184" s="3" t="s">
        <v>2380</v>
      </c>
      <c r="N184" s="3" t="s">
        <v>682</v>
      </c>
      <c r="O184" s="3">
        <v>4310</v>
      </c>
      <c r="P184" s="3" t="s">
        <v>227</v>
      </c>
      <c r="Q184" s="3" t="s">
        <v>120</v>
      </c>
      <c r="R184" s="3" t="s">
        <v>87</v>
      </c>
      <c r="S184" s="3" t="s">
        <v>779</v>
      </c>
      <c r="T184" s="4">
        <v>44279</v>
      </c>
      <c r="U184" s="3" t="s">
        <v>90</v>
      </c>
      <c r="V184" s="3" t="s">
        <v>2383</v>
      </c>
      <c r="W184" s="3" t="s">
        <v>17</v>
      </c>
      <c r="X184" s="3" t="s">
        <v>18</v>
      </c>
      <c r="Y184" s="3" t="s">
        <v>92</v>
      </c>
      <c r="Z184" s="3" t="s">
        <v>93</v>
      </c>
      <c r="AA184" s="3"/>
      <c r="AB184" s="3" t="b">
        <v>0</v>
      </c>
      <c r="AC184" s="3">
        <v>36</v>
      </c>
      <c r="AD184" s="3">
        <v>5</v>
      </c>
    </row>
    <row r="185" spans="1:30" ht="150">
      <c r="A185" s="3">
        <v>127626</v>
      </c>
      <c r="B185" s="3">
        <v>113005</v>
      </c>
      <c r="C185" s="3">
        <v>5053020102</v>
      </c>
      <c r="D185" s="3">
        <v>406</v>
      </c>
      <c r="E185" s="3"/>
      <c r="F185" s="3">
        <v>11</v>
      </c>
      <c r="G185" s="3">
        <v>3</v>
      </c>
      <c r="H185" s="3" t="s">
        <v>1327</v>
      </c>
      <c r="I185" s="3" t="s">
        <v>1328</v>
      </c>
      <c r="J185" s="3" t="s">
        <v>80</v>
      </c>
      <c r="K185" s="3" t="s">
        <v>81</v>
      </c>
      <c r="L185" s="3">
        <v>87113</v>
      </c>
      <c r="M185" s="3" t="s">
        <v>1329</v>
      </c>
      <c r="N185" s="3"/>
      <c r="O185" s="3">
        <v>6400</v>
      </c>
      <c r="P185" s="3" t="s">
        <v>1072</v>
      </c>
      <c r="Q185" s="3" t="s">
        <v>120</v>
      </c>
      <c r="R185" s="3" t="s">
        <v>101</v>
      </c>
      <c r="S185" s="3" t="s">
        <v>111</v>
      </c>
      <c r="T185" s="4">
        <v>44159</v>
      </c>
      <c r="U185" s="3" t="s">
        <v>90</v>
      </c>
      <c r="V185" s="3" t="s">
        <v>1331</v>
      </c>
      <c r="W185" s="3" t="s">
        <v>17</v>
      </c>
      <c r="X185" s="3" t="s">
        <v>18</v>
      </c>
      <c r="Y185" s="3" t="s">
        <v>92</v>
      </c>
      <c r="Z185" s="3" t="s">
        <v>93</v>
      </c>
      <c r="AA185" s="3"/>
      <c r="AB185" s="3" t="b">
        <v>0</v>
      </c>
      <c r="AC185" s="3">
        <v>36</v>
      </c>
      <c r="AD185" s="3">
        <v>5</v>
      </c>
    </row>
    <row r="186" spans="1:30" ht="150">
      <c r="A186" s="3">
        <v>128353</v>
      </c>
      <c r="B186" s="3">
        <v>113523</v>
      </c>
      <c r="C186" s="3">
        <v>5054897196</v>
      </c>
      <c r="D186" s="3">
        <v>1002</v>
      </c>
      <c r="E186" s="3"/>
      <c r="F186" s="3">
        <v>11</v>
      </c>
      <c r="G186" s="3">
        <v>3</v>
      </c>
      <c r="H186" s="3" t="s">
        <v>3107</v>
      </c>
      <c r="I186" s="3" t="s">
        <v>3108</v>
      </c>
      <c r="J186" s="3" t="s">
        <v>80</v>
      </c>
      <c r="K186" s="3" t="s">
        <v>81</v>
      </c>
      <c r="L186" s="3">
        <v>87102</v>
      </c>
      <c r="M186" s="3" t="s">
        <v>3109</v>
      </c>
      <c r="N186" s="3"/>
      <c r="O186" s="3">
        <v>1607</v>
      </c>
      <c r="P186" s="3" t="s">
        <v>439</v>
      </c>
      <c r="Q186" s="3" t="s">
        <v>100</v>
      </c>
      <c r="R186" s="3" t="s">
        <v>87</v>
      </c>
      <c r="S186" s="3" t="s">
        <v>432</v>
      </c>
      <c r="T186" s="4">
        <v>44160</v>
      </c>
      <c r="U186" s="3" t="s">
        <v>90</v>
      </c>
      <c r="V186" s="3" t="s">
        <v>3111</v>
      </c>
      <c r="W186" s="3" t="s">
        <v>17</v>
      </c>
      <c r="X186" s="3" t="s">
        <v>18</v>
      </c>
      <c r="Y186" s="3" t="s">
        <v>92</v>
      </c>
      <c r="Z186" s="3" t="s">
        <v>93</v>
      </c>
      <c r="AA186" s="3"/>
      <c r="AB186" s="3" t="b">
        <v>0</v>
      </c>
      <c r="AC186" s="3">
        <v>36</v>
      </c>
      <c r="AD186" s="3">
        <v>5</v>
      </c>
    </row>
    <row r="187" spans="1:30" ht="150">
      <c r="A187" s="3">
        <v>90460</v>
      </c>
      <c r="B187" s="3">
        <v>75314</v>
      </c>
      <c r="C187" s="3">
        <v>5054890101</v>
      </c>
      <c r="D187" s="3">
        <v>607</v>
      </c>
      <c r="E187" s="3"/>
      <c r="F187" s="3">
        <v>11</v>
      </c>
      <c r="G187" s="3">
        <v>3</v>
      </c>
      <c r="H187" s="3" t="s">
        <v>1709</v>
      </c>
      <c r="I187" s="3" t="s">
        <v>1710</v>
      </c>
      <c r="J187" s="3" t="s">
        <v>80</v>
      </c>
      <c r="K187" s="3" t="s">
        <v>81</v>
      </c>
      <c r="L187" s="3">
        <v>87106</v>
      </c>
      <c r="M187" s="3" t="s">
        <v>1711</v>
      </c>
      <c r="N187" s="3" t="s">
        <v>1712</v>
      </c>
      <c r="O187" s="3">
        <v>1316</v>
      </c>
      <c r="P187" s="3" t="s">
        <v>420</v>
      </c>
      <c r="Q187" s="3" t="s">
        <v>100</v>
      </c>
      <c r="R187" s="3" t="s">
        <v>87</v>
      </c>
      <c r="S187" s="3" t="s">
        <v>193</v>
      </c>
      <c r="T187" s="4">
        <v>44224</v>
      </c>
      <c r="U187" s="3" t="s">
        <v>90</v>
      </c>
      <c r="V187" s="3" t="s">
        <v>3078</v>
      </c>
      <c r="W187" s="3" t="s">
        <v>17</v>
      </c>
      <c r="X187" s="3" t="s">
        <v>18</v>
      </c>
      <c r="Y187" s="3" t="s">
        <v>92</v>
      </c>
      <c r="Z187" s="3" t="s">
        <v>93</v>
      </c>
      <c r="AA187" s="3"/>
      <c r="AB187" s="3" t="b">
        <v>0</v>
      </c>
      <c r="AC187" s="3">
        <v>37</v>
      </c>
      <c r="AD187" s="3">
        <v>5</v>
      </c>
    </row>
    <row r="188" spans="1:30" ht="150">
      <c r="A188" s="3">
        <v>6995</v>
      </c>
      <c r="B188" s="3">
        <v>6024</v>
      </c>
      <c r="C188" s="3">
        <v>5058239700</v>
      </c>
      <c r="D188" s="3">
        <v>406</v>
      </c>
      <c r="E188" s="3"/>
      <c r="F188" s="3">
        <v>11</v>
      </c>
      <c r="G188" s="3">
        <v>3</v>
      </c>
      <c r="H188" s="3" t="s">
        <v>1668</v>
      </c>
      <c r="I188" s="3" t="s">
        <v>3002</v>
      </c>
      <c r="J188" s="3" t="s">
        <v>80</v>
      </c>
      <c r="K188" s="3" t="s">
        <v>81</v>
      </c>
      <c r="L188" s="3">
        <v>87109</v>
      </c>
      <c r="M188" s="3" t="s">
        <v>1668</v>
      </c>
      <c r="N188" s="3" t="s">
        <v>108</v>
      </c>
      <c r="O188" s="3">
        <v>5315</v>
      </c>
      <c r="P188" s="3" t="s">
        <v>166</v>
      </c>
      <c r="Q188" s="3" t="s">
        <v>100</v>
      </c>
      <c r="R188" s="3" t="s">
        <v>101</v>
      </c>
      <c r="S188" s="3" t="s">
        <v>111</v>
      </c>
      <c r="T188" s="4">
        <v>44225</v>
      </c>
      <c r="U188" s="3" t="s">
        <v>90</v>
      </c>
      <c r="V188" s="3" t="s">
        <v>3003</v>
      </c>
      <c r="W188" s="3" t="s">
        <v>17</v>
      </c>
      <c r="X188" s="3" t="s">
        <v>18</v>
      </c>
      <c r="Y188" s="3" t="s">
        <v>92</v>
      </c>
      <c r="Z188" s="3" t="s">
        <v>93</v>
      </c>
      <c r="AA188" s="3"/>
      <c r="AB188" s="3" t="b">
        <v>0</v>
      </c>
      <c r="AC188" s="3">
        <v>37</v>
      </c>
      <c r="AD188" s="3">
        <v>5</v>
      </c>
    </row>
    <row r="189" spans="1:30" ht="150">
      <c r="A189" s="3">
        <v>125245</v>
      </c>
      <c r="B189" s="3">
        <v>111702</v>
      </c>
      <c r="C189" s="3">
        <v>5052750828</v>
      </c>
      <c r="D189" s="3">
        <v>406</v>
      </c>
      <c r="E189" s="3"/>
      <c r="F189" s="3">
        <v>11</v>
      </c>
      <c r="G189" s="3">
        <v>3</v>
      </c>
      <c r="H189" s="3" t="s">
        <v>2945</v>
      </c>
      <c r="I189" s="3" t="s">
        <v>2946</v>
      </c>
      <c r="J189" s="3" t="s">
        <v>80</v>
      </c>
      <c r="K189" s="3" t="s">
        <v>81</v>
      </c>
      <c r="L189" s="3">
        <v>87108</v>
      </c>
      <c r="M189" s="3" t="s">
        <v>1007</v>
      </c>
      <c r="N189" s="3"/>
      <c r="O189" s="3">
        <v>5106</v>
      </c>
      <c r="P189" s="3" t="s">
        <v>227</v>
      </c>
      <c r="Q189" s="3" t="s">
        <v>120</v>
      </c>
      <c r="R189" s="3" t="s">
        <v>87</v>
      </c>
      <c r="S189" s="3" t="s">
        <v>111</v>
      </c>
      <c r="T189" s="4">
        <v>44253</v>
      </c>
      <c r="U189" s="3" t="s">
        <v>90</v>
      </c>
      <c r="V189" s="3" t="s">
        <v>2948</v>
      </c>
      <c r="W189" s="3" t="s">
        <v>17</v>
      </c>
      <c r="X189" s="3" t="s">
        <v>18</v>
      </c>
      <c r="Y189" s="3" t="s">
        <v>92</v>
      </c>
      <c r="Z189" s="3" t="s">
        <v>93</v>
      </c>
      <c r="AA189" s="3"/>
      <c r="AB189" s="3" t="b">
        <v>0</v>
      </c>
      <c r="AC189" s="3">
        <v>37</v>
      </c>
      <c r="AD189" s="3">
        <v>5</v>
      </c>
    </row>
    <row r="190" spans="1:30" ht="150">
      <c r="A190" s="3">
        <v>76323</v>
      </c>
      <c r="B190" s="3">
        <v>67012</v>
      </c>
      <c r="C190" s="3">
        <v>5052751818</v>
      </c>
      <c r="D190" s="3">
        <v>406</v>
      </c>
      <c r="E190" s="3"/>
      <c r="F190" s="3">
        <v>11</v>
      </c>
      <c r="G190" s="3">
        <v>3</v>
      </c>
      <c r="H190" s="3" t="s">
        <v>2347</v>
      </c>
      <c r="I190" s="3" t="s">
        <v>2348</v>
      </c>
      <c r="J190" s="3" t="s">
        <v>80</v>
      </c>
      <c r="K190" s="3" t="s">
        <v>81</v>
      </c>
      <c r="L190" s="3">
        <v>87113</v>
      </c>
      <c r="M190" s="3" t="s">
        <v>1572</v>
      </c>
      <c r="N190" s="3" t="s">
        <v>2349</v>
      </c>
      <c r="O190" s="3">
        <v>8100</v>
      </c>
      <c r="P190" s="3" t="s">
        <v>166</v>
      </c>
      <c r="Q190" s="3" t="s">
        <v>100</v>
      </c>
      <c r="R190" s="3" t="s">
        <v>101</v>
      </c>
      <c r="S190" s="3" t="s">
        <v>111</v>
      </c>
      <c r="T190" s="4">
        <v>44229</v>
      </c>
      <c r="U190" s="3" t="s">
        <v>90</v>
      </c>
      <c r="V190" s="3" t="s">
        <v>2350</v>
      </c>
      <c r="W190" s="3" t="s">
        <v>17</v>
      </c>
      <c r="X190" s="3" t="s">
        <v>18</v>
      </c>
      <c r="Y190" s="3" t="s">
        <v>92</v>
      </c>
      <c r="Z190" s="3" t="s">
        <v>93</v>
      </c>
      <c r="AA190" s="3"/>
      <c r="AB190" s="3" t="b">
        <v>0</v>
      </c>
      <c r="AC190" s="3">
        <v>37</v>
      </c>
      <c r="AD190" s="3">
        <v>5</v>
      </c>
    </row>
    <row r="191" spans="1:30" ht="150">
      <c r="A191" s="3">
        <v>128011</v>
      </c>
      <c r="B191" s="3">
        <v>113225</v>
      </c>
      <c r="C191" s="3">
        <v>5058849495</v>
      </c>
      <c r="D191" s="3">
        <v>406</v>
      </c>
      <c r="E191" s="3"/>
      <c r="F191" s="3">
        <v>11</v>
      </c>
      <c r="G191" s="3">
        <v>3</v>
      </c>
      <c r="H191" s="3" t="s">
        <v>423</v>
      </c>
      <c r="I191" s="3" t="s">
        <v>596</v>
      </c>
      <c r="J191" s="3" t="s">
        <v>80</v>
      </c>
      <c r="K191" s="3" t="s">
        <v>81</v>
      </c>
      <c r="L191" s="3">
        <v>87109</v>
      </c>
      <c r="M191" s="3" t="s">
        <v>425</v>
      </c>
      <c r="N191" s="3"/>
      <c r="O191" s="3">
        <v>6204</v>
      </c>
      <c r="P191" s="3" t="s">
        <v>289</v>
      </c>
      <c r="Q191" s="3" t="s">
        <v>100</v>
      </c>
      <c r="R191" s="3" t="s">
        <v>101</v>
      </c>
      <c r="S191" s="3" t="s">
        <v>111</v>
      </c>
      <c r="T191" s="4">
        <v>44139</v>
      </c>
      <c r="U191" s="3" t="s">
        <v>90</v>
      </c>
      <c r="V191" s="3" t="s">
        <v>598</v>
      </c>
      <c r="W191" s="3" t="s">
        <v>17</v>
      </c>
      <c r="X191" s="3" t="s">
        <v>18</v>
      </c>
      <c r="Y191" s="3" t="s">
        <v>92</v>
      </c>
      <c r="Z191" s="3" t="s">
        <v>93</v>
      </c>
      <c r="AA191" s="3"/>
      <c r="AB191" s="3" t="b">
        <v>0</v>
      </c>
      <c r="AC191" s="3">
        <v>37</v>
      </c>
      <c r="AD191" s="3">
        <v>5</v>
      </c>
    </row>
    <row r="192" spans="1:30" ht="150">
      <c r="A192" s="3">
        <v>126841</v>
      </c>
      <c r="B192" s="3">
        <v>112543</v>
      </c>
      <c r="C192" s="3">
        <v>5052554248</v>
      </c>
      <c r="D192" s="3">
        <v>406</v>
      </c>
      <c r="E192" s="3"/>
      <c r="F192" s="3">
        <v>11</v>
      </c>
      <c r="G192" s="3">
        <v>3</v>
      </c>
      <c r="H192" s="3" t="s">
        <v>1926</v>
      </c>
      <c r="I192" s="3" t="s">
        <v>1927</v>
      </c>
      <c r="J192" s="3" t="s">
        <v>80</v>
      </c>
      <c r="K192" s="3" t="s">
        <v>81</v>
      </c>
      <c r="L192" s="3">
        <v>87110</v>
      </c>
      <c r="M192" s="3" t="s">
        <v>1928</v>
      </c>
      <c r="N192" s="3"/>
      <c r="O192" s="3">
        <v>4330</v>
      </c>
      <c r="P192" s="3" t="s">
        <v>281</v>
      </c>
      <c r="Q192" s="3" t="s">
        <v>100</v>
      </c>
      <c r="R192" s="3" t="s">
        <v>101</v>
      </c>
      <c r="S192" s="3" t="s">
        <v>111</v>
      </c>
      <c r="T192" s="4">
        <v>44152</v>
      </c>
      <c r="U192" s="3" t="s">
        <v>90</v>
      </c>
      <c r="V192" s="3" t="s">
        <v>1930</v>
      </c>
      <c r="W192" s="3" t="s">
        <v>17</v>
      </c>
      <c r="X192" s="3" t="s">
        <v>18</v>
      </c>
      <c r="Y192" s="3" t="s">
        <v>92</v>
      </c>
      <c r="Z192" s="3" t="s">
        <v>93</v>
      </c>
      <c r="AA192" s="3"/>
      <c r="AB192" s="3" t="b">
        <v>0</v>
      </c>
      <c r="AC192" s="3">
        <v>38</v>
      </c>
      <c r="AD192" s="3">
        <v>5</v>
      </c>
    </row>
    <row r="193" spans="1:30" ht="150">
      <c r="A193" s="3">
        <v>127789</v>
      </c>
      <c r="B193" s="3">
        <v>113092</v>
      </c>
      <c r="C193" s="3">
        <v>5057978000</v>
      </c>
      <c r="D193" s="3">
        <v>406</v>
      </c>
      <c r="E193" s="3"/>
      <c r="F193" s="3">
        <v>11</v>
      </c>
      <c r="G193" s="3">
        <v>3</v>
      </c>
      <c r="H193" s="3" t="s">
        <v>2354</v>
      </c>
      <c r="I193" s="3" t="s">
        <v>2355</v>
      </c>
      <c r="J193" s="3" t="s">
        <v>80</v>
      </c>
      <c r="K193" s="3" t="s">
        <v>81</v>
      </c>
      <c r="L193" s="3">
        <v>87108</v>
      </c>
      <c r="M193" s="3" t="s">
        <v>2356</v>
      </c>
      <c r="N193" s="3"/>
      <c r="O193" s="3">
        <v>4214</v>
      </c>
      <c r="P193" s="3" t="s">
        <v>227</v>
      </c>
      <c r="Q193" s="3" t="s">
        <v>120</v>
      </c>
      <c r="R193" s="3" t="s">
        <v>87</v>
      </c>
      <c r="S193" s="3" t="s">
        <v>111</v>
      </c>
      <c r="T193" s="4">
        <v>44253</v>
      </c>
      <c r="U193" s="3" t="s">
        <v>90</v>
      </c>
      <c r="V193" s="3" t="s">
        <v>2358</v>
      </c>
      <c r="W193" s="3" t="s">
        <v>17</v>
      </c>
      <c r="X193" s="3" t="s">
        <v>18</v>
      </c>
      <c r="Y193" s="3" t="s">
        <v>92</v>
      </c>
      <c r="Z193" s="3" t="s">
        <v>93</v>
      </c>
      <c r="AA193" s="3"/>
      <c r="AB193" s="3" t="b">
        <v>0</v>
      </c>
      <c r="AC193" s="3">
        <v>38</v>
      </c>
      <c r="AD193" s="3">
        <v>5</v>
      </c>
    </row>
    <row r="194" spans="1:30" ht="150">
      <c r="A194" s="3">
        <v>104028</v>
      </c>
      <c r="B194" s="3">
        <v>17448</v>
      </c>
      <c r="C194" s="3"/>
      <c r="D194" s="3">
        <v>406</v>
      </c>
      <c r="E194" s="3"/>
      <c r="F194" s="3">
        <v>11</v>
      </c>
      <c r="G194" s="3">
        <v>3</v>
      </c>
      <c r="H194" s="3" t="s">
        <v>323</v>
      </c>
      <c r="I194" s="3" t="s">
        <v>1405</v>
      </c>
      <c r="J194" s="3" t="s">
        <v>80</v>
      </c>
      <c r="K194" s="3" t="s">
        <v>81</v>
      </c>
      <c r="L194" s="3">
        <v>87114</v>
      </c>
      <c r="M194" s="3" t="s">
        <v>325</v>
      </c>
      <c r="N194" s="3"/>
      <c r="O194" s="3">
        <v>6510</v>
      </c>
      <c r="P194" s="3" t="s">
        <v>332</v>
      </c>
      <c r="Q194" s="3" t="s">
        <v>100</v>
      </c>
      <c r="R194" s="3" t="s">
        <v>153</v>
      </c>
      <c r="S194" s="3" t="s">
        <v>111</v>
      </c>
      <c r="T194" s="4">
        <v>44253</v>
      </c>
      <c r="U194" s="3" t="s">
        <v>90</v>
      </c>
      <c r="V194" s="3" t="s">
        <v>1407</v>
      </c>
      <c r="W194" s="3" t="s">
        <v>17</v>
      </c>
      <c r="X194" s="3" t="s">
        <v>18</v>
      </c>
      <c r="Y194" s="3" t="s">
        <v>92</v>
      </c>
      <c r="Z194" s="3" t="s">
        <v>93</v>
      </c>
      <c r="AA194" s="3"/>
      <c r="AB194" s="3" t="b">
        <v>0</v>
      </c>
      <c r="AC194" s="3">
        <v>38</v>
      </c>
      <c r="AD194" s="3">
        <v>5</v>
      </c>
    </row>
    <row r="195" spans="1:30" ht="150">
      <c r="A195" s="3">
        <v>106411</v>
      </c>
      <c r="B195" s="3">
        <v>91280</v>
      </c>
      <c r="C195" s="3"/>
      <c r="D195" s="3">
        <v>406</v>
      </c>
      <c r="E195" s="3"/>
      <c r="F195" s="3">
        <v>11</v>
      </c>
      <c r="G195" s="3">
        <v>3</v>
      </c>
      <c r="H195" s="3" t="s">
        <v>1701</v>
      </c>
      <c r="I195" s="3" t="s">
        <v>1702</v>
      </c>
      <c r="J195" s="3" t="s">
        <v>80</v>
      </c>
      <c r="K195" s="3" t="s">
        <v>81</v>
      </c>
      <c r="L195" s="3">
        <v>87114</v>
      </c>
      <c r="M195" s="3" t="s">
        <v>133</v>
      </c>
      <c r="N195" s="3"/>
      <c r="O195" s="3">
        <v>3400</v>
      </c>
      <c r="P195" s="3" t="s">
        <v>1223</v>
      </c>
      <c r="Q195" s="3" t="s">
        <v>1704</v>
      </c>
      <c r="R195" s="3" t="s">
        <v>153</v>
      </c>
      <c r="S195" s="3" t="s">
        <v>111</v>
      </c>
      <c r="T195" s="4">
        <v>44245</v>
      </c>
      <c r="U195" s="3" t="s">
        <v>90</v>
      </c>
      <c r="V195" s="3" t="s">
        <v>1705</v>
      </c>
      <c r="W195" s="3" t="s">
        <v>17</v>
      </c>
      <c r="X195" s="3" t="s">
        <v>18</v>
      </c>
      <c r="Y195" s="3" t="s">
        <v>92</v>
      </c>
      <c r="Z195" s="3" t="s">
        <v>93</v>
      </c>
      <c r="AA195" s="3"/>
      <c r="AB195" s="3" t="b">
        <v>0</v>
      </c>
      <c r="AC195" s="3">
        <v>38</v>
      </c>
      <c r="AD195" s="3">
        <v>5</v>
      </c>
    </row>
    <row r="196" spans="1:30" ht="150">
      <c r="A196" s="3">
        <v>5862</v>
      </c>
      <c r="B196" s="3">
        <v>4986</v>
      </c>
      <c r="C196" s="3">
        <v>5052559701</v>
      </c>
      <c r="D196" s="3">
        <v>406</v>
      </c>
      <c r="E196" s="3"/>
      <c r="F196" s="3">
        <v>11</v>
      </c>
      <c r="G196" s="3">
        <v>3</v>
      </c>
      <c r="H196" s="3" t="s">
        <v>1668</v>
      </c>
      <c r="I196" s="3" t="s">
        <v>2610</v>
      </c>
      <c r="J196" s="3" t="s">
        <v>80</v>
      </c>
      <c r="K196" s="3" t="s">
        <v>81</v>
      </c>
      <c r="L196" s="3">
        <v>87110</v>
      </c>
      <c r="M196" s="3" t="s">
        <v>1668</v>
      </c>
      <c r="N196" s="3" t="s">
        <v>108</v>
      </c>
      <c r="O196" s="3">
        <v>2110</v>
      </c>
      <c r="P196" s="3" t="s">
        <v>1366</v>
      </c>
      <c r="Q196" s="3" t="s">
        <v>100</v>
      </c>
      <c r="R196" s="3" t="s">
        <v>101</v>
      </c>
      <c r="S196" s="3" t="s">
        <v>111</v>
      </c>
      <c r="T196" s="4">
        <v>44279</v>
      </c>
      <c r="U196" s="3" t="s">
        <v>90</v>
      </c>
      <c r="V196" s="3" t="s">
        <v>2611</v>
      </c>
      <c r="W196" s="3" t="s">
        <v>17</v>
      </c>
      <c r="X196" s="3" t="s">
        <v>18</v>
      </c>
      <c r="Y196" s="3" t="s">
        <v>92</v>
      </c>
      <c r="Z196" s="3" t="s">
        <v>93</v>
      </c>
      <c r="AA196" s="3"/>
      <c r="AB196" s="3" t="b">
        <v>0</v>
      </c>
      <c r="AC196" s="3">
        <v>38</v>
      </c>
      <c r="AD196" s="3">
        <v>5</v>
      </c>
    </row>
    <row r="197" spans="1:30" ht="150">
      <c r="A197" s="3">
        <v>76000</v>
      </c>
      <c r="B197" s="3">
        <v>19863</v>
      </c>
      <c r="C197" s="3">
        <v>5052559673</v>
      </c>
      <c r="D197" s="3">
        <v>606</v>
      </c>
      <c r="E197" s="3"/>
      <c r="F197" s="3">
        <v>11</v>
      </c>
      <c r="G197" s="3">
        <v>3</v>
      </c>
      <c r="H197" s="3" t="s">
        <v>3245</v>
      </c>
      <c r="I197" s="3" t="s">
        <v>3246</v>
      </c>
      <c r="J197" s="3" t="s">
        <v>80</v>
      </c>
      <c r="K197" s="3" t="s">
        <v>81</v>
      </c>
      <c r="L197" s="3">
        <v>87110</v>
      </c>
      <c r="M197" s="3" t="s">
        <v>3247</v>
      </c>
      <c r="N197" s="3" t="s">
        <v>1674</v>
      </c>
      <c r="O197" s="3">
        <v>8000</v>
      </c>
      <c r="P197" s="3" t="s">
        <v>903</v>
      </c>
      <c r="Q197" s="3"/>
      <c r="R197" s="3" t="s">
        <v>101</v>
      </c>
      <c r="S197" s="3" t="s">
        <v>102</v>
      </c>
      <c r="T197" s="4">
        <v>44154</v>
      </c>
      <c r="U197" s="3" t="s">
        <v>90</v>
      </c>
      <c r="V197" s="3" t="s">
        <v>3248</v>
      </c>
      <c r="W197" s="3" t="s">
        <v>17</v>
      </c>
      <c r="X197" s="3" t="s">
        <v>18</v>
      </c>
      <c r="Y197" s="3" t="s">
        <v>92</v>
      </c>
      <c r="Z197" s="3" t="s">
        <v>93</v>
      </c>
      <c r="AA197" s="3"/>
      <c r="AB197" s="3" t="b">
        <v>0</v>
      </c>
      <c r="AC197" s="3">
        <v>39</v>
      </c>
      <c r="AD197" s="3">
        <v>5</v>
      </c>
    </row>
    <row r="198" spans="1:30" ht="150">
      <c r="A198" s="3">
        <v>4719</v>
      </c>
      <c r="B198" s="3">
        <v>3935</v>
      </c>
      <c r="C198" s="3">
        <v>5053453014</v>
      </c>
      <c r="D198" s="3">
        <v>601</v>
      </c>
      <c r="E198" s="3"/>
      <c r="F198" s="3">
        <v>35</v>
      </c>
      <c r="G198" s="3">
        <v>3</v>
      </c>
      <c r="H198" s="3" t="s">
        <v>704</v>
      </c>
      <c r="I198" s="3" t="s">
        <v>705</v>
      </c>
      <c r="J198" s="3" t="s">
        <v>80</v>
      </c>
      <c r="K198" s="3" t="s">
        <v>81</v>
      </c>
      <c r="L198" s="3">
        <v>87107</v>
      </c>
      <c r="M198" s="3" t="s">
        <v>706</v>
      </c>
      <c r="N198" s="3" t="s">
        <v>707</v>
      </c>
      <c r="O198" s="3">
        <v>1130</v>
      </c>
      <c r="P198" s="3" t="s">
        <v>709</v>
      </c>
      <c r="Q198" s="3" t="s">
        <v>183</v>
      </c>
      <c r="R198" s="3" t="s">
        <v>153</v>
      </c>
      <c r="S198" s="3" t="s">
        <v>167</v>
      </c>
      <c r="T198" s="4">
        <v>44154</v>
      </c>
      <c r="U198" s="3" t="s">
        <v>90</v>
      </c>
      <c r="V198" s="3" t="s">
        <v>710</v>
      </c>
      <c r="W198" s="3" t="s">
        <v>25</v>
      </c>
      <c r="X198" s="3" t="s">
        <v>18</v>
      </c>
      <c r="Y198" s="3" t="s">
        <v>92</v>
      </c>
      <c r="Z198" s="3" t="s">
        <v>93</v>
      </c>
      <c r="AA198" s="3"/>
      <c r="AB198" s="3" t="b">
        <v>1</v>
      </c>
      <c r="AC198" s="3">
        <v>39</v>
      </c>
      <c r="AD198" s="3">
        <v>5</v>
      </c>
    </row>
    <row r="199" spans="1:30" ht="150">
      <c r="A199" s="3">
        <v>64031</v>
      </c>
      <c r="B199" s="3">
        <v>58917</v>
      </c>
      <c r="C199" s="3">
        <v>5052469900</v>
      </c>
      <c r="D199" s="3">
        <v>406</v>
      </c>
      <c r="E199" s="3"/>
      <c r="F199" s="3">
        <v>11</v>
      </c>
      <c r="G199" s="3">
        <v>3</v>
      </c>
      <c r="H199" s="3" t="s">
        <v>1941</v>
      </c>
      <c r="I199" s="3" t="s">
        <v>1942</v>
      </c>
      <c r="J199" s="3" t="s">
        <v>80</v>
      </c>
      <c r="K199" s="3" t="s">
        <v>81</v>
      </c>
      <c r="L199" s="3">
        <v>87102</v>
      </c>
      <c r="M199" s="3" t="s">
        <v>1943</v>
      </c>
      <c r="N199" s="3" t="s">
        <v>108</v>
      </c>
      <c r="O199" s="3">
        <v>110</v>
      </c>
      <c r="P199" s="3" t="s">
        <v>227</v>
      </c>
      <c r="Q199" s="3" t="s">
        <v>120</v>
      </c>
      <c r="R199" s="3" t="s">
        <v>220</v>
      </c>
      <c r="S199" s="3" t="s">
        <v>111</v>
      </c>
      <c r="T199" s="4">
        <v>44173</v>
      </c>
      <c r="U199" s="3" t="s">
        <v>90</v>
      </c>
      <c r="V199" s="3" t="s">
        <v>1944</v>
      </c>
      <c r="W199" s="3" t="s">
        <v>17</v>
      </c>
      <c r="X199" s="3" t="s">
        <v>18</v>
      </c>
      <c r="Y199" s="3" t="s">
        <v>92</v>
      </c>
      <c r="Z199" s="3" t="s">
        <v>93</v>
      </c>
      <c r="AA199" s="3"/>
      <c r="AB199" s="3" t="b">
        <v>0</v>
      </c>
      <c r="AC199" s="3">
        <v>39</v>
      </c>
      <c r="AD199" s="3">
        <v>5</v>
      </c>
    </row>
    <row r="200" spans="1:30" ht="150">
      <c r="A200" s="3">
        <v>106434</v>
      </c>
      <c r="B200" s="3">
        <v>95507</v>
      </c>
      <c r="C200" s="3">
        <v>5052657628</v>
      </c>
      <c r="D200" s="3">
        <v>406</v>
      </c>
      <c r="E200" s="3"/>
      <c r="F200" s="3">
        <v>11</v>
      </c>
      <c r="G200" s="3">
        <v>3</v>
      </c>
      <c r="H200" s="3" t="s">
        <v>3380</v>
      </c>
      <c r="I200" s="3" t="s">
        <v>3381</v>
      </c>
      <c r="J200" s="3" t="s">
        <v>80</v>
      </c>
      <c r="K200" s="3" t="s">
        <v>81</v>
      </c>
      <c r="L200" s="3">
        <v>87106</v>
      </c>
      <c r="M200" s="3" t="s">
        <v>3380</v>
      </c>
      <c r="N200" s="3"/>
      <c r="O200" s="3">
        <v>114</v>
      </c>
      <c r="P200" s="3" t="s">
        <v>1366</v>
      </c>
      <c r="Q200" s="3" t="s">
        <v>100</v>
      </c>
      <c r="R200" s="3" t="s">
        <v>87</v>
      </c>
      <c r="S200" s="3" t="s">
        <v>111</v>
      </c>
      <c r="T200" s="4">
        <v>44274</v>
      </c>
      <c r="U200" s="3" t="s">
        <v>90</v>
      </c>
      <c r="V200" s="3" t="s">
        <v>3383</v>
      </c>
      <c r="W200" s="3" t="s">
        <v>17</v>
      </c>
      <c r="X200" s="3" t="s">
        <v>18</v>
      </c>
      <c r="Y200" s="3" t="s">
        <v>92</v>
      </c>
      <c r="Z200" s="3" t="s">
        <v>93</v>
      </c>
      <c r="AA200" s="3"/>
      <c r="AB200" s="3" t="b">
        <v>0</v>
      </c>
      <c r="AC200" s="3">
        <v>39</v>
      </c>
      <c r="AD200" s="3">
        <v>5</v>
      </c>
    </row>
    <row r="201" spans="1:30" ht="150">
      <c r="A201" s="3">
        <v>18988</v>
      </c>
      <c r="B201" s="3">
        <v>17383</v>
      </c>
      <c r="C201" s="3">
        <v>5058907113</v>
      </c>
      <c r="D201" s="3">
        <v>406</v>
      </c>
      <c r="E201" s="3"/>
      <c r="F201" s="3">
        <v>11</v>
      </c>
      <c r="G201" s="3">
        <v>3</v>
      </c>
      <c r="H201" s="3" t="s">
        <v>1845</v>
      </c>
      <c r="I201" s="3" t="s">
        <v>1846</v>
      </c>
      <c r="J201" s="3" t="s">
        <v>80</v>
      </c>
      <c r="K201" s="3" t="s">
        <v>81</v>
      </c>
      <c r="L201" s="3">
        <v>87114</v>
      </c>
      <c r="M201" s="3" t="s">
        <v>1847</v>
      </c>
      <c r="N201" s="3" t="s">
        <v>108</v>
      </c>
      <c r="O201" s="3">
        <v>10136</v>
      </c>
      <c r="P201" s="3" t="s">
        <v>152</v>
      </c>
      <c r="Q201" s="3" t="s">
        <v>100</v>
      </c>
      <c r="R201" s="3" t="s">
        <v>153</v>
      </c>
      <c r="S201" s="3" t="s">
        <v>111</v>
      </c>
      <c r="T201" s="4">
        <v>44135</v>
      </c>
      <c r="U201" s="3" t="s">
        <v>90</v>
      </c>
      <c r="V201" s="3" t="s">
        <v>2437</v>
      </c>
      <c r="W201" s="3" t="s">
        <v>17</v>
      </c>
      <c r="X201" s="3" t="s">
        <v>18</v>
      </c>
      <c r="Y201" s="3" t="s">
        <v>92</v>
      </c>
      <c r="Z201" s="3" t="s">
        <v>93</v>
      </c>
      <c r="AA201" s="3"/>
      <c r="AB201" s="3" t="b">
        <v>0</v>
      </c>
      <c r="AC201" s="3">
        <v>39</v>
      </c>
      <c r="AD201" s="3">
        <v>5</v>
      </c>
    </row>
    <row r="202" spans="1:30" ht="150">
      <c r="A202" s="3">
        <v>127021</v>
      </c>
      <c r="B202" s="3">
        <v>112642</v>
      </c>
      <c r="C202" s="3">
        <v>5058327237</v>
      </c>
      <c r="D202" s="3">
        <v>405</v>
      </c>
      <c r="E202" s="3"/>
      <c r="F202" s="3">
        <v>11</v>
      </c>
      <c r="G202" s="3">
        <v>3</v>
      </c>
      <c r="H202" s="3" t="s">
        <v>978</v>
      </c>
      <c r="I202" s="3" t="s">
        <v>979</v>
      </c>
      <c r="J202" s="3" t="s">
        <v>80</v>
      </c>
      <c r="K202" s="3" t="s">
        <v>81</v>
      </c>
      <c r="L202" s="3">
        <v>87102</v>
      </c>
      <c r="M202" s="3" t="s">
        <v>978</v>
      </c>
      <c r="N202" s="3"/>
      <c r="O202" s="3">
        <v>109</v>
      </c>
      <c r="P202" s="3" t="s">
        <v>980</v>
      </c>
      <c r="Q202" s="3" t="s">
        <v>120</v>
      </c>
      <c r="R202" s="3" t="s">
        <v>220</v>
      </c>
      <c r="S202" s="3" t="s">
        <v>690</v>
      </c>
      <c r="T202" s="4">
        <v>44173</v>
      </c>
      <c r="U202" s="3" t="s">
        <v>90</v>
      </c>
      <c r="V202" s="3" t="s">
        <v>981</v>
      </c>
      <c r="W202" s="3" t="s">
        <v>17</v>
      </c>
      <c r="X202" s="3" t="s">
        <v>18</v>
      </c>
      <c r="Y202" s="3" t="s">
        <v>92</v>
      </c>
      <c r="Z202" s="3" t="s">
        <v>93</v>
      </c>
      <c r="AA202" s="3"/>
      <c r="AB202" s="3" t="b">
        <v>0</v>
      </c>
      <c r="AC202" s="3">
        <v>40</v>
      </c>
      <c r="AD202" s="3">
        <v>5</v>
      </c>
    </row>
    <row r="203" spans="1:30" ht="150">
      <c r="A203" s="3">
        <v>126611</v>
      </c>
      <c r="B203" s="3">
        <v>112423</v>
      </c>
      <c r="C203" s="3">
        <v>5052902559</v>
      </c>
      <c r="D203" s="3">
        <v>406</v>
      </c>
      <c r="E203" s="3"/>
      <c r="F203" s="3">
        <v>11</v>
      </c>
      <c r="G203" s="3">
        <v>3</v>
      </c>
      <c r="H203" s="3" t="s">
        <v>627</v>
      </c>
      <c r="I203" s="3" t="s">
        <v>628</v>
      </c>
      <c r="J203" s="3" t="s">
        <v>80</v>
      </c>
      <c r="K203" s="3" t="s">
        <v>81</v>
      </c>
      <c r="L203" s="3">
        <v>87114</v>
      </c>
      <c r="M203" s="3" t="s">
        <v>627</v>
      </c>
      <c r="N203" s="3"/>
      <c r="O203" s="3">
        <v>5720</v>
      </c>
      <c r="P203" s="3" t="s">
        <v>630</v>
      </c>
      <c r="Q203" s="3" t="s">
        <v>100</v>
      </c>
      <c r="R203" s="3" t="s">
        <v>153</v>
      </c>
      <c r="S203" s="3" t="s">
        <v>111</v>
      </c>
      <c r="T203" s="4">
        <v>44250</v>
      </c>
      <c r="U203" s="3" t="s">
        <v>90</v>
      </c>
      <c r="V203" s="3" t="s">
        <v>631</v>
      </c>
      <c r="W203" s="3" t="s">
        <v>17</v>
      </c>
      <c r="X203" s="3" t="s">
        <v>18</v>
      </c>
      <c r="Y203" s="3" t="s">
        <v>92</v>
      </c>
      <c r="Z203" s="3" t="s">
        <v>93</v>
      </c>
      <c r="AA203" s="3"/>
      <c r="AB203" s="3" t="b">
        <v>0</v>
      </c>
      <c r="AC203" s="3">
        <v>40</v>
      </c>
      <c r="AD203" s="3">
        <v>5</v>
      </c>
    </row>
    <row r="204" spans="1:30" ht="150">
      <c r="A204" s="3">
        <v>89742</v>
      </c>
      <c r="B204" s="3">
        <v>21</v>
      </c>
      <c r="C204" s="3">
        <v>5052172860</v>
      </c>
      <c r="D204" s="3">
        <v>606</v>
      </c>
      <c r="E204" s="3"/>
      <c r="F204" s="3">
        <v>35</v>
      </c>
      <c r="G204" s="3">
        <v>3</v>
      </c>
      <c r="H204" s="3" t="s">
        <v>1598</v>
      </c>
      <c r="I204" s="3" t="s">
        <v>1599</v>
      </c>
      <c r="J204" s="3" t="s">
        <v>80</v>
      </c>
      <c r="K204" s="3" t="s">
        <v>81</v>
      </c>
      <c r="L204" s="3">
        <v>87122</v>
      </c>
      <c r="M204" s="3" t="s">
        <v>1601</v>
      </c>
      <c r="N204" s="3" t="s">
        <v>1602</v>
      </c>
      <c r="O204" s="3">
        <v>8011</v>
      </c>
      <c r="P204" s="3" t="s">
        <v>1603</v>
      </c>
      <c r="Q204" s="3" t="s">
        <v>175</v>
      </c>
      <c r="R204" s="3" t="s">
        <v>101</v>
      </c>
      <c r="S204" s="3" t="s">
        <v>102</v>
      </c>
      <c r="T204" s="4">
        <v>44146</v>
      </c>
      <c r="U204" s="3" t="s">
        <v>90</v>
      </c>
      <c r="V204" s="3" t="s">
        <v>1605</v>
      </c>
      <c r="W204" s="3" t="s">
        <v>25</v>
      </c>
      <c r="X204" s="3" t="s">
        <v>18</v>
      </c>
      <c r="Y204" s="3" t="s">
        <v>92</v>
      </c>
      <c r="Z204" s="3" t="s">
        <v>93</v>
      </c>
      <c r="AA204" s="3"/>
      <c r="AB204" s="3" t="b">
        <v>1</v>
      </c>
      <c r="AC204" s="3">
        <v>40</v>
      </c>
      <c r="AD204" s="3">
        <v>5</v>
      </c>
    </row>
    <row r="205" spans="1:30" ht="150">
      <c r="A205" s="3">
        <v>73884</v>
      </c>
      <c r="B205" s="3">
        <v>6194</v>
      </c>
      <c r="C205" s="3">
        <v>5058813334</v>
      </c>
      <c r="D205" s="3">
        <v>406</v>
      </c>
      <c r="E205" s="3"/>
      <c r="F205" s="3">
        <v>11</v>
      </c>
      <c r="G205" s="3">
        <v>3</v>
      </c>
      <c r="H205" s="3" t="s">
        <v>1324</v>
      </c>
      <c r="I205" s="3" t="s">
        <v>1325</v>
      </c>
      <c r="J205" s="3" t="s">
        <v>80</v>
      </c>
      <c r="K205" s="3" t="s">
        <v>81</v>
      </c>
      <c r="L205" s="3">
        <v>87109</v>
      </c>
      <c r="M205" s="3" t="s">
        <v>807</v>
      </c>
      <c r="N205" s="3" t="s">
        <v>108</v>
      </c>
      <c r="O205" s="3">
        <v>6200</v>
      </c>
      <c r="P205" s="3" t="s">
        <v>289</v>
      </c>
      <c r="Q205" s="3" t="s">
        <v>100</v>
      </c>
      <c r="R205" s="3" t="s">
        <v>101</v>
      </c>
      <c r="S205" s="3" t="s">
        <v>111</v>
      </c>
      <c r="T205" s="4">
        <v>44139</v>
      </c>
      <c r="U205" s="3" t="s">
        <v>90</v>
      </c>
      <c r="V205" s="3" t="s">
        <v>1326</v>
      </c>
      <c r="W205" s="3" t="s">
        <v>17</v>
      </c>
      <c r="X205" s="3" t="s">
        <v>18</v>
      </c>
      <c r="Y205" s="3" t="s">
        <v>92</v>
      </c>
      <c r="Z205" s="3" t="s">
        <v>93</v>
      </c>
      <c r="AA205" s="3"/>
      <c r="AB205" s="3" t="b">
        <v>0</v>
      </c>
      <c r="AC205" s="3">
        <v>40</v>
      </c>
      <c r="AD205" s="3">
        <v>5</v>
      </c>
    </row>
    <row r="206" spans="1:30" ht="150">
      <c r="A206" s="3">
        <v>55108</v>
      </c>
      <c r="B206" s="3">
        <v>51141</v>
      </c>
      <c r="C206" s="3">
        <v>5058310964</v>
      </c>
      <c r="D206" s="3">
        <v>409</v>
      </c>
      <c r="E206" s="3"/>
      <c r="F206" s="3">
        <v>11</v>
      </c>
      <c r="G206" s="3">
        <v>3</v>
      </c>
      <c r="H206" s="3" t="s">
        <v>905</v>
      </c>
      <c r="I206" s="3" t="s">
        <v>906</v>
      </c>
      <c r="J206" s="3" t="s">
        <v>80</v>
      </c>
      <c r="K206" s="3" t="s">
        <v>81</v>
      </c>
      <c r="L206" s="3">
        <v>87121</v>
      </c>
      <c r="M206" s="3" t="s">
        <v>907</v>
      </c>
      <c r="N206" s="3" t="s">
        <v>908</v>
      </c>
      <c r="O206" s="3">
        <v>7201</v>
      </c>
      <c r="P206" s="3" t="s">
        <v>227</v>
      </c>
      <c r="Q206" s="3" t="s">
        <v>120</v>
      </c>
      <c r="R206" s="3" t="s">
        <v>153</v>
      </c>
      <c r="S206" s="3" t="s">
        <v>88</v>
      </c>
      <c r="T206" s="4">
        <v>44257</v>
      </c>
      <c r="U206" s="3" t="s">
        <v>90</v>
      </c>
      <c r="V206" s="3" t="s">
        <v>910</v>
      </c>
      <c r="W206" s="3" t="s">
        <v>17</v>
      </c>
      <c r="X206" s="3" t="s">
        <v>18</v>
      </c>
      <c r="Y206" s="3" t="s">
        <v>92</v>
      </c>
      <c r="Z206" s="3" t="s">
        <v>93</v>
      </c>
      <c r="AA206" s="3"/>
      <c r="AB206" s="3" t="b">
        <v>0</v>
      </c>
      <c r="AC206" s="3">
        <v>40</v>
      </c>
      <c r="AD206" s="3">
        <v>5</v>
      </c>
    </row>
    <row r="207" spans="1:30" ht="150">
      <c r="A207" s="3">
        <v>60817</v>
      </c>
      <c r="B207" s="3">
        <v>56074</v>
      </c>
      <c r="C207" s="3">
        <v>5052551163</v>
      </c>
      <c r="D207" s="3">
        <v>406</v>
      </c>
      <c r="E207" s="3"/>
      <c r="F207" s="3">
        <v>35</v>
      </c>
      <c r="G207" s="3">
        <v>3</v>
      </c>
      <c r="H207" s="3" t="s">
        <v>1060</v>
      </c>
      <c r="I207" s="3" t="s">
        <v>1061</v>
      </c>
      <c r="J207" s="3" t="s">
        <v>80</v>
      </c>
      <c r="K207" s="3" t="s">
        <v>81</v>
      </c>
      <c r="L207" s="3">
        <v>87108</v>
      </c>
      <c r="M207" s="3" t="s">
        <v>1060</v>
      </c>
      <c r="N207" s="3" t="s">
        <v>128</v>
      </c>
      <c r="O207" s="3">
        <v>201</v>
      </c>
      <c r="P207" s="3" t="s">
        <v>135</v>
      </c>
      <c r="Q207" s="3" t="s">
        <v>136</v>
      </c>
      <c r="R207" s="3" t="s">
        <v>87</v>
      </c>
      <c r="S207" s="3" t="s">
        <v>111</v>
      </c>
      <c r="T207" s="4">
        <v>44183</v>
      </c>
      <c r="U207" s="3" t="s">
        <v>90</v>
      </c>
      <c r="V207" s="3" t="s">
        <v>1430</v>
      </c>
      <c r="W207" s="3" t="s">
        <v>25</v>
      </c>
      <c r="X207" s="3" t="s">
        <v>18</v>
      </c>
      <c r="Y207" s="3" t="s">
        <v>92</v>
      </c>
      <c r="Z207" s="3" t="s">
        <v>93</v>
      </c>
      <c r="AA207" s="3"/>
      <c r="AB207" s="3" t="b">
        <v>1</v>
      </c>
      <c r="AC207" s="3">
        <v>41</v>
      </c>
      <c r="AD207" s="3">
        <v>5</v>
      </c>
    </row>
    <row r="208" spans="1:30" ht="150">
      <c r="A208" s="3">
        <v>86250</v>
      </c>
      <c r="B208" s="3">
        <v>78420</v>
      </c>
      <c r="C208" s="3">
        <v>5052498865</v>
      </c>
      <c r="D208" s="3">
        <v>406</v>
      </c>
      <c r="E208" s="3"/>
      <c r="F208" s="3">
        <v>35</v>
      </c>
      <c r="G208" s="3">
        <v>3</v>
      </c>
      <c r="H208" s="3" t="s">
        <v>763</v>
      </c>
      <c r="I208" s="3" t="s">
        <v>2225</v>
      </c>
      <c r="J208" s="3" t="s">
        <v>80</v>
      </c>
      <c r="K208" s="3" t="s">
        <v>81</v>
      </c>
      <c r="L208" s="3">
        <v>87107</v>
      </c>
      <c r="M208" s="3" t="s">
        <v>2226</v>
      </c>
      <c r="N208" s="3" t="s">
        <v>2227</v>
      </c>
      <c r="O208" s="3">
        <v>333</v>
      </c>
      <c r="P208" s="3" t="s">
        <v>396</v>
      </c>
      <c r="Q208" s="3" t="s">
        <v>183</v>
      </c>
      <c r="R208" s="3" t="s">
        <v>153</v>
      </c>
      <c r="S208" s="3" t="s">
        <v>111</v>
      </c>
      <c r="T208" s="4">
        <v>44174</v>
      </c>
      <c r="U208" s="3" t="s">
        <v>90</v>
      </c>
      <c r="V208" s="3" t="s">
        <v>2346</v>
      </c>
      <c r="W208" s="3" t="s">
        <v>25</v>
      </c>
      <c r="X208" s="3" t="s">
        <v>18</v>
      </c>
      <c r="Y208" s="3" t="s">
        <v>92</v>
      </c>
      <c r="Z208" s="3" t="s">
        <v>93</v>
      </c>
      <c r="AA208" s="3"/>
      <c r="AB208" s="3" t="b">
        <v>1</v>
      </c>
      <c r="AC208" s="3">
        <v>41</v>
      </c>
      <c r="AD208" s="3">
        <v>5</v>
      </c>
    </row>
    <row r="209" spans="1:30" ht="150">
      <c r="A209" s="3">
        <v>88060</v>
      </c>
      <c r="B209" s="3">
        <v>79983</v>
      </c>
      <c r="C209" s="3">
        <v>5052686478</v>
      </c>
      <c r="D209" s="3">
        <v>406</v>
      </c>
      <c r="E209" s="3"/>
      <c r="F209" s="3">
        <v>11</v>
      </c>
      <c r="G209" s="3">
        <v>3</v>
      </c>
      <c r="H209" s="3" t="s">
        <v>1276</v>
      </c>
      <c r="I209" s="3" t="s">
        <v>1277</v>
      </c>
      <c r="J209" s="3" t="s">
        <v>80</v>
      </c>
      <c r="K209" s="3" t="s">
        <v>81</v>
      </c>
      <c r="L209" s="3">
        <v>87108</v>
      </c>
      <c r="M209" s="3" t="s">
        <v>1276</v>
      </c>
      <c r="N209" s="3" t="s">
        <v>108</v>
      </c>
      <c r="O209" s="3">
        <v>4500</v>
      </c>
      <c r="P209" s="3" t="s">
        <v>227</v>
      </c>
      <c r="Q209" s="3" t="s">
        <v>120</v>
      </c>
      <c r="R209" s="3" t="s">
        <v>87</v>
      </c>
      <c r="S209" s="3" t="s">
        <v>111</v>
      </c>
      <c r="T209" s="4">
        <v>44251</v>
      </c>
      <c r="U209" s="3" t="s">
        <v>90</v>
      </c>
      <c r="V209" s="3" t="s">
        <v>1279</v>
      </c>
      <c r="W209" s="3" t="s">
        <v>17</v>
      </c>
      <c r="X209" s="3" t="s">
        <v>18</v>
      </c>
      <c r="Y209" s="3" t="s">
        <v>92</v>
      </c>
      <c r="Z209" s="3" t="s">
        <v>93</v>
      </c>
      <c r="AA209" s="3"/>
      <c r="AB209" s="3" t="b">
        <v>0</v>
      </c>
      <c r="AC209" s="3">
        <v>41</v>
      </c>
      <c r="AD209" s="3">
        <v>5</v>
      </c>
    </row>
    <row r="210" spans="1:30" ht="150">
      <c r="A210" s="3">
        <v>126470</v>
      </c>
      <c r="B210" s="3">
        <v>112331</v>
      </c>
      <c r="C210" s="3">
        <v>4059236571</v>
      </c>
      <c r="D210" s="3">
        <v>406</v>
      </c>
      <c r="E210" s="3"/>
      <c r="F210" s="3">
        <v>11</v>
      </c>
      <c r="G210" s="3">
        <v>3</v>
      </c>
      <c r="H210" s="3" t="s">
        <v>982</v>
      </c>
      <c r="I210" s="3" t="s">
        <v>983</v>
      </c>
      <c r="J210" s="3" t="s">
        <v>80</v>
      </c>
      <c r="K210" s="3" t="s">
        <v>81</v>
      </c>
      <c r="L210" s="3">
        <v>87110</v>
      </c>
      <c r="M210" s="3" t="s">
        <v>795</v>
      </c>
      <c r="N210" s="3"/>
      <c r="O210" s="3">
        <v>2937</v>
      </c>
      <c r="P210" s="3" t="s">
        <v>289</v>
      </c>
      <c r="Q210" s="3" t="s">
        <v>100</v>
      </c>
      <c r="R210" s="3" t="s">
        <v>101</v>
      </c>
      <c r="S210" s="3" t="s">
        <v>111</v>
      </c>
      <c r="T210" s="4">
        <v>44260</v>
      </c>
      <c r="U210" s="3" t="s">
        <v>90</v>
      </c>
      <c r="V210" s="3" t="s">
        <v>985</v>
      </c>
      <c r="W210" s="3" t="s">
        <v>17</v>
      </c>
      <c r="X210" s="3" t="s">
        <v>18</v>
      </c>
      <c r="Y210" s="3" t="s">
        <v>92</v>
      </c>
      <c r="Z210" s="3" t="s">
        <v>93</v>
      </c>
      <c r="AA210" s="3"/>
      <c r="AB210" s="3" t="b">
        <v>0</v>
      </c>
      <c r="AC210" s="3">
        <v>41</v>
      </c>
      <c r="AD210" s="3">
        <v>5</v>
      </c>
    </row>
    <row r="211" spans="1:30" ht="150">
      <c r="A211" s="3">
        <v>105432</v>
      </c>
      <c r="B211" s="3">
        <v>94703</v>
      </c>
      <c r="C211" s="3">
        <v>5058425434</v>
      </c>
      <c r="D211" s="3">
        <v>406</v>
      </c>
      <c r="E211" s="3"/>
      <c r="F211" s="3">
        <v>35</v>
      </c>
      <c r="G211" s="3">
        <v>3</v>
      </c>
      <c r="H211" s="3" t="s">
        <v>1592</v>
      </c>
      <c r="I211" s="3" t="s">
        <v>1593</v>
      </c>
      <c r="J211" s="3" t="s">
        <v>80</v>
      </c>
      <c r="K211" s="3" t="s">
        <v>81</v>
      </c>
      <c r="L211" s="3">
        <v>87104</v>
      </c>
      <c r="M211" s="3" t="s">
        <v>1594</v>
      </c>
      <c r="N211" s="3"/>
      <c r="O211" s="3">
        <v>1919</v>
      </c>
      <c r="P211" s="3" t="s">
        <v>1596</v>
      </c>
      <c r="Q211" s="3" t="s">
        <v>183</v>
      </c>
      <c r="R211" s="3" t="s">
        <v>153</v>
      </c>
      <c r="S211" s="3" t="s">
        <v>111</v>
      </c>
      <c r="T211" s="4">
        <v>44169</v>
      </c>
      <c r="U211" s="3" t="s">
        <v>90</v>
      </c>
      <c r="V211" s="3" t="s">
        <v>3051</v>
      </c>
      <c r="W211" s="3" t="s">
        <v>25</v>
      </c>
      <c r="X211" s="3" t="s">
        <v>18</v>
      </c>
      <c r="Y211" s="3" t="s">
        <v>92</v>
      </c>
      <c r="Z211" s="3" t="s">
        <v>93</v>
      </c>
      <c r="AA211" s="3"/>
      <c r="AB211" s="3" t="b">
        <v>1</v>
      </c>
      <c r="AC211" s="3">
        <v>41</v>
      </c>
      <c r="AD211" s="3">
        <v>5</v>
      </c>
    </row>
    <row r="212" spans="1:30" ht="150">
      <c r="A212" s="3">
        <v>126028</v>
      </c>
      <c r="B212" s="3">
        <v>112103</v>
      </c>
      <c r="C212" s="3">
        <v>5055070411</v>
      </c>
      <c r="D212" s="3">
        <v>406</v>
      </c>
      <c r="E212" s="3"/>
      <c r="F212" s="3">
        <v>35</v>
      </c>
      <c r="G212" s="3">
        <v>3</v>
      </c>
      <c r="H212" s="3" t="s">
        <v>2528</v>
      </c>
      <c r="I212" s="3" t="s">
        <v>2529</v>
      </c>
      <c r="J212" s="3" t="s">
        <v>80</v>
      </c>
      <c r="K212" s="3" t="s">
        <v>81</v>
      </c>
      <c r="L212" s="3">
        <v>87112</v>
      </c>
      <c r="M212" s="3" t="s">
        <v>2530</v>
      </c>
      <c r="N212" s="3"/>
      <c r="O212" s="3">
        <v>1950</v>
      </c>
      <c r="P212" s="3" t="s">
        <v>473</v>
      </c>
      <c r="Q212" s="3" t="s">
        <v>100</v>
      </c>
      <c r="R212" s="3" t="s">
        <v>101</v>
      </c>
      <c r="S212" s="3" t="s">
        <v>111</v>
      </c>
      <c r="T212" s="4">
        <v>44187</v>
      </c>
      <c r="U212" s="3" t="s">
        <v>90</v>
      </c>
      <c r="V212" s="3" t="s">
        <v>2532</v>
      </c>
      <c r="W212" s="3" t="s">
        <v>25</v>
      </c>
      <c r="X212" s="3" t="s">
        <v>18</v>
      </c>
      <c r="Y212" s="3" t="s">
        <v>92</v>
      </c>
      <c r="Z212" s="3" t="s">
        <v>93</v>
      </c>
      <c r="AA212" s="3"/>
      <c r="AB212" s="3" t="b">
        <v>1</v>
      </c>
      <c r="AC212" s="3">
        <v>42</v>
      </c>
      <c r="AD212" s="3">
        <v>5</v>
      </c>
    </row>
    <row r="213" spans="1:30" ht="150">
      <c r="A213" s="3">
        <v>117855</v>
      </c>
      <c r="B213" s="3">
        <v>105326</v>
      </c>
      <c r="C213" s="3"/>
      <c r="D213" s="3">
        <v>607</v>
      </c>
      <c r="E213" s="3"/>
      <c r="F213" s="3">
        <v>35</v>
      </c>
      <c r="G213" s="3">
        <v>3</v>
      </c>
      <c r="H213" s="3" t="s">
        <v>373</v>
      </c>
      <c r="I213" s="3" t="s">
        <v>374</v>
      </c>
      <c r="J213" s="3" t="s">
        <v>80</v>
      </c>
      <c r="K213" s="3" t="s">
        <v>81</v>
      </c>
      <c r="L213" s="3">
        <v>87123</v>
      </c>
      <c r="M213" s="3" t="s">
        <v>375</v>
      </c>
      <c r="N213" s="3"/>
      <c r="O213" s="3">
        <v>4720</v>
      </c>
      <c r="P213" s="3" t="s">
        <v>377</v>
      </c>
      <c r="Q213" s="3" t="s">
        <v>100</v>
      </c>
      <c r="R213" s="3" t="s">
        <v>101</v>
      </c>
      <c r="S213" s="3" t="s">
        <v>193</v>
      </c>
      <c r="T213" s="4">
        <v>44216</v>
      </c>
      <c r="U213" s="3" t="s">
        <v>90</v>
      </c>
      <c r="V213" s="3" t="s">
        <v>3260</v>
      </c>
      <c r="W213" s="3" t="s">
        <v>25</v>
      </c>
      <c r="X213" s="3" t="s">
        <v>18</v>
      </c>
      <c r="Y213" s="3" t="s">
        <v>92</v>
      </c>
      <c r="Z213" s="3" t="s">
        <v>93</v>
      </c>
      <c r="AA213" s="3"/>
      <c r="AB213" s="3" t="b">
        <v>1</v>
      </c>
      <c r="AC213" s="3">
        <v>42</v>
      </c>
      <c r="AD213" s="3">
        <v>5</v>
      </c>
    </row>
    <row r="214" spans="1:30" ht="150">
      <c r="A214" s="3">
        <v>126749</v>
      </c>
      <c r="B214" s="3">
        <v>112491</v>
      </c>
      <c r="C214" s="3">
        <v>5054598171</v>
      </c>
      <c r="D214" s="3">
        <v>406</v>
      </c>
      <c r="E214" s="3"/>
      <c r="F214" s="3">
        <v>11</v>
      </c>
      <c r="G214" s="3">
        <v>3</v>
      </c>
      <c r="H214" s="3" t="s">
        <v>1861</v>
      </c>
      <c r="I214" s="3" t="s">
        <v>1862</v>
      </c>
      <c r="J214" s="3" t="s">
        <v>80</v>
      </c>
      <c r="K214" s="3" t="s">
        <v>81</v>
      </c>
      <c r="L214" s="3">
        <v>87114</v>
      </c>
      <c r="M214" s="3" t="s">
        <v>1863</v>
      </c>
      <c r="N214" s="3"/>
      <c r="O214" s="3">
        <v>3801</v>
      </c>
      <c r="P214" s="3" t="s">
        <v>1865</v>
      </c>
      <c r="Q214" s="3" t="s">
        <v>183</v>
      </c>
      <c r="R214" s="3" t="s">
        <v>153</v>
      </c>
      <c r="S214" s="3" t="s">
        <v>111</v>
      </c>
      <c r="T214" s="4">
        <v>44245</v>
      </c>
      <c r="U214" s="3" t="s">
        <v>90</v>
      </c>
      <c r="V214" s="3" t="s">
        <v>1866</v>
      </c>
      <c r="W214" s="3" t="s">
        <v>17</v>
      </c>
      <c r="X214" s="3" t="s">
        <v>18</v>
      </c>
      <c r="Y214" s="3" t="s">
        <v>92</v>
      </c>
      <c r="Z214" s="3" t="s">
        <v>93</v>
      </c>
      <c r="AA214" s="3"/>
      <c r="AB214" s="3" t="b">
        <v>0</v>
      </c>
      <c r="AC214" s="3">
        <v>42</v>
      </c>
      <c r="AD214" s="3">
        <v>5</v>
      </c>
    </row>
    <row r="215" spans="1:30" ht="150">
      <c r="A215" s="3">
        <v>128328</v>
      </c>
      <c r="B215" s="3">
        <v>113498</v>
      </c>
      <c r="C215" s="3">
        <v>5054809800</v>
      </c>
      <c r="D215" s="3">
        <v>406</v>
      </c>
      <c r="E215" s="3"/>
      <c r="F215" s="3">
        <v>11</v>
      </c>
      <c r="G215" s="3">
        <v>3</v>
      </c>
      <c r="H215" s="3" t="s">
        <v>196</v>
      </c>
      <c r="I215" s="3" t="s">
        <v>197</v>
      </c>
      <c r="J215" s="3" t="s">
        <v>80</v>
      </c>
      <c r="K215" s="3" t="s">
        <v>81</v>
      </c>
      <c r="L215" s="3">
        <v>87104</v>
      </c>
      <c r="M215" s="3" t="s">
        <v>196</v>
      </c>
      <c r="N215" s="3"/>
      <c r="O215" s="3">
        <v>1909</v>
      </c>
      <c r="P215" s="3" t="s">
        <v>200</v>
      </c>
      <c r="Q215" s="3" t="s">
        <v>120</v>
      </c>
      <c r="R215" s="3" t="s">
        <v>153</v>
      </c>
      <c r="S215" s="3" t="s">
        <v>111</v>
      </c>
      <c r="T215" s="4">
        <v>44249</v>
      </c>
      <c r="U215" s="3" t="s">
        <v>90</v>
      </c>
      <c r="V215" s="3" t="s">
        <v>202</v>
      </c>
      <c r="W215" s="3" t="s">
        <v>17</v>
      </c>
      <c r="X215" s="3" t="s">
        <v>18</v>
      </c>
      <c r="Y215" s="3" t="s">
        <v>92</v>
      </c>
      <c r="Z215" s="3" t="s">
        <v>93</v>
      </c>
      <c r="AA215" s="3"/>
      <c r="AB215" s="3" t="b">
        <v>0</v>
      </c>
      <c r="AC215" s="3">
        <v>42</v>
      </c>
      <c r="AD215" s="3">
        <v>5</v>
      </c>
    </row>
    <row r="216" spans="1:30" ht="150">
      <c r="A216" s="3">
        <v>126257</v>
      </c>
      <c r="B216" s="3">
        <v>112213</v>
      </c>
      <c r="C216" s="3">
        <v>5052427490</v>
      </c>
      <c r="D216" s="3">
        <v>406</v>
      </c>
      <c r="E216" s="3"/>
      <c r="F216" s="3">
        <v>11</v>
      </c>
      <c r="G216" s="3">
        <v>3</v>
      </c>
      <c r="H216" s="3" t="s">
        <v>1447</v>
      </c>
      <c r="I216" s="3" t="s">
        <v>1448</v>
      </c>
      <c r="J216" s="3" t="s">
        <v>80</v>
      </c>
      <c r="K216" s="3" t="s">
        <v>81</v>
      </c>
      <c r="L216" s="3">
        <v>87106</v>
      </c>
      <c r="M216" s="3" t="s">
        <v>1449</v>
      </c>
      <c r="N216" s="3"/>
      <c r="O216" s="3">
        <v>1504</v>
      </c>
      <c r="P216" s="3" t="s">
        <v>227</v>
      </c>
      <c r="Q216" s="3" t="s">
        <v>120</v>
      </c>
      <c r="R216" s="3" t="s">
        <v>87</v>
      </c>
      <c r="S216" s="3" t="s">
        <v>111</v>
      </c>
      <c r="T216" s="4">
        <v>44140</v>
      </c>
      <c r="U216" s="3" t="s">
        <v>90</v>
      </c>
      <c r="V216" s="3" t="s">
        <v>1451</v>
      </c>
      <c r="W216" s="3" t="s">
        <v>17</v>
      </c>
      <c r="X216" s="3" t="s">
        <v>18</v>
      </c>
      <c r="Y216" s="3" t="s">
        <v>92</v>
      </c>
      <c r="Z216" s="3" t="s">
        <v>93</v>
      </c>
      <c r="AA216" s="3"/>
      <c r="AB216" s="3" t="b">
        <v>0</v>
      </c>
      <c r="AC216" s="3">
        <v>42</v>
      </c>
      <c r="AD216" s="3">
        <v>5</v>
      </c>
    </row>
    <row r="217" spans="1:30" ht="150">
      <c r="A217" s="3">
        <v>106413</v>
      </c>
      <c r="B217" s="3">
        <v>91280</v>
      </c>
      <c r="C217" s="3"/>
      <c r="D217" s="3">
        <v>406</v>
      </c>
      <c r="E217" s="3"/>
      <c r="F217" s="3">
        <v>11</v>
      </c>
      <c r="G217" s="3">
        <v>3</v>
      </c>
      <c r="H217" s="3" t="s">
        <v>131</v>
      </c>
      <c r="I217" s="3" t="s">
        <v>132</v>
      </c>
      <c r="J217" s="3" t="s">
        <v>80</v>
      </c>
      <c r="K217" s="3" t="s">
        <v>81</v>
      </c>
      <c r="L217" s="3">
        <v>87113</v>
      </c>
      <c r="M217" s="3" t="s">
        <v>133</v>
      </c>
      <c r="N217" s="3"/>
      <c r="O217" s="3">
        <v>8120</v>
      </c>
      <c r="P217" s="3" t="s">
        <v>135</v>
      </c>
      <c r="Q217" s="3" t="s">
        <v>136</v>
      </c>
      <c r="R217" s="3" t="s">
        <v>101</v>
      </c>
      <c r="S217" s="3" t="s">
        <v>111</v>
      </c>
      <c r="T217" s="4">
        <v>44208</v>
      </c>
      <c r="U217" s="3" t="s">
        <v>90</v>
      </c>
      <c r="V217" s="3" t="s">
        <v>2359</v>
      </c>
      <c r="W217" s="3" t="s">
        <v>17</v>
      </c>
      <c r="X217" s="3" t="s">
        <v>18</v>
      </c>
      <c r="Y217" s="3" t="s">
        <v>92</v>
      </c>
      <c r="Z217" s="3" t="s">
        <v>93</v>
      </c>
      <c r="AA217" s="3"/>
      <c r="AB217" s="3" t="b">
        <v>0</v>
      </c>
      <c r="AC217" s="3">
        <v>43</v>
      </c>
      <c r="AD217" s="3">
        <v>5</v>
      </c>
    </row>
    <row r="218" spans="1:30" ht="150">
      <c r="A218" s="3">
        <v>114242</v>
      </c>
      <c r="B218" s="3">
        <v>102208</v>
      </c>
      <c r="C218" s="3">
        <v>5054408070</v>
      </c>
      <c r="D218" s="3">
        <v>406</v>
      </c>
      <c r="E218" s="3"/>
      <c r="F218" s="3">
        <v>6</v>
      </c>
      <c r="G218" s="3">
        <v>2</v>
      </c>
      <c r="H218" s="3" t="s">
        <v>346</v>
      </c>
      <c r="I218" s="3" t="s">
        <v>347</v>
      </c>
      <c r="J218" s="3" t="s">
        <v>80</v>
      </c>
      <c r="K218" s="3" t="s">
        <v>81</v>
      </c>
      <c r="L218" s="3">
        <v>87106</v>
      </c>
      <c r="M218" s="3" t="s">
        <v>348</v>
      </c>
      <c r="N218" s="3"/>
      <c r="O218" s="3">
        <v>3710</v>
      </c>
      <c r="P218" s="3" t="s">
        <v>350</v>
      </c>
      <c r="Q218" s="3" t="s">
        <v>120</v>
      </c>
      <c r="R218" s="3" t="s">
        <v>101</v>
      </c>
      <c r="S218" s="3" t="s">
        <v>111</v>
      </c>
      <c r="T218" s="4">
        <v>44223</v>
      </c>
      <c r="U218" s="3" t="s">
        <v>90</v>
      </c>
      <c r="V218" s="3" t="s">
        <v>352</v>
      </c>
      <c r="W218" s="3" t="s">
        <v>29</v>
      </c>
      <c r="X218" s="3" t="s">
        <v>20</v>
      </c>
      <c r="Y218" s="3" t="s">
        <v>92</v>
      </c>
      <c r="Z218" s="3" t="s">
        <v>93</v>
      </c>
      <c r="AA218" s="3"/>
      <c r="AB218" s="3" t="b">
        <v>1</v>
      </c>
      <c r="AC218" s="3">
        <v>43</v>
      </c>
      <c r="AD218" s="3">
        <v>5</v>
      </c>
    </row>
    <row r="219" spans="1:30" ht="150">
      <c r="A219" s="3">
        <v>115540</v>
      </c>
      <c r="B219" s="3">
        <v>103319</v>
      </c>
      <c r="C219" s="3">
        <v>5058312111</v>
      </c>
      <c r="D219" s="3">
        <v>406</v>
      </c>
      <c r="E219" s="3"/>
      <c r="F219" s="3">
        <v>11</v>
      </c>
      <c r="G219" s="3">
        <v>3</v>
      </c>
      <c r="H219" s="3" t="s">
        <v>400</v>
      </c>
      <c r="I219" s="3" t="s">
        <v>401</v>
      </c>
      <c r="J219" s="3" t="s">
        <v>80</v>
      </c>
      <c r="K219" s="3" t="s">
        <v>81</v>
      </c>
      <c r="L219" s="3">
        <v>87105</v>
      </c>
      <c r="M219" s="3" t="s">
        <v>400</v>
      </c>
      <c r="N219" s="3"/>
      <c r="O219" s="3">
        <v>4506</v>
      </c>
      <c r="P219" s="3" t="s">
        <v>227</v>
      </c>
      <c r="Q219" s="3" t="s">
        <v>120</v>
      </c>
      <c r="R219" s="3" t="s">
        <v>220</v>
      </c>
      <c r="S219" s="3" t="s">
        <v>111</v>
      </c>
      <c r="T219" s="4">
        <v>44153</v>
      </c>
      <c r="U219" s="3" t="s">
        <v>90</v>
      </c>
      <c r="V219" s="3" t="s">
        <v>660</v>
      </c>
      <c r="W219" s="3" t="s">
        <v>17</v>
      </c>
      <c r="X219" s="3" t="s">
        <v>18</v>
      </c>
      <c r="Y219" s="3" t="s">
        <v>92</v>
      </c>
      <c r="Z219" s="3" t="s">
        <v>93</v>
      </c>
      <c r="AA219" s="3"/>
      <c r="AB219" s="3" t="b">
        <v>0</v>
      </c>
      <c r="AC219" s="3">
        <v>43</v>
      </c>
      <c r="AD219" s="3">
        <v>5</v>
      </c>
    </row>
    <row r="220" spans="1:30" ht="150">
      <c r="A220" s="3">
        <v>128190</v>
      </c>
      <c r="B220" s="3">
        <v>113369</v>
      </c>
      <c r="C220" s="3">
        <v>5052435476</v>
      </c>
      <c r="D220" s="3">
        <v>406</v>
      </c>
      <c r="E220" s="3"/>
      <c r="F220" s="3">
        <v>11</v>
      </c>
      <c r="G220" s="3">
        <v>3</v>
      </c>
      <c r="H220" s="3" t="s">
        <v>2612</v>
      </c>
      <c r="I220" s="3" t="s">
        <v>3287</v>
      </c>
      <c r="J220" s="3" t="s">
        <v>80</v>
      </c>
      <c r="K220" s="3" t="s">
        <v>81</v>
      </c>
      <c r="L220" s="3">
        <v>87106</v>
      </c>
      <c r="M220" s="3" t="s">
        <v>3288</v>
      </c>
      <c r="N220" s="3"/>
      <c r="O220" s="3">
        <v>2340</v>
      </c>
      <c r="P220" s="3" t="s">
        <v>420</v>
      </c>
      <c r="Q220" s="3" t="s">
        <v>100</v>
      </c>
      <c r="R220" s="3" t="s">
        <v>87</v>
      </c>
      <c r="S220" s="3" t="s">
        <v>111</v>
      </c>
      <c r="T220" s="4">
        <v>44158</v>
      </c>
      <c r="U220" s="3" t="s">
        <v>90</v>
      </c>
      <c r="V220" s="3" t="s">
        <v>3290</v>
      </c>
      <c r="W220" s="3" t="s">
        <v>17</v>
      </c>
      <c r="X220" s="3" t="s">
        <v>18</v>
      </c>
      <c r="Y220" s="3" t="s">
        <v>92</v>
      </c>
      <c r="Z220" s="3" t="s">
        <v>93</v>
      </c>
      <c r="AA220" s="3"/>
      <c r="AB220" s="3" t="b">
        <v>0</v>
      </c>
      <c r="AC220" s="3">
        <v>43</v>
      </c>
      <c r="AD220" s="3">
        <v>5</v>
      </c>
    </row>
    <row r="221" spans="1:30" ht="150">
      <c r="A221" s="3">
        <v>126473</v>
      </c>
      <c r="B221" s="3">
        <v>112334</v>
      </c>
      <c r="C221" s="3">
        <v>4059236571</v>
      </c>
      <c r="D221" s="3">
        <v>406</v>
      </c>
      <c r="E221" s="3"/>
      <c r="F221" s="3">
        <v>11</v>
      </c>
      <c r="G221" s="3">
        <v>3</v>
      </c>
      <c r="H221" s="3" t="s">
        <v>2632</v>
      </c>
      <c r="I221" s="3" t="s">
        <v>2633</v>
      </c>
      <c r="J221" s="3" t="s">
        <v>80</v>
      </c>
      <c r="K221" s="3" t="s">
        <v>81</v>
      </c>
      <c r="L221" s="3">
        <v>87121</v>
      </c>
      <c r="M221" s="3" t="s">
        <v>795</v>
      </c>
      <c r="N221" s="3"/>
      <c r="O221" s="3">
        <v>140</v>
      </c>
      <c r="P221" s="3" t="s">
        <v>1259</v>
      </c>
      <c r="Q221" s="3" t="s">
        <v>175</v>
      </c>
      <c r="R221" s="3" t="s">
        <v>153</v>
      </c>
      <c r="S221" s="3" t="s">
        <v>111</v>
      </c>
      <c r="T221" s="4">
        <v>44159</v>
      </c>
      <c r="U221" s="3" t="s">
        <v>90</v>
      </c>
      <c r="V221" s="3" t="s">
        <v>2635</v>
      </c>
      <c r="W221" s="3" t="s">
        <v>17</v>
      </c>
      <c r="X221" s="3" t="s">
        <v>18</v>
      </c>
      <c r="Y221" s="3" t="s">
        <v>92</v>
      </c>
      <c r="Z221" s="3" t="s">
        <v>93</v>
      </c>
      <c r="AA221" s="3"/>
      <c r="AB221" s="3" t="b">
        <v>0</v>
      </c>
      <c r="AC221" s="3">
        <v>43</v>
      </c>
      <c r="AD221" s="3">
        <v>5</v>
      </c>
    </row>
    <row r="222" spans="1:30" ht="150">
      <c r="A222" s="3">
        <v>128230</v>
      </c>
      <c r="B222" s="3">
        <v>113407</v>
      </c>
      <c r="C222" s="3">
        <v>5058311616</v>
      </c>
      <c r="D222" s="3">
        <v>406</v>
      </c>
      <c r="E222" s="3"/>
      <c r="F222" s="3">
        <v>11</v>
      </c>
      <c r="G222" s="3">
        <v>3</v>
      </c>
      <c r="H222" s="3" t="s">
        <v>916</v>
      </c>
      <c r="I222" s="3" t="s">
        <v>917</v>
      </c>
      <c r="J222" s="3" t="s">
        <v>80</v>
      </c>
      <c r="K222" s="3" t="s">
        <v>81</v>
      </c>
      <c r="L222" s="3">
        <v>87120</v>
      </c>
      <c r="M222" s="3" t="s">
        <v>918</v>
      </c>
      <c r="N222" s="3"/>
      <c r="O222" s="3">
        <v>1800</v>
      </c>
      <c r="P222" s="3" t="s">
        <v>838</v>
      </c>
      <c r="Q222" s="3" t="s">
        <v>100</v>
      </c>
      <c r="R222" s="3" t="s">
        <v>153</v>
      </c>
      <c r="S222" s="3" t="s">
        <v>111</v>
      </c>
      <c r="T222" s="4">
        <v>44195</v>
      </c>
      <c r="U222" s="3" t="s">
        <v>90</v>
      </c>
      <c r="V222" s="3" t="s">
        <v>920</v>
      </c>
      <c r="W222" s="3" t="s">
        <v>17</v>
      </c>
      <c r="X222" s="3" t="s">
        <v>18</v>
      </c>
      <c r="Y222" s="3" t="s">
        <v>92</v>
      </c>
      <c r="Z222" s="3" t="s">
        <v>93</v>
      </c>
      <c r="AA222" s="3"/>
      <c r="AB222" s="3" t="b">
        <v>0</v>
      </c>
      <c r="AC222" s="3">
        <v>44</v>
      </c>
      <c r="AD222" s="3">
        <v>5</v>
      </c>
    </row>
    <row r="223" spans="1:30" ht="150">
      <c r="A223" s="3">
        <v>63651</v>
      </c>
      <c r="B223" s="3">
        <v>58594</v>
      </c>
      <c r="C223" s="3">
        <v>5053523910</v>
      </c>
      <c r="D223" s="3">
        <v>601</v>
      </c>
      <c r="E223" s="3"/>
      <c r="F223" s="3">
        <v>35</v>
      </c>
      <c r="G223" s="3">
        <v>3</v>
      </c>
      <c r="H223" s="3" t="s">
        <v>2282</v>
      </c>
      <c r="I223" s="3" t="s">
        <v>2283</v>
      </c>
      <c r="J223" s="3" t="s">
        <v>80</v>
      </c>
      <c r="K223" s="3" t="s">
        <v>81</v>
      </c>
      <c r="L223" s="3">
        <v>87121</v>
      </c>
      <c r="M223" s="3" t="s">
        <v>2284</v>
      </c>
      <c r="N223" s="3" t="s">
        <v>1712</v>
      </c>
      <c r="O223" s="3">
        <v>465</v>
      </c>
      <c r="P223" s="3" t="s">
        <v>152</v>
      </c>
      <c r="Q223" s="3" t="s">
        <v>100</v>
      </c>
      <c r="R223" s="3" t="s">
        <v>153</v>
      </c>
      <c r="S223" s="3" t="s">
        <v>167</v>
      </c>
      <c r="T223" s="4">
        <v>44149</v>
      </c>
      <c r="U223" s="3" t="s">
        <v>90</v>
      </c>
      <c r="V223" s="3" t="s">
        <v>2286</v>
      </c>
      <c r="W223" s="3" t="s">
        <v>25</v>
      </c>
      <c r="X223" s="3" t="s">
        <v>18</v>
      </c>
      <c r="Y223" s="3" t="s">
        <v>92</v>
      </c>
      <c r="Z223" s="3" t="s">
        <v>93</v>
      </c>
      <c r="AA223" s="3"/>
      <c r="AB223" s="3" t="b">
        <v>1</v>
      </c>
      <c r="AC223" s="3">
        <v>44</v>
      </c>
      <c r="AD223" s="3">
        <v>5</v>
      </c>
    </row>
    <row r="224" spans="1:30" ht="150">
      <c r="A224" s="3">
        <v>99017</v>
      </c>
      <c r="B224" s="3">
        <v>68522</v>
      </c>
      <c r="C224" s="3">
        <v>5052931484</v>
      </c>
      <c r="D224" s="3">
        <v>406</v>
      </c>
      <c r="E224" s="3"/>
      <c r="F224" s="3">
        <v>35</v>
      </c>
      <c r="G224" s="3">
        <v>3</v>
      </c>
      <c r="H224" s="3" t="s">
        <v>1649</v>
      </c>
      <c r="I224" s="3" t="s">
        <v>1650</v>
      </c>
      <c r="J224" s="3" t="s">
        <v>80</v>
      </c>
      <c r="K224" s="3" t="s">
        <v>81</v>
      </c>
      <c r="L224" s="3">
        <v>87123</v>
      </c>
      <c r="M224" s="3" t="s">
        <v>1651</v>
      </c>
      <c r="N224" s="3"/>
      <c r="O224" s="3">
        <v>12930</v>
      </c>
      <c r="P224" s="3" t="s">
        <v>227</v>
      </c>
      <c r="Q224" s="3" t="s">
        <v>120</v>
      </c>
      <c r="R224" s="3" t="s">
        <v>87</v>
      </c>
      <c r="S224" s="3" t="s">
        <v>111</v>
      </c>
      <c r="T224" s="4">
        <v>44224</v>
      </c>
      <c r="U224" s="3" t="s">
        <v>90</v>
      </c>
      <c r="V224" s="3" t="s">
        <v>1653</v>
      </c>
      <c r="W224" s="3" t="s">
        <v>25</v>
      </c>
      <c r="X224" s="3" t="s">
        <v>18</v>
      </c>
      <c r="Y224" s="3" t="s">
        <v>92</v>
      </c>
      <c r="Z224" s="3" t="s">
        <v>93</v>
      </c>
      <c r="AA224" s="3"/>
      <c r="AB224" s="3" t="b">
        <v>1</v>
      </c>
      <c r="AC224" s="3">
        <v>44</v>
      </c>
      <c r="AD224" s="3">
        <v>5</v>
      </c>
    </row>
    <row r="225" spans="1:30" ht="150">
      <c r="A225" s="3">
        <v>127789</v>
      </c>
      <c r="B225" s="3">
        <v>113092</v>
      </c>
      <c r="C225" s="3">
        <v>5057978000</v>
      </c>
      <c r="D225" s="3">
        <v>406</v>
      </c>
      <c r="E225" s="3"/>
      <c r="F225" s="3">
        <v>11</v>
      </c>
      <c r="G225" s="3">
        <v>3</v>
      </c>
      <c r="H225" s="3" t="s">
        <v>2354</v>
      </c>
      <c r="I225" s="3" t="s">
        <v>2355</v>
      </c>
      <c r="J225" s="3" t="s">
        <v>80</v>
      </c>
      <c r="K225" s="3" t="s">
        <v>81</v>
      </c>
      <c r="L225" s="3">
        <v>87108</v>
      </c>
      <c r="M225" s="3" t="s">
        <v>2356</v>
      </c>
      <c r="N225" s="3"/>
      <c r="O225" s="3">
        <v>4214</v>
      </c>
      <c r="P225" s="3" t="s">
        <v>227</v>
      </c>
      <c r="Q225" s="3" t="s">
        <v>120</v>
      </c>
      <c r="R225" s="3" t="s">
        <v>87</v>
      </c>
      <c r="S225" s="3" t="s">
        <v>111</v>
      </c>
      <c r="T225" s="4">
        <v>44253</v>
      </c>
      <c r="U225" s="3" t="s">
        <v>90</v>
      </c>
      <c r="V225" s="3" t="s">
        <v>2358</v>
      </c>
      <c r="W225" s="3" t="s">
        <v>17</v>
      </c>
      <c r="X225" s="3" t="s">
        <v>18</v>
      </c>
      <c r="Y225" s="3" t="s">
        <v>92</v>
      </c>
      <c r="Z225" s="3" t="s">
        <v>93</v>
      </c>
      <c r="AA225" s="3"/>
      <c r="AB225" s="3" t="b">
        <v>0</v>
      </c>
      <c r="AC225" s="3">
        <v>44</v>
      </c>
      <c r="AD225" s="3">
        <v>5</v>
      </c>
    </row>
    <row r="226" spans="1:30" ht="150">
      <c r="A226" s="3">
        <v>123673</v>
      </c>
      <c r="B226" s="3">
        <v>96483</v>
      </c>
      <c r="C226" s="3">
        <v>5057969020</v>
      </c>
      <c r="D226" s="3">
        <v>406</v>
      </c>
      <c r="E226" s="3"/>
      <c r="F226" s="3">
        <v>11</v>
      </c>
      <c r="G226" s="3">
        <v>3</v>
      </c>
      <c r="H226" s="3" t="s">
        <v>311</v>
      </c>
      <c r="I226" s="3" t="s">
        <v>312</v>
      </c>
      <c r="J226" s="3" t="s">
        <v>80</v>
      </c>
      <c r="K226" s="3" t="s">
        <v>81</v>
      </c>
      <c r="L226" s="3">
        <v>87121</v>
      </c>
      <c r="M226" s="3" t="s">
        <v>314</v>
      </c>
      <c r="N226" s="3"/>
      <c r="O226" s="3">
        <v>131</v>
      </c>
      <c r="P226" s="3" t="s">
        <v>152</v>
      </c>
      <c r="Q226" s="3" t="s">
        <v>100</v>
      </c>
      <c r="R226" s="3" t="s">
        <v>153</v>
      </c>
      <c r="S226" s="3" t="s">
        <v>111</v>
      </c>
      <c r="T226" s="4">
        <v>44250</v>
      </c>
      <c r="U226" s="3" t="s">
        <v>90</v>
      </c>
      <c r="V226" s="3" t="s">
        <v>316</v>
      </c>
      <c r="W226" s="3" t="s">
        <v>17</v>
      </c>
      <c r="X226" s="3" t="s">
        <v>18</v>
      </c>
      <c r="Y226" s="3" t="s">
        <v>92</v>
      </c>
      <c r="Z226" s="3" t="s">
        <v>93</v>
      </c>
      <c r="AA226" s="3"/>
      <c r="AB226" s="3" t="b">
        <v>0</v>
      </c>
      <c r="AC226" s="3">
        <v>44</v>
      </c>
      <c r="AD226" s="3">
        <v>5</v>
      </c>
    </row>
    <row r="227" spans="1:30" ht="150">
      <c r="A227" s="3">
        <v>128368</v>
      </c>
      <c r="B227" s="3">
        <v>113537</v>
      </c>
      <c r="C227" s="3">
        <v>5053085644</v>
      </c>
      <c r="D227" s="3">
        <v>406</v>
      </c>
      <c r="E227" s="3"/>
      <c r="F227" s="3">
        <v>11</v>
      </c>
      <c r="G227" s="3">
        <v>3</v>
      </c>
      <c r="H227" s="3" t="s">
        <v>2182</v>
      </c>
      <c r="I227" s="3" t="s">
        <v>2183</v>
      </c>
      <c r="J227" s="3" t="s">
        <v>80</v>
      </c>
      <c r="K227" s="3" t="s">
        <v>81</v>
      </c>
      <c r="L227" s="3">
        <v>87105</v>
      </c>
      <c r="M227" s="3" t="s">
        <v>2184</v>
      </c>
      <c r="N227" s="3"/>
      <c r="O227" s="3">
        <v>6335</v>
      </c>
      <c r="P227" s="3" t="s">
        <v>227</v>
      </c>
      <c r="Q227" s="3" t="s">
        <v>120</v>
      </c>
      <c r="R227" s="3" t="s">
        <v>153</v>
      </c>
      <c r="S227" s="3" t="s">
        <v>111</v>
      </c>
      <c r="T227" s="4">
        <v>44210</v>
      </c>
      <c r="U227" s="3" t="s">
        <v>90</v>
      </c>
      <c r="V227" s="3" t="s">
        <v>2186</v>
      </c>
      <c r="W227" s="3" t="s">
        <v>17</v>
      </c>
      <c r="X227" s="3" t="s">
        <v>18</v>
      </c>
      <c r="Y227" s="3" t="s">
        <v>92</v>
      </c>
      <c r="Z227" s="3" t="s">
        <v>93</v>
      </c>
      <c r="AA227" s="3"/>
      <c r="AB227" s="3" t="b">
        <v>0</v>
      </c>
      <c r="AC227" s="3">
        <v>45</v>
      </c>
      <c r="AD227" s="3">
        <v>5</v>
      </c>
    </row>
    <row r="228" spans="1:30" ht="150">
      <c r="A228" s="3">
        <v>69276</v>
      </c>
      <c r="B228" s="3">
        <v>14096</v>
      </c>
      <c r="C228" s="3">
        <v>5052560564</v>
      </c>
      <c r="D228" s="3">
        <v>406</v>
      </c>
      <c r="E228" s="3"/>
      <c r="F228" s="3">
        <v>6</v>
      </c>
      <c r="G228" s="3">
        <v>2</v>
      </c>
      <c r="H228" s="3" t="s">
        <v>2380</v>
      </c>
      <c r="I228" s="3" t="s">
        <v>2381</v>
      </c>
      <c r="J228" s="3" t="s">
        <v>80</v>
      </c>
      <c r="K228" s="3" t="s">
        <v>81</v>
      </c>
      <c r="L228" s="3">
        <v>87108</v>
      </c>
      <c r="M228" s="3" t="s">
        <v>2380</v>
      </c>
      <c r="N228" s="3" t="s">
        <v>682</v>
      </c>
      <c r="O228" s="3">
        <v>4310</v>
      </c>
      <c r="P228" s="3" t="s">
        <v>227</v>
      </c>
      <c r="Q228" s="3" t="s">
        <v>120</v>
      </c>
      <c r="R228" s="3" t="s">
        <v>87</v>
      </c>
      <c r="S228" s="3" t="s">
        <v>111</v>
      </c>
      <c r="T228" s="4">
        <v>44211</v>
      </c>
      <c r="U228" s="3" t="s">
        <v>90</v>
      </c>
      <c r="V228" s="3" t="s">
        <v>3472</v>
      </c>
      <c r="W228" s="3" t="s">
        <v>29</v>
      </c>
      <c r="X228" s="3" t="s">
        <v>20</v>
      </c>
      <c r="Y228" s="3" t="s">
        <v>92</v>
      </c>
      <c r="Z228" s="3" t="s">
        <v>93</v>
      </c>
      <c r="AA228" s="3"/>
      <c r="AB228" s="3" t="b">
        <v>1</v>
      </c>
      <c r="AC228" s="3">
        <v>45</v>
      </c>
      <c r="AD228" s="3">
        <v>5</v>
      </c>
    </row>
    <row r="229" spans="1:30" ht="150">
      <c r="A229" s="3">
        <v>127564</v>
      </c>
      <c r="B229" s="3">
        <v>112979</v>
      </c>
      <c r="C229" s="3">
        <v>5053088974</v>
      </c>
      <c r="D229" s="3">
        <v>406</v>
      </c>
      <c r="E229" s="3"/>
      <c r="F229" s="3">
        <v>35</v>
      </c>
      <c r="G229" s="3">
        <v>3</v>
      </c>
      <c r="H229" s="3" t="s">
        <v>3477</v>
      </c>
      <c r="I229" s="3" t="s">
        <v>3478</v>
      </c>
      <c r="J229" s="3" t="s">
        <v>80</v>
      </c>
      <c r="K229" s="3" t="s">
        <v>81</v>
      </c>
      <c r="L229" s="3">
        <v>87114</v>
      </c>
      <c r="M229" s="3" t="s">
        <v>3479</v>
      </c>
      <c r="N229" s="3"/>
      <c r="O229" s="3">
        <v>10000</v>
      </c>
      <c r="P229" s="3" t="s">
        <v>772</v>
      </c>
      <c r="Q229" s="3" t="s">
        <v>100</v>
      </c>
      <c r="R229" s="3" t="s">
        <v>153</v>
      </c>
      <c r="S229" s="3" t="s">
        <v>111</v>
      </c>
      <c r="T229" s="4">
        <v>44216</v>
      </c>
      <c r="U229" s="3" t="s">
        <v>90</v>
      </c>
      <c r="V229" s="3" t="s">
        <v>3480</v>
      </c>
      <c r="W229" s="3" t="s">
        <v>25</v>
      </c>
      <c r="X229" s="3" t="s">
        <v>18</v>
      </c>
      <c r="Y229" s="3" t="s">
        <v>92</v>
      </c>
      <c r="Z229" s="3" t="s">
        <v>93</v>
      </c>
      <c r="AA229" s="3"/>
      <c r="AB229" s="3" t="b">
        <v>1</v>
      </c>
      <c r="AC229" s="3">
        <v>45</v>
      </c>
      <c r="AD229" s="3">
        <v>5</v>
      </c>
    </row>
    <row r="230" spans="1:30" ht="150">
      <c r="A230" s="3">
        <v>288</v>
      </c>
      <c r="B230" s="3">
        <v>21</v>
      </c>
      <c r="C230" s="3"/>
      <c r="D230" s="3">
        <v>606</v>
      </c>
      <c r="E230" s="3"/>
      <c r="F230" s="3">
        <v>11</v>
      </c>
      <c r="G230" s="3">
        <v>3</v>
      </c>
      <c r="H230" s="3" t="s">
        <v>2278</v>
      </c>
      <c r="I230" s="3" t="s">
        <v>2279</v>
      </c>
      <c r="J230" s="3" t="s">
        <v>80</v>
      </c>
      <c r="K230" s="3" t="s">
        <v>81</v>
      </c>
      <c r="L230" s="3">
        <v>87112</v>
      </c>
      <c r="M230" s="3" t="s">
        <v>1601</v>
      </c>
      <c r="N230" s="3" t="s">
        <v>2280</v>
      </c>
      <c r="O230" s="3">
        <v>5001</v>
      </c>
      <c r="P230" s="3" t="s">
        <v>99</v>
      </c>
      <c r="Q230" s="3" t="s">
        <v>100</v>
      </c>
      <c r="R230" s="3" t="s">
        <v>101</v>
      </c>
      <c r="S230" s="3" t="s">
        <v>102</v>
      </c>
      <c r="T230" s="4">
        <v>44138</v>
      </c>
      <c r="U230" s="3" t="s">
        <v>90</v>
      </c>
      <c r="V230" s="3" t="s">
        <v>2281</v>
      </c>
      <c r="W230" s="3" t="s">
        <v>17</v>
      </c>
      <c r="X230" s="3" t="s">
        <v>18</v>
      </c>
      <c r="Y230" s="3" t="s">
        <v>92</v>
      </c>
      <c r="Z230" s="3" t="s">
        <v>93</v>
      </c>
      <c r="AA230" s="3"/>
      <c r="AB230" s="3" t="b">
        <v>0</v>
      </c>
      <c r="AC230" s="3">
        <v>45</v>
      </c>
      <c r="AD230" s="3">
        <v>5</v>
      </c>
    </row>
    <row r="231" spans="1:30" ht="150">
      <c r="A231" s="3">
        <v>117224</v>
      </c>
      <c r="B231" s="3">
        <v>104752</v>
      </c>
      <c r="C231" s="3">
        <v>5052750828</v>
      </c>
      <c r="D231" s="3">
        <v>406</v>
      </c>
      <c r="E231" s="3"/>
      <c r="F231" s="3">
        <v>11</v>
      </c>
      <c r="G231" s="3">
        <v>3</v>
      </c>
      <c r="H231" s="3" t="s">
        <v>2556</v>
      </c>
      <c r="I231" s="3" t="s">
        <v>2557</v>
      </c>
      <c r="J231" s="3" t="s">
        <v>80</v>
      </c>
      <c r="K231" s="3" t="s">
        <v>81</v>
      </c>
      <c r="L231" s="3">
        <v>87109</v>
      </c>
      <c r="M231" s="3" t="s">
        <v>1007</v>
      </c>
      <c r="N231" s="3"/>
      <c r="O231" s="3">
        <v>7600</v>
      </c>
      <c r="P231" s="3" t="s">
        <v>362</v>
      </c>
      <c r="Q231" s="3" t="s">
        <v>175</v>
      </c>
      <c r="R231" s="3" t="s">
        <v>101</v>
      </c>
      <c r="S231" s="3" t="s">
        <v>111</v>
      </c>
      <c r="T231" s="4">
        <v>44265</v>
      </c>
      <c r="U231" s="3" t="s">
        <v>90</v>
      </c>
      <c r="V231" s="3" t="s">
        <v>2558</v>
      </c>
      <c r="W231" s="3" t="s">
        <v>17</v>
      </c>
      <c r="X231" s="3" t="s">
        <v>18</v>
      </c>
      <c r="Y231" s="3" t="s">
        <v>92</v>
      </c>
      <c r="Z231" s="3" t="s">
        <v>93</v>
      </c>
      <c r="AA231" s="3"/>
      <c r="AB231" s="3" t="b">
        <v>0</v>
      </c>
      <c r="AC231" s="3">
        <v>45</v>
      </c>
      <c r="AD231" s="3">
        <v>5</v>
      </c>
    </row>
    <row r="232" spans="1:30" ht="150">
      <c r="A232" s="3">
        <v>126942</v>
      </c>
      <c r="B232" s="3">
        <v>112601</v>
      </c>
      <c r="C232" s="3">
        <v>5058987001</v>
      </c>
      <c r="D232" s="3">
        <v>406</v>
      </c>
      <c r="E232" s="3"/>
      <c r="F232" s="3">
        <v>11</v>
      </c>
      <c r="G232" s="3">
        <v>3</v>
      </c>
      <c r="H232" s="3" t="s">
        <v>1148</v>
      </c>
      <c r="I232" s="3" t="s">
        <v>1149</v>
      </c>
      <c r="J232" s="3" t="s">
        <v>80</v>
      </c>
      <c r="K232" s="3" t="s">
        <v>81</v>
      </c>
      <c r="L232" s="3">
        <v>87114</v>
      </c>
      <c r="M232" s="3" t="s">
        <v>1150</v>
      </c>
      <c r="N232" s="3"/>
      <c r="O232" s="3">
        <v>10035</v>
      </c>
      <c r="P232" s="3" t="s">
        <v>1152</v>
      </c>
      <c r="Q232" s="3" t="s">
        <v>831</v>
      </c>
      <c r="R232" s="3" t="s">
        <v>153</v>
      </c>
      <c r="S232" s="3" t="s">
        <v>111</v>
      </c>
      <c r="T232" s="4">
        <v>44173</v>
      </c>
      <c r="U232" s="3" t="s">
        <v>90</v>
      </c>
      <c r="V232" s="3" t="s">
        <v>1153</v>
      </c>
      <c r="W232" s="3" t="s">
        <v>17</v>
      </c>
      <c r="X232" s="3" t="s">
        <v>18</v>
      </c>
      <c r="Y232" s="3" t="s">
        <v>92</v>
      </c>
      <c r="Z232" s="3" t="s">
        <v>93</v>
      </c>
      <c r="AA232" s="3"/>
      <c r="AB232" s="3" t="b">
        <v>0</v>
      </c>
      <c r="AC232" s="3">
        <v>46</v>
      </c>
      <c r="AD232" s="3">
        <v>5</v>
      </c>
    </row>
    <row r="233" spans="1:30" ht="150">
      <c r="A233" s="3">
        <v>117054</v>
      </c>
      <c r="B233" s="3">
        <v>104599</v>
      </c>
      <c r="C233" s="3">
        <v>5053638352</v>
      </c>
      <c r="D233" s="3">
        <v>406</v>
      </c>
      <c r="E233" s="3"/>
      <c r="F233" s="3">
        <v>35</v>
      </c>
      <c r="G233" s="3">
        <v>3</v>
      </c>
      <c r="H233" s="3" t="s">
        <v>3164</v>
      </c>
      <c r="I233" s="3" t="s">
        <v>3165</v>
      </c>
      <c r="J233" s="3" t="s">
        <v>80</v>
      </c>
      <c r="K233" s="3" t="s">
        <v>81</v>
      </c>
      <c r="L233" s="3">
        <v>87108</v>
      </c>
      <c r="M233" s="3" t="s">
        <v>3166</v>
      </c>
      <c r="N233" s="3"/>
      <c r="O233" s="3">
        <v>110</v>
      </c>
      <c r="P233" s="3" t="s">
        <v>1164</v>
      </c>
      <c r="Q233" s="3" t="s">
        <v>100</v>
      </c>
      <c r="R233" s="3" t="s">
        <v>87</v>
      </c>
      <c r="S233" s="3" t="s">
        <v>111</v>
      </c>
      <c r="T233" s="4">
        <v>44256</v>
      </c>
      <c r="U233" s="3" t="s">
        <v>90</v>
      </c>
      <c r="V233" s="3" t="s">
        <v>3167</v>
      </c>
      <c r="W233" s="3" t="s">
        <v>25</v>
      </c>
      <c r="X233" s="3" t="s">
        <v>18</v>
      </c>
      <c r="Y233" s="3" t="s">
        <v>92</v>
      </c>
      <c r="Z233" s="3" t="s">
        <v>93</v>
      </c>
      <c r="AA233" s="3"/>
      <c r="AB233" s="3" t="b">
        <v>1</v>
      </c>
      <c r="AC233" s="3">
        <v>46</v>
      </c>
      <c r="AD233" s="3">
        <v>5</v>
      </c>
    </row>
    <row r="234" spans="1:30" ht="150">
      <c r="A234" s="3">
        <v>116990</v>
      </c>
      <c r="B234" s="3">
        <v>104545</v>
      </c>
      <c r="C234" s="3">
        <v>5052682422</v>
      </c>
      <c r="D234" s="3">
        <v>406</v>
      </c>
      <c r="E234" s="3"/>
      <c r="F234" s="3">
        <v>35</v>
      </c>
      <c r="G234" s="3">
        <v>3</v>
      </c>
      <c r="H234" s="3" t="s">
        <v>124</v>
      </c>
      <c r="I234" s="3" t="s">
        <v>125</v>
      </c>
      <c r="J234" s="3" t="s">
        <v>80</v>
      </c>
      <c r="K234" s="3" t="s">
        <v>81</v>
      </c>
      <c r="L234" s="3">
        <v>87108</v>
      </c>
      <c r="M234" s="3" t="s">
        <v>124</v>
      </c>
      <c r="N234" s="3"/>
      <c r="O234" s="3">
        <v>5315</v>
      </c>
      <c r="P234" s="3" t="s">
        <v>110</v>
      </c>
      <c r="Q234" s="3" t="s">
        <v>100</v>
      </c>
      <c r="R234" s="3" t="s">
        <v>87</v>
      </c>
      <c r="S234" s="3" t="s">
        <v>111</v>
      </c>
      <c r="T234" s="4">
        <v>44201</v>
      </c>
      <c r="U234" s="3" t="s">
        <v>90</v>
      </c>
      <c r="V234" s="3" t="s">
        <v>1524</v>
      </c>
      <c r="W234" s="3" t="s">
        <v>25</v>
      </c>
      <c r="X234" s="3" t="s">
        <v>18</v>
      </c>
      <c r="Y234" s="3" t="s">
        <v>92</v>
      </c>
      <c r="Z234" s="3" t="s">
        <v>93</v>
      </c>
      <c r="AA234" s="3"/>
      <c r="AB234" s="3" t="b">
        <v>1</v>
      </c>
      <c r="AC234" s="3">
        <v>46</v>
      </c>
      <c r="AD234" s="3">
        <v>5</v>
      </c>
    </row>
    <row r="235" spans="1:30" ht="150">
      <c r="A235" s="3">
        <v>14985</v>
      </c>
      <c r="B235" s="3">
        <v>13562</v>
      </c>
      <c r="C235" s="3">
        <v>5058570050</v>
      </c>
      <c r="D235" s="3">
        <v>406</v>
      </c>
      <c r="E235" s="3"/>
      <c r="F235" s="3">
        <v>35</v>
      </c>
      <c r="G235" s="3">
        <v>3</v>
      </c>
      <c r="H235" s="3" t="s">
        <v>2598</v>
      </c>
      <c r="I235" s="3" t="s">
        <v>2599</v>
      </c>
      <c r="J235" s="3" t="s">
        <v>80</v>
      </c>
      <c r="K235" s="3" t="s">
        <v>81</v>
      </c>
      <c r="L235" s="3">
        <v>87109</v>
      </c>
      <c r="M235" s="3" t="s">
        <v>2600</v>
      </c>
      <c r="N235" s="3" t="s">
        <v>108</v>
      </c>
      <c r="O235" s="3">
        <v>7120</v>
      </c>
      <c r="P235" s="3" t="s">
        <v>166</v>
      </c>
      <c r="Q235" s="3" t="s">
        <v>100</v>
      </c>
      <c r="R235" s="3" t="s">
        <v>101</v>
      </c>
      <c r="S235" s="3" t="s">
        <v>111</v>
      </c>
      <c r="T235" s="4">
        <v>44146</v>
      </c>
      <c r="U235" s="3" t="s">
        <v>90</v>
      </c>
      <c r="V235" s="3" t="s">
        <v>2601</v>
      </c>
      <c r="W235" s="3" t="s">
        <v>25</v>
      </c>
      <c r="X235" s="3" t="s">
        <v>18</v>
      </c>
      <c r="Y235" s="3" t="s">
        <v>92</v>
      </c>
      <c r="Z235" s="3" t="s">
        <v>93</v>
      </c>
      <c r="AA235" s="3"/>
      <c r="AB235" s="3" t="b">
        <v>1</v>
      </c>
      <c r="AC235" s="3">
        <v>46</v>
      </c>
      <c r="AD235" s="3">
        <v>5</v>
      </c>
    </row>
    <row r="236" spans="1:30" ht="150">
      <c r="A236" s="3">
        <v>83906</v>
      </c>
      <c r="B236" s="3">
        <v>76426</v>
      </c>
      <c r="C236" s="3">
        <v>7703267022</v>
      </c>
      <c r="D236" s="3">
        <v>406</v>
      </c>
      <c r="E236" s="3"/>
      <c r="F236" s="3">
        <v>11</v>
      </c>
      <c r="G236" s="3">
        <v>3</v>
      </c>
      <c r="H236" s="3" t="s">
        <v>607</v>
      </c>
      <c r="I236" s="3" t="s">
        <v>608</v>
      </c>
      <c r="J236" s="3" t="s">
        <v>80</v>
      </c>
      <c r="K236" s="3" t="s">
        <v>81</v>
      </c>
      <c r="L236" s="3">
        <v>87106</v>
      </c>
      <c r="M236" s="3" t="s">
        <v>609</v>
      </c>
      <c r="N236" s="3" t="s">
        <v>108</v>
      </c>
      <c r="O236" s="3">
        <v>2250</v>
      </c>
      <c r="P236" s="3" t="s">
        <v>420</v>
      </c>
      <c r="Q236" s="3" t="s">
        <v>120</v>
      </c>
      <c r="R236" s="3" t="s">
        <v>87</v>
      </c>
      <c r="S236" s="3" t="s">
        <v>111</v>
      </c>
      <c r="T236" s="4">
        <v>44221</v>
      </c>
      <c r="U236" s="3" t="s">
        <v>90</v>
      </c>
      <c r="V236" s="3" t="s">
        <v>611</v>
      </c>
      <c r="W236" s="3" t="s">
        <v>17</v>
      </c>
      <c r="X236" s="3" t="s">
        <v>18</v>
      </c>
      <c r="Y236" s="3" t="s">
        <v>92</v>
      </c>
      <c r="Z236" s="3" t="s">
        <v>93</v>
      </c>
      <c r="AA236" s="3"/>
      <c r="AB236" s="3" t="b">
        <v>0</v>
      </c>
      <c r="AC236" s="3">
        <v>46</v>
      </c>
      <c r="AD236" s="3">
        <v>5</v>
      </c>
    </row>
    <row r="237" spans="1:30" ht="150">
      <c r="A237" s="3">
        <v>128384</v>
      </c>
      <c r="B237" s="3">
        <v>113553</v>
      </c>
      <c r="C237" s="3">
        <v>5058975933</v>
      </c>
      <c r="D237" s="3">
        <v>406</v>
      </c>
      <c r="E237" s="3"/>
      <c r="F237" s="3">
        <v>11</v>
      </c>
      <c r="G237" s="3">
        <v>3</v>
      </c>
      <c r="H237" s="3" t="s">
        <v>3079</v>
      </c>
      <c r="I237" s="3" t="s">
        <v>3080</v>
      </c>
      <c r="J237" s="3" t="s">
        <v>80</v>
      </c>
      <c r="K237" s="3" t="s">
        <v>81</v>
      </c>
      <c r="L237" s="3">
        <v>87114</v>
      </c>
      <c r="M237" s="3" t="s">
        <v>3081</v>
      </c>
      <c r="N237" s="3"/>
      <c r="O237" s="3">
        <v>10701</v>
      </c>
      <c r="P237" s="3" t="s">
        <v>1403</v>
      </c>
      <c r="Q237" s="3" t="s">
        <v>183</v>
      </c>
      <c r="R237" s="3" t="s">
        <v>153</v>
      </c>
      <c r="S237" s="3" t="s">
        <v>111</v>
      </c>
      <c r="T237" s="4">
        <v>44195</v>
      </c>
      <c r="U237" s="3" t="s">
        <v>90</v>
      </c>
      <c r="V237" s="3" t="s">
        <v>3082</v>
      </c>
      <c r="W237" s="3" t="s">
        <v>17</v>
      </c>
      <c r="X237" s="3" t="s">
        <v>18</v>
      </c>
      <c r="Y237" s="3" t="s">
        <v>92</v>
      </c>
      <c r="Z237" s="3" t="s">
        <v>93</v>
      </c>
      <c r="AA237" s="3"/>
      <c r="AB237" s="3" t="b">
        <v>0</v>
      </c>
      <c r="AC237" s="3">
        <v>47</v>
      </c>
      <c r="AD237" s="3">
        <v>5</v>
      </c>
    </row>
    <row r="238" spans="1:30" ht="150">
      <c r="A238" s="3">
        <v>124034</v>
      </c>
      <c r="B238" s="3">
        <v>110650</v>
      </c>
      <c r="C238" s="3">
        <v>5054507897</v>
      </c>
      <c r="D238" s="3">
        <v>406</v>
      </c>
      <c r="E238" s="3"/>
      <c r="F238" s="3">
        <v>11</v>
      </c>
      <c r="G238" s="3">
        <v>3</v>
      </c>
      <c r="H238" s="3" t="s">
        <v>3225</v>
      </c>
      <c r="I238" s="3" t="s">
        <v>3226</v>
      </c>
      <c r="J238" s="3" t="s">
        <v>80</v>
      </c>
      <c r="K238" s="3" t="s">
        <v>81</v>
      </c>
      <c r="L238" s="3">
        <v>87105</v>
      </c>
      <c r="M238" s="3" t="s">
        <v>3227</v>
      </c>
      <c r="N238" s="3"/>
      <c r="O238" s="3">
        <v>5500</v>
      </c>
      <c r="P238" s="3" t="s">
        <v>227</v>
      </c>
      <c r="Q238" s="3" t="s">
        <v>120</v>
      </c>
      <c r="R238" s="3" t="s">
        <v>220</v>
      </c>
      <c r="S238" s="3" t="s">
        <v>111</v>
      </c>
      <c r="T238" s="4">
        <v>44229</v>
      </c>
      <c r="U238" s="3" t="s">
        <v>90</v>
      </c>
      <c r="V238" s="3" t="s">
        <v>3228</v>
      </c>
      <c r="W238" s="3" t="s">
        <v>17</v>
      </c>
      <c r="X238" s="3" t="s">
        <v>18</v>
      </c>
      <c r="Y238" s="3" t="s">
        <v>92</v>
      </c>
      <c r="Z238" s="3" t="s">
        <v>93</v>
      </c>
      <c r="AA238" s="3"/>
      <c r="AB238" s="3" t="b">
        <v>0</v>
      </c>
      <c r="AC238" s="3">
        <v>47</v>
      </c>
      <c r="AD238" s="3">
        <v>5</v>
      </c>
    </row>
    <row r="239" spans="1:30" ht="150">
      <c r="A239" s="3">
        <v>128328</v>
      </c>
      <c r="B239" s="3">
        <v>113498</v>
      </c>
      <c r="C239" s="3">
        <v>5054809800</v>
      </c>
      <c r="D239" s="3">
        <v>406</v>
      </c>
      <c r="E239" s="3"/>
      <c r="F239" s="3">
        <v>11</v>
      </c>
      <c r="G239" s="3">
        <v>3</v>
      </c>
      <c r="H239" s="3" t="s">
        <v>196</v>
      </c>
      <c r="I239" s="3" t="s">
        <v>197</v>
      </c>
      <c r="J239" s="3" t="s">
        <v>80</v>
      </c>
      <c r="K239" s="3" t="s">
        <v>81</v>
      </c>
      <c r="L239" s="3">
        <v>87104</v>
      </c>
      <c r="M239" s="3" t="s">
        <v>196</v>
      </c>
      <c r="N239" s="3"/>
      <c r="O239" s="3">
        <v>1909</v>
      </c>
      <c r="P239" s="3" t="s">
        <v>200</v>
      </c>
      <c r="Q239" s="3" t="s">
        <v>120</v>
      </c>
      <c r="R239" s="3" t="s">
        <v>153</v>
      </c>
      <c r="S239" s="3" t="s">
        <v>111</v>
      </c>
      <c r="T239" s="4">
        <v>44249</v>
      </c>
      <c r="U239" s="3" t="s">
        <v>90</v>
      </c>
      <c r="V239" s="3" t="s">
        <v>202</v>
      </c>
      <c r="W239" s="3" t="s">
        <v>17</v>
      </c>
      <c r="X239" s="3" t="s">
        <v>18</v>
      </c>
      <c r="Y239" s="3" t="s">
        <v>92</v>
      </c>
      <c r="Z239" s="3" t="s">
        <v>93</v>
      </c>
      <c r="AA239" s="3"/>
      <c r="AB239" s="3" t="b">
        <v>0</v>
      </c>
      <c r="AC239" s="3">
        <v>47</v>
      </c>
      <c r="AD239" s="3">
        <v>5</v>
      </c>
    </row>
    <row r="240" spans="1:30" ht="150">
      <c r="A240" s="3">
        <v>74856</v>
      </c>
      <c r="B240" s="3">
        <v>68522</v>
      </c>
      <c r="C240" s="3">
        <v>5058993663</v>
      </c>
      <c r="D240" s="3">
        <v>406</v>
      </c>
      <c r="E240" s="3"/>
      <c r="F240" s="3">
        <v>11</v>
      </c>
      <c r="G240" s="3">
        <v>3</v>
      </c>
      <c r="H240" s="3" t="s">
        <v>2977</v>
      </c>
      <c r="I240" s="3" t="s">
        <v>2978</v>
      </c>
      <c r="J240" s="3" t="s">
        <v>80</v>
      </c>
      <c r="K240" s="3" t="s">
        <v>81</v>
      </c>
      <c r="L240" s="3">
        <v>87114</v>
      </c>
      <c r="M240" s="3" t="s">
        <v>1651</v>
      </c>
      <c r="N240" s="3"/>
      <c r="O240" s="3">
        <v>6551</v>
      </c>
      <c r="P240" s="3" t="s">
        <v>332</v>
      </c>
      <c r="Q240" s="3" t="s">
        <v>100</v>
      </c>
      <c r="R240" s="3" t="s">
        <v>153</v>
      </c>
      <c r="S240" s="3" t="s">
        <v>111</v>
      </c>
      <c r="T240" s="4">
        <v>44175</v>
      </c>
      <c r="U240" s="3" t="s">
        <v>90</v>
      </c>
      <c r="V240" s="3" t="s">
        <v>2980</v>
      </c>
      <c r="W240" s="3" t="s">
        <v>17</v>
      </c>
      <c r="X240" s="3" t="s">
        <v>18</v>
      </c>
      <c r="Y240" s="3" t="s">
        <v>92</v>
      </c>
      <c r="Z240" s="3" t="s">
        <v>93</v>
      </c>
      <c r="AA240" s="3"/>
      <c r="AB240" s="3" t="b">
        <v>0</v>
      </c>
      <c r="AC240" s="3">
        <v>47</v>
      </c>
      <c r="AD240" s="3">
        <v>5</v>
      </c>
    </row>
    <row r="241" spans="1:30" ht="150">
      <c r="A241" s="3">
        <v>127204</v>
      </c>
      <c r="B241" s="3">
        <v>112745</v>
      </c>
      <c r="C241" s="3">
        <v>6194906353</v>
      </c>
      <c r="D241" s="3">
        <v>406</v>
      </c>
      <c r="E241" s="3"/>
      <c r="F241" s="3">
        <v>11</v>
      </c>
      <c r="G241" s="3">
        <v>3</v>
      </c>
      <c r="H241" s="3" t="s">
        <v>826</v>
      </c>
      <c r="I241" s="3" t="s">
        <v>827</v>
      </c>
      <c r="J241" s="3" t="s">
        <v>80</v>
      </c>
      <c r="K241" s="3" t="s">
        <v>81</v>
      </c>
      <c r="L241" s="3">
        <v>87120</v>
      </c>
      <c r="M241" s="3" t="s">
        <v>828</v>
      </c>
      <c r="N241" s="3"/>
      <c r="O241" s="3">
        <v>6261</v>
      </c>
      <c r="P241" s="3" t="s">
        <v>830</v>
      </c>
      <c r="Q241" s="3" t="s">
        <v>831</v>
      </c>
      <c r="R241" s="3" t="s">
        <v>153</v>
      </c>
      <c r="S241" s="3" t="s">
        <v>111</v>
      </c>
      <c r="T241" s="4">
        <v>44251</v>
      </c>
      <c r="U241" s="3" t="s">
        <v>90</v>
      </c>
      <c r="V241" s="3" t="s">
        <v>832</v>
      </c>
      <c r="W241" s="3" t="s">
        <v>17</v>
      </c>
      <c r="X241" s="3" t="s">
        <v>18</v>
      </c>
      <c r="Y241" s="3" t="s">
        <v>92</v>
      </c>
      <c r="Z241" s="3" t="s">
        <v>93</v>
      </c>
      <c r="AA241" s="3"/>
      <c r="AB241" s="3" t="b">
        <v>0</v>
      </c>
      <c r="AC241" s="3">
        <v>47</v>
      </c>
      <c r="AD241" s="3">
        <v>5</v>
      </c>
    </row>
    <row r="242" spans="1:30" ht="150">
      <c r="A242" s="3">
        <v>127632</v>
      </c>
      <c r="B242" s="3">
        <v>113008</v>
      </c>
      <c r="C242" s="3">
        <v>5055543698</v>
      </c>
      <c r="D242" s="3">
        <v>406</v>
      </c>
      <c r="E242" s="3"/>
      <c r="F242" s="3">
        <v>11</v>
      </c>
      <c r="G242" s="3">
        <v>3</v>
      </c>
      <c r="H242" s="3" t="s">
        <v>2547</v>
      </c>
      <c r="I242" s="3" t="s">
        <v>2548</v>
      </c>
      <c r="J242" s="3" t="s">
        <v>80</v>
      </c>
      <c r="K242" s="3" t="s">
        <v>81</v>
      </c>
      <c r="L242" s="3">
        <v>87102</v>
      </c>
      <c r="M242" s="3" t="s">
        <v>2547</v>
      </c>
      <c r="N242" s="3"/>
      <c r="O242" s="3">
        <v>313</v>
      </c>
      <c r="P242" s="3" t="s">
        <v>227</v>
      </c>
      <c r="Q242" s="3" t="s">
        <v>120</v>
      </c>
      <c r="R242" s="3"/>
      <c r="S242" s="3" t="s">
        <v>111</v>
      </c>
      <c r="T242" s="4">
        <v>44218</v>
      </c>
      <c r="U242" s="3" t="s">
        <v>90</v>
      </c>
      <c r="V242" s="3" t="s">
        <v>2550</v>
      </c>
      <c r="W242" s="3" t="s">
        <v>17</v>
      </c>
      <c r="X242" s="3" t="s">
        <v>18</v>
      </c>
      <c r="Y242" s="3" t="s">
        <v>92</v>
      </c>
      <c r="Z242" s="3" t="s">
        <v>93</v>
      </c>
      <c r="AA242" s="3"/>
      <c r="AB242" s="3" t="b">
        <v>0</v>
      </c>
      <c r="AC242" s="3">
        <v>48</v>
      </c>
      <c r="AD242" s="3">
        <v>5</v>
      </c>
    </row>
    <row r="243" spans="1:30" ht="150">
      <c r="A243" s="3">
        <v>125678</v>
      </c>
      <c r="B243" s="3">
        <v>111923</v>
      </c>
      <c r="C243" s="3">
        <v>5052421718</v>
      </c>
      <c r="D243" s="3">
        <v>409</v>
      </c>
      <c r="E243" s="3"/>
      <c r="F243" s="3">
        <v>11</v>
      </c>
      <c r="G243" s="3">
        <v>3</v>
      </c>
      <c r="H243" s="3" t="s">
        <v>78</v>
      </c>
      <c r="I243" s="3" t="s">
        <v>79</v>
      </c>
      <c r="J243" s="3" t="s">
        <v>80</v>
      </c>
      <c r="K243" s="3" t="s">
        <v>81</v>
      </c>
      <c r="L243" s="3">
        <v>87106</v>
      </c>
      <c r="M243" s="3" t="s">
        <v>83</v>
      </c>
      <c r="N243" s="3"/>
      <c r="O243" s="3">
        <v>4801</v>
      </c>
      <c r="P243" s="3" t="s">
        <v>85</v>
      </c>
      <c r="Q243" s="3" t="s">
        <v>86</v>
      </c>
      <c r="R243" s="3" t="s">
        <v>87</v>
      </c>
      <c r="S243" s="3" t="s">
        <v>88</v>
      </c>
      <c r="T243" s="4">
        <v>44230</v>
      </c>
      <c r="U243" s="3" t="s">
        <v>90</v>
      </c>
      <c r="V243" s="3" t="s">
        <v>91</v>
      </c>
      <c r="W243" s="3" t="s">
        <v>17</v>
      </c>
      <c r="X243" s="3" t="s">
        <v>18</v>
      </c>
      <c r="Y243" s="3" t="s">
        <v>92</v>
      </c>
      <c r="Z243" s="3" t="s">
        <v>93</v>
      </c>
      <c r="AA243" s="3"/>
      <c r="AB243" s="3" t="b">
        <v>0</v>
      </c>
      <c r="AC243" s="3">
        <v>48</v>
      </c>
      <c r="AD243" s="3">
        <v>5</v>
      </c>
    </row>
    <row r="244" spans="1:30" ht="150">
      <c r="A244" s="3">
        <v>118846</v>
      </c>
      <c r="B244" s="3">
        <v>106145</v>
      </c>
      <c r="C244" s="3">
        <v>5058841147</v>
      </c>
      <c r="D244" s="3">
        <v>406</v>
      </c>
      <c r="E244" s="3"/>
      <c r="F244" s="3">
        <v>11</v>
      </c>
      <c r="G244" s="3">
        <v>3</v>
      </c>
      <c r="H244" s="3" t="s">
        <v>852</v>
      </c>
      <c r="I244" s="3" t="s">
        <v>853</v>
      </c>
      <c r="J244" s="3" t="s">
        <v>80</v>
      </c>
      <c r="K244" s="3" t="s">
        <v>81</v>
      </c>
      <c r="L244" s="3">
        <v>87109</v>
      </c>
      <c r="M244" s="3" t="s">
        <v>854</v>
      </c>
      <c r="N244" s="3"/>
      <c r="O244" s="3" t="s">
        <v>855</v>
      </c>
      <c r="P244" s="3" t="s">
        <v>289</v>
      </c>
      <c r="Q244" s="3" t="s">
        <v>100</v>
      </c>
      <c r="R244" s="3" t="s">
        <v>101</v>
      </c>
      <c r="S244" s="3" t="s">
        <v>111</v>
      </c>
      <c r="T244" s="4">
        <v>44202</v>
      </c>
      <c r="U244" s="3" t="s">
        <v>90</v>
      </c>
      <c r="V244" s="3" t="s">
        <v>856</v>
      </c>
      <c r="W244" s="3" t="s">
        <v>17</v>
      </c>
      <c r="X244" s="3" t="s">
        <v>18</v>
      </c>
      <c r="Y244" s="3" t="s">
        <v>92</v>
      </c>
      <c r="Z244" s="3" t="s">
        <v>93</v>
      </c>
      <c r="AA244" s="3"/>
      <c r="AB244" s="3" t="b">
        <v>0</v>
      </c>
      <c r="AC244" s="3">
        <v>48</v>
      </c>
      <c r="AD244" s="3">
        <v>5</v>
      </c>
    </row>
    <row r="245" spans="1:30" ht="150">
      <c r="A245" s="3">
        <v>126686</v>
      </c>
      <c r="B245" s="3">
        <v>112463</v>
      </c>
      <c r="C245" s="3">
        <v>5055085888</v>
      </c>
      <c r="D245" s="3">
        <v>607</v>
      </c>
      <c r="E245" s="3"/>
      <c r="F245" s="3">
        <v>35</v>
      </c>
      <c r="G245" s="3">
        <v>3</v>
      </c>
      <c r="H245" s="3" t="s">
        <v>334</v>
      </c>
      <c r="I245" s="3" t="s">
        <v>335</v>
      </c>
      <c r="J245" s="3" t="s">
        <v>80</v>
      </c>
      <c r="K245" s="3" t="s">
        <v>81</v>
      </c>
      <c r="L245" s="3" t="s">
        <v>336</v>
      </c>
      <c r="M245" s="3" t="s">
        <v>337</v>
      </c>
      <c r="N245" s="3"/>
      <c r="O245" s="3">
        <v>7720</v>
      </c>
      <c r="P245" s="3" t="s">
        <v>227</v>
      </c>
      <c r="Q245" s="3" t="s">
        <v>120</v>
      </c>
      <c r="R245" s="3" t="s">
        <v>87</v>
      </c>
      <c r="S245" s="3" t="s">
        <v>193</v>
      </c>
      <c r="T245" s="4">
        <v>44195</v>
      </c>
      <c r="U245" s="3" t="s">
        <v>90</v>
      </c>
      <c r="V245" s="3" t="s">
        <v>340</v>
      </c>
      <c r="W245" s="3" t="s">
        <v>25</v>
      </c>
      <c r="X245" s="3" t="s">
        <v>18</v>
      </c>
      <c r="Y245" s="3" t="s">
        <v>92</v>
      </c>
      <c r="Z245" s="3" t="s">
        <v>93</v>
      </c>
      <c r="AA245" s="3"/>
      <c r="AB245" s="3" t="b">
        <v>1</v>
      </c>
      <c r="AC245" s="3">
        <v>48</v>
      </c>
      <c r="AD245" s="3">
        <v>5</v>
      </c>
    </row>
    <row r="246" spans="1:30" ht="150">
      <c r="A246" s="3">
        <v>127962</v>
      </c>
      <c r="B246" s="3">
        <v>113187</v>
      </c>
      <c r="C246" s="3">
        <v>5053083869</v>
      </c>
      <c r="D246" s="3">
        <v>406</v>
      </c>
      <c r="E246" s="3"/>
      <c r="F246" s="3">
        <v>11</v>
      </c>
      <c r="G246" s="3">
        <v>3</v>
      </c>
      <c r="H246" s="3" t="s">
        <v>2037</v>
      </c>
      <c r="I246" s="3" t="s">
        <v>2038</v>
      </c>
      <c r="J246" s="3" t="s">
        <v>80</v>
      </c>
      <c r="K246" s="3" t="s">
        <v>81</v>
      </c>
      <c r="L246" s="3">
        <v>87107</v>
      </c>
      <c r="M246" s="3" t="s">
        <v>2039</v>
      </c>
      <c r="N246" s="3"/>
      <c r="O246" s="3">
        <v>4501</v>
      </c>
      <c r="P246" s="3" t="s">
        <v>219</v>
      </c>
      <c r="Q246" s="3" t="s">
        <v>175</v>
      </c>
      <c r="R246" s="3"/>
      <c r="S246" s="3" t="s">
        <v>111</v>
      </c>
      <c r="T246" s="4">
        <v>44244</v>
      </c>
      <c r="U246" s="3" t="s">
        <v>90</v>
      </c>
      <c r="V246" s="3" t="s">
        <v>2041</v>
      </c>
      <c r="W246" s="3" t="s">
        <v>17</v>
      </c>
      <c r="X246" s="3" t="s">
        <v>18</v>
      </c>
      <c r="Y246" s="3" t="s">
        <v>92</v>
      </c>
      <c r="Z246" s="3" t="s">
        <v>93</v>
      </c>
      <c r="AA246" s="3"/>
      <c r="AB246" s="3" t="b">
        <v>0</v>
      </c>
      <c r="AC246" s="3">
        <v>48</v>
      </c>
      <c r="AD246" s="3">
        <v>5</v>
      </c>
    </row>
    <row r="247" spans="1:30" ht="150">
      <c r="A247" s="3">
        <v>127775</v>
      </c>
      <c r="B247" s="3">
        <v>113087</v>
      </c>
      <c r="C247" s="3">
        <v>5053237272</v>
      </c>
      <c r="D247" s="3">
        <v>406</v>
      </c>
      <c r="E247" s="3"/>
      <c r="F247" s="3">
        <v>11</v>
      </c>
      <c r="G247" s="3">
        <v>3</v>
      </c>
      <c r="H247" s="3" t="s">
        <v>458</v>
      </c>
      <c r="I247" s="3" t="s">
        <v>459</v>
      </c>
      <c r="J247" s="3" t="s">
        <v>80</v>
      </c>
      <c r="K247" s="3" t="s">
        <v>81</v>
      </c>
      <c r="L247" s="3">
        <v>87111</v>
      </c>
      <c r="M247" s="3" t="s">
        <v>460</v>
      </c>
      <c r="N247" s="3"/>
      <c r="O247" s="3">
        <v>9500</v>
      </c>
      <c r="P247" s="3" t="s">
        <v>99</v>
      </c>
      <c r="Q247" s="3" t="s">
        <v>100</v>
      </c>
      <c r="R247" s="3" t="s">
        <v>101</v>
      </c>
      <c r="S247" s="3" t="s">
        <v>111</v>
      </c>
      <c r="T247" s="4">
        <v>44251</v>
      </c>
      <c r="U247" s="3" t="s">
        <v>90</v>
      </c>
      <c r="V247" s="3" t="s">
        <v>463</v>
      </c>
      <c r="W247" s="3" t="s">
        <v>17</v>
      </c>
      <c r="X247" s="3" t="s">
        <v>18</v>
      </c>
      <c r="Y247" s="3" t="s">
        <v>92</v>
      </c>
      <c r="Z247" s="3" t="s">
        <v>93</v>
      </c>
      <c r="AA247" s="3"/>
      <c r="AB247" s="3" t="b">
        <v>0</v>
      </c>
      <c r="AC247" s="3">
        <v>49</v>
      </c>
      <c r="AD247" s="3">
        <v>5</v>
      </c>
    </row>
    <row r="248" spans="1:30" ht="150">
      <c r="A248" s="3">
        <v>4719</v>
      </c>
      <c r="B248" s="3">
        <v>3935</v>
      </c>
      <c r="C248" s="3">
        <v>5053453014</v>
      </c>
      <c r="D248" s="3">
        <v>601</v>
      </c>
      <c r="E248" s="3"/>
      <c r="F248" s="3">
        <v>35</v>
      </c>
      <c r="G248" s="3">
        <v>3</v>
      </c>
      <c r="H248" s="3" t="s">
        <v>704</v>
      </c>
      <c r="I248" s="3" t="s">
        <v>705</v>
      </c>
      <c r="J248" s="3" t="s">
        <v>80</v>
      </c>
      <c r="K248" s="3" t="s">
        <v>81</v>
      </c>
      <c r="L248" s="3">
        <v>87107</v>
      </c>
      <c r="M248" s="3" t="s">
        <v>706</v>
      </c>
      <c r="N248" s="3" t="s">
        <v>707</v>
      </c>
      <c r="O248" s="3">
        <v>1130</v>
      </c>
      <c r="P248" s="3" t="s">
        <v>709</v>
      </c>
      <c r="Q248" s="3" t="s">
        <v>183</v>
      </c>
      <c r="R248" s="3" t="s">
        <v>153</v>
      </c>
      <c r="S248" s="3" t="s">
        <v>167</v>
      </c>
      <c r="T248" s="4">
        <v>44154</v>
      </c>
      <c r="U248" s="3" t="s">
        <v>90</v>
      </c>
      <c r="V248" s="3" t="s">
        <v>710</v>
      </c>
      <c r="W248" s="3" t="s">
        <v>25</v>
      </c>
      <c r="X248" s="3" t="s">
        <v>18</v>
      </c>
      <c r="Y248" s="3" t="s">
        <v>92</v>
      </c>
      <c r="Z248" s="3" t="s">
        <v>93</v>
      </c>
      <c r="AA248" s="3"/>
      <c r="AB248" s="3" t="b">
        <v>1</v>
      </c>
      <c r="AC248" s="3">
        <v>49</v>
      </c>
      <c r="AD248" s="3">
        <v>5</v>
      </c>
    </row>
    <row r="249" spans="1:30" ht="150">
      <c r="A249" s="3">
        <v>47760</v>
      </c>
      <c r="B249" s="3">
        <v>44953</v>
      </c>
      <c r="C249" s="3">
        <v>5058837615</v>
      </c>
      <c r="D249" s="3">
        <v>406</v>
      </c>
      <c r="E249" s="3"/>
      <c r="F249" s="3">
        <v>35</v>
      </c>
      <c r="G249" s="3">
        <v>3</v>
      </c>
      <c r="H249" s="3" t="s">
        <v>1531</v>
      </c>
      <c r="I249" s="3" t="s">
        <v>1532</v>
      </c>
      <c r="J249" s="3" t="s">
        <v>80</v>
      </c>
      <c r="K249" s="3" t="s">
        <v>81</v>
      </c>
      <c r="L249" s="3">
        <v>87109</v>
      </c>
      <c r="M249" s="3" t="s">
        <v>225</v>
      </c>
      <c r="N249" s="3" t="s">
        <v>108</v>
      </c>
      <c r="O249" s="3">
        <v>3806</v>
      </c>
      <c r="P249" s="3" t="s">
        <v>99</v>
      </c>
      <c r="Q249" s="3" t="s">
        <v>100</v>
      </c>
      <c r="R249" s="3" t="s">
        <v>101</v>
      </c>
      <c r="S249" s="3" t="s">
        <v>111</v>
      </c>
      <c r="T249" s="4">
        <v>44139</v>
      </c>
      <c r="U249" s="3" t="s">
        <v>90</v>
      </c>
      <c r="V249" s="3" t="s">
        <v>1534</v>
      </c>
      <c r="W249" s="3" t="s">
        <v>25</v>
      </c>
      <c r="X249" s="3" t="s">
        <v>18</v>
      </c>
      <c r="Y249" s="3" t="s">
        <v>92</v>
      </c>
      <c r="Z249" s="3" t="s">
        <v>93</v>
      </c>
      <c r="AA249" s="3"/>
      <c r="AB249" s="3" t="b">
        <v>1</v>
      </c>
      <c r="AC249" s="3">
        <v>49</v>
      </c>
      <c r="AD249" s="3">
        <v>5</v>
      </c>
    </row>
    <row r="250" spans="1:30" ht="150">
      <c r="A250" s="3">
        <v>115341</v>
      </c>
      <c r="B250" s="3">
        <v>103158</v>
      </c>
      <c r="C250" s="3"/>
      <c r="D250" s="3">
        <v>406</v>
      </c>
      <c r="E250" s="3"/>
      <c r="F250" s="3">
        <v>11</v>
      </c>
      <c r="G250" s="3">
        <v>3</v>
      </c>
      <c r="H250" s="3" t="s">
        <v>1416</v>
      </c>
      <c r="I250" s="3" t="s">
        <v>1417</v>
      </c>
      <c r="J250" s="3" t="s">
        <v>80</v>
      </c>
      <c r="K250" s="3" t="s">
        <v>81</v>
      </c>
      <c r="L250" s="3">
        <v>87111</v>
      </c>
      <c r="M250" s="3" t="s">
        <v>1418</v>
      </c>
      <c r="N250" s="3"/>
      <c r="O250" s="3">
        <v>5900</v>
      </c>
      <c r="P250" s="3" t="s">
        <v>144</v>
      </c>
      <c r="Q250" s="3" t="s">
        <v>175</v>
      </c>
      <c r="R250" s="3" t="s">
        <v>101</v>
      </c>
      <c r="S250" s="3" t="s">
        <v>111</v>
      </c>
      <c r="T250" s="4">
        <v>44249</v>
      </c>
      <c r="U250" s="3" t="s">
        <v>1420</v>
      </c>
      <c r="V250" s="3" t="s">
        <v>1421</v>
      </c>
      <c r="W250" s="3" t="s">
        <v>17</v>
      </c>
      <c r="X250" s="3" t="s">
        <v>18</v>
      </c>
      <c r="Y250" s="3" t="s">
        <v>92</v>
      </c>
      <c r="Z250" s="3" t="s">
        <v>93</v>
      </c>
      <c r="AA250" s="3"/>
      <c r="AB250" s="3" t="b">
        <v>0</v>
      </c>
      <c r="AC250" s="3">
        <v>49</v>
      </c>
      <c r="AD250" s="3">
        <v>5</v>
      </c>
    </row>
    <row r="251" spans="1:30" ht="150">
      <c r="A251" s="3">
        <v>107883</v>
      </c>
      <c r="B251" s="3">
        <v>96809</v>
      </c>
      <c r="C251" s="3">
        <v>5058902660</v>
      </c>
      <c r="D251" s="3">
        <v>406</v>
      </c>
      <c r="E251" s="3"/>
      <c r="F251" s="3">
        <v>11</v>
      </c>
      <c r="G251" s="3">
        <v>3</v>
      </c>
      <c r="H251" s="3" t="s">
        <v>3554</v>
      </c>
      <c r="I251" s="3" t="s">
        <v>3555</v>
      </c>
      <c r="J251" s="3" t="s">
        <v>80</v>
      </c>
      <c r="K251" s="3" t="s">
        <v>81</v>
      </c>
      <c r="L251" s="3">
        <v>87114</v>
      </c>
      <c r="M251" s="3" t="s">
        <v>3456</v>
      </c>
      <c r="N251" s="3"/>
      <c r="O251" s="3">
        <v>3550</v>
      </c>
      <c r="P251" s="3" t="s">
        <v>3556</v>
      </c>
      <c r="Q251" s="3"/>
      <c r="R251" s="3"/>
      <c r="S251" s="3" t="s">
        <v>111</v>
      </c>
      <c r="T251" s="4">
        <v>44137</v>
      </c>
      <c r="U251" s="3" t="s">
        <v>90</v>
      </c>
      <c r="V251" s="3" t="s">
        <v>3557</v>
      </c>
      <c r="W251" s="3" t="s">
        <v>17</v>
      </c>
      <c r="X251" s="3" t="s">
        <v>18</v>
      </c>
      <c r="Y251" s="3" t="s">
        <v>92</v>
      </c>
      <c r="Z251" s="3" t="s">
        <v>93</v>
      </c>
      <c r="AA251" s="3"/>
      <c r="AB251" s="3" t="b">
        <v>0</v>
      </c>
      <c r="AC251" s="3">
        <v>49</v>
      </c>
      <c r="AD251" s="3">
        <v>5</v>
      </c>
    </row>
    <row r="252" spans="1:30" ht="150">
      <c r="A252" s="3">
        <v>128051</v>
      </c>
      <c r="B252" s="3">
        <v>113257</v>
      </c>
      <c r="C252" s="3">
        <v>5057100096</v>
      </c>
      <c r="D252" s="3">
        <v>406</v>
      </c>
      <c r="E252" s="3"/>
      <c r="F252" s="3">
        <v>35</v>
      </c>
      <c r="G252" s="3">
        <v>3</v>
      </c>
      <c r="H252" s="3" t="s">
        <v>2508</v>
      </c>
      <c r="I252" s="3" t="s">
        <v>2509</v>
      </c>
      <c r="J252" s="3" t="s">
        <v>80</v>
      </c>
      <c r="K252" s="3" t="s">
        <v>81</v>
      </c>
      <c r="L252" s="3">
        <v>87113</v>
      </c>
      <c r="M252" s="3" t="s">
        <v>2508</v>
      </c>
      <c r="N252" s="3"/>
      <c r="O252" s="3">
        <v>5916</v>
      </c>
      <c r="P252" s="3" t="s">
        <v>1072</v>
      </c>
      <c r="Q252" s="3" t="s">
        <v>120</v>
      </c>
      <c r="R252" s="3" t="s">
        <v>101</v>
      </c>
      <c r="S252" s="3" t="s">
        <v>111</v>
      </c>
      <c r="T252" s="4">
        <v>44167</v>
      </c>
      <c r="U252" s="3" t="s">
        <v>90</v>
      </c>
      <c r="V252" s="3" t="s">
        <v>2511</v>
      </c>
      <c r="W252" s="3" t="s">
        <v>25</v>
      </c>
      <c r="X252" s="3" t="s">
        <v>18</v>
      </c>
      <c r="Y252" s="3" t="s">
        <v>92</v>
      </c>
      <c r="Z252" s="3" t="s">
        <v>93</v>
      </c>
      <c r="AA252" s="3"/>
      <c r="AB252" s="3" t="b">
        <v>1</v>
      </c>
      <c r="AC252" s="3">
        <v>50</v>
      </c>
      <c r="AD252" s="3">
        <v>5</v>
      </c>
    </row>
    <row r="253" spans="1:30" ht="150">
      <c r="A253" s="3">
        <v>104506</v>
      </c>
      <c r="B253" s="3">
        <v>93922</v>
      </c>
      <c r="C253" s="3">
        <v>5052982447</v>
      </c>
      <c r="D253" s="3">
        <v>601</v>
      </c>
      <c r="E253" s="3"/>
      <c r="F253" s="3">
        <v>11</v>
      </c>
      <c r="G253" s="3">
        <v>3</v>
      </c>
      <c r="H253" s="3" t="s">
        <v>1025</v>
      </c>
      <c r="I253" s="3" t="s">
        <v>1026</v>
      </c>
      <c r="J253" s="3" t="s">
        <v>80</v>
      </c>
      <c r="K253" s="3" t="s">
        <v>81</v>
      </c>
      <c r="L253" s="3">
        <v>87111</v>
      </c>
      <c r="M253" s="3" t="s">
        <v>1027</v>
      </c>
      <c r="N253" s="3"/>
      <c r="O253" s="3">
        <v>11201</v>
      </c>
      <c r="P253" s="3" t="s">
        <v>99</v>
      </c>
      <c r="Q253" s="3" t="s">
        <v>100</v>
      </c>
      <c r="R253" s="3" t="s">
        <v>101</v>
      </c>
      <c r="S253" s="3" t="s">
        <v>167</v>
      </c>
      <c r="T253" s="4">
        <v>44144</v>
      </c>
      <c r="U253" s="3" t="s">
        <v>90</v>
      </c>
      <c r="V253" s="3" t="s">
        <v>1440</v>
      </c>
      <c r="W253" s="3" t="s">
        <v>17</v>
      </c>
      <c r="X253" s="3" t="s">
        <v>18</v>
      </c>
      <c r="Y253" s="3" t="s">
        <v>92</v>
      </c>
      <c r="Z253" s="3" t="s">
        <v>93</v>
      </c>
      <c r="AA253" s="3"/>
      <c r="AB253" s="3" t="b">
        <v>0</v>
      </c>
      <c r="AC253" s="3">
        <v>50</v>
      </c>
      <c r="AD253" s="3">
        <v>5</v>
      </c>
    </row>
    <row r="254" spans="1:30" ht="150">
      <c r="A254" s="3">
        <v>50611</v>
      </c>
      <c r="B254" s="3">
        <v>47417</v>
      </c>
      <c r="C254" s="3">
        <v>5058581257</v>
      </c>
      <c r="D254" s="3">
        <v>606</v>
      </c>
      <c r="E254" s="3"/>
      <c r="F254" s="3">
        <v>35</v>
      </c>
      <c r="G254" s="3">
        <v>3</v>
      </c>
      <c r="H254" s="3" t="s">
        <v>284</v>
      </c>
      <c r="I254" s="3" t="s">
        <v>285</v>
      </c>
      <c r="J254" s="3" t="s">
        <v>80</v>
      </c>
      <c r="K254" s="3" t="s">
        <v>81</v>
      </c>
      <c r="L254" s="3">
        <v>87110</v>
      </c>
      <c r="M254" s="3" t="s">
        <v>284</v>
      </c>
      <c r="N254" s="3" t="s">
        <v>287</v>
      </c>
      <c r="O254" s="3">
        <v>1619</v>
      </c>
      <c r="P254" s="3" t="s">
        <v>289</v>
      </c>
      <c r="Q254" s="3"/>
      <c r="R254" s="3" t="s">
        <v>101</v>
      </c>
      <c r="S254" s="3" t="s">
        <v>102</v>
      </c>
      <c r="T254" s="4">
        <v>44270</v>
      </c>
      <c r="U254" s="3" t="s">
        <v>90</v>
      </c>
      <c r="V254" s="3" t="s">
        <v>291</v>
      </c>
      <c r="W254" s="3" t="s">
        <v>25</v>
      </c>
      <c r="X254" s="3" t="s">
        <v>18</v>
      </c>
      <c r="Y254" s="3" t="s">
        <v>92</v>
      </c>
      <c r="Z254" s="3" t="s">
        <v>93</v>
      </c>
      <c r="AA254" s="3"/>
      <c r="AB254" s="3" t="b">
        <v>1</v>
      </c>
      <c r="AC254" s="3">
        <v>50</v>
      </c>
      <c r="AD254" s="3">
        <v>5</v>
      </c>
    </row>
    <row r="255" spans="1:30" ht="150">
      <c r="A255" s="3">
        <v>104759</v>
      </c>
      <c r="B255" s="3">
        <v>86617</v>
      </c>
      <c r="C255" s="3">
        <v>5052666251</v>
      </c>
      <c r="D255" s="3">
        <v>406</v>
      </c>
      <c r="E255" s="3"/>
      <c r="F255" s="3">
        <v>11</v>
      </c>
      <c r="G255" s="3">
        <v>3</v>
      </c>
      <c r="H255" s="3" t="s">
        <v>2292</v>
      </c>
      <c r="I255" s="3" t="s">
        <v>2996</v>
      </c>
      <c r="J255" s="3" t="s">
        <v>80</v>
      </c>
      <c r="K255" s="3" t="s">
        <v>81</v>
      </c>
      <c r="L255" s="3">
        <v>87109</v>
      </c>
      <c r="M255" s="3" t="s">
        <v>2294</v>
      </c>
      <c r="N255" s="3"/>
      <c r="O255" s="3">
        <v>4411</v>
      </c>
      <c r="P255" s="3" t="s">
        <v>289</v>
      </c>
      <c r="Q255" s="3"/>
      <c r="R255" s="3" t="s">
        <v>101</v>
      </c>
      <c r="S255" s="3" t="s">
        <v>111</v>
      </c>
      <c r="T255" s="4">
        <v>44210</v>
      </c>
      <c r="U255" s="3" t="s">
        <v>90</v>
      </c>
      <c r="V255" s="3" t="s">
        <v>2998</v>
      </c>
      <c r="W255" s="3" t="s">
        <v>17</v>
      </c>
      <c r="X255" s="3" t="s">
        <v>18</v>
      </c>
      <c r="Y255" s="3" t="s">
        <v>92</v>
      </c>
      <c r="Z255" s="3" t="s">
        <v>93</v>
      </c>
      <c r="AA255" s="3"/>
      <c r="AB255" s="3" t="b">
        <v>0</v>
      </c>
      <c r="AC255" s="3">
        <v>50</v>
      </c>
      <c r="AD255" s="3">
        <v>5</v>
      </c>
    </row>
    <row r="256" spans="1:30" ht="150">
      <c r="A256" s="3">
        <v>31584</v>
      </c>
      <c r="B256" s="3">
        <v>29406</v>
      </c>
      <c r="C256" s="3">
        <v>5058840706</v>
      </c>
      <c r="D256" s="3">
        <v>406</v>
      </c>
      <c r="E256" s="3"/>
      <c r="F256" s="3">
        <v>11</v>
      </c>
      <c r="G256" s="3">
        <v>3</v>
      </c>
      <c r="H256" s="3" t="s">
        <v>721</v>
      </c>
      <c r="I256" s="3" t="s">
        <v>722</v>
      </c>
      <c r="J256" s="3" t="s">
        <v>80</v>
      </c>
      <c r="K256" s="3" t="s">
        <v>81</v>
      </c>
      <c r="L256" s="3">
        <v>87109</v>
      </c>
      <c r="M256" s="3" t="s">
        <v>723</v>
      </c>
      <c r="N256" s="3" t="s">
        <v>108</v>
      </c>
      <c r="O256" s="3">
        <v>6001</v>
      </c>
      <c r="P256" s="3" t="s">
        <v>289</v>
      </c>
      <c r="Q256" s="3" t="s">
        <v>100</v>
      </c>
      <c r="R256" s="3" t="s">
        <v>101</v>
      </c>
      <c r="S256" s="3" t="s">
        <v>111</v>
      </c>
      <c r="T256" s="4">
        <v>44140</v>
      </c>
      <c r="U256" s="3" t="s">
        <v>90</v>
      </c>
      <c r="V256" s="3" t="s">
        <v>725</v>
      </c>
      <c r="W256" s="3" t="s">
        <v>17</v>
      </c>
      <c r="X256" s="3" t="s">
        <v>18</v>
      </c>
      <c r="Y256" s="3" t="s">
        <v>92</v>
      </c>
      <c r="Z256" s="3" t="s">
        <v>93</v>
      </c>
      <c r="AA256" s="3"/>
      <c r="AB256" s="3" t="b">
        <v>0</v>
      </c>
      <c r="AC256" s="3">
        <v>50</v>
      </c>
      <c r="AD256" s="3">
        <v>5</v>
      </c>
    </row>
    <row r="257" spans="1:30" ht="150">
      <c r="A257" s="3">
        <v>128031</v>
      </c>
      <c r="B257" s="3">
        <v>113239</v>
      </c>
      <c r="C257" s="3"/>
      <c r="D257" s="3">
        <v>406</v>
      </c>
      <c r="E257" s="3"/>
      <c r="F257" s="3">
        <v>35</v>
      </c>
      <c r="G257" s="3">
        <v>3</v>
      </c>
      <c r="H257" s="3" t="s">
        <v>1662</v>
      </c>
      <c r="I257" s="3" t="s">
        <v>1663</v>
      </c>
      <c r="J257" s="3" t="s">
        <v>80</v>
      </c>
      <c r="K257" s="3" t="s">
        <v>81</v>
      </c>
      <c r="L257" s="3">
        <v>87111</v>
      </c>
      <c r="M257" s="3" t="s">
        <v>1662</v>
      </c>
      <c r="N257" s="3"/>
      <c r="O257" s="3">
        <v>3517</v>
      </c>
      <c r="P257" s="3" t="s">
        <v>166</v>
      </c>
      <c r="Q257" s="3" t="s">
        <v>100</v>
      </c>
      <c r="R257" s="3" t="s">
        <v>101</v>
      </c>
      <c r="S257" s="3" t="s">
        <v>111</v>
      </c>
      <c r="T257" s="4">
        <v>44194</v>
      </c>
      <c r="U257" s="3" t="s">
        <v>90</v>
      </c>
      <c r="V257" s="3" t="s">
        <v>1665</v>
      </c>
      <c r="W257" s="3" t="s">
        <v>25</v>
      </c>
      <c r="X257" s="3" t="s">
        <v>18</v>
      </c>
      <c r="Y257" s="3" t="s">
        <v>92</v>
      </c>
      <c r="Z257" s="3" t="s">
        <v>93</v>
      </c>
      <c r="AA257" s="3"/>
      <c r="AB257" s="3" t="b">
        <v>1</v>
      </c>
      <c r="AC257" s="3">
        <v>51</v>
      </c>
      <c r="AD257" s="3">
        <v>5</v>
      </c>
    </row>
    <row r="258" spans="1:30" ht="150">
      <c r="A258" s="3">
        <v>128386</v>
      </c>
      <c r="B258" s="3">
        <v>113555</v>
      </c>
      <c r="C258" s="3">
        <v>5052552555</v>
      </c>
      <c r="D258" s="3">
        <v>406</v>
      </c>
      <c r="E258" s="3"/>
      <c r="F258" s="3">
        <v>11</v>
      </c>
      <c r="G258" s="3">
        <v>3</v>
      </c>
      <c r="H258" s="3" t="s">
        <v>1577</v>
      </c>
      <c r="I258" s="3" t="s">
        <v>1578</v>
      </c>
      <c r="J258" s="3" t="s">
        <v>80</v>
      </c>
      <c r="K258" s="3" t="s">
        <v>81</v>
      </c>
      <c r="L258" s="3">
        <v>87102</v>
      </c>
      <c r="M258" s="3" t="s">
        <v>1577</v>
      </c>
      <c r="N258" s="3"/>
      <c r="O258" s="3">
        <v>1016</v>
      </c>
      <c r="P258" s="3" t="s">
        <v>281</v>
      </c>
      <c r="Q258" s="3" t="s">
        <v>100</v>
      </c>
      <c r="R258" s="3" t="s">
        <v>153</v>
      </c>
      <c r="S258" s="3" t="s">
        <v>111</v>
      </c>
      <c r="T258" s="4">
        <v>44165</v>
      </c>
      <c r="U258" s="3" t="s">
        <v>90</v>
      </c>
      <c r="V258" s="3" t="s">
        <v>1581</v>
      </c>
      <c r="W258" s="3" t="s">
        <v>17</v>
      </c>
      <c r="X258" s="3" t="s">
        <v>18</v>
      </c>
      <c r="Y258" s="3" t="s">
        <v>92</v>
      </c>
      <c r="Z258" s="3" t="s">
        <v>93</v>
      </c>
      <c r="AA258" s="3"/>
      <c r="AB258" s="3" t="b">
        <v>0</v>
      </c>
      <c r="AC258" s="3">
        <v>51</v>
      </c>
      <c r="AD258" s="3">
        <v>5</v>
      </c>
    </row>
    <row r="259" spans="1:30" ht="150">
      <c r="A259" s="3">
        <v>127923</v>
      </c>
      <c r="B259" s="3">
        <v>113163</v>
      </c>
      <c r="C259" s="3">
        <v>5053441177</v>
      </c>
      <c r="D259" s="3">
        <v>402</v>
      </c>
      <c r="E259" s="3"/>
      <c r="F259" s="3">
        <v>11</v>
      </c>
      <c r="G259" s="3">
        <v>3</v>
      </c>
      <c r="H259" s="3" t="s">
        <v>1271</v>
      </c>
      <c r="I259" s="3" t="s">
        <v>1272</v>
      </c>
      <c r="J259" s="3" t="s">
        <v>80</v>
      </c>
      <c r="K259" s="3" t="s">
        <v>81</v>
      </c>
      <c r="L259" s="3">
        <v>87107</v>
      </c>
      <c r="M259" s="3" t="s">
        <v>1273</v>
      </c>
      <c r="N259" s="3"/>
      <c r="O259" s="3">
        <v>5407</v>
      </c>
      <c r="P259" s="3" t="s">
        <v>219</v>
      </c>
      <c r="Q259" s="3" t="s">
        <v>175</v>
      </c>
      <c r="R259" s="3" t="s">
        <v>153</v>
      </c>
      <c r="S259" s="3" t="s">
        <v>221</v>
      </c>
      <c r="T259" s="4">
        <v>44230</v>
      </c>
      <c r="U259" s="3" t="s">
        <v>90</v>
      </c>
      <c r="V259" s="3" t="s">
        <v>1275</v>
      </c>
      <c r="W259" s="3" t="s">
        <v>17</v>
      </c>
      <c r="X259" s="3" t="s">
        <v>18</v>
      </c>
      <c r="Y259" s="3" t="s">
        <v>92</v>
      </c>
      <c r="Z259" s="3" t="s">
        <v>93</v>
      </c>
      <c r="AA259" s="3"/>
      <c r="AB259" s="3" t="b">
        <v>0</v>
      </c>
      <c r="AC259" s="3">
        <v>51</v>
      </c>
      <c r="AD259" s="3">
        <v>5</v>
      </c>
    </row>
    <row r="260" spans="1:30" ht="150">
      <c r="A260" s="3">
        <v>63438</v>
      </c>
      <c r="B260" s="3">
        <v>7736</v>
      </c>
      <c r="C260" s="3">
        <v>5053460135</v>
      </c>
      <c r="D260" s="3">
        <v>601</v>
      </c>
      <c r="E260" s="3"/>
      <c r="F260" s="3">
        <v>11</v>
      </c>
      <c r="G260" s="3">
        <v>3</v>
      </c>
      <c r="H260" s="3" t="s">
        <v>2137</v>
      </c>
      <c r="I260" s="3" t="s">
        <v>2138</v>
      </c>
      <c r="J260" s="3" t="s">
        <v>80</v>
      </c>
      <c r="K260" s="3" t="s">
        <v>81</v>
      </c>
      <c r="L260" s="3">
        <v>87113</v>
      </c>
      <c r="M260" s="3" t="s">
        <v>2139</v>
      </c>
      <c r="N260" s="3" t="s">
        <v>2140</v>
      </c>
      <c r="O260" s="3">
        <v>6100</v>
      </c>
      <c r="P260" s="3" t="s">
        <v>903</v>
      </c>
      <c r="Q260" s="3" t="s">
        <v>100</v>
      </c>
      <c r="R260" s="3" t="s">
        <v>101</v>
      </c>
      <c r="S260" s="3" t="s">
        <v>167</v>
      </c>
      <c r="T260" s="4">
        <v>44149</v>
      </c>
      <c r="U260" s="3" t="s">
        <v>90</v>
      </c>
      <c r="V260" s="3" t="s">
        <v>2142</v>
      </c>
      <c r="W260" s="3" t="s">
        <v>17</v>
      </c>
      <c r="X260" s="3" t="s">
        <v>18</v>
      </c>
      <c r="Y260" s="3" t="s">
        <v>92</v>
      </c>
      <c r="Z260" s="3" t="s">
        <v>93</v>
      </c>
      <c r="AA260" s="3"/>
      <c r="AB260" s="3" t="b">
        <v>0</v>
      </c>
      <c r="AC260" s="3">
        <v>51</v>
      </c>
      <c r="AD260" s="3">
        <v>5</v>
      </c>
    </row>
    <row r="261" spans="1:30" ht="150">
      <c r="A261" s="3">
        <v>15786</v>
      </c>
      <c r="B261" s="3">
        <v>14323</v>
      </c>
      <c r="C261" s="3">
        <v>5058228855</v>
      </c>
      <c r="D261" s="3">
        <v>406</v>
      </c>
      <c r="E261" s="3"/>
      <c r="F261" s="3">
        <v>35</v>
      </c>
      <c r="G261" s="3">
        <v>3</v>
      </c>
      <c r="H261" s="3" t="s">
        <v>774</v>
      </c>
      <c r="I261" s="3" t="s">
        <v>775</v>
      </c>
      <c r="J261" s="3" t="s">
        <v>80</v>
      </c>
      <c r="K261" s="3" t="s">
        <v>81</v>
      </c>
      <c r="L261" s="3">
        <v>87113</v>
      </c>
      <c r="M261" s="3" t="s">
        <v>776</v>
      </c>
      <c r="N261" s="3" t="s">
        <v>777</v>
      </c>
      <c r="O261" s="3">
        <v>8201</v>
      </c>
      <c r="P261" s="3" t="s">
        <v>135</v>
      </c>
      <c r="Q261" s="3" t="s">
        <v>136</v>
      </c>
      <c r="R261" s="3" t="s">
        <v>101</v>
      </c>
      <c r="S261" s="3" t="s">
        <v>111</v>
      </c>
      <c r="T261" s="4">
        <v>44137</v>
      </c>
      <c r="U261" s="3" t="s">
        <v>90</v>
      </c>
      <c r="V261" s="3" t="s">
        <v>3397</v>
      </c>
      <c r="W261" s="3" t="s">
        <v>25</v>
      </c>
      <c r="X261" s="3" t="s">
        <v>18</v>
      </c>
      <c r="Y261" s="3" t="s">
        <v>92</v>
      </c>
      <c r="Z261" s="3" t="s">
        <v>93</v>
      </c>
      <c r="AA261" s="3"/>
      <c r="AB261" s="3" t="b">
        <v>1</v>
      </c>
      <c r="AC261" s="3">
        <v>51</v>
      </c>
      <c r="AD261" s="3">
        <v>5</v>
      </c>
    </row>
    <row r="262" spans="1:30" ht="150">
      <c r="A262" s="3">
        <v>85140</v>
      </c>
      <c r="B262" s="3">
        <v>77446</v>
      </c>
      <c r="C262" s="3">
        <v>5057923454</v>
      </c>
      <c r="D262" s="3">
        <v>406</v>
      </c>
      <c r="E262" s="3"/>
      <c r="F262" s="3">
        <v>35</v>
      </c>
      <c r="G262" s="3">
        <v>3</v>
      </c>
      <c r="H262" s="3" t="s">
        <v>3322</v>
      </c>
      <c r="I262" s="3" t="s">
        <v>3323</v>
      </c>
      <c r="J262" s="3" t="s">
        <v>80</v>
      </c>
      <c r="K262" s="3" t="s">
        <v>81</v>
      </c>
      <c r="L262" s="3">
        <v>87114</v>
      </c>
      <c r="M262" s="3" t="s">
        <v>3324</v>
      </c>
      <c r="N262" s="3" t="s">
        <v>108</v>
      </c>
      <c r="O262" s="3">
        <v>10401</v>
      </c>
      <c r="P262" s="3" t="s">
        <v>1082</v>
      </c>
      <c r="Q262" s="3" t="s">
        <v>183</v>
      </c>
      <c r="R262" s="3" t="s">
        <v>101</v>
      </c>
      <c r="S262" s="3" t="s">
        <v>111</v>
      </c>
      <c r="T262" s="4">
        <v>44253</v>
      </c>
      <c r="U262" s="3" t="s">
        <v>90</v>
      </c>
      <c r="V262" s="3" t="s">
        <v>3325</v>
      </c>
      <c r="W262" s="3" t="s">
        <v>25</v>
      </c>
      <c r="X262" s="3" t="s">
        <v>18</v>
      </c>
      <c r="Y262" s="3" t="s">
        <v>92</v>
      </c>
      <c r="Z262" s="3" t="s">
        <v>93</v>
      </c>
      <c r="AA262" s="3"/>
      <c r="AB262" s="3" t="b">
        <v>1</v>
      </c>
      <c r="AC262" s="3">
        <v>52</v>
      </c>
      <c r="AD262" s="3">
        <v>5</v>
      </c>
    </row>
    <row r="263" spans="1:30" ht="150">
      <c r="A263" s="3">
        <v>128258</v>
      </c>
      <c r="B263" s="3">
        <v>113433</v>
      </c>
      <c r="C263" s="3">
        <v>5058988988</v>
      </c>
      <c r="D263" s="3">
        <v>406</v>
      </c>
      <c r="E263" s="3"/>
      <c r="F263" s="3">
        <v>11</v>
      </c>
      <c r="G263" s="3">
        <v>3</v>
      </c>
      <c r="H263" s="3" t="s">
        <v>2376</v>
      </c>
      <c r="I263" s="3" t="s">
        <v>2377</v>
      </c>
      <c r="J263" s="3" t="s">
        <v>80</v>
      </c>
      <c r="K263" s="3" t="s">
        <v>81</v>
      </c>
      <c r="L263" s="3">
        <v>87114</v>
      </c>
      <c r="M263" s="3" t="s">
        <v>2378</v>
      </c>
      <c r="N263" s="3"/>
      <c r="O263" s="3">
        <v>3801</v>
      </c>
      <c r="P263" s="3" t="s">
        <v>1092</v>
      </c>
      <c r="Q263" s="3" t="s">
        <v>183</v>
      </c>
      <c r="R263" s="3" t="s">
        <v>153</v>
      </c>
      <c r="S263" s="3" t="s">
        <v>111</v>
      </c>
      <c r="T263" s="4">
        <v>44246</v>
      </c>
      <c r="U263" s="3" t="s">
        <v>90</v>
      </c>
      <c r="V263" s="3" t="s">
        <v>2379</v>
      </c>
      <c r="W263" s="3" t="s">
        <v>17</v>
      </c>
      <c r="X263" s="3" t="s">
        <v>18</v>
      </c>
      <c r="Y263" s="3" t="s">
        <v>92</v>
      </c>
      <c r="Z263" s="3" t="s">
        <v>93</v>
      </c>
      <c r="AA263" s="3"/>
      <c r="AB263" s="3" t="b">
        <v>0</v>
      </c>
      <c r="AC263" s="3">
        <v>52</v>
      </c>
      <c r="AD263" s="3">
        <v>5</v>
      </c>
    </row>
    <row r="264" spans="1:30" ht="150">
      <c r="A264" s="3">
        <v>75683</v>
      </c>
      <c r="B264" s="3">
        <v>1272</v>
      </c>
      <c r="C264" s="3"/>
      <c r="D264" s="3">
        <v>601</v>
      </c>
      <c r="E264" s="3"/>
      <c r="F264" s="3">
        <v>11</v>
      </c>
      <c r="G264" s="3">
        <v>3</v>
      </c>
      <c r="H264" s="3" t="s">
        <v>468</v>
      </c>
      <c r="I264" s="3" t="s">
        <v>469</v>
      </c>
      <c r="J264" s="3" t="s">
        <v>80</v>
      </c>
      <c r="K264" s="3" t="s">
        <v>81</v>
      </c>
      <c r="L264" s="3">
        <v>87112</v>
      </c>
      <c r="M264" s="3" t="s">
        <v>470</v>
      </c>
      <c r="N264" s="3" t="s">
        <v>471</v>
      </c>
      <c r="O264" s="3">
        <v>2910</v>
      </c>
      <c r="P264" s="3" t="s">
        <v>473</v>
      </c>
      <c r="Q264" s="3" t="s">
        <v>100</v>
      </c>
      <c r="R264" s="3" t="s">
        <v>101</v>
      </c>
      <c r="S264" s="3" t="s">
        <v>167</v>
      </c>
      <c r="T264" s="4">
        <v>44144</v>
      </c>
      <c r="U264" s="3" t="s">
        <v>90</v>
      </c>
      <c r="V264" s="3" t="s">
        <v>1136</v>
      </c>
      <c r="W264" s="3" t="s">
        <v>17</v>
      </c>
      <c r="X264" s="3" t="s">
        <v>18</v>
      </c>
      <c r="Y264" s="3" t="s">
        <v>92</v>
      </c>
      <c r="Z264" s="3" t="s">
        <v>93</v>
      </c>
      <c r="AA264" s="3"/>
      <c r="AB264" s="3" t="b">
        <v>0</v>
      </c>
      <c r="AC264" s="3">
        <v>52</v>
      </c>
      <c r="AD264" s="3">
        <v>5</v>
      </c>
    </row>
    <row r="265" spans="1:30" ht="150">
      <c r="A265" s="3">
        <v>127317</v>
      </c>
      <c r="B265" s="3">
        <v>112827</v>
      </c>
      <c r="C265" s="3">
        <v>5058815151</v>
      </c>
      <c r="D265" s="3">
        <v>406</v>
      </c>
      <c r="E265" s="3"/>
      <c r="F265" s="3">
        <v>11</v>
      </c>
      <c r="G265" s="3">
        <v>3</v>
      </c>
      <c r="H265" s="3" t="s">
        <v>2534</v>
      </c>
      <c r="I265" s="3" t="s">
        <v>2535</v>
      </c>
      <c r="J265" s="3" t="s">
        <v>80</v>
      </c>
      <c r="K265" s="3" t="s">
        <v>81</v>
      </c>
      <c r="L265" s="3">
        <v>87107</v>
      </c>
      <c r="M265" s="3" t="s">
        <v>2536</v>
      </c>
      <c r="N265" s="3"/>
      <c r="O265" s="3">
        <v>2204</v>
      </c>
      <c r="P265" s="3" t="s">
        <v>301</v>
      </c>
      <c r="Q265" s="3" t="s">
        <v>100</v>
      </c>
      <c r="R265" s="3" t="s">
        <v>101</v>
      </c>
      <c r="S265" s="3" t="s">
        <v>111</v>
      </c>
      <c r="T265" s="4">
        <v>44231</v>
      </c>
      <c r="U265" s="3" t="s">
        <v>90</v>
      </c>
      <c r="V265" s="3" t="s">
        <v>2538</v>
      </c>
      <c r="W265" s="3" t="s">
        <v>17</v>
      </c>
      <c r="X265" s="3" t="s">
        <v>18</v>
      </c>
      <c r="Y265" s="3" t="s">
        <v>92</v>
      </c>
      <c r="Z265" s="3" t="s">
        <v>93</v>
      </c>
      <c r="AA265" s="3"/>
      <c r="AB265" s="3" t="b">
        <v>0</v>
      </c>
      <c r="AC265" s="3">
        <v>52</v>
      </c>
      <c r="AD265" s="3">
        <v>5</v>
      </c>
    </row>
    <row r="266" spans="1:30" ht="150">
      <c r="A266" s="3">
        <v>46926</v>
      </c>
      <c r="B266" s="3">
        <v>36280</v>
      </c>
      <c r="C266" s="3">
        <v>5052686611</v>
      </c>
      <c r="D266" s="3">
        <v>601</v>
      </c>
      <c r="E266" s="3"/>
      <c r="F266" s="3">
        <v>11</v>
      </c>
      <c r="G266" s="3">
        <v>3</v>
      </c>
      <c r="H266" s="3" t="s">
        <v>1015</v>
      </c>
      <c r="I266" s="3" t="s">
        <v>1016</v>
      </c>
      <c r="J266" s="3" t="s">
        <v>80</v>
      </c>
      <c r="K266" s="3" t="s">
        <v>81</v>
      </c>
      <c r="L266" s="3">
        <v>87108</v>
      </c>
      <c r="M266" s="3" t="s">
        <v>744</v>
      </c>
      <c r="N266" s="3" t="s">
        <v>1017</v>
      </c>
      <c r="O266" s="3">
        <v>301</v>
      </c>
      <c r="P266" s="3" t="s">
        <v>289</v>
      </c>
      <c r="Q266" s="3" t="s">
        <v>100</v>
      </c>
      <c r="R266" s="3" t="s">
        <v>87</v>
      </c>
      <c r="S266" s="3" t="s">
        <v>167</v>
      </c>
      <c r="T266" s="4">
        <v>44147</v>
      </c>
      <c r="U266" s="3" t="s">
        <v>90</v>
      </c>
      <c r="V266" s="3" t="s">
        <v>1019</v>
      </c>
      <c r="W266" s="3" t="s">
        <v>17</v>
      </c>
      <c r="X266" s="3" t="s">
        <v>18</v>
      </c>
      <c r="Y266" s="3" t="s">
        <v>92</v>
      </c>
      <c r="Z266" s="3" t="s">
        <v>93</v>
      </c>
      <c r="AA266" s="3"/>
      <c r="AB266" s="3" t="b">
        <v>0</v>
      </c>
      <c r="AC266" s="3">
        <v>52</v>
      </c>
      <c r="AD266" s="3">
        <v>5</v>
      </c>
    </row>
    <row r="267" spans="1:30" ht="150">
      <c r="A267" s="3">
        <v>120897</v>
      </c>
      <c r="B267" s="3">
        <v>107887</v>
      </c>
      <c r="C267" s="3">
        <v>5058990850</v>
      </c>
      <c r="D267" s="3">
        <v>406</v>
      </c>
      <c r="E267" s="3"/>
      <c r="F267" s="3">
        <v>11</v>
      </c>
      <c r="G267" s="3">
        <v>3</v>
      </c>
      <c r="H267" s="3" t="s">
        <v>2195</v>
      </c>
      <c r="I267" s="3" t="s">
        <v>2209</v>
      </c>
      <c r="J267" s="3" t="s">
        <v>80</v>
      </c>
      <c r="K267" s="3" t="s">
        <v>81</v>
      </c>
      <c r="L267" s="3">
        <v>87114</v>
      </c>
      <c r="M267" s="3" t="s">
        <v>2197</v>
      </c>
      <c r="N267" s="3"/>
      <c r="O267" s="3">
        <v>3400</v>
      </c>
      <c r="P267" s="3" t="s">
        <v>1223</v>
      </c>
      <c r="Q267" s="3"/>
      <c r="R267" s="3" t="s">
        <v>153</v>
      </c>
      <c r="S267" s="3" t="s">
        <v>111</v>
      </c>
      <c r="T267" s="4">
        <v>44223</v>
      </c>
      <c r="U267" s="3" t="s">
        <v>90</v>
      </c>
      <c r="V267" s="3" t="s">
        <v>2210</v>
      </c>
      <c r="W267" s="3" t="s">
        <v>17</v>
      </c>
      <c r="X267" s="3" t="s">
        <v>18</v>
      </c>
      <c r="Y267" s="3" t="s">
        <v>92</v>
      </c>
      <c r="Z267" s="3" t="s">
        <v>93</v>
      </c>
      <c r="AA267" s="3"/>
      <c r="AB267" s="3" t="b">
        <v>0</v>
      </c>
      <c r="AC267" s="3">
        <v>53</v>
      </c>
      <c r="AD267" s="3">
        <v>5</v>
      </c>
    </row>
    <row r="268" spans="1:30" ht="150">
      <c r="A268" s="3">
        <v>113933</v>
      </c>
      <c r="B268" s="3">
        <v>101948</v>
      </c>
      <c r="C268" s="3">
        <v>5052174300</v>
      </c>
      <c r="D268" s="3">
        <v>1002</v>
      </c>
      <c r="E268" s="3"/>
      <c r="F268" s="3">
        <v>11</v>
      </c>
      <c r="G268" s="3">
        <v>3</v>
      </c>
      <c r="H268" s="3" t="s">
        <v>726</v>
      </c>
      <c r="I268" s="3" t="s">
        <v>727</v>
      </c>
      <c r="J268" s="3" t="s">
        <v>80</v>
      </c>
      <c r="K268" s="3" t="s">
        <v>81</v>
      </c>
      <c r="L268" s="3">
        <v>87121</v>
      </c>
      <c r="M268" s="3" t="s">
        <v>728</v>
      </c>
      <c r="N268" s="3"/>
      <c r="O268" s="3">
        <v>10605</v>
      </c>
      <c r="P268" s="3" t="s">
        <v>227</v>
      </c>
      <c r="Q268" s="3" t="s">
        <v>120</v>
      </c>
      <c r="R268" s="3" t="s">
        <v>153</v>
      </c>
      <c r="S268" s="3" t="s">
        <v>432</v>
      </c>
      <c r="T268" s="4">
        <v>44140</v>
      </c>
      <c r="U268" s="3" t="s">
        <v>90</v>
      </c>
      <c r="V268" s="3" t="s">
        <v>730</v>
      </c>
      <c r="W268" s="3" t="s">
        <v>17</v>
      </c>
      <c r="X268" s="3" t="s">
        <v>18</v>
      </c>
      <c r="Y268" s="3" t="s">
        <v>92</v>
      </c>
      <c r="Z268" s="3" t="s">
        <v>93</v>
      </c>
      <c r="AA268" s="3"/>
      <c r="AB268" s="3" t="b">
        <v>0</v>
      </c>
      <c r="AC268" s="3">
        <v>53</v>
      </c>
      <c r="AD268" s="3">
        <v>5</v>
      </c>
    </row>
    <row r="269" spans="1:30" ht="150">
      <c r="A269" s="3">
        <v>4603</v>
      </c>
      <c r="B269" s="3">
        <v>3827</v>
      </c>
      <c r="C269" s="3"/>
      <c r="D269" s="3">
        <v>402</v>
      </c>
      <c r="E269" s="3"/>
      <c r="F269" s="3">
        <v>35</v>
      </c>
      <c r="G269" s="3">
        <v>3</v>
      </c>
      <c r="H269" s="3" t="s">
        <v>2705</v>
      </c>
      <c r="I269" s="3" t="s">
        <v>2706</v>
      </c>
      <c r="J269" s="3" t="s">
        <v>80</v>
      </c>
      <c r="K269" s="3" t="s">
        <v>81</v>
      </c>
      <c r="L269" s="3">
        <v>87109</v>
      </c>
      <c r="M269" s="3" t="s">
        <v>2121</v>
      </c>
      <c r="N269" s="3" t="s">
        <v>2122</v>
      </c>
      <c r="O269" s="3">
        <v>5701</v>
      </c>
      <c r="P269" s="3" t="s">
        <v>2708</v>
      </c>
      <c r="Q269" s="3" t="s">
        <v>183</v>
      </c>
      <c r="R269" s="3" t="s">
        <v>101</v>
      </c>
      <c r="S269" s="3" t="s">
        <v>221</v>
      </c>
      <c r="T269" s="4">
        <v>44176</v>
      </c>
      <c r="U269" s="3" t="s">
        <v>90</v>
      </c>
      <c r="V269" s="3" t="s">
        <v>2709</v>
      </c>
      <c r="W269" s="3" t="s">
        <v>25</v>
      </c>
      <c r="X269" s="3" t="s">
        <v>18</v>
      </c>
      <c r="Y269" s="3" t="s">
        <v>92</v>
      </c>
      <c r="Z269" s="3" t="s">
        <v>93</v>
      </c>
      <c r="AA269" s="3"/>
      <c r="AB269" s="3" t="b">
        <v>1</v>
      </c>
      <c r="AC269" s="3">
        <v>53</v>
      </c>
      <c r="AD269" s="3">
        <v>5</v>
      </c>
    </row>
    <row r="270" spans="1:30" ht="150">
      <c r="A270" s="3">
        <v>107883</v>
      </c>
      <c r="B270" s="3">
        <v>96809</v>
      </c>
      <c r="C270" s="3">
        <v>5058902660</v>
      </c>
      <c r="D270" s="3">
        <v>406</v>
      </c>
      <c r="E270" s="3"/>
      <c r="F270" s="3">
        <v>11</v>
      </c>
      <c r="G270" s="3">
        <v>3</v>
      </c>
      <c r="H270" s="3" t="s">
        <v>3554</v>
      </c>
      <c r="I270" s="3" t="s">
        <v>3555</v>
      </c>
      <c r="J270" s="3" t="s">
        <v>80</v>
      </c>
      <c r="K270" s="3" t="s">
        <v>81</v>
      </c>
      <c r="L270" s="3">
        <v>87114</v>
      </c>
      <c r="M270" s="3" t="s">
        <v>3456</v>
      </c>
      <c r="N270" s="3"/>
      <c r="O270" s="3">
        <v>3550</v>
      </c>
      <c r="P270" s="3" t="s">
        <v>3556</v>
      </c>
      <c r="Q270" s="3"/>
      <c r="R270" s="3"/>
      <c r="S270" s="3" t="s">
        <v>111</v>
      </c>
      <c r="T270" s="4">
        <v>44137</v>
      </c>
      <c r="U270" s="3" t="s">
        <v>90</v>
      </c>
      <c r="V270" s="3" t="s">
        <v>3557</v>
      </c>
      <c r="W270" s="3" t="s">
        <v>17</v>
      </c>
      <c r="X270" s="3" t="s">
        <v>18</v>
      </c>
      <c r="Y270" s="3" t="s">
        <v>92</v>
      </c>
      <c r="Z270" s="3" t="s">
        <v>93</v>
      </c>
      <c r="AA270" s="3"/>
      <c r="AB270" s="3" t="b">
        <v>0</v>
      </c>
      <c r="AC270" s="3">
        <v>53</v>
      </c>
      <c r="AD270" s="3">
        <v>5</v>
      </c>
    </row>
    <row r="271" spans="1:30" ht="150">
      <c r="A271" s="3">
        <v>128407</v>
      </c>
      <c r="B271" s="3">
        <v>113574</v>
      </c>
      <c r="C271" s="3">
        <v>5053053499</v>
      </c>
      <c r="D271" s="3">
        <v>606</v>
      </c>
      <c r="E271" s="3"/>
      <c r="F271" s="3">
        <v>11</v>
      </c>
      <c r="G271" s="3">
        <v>3</v>
      </c>
      <c r="H271" s="3" t="s">
        <v>277</v>
      </c>
      <c r="I271" s="3" t="s">
        <v>3204</v>
      </c>
      <c r="J271" s="3" t="s">
        <v>80</v>
      </c>
      <c r="K271" s="3" t="s">
        <v>81</v>
      </c>
      <c r="L271" s="3">
        <v>87109</v>
      </c>
      <c r="M271" s="3" t="s">
        <v>3205</v>
      </c>
      <c r="N271" s="3"/>
      <c r="O271" s="3">
        <v>5001</v>
      </c>
      <c r="P271" s="3" t="s">
        <v>99</v>
      </c>
      <c r="Q271" s="3" t="s">
        <v>100</v>
      </c>
      <c r="R271" s="3" t="s">
        <v>101</v>
      </c>
      <c r="S271" s="3" t="s">
        <v>102</v>
      </c>
      <c r="T271" s="4">
        <v>44209</v>
      </c>
      <c r="U271" s="3" t="s">
        <v>90</v>
      </c>
      <c r="V271" s="3" t="s">
        <v>3206</v>
      </c>
      <c r="W271" s="3" t="s">
        <v>17</v>
      </c>
      <c r="X271" s="3" t="s">
        <v>18</v>
      </c>
      <c r="Y271" s="3" t="s">
        <v>92</v>
      </c>
      <c r="Z271" s="3" t="s">
        <v>93</v>
      </c>
      <c r="AA271" s="3"/>
      <c r="AB271" s="3" t="b">
        <v>0</v>
      </c>
      <c r="AC271" s="3">
        <v>53</v>
      </c>
      <c r="AD271" s="3">
        <v>5</v>
      </c>
    </row>
    <row r="272" spans="1:30" ht="150">
      <c r="A272" s="3">
        <v>103601</v>
      </c>
      <c r="B272" s="3">
        <v>69406</v>
      </c>
      <c r="C272" s="3">
        <v>5055084368</v>
      </c>
      <c r="D272" s="3">
        <v>501</v>
      </c>
      <c r="E272" s="3"/>
      <c r="F272" s="3">
        <v>11</v>
      </c>
      <c r="G272" s="3">
        <v>3</v>
      </c>
      <c r="H272" s="3" t="s">
        <v>2056</v>
      </c>
      <c r="I272" s="3" t="s">
        <v>2057</v>
      </c>
      <c r="J272" s="3" t="s">
        <v>80</v>
      </c>
      <c r="K272" s="3" t="s">
        <v>81</v>
      </c>
      <c r="L272" s="3">
        <v>87114</v>
      </c>
      <c r="M272" s="3" t="s">
        <v>2058</v>
      </c>
      <c r="N272" s="3"/>
      <c r="O272" s="3">
        <v>5740</v>
      </c>
      <c r="P272" s="3" t="s">
        <v>2059</v>
      </c>
      <c r="Q272" s="3" t="s">
        <v>183</v>
      </c>
      <c r="R272" s="3" t="s">
        <v>153</v>
      </c>
      <c r="S272" s="3" t="s">
        <v>779</v>
      </c>
      <c r="T272" s="4">
        <v>44222</v>
      </c>
      <c r="U272" s="3" t="s">
        <v>90</v>
      </c>
      <c r="V272" s="3" t="s">
        <v>2060</v>
      </c>
      <c r="W272" s="3" t="s">
        <v>17</v>
      </c>
      <c r="X272" s="3" t="s">
        <v>18</v>
      </c>
      <c r="Y272" s="3" t="s">
        <v>92</v>
      </c>
      <c r="Z272" s="3" t="s">
        <v>93</v>
      </c>
      <c r="AA272" s="3"/>
      <c r="AB272" s="3" t="b">
        <v>0</v>
      </c>
      <c r="AC272" s="3">
        <v>54</v>
      </c>
      <c r="AD272" s="3">
        <v>5</v>
      </c>
    </row>
    <row r="273" spans="1:30" ht="150">
      <c r="A273" s="3">
        <v>128006</v>
      </c>
      <c r="B273" s="3">
        <v>113220</v>
      </c>
      <c r="C273" s="3">
        <v>5053455746</v>
      </c>
      <c r="D273" s="3">
        <v>406</v>
      </c>
      <c r="E273" s="3"/>
      <c r="F273" s="3">
        <v>11</v>
      </c>
      <c r="G273" s="3">
        <v>3</v>
      </c>
      <c r="H273" s="3" t="s">
        <v>423</v>
      </c>
      <c r="I273" s="3" t="s">
        <v>3445</v>
      </c>
      <c r="J273" s="3" t="s">
        <v>80</v>
      </c>
      <c r="K273" s="3" t="s">
        <v>81</v>
      </c>
      <c r="L273" s="3">
        <v>87107</v>
      </c>
      <c r="M273" s="3" t="s">
        <v>425</v>
      </c>
      <c r="N273" s="3"/>
      <c r="O273" s="3">
        <v>3601</v>
      </c>
      <c r="P273" s="3" t="s">
        <v>219</v>
      </c>
      <c r="Q273" s="3" t="s">
        <v>175</v>
      </c>
      <c r="R273" s="3" t="s">
        <v>153</v>
      </c>
      <c r="S273" s="3" t="s">
        <v>111</v>
      </c>
      <c r="T273" s="4">
        <v>44257</v>
      </c>
      <c r="U273" s="3" t="s">
        <v>90</v>
      </c>
      <c r="V273" s="3" t="s">
        <v>3446</v>
      </c>
      <c r="W273" s="3" t="s">
        <v>17</v>
      </c>
      <c r="X273" s="3" t="s">
        <v>18</v>
      </c>
      <c r="Y273" s="3" t="s">
        <v>92</v>
      </c>
      <c r="Z273" s="3" t="s">
        <v>93</v>
      </c>
      <c r="AA273" s="3"/>
      <c r="AB273" s="3" t="b">
        <v>0</v>
      </c>
      <c r="AC273" s="3">
        <v>54</v>
      </c>
      <c r="AD273" s="3">
        <v>5</v>
      </c>
    </row>
    <row r="274" spans="1:30" ht="150">
      <c r="A274" s="3">
        <v>44430</v>
      </c>
      <c r="B274" s="3">
        <v>41979</v>
      </c>
      <c r="C274" s="3">
        <v>5053448282</v>
      </c>
      <c r="D274" s="3">
        <v>406</v>
      </c>
      <c r="E274" s="3"/>
      <c r="F274" s="3">
        <v>35</v>
      </c>
      <c r="G274" s="3">
        <v>3</v>
      </c>
      <c r="H274" s="3" t="s">
        <v>2710</v>
      </c>
      <c r="I274" s="3" t="s">
        <v>2711</v>
      </c>
      <c r="J274" s="3" t="s">
        <v>80</v>
      </c>
      <c r="K274" s="3" t="s">
        <v>81</v>
      </c>
      <c r="L274" s="3">
        <v>87109</v>
      </c>
      <c r="M274" s="3" t="s">
        <v>2710</v>
      </c>
      <c r="N274" s="3" t="s">
        <v>108</v>
      </c>
      <c r="O274" s="3">
        <v>4440</v>
      </c>
      <c r="P274" s="3" t="s">
        <v>529</v>
      </c>
      <c r="Q274" s="3"/>
      <c r="R274" s="3" t="s">
        <v>101</v>
      </c>
      <c r="S274" s="3" t="s">
        <v>111</v>
      </c>
      <c r="T274" s="4">
        <v>44231</v>
      </c>
      <c r="U274" s="3" t="s">
        <v>90</v>
      </c>
      <c r="V274" s="3" t="s">
        <v>2713</v>
      </c>
      <c r="W274" s="3" t="s">
        <v>25</v>
      </c>
      <c r="X274" s="3" t="s">
        <v>18</v>
      </c>
      <c r="Y274" s="3" t="s">
        <v>92</v>
      </c>
      <c r="Z274" s="3" t="s">
        <v>93</v>
      </c>
      <c r="AA274" s="3"/>
      <c r="AB274" s="3" t="b">
        <v>1</v>
      </c>
      <c r="AC274" s="3">
        <v>54</v>
      </c>
      <c r="AD274" s="3">
        <v>5</v>
      </c>
    </row>
    <row r="275" spans="1:30" ht="150">
      <c r="A275" s="3">
        <v>3066</v>
      </c>
      <c r="B275" s="3">
        <v>1272</v>
      </c>
      <c r="C275" s="3">
        <v>5058838706</v>
      </c>
      <c r="D275" s="3">
        <v>601</v>
      </c>
      <c r="E275" s="3"/>
      <c r="F275" s="3">
        <v>11</v>
      </c>
      <c r="G275" s="3">
        <v>3</v>
      </c>
      <c r="H275" s="3" t="s">
        <v>3160</v>
      </c>
      <c r="I275" s="3" t="s">
        <v>3161</v>
      </c>
      <c r="J275" s="3" t="s">
        <v>80</v>
      </c>
      <c r="K275" s="3" t="s">
        <v>81</v>
      </c>
      <c r="L275" s="3">
        <v>87108</v>
      </c>
      <c r="M275" s="3" t="s">
        <v>470</v>
      </c>
      <c r="N275" s="3" t="s">
        <v>759</v>
      </c>
      <c r="O275" s="3">
        <v>4950</v>
      </c>
      <c r="P275" s="3" t="s">
        <v>99</v>
      </c>
      <c r="Q275" s="3" t="s">
        <v>100</v>
      </c>
      <c r="R275" s="3" t="s">
        <v>101</v>
      </c>
      <c r="S275" s="3" t="s">
        <v>167</v>
      </c>
      <c r="T275" s="4">
        <v>44141</v>
      </c>
      <c r="U275" s="3" t="s">
        <v>90</v>
      </c>
      <c r="V275" s="3" t="s">
        <v>3163</v>
      </c>
      <c r="W275" s="3" t="s">
        <v>17</v>
      </c>
      <c r="X275" s="3" t="s">
        <v>18</v>
      </c>
      <c r="Y275" s="3" t="s">
        <v>92</v>
      </c>
      <c r="Z275" s="3" t="s">
        <v>93</v>
      </c>
      <c r="AA275" s="3"/>
      <c r="AB275" s="3" t="b">
        <v>0</v>
      </c>
      <c r="AC275" s="3">
        <v>54</v>
      </c>
      <c r="AD275" s="3">
        <v>5</v>
      </c>
    </row>
    <row r="276" spans="1:30" ht="150">
      <c r="A276" s="3">
        <v>128076</v>
      </c>
      <c r="B276" s="3">
        <v>113278</v>
      </c>
      <c r="C276" s="3">
        <v>9097254137</v>
      </c>
      <c r="D276" s="3">
        <v>406</v>
      </c>
      <c r="E276" s="3"/>
      <c r="F276" s="3">
        <v>11</v>
      </c>
      <c r="G276" s="3">
        <v>3</v>
      </c>
      <c r="H276" s="3" t="s">
        <v>2211</v>
      </c>
      <c r="I276" s="3" t="s">
        <v>2212</v>
      </c>
      <c r="J276" s="3" t="s">
        <v>80</v>
      </c>
      <c r="K276" s="3" t="s">
        <v>81</v>
      </c>
      <c r="L276" s="3">
        <v>87106</v>
      </c>
      <c r="M276" s="3" t="s">
        <v>2213</v>
      </c>
      <c r="N276" s="3"/>
      <c r="O276" s="3">
        <v>2300</v>
      </c>
      <c r="P276" s="3" t="s">
        <v>227</v>
      </c>
      <c r="Q276" s="3" t="s">
        <v>120</v>
      </c>
      <c r="R276" s="3" t="s">
        <v>220</v>
      </c>
      <c r="S276" s="3" t="s">
        <v>111</v>
      </c>
      <c r="T276" s="4">
        <v>44182</v>
      </c>
      <c r="U276" s="3" t="s">
        <v>90</v>
      </c>
      <c r="V276" s="3" t="s">
        <v>2214</v>
      </c>
      <c r="W276" s="3" t="s">
        <v>17</v>
      </c>
      <c r="X276" s="3" t="s">
        <v>18</v>
      </c>
      <c r="Y276" s="3" t="s">
        <v>92</v>
      </c>
      <c r="Z276" s="3" t="s">
        <v>93</v>
      </c>
      <c r="AA276" s="3"/>
      <c r="AB276" s="3" t="b">
        <v>0</v>
      </c>
      <c r="AC276" s="3">
        <v>54</v>
      </c>
      <c r="AD276" s="3">
        <v>5</v>
      </c>
    </row>
    <row r="277" spans="1:30" ht="150">
      <c r="A277" s="3">
        <v>128230</v>
      </c>
      <c r="B277" s="3">
        <v>113407</v>
      </c>
      <c r="C277" s="3">
        <v>5058311616</v>
      </c>
      <c r="D277" s="3">
        <v>406</v>
      </c>
      <c r="E277" s="3"/>
      <c r="F277" s="3">
        <v>11</v>
      </c>
      <c r="G277" s="3">
        <v>3</v>
      </c>
      <c r="H277" s="3" t="s">
        <v>916</v>
      </c>
      <c r="I277" s="3" t="s">
        <v>917</v>
      </c>
      <c r="J277" s="3" t="s">
        <v>80</v>
      </c>
      <c r="K277" s="3" t="s">
        <v>81</v>
      </c>
      <c r="L277" s="3">
        <v>87120</v>
      </c>
      <c r="M277" s="3" t="s">
        <v>918</v>
      </c>
      <c r="N277" s="3"/>
      <c r="O277" s="3">
        <v>1800</v>
      </c>
      <c r="P277" s="3" t="s">
        <v>838</v>
      </c>
      <c r="Q277" s="3" t="s">
        <v>100</v>
      </c>
      <c r="R277" s="3" t="s">
        <v>153</v>
      </c>
      <c r="S277" s="3" t="s">
        <v>111</v>
      </c>
      <c r="T277" s="4">
        <v>44195</v>
      </c>
      <c r="U277" s="3" t="s">
        <v>90</v>
      </c>
      <c r="V277" s="3" t="s">
        <v>920</v>
      </c>
      <c r="W277" s="3" t="s">
        <v>17</v>
      </c>
      <c r="X277" s="3" t="s">
        <v>18</v>
      </c>
      <c r="Y277" s="3" t="s">
        <v>92</v>
      </c>
      <c r="Z277" s="3" t="s">
        <v>93</v>
      </c>
      <c r="AA277" s="3"/>
      <c r="AB277" s="3" t="b">
        <v>0</v>
      </c>
      <c r="AC277" s="3">
        <v>55</v>
      </c>
      <c r="AD277" s="3">
        <v>5</v>
      </c>
    </row>
    <row r="278" spans="1:30" ht="150">
      <c r="A278" s="3">
        <v>117221</v>
      </c>
      <c r="B278" s="3">
        <v>104754</v>
      </c>
      <c r="C278" s="3">
        <v>5052750828</v>
      </c>
      <c r="D278" s="3">
        <v>406</v>
      </c>
      <c r="E278" s="3"/>
      <c r="F278" s="3">
        <v>35</v>
      </c>
      <c r="G278" s="3">
        <v>3</v>
      </c>
      <c r="H278" s="3" t="s">
        <v>2010</v>
      </c>
      <c r="I278" s="3" t="s">
        <v>2011</v>
      </c>
      <c r="J278" s="3" t="s">
        <v>80</v>
      </c>
      <c r="K278" s="3" t="s">
        <v>81</v>
      </c>
      <c r="L278" s="3">
        <v>87123</v>
      </c>
      <c r="M278" s="3" t="s">
        <v>1007</v>
      </c>
      <c r="N278" s="3"/>
      <c r="O278" s="3">
        <v>425</v>
      </c>
      <c r="P278" s="3" t="s">
        <v>144</v>
      </c>
      <c r="Q278" s="3" t="s">
        <v>100</v>
      </c>
      <c r="R278" s="3" t="s">
        <v>101</v>
      </c>
      <c r="S278" s="3" t="s">
        <v>111</v>
      </c>
      <c r="T278" s="4">
        <v>44172</v>
      </c>
      <c r="U278" s="3" t="s">
        <v>90</v>
      </c>
      <c r="V278" s="3" t="s">
        <v>2013</v>
      </c>
      <c r="W278" s="3" t="s">
        <v>25</v>
      </c>
      <c r="X278" s="3" t="s">
        <v>18</v>
      </c>
      <c r="Y278" s="3" t="s">
        <v>92</v>
      </c>
      <c r="Z278" s="3" t="s">
        <v>93</v>
      </c>
      <c r="AA278" s="3"/>
      <c r="AB278" s="3" t="b">
        <v>1</v>
      </c>
      <c r="AC278" s="3">
        <v>55</v>
      </c>
      <c r="AD278" s="3">
        <v>5</v>
      </c>
    </row>
    <row r="279" spans="1:30" ht="150">
      <c r="A279" s="3">
        <v>126625</v>
      </c>
      <c r="B279" s="3">
        <v>112429</v>
      </c>
      <c r="C279" s="3">
        <v>5053554694</v>
      </c>
      <c r="D279" s="3">
        <v>406</v>
      </c>
      <c r="E279" s="3"/>
      <c r="F279" s="3">
        <v>35</v>
      </c>
      <c r="G279" s="3">
        <v>3</v>
      </c>
      <c r="H279" s="3" t="s">
        <v>156</v>
      </c>
      <c r="I279" s="3" t="s">
        <v>157</v>
      </c>
      <c r="J279" s="3" t="s">
        <v>80</v>
      </c>
      <c r="K279" s="3" t="s">
        <v>81</v>
      </c>
      <c r="L279" s="3">
        <v>87120</v>
      </c>
      <c r="M279" s="3" t="s">
        <v>158</v>
      </c>
      <c r="N279" s="3"/>
      <c r="O279" s="3">
        <v>4021</v>
      </c>
      <c r="P279" s="3" t="s">
        <v>152</v>
      </c>
      <c r="Q279" s="3" t="s">
        <v>100</v>
      </c>
      <c r="R279" s="3" t="s">
        <v>153</v>
      </c>
      <c r="S279" s="3" t="s">
        <v>111</v>
      </c>
      <c r="T279" s="4">
        <v>44173</v>
      </c>
      <c r="U279" s="3" t="s">
        <v>90</v>
      </c>
      <c r="V279" s="3" t="s">
        <v>161</v>
      </c>
      <c r="W279" s="3" t="s">
        <v>25</v>
      </c>
      <c r="X279" s="3" t="s">
        <v>18</v>
      </c>
      <c r="Y279" s="3" t="s">
        <v>92</v>
      </c>
      <c r="Z279" s="3" t="s">
        <v>93</v>
      </c>
      <c r="AA279" s="3"/>
      <c r="AB279" s="3" t="b">
        <v>1</v>
      </c>
      <c r="AC279" s="3">
        <v>55</v>
      </c>
      <c r="AD279" s="3">
        <v>5</v>
      </c>
    </row>
    <row r="280" spans="1:30" ht="150">
      <c r="A280" s="3">
        <v>128054</v>
      </c>
      <c r="B280" s="3">
        <v>113260</v>
      </c>
      <c r="C280" s="3">
        <v>5058331333</v>
      </c>
      <c r="D280" s="3">
        <v>608</v>
      </c>
      <c r="E280" s="3"/>
      <c r="F280" s="3">
        <v>11</v>
      </c>
      <c r="G280" s="3">
        <v>3</v>
      </c>
      <c r="H280" s="3" t="s">
        <v>934</v>
      </c>
      <c r="I280" s="3" t="s">
        <v>935</v>
      </c>
      <c r="J280" s="3" t="s">
        <v>80</v>
      </c>
      <c r="K280" s="3" t="s">
        <v>81</v>
      </c>
      <c r="L280" s="3">
        <v>87121</v>
      </c>
      <c r="M280" s="3" t="s">
        <v>936</v>
      </c>
      <c r="N280" s="3"/>
      <c r="O280" s="3">
        <v>9601</v>
      </c>
      <c r="P280" s="3" t="s">
        <v>938</v>
      </c>
      <c r="Q280" s="3" t="s">
        <v>183</v>
      </c>
      <c r="R280" s="3" t="s">
        <v>220</v>
      </c>
      <c r="S280" s="3" t="s">
        <v>583</v>
      </c>
      <c r="T280" s="4">
        <v>44145</v>
      </c>
      <c r="U280" s="3" t="s">
        <v>90</v>
      </c>
      <c r="V280" s="3" t="s">
        <v>939</v>
      </c>
      <c r="W280" s="3" t="s">
        <v>17</v>
      </c>
      <c r="X280" s="3" t="s">
        <v>18</v>
      </c>
      <c r="Y280" s="3" t="s">
        <v>92</v>
      </c>
      <c r="Z280" s="3" t="s">
        <v>93</v>
      </c>
      <c r="AA280" s="3"/>
      <c r="AB280" s="3" t="b">
        <v>0</v>
      </c>
      <c r="AC280" s="3">
        <v>55</v>
      </c>
      <c r="AD280" s="3">
        <v>5</v>
      </c>
    </row>
    <row r="281" spans="1:30" ht="150">
      <c r="A281" s="3">
        <v>125524</v>
      </c>
      <c r="B281" s="3">
        <v>111832</v>
      </c>
      <c r="C281" s="3">
        <v>5059087779</v>
      </c>
      <c r="D281" s="3">
        <v>406</v>
      </c>
      <c r="E281" s="3"/>
      <c r="F281" s="3">
        <v>11</v>
      </c>
      <c r="G281" s="3">
        <v>3</v>
      </c>
      <c r="H281" s="3" t="s">
        <v>3506</v>
      </c>
      <c r="I281" s="3" t="s">
        <v>3507</v>
      </c>
      <c r="J281" s="3" t="s">
        <v>80</v>
      </c>
      <c r="K281" s="3" t="s">
        <v>81</v>
      </c>
      <c r="L281" s="3">
        <v>87102</v>
      </c>
      <c r="M281" s="3" t="s">
        <v>3508</v>
      </c>
      <c r="N281" s="3"/>
      <c r="O281" s="3">
        <v>315</v>
      </c>
      <c r="P281" s="3" t="s">
        <v>980</v>
      </c>
      <c r="Q281" s="3"/>
      <c r="R281" s="3" t="s">
        <v>220</v>
      </c>
      <c r="S281" s="3" t="s">
        <v>111</v>
      </c>
      <c r="T281" s="4">
        <v>44181</v>
      </c>
      <c r="U281" s="3" t="s">
        <v>90</v>
      </c>
      <c r="V281" s="3" t="s">
        <v>3509</v>
      </c>
      <c r="W281" s="3" t="s">
        <v>17</v>
      </c>
      <c r="X281" s="3" t="s">
        <v>18</v>
      </c>
      <c r="Y281" s="3" t="s">
        <v>92</v>
      </c>
      <c r="Z281" s="3" t="s">
        <v>93</v>
      </c>
      <c r="AA281" s="3"/>
      <c r="AB281" s="3" t="b">
        <v>0</v>
      </c>
      <c r="AC281" s="3">
        <v>55</v>
      </c>
      <c r="AD281" s="3">
        <v>5</v>
      </c>
    </row>
    <row r="282" spans="1:30" ht="150">
      <c r="A282" s="3">
        <v>91499</v>
      </c>
      <c r="B282" s="3">
        <v>78660</v>
      </c>
      <c r="C282" s="3">
        <v>4017651500</v>
      </c>
      <c r="D282" s="3">
        <v>606</v>
      </c>
      <c r="E282" s="3"/>
      <c r="F282" s="3">
        <v>11</v>
      </c>
      <c r="G282" s="3">
        <v>3</v>
      </c>
      <c r="H282" s="3" t="s">
        <v>667</v>
      </c>
      <c r="I282" s="3" t="s">
        <v>668</v>
      </c>
      <c r="J282" s="3" t="s">
        <v>80</v>
      </c>
      <c r="K282" s="3" t="s">
        <v>81</v>
      </c>
      <c r="L282" s="3">
        <v>87121</v>
      </c>
      <c r="M282" s="3" t="s">
        <v>669</v>
      </c>
      <c r="N282" s="3"/>
      <c r="O282" s="3">
        <v>7900</v>
      </c>
      <c r="P282" s="3" t="s">
        <v>227</v>
      </c>
      <c r="Q282" s="3" t="s">
        <v>120</v>
      </c>
      <c r="R282" s="3" t="s">
        <v>220</v>
      </c>
      <c r="S282" s="3" t="s">
        <v>102</v>
      </c>
      <c r="T282" s="4">
        <v>44167</v>
      </c>
      <c r="U282" s="3" t="s">
        <v>90</v>
      </c>
      <c r="V282" s="3" t="s">
        <v>671</v>
      </c>
      <c r="W282" s="3" t="s">
        <v>17</v>
      </c>
      <c r="X282" s="3" t="s">
        <v>18</v>
      </c>
      <c r="Y282" s="3" t="s">
        <v>92</v>
      </c>
      <c r="Z282" s="3" t="s">
        <v>93</v>
      </c>
      <c r="AA282" s="3"/>
      <c r="AB282" s="3" t="b">
        <v>0</v>
      </c>
      <c r="AC282" s="3">
        <v>56</v>
      </c>
      <c r="AD282" s="3">
        <v>5</v>
      </c>
    </row>
    <row r="283" spans="1:30" ht="150">
      <c r="A283" s="3">
        <v>75766</v>
      </c>
      <c r="B283" s="3">
        <v>55859</v>
      </c>
      <c r="C283" s="3">
        <v>5053210196</v>
      </c>
      <c r="D283" s="3">
        <v>406</v>
      </c>
      <c r="E283" s="3"/>
      <c r="F283" s="3">
        <v>35</v>
      </c>
      <c r="G283" s="3">
        <v>3</v>
      </c>
      <c r="H283" s="3" t="s">
        <v>2692</v>
      </c>
      <c r="I283" s="3" t="s">
        <v>2693</v>
      </c>
      <c r="J283" s="3" t="s">
        <v>80</v>
      </c>
      <c r="K283" s="3" t="s">
        <v>81</v>
      </c>
      <c r="L283" s="3">
        <v>87110</v>
      </c>
      <c r="M283" s="3" t="s">
        <v>2694</v>
      </c>
      <c r="N283" s="3" t="s">
        <v>2695</v>
      </c>
      <c r="O283" s="3">
        <v>2000</v>
      </c>
      <c r="P283" s="3" t="s">
        <v>1366</v>
      </c>
      <c r="Q283" s="3" t="s">
        <v>100</v>
      </c>
      <c r="R283" s="3" t="s">
        <v>101</v>
      </c>
      <c r="S283" s="3" t="s">
        <v>111</v>
      </c>
      <c r="T283" s="4">
        <v>44263</v>
      </c>
      <c r="U283" s="3" t="s">
        <v>90</v>
      </c>
      <c r="V283" s="3" t="s">
        <v>2696</v>
      </c>
      <c r="W283" s="3" t="s">
        <v>25</v>
      </c>
      <c r="X283" s="3" t="s">
        <v>18</v>
      </c>
      <c r="Y283" s="3" t="s">
        <v>92</v>
      </c>
      <c r="Z283" s="3" t="s">
        <v>93</v>
      </c>
      <c r="AA283" s="3"/>
      <c r="AB283" s="3" t="b">
        <v>1</v>
      </c>
      <c r="AC283" s="3">
        <v>56</v>
      </c>
      <c r="AD283" s="3">
        <v>5</v>
      </c>
    </row>
    <row r="284" spans="1:30" ht="150">
      <c r="A284" s="3">
        <v>121411</v>
      </c>
      <c r="B284" s="3">
        <v>108298</v>
      </c>
      <c r="C284" s="3">
        <v>5053637261</v>
      </c>
      <c r="D284" s="3">
        <v>406</v>
      </c>
      <c r="E284" s="3"/>
      <c r="F284" s="3">
        <v>35</v>
      </c>
      <c r="G284" s="3">
        <v>3</v>
      </c>
      <c r="H284" s="3" t="s">
        <v>2502</v>
      </c>
      <c r="I284" s="3" t="s">
        <v>2624</v>
      </c>
      <c r="J284" s="3" t="s">
        <v>80</v>
      </c>
      <c r="K284" s="3" t="s">
        <v>81</v>
      </c>
      <c r="L284" s="3">
        <v>87111</v>
      </c>
      <c r="M284" s="3" t="s">
        <v>2625</v>
      </c>
      <c r="N284" s="3"/>
      <c r="O284" s="3">
        <v>9904</v>
      </c>
      <c r="P284" s="3" t="s">
        <v>99</v>
      </c>
      <c r="Q284" s="3" t="s">
        <v>100</v>
      </c>
      <c r="R284" s="3" t="s">
        <v>101</v>
      </c>
      <c r="S284" s="3" t="s">
        <v>111</v>
      </c>
      <c r="T284" s="4">
        <v>44186</v>
      </c>
      <c r="U284" s="3" t="s">
        <v>90</v>
      </c>
      <c r="V284" s="3" t="s">
        <v>2627</v>
      </c>
      <c r="W284" s="3" t="s">
        <v>25</v>
      </c>
      <c r="X284" s="3" t="s">
        <v>18</v>
      </c>
      <c r="Y284" s="3" t="s">
        <v>92</v>
      </c>
      <c r="Z284" s="3" t="s">
        <v>93</v>
      </c>
      <c r="AA284" s="3"/>
      <c r="AB284" s="3" t="b">
        <v>1</v>
      </c>
      <c r="AC284" s="3">
        <v>56</v>
      </c>
      <c r="AD284" s="3">
        <v>5</v>
      </c>
    </row>
    <row r="285" spans="1:30" ht="150">
      <c r="A285" s="3">
        <v>115218</v>
      </c>
      <c r="B285" s="3">
        <v>103053</v>
      </c>
      <c r="C285" s="3">
        <v>5053441555</v>
      </c>
      <c r="D285" s="3">
        <v>407</v>
      </c>
      <c r="E285" s="3"/>
      <c r="F285" s="3">
        <v>11</v>
      </c>
      <c r="G285" s="3">
        <v>3</v>
      </c>
      <c r="H285" s="3" t="s">
        <v>1088</v>
      </c>
      <c r="I285" s="3" t="s">
        <v>1089</v>
      </c>
      <c r="J285" s="3" t="s">
        <v>80</v>
      </c>
      <c r="K285" s="3" t="s">
        <v>81</v>
      </c>
      <c r="L285" s="3">
        <v>87109</v>
      </c>
      <c r="M285" s="3" t="s">
        <v>1090</v>
      </c>
      <c r="N285" s="3"/>
      <c r="O285" s="3">
        <v>5101</v>
      </c>
      <c r="P285" s="3" t="s">
        <v>1092</v>
      </c>
      <c r="Q285" s="3" t="s">
        <v>175</v>
      </c>
      <c r="R285" s="3" t="s">
        <v>101</v>
      </c>
      <c r="S285" s="3" t="s">
        <v>559</v>
      </c>
      <c r="T285" s="4">
        <v>44239</v>
      </c>
      <c r="U285" s="3" t="s">
        <v>90</v>
      </c>
      <c r="V285" s="3" t="s">
        <v>1093</v>
      </c>
      <c r="W285" s="3" t="s">
        <v>17</v>
      </c>
      <c r="X285" s="3" t="s">
        <v>18</v>
      </c>
      <c r="Y285" s="3" t="s">
        <v>92</v>
      </c>
      <c r="Z285" s="3" t="s">
        <v>93</v>
      </c>
      <c r="AA285" s="3"/>
      <c r="AB285" s="3" t="b">
        <v>0</v>
      </c>
      <c r="AC285" s="3">
        <v>56</v>
      </c>
      <c r="AD285" s="3">
        <v>5</v>
      </c>
    </row>
    <row r="286" spans="1:30" ht="150">
      <c r="A286" s="3">
        <v>128333</v>
      </c>
      <c r="B286" s="3">
        <v>113503</v>
      </c>
      <c r="C286" s="3">
        <v>5057051601</v>
      </c>
      <c r="D286" s="3">
        <v>606</v>
      </c>
      <c r="E286" s="3"/>
      <c r="F286" s="3">
        <v>11</v>
      </c>
      <c r="G286" s="3">
        <v>3</v>
      </c>
      <c r="H286" s="3" t="s">
        <v>547</v>
      </c>
      <c r="I286" s="3" t="s">
        <v>548</v>
      </c>
      <c r="J286" s="3" t="s">
        <v>80</v>
      </c>
      <c r="K286" s="3" t="s">
        <v>81</v>
      </c>
      <c r="L286" s="3">
        <v>87104</v>
      </c>
      <c r="M286" s="3" t="s">
        <v>549</v>
      </c>
      <c r="N286" s="3"/>
      <c r="O286" s="3">
        <v>422</v>
      </c>
      <c r="P286" s="3" t="s">
        <v>551</v>
      </c>
      <c r="Q286" s="3" t="s">
        <v>175</v>
      </c>
      <c r="R286" s="3" t="s">
        <v>153</v>
      </c>
      <c r="S286" s="3" t="s">
        <v>102</v>
      </c>
      <c r="T286" s="4">
        <v>44145</v>
      </c>
      <c r="U286" s="3" t="s">
        <v>90</v>
      </c>
      <c r="V286" s="3" t="s">
        <v>1789</v>
      </c>
      <c r="W286" s="3" t="s">
        <v>17</v>
      </c>
      <c r="X286" s="3" t="s">
        <v>18</v>
      </c>
      <c r="Y286" s="3" t="s">
        <v>92</v>
      </c>
      <c r="Z286" s="3" t="s">
        <v>93</v>
      </c>
      <c r="AA286" s="3"/>
      <c r="AB286" s="3" t="b">
        <v>0</v>
      </c>
      <c r="AC286" s="3">
        <v>56</v>
      </c>
      <c r="AD286" s="3">
        <v>5</v>
      </c>
    </row>
    <row r="287" spans="1:30" ht="150">
      <c r="A287" s="3">
        <v>9984</v>
      </c>
      <c r="B287" s="3">
        <v>8807</v>
      </c>
      <c r="C287" s="3">
        <v>5052428445</v>
      </c>
      <c r="D287" s="3">
        <v>406</v>
      </c>
      <c r="E287" s="3"/>
      <c r="F287" s="3">
        <v>11</v>
      </c>
      <c r="G287" s="3">
        <v>3</v>
      </c>
      <c r="H287" s="3" t="s">
        <v>2458</v>
      </c>
      <c r="I287" s="3" t="s">
        <v>2459</v>
      </c>
      <c r="J287" s="3" t="s">
        <v>80</v>
      </c>
      <c r="K287" s="3" t="s">
        <v>81</v>
      </c>
      <c r="L287" s="3">
        <v>87104</v>
      </c>
      <c r="M287" s="3" t="s">
        <v>2460</v>
      </c>
      <c r="N287" s="3" t="s">
        <v>108</v>
      </c>
      <c r="O287" s="3">
        <v>323</v>
      </c>
      <c r="P287" s="3" t="s">
        <v>2462</v>
      </c>
      <c r="Q287" s="3" t="s">
        <v>175</v>
      </c>
      <c r="R287" s="3" t="s">
        <v>153</v>
      </c>
      <c r="S287" s="3" t="s">
        <v>111</v>
      </c>
      <c r="T287" s="4">
        <v>44223</v>
      </c>
      <c r="U287" s="3" t="s">
        <v>90</v>
      </c>
      <c r="V287" s="3" t="s">
        <v>2463</v>
      </c>
      <c r="W287" s="3" t="s">
        <v>17</v>
      </c>
      <c r="X287" s="3" t="s">
        <v>18</v>
      </c>
      <c r="Y287" s="3" t="s">
        <v>92</v>
      </c>
      <c r="Z287" s="3" t="s">
        <v>93</v>
      </c>
      <c r="AA287" s="3"/>
      <c r="AB287" s="3" t="b">
        <v>0</v>
      </c>
      <c r="AC287" s="3">
        <v>57</v>
      </c>
      <c r="AD287" s="3">
        <v>5</v>
      </c>
    </row>
    <row r="288" spans="1:30" ht="150">
      <c r="A288" s="3">
        <v>15786</v>
      </c>
      <c r="B288" s="3">
        <v>14323</v>
      </c>
      <c r="C288" s="3">
        <v>5058228855</v>
      </c>
      <c r="D288" s="3">
        <v>501</v>
      </c>
      <c r="E288" s="3"/>
      <c r="F288" s="3">
        <v>35</v>
      </c>
      <c r="G288" s="3">
        <v>3</v>
      </c>
      <c r="H288" s="3" t="s">
        <v>774</v>
      </c>
      <c r="I288" s="3" t="s">
        <v>775</v>
      </c>
      <c r="J288" s="3" t="s">
        <v>80</v>
      </c>
      <c r="K288" s="3" t="s">
        <v>81</v>
      </c>
      <c r="L288" s="3">
        <v>87113</v>
      </c>
      <c r="M288" s="3" t="s">
        <v>776</v>
      </c>
      <c r="N288" s="3" t="s">
        <v>777</v>
      </c>
      <c r="O288" s="3">
        <v>8201</v>
      </c>
      <c r="P288" s="3" t="s">
        <v>135</v>
      </c>
      <c r="Q288" s="3" t="s">
        <v>136</v>
      </c>
      <c r="R288" s="3" t="s">
        <v>101</v>
      </c>
      <c r="S288" s="3" t="s">
        <v>779</v>
      </c>
      <c r="T288" s="4">
        <v>44137</v>
      </c>
      <c r="U288" s="3" t="s">
        <v>90</v>
      </c>
      <c r="V288" s="3" t="s">
        <v>780</v>
      </c>
      <c r="W288" s="3" t="s">
        <v>25</v>
      </c>
      <c r="X288" s="3" t="s">
        <v>18</v>
      </c>
      <c r="Y288" s="3" t="s">
        <v>92</v>
      </c>
      <c r="Z288" s="3" t="s">
        <v>93</v>
      </c>
      <c r="AA288" s="3"/>
      <c r="AB288" s="3" t="b">
        <v>1</v>
      </c>
      <c r="AC288" s="3">
        <v>57</v>
      </c>
      <c r="AD288" s="3">
        <v>5</v>
      </c>
    </row>
    <row r="289" spans="1:30" ht="150">
      <c r="A289" s="3">
        <v>75766</v>
      </c>
      <c r="B289" s="3">
        <v>55859</v>
      </c>
      <c r="C289" s="3">
        <v>5053210196</v>
      </c>
      <c r="D289" s="3">
        <v>406</v>
      </c>
      <c r="E289" s="3"/>
      <c r="F289" s="3">
        <v>35</v>
      </c>
      <c r="G289" s="3">
        <v>3</v>
      </c>
      <c r="H289" s="3" t="s">
        <v>2692</v>
      </c>
      <c r="I289" s="3" t="s">
        <v>2693</v>
      </c>
      <c r="J289" s="3" t="s">
        <v>80</v>
      </c>
      <c r="K289" s="3" t="s">
        <v>81</v>
      </c>
      <c r="L289" s="3">
        <v>87110</v>
      </c>
      <c r="M289" s="3" t="s">
        <v>2694</v>
      </c>
      <c r="N289" s="3" t="s">
        <v>2695</v>
      </c>
      <c r="O289" s="3">
        <v>2000</v>
      </c>
      <c r="P289" s="3" t="s">
        <v>1366</v>
      </c>
      <c r="Q289" s="3" t="s">
        <v>100</v>
      </c>
      <c r="R289" s="3" t="s">
        <v>101</v>
      </c>
      <c r="S289" s="3" t="s">
        <v>111</v>
      </c>
      <c r="T289" s="4">
        <v>44263</v>
      </c>
      <c r="U289" s="3" t="s">
        <v>90</v>
      </c>
      <c r="V289" s="3" t="s">
        <v>2696</v>
      </c>
      <c r="W289" s="3" t="s">
        <v>25</v>
      </c>
      <c r="X289" s="3" t="s">
        <v>18</v>
      </c>
      <c r="Y289" s="3" t="s">
        <v>92</v>
      </c>
      <c r="Z289" s="3" t="s">
        <v>93</v>
      </c>
      <c r="AA289" s="3"/>
      <c r="AB289" s="3" t="b">
        <v>1</v>
      </c>
      <c r="AC289" s="3">
        <v>57</v>
      </c>
      <c r="AD289" s="3">
        <v>5</v>
      </c>
    </row>
    <row r="290" spans="1:30" ht="150">
      <c r="A290" s="3">
        <v>71381</v>
      </c>
      <c r="B290" s="3">
        <v>61674</v>
      </c>
      <c r="C290" s="3">
        <v>5052663885</v>
      </c>
      <c r="D290" s="3">
        <v>606</v>
      </c>
      <c r="E290" s="3"/>
      <c r="F290" s="3">
        <v>11</v>
      </c>
      <c r="G290" s="3">
        <v>3</v>
      </c>
      <c r="H290" s="3" t="s">
        <v>3237</v>
      </c>
      <c r="I290" s="3" t="s">
        <v>3238</v>
      </c>
      <c r="J290" s="3" t="s">
        <v>80</v>
      </c>
      <c r="K290" s="3" t="s">
        <v>81</v>
      </c>
      <c r="L290" s="3">
        <v>87110</v>
      </c>
      <c r="M290" s="3" t="s">
        <v>393</v>
      </c>
      <c r="N290" s="3" t="s">
        <v>394</v>
      </c>
      <c r="O290" s="3">
        <v>4910</v>
      </c>
      <c r="P290" s="3" t="s">
        <v>281</v>
      </c>
      <c r="Q290" s="3" t="s">
        <v>100</v>
      </c>
      <c r="R290" s="3" t="s">
        <v>101</v>
      </c>
      <c r="S290" s="3" t="s">
        <v>102</v>
      </c>
      <c r="T290" s="4">
        <v>44139</v>
      </c>
      <c r="U290" s="3" t="s">
        <v>90</v>
      </c>
      <c r="V290" s="3" t="s">
        <v>3239</v>
      </c>
      <c r="W290" s="3" t="s">
        <v>17</v>
      </c>
      <c r="X290" s="3" t="s">
        <v>18</v>
      </c>
      <c r="Y290" s="3" t="s">
        <v>92</v>
      </c>
      <c r="Z290" s="3" t="s">
        <v>93</v>
      </c>
      <c r="AA290" s="3"/>
      <c r="AB290" s="3" t="b">
        <v>0</v>
      </c>
      <c r="AC290" s="3">
        <v>57</v>
      </c>
      <c r="AD290" s="3">
        <v>5</v>
      </c>
    </row>
    <row r="291" spans="1:30" ht="150">
      <c r="A291" s="3">
        <v>104855</v>
      </c>
      <c r="B291" s="3">
        <v>94212</v>
      </c>
      <c r="C291" s="3">
        <v>5059086489</v>
      </c>
      <c r="D291" s="3">
        <v>406</v>
      </c>
      <c r="E291" s="3"/>
      <c r="F291" s="3">
        <v>6</v>
      </c>
      <c r="G291" s="3">
        <v>2</v>
      </c>
      <c r="H291" s="3" t="s">
        <v>2472</v>
      </c>
      <c r="I291" s="3" t="s">
        <v>2473</v>
      </c>
      <c r="J291" s="3" t="s">
        <v>80</v>
      </c>
      <c r="K291" s="3" t="s">
        <v>81</v>
      </c>
      <c r="L291" s="3">
        <v>87123</v>
      </c>
      <c r="M291" s="3" t="s">
        <v>2474</v>
      </c>
      <c r="N291" s="3"/>
      <c r="O291" s="3">
        <v>7209</v>
      </c>
      <c r="P291" s="3" t="s">
        <v>227</v>
      </c>
      <c r="Q291" s="3" t="s">
        <v>120</v>
      </c>
      <c r="R291" s="3" t="s">
        <v>101</v>
      </c>
      <c r="S291" s="3" t="s">
        <v>111</v>
      </c>
      <c r="T291" s="4">
        <v>44200</v>
      </c>
      <c r="U291" s="3" t="s">
        <v>90</v>
      </c>
      <c r="V291" s="3" t="s">
        <v>2476</v>
      </c>
      <c r="W291" s="3" t="s">
        <v>29</v>
      </c>
      <c r="X291" s="3" t="s">
        <v>20</v>
      </c>
      <c r="Y291" s="3" t="s">
        <v>92</v>
      </c>
      <c r="Z291" s="3" t="s">
        <v>93</v>
      </c>
      <c r="AA291" s="3"/>
      <c r="AB291" s="3" t="b">
        <v>1</v>
      </c>
      <c r="AC291" s="3">
        <v>57</v>
      </c>
      <c r="AD291" s="3">
        <v>5</v>
      </c>
    </row>
    <row r="292" spans="1:30" ht="150">
      <c r="A292" s="3">
        <v>2990</v>
      </c>
      <c r="B292" s="3">
        <v>2445</v>
      </c>
      <c r="C292" s="3">
        <v>5058842999</v>
      </c>
      <c r="D292" s="3">
        <v>402</v>
      </c>
      <c r="E292" s="3"/>
      <c r="F292" s="3">
        <v>11</v>
      </c>
      <c r="G292" s="3">
        <v>3</v>
      </c>
      <c r="H292" s="3" t="s">
        <v>967</v>
      </c>
      <c r="I292" s="3" t="s">
        <v>968</v>
      </c>
      <c r="J292" s="3" t="s">
        <v>80</v>
      </c>
      <c r="K292" s="3" t="s">
        <v>81</v>
      </c>
      <c r="L292" s="3">
        <v>87107</v>
      </c>
      <c r="M292" s="3" t="s">
        <v>969</v>
      </c>
      <c r="N292" s="3" t="s">
        <v>970</v>
      </c>
      <c r="O292" s="3">
        <v>3001</v>
      </c>
      <c r="P292" s="3" t="s">
        <v>972</v>
      </c>
      <c r="Q292" s="3" t="s">
        <v>136</v>
      </c>
      <c r="R292" s="3" t="s">
        <v>153</v>
      </c>
      <c r="S292" s="3" t="s">
        <v>221</v>
      </c>
      <c r="T292" s="4">
        <v>44244</v>
      </c>
      <c r="U292" s="3" t="s">
        <v>90</v>
      </c>
      <c r="V292" s="3" t="s">
        <v>973</v>
      </c>
      <c r="W292" s="3" t="s">
        <v>17</v>
      </c>
      <c r="X292" s="3" t="s">
        <v>18</v>
      </c>
      <c r="Y292" s="3" t="s">
        <v>92</v>
      </c>
      <c r="Z292" s="3" t="s">
        <v>93</v>
      </c>
      <c r="AA292" s="3"/>
      <c r="AB292" s="3" t="b">
        <v>0</v>
      </c>
      <c r="AC292" s="3">
        <v>58</v>
      </c>
      <c r="AD292" s="3">
        <v>5</v>
      </c>
    </row>
    <row r="293" spans="1:30" ht="150">
      <c r="A293" s="3">
        <v>124903</v>
      </c>
      <c r="B293" s="3">
        <v>111409</v>
      </c>
      <c r="C293" s="3">
        <v>5052922516</v>
      </c>
      <c r="D293" s="3">
        <v>607</v>
      </c>
      <c r="E293" s="3"/>
      <c r="F293" s="3">
        <v>35</v>
      </c>
      <c r="G293" s="3">
        <v>3</v>
      </c>
      <c r="H293" s="3" t="s">
        <v>1332</v>
      </c>
      <c r="I293" s="3" t="s">
        <v>1333</v>
      </c>
      <c r="J293" s="3" t="s">
        <v>80</v>
      </c>
      <c r="K293" s="3" t="s">
        <v>81</v>
      </c>
      <c r="L293" s="3">
        <v>87112</v>
      </c>
      <c r="M293" s="3" t="s">
        <v>1334</v>
      </c>
      <c r="N293" s="3"/>
      <c r="O293" s="3">
        <v>1200</v>
      </c>
      <c r="P293" s="3" t="s">
        <v>166</v>
      </c>
      <c r="Q293" s="3" t="s">
        <v>100</v>
      </c>
      <c r="R293" s="3" t="s">
        <v>153</v>
      </c>
      <c r="S293" s="3" t="s">
        <v>193</v>
      </c>
      <c r="T293" s="4">
        <v>44259</v>
      </c>
      <c r="U293" s="3" t="s">
        <v>90</v>
      </c>
      <c r="V293" s="3" t="s">
        <v>2792</v>
      </c>
      <c r="W293" s="3" t="s">
        <v>25</v>
      </c>
      <c r="X293" s="3" t="s">
        <v>18</v>
      </c>
      <c r="Y293" s="3" t="s">
        <v>92</v>
      </c>
      <c r="Z293" s="3" t="s">
        <v>93</v>
      </c>
      <c r="AA293" s="3"/>
      <c r="AB293" s="3" t="b">
        <v>1</v>
      </c>
      <c r="AC293" s="3">
        <v>58</v>
      </c>
      <c r="AD293" s="3">
        <v>5</v>
      </c>
    </row>
    <row r="294" spans="1:30" ht="150">
      <c r="A294" s="3">
        <v>127776</v>
      </c>
      <c r="B294" s="3">
        <v>113087</v>
      </c>
      <c r="C294" s="3">
        <v>5755209292</v>
      </c>
      <c r="D294" s="3">
        <v>406</v>
      </c>
      <c r="E294" s="3"/>
      <c r="F294" s="3">
        <v>35</v>
      </c>
      <c r="G294" s="3">
        <v>3</v>
      </c>
      <c r="H294" s="3" t="s">
        <v>458</v>
      </c>
      <c r="I294" s="3" t="s">
        <v>2351</v>
      </c>
      <c r="J294" s="3" t="s">
        <v>80</v>
      </c>
      <c r="K294" s="3" t="s">
        <v>81</v>
      </c>
      <c r="L294" s="3">
        <v>87106</v>
      </c>
      <c r="M294" s="3" t="s">
        <v>460</v>
      </c>
      <c r="N294" s="3"/>
      <c r="O294" s="3">
        <v>2206</v>
      </c>
      <c r="P294" s="3" t="s">
        <v>227</v>
      </c>
      <c r="Q294" s="3" t="s">
        <v>120</v>
      </c>
      <c r="R294" s="3" t="s">
        <v>87</v>
      </c>
      <c r="S294" s="3" t="s">
        <v>111</v>
      </c>
      <c r="T294" s="4">
        <v>44166</v>
      </c>
      <c r="U294" s="3" t="s">
        <v>90</v>
      </c>
      <c r="V294" s="3" t="s">
        <v>2353</v>
      </c>
      <c r="W294" s="3" t="s">
        <v>25</v>
      </c>
      <c r="X294" s="3" t="s">
        <v>18</v>
      </c>
      <c r="Y294" s="3" t="s">
        <v>92</v>
      </c>
      <c r="Z294" s="3" t="s">
        <v>93</v>
      </c>
      <c r="AA294" s="3"/>
      <c r="AB294" s="3" t="b">
        <v>1</v>
      </c>
      <c r="AC294" s="3">
        <v>58</v>
      </c>
      <c r="AD294" s="3">
        <v>5</v>
      </c>
    </row>
    <row r="295" spans="1:30" ht="150">
      <c r="A295" s="3">
        <v>77275</v>
      </c>
      <c r="B295" s="3">
        <v>70629</v>
      </c>
      <c r="C295" s="3">
        <v>3618545446</v>
      </c>
      <c r="D295" s="3">
        <v>406</v>
      </c>
      <c r="E295" s="3"/>
      <c r="F295" s="3">
        <v>11</v>
      </c>
      <c r="G295" s="3">
        <v>3</v>
      </c>
      <c r="H295" s="3" t="s">
        <v>2913</v>
      </c>
      <c r="I295" s="3" t="s">
        <v>2914</v>
      </c>
      <c r="J295" s="3" t="s">
        <v>80</v>
      </c>
      <c r="K295" s="3" t="s">
        <v>81</v>
      </c>
      <c r="L295" s="3">
        <v>87114</v>
      </c>
      <c r="M295" s="3" t="s">
        <v>2915</v>
      </c>
      <c r="N295" s="3" t="s">
        <v>1221</v>
      </c>
      <c r="O295" s="3">
        <v>3410</v>
      </c>
      <c r="P295" s="3" t="s">
        <v>1223</v>
      </c>
      <c r="Q295" s="3"/>
      <c r="R295" s="3" t="s">
        <v>153</v>
      </c>
      <c r="S295" s="3" t="s">
        <v>111</v>
      </c>
      <c r="T295" s="4">
        <v>44246</v>
      </c>
      <c r="U295" s="3" t="s">
        <v>90</v>
      </c>
      <c r="V295" s="3" t="s">
        <v>2916</v>
      </c>
      <c r="W295" s="3" t="s">
        <v>17</v>
      </c>
      <c r="X295" s="3" t="s">
        <v>18</v>
      </c>
      <c r="Y295" s="3" t="s">
        <v>92</v>
      </c>
      <c r="Z295" s="3" t="s">
        <v>93</v>
      </c>
      <c r="AA295" s="3"/>
      <c r="AB295" s="3" t="b">
        <v>0</v>
      </c>
      <c r="AC295" s="3">
        <v>58</v>
      </c>
      <c r="AD295" s="3">
        <v>5</v>
      </c>
    </row>
    <row r="296" spans="1:30" ht="150">
      <c r="A296" s="3">
        <v>128271</v>
      </c>
      <c r="B296" s="3">
        <v>113445</v>
      </c>
      <c r="C296" s="3">
        <v>6195497305</v>
      </c>
      <c r="D296" s="3">
        <v>1002</v>
      </c>
      <c r="E296" s="3"/>
      <c r="F296" s="3">
        <v>35</v>
      </c>
      <c r="G296" s="3">
        <v>3</v>
      </c>
      <c r="H296" s="3" t="s">
        <v>2761</v>
      </c>
      <c r="I296" s="3" t="s">
        <v>579</v>
      </c>
      <c r="J296" s="3" t="s">
        <v>80</v>
      </c>
      <c r="K296" s="3" t="s">
        <v>81</v>
      </c>
      <c r="L296" s="3">
        <v>87108</v>
      </c>
      <c r="M296" s="3" t="s">
        <v>2762</v>
      </c>
      <c r="N296" s="3"/>
      <c r="O296" s="3">
        <v>6320</v>
      </c>
      <c r="P296" s="3" t="s">
        <v>182</v>
      </c>
      <c r="Q296" s="3" t="s">
        <v>183</v>
      </c>
      <c r="R296" s="3" t="s">
        <v>87</v>
      </c>
      <c r="S296" s="3" t="s">
        <v>432</v>
      </c>
      <c r="T296" s="4">
        <v>44148</v>
      </c>
      <c r="U296" s="3" t="s">
        <v>90</v>
      </c>
      <c r="V296" s="3" t="s">
        <v>2763</v>
      </c>
      <c r="W296" s="3" t="s">
        <v>25</v>
      </c>
      <c r="X296" s="3" t="s">
        <v>18</v>
      </c>
      <c r="Y296" s="3" t="s">
        <v>92</v>
      </c>
      <c r="Z296" s="3" t="s">
        <v>93</v>
      </c>
      <c r="AA296" s="3"/>
      <c r="AB296" s="3" t="b">
        <v>1</v>
      </c>
      <c r="AC296" s="3">
        <v>58</v>
      </c>
      <c r="AD296" s="3">
        <v>5</v>
      </c>
    </row>
    <row r="297" spans="1:30" ht="150">
      <c r="A297" s="3">
        <v>99680</v>
      </c>
      <c r="B297" s="3">
        <v>89831</v>
      </c>
      <c r="C297" s="3">
        <v>5053441819</v>
      </c>
      <c r="D297" s="3">
        <v>607</v>
      </c>
      <c r="E297" s="3"/>
      <c r="F297" s="3">
        <v>11</v>
      </c>
      <c r="G297" s="3">
        <v>3</v>
      </c>
      <c r="H297" s="3" t="s">
        <v>3045</v>
      </c>
      <c r="I297" s="3" t="s">
        <v>3046</v>
      </c>
      <c r="J297" s="3" t="s">
        <v>80</v>
      </c>
      <c r="K297" s="3" t="s">
        <v>81</v>
      </c>
      <c r="L297" s="3">
        <v>87107</v>
      </c>
      <c r="M297" s="3" t="s">
        <v>2162</v>
      </c>
      <c r="N297" s="3"/>
      <c r="O297" s="3">
        <v>501</v>
      </c>
      <c r="P297" s="3" t="s">
        <v>709</v>
      </c>
      <c r="Q297" s="3" t="s">
        <v>183</v>
      </c>
      <c r="R297" s="3" t="s">
        <v>101</v>
      </c>
      <c r="S297" s="3" t="s">
        <v>193</v>
      </c>
      <c r="T297" s="4">
        <v>44138</v>
      </c>
      <c r="U297" s="3" t="s">
        <v>90</v>
      </c>
      <c r="V297" s="3" t="s">
        <v>3047</v>
      </c>
      <c r="W297" s="3" t="s">
        <v>17</v>
      </c>
      <c r="X297" s="3" t="s">
        <v>18</v>
      </c>
      <c r="Y297" s="3" t="s">
        <v>92</v>
      </c>
      <c r="Z297" s="3" t="s">
        <v>93</v>
      </c>
      <c r="AA297" s="3"/>
      <c r="AB297" s="3" t="b">
        <v>0</v>
      </c>
      <c r="AC297" s="3">
        <v>59</v>
      </c>
      <c r="AD297" s="3">
        <v>5</v>
      </c>
    </row>
    <row r="298" spans="1:30" ht="150">
      <c r="A298" s="3">
        <v>6153</v>
      </c>
      <c r="B298" s="3">
        <v>5246</v>
      </c>
      <c r="C298" s="3">
        <v>5058883611</v>
      </c>
      <c r="D298" s="3">
        <v>406</v>
      </c>
      <c r="E298" s="3"/>
      <c r="F298" s="3">
        <v>11</v>
      </c>
      <c r="G298" s="3">
        <v>3</v>
      </c>
      <c r="H298" s="3" t="s">
        <v>1385</v>
      </c>
      <c r="I298" s="3" t="s">
        <v>1386</v>
      </c>
      <c r="J298" s="3" t="s">
        <v>80</v>
      </c>
      <c r="K298" s="3" t="s">
        <v>81</v>
      </c>
      <c r="L298" s="3">
        <v>87110</v>
      </c>
      <c r="M298" s="3" t="s">
        <v>1387</v>
      </c>
      <c r="N298" s="3" t="s">
        <v>108</v>
      </c>
      <c r="O298" s="3">
        <v>4515</v>
      </c>
      <c r="P298" s="3" t="s">
        <v>301</v>
      </c>
      <c r="Q298" s="3" t="s">
        <v>100</v>
      </c>
      <c r="R298" s="3" t="s">
        <v>101</v>
      </c>
      <c r="S298" s="3" t="s">
        <v>111</v>
      </c>
      <c r="T298" s="4">
        <v>44139</v>
      </c>
      <c r="U298" s="3" t="s">
        <v>90</v>
      </c>
      <c r="V298" s="3" t="s">
        <v>1389</v>
      </c>
      <c r="W298" s="3" t="s">
        <v>17</v>
      </c>
      <c r="X298" s="3" t="s">
        <v>18</v>
      </c>
      <c r="Y298" s="3" t="s">
        <v>92</v>
      </c>
      <c r="Z298" s="3" t="s">
        <v>93</v>
      </c>
      <c r="AA298" s="3"/>
      <c r="AB298" s="3" t="b">
        <v>0</v>
      </c>
      <c r="AC298" s="3">
        <v>59</v>
      </c>
      <c r="AD298" s="3">
        <v>5</v>
      </c>
    </row>
    <row r="299" spans="1:30" ht="150">
      <c r="A299" s="3">
        <v>36048</v>
      </c>
      <c r="B299" s="3">
        <v>10281</v>
      </c>
      <c r="C299" s="3">
        <v>5052994155</v>
      </c>
      <c r="D299" s="3">
        <v>406</v>
      </c>
      <c r="E299" s="3"/>
      <c r="F299" s="3">
        <v>11</v>
      </c>
      <c r="G299" s="3">
        <v>3</v>
      </c>
      <c r="H299" s="3" t="s">
        <v>1488</v>
      </c>
      <c r="I299" s="3" t="s">
        <v>1489</v>
      </c>
      <c r="J299" s="3" t="s">
        <v>80</v>
      </c>
      <c r="K299" s="3" t="s">
        <v>81</v>
      </c>
      <c r="L299" s="3">
        <v>87108</v>
      </c>
      <c r="M299" s="3" t="s">
        <v>1257</v>
      </c>
      <c r="N299" s="3" t="s">
        <v>108</v>
      </c>
      <c r="O299" s="3">
        <v>2200</v>
      </c>
      <c r="P299" s="3" t="s">
        <v>227</v>
      </c>
      <c r="Q299" s="3" t="s">
        <v>120</v>
      </c>
      <c r="R299" s="3" t="s">
        <v>87</v>
      </c>
      <c r="S299" s="3" t="s">
        <v>111</v>
      </c>
      <c r="T299" s="4">
        <v>44152</v>
      </c>
      <c r="U299" s="3" t="s">
        <v>90</v>
      </c>
      <c r="V299" s="3" t="s">
        <v>1490</v>
      </c>
      <c r="W299" s="3" t="s">
        <v>17</v>
      </c>
      <c r="X299" s="3" t="s">
        <v>18</v>
      </c>
      <c r="Y299" s="3" t="s">
        <v>92</v>
      </c>
      <c r="Z299" s="3" t="s">
        <v>93</v>
      </c>
      <c r="AA299" s="3"/>
      <c r="AB299" s="3" t="b">
        <v>0</v>
      </c>
      <c r="AC299" s="3">
        <v>59</v>
      </c>
      <c r="AD299" s="3">
        <v>5</v>
      </c>
    </row>
    <row r="300" spans="1:30" ht="150">
      <c r="A300" s="3">
        <v>122971</v>
      </c>
      <c r="B300" s="3">
        <v>109714</v>
      </c>
      <c r="C300" s="3">
        <v>5052429661</v>
      </c>
      <c r="D300" s="3">
        <v>406</v>
      </c>
      <c r="E300" s="3"/>
      <c r="F300" s="3">
        <v>11</v>
      </c>
      <c r="G300" s="3">
        <v>3</v>
      </c>
      <c r="H300" s="3" t="s">
        <v>612</v>
      </c>
      <c r="I300" s="3" t="s">
        <v>613</v>
      </c>
      <c r="J300" s="3" t="s">
        <v>80</v>
      </c>
      <c r="K300" s="3" t="s">
        <v>81</v>
      </c>
      <c r="L300" s="3">
        <v>87102</v>
      </c>
      <c r="M300" s="3" t="s">
        <v>612</v>
      </c>
      <c r="N300" s="3"/>
      <c r="O300" s="3">
        <v>1611</v>
      </c>
      <c r="P300" s="3" t="s">
        <v>219</v>
      </c>
      <c r="Q300" s="3" t="s">
        <v>175</v>
      </c>
      <c r="R300" s="3" t="s">
        <v>153</v>
      </c>
      <c r="S300" s="3" t="s">
        <v>111</v>
      </c>
      <c r="T300" s="4">
        <v>44218</v>
      </c>
      <c r="U300" s="3" t="s">
        <v>90</v>
      </c>
      <c r="V300" s="3" t="s">
        <v>615</v>
      </c>
      <c r="W300" s="3" t="s">
        <v>17</v>
      </c>
      <c r="X300" s="3" t="s">
        <v>18</v>
      </c>
      <c r="Y300" s="3" t="s">
        <v>92</v>
      </c>
      <c r="Z300" s="3" t="s">
        <v>93</v>
      </c>
      <c r="AA300" s="3"/>
      <c r="AB300" s="3" t="b">
        <v>0</v>
      </c>
      <c r="AC300" s="3">
        <v>59</v>
      </c>
      <c r="AD300" s="3">
        <v>5</v>
      </c>
    </row>
    <row r="301" spans="1:30" ht="150">
      <c r="A301" s="3">
        <v>88815</v>
      </c>
      <c r="B301" s="3">
        <v>14705</v>
      </c>
      <c r="C301" s="3">
        <v>5052966940</v>
      </c>
      <c r="D301" s="3">
        <v>406</v>
      </c>
      <c r="E301" s="3"/>
      <c r="F301" s="3">
        <v>35</v>
      </c>
      <c r="G301" s="3">
        <v>3</v>
      </c>
      <c r="H301" s="3" t="s">
        <v>2397</v>
      </c>
      <c r="I301" s="3" t="s">
        <v>2398</v>
      </c>
      <c r="J301" s="3" t="s">
        <v>80</v>
      </c>
      <c r="K301" s="3" t="s">
        <v>81</v>
      </c>
      <c r="L301" s="3">
        <v>87123</v>
      </c>
      <c r="M301" s="3" t="s">
        <v>2399</v>
      </c>
      <c r="N301" s="3" t="s">
        <v>108</v>
      </c>
      <c r="O301" s="3">
        <v>15</v>
      </c>
      <c r="P301" s="3" t="s">
        <v>1803</v>
      </c>
      <c r="Q301" s="3" t="s">
        <v>2401</v>
      </c>
      <c r="R301" s="3" t="s">
        <v>101</v>
      </c>
      <c r="S301" s="3" t="s">
        <v>111</v>
      </c>
      <c r="T301" s="4">
        <v>44250</v>
      </c>
      <c r="U301" s="3" t="s">
        <v>90</v>
      </c>
      <c r="V301" s="3" t="s">
        <v>2402</v>
      </c>
      <c r="W301" s="3" t="s">
        <v>25</v>
      </c>
      <c r="X301" s="3" t="s">
        <v>18</v>
      </c>
      <c r="Y301" s="3" t="s">
        <v>92</v>
      </c>
      <c r="Z301" s="3" t="s">
        <v>93</v>
      </c>
      <c r="AA301" s="3"/>
      <c r="AB301" s="3" t="b">
        <v>1</v>
      </c>
      <c r="AC301" s="3">
        <v>59</v>
      </c>
      <c r="AD301" s="3">
        <v>5</v>
      </c>
    </row>
    <row r="302" spans="1:30" ht="150">
      <c r="A302" s="3">
        <v>6698</v>
      </c>
      <c r="B302" s="3">
        <v>5738</v>
      </c>
      <c r="C302" s="3">
        <v>5057975552</v>
      </c>
      <c r="D302" s="3">
        <v>406</v>
      </c>
      <c r="E302" s="3"/>
      <c r="F302" s="3">
        <v>35</v>
      </c>
      <c r="G302" s="3">
        <v>3</v>
      </c>
      <c r="H302" s="3" t="s">
        <v>3216</v>
      </c>
      <c r="I302" s="3" t="s">
        <v>3217</v>
      </c>
      <c r="J302" s="3" t="s">
        <v>80</v>
      </c>
      <c r="K302" s="3" t="s">
        <v>81</v>
      </c>
      <c r="L302" s="3">
        <v>87113</v>
      </c>
      <c r="M302" s="3" t="s">
        <v>3218</v>
      </c>
      <c r="N302" s="3" t="s">
        <v>3219</v>
      </c>
      <c r="O302" s="3">
        <v>8100</v>
      </c>
      <c r="P302" s="3" t="s">
        <v>166</v>
      </c>
      <c r="Q302" s="3" t="s">
        <v>100</v>
      </c>
      <c r="R302" s="3" t="s">
        <v>101</v>
      </c>
      <c r="S302" s="3" t="s">
        <v>111</v>
      </c>
      <c r="T302" s="4">
        <v>44229</v>
      </c>
      <c r="U302" s="3" t="s">
        <v>90</v>
      </c>
      <c r="V302" s="3" t="s">
        <v>3220</v>
      </c>
      <c r="W302" s="3" t="s">
        <v>25</v>
      </c>
      <c r="X302" s="3" t="s">
        <v>18</v>
      </c>
      <c r="Y302" s="3" t="s">
        <v>92</v>
      </c>
      <c r="Z302" s="3" t="s">
        <v>93</v>
      </c>
      <c r="AA302" s="3"/>
      <c r="AB302" s="3" t="b">
        <v>1</v>
      </c>
      <c r="AC302" s="3">
        <v>60</v>
      </c>
      <c r="AD302" s="3">
        <v>5</v>
      </c>
    </row>
    <row r="303" spans="1:30" ht="150">
      <c r="A303" s="3">
        <v>128123</v>
      </c>
      <c r="B303" s="3">
        <v>113318</v>
      </c>
      <c r="C303" s="3">
        <v>5055395445</v>
      </c>
      <c r="D303" s="3">
        <v>406</v>
      </c>
      <c r="E303" s="3"/>
      <c r="F303" s="3">
        <v>35</v>
      </c>
      <c r="G303" s="3">
        <v>3</v>
      </c>
      <c r="H303" s="3" t="s">
        <v>3419</v>
      </c>
      <c r="I303" s="3" t="s">
        <v>3420</v>
      </c>
      <c r="J303" s="3" t="s">
        <v>80</v>
      </c>
      <c r="K303" s="3" t="s">
        <v>81</v>
      </c>
      <c r="L303" s="3">
        <v>87106</v>
      </c>
      <c r="M303" s="3" t="s">
        <v>3421</v>
      </c>
      <c r="N303" s="3"/>
      <c r="O303" s="3">
        <v>3400</v>
      </c>
      <c r="P303" s="3" t="s">
        <v>227</v>
      </c>
      <c r="Q303" s="3" t="s">
        <v>120</v>
      </c>
      <c r="R303" s="3" t="s">
        <v>87</v>
      </c>
      <c r="S303" s="3" t="s">
        <v>111</v>
      </c>
      <c r="T303" s="4">
        <v>44173</v>
      </c>
      <c r="U303" s="3" t="s">
        <v>90</v>
      </c>
      <c r="V303" s="3" t="s">
        <v>3422</v>
      </c>
      <c r="W303" s="3" t="s">
        <v>25</v>
      </c>
      <c r="X303" s="3" t="s">
        <v>18</v>
      </c>
      <c r="Y303" s="3" t="s">
        <v>92</v>
      </c>
      <c r="Z303" s="3" t="s">
        <v>93</v>
      </c>
      <c r="AA303" s="3"/>
      <c r="AB303" s="3" t="b">
        <v>1</v>
      </c>
      <c r="AC303" s="3">
        <v>60</v>
      </c>
      <c r="AD303" s="3">
        <v>5</v>
      </c>
    </row>
    <row r="304" spans="1:30" ht="150">
      <c r="A304" s="3">
        <v>127954</v>
      </c>
      <c r="B304" s="3">
        <v>113185</v>
      </c>
      <c r="C304" s="3">
        <v>7573215527</v>
      </c>
      <c r="D304" s="3">
        <v>606</v>
      </c>
      <c r="E304" s="3"/>
      <c r="F304" s="3">
        <v>35</v>
      </c>
      <c r="G304" s="3">
        <v>3</v>
      </c>
      <c r="H304" s="3" t="s">
        <v>3041</v>
      </c>
      <c r="I304" s="3" t="s">
        <v>3042</v>
      </c>
      <c r="J304" s="3" t="s">
        <v>80</v>
      </c>
      <c r="K304" s="3" t="s">
        <v>81</v>
      </c>
      <c r="L304" s="3">
        <v>87107</v>
      </c>
      <c r="M304" s="3" t="s">
        <v>97</v>
      </c>
      <c r="N304" s="3"/>
      <c r="O304" s="3">
        <v>6211</v>
      </c>
      <c r="P304" s="3" t="s">
        <v>219</v>
      </c>
      <c r="Q304" s="3" t="s">
        <v>175</v>
      </c>
      <c r="R304" s="3" t="s">
        <v>153</v>
      </c>
      <c r="S304" s="3" t="s">
        <v>102</v>
      </c>
      <c r="T304" s="4">
        <v>44144</v>
      </c>
      <c r="U304" s="3" t="s">
        <v>90</v>
      </c>
      <c r="V304" s="3" t="s">
        <v>3044</v>
      </c>
      <c r="W304" s="3" t="s">
        <v>25</v>
      </c>
      <c r="X304" s="3" t="s">
        <v>18</v>
      </c>
      <c r="Y304" s="3" t="s">
        <v>92</v>
      </c>
      <c r="Z304" s="3" t="s">
        <v>93</v>
      </c>
      <c r="AA304" s="3"/>
      <c r="AB304" s="3" t="b">
        <v>1</v>
      </c>
      <c r="AC304" s="3">
        <v>60</v>
      </c>
      <c r="AD304" s="3">
        <v>5</v>
      </c>
    </row>
    <row r="305" spans="1:30" ht="150">
      <c r="A305" s="3">
        <v>47768</v>
      </c>
      <c r="B305" s="3">
        <v>44953</v>
      </c>
      <c r="C305" s="3">
        <v>5053441190</v>
      </c>
      <c r="D305" s="3">
        <v>406</v>
      </c>
      <c r="E305" s="3"/>
      <c r="F305" s="3">
        <v>35</v>
      </c>
      <c r="G305" s="3">
        <v>3</v>
      </c>
      <c r="H305" s="3" t="s">
        <v>2342</v>
      </c>
      <c r="I305" s="3" t="s">
        <v>2343</v>
      </c>
      <c r="J305" s="3" t="s">
        <v>80</v>
      </c>
      <c r="K305" s="3" t="s">
        <v>81</v>
      </c>
      <c r="L305" s="3">
        <v>87104</v>
      </c>
      <c r="M305" s="3" t="s">
        <v>225</v>
      </c>
      <c r="N305" s="3" t="s">
        <v>108</v>
      </c>
      <c r="O305" s="3">
        <v>1617</v>
      </c>
      <c r="P305" s="3" t="s">
        <v>192</v>
      </c>
      <c r="Q305" s="3" t="s">
        <v>183</v>
      </c>
      <c r="R305" s="3" t="s">
        <v>153</v>
      </c>
      <c r="S305" s="3" t="s">
        <v>111</v>
      </c>
      <c r="T305" s="4">
        <v>44224</v>
      </c>
      <c r="U305" s="3" t="s">
        <v>90</v>
      </c>
      <c r="V305" s="3" t="s">
        <v>2345</v>
      </c>
      <c r="W305" s="3" t="s">
        <v>25</v>
      </c>
      <c r="X305" s="3" t="s">
        <v>18</v>
      </c>
      <c r="Y305" s="3" t="s">
        <v>92</v>
      </c>
      <c r="Z305" s="3" t="s">
        <v>93</v>
      </c>
      <c r="AA305" s="3"/>
      <c r="AB305" s="3" t="b">
        <v>1</v>
      </c>
      <c r="AC305" s="3">
        <v>60</v>
      </c>
      <c r="AD305" s="3">
        <v>5</v>
      </c>
    </row>
    <row r="306" spans="1:30" ht="150">
      <c r="A306" s="3">
        <v>126841</v>
      </c>
      <c r="B306" s="3">
        <v>112543</v>
      </c>
      <c r="C306" s="3">
        <v>5052554248</v>
      </c>
      <c r="D306" s="3">
        <v>406</v>
      </c>
      <c r="E306" s="3"/>
      <c r="F306" s="3">
        <v>11</v>
      </c>
      <c r="G306" s="3">
        <v>3</v>
      </c>
      <c r="H306" s="3" t="s">
        <v>1926</v>
      </c>
      <c r="I306" s="3" t="s">
        <v>1927</v>
      </c>
      <c r="J306" s="3" t="s">
        <v>80</v>
      </c>
      <c r="K306" s="3" t="s">
        <v>81</v>
      </c>
      <c r="L306" s="3">
        <v>87110</v>
      </c>
      <c r="M306" s="3" t="s">
        <v>1928</v>
      </c>
      <c r="N306" s="3"/>
      <c r="O306" s="3">
        <v>4330</v>
      </c>
      <c r="P306" s="3" t="s">
        <v>281</v>
      </c>
      <c r="Q306" s="3" t="s">
        <v>100</v>
      </c>
      <c r="R306" s="3" t="s">
        <v>101</v>
      </c>
      <c r="S306" s="3" t="s">
        <v>111</v>
      </c>
      <c r="T306" s="4">
        <v>44152</v>
      </c>
      <c r="U306" s="3" t="s">
        <v>90</v>
      </c>
      <c r="V306" s="3" t="s">
        <v>1930</v>
      </c>
      <c r="W306" s="3" t="s">
        <v>17</v>
      </c>
      <c r="X306" s="3" t="s">
        <v>18</v>
      </c>
      <c r="Y306" s="3" t="s">
        <v>92</v>
      </c>
      <c r="Z306" s="3" t="s">
        <v>93</v>
      </c>
      <c r="AA306" s="3"/>
      <c r="AB306" s="3" t="b">
        <v>0</v>
      </c>
      <c r="AC306" s="3">
        <v>60</v>
      </c>
      <c r="AD306" s="3">
        <v>5</v>
      </c>
    </row>
    <row r="307" spans="1:30" ht="150">
      <c r="A307" s="3">
        <v>123673</v>
      </c>
      <c r="B307" s="3">
        <v>96483</v>
      </c>
      <c r="C307" s="3">
        <v>5057969020</v>
      </c>
      <c r="D307" s="3">
        <v>406</v>
      </c>
      <c r="E307" s="3"/>
      <c r="F307" s="3">
        <v>11</v>
      </c>
      <c r="G307" s="3">
        <v>3</v>
      </c>
      <c r="H307" s="3" t="s">
        <v>311</v>
      </c>
      <c r="I307" s="3" t="s">
        <v>312</v>
      </c>
      <c r="J307" s="3" t="s">
        <v>80</v>
      </c>
      <c r="K307" s="3" t="s">
        <v>81</v>
      </c>
      <c r="L307" s="3">
        <v>87121</v>
      </c>
      <c r="M307" s="3" t="s">
        <v>314</v>
      </c>
      <c r="N307" s="3"/>
      <c r="O307" s="3">
        <v>131</v>
      </c>
      <c r="P307" s="3" t="s">
        <v>152</v>
      </c>
      <c r="Q307" s="3" t="s">
        <v>100</v>
      </c>
      <c r="R307" s="3" t="s">
        <v>153</v>
      </c>
      <c r="S307" s="3" t="s">
        <v>111</v>
      </c>
      <c r="T307" s="4">
        <v>44195</v>
      </c>
      <c r="U307" s="3" t="s">
        <v>90</v>
      </c>
      <c r="V307" s="3" t="s">
        <v>1587</v>
      </c>
      <c r="W307" s="3" t="s">
        <v>17</v>
      </c>
      <c r="X307" s="3" t="s">
        <v>18</v>
      </c>
      <c r="Y307" s="3" t="s">
        <v>92</v>
      </c>
      <c r="Z307" s="3" t="s">
        <v>93</v>
      </c>
      <c r="AA307" s="3"/>
      <c r="AB307" s="3" t="b">
        <v>0</v>
      </c>
      <c r="AC307" s="3">
        <v>61</v>
      </c>
      <c r="AD307" s="3">
        <v>5</v>
      </c>
    </row>
    <row r="308" spans="1:30" ht="150">
      <c r="A308" s="3">
        <v>95101</v>
      </c>
      <c r="B308" s="3">
        <v>85912</v>
      </c>
      <c r="C308" s="3">
        <v>5052329658</v>
      </c>
      <c r="D308" s="3">
        <v>406</v>
      </c>
      <c r="E308" s="3"/>
      <c r="F308" s="3">
        <v>11</v>
      </c>
      <c r="G308" s="3">
        <v>3</v>
      </c>
      <c r="H308" s="3" t="s">
        <v>1582</v>
      </c>
      <c r="I308" s="3" t="s">
        <v>1583</v>
      </c>
      <c r="J308" s="3" t="s">
        <v>80</v>
      </c>
      <c r="K308" s="3" t="s">
        <v>81</v>
      </c>
      <c r="L308" s="3">
        <v>87108</v>
      </c>
      <c r="M308" s="3" t="s">
        <v>1584</v>
      </c>
      <c r="N308" s="3"/>
      <c r="O308" s="3">
        <v>5801</v>
      </c>
      <c r="P308" s="3" t="s">
        <v>227</v>
      </c>
      <c r="Q308" s="3" t="s">
        <v>120</v>
      </c>
      <c r="R308" s="3" t="s">
        <v>101</v>
      </c>
      <c r="S308" s="3" t="s">
        <v>111</v>
      </c>
      <c r="T308" s="4">
        <v>44207</v>
      </c>
      <c r="U308" s="3" t="s">
        <v>90</v>
      </c>
      <c r="V308" s="3" t="s">
        <v>1586</v>
      </c>
      <c r="W308" s="3" t="s">
        <v>17</v>
      </c>
      <c r="X308" s="3" t="s">
        <v>18</v>
      </c>
      <c r="Y308" s="3" t="s">
        <v>92</v>
      </c>
      <c r="Z308" s="3" t="s">
        <v>93</v>
      </c>
      <c r="AA308" s="3"/>
      <c r="AB308" s="3" t="b">
        <v>0</v>
      </c>
      <c r="AC308" s="3">
        <v>61</v>
      </c>
      <c r="AD308" s="3">
        <v>5</v>
      </c>
    </row>
    <row r="309" spans="1:30" ht="150">
      <c r="A309" s="3">
        <v>119619</v>
      </c>
      <c r="B309" s="3">
        <v>106810</v>
      </c>
      <c r="C309" s="3"/>
      <c r="D309" s="3">
        <v>607</v>
      </c>
      <c r="E309" s="3"/>
      <c r="F309" s="3">
        <v>11</v>
      </c>
      <c r="G309" s="3">
        <v>3</v>
      </c>
      <c r="H309" s="3" t="s">
        <v>481</v>
      </c>
      <c r="I309" s="3" t="s">
        <v>482</v>
      </c>
      <c r="J309" s="3" t="s">
        <v>80</v>
      </c>
      <c r="K309" s="3" t="s">
        <v>81</v>
      </c>
      <c r="L309" s="3">
        <v>87106</v>
      </c>
      <c r="M309" s="3" t="s">
        <v>483</v>
      </c>
      <c r="N309" s="3"/>
      <c r="O309" s="3">
        <v>1517</v>
      </c>
      <c r="P309" s="3" t="s">
        <v>110</v>
      </c>
      <c r="Q309" s="3" t="s">
        <v>100</v>
      </c>
      <c r="R309" s="3" t="s">
        <v>87</v>
      </c>
      <c r="S309" s="3" t="s">
        <v>193</v>
      </c>
      <c r="T309" s="4">
        <v>44186</v>
      </c>
      <c r="U309" s="3" t="s">
        <v>90</v>
      </c>
      <c r="V309" s="3" t="s">
        <v>2936</v>
      </c>
      <c r="W309" s="3" t="s">
        <v>17</v>
      </c>
      <c r="X309" s="3" t="s">
        <v>18</v>
      </c>
      <c r="Y309" s="3" t="s">
        <v>92</v>
      </c>
      <c r="Z309" s="3" t="s">
        <v>93</v>
      </c>
      <c r="AA309" s="3"/>
      <c r="AB309" s="3" t="b">
        <v>0</v>
      </c>
      <c r="AC309" s="3">
        <v>61</v>
      </c>
      <c r="AD309" s="3">
        <v>5</v>
      </c>
    </row>
    <row r="310" spans="1:30" ht="150">
      <c r="A310" s="3">
        <v>47754</v>
      </c>
      <c r="B310" s="3">
        <v>44953</v>
      </c>
      <c r="C310" s="3">
        <v>5052920776</v>
      </c>
      <c r="D310" s="3">
        <v>406</v>
      </c>
      <c r="E310" s="3"/>
      <c r="F310" s="3">
        <v>35</v>
      </c>
      <c r="G310" s="3">
        <v>3</v>
      </c>
      <c r="H310" s="3" t="s">
        <v>1762</v>
      </c>
      <c r="I310" s="3" t="s">
        <v>1763</v>
      </c>
      <c r="J310" s="3" t="s">
        <v>80</v>
      </c>
      <c r="K310" s="3" t="s">
        <v>81</v>
      </c>
      <c r="L310" s="3">
        <v>87123</v>
      </c>
      <c r="M310" s="3" t="s">
        <v>225</v>
      </c>
      <c r="N310" s="3" t="s">
        <v>108</v>
      </c>
      <c r="O310" s="3">
        <v>9800</v>
      </c>
      <c r="P310" s="3" t="s">
        <v>227</v>
      </c>
      <c r="Q310" s="3" t="s">
        <v>120</v>
      </c>
      <c r="R310" s="3" t="s">
        <v>87</v>
      </c>
      <c r="S310" s="3" t="s">
        <v>111</v>
      </c>
      <c r="T310" s="4">
        <v>44245</v>
      </c>
      <c r="U310" s="3" t="s">
        <v>90</v>
      </c>
      <c r="V310" s="3" t="s">
        <v>1765</v>
      </c>
      <c r="W310" s="3" t="s">
        <v>25</v>
      </c>
      <c r="X310" s="3" t="s">
        <v>18</v>
      </c>
      <c r="Y310" s="3" t="s">
        <v>92</v>
      </c>
      <c r="Z310" s="3" t="s">
        <v>93</v>
      </c>
      <c r="AA310" s="3"/>
      <c r="AB310" s="3" t="b">
        <v>1</v>
      </c>
      <c r="AC310" s="3">
        <v>61</v>
      </c>
      <c r="AD310" s="3">
        <v>5</v>
      </c>
    </row>
    <row r="311" spans="1:30" ht="150">
      <c r="A311" s="3">
        <v>63438</v>
      </c>
      <c r="B311" s="3">
        <v>7736</v>
      </c>
      <c r="C311" s="3">
        <v>5053460135</v>
      </c>
      <c r="D311" s="3">
        <v>601</v>
      </c>
      <c r="E311" s="3"/>
      <c r="F311" s="3">
        <v>11</v>
      </c>
      <c r="G311" s="3">
        <v>3</v>
      </c>
      <c r="H311" s="3" t="s">
        <v>2137</v>
      </c>
      <c r="I311" s="3" t="s">
        <v>2138</v>
      </c>
      <c r="J311" s="3" t="s">
        <v>80</v>
      </c>
      <c r="K311" s="3" t="s">
        <v>81</v>
      </c>
      <c r="L311" s="3">
        <v>87113</v>
      </c>
      <c r="M311" s="3" t="s">
        <v>2139</v>
      </c>
      <c r="N311" s="3" t="s">
        <v>2140</v>
      </c>
      <c r="O311" s="3">
        <v>6100</v>
      </c>
      <c r="P311" s="3" t="s">
        <v>903</v>
      </c>
      <c r="Q311" s="3" t="s">
        <v>100</v>
      </c>
      <c r="R311" s="3" t="s">
        <v>101</v>
      </c>
      <c r="S311" s="3" t="s">
        <v>167</v>
      </c>
      <c r="T311" s="4">
        <v>44149</v>
      </c>
      <c r="U311" s="3" t="s">
        <v>90</v>
      </c>
      <c r="V311" s="3" t="s">
        <v>2142</v>
      </c>
      <c r="W311" s="3" t="s">
        <v>17</v>
      </c>
      <c r="X311" s="3" t="s">
        <v>18</v>
      </c>
      <c r="Y311" s="3" t="s">
        <v>92</v>
      </c>
      <c r="Z311" s="3" t="s">
        <v>93</v>
      </c>
      <c r="AA311" s="3"/>
      <c r="AB311" s="3" t="b">
        <v>0</v>
      </c>
      <c r="AC311" s="3">
        <v>61</v>
      </c>
      <c r="AD311" s="3">
        <v>5</v>
      </c>
    </row>
    <row r="312" spans="1:30" ht="150">
      <c r="A312" s="3">
        <v>125245</v>
      </c>
      <c r="B312" s="3">
        <v>111702</v>
      </c>
      <c r="C312" s="3">
        <v>5052750828</v>
      </c>
      <c r="D312" s="3">
        <v>406</v>
      </c>
      <c r="E312" s="3"/>
      <c r="F312" s="3">
        <v>11</v>
      </c>
      <c r="G312" s="3">
        <v>3</v>
      </c>
      <c r="H312" s="3" t="s">
        <v>2945</v>
      </c>
      <c r="I312" s="3" t="s">
        <v>2946</v>
      </c>
      <c r="J312" s="3" t="s">
        <v>80</v>
      </c>
      <c r="K312" s="3" t="s">
        <v>81</v>
      </c>
      <c r="L312" s="3">
        <v>87108</v>
      </c>
      <c r="M312" s="3" t="s">
        <v>1007</v>
      </c>
      <c r="N312" s="3"/>
      <c r="O312" s="3">
        <v>5106</v>
      </c>
      <c r="P312" s="3" t="s">
        <v>227</v>
      </c>
      <c r="Q312" s="3" t="s">
        <v>120</v>
      </c>
      <c r="R312" s="3" t="s">
        <v>87</v>
      </c>
      <c r="S312" s="3" t="s">
        <v>111</v>
      </c>
      <c r="T312" s="4">
        <v>44253</v>
      </c>
      <c r="U312" s="3" t="s">
        <v>90</v>
      </c>
      <c r="V312" s="3" t="s">
        <v>2948</v>
      </c>
      <c r="W312" s="3" t="s">
        <v>17</v>
      </c>
      <c r="X312" s="3" t="s">
        <v>18</v>
      </c>
      <c r="Y312" s="3" t="s">
        <v>92</v>
      </c>
      <c r="Z312" s="3" t="s">
        <v>93</v>
      </c>
      <c r="AA312" s="3"/>
      <c r="AB312" s="3" t="b">
        <v>0</v>
      </c>
      <c r="AC312" s="3">
        <v>62</v>
      </c>
      <c r="AD312" s="3">
        <v>5</v>
      </c>
    </row>
    <row r="313" spans="1:30" ht="150">
      <c r="A313" s="3">
        <v>1558</v>
      </c>
      <c r="B313" s="3">
        <v>36280</v>
      </c>
      <c r="C313" s="3">
        <v>5058565274</v>
      </c>
      <c r="D313" s="3">
        <v>601</v>
      </c>
      <c r="E313" s="3"/>
      <c r="F313" s="3">
        <v>11</v>
      </c>
      <c r="G313" s="3">
        <v>3</v>
      </c>
      <c r="H313" s="3" t="s">
        <v>870</v>
      </c>
      <c r="I313" s="3" t="s">
        <v>871</v>
      </c>
      <c r="J313" s="3" t="s">
        <v>80</v>
      </c>
      <c r="K313" s="3" t="s">
        <v>81</v>
      </c>
      <c r="L313" s="3">
        <v>87111</v>
      </c>
      <c r="M313" s="3" t="s">
        <v>744</v>
      </c>
      <c r="N313" s="3" t="s">
        <v>108</v>
      </c>
      <c r="O313" s="3">
        <v>8000</v>
      </c>
      <c r="P313" s="3" t="s">
        <v>850</v>
      </c>
      <c r="Q313" s="3" t="s">
        <v>183</v>
      </c>
      <c r="R313" s="3" t="s">
        <v>101</v>
      </c>
      <c r="S313" s="3" t="s">
        <v>167</v>
      </c>
      <c r="T313" s="4">
        <v>44145</v>
      </c>
      <c r="U313" s="3" t="s">
        <v>90</v>
      </c>
      <c r="V313" s="3" t="s">
        <v>873</v>
      </c>
      <c r="W313" s="3" t="s">
        <v>17</v>
      </c>
      <c r="X313" s="3" t="s">
        <v>18</v>
      </c>
      <c r="Y313" s="3" t="s">
        <v>92</v>
      </c>
      <c r="Z313" s="3" t="s">
        <v>93</v>
      </c>
      <c r="AA313" s="3"/>
      <c r="AB313" s="3" t="b">
        <v>0</v>
      </c>
      <c r="AC313" s="3">
        <v>62</v>
      </c>
      <c r="AD313" s="3">
        <v>5</v>
      </c>
    </row>
    <row r="314" spans="1:30" ht="150">
      <c r="A314" s="3">
        <v>120756</v>
      </c>
      <c r="B314" s="3">
        <v>102517</v>
      </c>
      <c r="C314" s="3">
        <v>5054637820</v>
      </c>
      <c r="D314" s="3">
        <v>406</v>
      </c>
      <c r="E314" s="3"/>
      <c r="F314" s="3">
        <v>11</v>
      </c>
      <c r="G314" s="3">
        <v>3</v>
      </c>
      <c r="H314" s="3" t="s">
        <v>2026</v>
      </c>
      <c r="I314" s="3" t="s">
        <v>2027</v>
      </c>
      <c r="J314" s="3" t="s">
        <v>80</v>
      </c>
      <c r="K314" s="3" t="s">
        <v>81</v>
      </c>
      <c r="L314" s="3">
        <v>87110</v>
      </c>
      <c r="M314" s="3" t="s">
        <v>366</v>
      </c>
      <c r="N314" s="3"/>
      <c r="O314" s="3">
        <v>3600</v>
      </c>
      <c r="P314" s="3" t="s">
        <v>955</v>
      </c>
      <c r="Q314" s="3" t="s">
        <v>120</v>
      </c>
      <c r="R314" s="3" t="s">
        <v>101</v>
      </c>
      <c r="S314" s="3" t="s">
        <v>111</v>
      </c>
      <c r="T314" s="4">
        <v>44159</v>
      </c>
      <c r="U314" s="3" t="s">
        <v>90</v>
      </c>
      <c r="V314" s="3" t="s">
        <v>2028</v>
      </c>
      <c r="W314" s="3" t="s">
        <v>17</v>
      </c>
      <c r="X314" s="3" t="s">
        <v>18</v>
      </c>
      <c r="Y314" s="3" t="s">
        <v>92</v>
      </c>
      <c r="Z314" s="3" t="s">
        <v>93</v>
      </c>
      <c r="AA314" s="3"/>
      <c r="AB314" s="3" t="b">
        <v>0</v>
      </c>
      <c r="AC314" s="3">
        <v>62</v>
      </c>
      <c r="AD314" s="3">
        <v>5</v>
      </c>
    </row>
    <row r="315" spans="1:30" ht="150">
      <c r="A315" s="3">
        <v>5899</v>
      </c>
      <c r="B315" s="3">
        <v>5015</v>
      </c>
      <c r="C315" s="3">
        <v>5053459200</v>
      </c>
      <c r="D315" s="3">
        <v>406</v>
      </c>
      <c r="E315" s="3"/>
      <c r="F315" s="3">
        <v>11</v>
      </c>
      <c r="G315" s="3">
        <v>3</v>
      </c>
      <c r="H315" s="3" t="s">
        <v>2367</v>
      </c>
      <c r="I315" s="3" t="s">
        <v>2368</v>
      </c>
      <c r="J315" s="3" t="s">
        <v>80</v>
      </c>
      <c r="K315" s="3" t="s">
        <v>81</v>
      </c>
      <c r="L315" s="3">
        <v>87109</v>
      </c>
      <c r="M315" s="3" t="s">
        <v>2369</v>
      </c>
      <c r="N315" s="3" t="s">
        <v>108</v>
      </c>
      <c r="O315" s="3">
        <v>7308</v>
      </c>
      <c r="P315" s="3" t="s">
        <v>362</v>
      </c>
      <c r="Q315" s="3" t="s">
        <v>175</v>
      </c>
      <c r="R315" s="3" t="s">
        <v>101</v>
      </c>
      <c r="S315" s="3" t="s">
        <v>111</v>
      </c>
      <c r="T315" s="4">
        <v>44265</v>
      </c>
      <c r="U315" s="3" t="s">
        <v>90</v>
      </c>
      <c r="V315" s="3" t="s">
        <v>2371</v>
      </c>
      <c r="W315" s="3" t="s">
        <v>17</v>
      </c>
      <c r="X315" s="3" t="s">
        <v>18</v>
      </c>
      <c r="Y315" s="3" t="s">
        <v>92</v>
      </c>
      <c r="Z315" s="3" t="s">
        <v>93</v>
      </c>
      <c r="AA315" s="3"/>
      <c r="AB315" s="3" t="b">
        <v>0</v>
      </c>
      <c r="AC315" s="3">
        <v>62</v>
      </c>
      <c r="AD315" s="3">
        <v>5</v>
      </c>
    </row>
    <row r="316" spans="1:30" ht="150">
      <c r="A316" s="3">
        <v>52146</v>
      </c>
      <c r="B316" s="3">
        <v>48823</v>
      </c>
      <c r="C316" s="3">
        <v>5057975708</v>
      </c>
      <c r="D316" s="3">
        <v>606</v>
      </c>
      <c r="E316" s="3"/>
      <c r="F316" s="3">
        <v>11</v>
      </c>
      <c r="G316" s="3">
        <v>3</v>
      </c>
      <c r="H316" s="3" t="s">
        <v>1408</v>
      </c>
      <c r="I316" s="3" t="s">
        <v>1409</v>
      </c>
      <c r="J316" s="3" t="s">
        <v>80</v>
      </c>
      <c r="K316" s="3" t="s">
        <v>81</v>
      </c>
      <c r="L316" s="3">
        <v>87109</v>
      </c>
      <c r="M316" s="3" t="s">
        <v>97</v>
      </c>
      <c r="N316" s="3" t="s">
        <v>394</v>
      </c>
      <c r="O316" s="3">
        <v>6300</v>
      </c>
      <c r="P316" s="3" t="s">
        <v>289</v>
      </c>
      <c r="Q316" s="3" t="s">
        <v>100</v>
      </c>
      <c r="R316" s="3" t="s">
        <v>101</v>
      </c>
      <c r="S316" s="3" t="s">
        <v>102</v>
      </c>
      <c r="T316" s="4">
        <v>44140</v>
      </c>
      <c r="U316" s="3" t="s">
        <v>90</v>
      </c>
      <c r="V316" s="3" t="s">
        <v>1411</v>
      </c>
      <c r="W316" s="3" t="s">
        <v>17</v>
      </c>
      <c r="X316" s="3" t="s">
        <v>18</v>
      </c>
      <c r="Y316" s="3" t="s">
        <v>92</v>
      </c>
      <c r="Z316" s="3" t="s">
        <v>93</v>
      </c>
      <c r="AA316" s="3"/>
      <c r="AB316" s="3" t="b">
        <v>0</v>
      </c>
      <c r="AC316" s="3">
        <v>62</v>
      </c>
      <c r="AD316" s="3">
        <v>5</v>
      </c>
    </row>
    <row r="317" spans="1:30" ht="150">
      <c r="A317" s="3">
        <v>13285</v>
      </c>
      <c r="B317" s="3">
        <v>11935</v>
      </c>
      <c r="C317" s="3">
        <v>5058846600</v>
      </c>
      <c r="D317" s="3">
        <v>406</v>
      </c>
      <c r="E317" s="3"/>
      <c r="F317" s="3">
        <v>35</v>
      </c>
      <c r="G317" s="3">
        <v>3</v>
      </c>
      <c r="H317" s="3" t="s">
        <v>3146</v>
      </c>
      <c r="I317" s="3" t="s">
        <v>3147</v>
      </c>
      <c r="J317" s="3" t="s">
        <v>80</v>
      </c>
      <c r="K317" s="3" t="s">
        <v>81</v>
      </c>
      <c r="L317" s="3">
        <v>87109</v>
      </c>
      <c r="M317" s="3" t="s">
        <v>3148</v>
      </c>
      <c r="N317" s="3" t="s">
        <v>108</v>
      </c>
      <c r="O317" s="3">
        <v>4601</v>
      </c>
      <c r="P317" s="3" t="s">
        <v>289</v>
      </c>
      <c r="Q317" s="3" t="s">
        <v>100</v>
      </c>
      <c r="R317" s="3" t="s">
        <v>101</v>
      </c>
      <c r="S317" s="3" t="s">
        <v>111</v>
      </c>
      <c r="T317" s="4">
        <v>44263</v>
      </c>
      <c r="U317" s="3" t="s">
        <v>90</v>
      </c>
      <c r="V317" s="3" t="s">
        <v>3150</v>
      </c>
      <c r="W317" s="3" t="s">
        <v>25</v>
      </c>
      <c r="X317" s="3" t="s">
        <v>18</v>
      </c>
      <c r="Y317" s="3" t="s">
        <v>92</v>
      </c>
      <c r="Z317" s="3" t="s">
        <v>93</v>
      </c>
      <c r="AA317" s="3"/>
      <c r="AB317" s="3" t="b">
        <v>1</v>
      </c>
      <c r="AC317" s="3">
        <v>63</v>
      </c>
      <c r="AD317" s="3">
        <v>5</v>
      </c>
    </row>
    <row r="318" spans="1:30" ht="150">
      <c r="A318" s="3">
        <v>127089</v>
      </c>
      <c r="B318" s="3">
        <v>112684</v>
      </c>
      <c r="C318" s="3">
        <v>5052663408</v>
      </c>
      <c r="D318" s="3">
        <v>406</v>
      </c>
      <c r="E318" s="3"/>
      <c r="F318" s="3">
        <v>35</v>
      </c>
      <c r="G318" s="3">
        <v>3</v>
      </c>
      <c r="H318" s="3" t="s">
        <v>2525</v>
      </c>
      <c r="I318" s="3" t="s">
        <v>2526</v>
      </c>
      <c r="J318" s="3" t="s">
        <v>80</v>
      </c>
      <c r="K318" s="3" t="s">
        <v>81</v>
      </c>
      <c r="L318" s="3">
        <v>87108</v>
      </c>
      <c r="M318" s="3" t="s">
        <v>2525</v>
      </c>
      <c r="N318" s="3"/>
      <c r="O318" s="3">
        <v>6500</v>
      </c>
      <c r="P318" s="3" t="s">
        <v>182</v>
      </c>
      <c r="Q318" s="3" t="s">
        <v>183</v>
      </c>
      <c r="R318" s="3" t="s">
        <v>87</v>
      </c>
      <c r="S318" s="3" t="s">
        <v>111</v>
      </c>
      <c r="T318" s="4">
        <v>44257</v>
      </c>
      <c r="U318" s="3" t="s">
        <v>90</v>
      </c>
      <c r="V318" s="3" t="s">
        <v>2527</v>
      </c>
      <c r="W318" s="3" t="s">
        <v>25</v>
      </c>
      <c r="X318" s="3" t="s">
        <v>18</v>
      </c>
      <c r="Y318" s="3" t="s">
        <v>92</v>
      </c>
      <c r="Z318" s="3" t="s">
        <v>93</v>
      </c>
      <c r="AA318" s="3"/>
      <c r="AB318" s="3" t="b">
        <v>1</v>
      </c>
      <c r="AC318" s="3">
        <v>63</v>
      </c>
      <c r="AD318" s="3">
        <v>5</v>
      </c>
    </row>
    <row r="319" spans="1:30" ht="150">
      <c r="A319" s="3">
        <v>128191</v>
      </c>
      <c r="B319" s="3">
        <v>113370</v>
      </c>
      <c r="C319" s="3">
        <v>5058215900</v>
      </c>
      <c r="D319" s="3">
        <v>406</v>
      </c>
      <c r="E319" s="3"/>
      <c r="F319" s="3">
        <v>11</v>
      </c>
      <c r="G319" s="3">
        <v>3</v>
      </c>
      <c r="H319" s="3" t="s">
        <v>2612</v>
      </c>
      <c r="I319" s="3" t="s">
        <v>2234</v>
      </c>
      <c r="J319" s="3" t="s">
        <v>80</v>
      </c>
      <c r="K319" s="3" t="s">
        <v>81</v>
      </c>
      <c r="L319" s="3">
        <v>87109</v>
      </c>
      <c r="M319" s="3" t="s">
        <v>2613</v>
      </c>
      <c r="N319" s="3"/>
      <c r="O319" s="3">
        <v>6300</v>
      </c>
      <c r="P319" s="3" t="s">
        <v>289</v>
      </c>
      <c r="Q319" s="3" t="s">
        <v>100</v>
      </c>
      <c r="R319" s="3" t="s">
        <v>101</v>
      </c>
      <c r="S319" s="3" t="s">
        <v>111</v>
      </c>
      <c r="T319" s="4">
        <v>44140</v>
      </c>
      <c r="U319" s="3" t="s">
        <v>90</v>
      </c>
      <c r="V319" s="3" t="s">
        <v>2614</v>
      </c>
      <c r="W319" s="3" t="s">
        <v>17</v>
      </c>
      <c r="X319" s="3" t="s">
        <v>18</v>
      </c>
      <c r="Y319" s="3" t="s">
        <v>92</v>
      </c>
      <c r="Z319" s="3" t="s">
        <v>93</v>
      </c>
      <c r="AA319" s="3"/>
      <c r="AB319" s="3" t="b">
        <v>0</v>
      </c>
      <c r="AC319" s="3">
        <v>63</v>
      </c>
      <c r="AD319" s="3">
        <v>5</v>
      </c>
    </row>
    <row r="320" spans="1:30" ht="150">
      <c r="A320" s="3">
        <v>77275</v>
      </c>
      <c r="B320" s="3">
        <v>70629</v>
      </c>
      <c r="C320" s="3">
        <v>3618545446</v>
      </c>
      <c r="D320" s="3">
        <v>406</v>
      </c>
      <c r="E320" s="3"/>
      <c r="F320" s="3">
        <v>11</v>
      </c>
      <c r="G320" s="3">
        <v>3</v>
      </c>
      <c r="H320" s="3" t="s">
        <v>2913</v>
      </c>
      <c r="I320" s="3" t="s">
        <v>2914</v>
      </c>
      <c r="J320" s="3" t="s">
        <v>80</v>
      </c>
      <c r="K320" s="3" t="s">
        <v>81</v>
      </c>
      <c r="L320" s="3">
        <v>87114</v>
      </c>
      <c r="M320" s="3" t="s">
        <v>2915</v>
      </c>
      <c r="N320" s="3" t="s">
        <v>1221</v>
      </c>
      <c r="O320" s="3">
        <v>3410</v>
      </c>
      <c r="P320" s="3" t="s">
        <v>1223</v>
      </c>
      <c r="Q320" s="3"/>
      <c r="R320" s="3" t="s">
        <v>153</v>
      </c>
      <c r="S320" s="3" t="s">
        <v>111</v>
      </c>
      <c r="T320" s="4">
        <v>44246</v>
      </c>
      <c r="U320" s="3" t="s">
        <v>90</v>
      </c>
      <c r="V320" s="3" t="s">
        <v>2916</v>
      </c>
      <c r="W320" s="3" t="s">
        <v>17</v>
      </c>
      <c r="X320" s="3" t="s">
        <v>18</v>
      </c>
      <c r="Y320" s="3" t="s">
        <v>92</v>
      </c>
      <c r="Z320" s="3" t="s">
        <v>93</v>
      </c>
      <c r="AA320" s="3"/>
      <c r="AB320" s="3" t="b">
        <v>0</v>
      </c>
      <c r="AC320" s="3">
        <v>63</v>
      </c>
      <c r="AD320" s="3">
        <v>5</v>
      </c>
    </row>
    <row r="321" spans="1:30" ht="150">
      <c r="A321" s="3">
        <v>69766</v>
      </c>
      <c r="B321" s="3">
        <v>14857</v>
      </c>
      <c r="C321" s="3">
        <v>5059384717</v>
      </c>
      <c r="D321" s="3">
        <v>406</v>
      </c>
      <c r="E321" s="3"/>
      <c r="F321" s="3">
        <v>35</v>
      </c>
      <c r="G321" s="3">
        <v>3</v>
      </c>
      <c r="H321" s="3" t="s">
        <v>2862</v>
      </c>
      <c r="I321" s="3" t="s">
        <v>2863</v>
      </c>
      <c r="J321" s="3" t="s">
        <v>80</v>
      </c>
      <c r="K321" s="3" t="s">
        <v>81</v>
      </c>
      <c r="L321" s="3">
        <v>87114</v>
      </c>
      <c r="M321" s="3" t="s">
        <v>2864</v>
      </c>
      <c r="N321" s="3" t="s">
        <v>108</v>
      </c>
      <c r="O321" s="3">
        <v>10700</v>
      </c>
      <c r="P321" s="3" t="s">
        <v>1403</v>
      </c>
      <c r="Q321" s="3" t="s">
        <v>183</v>
      </c>
      <c r="R321" s="3" t="s">
        <v>153</v>
      </c>
      <c r="S321" s="3" t="s">
        <v>111</v>
      </c>
      <c r="T321" s="4">
        <v>44246</v>
      </c>
      <c r="U321" s="3" t="s">
        <v>90</v>
      </c>
      <c r="V321" s="3" t="s">
        <v>2865</v>
      </c>
      <c r="W321" s="3" t="s">
        <v>25</v>
      </c>
      <c r="X321" s="3" t="s">
        <v>18</v>
      </c>
      <c r="Y321" s="3" t="s">
        <v>92</v>
      </c>
      <c r="Z321" s="3" t="s">
        <v>93</v>
      </c>
      <c r="AA321" s="3"/>
      <c r="AB321" s="3" t="b">
        <v>1</v>
      </c>
      <c r="AC321" s="3">
        <v>63</v>
      </c>
      <c r="AD321" s="3">
        <v>5</v>
      </c>
    </row>
    <row r="322" spans="1:30" ht="150">
      <c r="A322" s="3">
        <v>124903</v>
      </c>
      <c r="B322" s="3">
        <v>111409</v>
      </c>
      <c r="C322" s="3">
        <v>5052922516</v>
      </c>
      <c r="D322" s="3">
        <v>607</v>
      </c>
      <c r="E322" s="3"/>
      <c r="F322" s="3">
        <v>35</v>
      </c>
      <c r="G322" s="3">
        <v>3</v>
      </c>
      <c r="H322" s="3" t="s">
        <v>1332</v>
      </c>
      <c r="I322" s="3" t="s">
        <v>1333</v>
      </c>
      <c r="J322" s="3" t="s">
        <v>80</v>
      </c>
      <c r="K322" s="3" t="s">
        <v>81</v>
      </c>
      <c r="L322" s="3">
        <v>87112</v>
      </c>
      <c r="M322" s="3" t="s">
        <v>1334</v>
      </c>
      <c r="N322" s="3"/>
      <c r="O322" s="3">
        <v>1200</v>
      </c>
      <c r="P322" s="3" t="s">
        <v>166</v>
      </c>
      <c r="Q322" s="3" t="s">
        <v>100</v>
      </c>
      <c r="R322" s="3" t="s">
        <v>153</v>
      </c>
      <c r="S322" s="3" t="s">
        <v>193</v>
      </c>
      <c r="T322" s="4">
        <v>44259</v>
      </c>
      <c r="U322" s="3" t="s">
        <v>90</v>
      </c>
      <c r="V322" s="3" t="s">
        <v>2792</v>
      </c>
      <c r="W322" s="3" t="s">
        <v>25</v>
      </c>
      <c r="X322" s="3" t="s">
        <v>18</v>
      </c>
      <c r="Y322" s="3" t="s">
        <v>92</v>
      </c>
      <c r="Z322" s="3" t="s">
        <v>93</v>
      </c>
      <c r="AA322" s="3"/>
      <c r="AB322" s="3" t="b">
        <v>1</v>
      </c>
      <c r="AC322" s="3">
        <v>64</v>
      </c>
      <c r="AD322" s="3">
        <v>5</v>
      </c>
    </row>
    <row r="323" spans="1:30" ht="150">
      <c r="A323" s="3">
        <v>127069</v>
      </c>
      <c r="B323" s="3">
        <v>112675</v>
      </c>
      <c r="C323" s="3">
        <v>5058507934</v>
      </c>
      <c r="D323" s="3">
        <v>406</v>
      </c>
      <c r="E323" s="3"/>
      <c r="F323" s="3">
        <v>35</v>
      </c>
      <c r="G323" s="3">
        <v>3</v>
      </c>
      <c r="H323" s="3" t="s">
        <v>304</v>
      </c>
      <c r="I323" s="3" t="s">
        <v>305</v>
      </c>
      <c r="J323" s="3" t="s">
        <v>80</v>
      </c>
      <c r="K323" s="3" t="s">
        <v>81</v>
      </c>
      <c r="L323" s="3">
        <v>87120</v>
      </c>
      <c r="M323" s="3" t="s">
        <v>306</v>
      </c>
      <c r="N323" s="3"/>
      <c r="O323" s="3">
        <v>2101</v>
      </c>
      <c r="P323" s="3" t="s">
        <v>308</v>
      </c>
      <c r="Q323" s="3"/>
      <c r="R323" s="3" t="s">
        <v>153</v>
      </c>
      <c r="S323" s="3" t="s">
        <v>111</v>
      </c>
      <c r="T323" s="4">
        <v>44195</v>
      </c>
      <c r="U323" s="3" t="s">
        <v>90</v>
      </c>
      <c r="V323" s="3" t="s">
        <v>3285</v>
      </c>
      <c r="W323" s="3" t="s">
        <v>25</v>
      </c>
      <c r="X323" s="3" t="s">
        <v>18</v>
      </c>
      <c r="Y323" s="3" t="s">
        <v>92</v>
      </c>
      <c r="Z323" s="3" t="s">
        <v>93</v>
      </c>
      <c r="AA323" s="3"/>
      <c r="AB323" s="3" t="b">
        <v>1</v>
      </c>
      <c r="AC323" s="3">
        <v>64</v>
      </c>
      <c r="AD323" s="3">
        <v>5</v>
      </c>
    </row>
    <row r="324" spans="1:30" ht="150">
      <c r="A324" s="3">
        <v>128353</v>
      </c>
      <c r="B324" s="3">
        <v>113523</v>
      </c>
      <c r="C324" s="3">
        <v>5054897196</v>
      </c>
      <c r="D324" s="3">
        <v>1002</v>
      </c>
      <c r="E324" s="3"/>
      <c r="F324" s="3">
        <v>11</v>
      </c>
      <c r="G324" s="3">
        <v>3</v>
      </c>
      <c r="H324" s="3" t="s">
        <v>3107</v>
      </c>
      <c r="I324" s="3" t="s">
        <v>3108</v>
      </c>
      <c r="J324" s="3" t="s">
        <v>80</v>
      </c>
      <c r="K324" s="3" t="s">
        <v>81</v>
      </c>
      <c r="L324" s="3">
        <v>87102</v>
      </c>
      <c r="M324" s="3" t="s">
        <v>3109</v>
      </c>
      <c r="N324" s="3"/>
      <c r="O324" s="3">
        <v>1607</v>
      </c>
      <c r="P324" s="3" t="s">
        <v>439</v>
      </c>
      <c r="Q324" s="3" t="s">
        <v>100</v>
      </c>
      <c r="R324" s="3" t="s">
        <v>87</v>
      </c>
      <c r="S324" s="3" t="s">
        <v>432</v>
      </c>
      <c r="T324" s="4">
        <v>44160</v>
      </c>
      <c r="U324" s="3" t="s">
        <v>90</v>
      </c>
      <c r="V324" s="3" t="s">
        <v>3111</v>
      </c>
      <c r="W324" s="3" t="s">
        <v>17</v>
      </c>
      <c r="X324" s="3" t="s">
        <v>18</v>
      </c>
      <c r="Y324" s="3" t="s">
        <v>92</v>
      </c>
      <c r="Z324" s="3" t="s">
        <v>93</v>
      </c>
      <c r="AA324" s="3"/>
      <c r="AB324" s="3" t="b">
        <v>0</v>
      </c>
      <c r="AC324" s="3">
        <v>64</v>
      </c>
      <c r="AD324" s="3">
        <v>5</v>
      </c>
    </row>
    <row r="325" spans="1:30" ht="150">
      <c r="A325" s="3">
        <v>127577</v>
      </c>
      <c r="B325" s="3">
        <v>112987</v>
      </c>
      <c r="C325" s="3">
        <v>5058981671</v>
      </c>
      <c r="D325" s="3">
        <v>406</v>
      </c>
      <c r="E325" s="3"/>
      <c r="F325" s="3">
        <v>35</v>
      </c>
      <c r="G325" s="3">
        <v>3</v>
      </c>
      <c r="H325" s="3" t="s">
        <v>2292</v>
      </c>
      <c r="I325" s="3" t="s">
        <v>2494</v>
      </c>
      <c r="J325" s="3" t="s">
        <v>80</v>
      </c>
      <c r="K325" s="3" t="s">
        <v>81</v>
      </c>
      <c r="L325" s="3">
        <v>87114</v>
      </c>
      <c r="M325" s="3" t="s">
        <v>2495</v>
      </c>
      <c r="N325" s="3"/>
      <c r="O325" s="3">
        <v>3707</v>
      </c>
      <c r="P325" s="3" t="s">
        <v>1092</v>
      </c>
      <c r="Q325" s="3" t="s">
        <v>183</v>
      </c>
      <c r="R325" s="3" t="s">
        <v>153</v>
      </c>
      <c r="S325" s="3" t="s">
        <v>111</v>
      </c>
      <c r="T325" s="4">
        <v>44245</v>
      </c>
      <c r="U325" s="3" t="s">
        <v>90</v>
      </c>
      <c r="V325" s="3" t="s">
        <v>2497</v>
      </c>
      <c r="W325" s="3" t="s">
        <v>25</v>
      </c>
      <c r="X325" s="3" t="s">
        <v>18</v>
      </c>
      <c r="Y325" s="3" t="s">
        <v>92</v>
      </c>
      <c r="Z325" s="3" t="s">
        <v>93</v>
      </c>
      <c r="AA325" s="3"/>
      <c r="AB325" s="3" t="b">
        <v>1</v>
      </c>
      <c r="AC325" s="3">
        <v>64</v>
      </c>
      <c r="AD325" s="3">
        <v>5</v>
      </c>
    </row>
    <row r="326" spans="1:30" ht="150">
      <c r="A326" s="3">
        <v>126400</v>
      </c>
      <c r="B326" s="3">
        <v>112280</v>
      </c>
      <c r="C326" s="3">
        <v>5053528282</v>
      </c>
      <c r="D326" s="3">
        <v>406</v>
      </c>
      <c r="E326" s="3"/>
      <c r="F326" s="3">
        <v>11</v>
      </c>
      <c r="G326" s="3">
        <v>3</v>
      </c>
      <c r="H326" s="3" t="s">
        <v>2736</v>
      </c>
      <c r="I326" s="3" t="s">
        <v>2737</v>
      </c>
      <c r="J326" s="3" t="s">
        <v>80</v>
      </c>
      <c r="K326" s="3" t="s">
        <v>81</v>
      </c>
      <c r="L326" s="3">
        <v>87107</v>
      </c>
      <c r="M326" s="3" t="s">
        <v>2738</v>
      </c>
      <c r="N326" s="3"/>
      <c r="O326" s="3">
        <v>2400</v>
      </c>
      <c r="P326" s="3" t="s">
        <v>2740</v>
      </c>
      <c r="Q326" s="3" t="s">
        <v>175</v>
      </c>
      <c r="R326" s="3" t="s">
        <v>153</v>
      </c>
      <c r="S326" s="3" t="s">
        <v>111</v>
      </c>
      <c r="T326" s="4">
        <v>44182</v>
      </c>
      <c r="U326" s="3" t="s">
        <v>90</v>
      </c>
      <c r="V326" s="3" t="s">
        <v>2741</v>
      </c>
      <c r="W326" s="3" t="s">
        <v>17</v>
      </c>
      <c r="X326" s="3" t="s">
        <v>18</v>
      </c>
      <c r="Y326" s="3" t="s">
        <v>92</v>
      </c>
      <c r="Z326" s="3" t="s">
        <v>93</v>
      </c>
      <c r="AA326" s="3"/>
      <c r="AB326" s="3" t="b">
        <v>0</v>
      </c>
      <c r="AC326" s="3">
        <v>64</v>
      </c>
      <c r="AD326" s="3">
        <v>5</v>
      </c>
    </row>
    <row r="327" spans="1:30" ht="150">
      <c r="A327" s="3">
        <v>74856</v>
      </c>
      <c r="B327" s="3">
        <v>68522</v>
      </c>
      <c r="C327" s="3">
        <v>5058993663</v>
      </c>
      <c r="D327" s="3">
        <v>406</v>
      </c>
      <c r="E327" s="3"/>
      <c r="F327" s="3">
        <v>11</v>
      </c>
      <c r="G327" s="3">
        <v>3</v>
      </c>
      <c r="H327" s="3" t="s">
        <v>2977</v>
      </c>
      <c r="I327" s="3" t="s">
        <v>2978</v>
      </c>
      <c r="J327" s="3" t="s">
        <v>80</v>
      </c>
      <c r="K327" s="3" t="s">
        <v>81</v>
      </c>
      <c r="L327" s="3">
        <v>87114</v>
      </c>
      <c r="M327" s="3" t="s">
        <v>1651</v>
      </c>
      <c r="N327" s="3"/>
      <c r="O327" s="3">
        <v>6551</v>
      </c>
      <c r="P327" s="3" t="s">
        <v>332</v>
      </c>
      <c r="Q327" s="3" t="s">
        <v>100</v>
      </c>
      <c r="R327" s="3" t="s">
        <v>153</v>
      </c>
      <c r="S327" s="3" t="s">
        <v>111</v>
      </c>
      <c r="T327" s="4">
        <v>44175</v>
      </c>
      <c r="U327" s="3" t="s">
        <v>90</v>
      </c>
      <c r="V327" s="3" t="s">
        <v>2980</v>
      </c>
      <c r="W327" s="3" t="s">
        <v>17</v>
      </c>
      <c r="X327" s="3" t="s">
        <v>18</v>
      </c>
      <c r="Y327" s="3" t="s">
        <v>92</v>
      </c>
      <c r="Z327" s="3" t="s">
        <v>93</v>
      </c>
      <c r="AA327" s="3"/>
      <c r="AB327" s="3" t="b">
        <v>0</v>
      </c>
      <c r="AC327" s="3">
        <v>65</v>
      </c>
      <c r="AD327" s="3">
        <v>5</v>
      </c>
    </row>
    <row r="328" spans="1:30" ht="150">
      <c r="A328" s="3">
        <v>128341</v>
      </c>
      <c r="B328" s="3">
        <v>113511</v>
      </c>
      <c r="C328" s="3">
        <v>5053222899</v>
      </c>
      <c r="D328" s="3">
        <v>406</v>
      </c>
      <c r="E328" s="3"/>
      <c r="F328" s="3">
        <v>11</v>
      </c>
      <c r="G328" s="3">
        <v>3</v>
      </c>
      <c r="H328" s="3" t="s">
        <v>1131</v>
      </c>
      <c r="I328" s="3" t="s">
        <v>1285</v>
      </c>
      <c r="J328" s="3" t="s">
        <v>80</v>
      </c>
      <c r="K328" s="3" t="s">
        <v>81</v>
      </c>
      <c r="L328" s="3">
        <v>87120</v>
      </c>
      <c r="M328" s="3" t="s">
        <v>1286</v>
      </c>
      <c r="N328" s="3"/>
      <c r="O328" s="3">
        <v>6390</v>
      </c>
      <c r="P328" s="3" t="s">
        <v>152</v>
      </c>
      <c r="Q328" s="3" t="s">
        <v>100</v>
      </c>
      <c r="R328" s="3" t="s">
        <v>153</v>
      </c>
      <c r="S328" s="3" t="s">
        <v>111</v>
      </c>
      <c r="T328" s="4">
        <v>44145</v>
      </c>
      <c r="U328" s="3" t="s">
        <v>90</v>
      </c>
      <c r="V328" s="3" t="s">
        <v>1288</v>
      </c>
      <c r="W328" s="3" t="s">
        <v>17</v>
      </c>
      <c r="X328" s="3" t="s">
        <v>18</v>
      </c>
      <c r="Y328" s="3" t="s">
        <v>92</v>
      </c>
      <c r="Z328" s="3" t="s">
        <v>93</v>
      </c>
      <c r="AA328" s="3"/>
      <c r="AB328" s="3" t="b">
        <v>0</v>
      </c>
      <c r="AC328" s="3">
        <v>65</v>
      </c>
      <c r="AD328" s="3">
        <v>5</v>
      </c>
    </row>
    <row r="329" spans="1:30" ht="150">
      <c r="A329" s="3">
        <v>108549</v>
      </c>
      <c r="B329" s="3">
        <v>97387</v>
      </c>
      <c r="C329" s="3">
        <v>5054048032</v>
      </c>
      <c r="D329" s="3">
        <v>406</v>
      </c>
      <c r="E329" s="3"/>
      <c r="F329" s="3">
        <v>11</v>
      </c>
      <c r="G329" s="3">
        <v>3</v>
      </c>
      <c r="H329" s="3" t="s">
        <v>2812</v>
      </c>
      <c r="I329" s="3" t="s">
        <v>2813</v>
      </c>
      <c r="J329" s="3" t="s">
        <v>80</v>
      </c>
      <c r="K329" s="3" t="s">
        <v>81</v>
      </c>
      <c r="L329" s="3">
        <v>87120</v>
      </c>
      <c r="M329" s="3" t="s">
        <v>2814</v>
      </c>
      <c r="N329" s="3"/>
      <c r="O329" s="3">
        <v>6001</v>
      </c>
      <c r="P329" s="3" t="s">
        <v>2638</v>
      </c>
      <c r="Q329" s="3" t="s">
        <v>136</v>
      </c>
      <c r="R329" s="3" t="s">
        <v>153</v>
      </c>
      <c r="S329" s="3" t="s">
        <v>111</v>
      </c>
      <c r="T329" s="4">
        <v>44257</v>
      </c>
      <c r="U329" s="3" t="s">
        <v>90</v>
      </c>
      <c r="V329" s="3" t="s">
        <v>2815</v>
      </c>
      <c r="W329" s="3" t="s">
        <v>17</v>
      </c>
      <c r="X329" s="3" t="s">
        <v>18</v>
      </c>
      <c r="Y329" s="3" t="s">
        <v>92</v>
      </c>
      <c r="Z329" s="3" t="s">
        <v>93</v>
      </c>
      <c r="AA329" s="3"/>
      <c r="AB329" s="3" t="b">
        <v>0</v>
      </c>
      <c r="AC329" s="3">
        <v>65</v>
      </c>
      <c r="AD329" s="3">
        <v>5</v>
      </c>
    </row>
    <row r="330" spans="1:30" ht="150">
      <c r="A330" s="3">
        <v>76408</v>
      </c>
      <c r="B330" s="3">
        <v>69865</v>
      </c>
      <c r="C330" s="3">
        <v>5053460533</v>
      </c>
      <c r="D330" s="3">
        <v>607</v>
      </c>
      <c r="E330" s="3"/>
      <c r="F330" s="3">
        <v>11</v>
      </c>
      <c r="G330" s="3">
        <v>3</v>
      </c>
      <c r="H330" s="3" t="s">
        <v>1137</v>
      </c>
      <c r="I330" s="3" t="s">
        <v>1138</v>
      </c>
      <c r="J330" s="3" t="s">
        <v>80</v>
      </c>
      <c r="K330" s="3" t="s">
        <v>81</v>
      </c>
      <c r="L330" s="3">
        <v>87109</v>
      </c>
      <c r="M330" s="3" t="s">
        <v>1139</v>
      </c>
      <c r="N330" s="3"/>
      <c r="O330" s="3">
        <v>7120</v>
      </c>
      <c r="P330" s="3" t="s">
        <v>166</v>
      </c>
      <c r="Q330" s="3" t="s">
        <v>100</v>
      </c>
      <c r="R330" s="3" t="s">
        <v>101</v>
      </c>
      <c r="S330" s="3" t="s">
        <v>193</v>
      </c>
      <c r="T330" s="4">
        <v>44207</v>
      </c>
      <c r="U330" s="3" t="s">
        <v>90</v>
      </c>
      <c r="V330" s="3" t="s">
        <v>1140</v>
      </c>
      <c r="W330" s="3" t="s">
        <v>17</v>
      </c>
      <c r="X330" s="3" t="s">
        <v>18</v>
      </c>
      <c r="Y330" s="3" t="s">
        <v>92</v>
      </c>
      <c r="Z330" s="3" t="s">
        <v>93</v>
      </c>
      <c r="AA330" s="3"/>
      <c r="AB330" s="3" t="b">
        <v>0</v>
      </c>
      <c r="AC330" s="3">
        <v>65</v>
      </c>
      <c r="AD330" s="3">
        <v>5</v>
      </c>
    </row>
    <row r="331" spans="1:30" ht="150">
      <c r="A331" s="3">
        <v>96045</v>
      </c>
      <c r="B331" s="3">
        <v>85268</v>
      </c>
      <c r="C331" s="3"/>
      <c r="D331" s="3">
        <v>601</v>
      </c>
      <c r="E331" s="3"/>
      <c r="F331" s="3">
        <v>35</v>
      </c>
      <c r="G331" s="3">
        <v>3</v>
      </c>
      <c r="H331" s="3" t="s">
        <v>2575</v>
      </c>
      <c r="I331" s="3" t="s">
        <v>2576</v>
      </c>
      <c r="J331" s="3" t="s">
        <v>80</v>
      </c>
      <c r="K331" s="3" t="s">
        <v>81</v>
      </c>
      <c r="L331" s="3">
        <v>87110</v>
      </c>
      <c r="M331" s="3" t="s">
        <v>2577</v>
      </c>
      <c r="N331" s="3"/>
      <c r="O331" s="3">
        <v>6001</v>
      </c>
      <c r="P331" s="3" t="s">
        <v>281</v>
      </c>
      <c r="Q331" s="3" t="s">
        <v>100</v>
      </c>
      <c r="R331" s="3" t="s">
        <v>101</v>
      </c>
      <c r="S331" s="3" t="s">
        <v>167</v>
      </c>
      <c r="T331" s="4">
        <v>44148</v>
      </c>
      <c r="U331" s="3" t="s">
        <v>90</v>
      </c>
      <c r="V331" s="3" t="s">
        <v>2578</v>
      </c>
      <c r="W331" s="3" t="s">
        <v>25</v>
      </c>
      <c r="X331" s="3" t="s">
        <v>18</v>
      </c>
      <c r="Y331" s="3" t="s">
        <v>92</v>
      </c>
      <c r="Z331" s="3" t="s">
        <v>93</v>
      </c>
      <c r="AA331" s="3"/>
      <c r="AB331" s="3" t="b">
        <v>1</v>
      </c>
      <c r="AC331" s="3">
        <v>65</v>
      </c>
      <c r="AD331" s="3">
        <v>5</v>
      </c>
    </row>
    <row r="332" spans="1:30" ht="150">
      <c r="A332" s="3">
        <v>126890</v>
      </c>
      <c r="B332" s="3">
        <v>112569</v>
      </c>
      <c r="C332" s="3">
        <v>5058901111</v>
      </c>
      <c r="D332" s="3">
        <v>405</v>
      </c>
      <c r="E332" s="3"/>
      <c r="F332" s="3">
        <v>11</v>
      </c>
      <c r="G332" s="3">
        <v>3</v>
      </c>
      <c r="H332" s="3" t="s">
        <v>1010</v>
      </c>
      <c r="I332" s="3" t="s">
        <v>2320</v>
      </c>
      <c r="J332" s="3" t="s">
        <v>80</v>
      </c>
      <c r="K332" s="3" t="s">
        <v>81</v>
      </c>
      <c r="L332" s="3">
        <v>87114</v>
      </c>
      <c r="M332" s="3" t="s">
        <v>2321</v>
      </c>
      <c r="N332" s="3"/>
      <c r="O332" s="3">
        <v>10000</v>
      </c>
      <c r="P332" s="3" t="s">
        <v>152</v>
      </c>
      <c r="Q332" s="3" t="s">
        <v>100</v>
      </c>
      <c r="R332" s="3" t="s">
        <v>153</v>
      </c>
      <c r="S332" s="3" t="s">
        <v>690</v>
      </c>
      <c r="T332" s="4">
        <v>44216</v>
      </c>
      <c r="U332" s="3" t="s">
        <v>90</v>
      </c>
      <c r="V332" s="3" t="s">
        <v>2322</v>
      </c>
      <c r="W332" s="3" t="s">
        <v>17</v>
      </c>
      <c r="X332" s="3" t="s">
        <v>18</v>
      </c>
      <c r="Y332" s="3" t="s">
        <v>92</v>
      </c>
      <c r="Z332" s="3" t="s">
        <v>93</v>
      </c>
      <c r="AA332" s="3"/>
      <c r="AB332" s="3" t="b">
        <v>0</v>
      </c>
      <c r="AC332" s="3">
        <v>66</v>
      </c>
      <c r="AD332" s="3">
        <v>5</v>
      </c>
    </row>
    <row r="333" spans="1:30" ht="150">
      <c r="A333" s="3">
        <v>75795</v>
      </c>
      <c r="B333" s="3">
        <v>69316</v>
      </c>
      <c r="C333" s="3">
        <v>5058315778</v>
      </c>
      <c r="D333" s="3">
        <v>606</v>
      </c>
      <c r="E333" s="3"/>
      <c r="F333" s="3">
        <v>35</v>
      </c>
      <c r="G333" s="3">
        <v>3</v>
      </c>
      <c r="H333" s="3" t="s">
        <v>1671</v>
      </c>
      <c r="I333" s="3" t="s">
        <v>1672</v>
      </c>
      <c r="J333" s="3" t="s">
        <v>80</v>
      </c>
      <c r="K333" s="3" t="s">
        <v>81</v>
      </c>
      <c r="L333" s="3">
        <v>87105</v>
      </c>
      <c r="M333" s="3" t="s">
        <v>1673</v>
      </c>
      <c r="N333" s="3" t="s">
        <v>1674</v>
      </c>
      <c r="O333" s="3">
        <v>4617</v>
      </c>
      <c r="P333" s="3" t="s">
        <v>227</v>
      </c>
      <c r="Q333" s="3" t="s">
        <v>120</v>
      </c>
      <c r="R333" s="3" t="s">
        <v>153</v>
      </c>
      <c r="S333" s="3" t="s">
        <v>102</v>
      </c>
      <c r="T333" s="4">
        <v>44229</v>
      </c>
      <c r="U333" s="3" t="s">
        <v>90</v>
      </c>
      <c r="V333" s="3" t="s">
        <v>1676</v>
      </c>
      <c r="W333" s="3" t="s">
        <v>25</v>
      </c>
      <c r="X333" s="3" t="s">
        <v>18</v>
      </c>
      <c r="Y333" s="3" t="s">
        <v>92</v>
      </c>
      <c r="Z333" s="3" t="s">
        <v>93</v>
      </c>
      <c r="AA333" s="3"/>
      <c r="AB333" s="3" t="b">
        <v>1</v>
      </c>
      <c r="AC333" s="3">
        <v>66</v>
      </c>
      <c r="AD333" s="3">
        <v>5</v>
      </c>
    </row>
    <row r="334" spans="1:30" ht="150">
      <c r="A334" s="3">
        <v>77275</v>
      </c>
      <c r="B334" s="3">
        <v>70629</v>
      </c>
      <c r="C334" s="3">
        <v>3618545446</v>
      </c>
      <c r="D334" s="3">
        <v>406</v>
      </c>
      <c r="E334" s="3"/>
      <c r="F334" s="3">
        <v>11</v>
      </c>
      <c r="G334" s="3">
        <v>3</v>
      </c>
      <c r="H334" s="3" t="s">
        <v>2913</v>
      </c>
      <c r="I334" s="3" t="s">
        <v>2914</v>
      </c>
      <c r="J334" s="3" t="s">
        <v>80</v>
      </c>
      <c r="K334" s="3" t="s">
        <v>81</v>
      </c>
      <c r="L334" s="3">
        <v>87114</v>
      </c>
      <c r="M334" s="3" t="s">
        <v>2915</v>
      </c>
      <c r="N334" s="3" t="s">
        <v>1221</v>
      </c>
      <c r="O334" s="3">
        <v>3410</v>
      </c>
      <c r="P334" s="3" t="s">
        <v>1223</v>
      </c>
      <c r="Q334" s="3"/>
      <c r="R334" s="3" t="s">
        <v>153</v>
      </c>
      <c r="S334" s="3" t="s">
        <v>111</v>
      </c>
      <c r="T334" s="4">
        <v>44246</v>
      </c>
      <c r="U334" s="3" t="s">
        <v>90</v>
      </c>
      <c r="V334" s="3" t="s">
        <v>2916</v>
      </c>
      <c r="W334" s="3" t="s">
        <v>17</v>
      </c>
      <c r="X334" s="3" t="s">
        <v>18</v>
      </c>
      <c r="Y334" s="3" t="s">
        <v>92</v>
      </c>
      <c r="Z334" s="3" t="s">
        <v>93</v>
      </c>
      <c r="AA334" s="3"/>
      <c r="AB334" s="3" t="b">
        <v>0</v>
      </c>
      <c r="AC334" s="3">
        <v>66</v>
      </c>
      <c r="AD334" s="3">
        <v>5</v>
      </c>
    </row>
    <row r="335" spans="1:30" ht="150">
      <c r="A335" s="3">
        <v>128255</v>
      </c>
      <c r="B335" s="3">
        <v>113430</v>
      </c>
      <c r="C335" s="3">
        <v>5056397338</v>
      </c>
      <c r="D335" s="3">
        <v>1002</v>
      </c>
      <c r="E335" s="3"/>
      <c r="F335" s="3">
        <v>11</v>
      </c>
      <c r="G335" s="3">
        <v>3</v>
      </c>
      <c r="H335" s="3" t="s">
        <v>2307</v>
      </c>
      <c r="I335" s="3" t="s">
        <v>579</v>
      </c>
      <c r="J335" s="3" t="s">
        <v>80</v>
      </c>
      <c r="K335" s="3" t="s">
        <v>81</v>
      </c>
      <c r="L335" s="3">
        <v>87108</v>
      </c>
      <c r="M335" s="3" t="s">
        <v>2308</v>
      </c>
      <c r="N335" s="3"/>
      <c r="O335" s="3">
        <v>6320</v>
      </c>
      <c r="P335" s="3" t="s">
        <v>182</v>
      </c>
      <c r="Q335" s="3" t="s">
        <v>183</v>
      </c>
      <c r="R335" s="3" t="s">
        <v>87</v>
      </c>
      <c r="S335" s="3" t="s">
        <v>432</v>
      </c>
      <c r="T335" s="4">
        <v>44173</v>
      </c>
      <c r="U335" s="3" t="s">
        <v>90</v>
      </c>
      <c r="V335" s="3" t="s">
        <v>2309</v>
      </c>
      <c r="W335" s="3" t="s">
        <v>17</v>
      </c>
      <c r="X335" s="3" t="s">
        <v>18</v>
      </c>
      <c r="Y335" s="3" t="s">
        <v>92</v>
      </c>
      <c r="Z335" s="3" t="s">
        <v>93</v>
      </c>
      <c r="AA335" s="3"/>
      <c r="AB335" s="3" t="b">
        <v>0</v>
      </c>
      <c r="AC335" s="3">
        <v>66</v>
      </c>
      <c r="AD335" s="3">
        <v>5</v>
      </c>
    </row>
    <row r="336" spans="1:30" ht="150">
      <c r="A336" s="3">
        <v>119622</v>
      </c>
      <c r="B336" s="3">
        <v>106810</v>
      </c>
      <c r="C336" s="3"/>
      <c r="D336" s="3">
        <v>607</v>
      </c>
      <c r="E336" s="3"/>
      <c r="F336" s="3">
        <v>11</v>
      </c>
      <c r="G336" s="3">
        <v>3</v>
      </c>
      <c r="H336" s="3" t="s">
        <v>2984</v>
      </c>
      <c r="I336" s="3" t="s">
        <v>2985</v>
      </c>
      <c r="J336" s="3" t="s">
        <v>80</v>
      </c>
      <c r="K336" s="3" t="s">
        <v>81</v>
      </c>
      <c r="L336" s="3">
        <v>87108</v>
      </c>
      <c r="M336" s="3" t="s">
        <v>483</v>
      </c>
      <c r="N336" s="3"/>
      <c r="O336" s="3">
        <v>5720</v>
      </c>
      <c r="P336" s="3" t="s">
        <v>182</v>
      </c>
      <c r="Q336" s="3" t="s">
        <v>100</v>
      </c>
      <c r="R336" s="3" t="s">
        <v>87</v>
      </c>
      <c r="S336" s="3" t="s">
        <v>193</v>
      </c>
      <c r="T336" s="4">
        <v>44137</v>
      </c>
      <c r="U336" s="3" t="s">
        <v>90</v>
      </c>
      <c r="V336" s="3" t="s">
        <v>2986</v>
      </c>
      <c r="W336" s="3" t="s">
        <v>17</v>
      </c>
      <c r="X336" s="3" t="s">
        <v>18</v>
      </c>
      <c r="Y336" s="3" t="s">
        <v>92</v>
      </c>
      <c r="Z336" s="3" t="s">
        <v>93</v>
      </c>
      <c r="AA336" s="3"/>
      <c r="AB336" s="3" t="b">
        <v>0</v>
      </c>
      <c r="AC336" s="3">
        <v>66</v>
      </c>
      <c r="AD336" s="3">
        <v>5</v>
      </c>
    </row>
    <row r="337" spans="1:30" ht="150">
      <c r="A337" s="3">
        <v>122974</v>
      </c>
      <c r="B337" s="3">
        <v>21242</v>
      </c>
      <c r="C337" s="3"/>
      <c r="D337" s="3">
        <v>406</v>
      </c>
      <c r="E337" s="3"/>
      <c r="F337" s="3">
        <v>11</v>
      </c>
      <c r="G337" s="3">
        <v>3</v>
      </c>
      <c r="H337" s="3" t="s">
        <v>2152</v>
      </c>
      <c r="I337" s="3" t="s">
        <v>2153</v>
      </c>
      <c r="J337" s="3" t="s">
        <v>80</v>
      </c>
      <c r="K337" s="3" t="s">
        <v>81</v>
      </c>
      <c r="L337" s="3">
        <v>87104</v>
      </c>
      <c r="M337" s="3" t="s">
        <v>574</v>
      </c>
      <c r="N337" s="3"/>
      <c r="O337" s="3">
        <v>1000</v>
      </c>
      <c r="P337" s="3" t="s">
        <v>790</v>
      </c>
      <c r="Q337" s="3" t="s">
        <v>100</v>
      </c>
      <c r="R337" s="3" t="s">
        <v>153</v>
      </c>
      <c r="S337" s="3" t="s">
        <v>111</v>
      </c>
      <c r="T337" s="4">
        <v>44231</v>
      </c>
      <c r="U337" s="3" t="s">
        <v>90</v>
      </c>
      <c r="V337" s="3" t="s">
        <v>2155</v>
      </c>
      <c r="W337" s="3" t="s">
        <v>17</v>
      </c>
      <c r="X337" s="3" t="s">
        <v>18</v>
      </c>
      <c r="Y337" s="3" t="s">
        <v>92</v>
      </c>
      <c r="Z337" s="3" t="s">
        <v>93</v>
      </c>
      <c r="AA337" s="3"/>
      <c r="AB337" s="3" t="b">
        <v>0</v>
      </c>
      <c r="AC337" s="3">
        <v>67</v>
      </c>
      <c r="AD337" s="3">
        <v>5</v>
      </c>
    </row>
    <row r="338" spans="1:30" ht="150">
      <c r="A338" s="3">
        <v>50270</v>
      </c>
      <c r="B338" s="3">
        <v>2546</v>
      </c>
      <c r="C338" s="3">
        <v>5052691356</v>
      </c>
      <c r="D338" s="3">
        <v>406</v>
      </c>
      <c r="E338" s="3"/>
      <c r="F338" s="3">
        <v>11</v>
      </c>
      <c r="G338" s="3">
        <v>3</v>
      </c>
      <c r="H338" s="3" t="s">
        <v>368</v>
      </c>
      <c r="I338" s="3" t="s">
        <v>369</v>
      </c>
      <c r="J338" s="3" t="s">
        <v>80</v>
      </c>
      <c r="K338" s="3" t="s">
        <v>81</v>
      </c>
      <c r="L338" s="3">
        <v>87123</v>
      </c>
      <c r="M338" s="3" t="s">
        <v>368</v>
      </c>
      <c r="N338" s="3" t="s">
        <v>108</v>
      </c>
      <c r="O338" s="3">
        <v>10101</v>
      </c>
      <c r="P338" s="3" t="s">
        <v>227</v>
      </c>
      <c r="Q338" s="3" t="s">
        <v>120</v>
      </c>
      <c r="R338" s="3" t="s">
        <v>101</v>
      </c>
      <c r="S338" s="3" t="s">
        <v>111</v>
      </c>
      <c r="T338" s="4">
        <v>44244</v>
      </c>
      <c r="U338" s="3" t="s">
        <v>90</v>
      </c>
      <c r="V338" s="3" t="s">
        <v>372</v>
      </c>
      <c r="W338" s="3" t="s">
        <v>17</v>
      </c>
      <c r="X338" s="3" t="s">
        <v>18</v>
      </c>
      <c r="Y338" s="3" t="s">
        <v>92</v>
      </c>
      <c r="Z338" s="3" t="s">
        <v>93</v>
      </c>
      <c r="AA338" s="3"/>
      <c r="AB338" s="3" t="b">
        <v>0</v>
      </c>
      <c r="AC338" s="3">
        <v>67</v>
      </c>
      <c r="AD338" s="3">
        <v>5</v>
      </c>
    </row>
    <row r="339" spans="1:30" ht="150">
      <c r="A339" s="3">
        <v>106533</v>
      </c>
      <c r="B339" s="3">
        <v>95593</v>
      </c>
      <c r="C339" s="3">
        <v>5057970850</v>
      </c>
      <c r="D339" s="3">
        <v>407</v>
      </c>
      <c r="E339" s="3"/>
      <c r="F339" s="3">
        <v>35</v>
      </c>
      <c r="G339" s="3">
        <v>3</v>
      </c>
      <c r="H339" s="3" t="s">
        <v>840</v>
      </c>
      <c r="I339" s="3" t="s">
        <v>841</v>
      </c>
      <c r="J339" s="3" t="s">
        <v>80</v>
      </c>
      <c r="K339" s="3" t="s">
        <v>81</v>
      </c>
      <c r="L339" s="3">
        <v>87107</v>
      </c>
      <c r="M339" s="3" t="s">
        <v>842</v>
      </c>
      <c r="N339" s="3"/>
      <c r="O339" s="3">
        <v>5251</v>
      </c>
      <c r="P339" s="3" t="s">
        <v>844</v>
      </c>
      <c r="Q339" s="3" t="s">
        <v>100</v>
      </c>
      <c r="R339" s="3" t="s">
        <v>101</v>
      </c>
      <c r="S339" s="3" t="s">
        <v>559</v>
      </c>
      <c r="T339" s="4">
        <v>44196</v>
      </c>
      <c r="U339" s="3" t="s">
        <v>90</v>
      </c>
      <c r="V339" s="3" t="s">
        <v>846</v>
      </c>
      <c r="W339" s="3" t="s">
        <v>25</v>
      </c>
      <c r="X339" s="3" t="s">
        <v>18</v>
      </c>
      <c r="Y339" s="3" t="s">
        <v>92</v>
      </c>
      <c r="Z339" s="3" t="s">
        <v>93</v>
      </c>
      <c r="AA339" s="3"/>
      <c r="AB339" s="3" t="b">
        <v>1</v>
      </c>
      <c r="AC339" s="3">
        <v>67</v>
      </c>
      <c r="AD339" s="3">
        <v>5</v>
      </c>
    </row>
    <row r="340" spans="1:30" ht="150">
      <c r="A340" s="3">
        <v>127204</v>
      </c>
      <c r="B340" s="3">
        <v>112745</v>
      </c>
      <c r="C340" s="3">
        <v>6194906353</v>
      </c>
      <c r="D340" s="3">
        <v>406</v>
      </c>
      <c r="E340" s="3"/>
      <c r="F340" s="3">
        <v>11</v>
      </c>
      <c r="G340" s="3">
        <v>3</v>
      </c>
      <c r="H340" s="3" t="s">
        <v>826</v>
      </c>
      <c r="I340" s="3" t="s">
        <v>827</v>
      </c>
      <c r="J340" s="3" t="s">
        <v>80</v>
      </c>
      <c r="K340" s="3" t="s">
        <v>81</v>
      </c>
      <c r="L340" s="3">
        <v>87120</v>
      </c>
      <c r="M340" s="3" t="s">
        <v>828</v>
      </c>
      <c r="N340" s="3"/>
      <c r="O340" s="3">
        <v>6261</v>
      </c>
      <c r="P340" s="3" t="s">
        <v>830</v>
      </c>
      <c r="Q340" s="3" t="s">
        <v>831</v>
      </c>
      <c r="R340" s="3" t="s">
        <v>153</v>
      </c>
      <c r="S340" s="3" t="s">
        <v>111</v>
      </c>
      <c r="T340" s="4">
        <v>44251</v>
      </c>
      <c r="U340" s="3" t="s">
        <v>90</v>
      </c>
      <c r="V340" s="3" t="s">
        <v>832</v>
      </c>
      <c r="W340" s="3" t="s">
        <v>17</v>
      </c>
      <c r="X340" s="3" t="s">
        <v>18</v>
      </c>
      <c r="Y340" s="3" t="s">
        <v>92</v>
      </c>
      <c r="Z340" s="3" t="s">
        <v>93</v>
      </c>
      <c r="AA340" s="3"/>
      <c r="AB340" s="3" t="b">
        <v>0</v>
      </c>
      <c r="AC340" s="3">
        <v>67</v>
      </c>
      <c r="AD340" s="3">
        <v>5</v>
      </c>
    </row>
    <row r="341" spans="1:30" ht="150">
      <c r="A341" s="3">
        <v>91844</v>
      </c>
      <c r="B341" s="3">
        <v>80274</v>
      </c>
      <c r="C341" s="3">
        <v>5058314140</v>
      </c>
      <c r="D341" s="3">
        <v>607</v>
      </c>
      <c r="E341" s="3"/>
      <c r="F341" s="3">
        <v>35</v>
      </c>
      <c r="G341" s="3">
        <v>3</v>
      </c>
      <c r="H341" s="3" t="s">
        <v>1510</v>
      </c>
      <c r="I341" s="3" t="s">
        <v>1511</v>
      </c>
      <c r="J341" s="3" t="s">
        <v>80</v>
      </c>
      <c r="K341" s="3" t="s">
        <v>81</v>
      </c>
      <c r="L341" s="3">
        <v>87120</v>
      </c>
      <c r="M341" s="3" t="s">
        <v>189</v>
      </c>
      <c r="N341" s="3" t="s">
        <v>190</v>
      </c>
      <c r="O341" s="3">
        <v>5311</v>
      </c>
      <c r="P341" s="3" t="s">
        <v>1513</v>
      </c>
      <c r="Q341" s="3" t="s">
        <v>120</v>
      </c>
      <c r="R341" s="3" t="s">
        <v>153</v>
      </c>
      <c r="S341" s="3" t="s">
        <v>193</v>
      </c>
      <c r="T341" s="4">
        <v>44215</v>
      </c>
      <c r="U341" s="3" t="s">
        <v>90</v>
      </c>
      <c r="V341" s="3" t="s">
        <v>1514</v>
      </c>
      <c r="W341" s="3" t="s">
        <v>25</v>
      </c>
      <c r="X341" s="3" t="s">
        <v>18</v>
      </c>
      <c r="Y341" s="3" t="s">
        <v>92</v>
      </c>
      <c r="Z341" s="3" t="s">
        <v>93</v>
      </c>
      <c r="AA341" s="3"/>
      <c r="AB341" s="3" t="b">
        <v>1</v>
      </c>
      <c r="AC341" s="3">
        <v>67</v>
      </c>
      <c r="AD341" s="3">
        <v>5</v>
      </c>
    </row>
    <row r="342" spans="1:30" ht="150">
      <c r="A342" s="3">
        <v>107757</v>
      </c>
      <c r="B342" s="3">
        <v>96696</v>
      </c>
      <c r="C342" s="3">
        <v>5052472503</v>
      </c>
      <c r="D342" s="3">
        <v>406</v>
      </c>
      <c r="E342" s="3"/>
      <c r="F342" s="3">
        <v>11</v>
      </c>
      <c r="G342" s="3">
        <v>3</v>
      </c>
      <c r="H342" s="3" t="s">
        <v>417</v>
      </c>
      <c r="I342" s="3" t="s">
        <v>418</v>
      </c>
      <c r="J342" s="3" t="s">
        <v>80</v>
      </c>
      <c r="K342" s="3" t="s">
        <v>81</v>
      </c>
      <c r="L342" s="3">
        <v>87106</v>
      </c>
      <c r="M342" s="3" t="s">
        <v>417</v>
      </c>
      <c r="N342" s="3"/>
      <c r="O342" s="3">
        <v>109</v>
      </c>
      <c r="P342" s="3" t="s">
        <v>420</v>
      </c>
      <c r="Q342" s="3"/>
      <c r="R342" s="3" t="s">
        <v>87</v>
      </c>
      <c r="S342" s="3" t="s">
        <v>111</v>
      </c>
      <c r="T342" s="4">
        <v>44138</v>
      </c>
      <c r="U342" s="3" t="s">
        <v>90</v>
      </c>
      <c r="V342" s="3" t="s">
        <v>422</v>
      </c>
      <c r="W342" s="3" t="s">
        <v>17</v>
      </c>
      <c r="X342" s="3" t="s">
        <v>18</v>
      </c>
      <c r="Y342" s="3" t="s">
        <v>92</v>
      </c>
      <c r="Z342" s="3" t="s">
        <v>93</v>
      </c>
      <c r="AA342" s="3"/>
      <c r="AB342" s="3" t="b">
        <v>0</v>
      </c>
      <c r="AC342" s="3">
        <v>68</v>
      </c>
      <c r="AD342" s="3">
        <v>5</v>
      </c>
    </row>
    <row r="343" spans="1:30" ht="150">
      <c r="A343" s="3">
        <v>110178</v>
      </c>
      <c r="B343" s="3">
        <v>98743</v>
      </c>
      <c r="C343" s="3">
        <v>5054407251</v>
      </c>
      <c r="D343" s="3">
        <v>406</v>
      </c>
      <c r="E343" s="3"/>
      <c r="F343" s="3">
        <v>11</v>
      </c>
      <c r="G343" s="3">
        <v>3</v>
      </c>
      <c r="H343" s="3" t="s">
        <v>1029</v>
      </c>
      <c r="I343" s="3" t="s">
        <v>1559</v>
      </c>
      <c r="J343" s="3" t="s">
        <v>80</v>
      </c>
      <c r="K343" s="3" t="s">
        <v>81</v>
      </c>
      <c r="L343" s="3">
        <v>87104</v>
      </c>
      <c r="M343" s="3" t="s">
        <v>1560</v>
      </c>
      <c r="N343" s="3"/>
      <c r="O343" s="3">
        <v>2201</v>
      </c>
      <c r="P343" s="3" t="s">
        <v>227</v>
      </c>
      <c r="Q343" s="3" t="s">
        <v>120</v>
      </c>
      <c r="R343" s="3" t="s">
        <v>153</v>
      </c>
      <c r="S343" s="3" t="s">
        <v>111</v>
      </c>
      <c r="T343" s="4">
        <v>44174</v>
      </c>
      <c r="U343" s="3" t="s">
        <v>90</v>
      </c>
      <c r="V343" s="3" t="s">
        <v>1562</v>
      </c>
      <c r="W343" s="3" t="s">
        <v>17</v>
      </c>
      <c r="X343" s="3" t="s">
        <v>18</v>
      </c>
      <c r="Y343" s="3" t="s">
        <v>92</v>
      </c>
      <c r="Z343" s="3" t="s">
        <v>93</v>
      </c>
      <c r="AA343" s="3"/>
      <c r="AB343" s="3" t="b">
        <v>0</v>
      </c>
      <c r="AC343" s="3">
        <v>68</v>
      </c>
      <c r="AD343" s="3">
        <v>5</v>
      </c>
    </row>
    <row r="344" spans="1:30" ht="150">
      <c r="A344" s="3">
        <v>90924</v>
      </c>
      <c r="B344" s="3">
        <v>610</v>
      </c>
      <c r="C344" s="3">
        <v>5053454900</v>
      </c>
      <c r="D344" s="3">
        <v>406</v>
      </c>
      <c r="E344" s="3"/>
      <c r="F344" s="3">
        <v>35</v>
      </c>
      <c r="G344" s="3">
        <v>3</v>
      </c>
      <c r="H344" s="3" t="s">
        <v>2719</v>
      </c>
      <c r="I344" s="3" t="s">
        <v>3056</v>
      </c>
      <c r="J344" s="3" t="s">
        <v>80</v>
      </c>
      <c r="K344" s="3" t="s">
        <v>81</v>
      </c>
      <c r="L344" s="3">
        <v>87107</v>
      </c>
      <c r="M344" s="3" t="s">
        <v>2585</v>
      </c>
      <c r="N344" s="3" t="s">
        <v>108</v>
      </c>
      <c r="O344" s="3">
        <v>6308</v>
      </c>
      <c r="P344" s="3" t="s">
        <v>219</v>
      </c>
      <c r="Q344" s="3" t="s">
        <v>175</v>
      </c>
      <c r="R344" s="3" t="s">
        <v>153</v>
      </c>
      <c r="S344" s="3" t="s">
        <v>111</v>
      </c>
      <c r="T344" s="4">
        <v>44144</v>
      </c>
      <c r="U344" s="3" t="s">
        <v>90</v>
      </c>
      <c r="V344" s="3" t="s">
        <v>3058</v>
      </c>
      <c r="W344" s="3" t="s">
        <v>25</v>
      </c>
      <c r="X344" s="3" t="s">
        <v>18</v>
      </c>
      <c r="Y344" s="3" t="s">
        <v>92</v>
      </c>
      <c r="Z344" s="3" t="s">
        <v>93</v>
      </c>
      <c r="AA344" s="3"/>
      <c r="AB344" s="3" t="b">
        <v>1</v>
      </c>
      <c r="AC344" s="3">
        <v>68</v>
      </c>
      <c r="AD344" s="3">
        <v>5</v>
      </c>
    </row>
    <row r="345" spans="1:30" ht="150">
      <c r="A345" s="3">
        <v>126257</v>
      </c>
      <c r="B345" s="3">
        <v>112213</v>
      </c>
      <c r="C345" s="3">
        <v>5052427490</v>
      </c>
      <c r="D345" s="3">
        <v>406</v>
      </c>
      <c r="E345" s="3"/>
      <c r="F345" s="3">
        <v>11</v>
      </c>
      <c r="G345" s="3">
        <v>3</v>
      </c>
      <c r="H345" s="3" t="s">
        <v>1447</v>
      </c>
      <c r="I345" s="3" t="s">
        <v>1448</v>
      </c>
      <c r="J345" s="3" t="s">
        <v>80</v>
      </c>
      <c r="K345" s="3" t="s">
        <v>81</v>
      </c>
      <c r="L345" s="3">
        <v>87106</v>
      </c>
      <c r="M345" s="3" t="s">
        <v>1449</v>
      </c>
      <c r="N345" s="3"/>
      <c r="O345" s="3">
        <v>1504</v>
      </c>
      <c r="P345" s="3" t="s">
        <v>227</v>
      </c>
      <c r="Q345" s="3" t="s">
        <v>120</v>
      </c>
      <c r="R345" s="3" t="s">
        <v>87</v>
      </c>
      <c r="S345" s="3" t="s">
        <v>111</v>
      </c>
      <c r="T345" s="4">
        <v>44140</v>
      </c>
      <c r="U345" s="3" t="s">
        <v>90</v>
      </c>
      <c r="V345" s="3" t="s">
        <v>1451</v>
      </c>
      <c r="W345" s="3" t="s">
        <v>17</v>
      </c>
      <c r="X345" s="3" t="s">
        <v>18</v>
      </c>
      <c r="Y345" s="3" t="s">
        <v>92</v>
      </c>
      <c r="Z345" s="3" t="s">
        <v>93</v>
      </c>
      <c r="AA345" s="3"/>
      <c r="AB345" s="3" t="b">
        <v>0</v>
      </c>
      <c r="AC345" s="3">
        <v>68</v>
      </c>
      <c r="AD345" s="3">
        <v>5</v>
      </c>
    </row>
    <row r="346" spans="1:30" ht="150">
      <c r="A346" s="3">
        <v>118846</v>
      </c>
      <c r="B346" s="3">
        <v>106145</v>
      </c>
      <c r="C346" s="3">
        <v>5058841147</v>
      </c>
      <c r="D346" s="3">
        <v>406</v>
      </c>
      <c r="E346" s="3"/>
      <c r="F346" s="3">
        <v>11</v>
      </c>
      <c r="G346" s="3">
        <v>3</v>
      </c>
      <c r="H346" s="3" t="s">
        <v>852</v>
      </c>
      <c r="I346" s="3" t="s">
        <v>853</v>
      </c>
      <c r="J346" s="3" t="s">
        <v>80</v>
      </c>
      <c r="K346" s="3" t="s">
        <v>81</v>
      </c>
      <c r="L346" s="3">
        <v>87109</v>
      </c>
      <c r="M346" s="3" t="s">
        <v>854</v>
      </c>
      <c r="N346" s="3"/>
      <c r="O346" s="3" t="s">
        <v>855</v>
      </c>
      <c r="P346" s="3" t="s">
        <v>289</v>
      </c>
      <c r="Q346" s="3" t="s">
        <v>100</v>
      </c>
      <c r="R346" s="3" t="s">
        <v>101</v>
      </c>
      <c r="S346" s="3" t="s">
        <v>111</v>
      </c>
      <c r="T346" s="4">
        <v>44202</v>
      </c>
      <c r="U346" s="3" t="s">
        <v>90</v>
      </c>
      <c r="V346" s="3" t="s">
        <v>856</v>
      </c>
      <c r="W346" s="3" t="s">
        <v>17</v>
      </c>
      <c r="X346" s="3" t="s">
        <v>18</v>
      </c>
      <c r="Y346" s="3" t="s">
        <v>92</v>
      </c>
      <c r="Z346" s="3" t="s">
        <v>93</v>
      </c>
      <c r="AA346" s="3"/>
      <c r="AB346" s="3" t="b">
        <v>0</v>
      </c>
      <c r="AC346" s="3">
        <v>68</v>
      </c>
      <c r="AD346" s="3">
        <v>5</v>
      </c>
    </row>
    <row r="347" spans="1:30" ht="150">
      <c r="A347" s="3">
        <v>127044</v>
      </c>
      <c r="B347" s="3">
        <v>112660</v>
      </c>
      <c r="C347" s="3">
        <v>5052421855</v>
      </c>
      <c r="D347" s="3">
        <v>406</v>
      </c>
      <c r="E347" s="3"/>
      <c r="F347" s="3">
        <v>35</v>
      </c>
      <c r="G347" s="3">
        <v>3</v>
      </c>
      <c r="H347" s="3" t="s">
        <v>1520</v>
      </c>
      <c r="I347" s="3" t="s">
        <v>1521</v>
      </c>
      <c r="J347" s="3" t="s">
        <v>80</v>
      </c>
      <c r="K347" s="3" t="s">
        <v>81</v>
      </c>
      <c r="L347" s="3">
        <v>87102</v>
      </c>
      <c r="M347" s="3" t="s">
        <v>695</v>
      </c>
      <c r="N347" s="3"/>
      <c r="O347" s="3">
        <v>1401</v>
      </c>
      <c r="P347" s="3" t="s">
        <v>439</v>
      </c>
      <c r="Q347" s="3" t="s">
        <v>100</v>
      </c>
      <c r="R347" s="3" t="s">
        <v>87</v>
      </c>
      <c r="S347" s="3" t="s">
        <v>111</v>
      </c>
      <c r="T347" s="4">
        <v>44270</v>
      </c>
      <c r="U347" s="3" t="s">
        <v>90</v>
      </c>
      <c r="V347" s="3" t="s">
        <v>1523</v>
      </c>
      <c r="W347" s="3" t="s">
        <v>25</v>
      </c>
      <c r="X347" s="3" t="s">
        <v>18</v>
      </c>
      <c r="Y347" s="3" t="s">
        <v>92</v>
      </c>
      <c r="Z347" s="3" t="s">
        <v>93</v>
      </c>
      <c r="AA347" s="3"/>
      <c r="AB347" s="3" t="b">
        <v>1</v>
      </c>
      <c r="AC347" s="3">
        <v>69</v>
      </c>
      <c r="AD347" s="3">
        <v>5</v>
      </c>
    </row>
    <row r="348" spans="1:30" ht="150">
      <c r="A348" s="3">
        <v>106413</v>
      </c>
      <c r="B348" s="3">
        <v>91280</v>
      </c>
      <c r="C348" s="3"/>
      <c r="D348" s="3">
        <v>406</v>
      </c>
      <c r="E348" s="3"/>
      <c r="F348" s="3">
        <v>11</v>
      </c>
      <c r="G348" s="3">
        <v>3</v>
      </c>
      <c r="H348" s="3" t="s">
        <v>131</v>
      </c>
      <c r="I348" s="3" t="s">
        <v>132</v>
      </c>
      <c r="J348" s="3" t="s">
        <v>80</v>
      </c>
      <c r="K348" s="3" t="s">
        <v>81</v>
      </c>
      <c r="L348" s="3">
        <v>87113</v>
      </c>
      <c r="M348" s="3" t="s">
        <v>133</v>
      </c>
      <c r="N348" s="3"/>
      <c r="O348" s="3">
        <v>8120</v>
      </c>
      <c r="P348" s="3" t="s">
        <v>135</v>
      </c>
      <c r="Q348" s="3" t="s">
        <v>136</v>
      </c>
      <c r="R348" s="3" t="s">
        <v>101</v>
      </c>
      <c r="S348" s="3" t="s">
        <v>111</v>
      </c>
      <c r="T348" s="4">
        <v>44208</v>
      </c>
      <c r="U348" s="3" t="s">
        <v>90</v>
      </c>
      <c r="V348" s="3" t="s">
        <v>2359</v>
      </c>
      <c r="W348" s="3" t="s">
        <v>17</v>
      </c>
      <c r="X348" s="3" t="s">
        <v>18</v>
      </c>
      <c r="Y348" s="3" t="s">
        <v>92</v>
      </c>
      <c r="Z348" s="3" t="s">
        <v>93</v>
      </c>
      <c r="AA348" s="3"/>
      <c r="AB348" s="3" t="b">
        <v>0</v>
      </c>
      <c r="AC348" s="3">
        <v>69</v>
      </c>
      <c r="AD348" s="3">
        <v>5</v>
      </c>
    </row>
    <row r="349" spans="1:30" ht="150">
      <c r="A349" s="3">
        <v>124903</v>
      </c>
      <c r="B349" s="3">
        <v>111409</v>
      </c>
      <c r="C349" s="3">
        <v>5052922516</v>
      </c>
      <c r="D349" s="3">
        <v>607</v>
      </c>
      <c r="E349" s="3"/>
      <c r="F349" s="3">
        <v>35</v>
      </c>
      <c r="G349" s="3">
        <v>3</v>
      </c>
      <c r="H349" s="3" t="s">
        <v>1332</v>
      </c>
      <c r="I349" s="3" t="s">
        <v>1333</v>
      </c>
      <c r="J349" s="3" t="s">
        <v>80</v>
      </c>
      <c r="K349" s="3" t="s">
        <v>81</v>
      </c>
      <c r="L349" s="3">
        <v>87112</v>
      </c>
      <c r="M349" s="3" t="s">
        <v>1334</v>
      </c>
      <c r="N349" s="3"/>
      <c r="O349" s="3">
        <v>1200</v>
      </c>
      <c r="P349" s="3" t="s">
        <v>166</v>
      </c>
      <c r="Q349" s="3" t="s">
        <v>100</v>
      </c>
      <c r="R349" s="3" t="s">
        <v>153</v>
      </c>
      <c r="S349" s="3" t="s">
        <v>193</v>
      </c>
      <c r="T349" s="4">
        <v>44174</v>
      </c>
      <c r="U349" s="3" t="s">
        <v>90</v>
      </c>
      <c r="V349" s="3" t="s">
        <v>3193</v>
      </c>
      <c r="W349" s="3" t="s">
        <v>25</v>
      </c>
      <c r="X349" s="3" t="s">
        <v>18</v>
      </c>
      <c r="Y349" s="3" t="s">
        <v>92</v>
      </c>
      <c r="Z349" s="3" t="s">
        <v>93</v>
      </c>
      <c r="AA349" s="3"/>
      <c r="AB349" s="3" t="b">
        <v>1</v>
      </c>
      <c r="AC349" s="3">
        <v>69</v>
      </c>
      <c r="AD349" s="3">
        <v>5</v>
      </c>
    </row>
    <row r="350" spans="1:30" ht="150">
      <c r="A350" s="3">
        <v>23121</v>
      </c>
      <c r="B350" s="3">
        <v>21322</v>
      </c>
      <c r="C350" s="3">
        <v>5058903406</v>
      </c>
      <c r="D350" s="3">
        <v>406</v>
      </c>
      <c r="E350" s="3"/>
      <c r="F350" s="3">
        <v>11</v>
      </c>
      <c r="G350" s="3">
        <v>3</v>
      </c>
      <c r="H350" s="3" t="s">
        <v>2645</v>
      </c>
      <c r="I350" s="3" t="s">
        <v>2646</v>
      </c>
      <c r="J350" s="3" t="s">
        <v>80</v>
      </c>
      <c r="K350" s="3" t="s">
        <v>81</v>
      </c>
      <c r="L350" s="3">
        <v>87120</v>
      </c>
      <c r="M350" s="3" t="s">
        <v>2647</v>
      </c>
      <c r="N350" s="3" t="s">
        <v>108</v>
      </c>
      <c r="O350" s="3">
        <v>6200</v>
      </c>
      <c r="P350" s="3" t="s">
        <v>152</v>
      </c>
      <c r="Q350" s="3" t="s">
        <v>100</v>
      </c>
      <c r="R350" s="3" t="s">
        <v>153</v>
      </c>
      <c r="S350" s="3" t="s">
        <v>111</v>
      </c>
      <c r="T350" s="4">
        <v>44160</v>
      </c>
      <c r="U350" s="3" t="s">
        <v>90</v>
      </c>
      <c r="V350" s="3" t="s">
        <v>2648</v>
      </c>
      <c r="W350" s="3" t="s">
        <v>17</v>
      </c>
      <c r="X350" s="3" t="s">
        <v>18</v>
      </c>
      <c r="Y350" s="3" t="s">
        <v>92</v>
      </c>
      <c r="Z350" s="3" t="s">
        <v>93</v>
      </c>
      <c r="AA350" s="3"/>
      <c r="AB350" s="3" t="b">
        <v>0</v>
      </c>
      <c r="AC350" s="3">
        <v>69</v>
      </c>
      <c r="AD350" s="3">
        <v>5</v>
      </c>
    </row>
    <row r="351" spans="1:30" ht="150">
      <c r="A351" s="3">
        <v>126005</v>
      </c>
      <c r="B351" s="3">
        <v>112088</v>
      </c>
      <c r="C351" s="3">
        <v>8155082720</v>
      </c>
      <c r="D351" s="3">
        <v>406</v>
      </c>
      <c r="E351" s="3"/>
      <c r="F351" s="3">
        <v>11</v>
      </c>
      <c r="G351" s="3">
        <v>3</v>
      </c>
      <c r="H351" s="3" t="s">
        <v>2477</v>
      </c>
      <c r="I351" s="3" t="s">
        <v>2478</v>
      </c>
      <c r="J351" s="3" t="s">
        <v>80</v>
      </c>
      <c r="K351" s="3" t="s">
        <v>81</v>
      </c>
      <c r="L351" s="3">
        <v>87109</v>
      </c>
      <c r="M351" s="3" t="s">
        <v>1227</v>
      </c>
      <c r="N351" s="3"/>
      <c r="O351" s="3">
        <v>4451</v>
      </c>
      <c r="P351" s="3" t="s">
        <v>209</v>
      </c>
      <c r="Q351" s="3" t="s">
        <v>183</v>
      </c>
      <c r="R351" s="3" t="s">
        <v>101</v>
      </c>
      <c r="S351" s="3" t="s">
        <v>111</v>
      </c>
      <c r="T351" s="4">
        <v>44237</v>
      </c>
      <c r="U351" s="3" t="s">
        <v>90</v>
      </c>
      <c r="V351" s="3" t="s">
        <v>2480</v>
      </c>
      <c r="W351" s="3" t="s">
        <v>17</v>
      </c>
      <c r="X351" s="3" t="s">
        <v>18</v>
      </c>
      <c r="Y351" s="3" t="s">
        <v>92</v>
      </c>
      <c r="Z351" s="3" t="s">
        <v>93</v>
      </c>
      <c r="AA351" s="3"/>
      <c r="AB351" s="3" t="b">
        <v>0</v>
      </c>
      <c r="AC351" s="3">
        <v>69</v>
      </c>
      <c r="AD351" s="3">
        <v>5</v>
      </c>
    </row>
    <row r="352" spans="1:30" ht="150">
      <c r="A352" s="3">
        <v>118948</v>
      </c>
      <c r="B352" s="3">
        <v>106233</v>
      </c>
      <c r="C352" s="3">
        <v>5058887555</v>
      </c>
      <c r="D352" s="3">
        <v>406</v>
      </c>
      <c r="E352" s="3"/>
      <c r="F352" s="3">
        <v>11</v>
      </c>
      <c r="G352" s="3">
        <v>3</v>
      </c>
      <c r="H352" s="3" t="s">
        <v>2262</v>
      </c>
      <c r="I352" s="3" t="s">
        <v>2263</v>
      </c>
      <c r="J352" s="3" t="s">
        <v>80</v>
      </c>
      <c r="K352" s="3" t="s">
        <v>81</v>
      </c>
      <c r="L352" s="3">
        <v>87109</v>
      </c>
      <c r="M352" s="3" t="s">
        <v>2264</v>
      </c>
      <c r="N352" s="3"/>
      <c r="O352" s="3">
        <v>6060</v>
      </c>
      <c r="P352" s="3" t="s">
        <v>289</v>
      </c>
      <c r="Q352" s="3" t="s">
        <v>100</v>
      </c>
      <c r="R352" s="3" t="s">
        <v>101</v>
      </c>
      <c r="S352" s="3" t="s">
        <v>111</v>
      </c>
      <c r="T352" s="4">
        <v>44201</v>
      </c>
      <c r="U352" s="3" t="s">
        <v>90</v>
      </c>
      <c r="V352" s="3" t="s">
        <v>2266</v>
      </c>
      <c r="W352" s="3" t="s">
        <v>17</v>
      </c>
      <c r="X352" s="3" t="s">
        <v>18</v>
      </c>
      <c r="Y352" s="3" t="s">
        <v>92</v>
      </c>
      <c r="Z352" s="3" t="s">
        <v>93</v>
      </c>
      <c r="AA352" s="3"/>
      <c r="AB352" s="3" t="b">
        <v>0</v>
      </c>
      <c r="AC352" s="3">
        <v>70</v>
      </c>
      <c r="AD352" s="3">
        <v>5</v>
      </c>
    </row>
    <row r="353" spans="1:30" ht="150">
      <c r="A353" s="3">
        <v>128103</v>
      </c>
      <c r="B353" s="3">
        <v>113304</v>
      </c>
      <c r="C353" s="3">
        <v>5053045995</v>
      </c>
      <c r="D353" s="3">
        <v>406</v>
      </c>
      <c r="E353" s="3"/>
      <c r="F353" s="3">
        <v>11</v>
      </c>
      <c r="G353" s="3">
        <v>3</v>
      </c>
      <c r="H353" s="3" t="s">
        <v>2240</v>
      </c>
      <c r="I353" s="3" t="s">
        <v>2241</v>
      </c>
      <c r="J353" s="3" t="s">
        <v>80</v>
      </c>
      <c r="K353" s="3" t="s">
        <v>81</v>
      </c>
      <c r="L353" s="3">
        <v>87107</v>
      </c>
      <c r="M353" s="3" t="s">
        <v>2242</v>
      </c>
      <c r="N353" s="3"/>
      <c r="O353" s="3">
        <v>4501</v>
      </c>
      <c r="P353" s="3" t="s">
        <v>219</v>
      </c>
      <c r="Q353" s="3" t="s">
        <v>175</v>
      </c>
      <c r="R353" s="3" t="s">
        <v>153</v>
      </c>
      <c r="S353" s="3" t="s">
        <v>111</v>
      </c>
      <c r="T353" s="4">
        <v>44244</v>
      </c>
      <c r="U353" s="3" t="s">
        <v>90</v>
      </c>
      <c r="V353" s="3" t="s">
        <v>2243</v>
      </c>
      <c r="W353" s="3" t="s">
        <v>17</v>
      </c>
      <c r="X353" s="3" t="s">
        <v>18</v>
      </c>
      <c r="Y353" s="3" t="s">
        <v>92</v>
      </c>
      <c r="Z353" s="3" t="s">
        <v>93</v>
      </c>
      <c r="AA353" s="3"/>
      <c r="AB353" s="3" t="b">
        <v>0</v>
      </c>
      <c r="AC353" s="3">
        <v>70</v>
      </c>
      <c r="AD353" s="3">
        <v>5</v>
      </c>
    </row>
    <row r="354" spans="1:30" ht="150">
      <c r="A354" s="3">
        <v>127470</v>
      </c>
      <c r="B354" s="3">
        <v>112917</v>
      </c>
      <c r="C354" s="3">
        <v>5058986280</v>
      </c>
      <c r="D354" s="3">
        <v>411</v>
      </c>
      <c r="E354" s="3"/>
      <c r="F354" s="3">
        <v>11</v>
      </c>
      <c r="G354" s="3">
        <v>3</v>
      </c>
      <c r="H354" s="3" t="s">
        <v>1980</v>
      </c>
      <c r="I354" s="3" t="s">
        <v>1981</v>
      </c>
      <c r="J354" s="3" t="s">
        <v>80</v>
      </c>
      <c r="K354" s="3" t="s">
        <v>81</v>
      </c>
      <c r="L354" s="3">
        <v>87113</v>
      </c>
      <c r="M354" s="3" t="s">
        <v>1982</v>
      </c>
      <c r="N354" s="3"/>
      <c r="O354" s="3">
        <v>315</v>
      </c>
      <c r="P354" s="3" t="s">
        <v>642</v>
      </c>
      <c r="Q354" s="3" t="s">
        <v>100</v>
      </c>
      <c r="R354" s="3" t="s">
        <v>101</v>
      </c>
      <c r="S354" s="3" t="s">
        <v>539</v>
      </c>
      <c r="T354" s="4">
        <v>44253</v>
      </c>
      <c r="U354" s="3" t="s">
        <v>90</v>
      </c>
      <c r="V354" s="3" t="s">
        <v>1984</v>
      </c>
      <c r="W354" s="3" t="s">
        <v>17</v>
      </c>
      <c r="X354" s="3" t="s">
        <v>18</v>
      </c>
      <c r="Y354" s="3" t="s">
        <v>92</v>
      </c>
      <c r="Z354" s="3" t="s">
        <v>93</v>
      </c>
      <c r="AA354" s="3"/>
      <c r="AB354" s="3" t="b">
        <v>0</v>
      </c>
      <c r="AC354" s="3">
        <v>70</v>
      </c>
      <c r="AD354" s="3">
        <v>5</v>
      </c>
    </row>
    <row r="355" spans="1:30" ht="150">
      <c r="A355" s="3">
        <v>106881</v>
      </c>
      <c r="B355" s="3">
        <v>83197</v>
      </c>
      <c r="C355" s="3"/>
      <c r="D355" s="3">
        <v>606</v>
      </c>
      <c r="E355" s="3"/>
      <c r="F355" s="3">
        <v>11</v>
      </c>
      <c r="G355" s="3">
        <v>3</v>
      </c>
      <c r="H355" s="3" t="s">
        <v>1954</v>
      </c>
      <c r="I355" s="3" t="s">
        <v>1955</v>
      </c>
      <c r="J355" s="3" t="s">
        <v>80</v>
      </c>
      <c r="K355" s="3" t="s">
        <v>81</v>
      </c>
      <c r="L355" s="3">
        <v>87121</v>
      </c>
      <c r="M355" s="3" t="s">
        <v>1956</v>
      </c>
      <c r="N355" s="3"/>
      <c r="O355" s="3">
        <v>3211</v>
      </c>
      <c r="P355" s="3" t="s">
        <v>152</v>
      </c>
      <c r="Q355" s="3" t="s">
        <v>100</v>
      </c>
      <c r="R355" s="3" t="s">
        <v>220</v>
      </c>
      <c r="S355" s="3" t="s">
        <v>102</v>
      </c>
      <c r="T355" s="4">
        <v>44182</v>
      </c>
      <c r="U355" s="3" t="s">
        <v>90</v>
      </c>
      <c r="V355" s="3" t="s">
        <v>1958</v>
      </c>
      <c r="W355" s="3" t="s">
        <v>17</v>
      </c>
      <c r="X355" s="3" t="s">
        <v>18</v>
      </c>
      <c r="Y355" s="3" t="s">
        <v>92</v>
      </c>
      <c r="Z355" s="3" t="s">
        <v>93</v>
      </c>
      <c r="AA355" s="3"/>
      <c r="AB355" s="3" t="b">
        <v>0</v>
      </c>
      <c r="AC355" s="3">
        <v>70</v>
      </c>
      <c r="AD355" s="3">
        <v>5</v>
      </c>
    </row>
    <row r="356" spans="1:30" ht="150">
      <c r="A356" s="3">
        <v>125994</v>
      </c>
      <c r="B356" s="3">
        <v>112081</v>
      </c>
      <c r="C356" s="3">
        <v>5055085569</v>
      </c>
      <c r="D356" s="3">
        <v>402</v>
      </c>
      <c r="E356" s="3"/>
      <c r="F356" s="3">
        <v>11</v>
      </c>
      <c r="G356" s="3">
        <v>3</v>
      </c>
      <c r="H356" s="3" t="s">
        <v>1998</v>
      </c>
      <c r="I356" s="3" t="s">
        <v>1999</v>
      </c>
      <c r="J356" s="3" t="s">
        <v>80</v>
      </c>
      <c r="K356" s="3" t="s">
        <v>81</v>
      </c>
      <c r="L356" s="3">
        <v>87120</v>
      </c>
      <c r="M356" s="3" t="s">
        <v>1998</v>
      </c>
      <c r="N356" s="3"/>
      <c r="O356" s="3">
        <v>4301</v>
      </c>
      <c r="P356" s="3" t="s">
        <v>2001</v>
      </c>
      <c r="Q356" s="3" t="s">
        <v>136</v>
      </c>
      <c r="R356" s="3" t="s">
        <v>153</v>
      </c>
      <c r="S356" s="3" t="s">
        <v>221</v>
      </c>
      <c r="T356" s="4">
        <v>44222</v>
      </c>
      <c r="U356" s="3" t="s">
        <v>90</v>
      </c>
      <c r="V356" s="3" t="s">
        <v>2002</v>
      </c>
      <c r="W356" s="3" t="s">
        <v>17</v>
      </c>
      <c r="X356" s="3" t="s">
        <v>18</v>
      </c>
      <c r="Y356" s="3" t="s">
        <v>92</v>
      </c>
      <c r="Z356" s="3" t="s">
        <v>93</v>
      </c>
      <c r="AA356" s="3"/>
      <c r="AB356" s="3" t="b">
        <v>0</v>
      </c>
      <c r="AC356" s="3">
        <v>70</v>
      </c>
      <c r="AD356" s="3">
        <v>5</v>
      </c>
    </row>
    <row r="357" spans="1:30" ht="150">
      <c r="A357" s="3">
        <v>73704</v>
      </c>
      <c r="B357" s="3">
        <v>17250</v>
      </c>
      <c r="C357" s="3">
        <v>5058849050</v>
      </c>
      <c r="D357" s="3">
        <v>603</v>
      </c>
      <c r="E357" s="3"/>
      <c r="F357" s="3">
        <v>11</v>
      </c>
      <c r="G357" s="3">
        <v>3</v>
      </c>
      <c r="H357" s="3" t="s">
        <v>940</v>
      </c>
      <c r="I357" s="3" t="s">
        <v>941</v>
      </c>
      <c r="J357" s="3" t="s">
        <v>80</v>
      </c>
      <c r="K357" s="3" t="s">
        <v>81</v>
      </c>
      <c r="L357" s="3">
        <v>87102</v>
      </c>
      <c r="M357" s="3" t="s">
        <v>942</v>
      </c>
      <c r="N357" s="3" t="s">
        <v>943</v>
      </c>
      <c r="O357" s="3">
        <v>500</v>
      </c>
      <c r="P357" s="3" t="s">
        <v>439</v>
      </c>
      <c r="Q357" s="3" t="s">
        <v>100</v>
      </c>
      <c r="R357" s="3" t="s">
        <v>87</v>
      </c>
      <c r="S357" s="3" t="s">
        <v>479</v>
      </c>
      <c r="T357" s="4">
        <v>44224</v>
      </c>
      <c r="U357" s="3" t="s">
        <v>90</v>
      </c>
      <c r="V357" s="3" t="s">
        <v>945</v>
      </c>
      <c r="W357" s="3" t="s">
        <v>17</v>
      </c>
      <c r="X357" s="3" t="s">
        <v>18</v>
      </c>
      <c r="Y357" s="3" t="s">
        <v>92</v>
      </c>
      <c r="Z357" s="3" t="s">
        <v>93</v>
      </c>
      <c r="AA357" s="3"/>
      <c r="AB357" s="3" t="b">
        <v>0</v>
      </c>
      <c r="AC357" s="3">
        <v>71</v>
      </c>
      <c r="AD357" s="3">
        <v>5</v>
      </c>
    </row>
    <row r="358" spans="1:30" ht="150">
      <c r="A358" s="3">
        <v>118948</v>
      </c>
      <c r="B358" s="3">
        <v>106233</v>
      </c>
      <c r="C358" s="3">
        <v>5058887555</v>
      </c>
      <c r="D358" s="3">
        <v>406</v>
      </c>
      <c r="E358" s="3"/>
      <c r="F358" s="3">
        <v>11</v>
      </c>
      <c r="G358" s="3">
        <v>3</v>
      </c>
      <c r="H358" s="3" t="s">
        <v>2262</v>
      </c>
      <c r="I358" s="3" t="s">
        <v>2263</v>
      </c>
      <c r="J358" s="3" t="s">
        <v>80</v>
      </c>
      <c r="K358" s="3" t="s">
        <v>81</v>
      </c>
      <c r="L358" s="3">
        <v>87109</v>
      </c>
      <c r="M358" s="3" t="s">
        <v>2264</v>
      </c>
      <c r="N358" s="3"/>
      <c r="O358" s="3">
        <v>6060</v>
      </c>
      <c r="P358" s="3" t="s">
        <v>289</v>
      </c>
      <c r="Q358" s="3" t="s">
        <v>100</v>
      </c>
      <c r="R358" s="3" t="s">
        <v>101</v>
      </c>
      <c r="S358" s="3" t="s">
        <v>111</v>
      </c>
      <c r="T358" s="4">
        <v>44201</v>
      </c>
      <c r="U358" s="3" t="s">
        <v>90</v>
      </c>
      <c r="V358" s="3" t="s">
        <v>2266</v>
      </c>
      <c r="W358" s="3" t="s">
        <v>17</v>
      </c>
      <c r="X358" s="3" t="s">
        <v>18</v>
      </c>
      <c r="Y358" s="3" t="s">
        <v>92</v>
      </c>
      <c r="Z358" s="3" t="s">
        <v>93</v>
      </c>
      <c r="AA358" s="3"/>
      <c r="AB358" s="3" t="b">
        <v>0</v>
      </c>
      <c r="AC358" s="3">
        <v>71</v>
      </c>
      <c r="AD358" s="3">
        <v>5</v>
      </c>
    </row>
    <row r="359" spans="1:30" ht="150">
      <c r="A359" s="3">
        <v>9563</v>
      </c>
      <c r="B359" s="3">
        <v>8395</v>
      </c>
      <c r="C359" s="3">
        <v>5058819353</v>
      </c>
      <c r="D359" s="3">
        <v>406</v>
      </c>
      <c r="E359" s="3"/>
      <c r="F359" s="3">
        <v>35</v>
      </c>
      <c r="G359" s="3">
        <v>3</v>
      </c>
      <c r="H359" s="3" t="s">
        <v>2424</v>
      </c>
      <c r="I359" s="3" t="s">
        <v>2425</v>
      </c>
      <c r="J359" s="3" t="s">
        <v>80</v>
      </c>
      <c r="K359" s="3" t="s">
        <v>81</v>
      </c>
      <c r="L359" s="3">
        <v>87109</v>
      </c>
      <c r="M359" s="3" t="s">
        <v>2426</v>
      </c>
      <c r="N359" s="3" t="s">
        <v>2427</v>
      </c>
      <c r="O359" s="3">
        <v>4800</v>
      </c>
      <c r="P359" s="3" t="s">
        <v>289</v>
      </c>
      <c r="Q359" s="3" t="s">
        <v>100</v>
      </c>
      <c r="R359" s="3" t="s">
        <v>101</v>
      </c>
      <c r="S359" s="3" t="s">
        <v>111</v>
      </c>
      <c r="T359" s="4">
        <v>44217</v>
      </c>
      <c r="U359" s="3" t="s">
        <v>90</v>
      </c>
      <c r="V359" s="3" t="s">
        <v>2428</v>
      </c>
      <c r="W359" s="3" t="s">
        <v>25</v>
      </c>
      <c r="X359" s="3" t="s">
        <v>18</v>
      </c>
      <c r="Y359" s="3" t="s">
        <v>92</v>
      </c>
      <c r="Z359" s="3" t="s">
        <v>93</v>
      </c>
      <c r="AA359" s="3"/>
      <c r="AB359" s="3" t="b">
        <v>1</v>
      </c>
      <c r="AC359" s="3">
        <v>71</v>
      </c>
      <c r="AD359" s="3">
        <v>5</v>
      </c>
    </row>
    <row r="360" spans="1:30" ht="150">
      <c r="A360" s="3">
        <v>3851</v>
      </c>
      <c r="B360" s="3">
        <v>3178</v>
      </c>
      <c r="C360" s="3">
        <v>5058565232</v>
      </c>
      <c r="D360" s="3">
        <v>606</v>
      </c>
      <c r="E360" s="3"/>
      <c r="F360" s="3">
        <v>11</v>
      </c>
      <c r="G360" s="3">
        <v>3</v>
      </c>
      <c r="H360" s="3" t="s">
        <v>2438</v>
      </c>
      <c r="I360" s="3" t="s">
        <v>2439</v>
      </c>
      <c r="J360" s="3" t="s">
        <v>80</v>
      </c>
      <c r="K360" s="3" t="s">
        <v>81</v>
      </c>
      <c r="L360" s="3">
        <v>87109</v>
      </c>
      <c r="M360" s="3" t="s">
        <v>2440</v>
      </c>
      <c r="N360" s="3" t="s">
        <v>2441</v>
      </c>
      <c r="O360" s="3">
        <v>6300</v>
      </c>
      <c r="P360" s="3" t="s">
        <v>289</v>
      </c>
      <c r="Q360" s="3" t="s">
        <v>100</v>
      </c>
      <c r="R360" s="3" t="s">
        <v>101</v>
      </c>
      <c r="S360" s="3" t="s">
        <v>102</v>
      </c>
      <c r="T360" s="4">
        <v>44201</v>
      </c>
      <c r="U360" s="3" t="s">
        <v>90</v>
      </c>
      <c r="V360" s="3" t="s">
        <v>2442</v>
      </c>
      <c r="W360" s="3" t="s">
        <v>17</v>
      </c>
      <c r="X360" s="3" t="s">
        <v>18</v>
      </c>
      <c r="Y360" s="3" t="s">
        <v>92</v>
      </c>
      <c r="Z360" s="3" t="s">
        <v>93</v>
      </c>
      <c r="AA360" s="3"/>
      <c r="AB360" s="3" t="b">
        <v>0</v>
      </c>
      <c r="AC360" s="3">
        <v>71</v>
      </c>
      <c r="AD360" s="3">
        <v>5</v>
      </c>
    </row>
    <row r="361" spans="1:30" ht="150">
      <c r="A361" s="3">
        <v>37385</v>
      </c>
      <c r="B361" s="3">
        <v>35063</v>
      </c>
      <c r="C361" s="3">
        <v>5053459411</v>
      </c>
      <c r="D361" s="3">
        <v>601</v>
      </c>
      <c r="E361" s="3"/>
      <c r="F361" s="3">
        <v>11</v>
      </c>
      <c r="G361" s="3">
        <v>3</v>
      </c>
      <c r="H361" s="3" t="s">
        <v>1177</v>
      </c>
      <c r="I361" s="3" t="s">
        <v>1178</v>
      </c>
      <c r="J361" s="3" t="s">
        <v>80</v>
      </c>
      <c r="K361" s="3" t="s">
        <v>81</v>
      </c>
      <c r="L361" s="3">
        <v>87108</v>
      </c>
      <c r="M361" s="3" t="s">
        <v>1179</v>
      </c>
      <c r="N361" s="3" t="s">
        <v>1180</v>
      </c>
      <c r="O361" s="3">
        <v>1420</v>
      </c>
      <c r="P361" s="3" t="s">
        <v>1182</v>
      </c>
      <c r="Q361" s="3" t="s">
        <v>100</v>
      </c>
      <c r="R361" s="3" t="s">
        <v>101</v>
      </c>
      <c r="S361" s="3" t="s">
        <v>167</v>
      </c>
      <c r="T361" s="4">
        <v>44172</v>
      </c>
      <c r="U361" s="3" t="s">
        <v>90</v>
      </c>
      <c r="V361" s="3" t="s">
        <v>1184</v>
      </c>
      <c r="W361" s="3" t="s">
        <v>17</v>
      </c>
      <c r="X361" s="3" t="s">
        <v>18</v>
      </c>
      <c r="Y361" s="3" t="s">
        <v>92</v>
      </c>
      <c r="Z361" s="3" t="s">
        <v>93</v>
      </c>
      <c r="AA361" s="3"/>
      <c r="AB361" s="3" t="b">
        <v>0</v>
      </c>
      <c r="AC361" s="3">
        <v>71</v>
      </c>
      <c r="AD361" s="3">
        <v>5</v>
      </c>
    </row>
    <row r="362" spans="1:30" ht="150">
      <c r="A362" s="3">
        <v>18988</v>
      </c>
      <c r="B362" s="3">
        <v>17383</v>
      </c>
      <c r="C362" s="3">
        <v>5058907113</v>
      </c>
      <c r="D362" s="3">
        <v>406</v>
      </c>
      <c r="E362" s="3"/>
      <c r="F362" s="3">
        <v>11</v>
      </c>
      <c r="G362" s="3">
        <v>3</v>
      </c>
      <c r="H362" s="3" t="s">
        <v>1845</v>
      </c>
      <c r="I362" s="3" t="s">
        <v>1846</v>
      </c>
      <c r="J362" s="3" t="s">
        <v>80</v>
      </c>
      <c r="K362" s="3" t="s">
        <v>81</v>
      </c>
      <c r="L362" s="3">
        <v>87114</v>
      </c>
      <c r="M362" s="3" t="s">
        <v>1847</v>
      </c>
      <c r="N362" s="3" t="s">
        <v>108</v>
      </c>
      <c r="O362" s="3">
        <v>10136</v>
      </c>
      <c r="P362" s="3" t="s">
        <v>152</v>
      </c>
      <c r="Q362" s="3" t="s">
        <v>100</v>
      </c>
      <c r="R362" s="3" t="s">
        <v>153</v>
      </c>
      <c r="S362" s="3" t="s">
        <v>111</v>
      </c>
      <c r="T362" s="4">
        <v>44135</v>
      </c>
      <c r="U362" s="3" t="s">
        <v>90</v>
      </c>
      <c r="V362" s="3" t="s">
        <v>2437</v>
      </c>
      <c r="W362" s="3" t="s">
        <v>17</v>
      </c>
      <c r="X362" s="3" t="s">
        <v>18</v>
      </c>
      <c r="Y362" s="3" t="s">
        <v>92</v>
      </c>
      <c r="Z362" s="3" t="s">
        <v>93</v>
      </c>
      <c r="AA362" s="3"/>
      <c r="AB362" s="3" t="b">
        <v>0</v>
      </c>
      <c r="AC362" s="3">
        <v>72</v>
      </c>
      <c r="AD362" s="3">
        <v>5</v>
      </c>
    </row>
    <row r="363" spans="1:30" ht="150">
      <c r="A363" s="3">
        <v>2057</v>
      </c>
      <c r="B363" s="3">
        <v>1808</v>
      </c>
      <c r="C363" s="3">
        <v>5057247060</v>
      </c>
      <c r="D363" s="3">
        <v>406</v>
      </c>
      <c r="E363" s="3"/>
      <c r="F363" s="3">
        <v>11</v>
      </c>
      <c r="G363" s="3">
        <v>3</v>
      </c>
      <c r="H363" s="3" t="s">
        <v>3405</v>
      </c>
      <c r="I363" s="3" t="s">
        <v>3406</v>
      </c>
      <c r="J363" s="3" t="s">
        <v>80</v>
      </c>
      <c r="K363" s="3" t="s">
        <v>81</v>
      </c>
      <c r="L363" s="3">
        <v>87106</v>
      </c>
      <c r="M363" s="3" t="s">
        <v>3407</v>
      </c>
      <c r="N363" s="3" t="s">
        <v>3408</v>
      </c>
      <c r="O363" s="3">
        <v>1100</v>
      </c>
      <c r="P363" s="3" t="s">
        <v>227</v>
      </c>
      <c r="Q363" s="3" t="s">
        <v>120</v>
      </c>
      <c r="R363" s="3" t="s">
        <v>87</v>
      </c>
      <c r="S363" s="3" t="s">
        <v>111</v>
      </c>
      <c r="T363" s="4">
        <v>44264</v>
      </c>
      <c r="U363" s="3" t="s">
        <v>90</v>
      </c>
      <c r="V363" s="3" t="s">
        <v>3410</v>
      </c>
      <c r="W363" s="3" t="s">
        <v>17</v>
      </c>
      <c r="X363" s="3" t="s">
        <v>18</v>
      </c>
      <c r="Y363" s="3" t="s">
        <v>92</v>
      </c>
      <c r="Z363" s="3" t="s">
        <v>93</v>
      </c>
      <c r="AA363" s="3"/>
      <c r="AB363" s="3" t="b">
        <v>0</v>
      </c>
      <c r="AC363" s="3">
        <v>72</v>
      </c>
      <c r="AD363" s="3">
        <v>5</v>
      </c>
    </row>
    <row r="364" spans="1:30" ht="150">
      <c r="A364" s="3">
        <v>127834</v>
      </c>
      <c r="B364" s="3">
        <v>113115</v>
      </c>
      <c r="C364" s="3">
        <v>5052431881</v>
      </c>
      <c r="D364" s="3">
        <v>406</v>
      </c>
      <c r="E364" s="3"/>
      <c r="F364" s="3">
        <v>11</v>
      </c>
      <c r="G364" s="3">
        <v>3</v>
      </c>
      <c r="H364" s="3" t="s">
        <v>1280</v>
      </c>
      <c r="I364" s="3" t="s">
        <v>1281</v>
      </c>
      <c r="J364" s="3" t="s">
        <v>80</v>
      </c>
      <c r="K364" s="3" t="s">
        <v>81</v>
      </c>
      <c r="L364" s="3">
        <v>87102</v>
      </c>
      <c r="M364" s="3" t="s">
        <v>1282</v>
      </c>
      <c r="N364" s="3"/>
      <c r="O364" s="3">
        <v>2500</v>
      </c>
      <c r="P364" s="3" t="s">
        <v>439</v>
      </c>
      <c r="Q364" s="3" t="s">
        <v>100</v>
      </c>
      <c r="R364" s="3" t="s">
        <v>87</v>
      </c>
      <c r="S364" s="3" t="s">
        <v>111</v>
      </c>
      <c r="T364" s="4">
        <v>44179</v>
      </c>
      <c r="U364" s="3" t="s">
        <v>90</v>
      </c>
      <c r="V364" s="3" t="s">
        <v>1284</v>
      </c>
      <c r="W364" s="3" t="s">
        <v>17</v>
      </c>
      <c r="X364" s="3" t="s">
        <v>18</v>
      </c>
      <c r="Y364" s="3" t="s">
        <v>92</v>
      </c>
      <c r="Z364" s="3" t="s">
        <v>93</v>
      </c>
      <c r="AA364" s="3"/>
      <c r="AB364" s="3" t="b">
        <v>0</v>
      </c>
      <c r="AC364" s="3">
        <v>72</v>
      </c>
      <c r="AD364" s="3">
        <v>5</v>
      </c>
    </row>
    <row r="365" spans="1:30" ht="150">
      <c r="A365" s="3">
        <v>12139</v>
      </c>
      <c r="B365" s="3">
        <v>10857</v>
      </c>
      <c r="C365" s="3">
        <v>5058363330</v>
      </c>
      <c r="D365" s="3">
        <v>602</v>
      </c>
      <c r="E365" s="3"/>
      <c r="F365" s="3">
        <v>11</v>
      </c>
      <c r="G365" s="3">
        <v>3</v>
      </c>
      <c r="H365" s="3" t="s">
        <v>1931</v>
      </c>
      <c r="I365" s="3" t="s">
        <v>1932</v>
      </c>
      <c r="J365" s="3" t="s">
        <v>80</v>
      </c>
      <c r="K365" s="3" t="s">
        <v>81</v>
      </c>
      <c r="L365" s="3">
        <v>87121</v>
      </c>
      <c r="M365" s="3" t="s">
        <v>1931</v>
      </c>
      <c r="N365" s="3" t="s">
        <v>128</v>
      </c>
      <c r="O365" s="3">
        <v>929</v>
      </c>
      <c r="P365" s="3" t="s">
        <v>1195</v>
      </c>
      <c r="Q365" s="3" t="s">
        <v>100</v>
      </c>
      <c r="R365" s="3" t="s">
        <v>220</v>
      </c>
      <c r="S365" s="3" t="s">
        <v>128</v>
      </c>
      <c r="T365" s="4">
        <v>44152</v>
      </c>
      <c r="U365" s="3" t="s">
        <v>90</v>
      </c>
      <c r="V365" s="3" t="s">
        <v>1934</v>
      </c>
      <c r="W365" s="3" t="s">
        <v>17</v>
      </c>
      <c r="X365" s="3" t="s">
        <v>18</v>
      </c>
      <c r="Y365" s="3" t="s">
        <v>92</v>
      </c>
      <c r="Z365" s="3" t="s">
        <v>93</v>
      </c>
      <c r="AA365" s="3"/>
      <c r="AB365" s="3" t="b">
        <v>0</v>
      </c>
      <c r="AC365" s="3">
        <v>72</v>
      </c>
      <c r="AD365" s="3">
        <v>5</v>
      </c>
    </row>
    <row r="366" spans="1:30" ht="150">
      <c r="A366" s="3">
        <v>16971</v>
      </c>
      <c r="B366" s="3">
        <v>15442</v>
      </c>
      <c r="C366" s="3">
        <v>5052555454</v>
      </c>
      <c r="D366" s="3">
        <v>406</v>
      </c>
      <c r="E366" s="3"/>
      <c r="F366" s="3">
        <v>11</v>
      </c>
      <c r="G366" s="3">
        <v>3</v>
      </c>
      <c r="H366" s="3" t="s">
        <v>251</v>
      </c>
      <c r="I366" s="3" t="s">
        <v>252</v>
      </c>
      <c r="J366" s="3" t="s">
        <v>80</v>
      </c>
      <c r="K366" s="3" t="s">
        <v>81</v>
      </c>
      <c r="L366" s="3">
        <v>87106</v>
      </c>
      <c r="M366" s="3" t="s">
        <v>253</v>
      </c>
      <c r="N366" s="3" t="s">
        <v>108</v>
      </c>
      <c r="O366" s="3">
        <v>107</v>
      </c>
      <c r="P366" s="3" t="s">
        <v>255</v>
      </c>
      <c r="Q366" s="3" t="s">
        <v>136</v>
      </c>
      <c r="R366" s="3" t="s">
        <v>87</v>
      </c>
      <c r="S366" s="3" t="s">
        <v>111</v>
      </c>
      <c r="T366" s="4">
        <v>44277</v>
      </c>
      <c r="U366" s="3" t="s">
        <v>90</v>
      </c>
      <c r="V366" s="3" t="s">
        <v>257</v>
      </c>
      <c r="W366" s="3" t="s">
        <v>17</v>
      </c>
      <c r="X366" s="3" t="s">
        <v>18</v>
      </c>
      <c r="Y366" s="3" t="s">
        <v>92</v>
      </c>
      <c r="Z366" s="3" t="s">
        <v>93</v>
      </c>
      <c r="AA366" s="3"/>
      <c r="AB366" s="3" t="b">
        <v>0</v>
      </c>
      <c r="AC366" s="3">
        <v>72</v>
      </c>
      <c r="AD366" s="3">
        <v>5</v>
      </c>
    </row>
    <row r="367" spans="1:30" ht="150">
      <c r="A367" s="3">
        <v>127282</v>
      </c>
      <c r="B367" s="3">
        <v>112802</v>
      </c>
      <c r="C367" s="3">
        <v>5052344255</v>
      </c>
      <c r="D367" s="3">
        <v>1002</v>
      </c>
      <c r="E367" s="3"/>
      <c r="F367" s="3">
        <v>11</v>
      </c>
      <c r="G367" s="3">
        <v>3</v>
      </c>
      <c r="H367" s="3" t="s">
        <v>441</v>
      </c>
      <c r="I367" s="3" t="s">
        <v>442</v>
      </c>
      <c r="J367" s="3" t="s">
        <v>80</v>
      </c>
      <c r="K367" s="3" t="s">
        <v>81</v>
      </c>
      <c r="L367" s="3">
        <v>87108</v>
      </c>
      <c r="M367" s="3" t="s">
        <v>443</v>
      </c>
      <c r="N367" s="3"/>
      <c r="O367" s="3">
        <v>8011</v>
      </c>
      <c r="P367" s="3" t="s">
        <v>227</v>
      </c>
      <c r="Q367" s="3" t="s">
        <v>120</v>
      </c>
      <c r="R367" s="3" t="s">
        <v>101</v>
      </c>
      <c r="S367" s="3" t="s">
        <v>432</v>
      </c>
      <c r="T367" s="4">
        <v>44193</v>
      </c>
      <c r="U367" s="3" t="s">
        <v>90</v>
      </c>
      <c r="V367" s="3" t="s">
        <v>446</v>
      </c>
      <c r="W367" s="3" t="s">
        <v>17</v>
      </c>
      <c r="X367" s="3" t="s">
        <v>18</v>
      </c>
      <c r="Y367" s="3" t="s">
        <v>92</v>
      </c>
      <c r="Z367" s="3" t="s">
        <v>93</v>
      </c>
      <c r="AA367" s="3"/>
      <c r="AB367" s="3" t="b">
        <v>0</v>
      </c>
      <c r="AC367" s="3">
        <v>73</v>
      </c>
      <c r="AD367" s="3">
        <v>5</v>
      </c>
    </row>
    <row r="368" spans="1:30" ht="150">
      <c r="A368" s="3">
        <v>73829</v>
      </c>
      <c r="B368" s="3">
        <v>67587</v>
      </c>
      <c r="C368" s="3">
        <v>5058425099</v>
      </c>
      <c r="D368" s="3">
        <v>406</v>
      </c>
      <c r="E368" s="3"/>
      <c r="F368" s="3">
        <v>11</v>
      </c>
      <c r="G368" s="3">
        <v>3</v>
      </c>
      <c r="H368" s="3" t="s">
        <v>2310</v>
      </c>
      <c r="I368" s="3" t="s">
        <v>2311</v>
      </c>
      <c r="J368" s="3" t="s">
        <v>80</v>
      </c>
      <c r="K368" s="3" t="s">
        <v>81</v>
      </c>
      <c r="L368" s="3">
        <v>87113</v>
      </c>
      <c r="M368" s="3" t="s">
        <v>2310</v>
      </c>
      <c r="N368" s="3" t="s">
        <v>108</v>
      </c>
      <c r="O368" s="3">
        <v>118</v>
      </c>
      <c r="P368" s="3" t="s">
        <v>227</v>
      </c>
      <c r="Q368" s="3" t="s">
        <v>120</v>
      </c>
      <c r="R368" s="3" t="s">
        <v>220</v>
      </c>
      <c r="S368" s="3" t="s">
        <v>111</v>
      </c>
      <c r="T368" s="4">
        <v>44173</v>
      </c>
      <c r="U368" s="3" t="s">
        <v>90</v>
      </c>
      <c r="V368" s="3" t="s">
        <v>2313</v>
      </c>
      <c r="W368" s="3" t="s">
        <v>17</v>
      </c>
      <c r="X368" s="3" t="s">
        <v>18</v>
      </c>
      <c r="Y368" s="3" t="s">
        <v>92</v>
      </c>
      <c r="Z368" s="3" t="s">
        <v>93</v>
      </c>
      <c r="AA368" s="3"/>
      <c r="AB368" s="3" t="b">
        <v>0</v>
      </c>
      <c r="AC368" s="3">
        <v>73</v>
      </c>
      <c r="AD368" s="3">
        <v>5</v>
      </c>
    </row>
    <row r="369" spans="1:30" ht="150">
      <c r="A369" s="3">
        <v>122971</v>
      </c>
      <c r="B369" s="3">
        <v>109714</v>
      </c>
      <c r="C369" s="3">
        <v>5052429661</v>
      </c>
      <c r="D369" s="3">
        <v>406</v>
      </c>
      <c r="E369" s="3"/>
      <c r="F369" s="3">
        <v>11</v>
      </c>
      <c r="G369" s="3">
        <v>3</v>
      </c>
      <c r="H369" s="3" t="s">
        <v>612</v>
      </c>
      <c r="I369" s="3" t="s">
        <v>613</v>
      </c>
      <c r="J369" s="3" t="s">
        <v>80</v>
      </c>
      <c r="K369" s="3" t="s">
        <v>81</v>
      </c>
      <c r="L369" s="3">
        <v>87102</v>
      </c>
      <c r="M369" s="3" t="s">
        <v>612</v>
      </c>
      <c r="N369" s="3"/>
      <c r="O369" s="3">
        <v>1611</v>
      </c>
      <c r="P369" s="3" t="s">
        <v>219</v>
      </c>
      <c r="Q369" s="3" t="s">
        <v>175</v>
      </c>
      <c r="R369" s="3" t="s">
        <v>153</v>
      </c>
      <c r="S369" s="3" t="s">
        <v>111</v>
      </c>
      <c r="T369" s="4">
        <v>44218</v>
      </c>
      <c r="U369" s="3" t="s">
        <v>90</v>
      </c>
      <c r="V369" s="3" t="s">
        <v>615</v>
      </c>
      <c r="W369" s="3" t="s">
        <v>17</v>
      </c>
      <c r="X369" s="3" t="s">
        <v>18</v>
      </c>
      <c r="Y369" s="3" t="s">
        <v>92</v>
      </c>
      <c r="Z369" s="3" t="s">
        <v>93</v>
      </c>
      <c r="AA369" s="3"/>
      <c r="AB369" s="3" t="b">
        <v>0</v>
      </c>
      <c r="AC369" s="3">
        <v>73</v>
      </c>
      <c r="AD369" s="3">
        <v>5</v>
      </c>
    </row>
    <row r="370" spans="1:30" ht="150">
      <c r="A370" s="3">
        <v>128328</v>
      </c>
      <c r="B370" s="3">
        <v>113498</v>
      </c>
      <c r="C370" s="3">
        <v>5054809800</v>
      </c>
      <c r="D370" s="3">
        <v>406</v>
      </c>
      <c r="E370" s="3"/>
      <c r="F370" s="3">
        <v>11</v>
      </c>
      <c r="G370" s="3">
        <v>3</v>
      </c>
      <c r="H370" s="3" t="s">
        <v>196</v>
      </c>
      <c r="I370" s="3" t="s">
        <v>197</v>
      </c>
      <c r="J370" s="3" t="s">
        <v>80</v>
      </c>
      <c r="K370" s="3" t="s">
        <v>81</v>
      </c>
      <c r="L370" s="3">
        <v>87104</v>
      </c>
      <c r="M370" s="3" t="s">
        <v>196</v>
      </c>
      <c r="N370" s="3"/>
      <c r="O370" s="3">
        <v>1909</v>
      </c>
      <c r="P370" s="3" t="s">
        <v>200</v>
      </c>
      <c r="Q370" s="3" t="s">
        <v>120</v>
      </c>
      <c r="R370" s="3" t="s">
        <v>153</v>
      </c>
      <c r="S370" s="3" t="s">
        <v>111</v>
      </c>
      <c r="T370" s="4">
        <v>44249</v>
      </c>
      <c r="U370" s="3" t="s">
        <v>90</v>
      </c>
      <c r="V370" s="3" t="s">
        <v>202</v>
      </c>
      <c r="W370" s="3" t="s">
        <v>17</v>
      </c>
      <c r="X370" s="3" t="s">
        <v>18</v>
      </c>
      <c r="Y370" s="3" t="s">
        <v>92</v>
      </c>
      <c r="Z370" s="3" t="s">
        <v>93</v>
      </c>
      <c r="AA370" s="3"/>
      <c r="AB370" s="3" t="b">
        <v>0</v>
      </c>
      <c r="AC370" s="3">
        <v>73</v>
      </c>
      <c r="AD370" s="3">
        <v>5</v>
      </c>
    </row>
    <row r="371" spans="1:30" ht="150">
      <c r="A371" s="3">
        <v>127041</v>
      </c>
      <c r="B371" s="3">
        <v>112657</v>
      </c>
      <c r="C371" s="3">
        <v>5058316463</v>
      </c>
      <c r="D371" s="3">
        <v>406</v>
      </c>
      <c r="E371" s="3"/>
      <c r="F371" s="3">
        <v>11</v>
      </c>
      <c r="G371" s="3">
        <v>3</v>
      </c>
      <c r="H371" s="3" t="s">
        <v>2143</v>
      </c>
      <c r="I371" s="3" t="s">
        <v>2144</v>
      </c>
      <c r="J371" s="3" t="s">
        <v>80</v>
      </c>
      <c r="K371" s="3" t="s">
        <v>81</v>
      </c>
      <c r="L371" s="3">
        <v>87120</v>
      </c>
      <c r="M371" s="3" t="s">
        <v>2145</v>
      </c>
      <c r="N371" s="3"/>
      <c r="O371" s="3">
        <v>2641</v>
      </c>
      <c r="P371" s="3" t="s">
        <v>152</v>
      </c>
      <c r="Q371" s="3" t="s">
        <v>100</v>
      </c>
      <c r="R371" s="3" t="s">
        <v>153</v>
      </c>
      <c r="S371" s="3" t="s">
        <v>111</v>
      </c>
      <c r="T371" s="4">
        <v>44224</v>
      </c>
      <c r="U371" s="3" t="s">
        <v>90</v>
      </c>
      <c r="V371" s="3" t="s">
        <v>2147</v>
      </c>
      <c r="W371" s="3" t="s">
        <v>17</v>
      </c>
      <c r="X371" s="3" t="s">
        <v>18</v>
      </c>
      <c r="Y371" s="3" t="s">
        <v>92</v>
      </c>
      <c r="Z371" s="3" t="s">
        <v>93</v>
      </c>
      <c r="AA371" s="3"/>
      <c r="AB371" s="3" t="b">
        <v>0</v>
      </c>
      <c r="AC371" s="3">
        <v>73</v>
      </c>
      <c r="AD371" s="3">
        <v>5</v>
      </c>
    </row>
    <row r="372" spans="1:30" ht="150">
      <c r="A372" s="3">
        <v>127644</v>
      </c>
      <c r="B372" s="3">
        <v>113015</v>
      </c>
      <c r="C372" s="3">
        <v>5052426121</v>
      </c>
      <c r="D372" s="3">
        <v>406</v>
      </c>
      <c r="E372" s="3"/>
      <c r="F372" s="3">
        <v>11</v>
      </c>
      <c r="G372" s="3">
        <v>3</v>
      </c>
      <c r="H372" s="3" t="s">
        <v>2896</v>
      </c>
      <c r="I372" s="3" t="s">
        <v>2897</v>
      </c>
      <c r="J372" s="3" t="s">
        <v>80</v>
      </c>
      <c r="K372" s="3" t="s">
        <v>81</v>
      </c>
      <c r="L372" s="3" t="s">
        <v>2898</v>
      </c>
      <c r="M372" s="3" t="s">
        <v>2899</v>
      </c>
      <c r="N372" s="3"/>
      <c r="O372" s="3">
        <v>1425</v>
      </c>
      <c r="P372" s="3" t="s">
        <v>219</v>
      </c>
      <c r="Q372" s="3" t="s">
        <v>175</v>
      </c>
      <c r="R372" s="3" t="s">
        <v>153</v>
      </c>
      <c r="S372" s="3" t="s">
        <v>111</v>
      </c>
      <c r="T372" s="4">
        <v>44193</v>
      </c>
      <c r="U372" s="3" t="s">
        <v>90</v>
      </c>
      <c r="V372" s="3" t="s">
        <v>2900</v>
      </c>
      <c r="W372" s="3" t="s">
        <v>17</v>
      </c>
      <c r="X372" s="3" t="s">
        <v>18</v>
      </c>
      <c r="Y372" s="3" t="s">
        <v>92</v>
      </c>
      <c r="Z372" s="3" t="s">
        <v>93</v>
      </c>
      <c r="AA372" s="3"/>
      <c r="AB372" s="3" t="b">
        <v>0</v>
      </c>
      <c r="AC372" s="3">
        <v>74</v>
      </c>
      <c r="AD372" s="3">
        <v>5</v>
      </c>
    </row>
    <row r="373" spans="1:30" ht="150">
      <c r="A373" s="3">
        <v>127759</v>
      </c>
      <c r="B373" s="3">
        <v>113080</v>
      </c>
      <c r="C373" s="3">
        <v>5052438657</v>
      </c>
      <c r="D373" s="3">
        <v>406</v>
      </c>
      <c r="E373" s="3"/>
      <c r="F373" s="3">
        <v>35</v>
      </c>
      <c r="G373" s="3">
        <v>3</v>
      </c>
      <c r="H373" s="3" t="s">
        <v>3092</v>
      </c>
      <c r="I373" s="3" t="s">
        <v>3093</v>
      </c>
      <c r="J373" s="3" t="s">
        <v>80</v>
      </c>
      <c r="K373" s="3" t="s">
        <v>81</v>
      </c>
      <c r="L373" s="3">
        <v>87106</v>
      </c>
      <c r="M373" s="3" t="s">
        <v>3094</v>
      </c>
      <c r="N373" s="3"/>
      <c r="O373" s="3">
        <v>2108</v>
      </c>
      <c r="P373" s="3" t="s">
        <v>227</v>
      </c>
      <c r="Q373" s="3" t="s">
        <v>120</v>
      </c>
      <c r="R373" s="3" t="s">
        <v>87</v>
      </c>
      <c r="S373" s="3" t="s">
        <v>111</v>
      </c>
      <c r="T373" s="4">
        <v>44154</v>
      </c>
      <c r="U373" s="3" t="s">
        <v>90</v>
      </c>
      <c r="V373" s="3" t="s">
        <v>3096</v>
      </c>
      <c r="W373" s="3" t="s">
        <v>25</v>
      </c>
      <c r="X373" s="3" t="s">
        <v>18</v>
      </c>
      <c r="Y373" s="3" t="s">
        <v>92</v>
      </c>
      <c r="Z373" s="3" t="s">
        <v>93</v>
      </c>
      <c r="AA373" s="3"/>
      <c r="AB373" s="3" t="b">
        <v>1</v>
      </c>
      <c r="AC373" s="3">
        <v>74</v>
      </c>
      <c r="AD373" s="3">
        <v>5</v>
      </c>
    </row>
    <row r="374" spans="1:30" ht="150">
      <c r="A374" s="3">
        <v>121716</v>
      </c>
      <c r="B374" s="3">
        <v>108568</v>
      </c>
      <c r="C374" s="3">
        <v>8188713084</v>
      </c>
      <c r="D374" s="3">
        <v>406</v>
      </c>
      <c r="E374" s="3"/>
      <c r="F374" s="3">
        <v>35</v>
      </c>
      <c r="G374" s="3">
        <v>3</v>
      </c>
      <c r="H374" s="3" t="s">
        <v>957</v>
      </c>
      <c r="I374" s="3" t="s">
        <v>958</v>
      </c>
      <c r="J374" s="3" t="s">
        <v>80</v>
      </c>
      <c r="K374" s="3" t="s">
        <v>81</v>
      </c>
      <c r="L374" s="3">
        <v>87110</v>
      </c>
      <c r="M374" s="3" t="s">
        <v>959</v>
      </c>
      <c r="N374" s="3"/>
      <c r="O374" s="3">
        <v>6600</v>
      </c>
      <c r="P374" s="3" t="s">
        <v>301</v>
      </c>
      <c r="Q374" s="3" t="s">
        <v>100</v>
      </c>
      <c r="R374" s="3" t="s">
        <v>101</v>
      </c>
      <c r="S374" s="3" t="s">
        <v>111</v>
      </c>
      <c r="T374" s="4">
        <v>44272</v>
      </c>
      <c r="U374" s="3" t="s">
        <v>90</v>
      </c>
      <c r="V374" s="3" t="s">
        <v>960</v>
      </c>
      <c r="W374" s="3" t="s">
        <v>25</v>
      </c>
      <c r="X374" s="3" t="s">
        <v>18</v>
      </c>
      <c r="Y374" s="3" t="s">
        <v>92</v>
      </c>
      <c r="Z374" s="3" t="s">
        <v>93</v>
      </c>
      <c r="AA374" s="3"/>
      <c r="AB374" s="3" t="b">
        <v>1</v>
      </c>
      <c r="AC374" s="3">
        <v>74</v>
      </c>
      <c r="AD374" s="3">
        <v>5</v>
      </c>
    </row>
    <row r="375" spans="1:30" ht="150">
      <c r="A375" s="3">
        <v>127340</v>
      </c>
      <c r="B375" s="3">
        <v>112849</v>
      </c>
      <c r="C375" s="3">
        <v>5054451545</v>
      </c>
      <c r="D375" s="3">
        <v>406</v>
      </c>
      <c r="E375" s="3"/>
      <c r="F375" s="3">
        <v>11</v>
      </c>
      <c r="G375" s="3">
        <v>3</v>
      </c>
      <c r="H375" s="3" t="s">
        <v>2773</v>
      </c>
      <c r="I375" s="3" t="s">
        <v>2774</v>
      </c>
      <c r="J375" s="3" t="s">
        <v>80</v>
      </c>
      <c r="K375" s="3" t="s">
        <v>81</v>
      </c>
      <c r="L375" s="3">
        <v>87102</v>
      </c>
      <c r="M375" s="3" t="s">
        <v>2775</v>
      </c>
      <c r="N375" s="3"/>
      <c r="O375" s="3">
        <v>1511</v>
      </c>
      <c r="P375" s="3" t="s">
        <v>439</v>
      </c>
      <c r="Q375" s="3" t="s">
        <v>100</v>
      </c>
      <c r="R375" s="3" t="s">
        <v>87</v>
      </c>
      <c r="S375" s="3" t="s">
        <v>111</v>
      </c>
      <c r="T375" s="4">
        <v>44272</v>
      </c>
      <c r="U375" s="3" t="s">
        <v>90</v>
      </c>
      <c r="V375" s="3" t="s">
        <v>2776</v>
      </c>
      <c r="W375" s="3" t="s">
        <v>17</v>
      </c>
      <c r="X375" s="3" t="s">
        <v>18</v>
      </c>
      <c r="Y375" s="3" t="s">
        <v>92</v>
      </c>
      <c r="Z375" s="3" t="s">
        <v>93</v>
      </c>
      <c r="AA375" s="3"/>
      <c r="AB375" s="3" t="b">
        <v>0</v>
      </c>
      <c r="AC375" s="3">
        <v>74</v>
      </c>
      <c r="AD375" s="3">
        <v>5</v>
      </c>
    </row>
    <row r="376" spans="1:30" ht="150">
      <c r="A376" s="3">
        <v>121716</v>
      </c>
      <c r="B376" s="3">
        <v>108568</v>
      </c>
      <c r="C376" s="3">
        <v>8188713084</v>
      </c>
      <c r="D376" s="3">
        <v>406</v>
      </c>
      <c r="E376" s="3"/>
      <c r="F376" s="3">
        <v>35</v>
      </c>
      <c r="G376" s="3">
        <v>3</v>
      </c>
      <c r="H376" s="3" t="s">
        <v>957</v>
      </c>
      <c r="I376" s="3" t="s">
        <v>958</v>
      </c>
      <c r="J376" s="3" t="s">
        <v>80</v>
      </c>
      <c r="K376" s="3" t="s">
        <v>81</v>
      </c>
      <c r="L376" s="3">
        <v>87110</v>
      </c>
      <c r="M376" s="3" t="s">
        <v>959</v>
      </c>
      <c r="N376" s="3"/>
      <c r="O376" s="3">
        <v>6600</v>
      </c>
      <c r="P376" s="3" t="s">
        <v>301</v>
      </c>
      <c r="Q376" s="3" t="s">
        <v>100</v>
      </c>
      <c r="R376" s="3" t="s">
        <v>101</v>
      </c>
      <c r="S376" s="3" t="s">
        <v>111</v>
      </c>
      <c r="T376" s="4">
        <v>44272</v>
      </c>
      <c r="U376" s="3" t="s">
        <v>90</v>
      </c>
      <c r="V376" s="3" t="s">
        <v>960</v>
      </c>
      <c r="W376" s="3" t="s">
        <v>25</v>
      </c>
      <c r="X376" s="3" t="s">
        <v>18</v>
      </c>
      <c r="Y376" s="3" t="s">
        <v>92</v>
      </c>
      <c r="Z376" s="3" t="s">
        <v>93</v>
      </c>
      <c r="AA376" s="3"/>
      <c r="AB376" s="3" t="b">
        <v>1</v>
      </c>
      <c r="AC376" s="3">
        <v>74</v>
      </c>
      <c r="AD376" s="3">
        <v>5</v>
      </c>
    </row>
    <row r="377" spans="1:30" ht="150">
      <c r="A377" s="3">
        <v>36048</v>
      </c>
      <c r="B377" s="3">
        <v>10281</v>
      </c>
      <c r="C377" s="3">
        <v>5052994155</v>
      </c>
      <c r="D377" s="3">
        <v>406</v>
      </c>
      <c r="E377" s="3"/>
      <c r="F377" s="3">
        <v>11</v>
      </c>
      <c r="G377" s="3">
        <v>3</v>
      </c>
      <c r="H377" s="3" t="s">
        <v>1488</v>
      </c>
      <c r="I377" s="3" t="s">
        <v>1489</v>
      </c>
      <c r="J377" s="3" t="s">
        <v>80</v>
      </c>
      <c r="K377" s="3" t="s">
        <v>81</v>
      </c>
      <c r="L377" s="3">
        <v>87108</v>
      </c>
      <c r="M377" s="3" t="s">
        <v>1257</v>
      </c>
      <c r="N377" s="3" t="s">
        <v>108</v>
      </c>
      <c r="O377" s="3">
        <v>2200</v>
      </c>
      <c r="P377" s="3" t="s">
        <v>227</v>
      </c>
      <c r="Q377" s="3" t="s">
        <v>120</v>
      </c>
      <c r="R377" s="3" t="s">
        <v>87</v>
      </c>
      <c r="S377" s="3" t="s">
        <v>111</v>
      </c>
      <c r="T377" s="4">
        <v>44172</v>
      </c>
      <c r="U377" s="3" t="s">
        <v>90</v>
      </c>
      <c r="V377" s="3" t="s">
        <v>3261</v>
      </c>
      <c r="W377" s="3" t="s">
        <v>17</v>
      </c>
      <c r="X377" s="3" t="s">
        <v>18</v>
      </c>
      <c r="Y377" s="3" t="s">
        <v>92</v>
      </c>
      <c r="Z377" s="3" t="s">
        <v>93</v>
      </c>
      <c r="AA377" s="3"/>
      <c r="AB377" s="3" t="b">
        <v>0</v>
      </c>
      <c r="AC377" s="3">
        <v>75</v>
      </c>
      <c r="AD377" s="3">
        <v>5</v>
      </c>
    </row>
    <row r="378" spans="1:30" ht="150">
      <c r="A378" s="3">
        <v>121449</v>
      </c>
      <c r="B378" s="3">
        <v>68522</v>
      </c>
      <c r="C378" s="3"/>
      <c r="D378" s="3">
        <v>406</v>
      </c>
      <c r="E378" s="3"/>
      <c r="F378" s="3">
        <v>11</v>
      </c>
      <c r="G378" s="3">
        <v>3</v>
      </c>
      <c r="H378" s="3" t="s">
        <v>2006</v>
      </c>
      <c r="I378" s="3" t="s">
        <v>2007</v>
      </c>
      <c r="J378" s="3" t="s">
        <v>80</v>
      </c>
      <c r="K378" s="3" t="s">
        <v>81</v>
      </c>
      <c r="L378" s="3">
        <v>87107</v>
      </c>
      <c r="M378" s="3" t="s">
        <v>1651</v>
      </c>
      <c r="N378" s="3"/>
      <c r="O378" s="3">
        <v>4815</v>
      </c>
      <c r="P378" s="3" t="s">
        <v>219</v>
      </c>
      <c r="Q378" s="3" t="s">
        <v>175</v>
      </c>
      <c r="R378" s="3" t="s">
        <v>153</v>
      </c>
      <c r="S378" s="3" t="s">
        <v>111</v>
      </c>
      <c r="T378" s="4">
        <v>44232</v>
      </c>
      <c r="U378" s="3" t="s">
        <v>90</v>
      </c>
      <c r="V378" s="3" t="s">
        <v>2009</v>
      </c>
      <c r="W378" s="3" t="s">
        <v>17</v>
      </c>
      <c r="X378" s="3" t="s">
        <v>18</v>
      </c>
      <c r="Y378" s="3" t="s">
        <v>92</v>
      </c>
      <c r="Z378" s="3" t="s">
        <v>93</v>
      </c>
      <c r="AA378" s="3"/>
      <c r="AB378" s="3" t="b">
        <v>0</v>
      </c>
      <c r="AC378" s="3">
        <v>75</v>
      </c>
      <c r="AD378" s="3">
        <v>5</v>
      </c>
    </row>
    <row r="379" spans="1:30" ht="150">
      <c r="A379" s="3">
        <v>128085</v>
      </c>
      <c r="B379" s="3">
        <v>113287</v>
      </c>
      <c r="C379" s="3">
        <v>5058226365</v>
      </c>
      <c r="D379" s="3">
        <v>606</v>
      </c>
      <c r="E379" s="3"/>
      <c r="F379" s="3">
        <v>11</v>
      </c>
      <c r="G379" s="3">
        <v>3</v>
      </c>
      <c r="H379" s="3" t="s">
        <v>1747</v>
      </c>
      <c r="I379" s="3" t="s">
        <v>1748</v>
      </c>
      <c r="J379" s="3" t="s">
        <v>80</v>
      </c>
      <c r="K379" s="3" t="s">
        <v>81</v>
      </c>
      <c r="L379" s="3">
        <v>87113</v>
      </c>
      <c r="M379" s="3" t="s">
        <v>1747</v>
      </c>
      <c r="N379" s="3"/>
      <c r="O379" s="3">
        <v>8201</v>
      </c>
      <c r="P379" s="3" t="s">
        <v>135</v>
      </c>
      <c r="Q379" s="3"/>
      <c r="R379" s="3" t="s">
        <v>101</v>
      </c>
      <c r="S379" s="3" t="s">
        <v>102</v>
      </c>
      <c r="T379" s="4">
        <v>44223</v>
      </c>
      <c r="U379" s="3" t="s">
        <v>90</v>
      </c>
      <c r="V379" s="3" t="s">
        <v>1749</v>
      </c>
      <c r="W379" s="3" t="s">
        <v>17</v>
      </c>
      <c r="X379" s="3" t="s">
        <v>18</v>
      </c>
      <c r="Y379" s="3" t="s">
        <v>92</v>
      </c>
      <c r="Z379" s="3" t="s">
        <v>93</v>
      </c>
      <c r="AA379" s="3"/>
      <c r="AB379" s="3" t="b">
        <v>0</v>
      </c>
      <c r="AC379" s="3">
        <v>75</v>
      </c>
      <c r="AD379" s="3">
        <v>5</v>
      </c>
    </row>
    <row r="380" spans="1:30" ht="150">
      <c r="A380" s="3">
        <v>128358</v>
      </c>
      <c r="B380" s="3">
        <v>113527</v>
      </c>
      <c r="C380" s="3">
        <v>5053120290</v>
      </c>
      <c r="D380" s="3">
        <v>406</v>
      </c>
      <c r="E380" s="3"/>
      <c r="F380" s="3">
        <v>11</v>
      </c>
      <c r="G380" s="3">
        <v>3</v>
      </c>
      <c r="H380" s="3" t="s">
        <v>1160</v>
      </c>
      <c r="I380" s="3" t="s">
        <v>1161</v>
      </c>
      <c r="J380" s="3" t="s">
        <v>80</v>
      </c>
      <c r="K380" s="3" t="s">
        <v>81</v>
      </c>
      <c r="L380" s="3">
        <v>87108</v>
      </c>
      <c r="M380" s="3" t="s">
        <v>1162</v>
      </c>
      <c r="N380" s="3"/>
      <c r="O380" s="3">
        <v>325</v>
      </c>
      <c r="P380" s="3" t="s">
        <v>1164</v>
      </c>
      <c r="Q380" s="3" t="s">
        <v>100</v>
      </c>
      <c r="R380" s="3" t="s">
        <v>87</v>
      </c>
      <c r="S380" s="3" t="s">
        <v>111</v>
      </c>
      <c r="T380" s="4">
        <v>44230</v>
      </c>
      <c r="U380" s="3" t="s">
        <v>90</v>
      </c>
      <c r="V380" s="3" t="s">
        <v>1165</v>
      </c>
      <c r="W380" s="3" t="s">
        <v>17</v>
      </c>
      <c r="X380" s="3" t="s">
        <v>18</v>
      </c>
      <c r="Y380" s="3" t="s">
        <v>92</v>
      </c>
      <c r="Z380" s="3" t="s">
        <v>93</v>
      </c>
      <c r="AA380" s="3"/>
      <c r="AB380" s="3" t="b">
        <v>0</v>
      </c>
      <c r="AC380" s="3">
        <v>75</v>
      </c>
      <c r="AD380" s="3">
        <v>5</v>
      </c>
    </row>
    <row r="381" spans="1:30" ht="150">
      <c r="A381" s="3">
        <v>107757</v>
      </c>
      <c r="B381" s="3">
        <v>96696</v>
      </c>
      <c r="C381" s="3">
        <v>5052472503</v>
      </c>
      <c r="D381" s="3">
        <v>406</v>
      </c>
      <c r="E381" s="3"/>
      <c r="F381" s="3">
        <v>11</v>
      </c>
      <c r="G381" s="3">
        <v>3</v>
      </c>
      <c r="H381" s="3" t="s">
        <v>417</v>
      </c>
      <c r="I381" s="3" t="s">
        <v>418</v>
      </c>
      <c r="J381" s="3" t="s">
        <v>80</v>
      </c>
      <c r="K381" s="3" t="s">
        <v>81</v>
      </c>
      <c r="L381" s="3">
        <v>87106</v>
      </c>
      <c r="M381" s="3" t="s">
        <v>417</v>
      </c>
      <c r="N381" s="3"/>
      <c r="O381" s="3">
        <v>109</v>
      </c>
      <c r="P381" s="3" t="s">
        <v>420</v>
      </c>
      <c r="Q381" s="3"/>
      <c r="R381" s="3" t="s">
        <v>87</v>
      </c>
      <c r="S381" s="3" t="s">
        <v>111</v>
      </c>
      <c r="T381" s="4">
        <v>44138</v>
      </c>
      <c r="U381" s="3" t="s">
        <v>90</v>
      </c>
      <c r="V381" s="3" t="s">
        <v>422</v>
      </c>
      <c r="W381" s="3" t="s">
        <v>17</v>
      </c>
      <c r="X381" s="3" t="s">
        <v>18</v>
      </c>
      <c r="Y381" s="3" t="s">
        <v>92</v>
      </c>
      <c r="Z381" s="3" t="s">
        <v>93</v>
      </c>
      <c r="AA381" s="3"/>
      <c r="AB381" s="3" t="b">
        <v>0</v>
      </c>
      <c r="AC381" s="3">
        <v>75</v>
      </c>
      <c r="AD381" s="3">
        <v>5</v>
      </c>
    </row>
    <row r="382" spans="1:30" ht="150">
      <c r="A382" s="3">
        <v>128353</v>
      </c>
      <c r="B382" s="3">
        <v>113523</v>
      </c>
      <c r="C382" s="3">
        <v>5054897196</v>
      </c>
      <c r="D382" s="3">
        <v>1002</v>
      </c>
      <c r="E382" s="3"/>
      <c r="F382" s="3">
        <v>11</v>
      </c>
      <c r="G382" s="3">
        <v>3</v>
      </c>
      <c r="H382" s="3" t="s">
        <v>3107</v>
      </c>
      <c r="I382" s="3" t="s">
        <v>3108</v>
      </c>
      <c r="J382" s="3" t="s">
        <v>80</v>
      </c>
      <c r="K382" s="3" t="s">
        <v>81</v>
      </c>
      <c r="L382" s="3">
        <v>87102</v>
      </c>
      <c r="M382" s="3" t="s">
        <v>3109</v>
      </c>
      <c r="N382" s="3"/>
      <c r="O382" s="3">
        <v>1607</v>
      </c>
      <c r="P382" s="3" t="s">
        <v>439</v>
      </c>
      <c r="Q382" s="3" t="s">
        <v>100</v>
      </c>
      <c r="R382" s="3" t="s">
        <v>87</v>
      </c>
      <c r="S382" s="3" t="s">
        <v>432</v>
      </c>
      <c r="T382" s="4">
        <v>44160</v>
      </c>
      <c r="U382" s="3" t="s">
        <v>90</v>
      </c>
      <c r="V382" s="3" t="s">
        <v>3111</v>
      </c>
      <c r="W382" s="3" t="s">
        <v>17</v>
      </c>
      <c r="X382" s="3" t="s">
        <v>18</v>
      </c>
      <c r="Y382" s="3" t="s">
        <v>92</v>
      </c>
      <c r="Z382" s="3" t="s">
        <v>93</v>
      </c>
      <c r="AA382" s="3"/>
      <c r="AB382" s="3" t="b">
        <v>0</v>
      </c>
      <c r="AC382" s="3">
        <v>76</v>
      </c>
      <c r="AD382" s="3">
        <v>5</v>
      </c>
    </row>
    <row r="383" spans="1:30" ht="150">
      <c r="A383" s="3">
        <v>126463</v>
      </c>
      <c r="B383" s="3">
        <v>112324</v>
      </c>
      <c r="C383" s="3">
        <v>5058302453</v>
      </c>
      <c r="D383" s="3">
        <v>406</v>
      </c>
      <c r="E383" s="3"/>
      <c r="F383" s="3">
        <v>11</v>
      </c>
      <c r="G383" s="3">
        <v>3</v>
      </c>
      <c r="H383" s="3" t="s">
        <v>3060</v>
      </c>
      <c r="I383" s="3" t="s">
        <v>3061</v>
      </c>
      <c r="J383" s="3" t="s">
        <v>80</v>
      </c>
      <c r="K383" s="3" t="s">
        <v>81</v>
      </c>
      <c r="L383" s="3">
        <v>87110</v>
      </c>
      <c r="M383" s="3" t="s">
        <v>3062</v>
      </c>
      <c r="N383" s="3"/>
      <c r="O383" s="3">
        <v>2801</v>
      </c>
      <c r="P383" s="3" t="s">
        <v>1366</v>
      </c>
      <c r="Q383" s="3" t="s">
        <v>100</v>
      </c>
      <c r="R383" s="3" t="s">
        <v>101</v>
      </c>
      <c r="S383" s="3" t="s">
        <v>111</v>
      </c>
      <c r="T383" s="4">
        <v>44273</v>
      </c>
      <c r="U383" s="3" t="s">
        <v>90</v>
      </c>
      <c r="V383" s="3" t="s">
        <v>3063</v>
      </c>
      <c r="W383" s="3" t="s">
        <v>17</v>
      </c>
      <c r="X383" s="3" t="s">
        <v>18</v>
      </c>
      <c r="Y383" s="3" t="s">
        <v>92</v>
      </c>
      <c r="Z383" s="3" t="s">
        <v>93</v>
      </c>
      <c r="AA383" s="3"/>
      <c r="AB383" s="3" t="b">
        <v>0</v>
      </c>
      <c r="AC383" s="3">
        <v>76</v>
      </c>
      <c r="AD383" s="3">
        <v>5</v>
      </c>
    </row>
    <row r="384" spans="1:30" ht="150">
      <c r="A384" s="3">
        <v>2440</v>
      </c>
      <c r="B384" s="3">
        <v>1991</v>
      </c>
      <c r="C384" s="3">
        <v>5057692311</v>
      </c>
      <c r="D384" s="3">
        <v>607</v>
      </c>
      <c r="E384" s="3"/>
      <c r="F384" s="3">
        <v>35</v>
      </c>
      <c r="G384" s="3">
        <v>3</v>
      </c>
      <c r="H384" s="3" t="s">
        <v>2287</v>
      </c>
      <c r="I384" s="3" t="s">
        <v>2288</v>
      </c>
      <c r="J384" s="3" t="s">
        <v>80</v>
      </c>
      <c r="K384" s="3" t="s">
        <v>81</v>
      </c>
      <c r="L384" s="3">
        <v>87108</v>
      </c>
      <c r="M384" s="3" t="s">
        <v>2289</v>
      </c>
      <c r="N384" s="3" t="s">
        <v>707</v>
      </c>
      <c r="O384" s="3">
        <v>6900</v>
      </c>
      <c r="P384" s="3" t="s">
        <v>182</v>
      </c>
      <c r="Q384" s="3" t="s">
        <v>183</v>
      </c>
      <c r="R384" s="3" t="s">
        <v>87</v>
      </c>
      <c r="S384" s="3" t="s">
        <v>193</v>
      </c>
      <c r="T384" s="4">
        <v>44193</v>
      </c>
      <c r="U384" s="3" t="s">
        <v>90</v>
      </c>
      <c r="V384" s="3" t="s">
        <v>2290</v>
      </c>
      <c r="W384" s="3" t="s">
        <v>25</v>
      </c>
      <c r="X384" s="3" t="s">
        <v>18</v>
      </c>
      <c r="Y384" s="3" t="s">
        <v>92</v>
      </c>
      <c r="Z384" s="3" t="s">
        <v>93</v>
      </c>
      <c r="AA384" s="3"/>
      <c r="AB384" s="3" t="b">
        <v>1</v>
      </c>
      <c r="AC384" s="3">
        <v>76</v>
      </c>
      <c r="AD384" s="3">
        <v>5</v>
      </c>
    </row>
    <row r="385" spans="1:30" ht="150">
      <c r="A385" s="3">
        <v>104506</v>
      </c>
      <c r="B385" s="3">
        <v>93922</v>
      </c>
      <c r="C385" s="3">
        <v>5052982447</v>
      </c>
      <c r="D385" s="3">
        <v>601</v>
      </c>
      <c r="E385" s="3"/>
      <c r="F385" s="3">
        <v>11</v>
      </c>
      <c r="G385" s="3">
        <v>3</v>
      </c>
      <c r="H385" s="3" t="s">
        <v>1025</v>
      </c>
      <c r="I385" s="3" t="s">
        <v>1026</v>
      </c>
      <c r="J385" s="3" t="s">
        <v>80</v>
      </c>
      <c r="K385" s="3" t="s">
        <v>81</v>
      </c>
      <c r="L385" s="3">
        <v>87111</v>
      </c>
      <c r="M385" s="3" t="s">
        <v>1027</v>
      </c>
      <c r="N385" s="3"/>
      <c r="O385" s="3">
        <v>11201</v>
      </c>
      <c r="P385" s="3" t="s">
        <v>99</v>
      </c>
      <c r="Q385" s="3" t="s">
        <v>100</v>
      </c>
      <c r="R385" s="3" t="s">
        <v>101</v>
      </c>
      <c r="S385" s="3" t="s">
        <v>167</v>
      </c>
      <c r="T385" s="4">
        <v>44144</v>
      </c>
      <c r="U385" s="3" t="s">
        <v>90</v>
      </c>
      <c r="V385" s="3" t="s">
        <v>2388</v>
      </c>
      <c r="W385" s="3" t="s">
        <v>17</v>
      </c>
      <c r="X385" s="3" t="s">
        <v>18</v>
      </c>
      <c r="Y385" s="3" t="s">
        <v>92</v>
      </c>
      <c r="Z385" s="3" t="s">
        <v>93</v>
      </c>
      <c r="AA385" s="3"/>
      <c r="AB385" s="3" t="b">
        <v>0</v>
      </c>
      <c r="AC385" s="3">
        <v>76</v>
      </c>
      <c r="AD385" s="3">
        <v>5</v>
      </c>
    </row>
    <row r="386" spans="1:30" ht="150">
      <c r="A386" s="3">
        <v>126319</v>
      </c>
      <c r="B386" s="3">
        <v>112240</v>
      </c>
      <c r="C386" s="3">
        <v>5057172739</v>
      </c>
      <c r="D386" s="3">
        <v>406</v>
      </c>
      <c r="E386" s="3"/>
      <c r="F386" s="3">
        <v>6</v>
      </c>
      <c r="G386" s="3">
        <v>2</v>
      </c>
      <c r="H386" s="3" t="s">
        <v>731</v>
      </c>
      <c r="I386" s="3" t="s">
        <v>732</v>
      </c>
      <c r="J386" s="3" t="s">
        <v>80</v>
      </c>
      <c r="K386" s="3" t="s">
        <v>81</v>
      </c>
      <c r="L386" s="3">
        <v>87105</v>
      </c>
      <c r="M386" s="3" t="s">
        <v>733</v>
      </c>
      <c r="N386" s="3"/>
      <c r="O386" s="3">
        <v>5109</v>
      </c>
      <c r="P386" s="3" t="s">
        <v>227</v>
      </c>
      <c r="Q386" s="3" t="s">
        <v>120</v>
      </c>
      <c r="R386" s="3" t="s">
        <v>153</v>
      </c>
      <c r="S386" s="3" t="s">
        <v>111</v>
      </c>
      <c r="T386" s="4">
        <v>44211</v>
      </c>
      <c r="U386" s="3" t="s">
        <v>90</v>
      </c>
      <c r="V386" s="3" t="s">
        <v>735</v>
      </c>
      <c r="W386" s="3" t="s">
        <v>29</v>
      </c>
      <c r="X386" s="3" t="s">
        <v>20</v>
      </c>
      <c r="Y386" s="3" t="s">
        <v>92</v>
      </c>
      <c r="Z386" s="3" t="s">
        <v>93</v>
      </c>
      <c r="AA386" s="3"/>
      <c r="AB386" s="3" t="b">
        <v>1</v>
      </c>
      <c r="AC386" s="3">
        <v>76</v>
      </c>
      <c r="AD386" s="3">
        <v>5</v>
      </c>
    </row>
    <row r="387" spans="1:30" ht="150">
      <c r="A387" s="3">
        <v>126611</v>
      </c>
      <c r="B387" s="3">
        <v>112423</v>
      </c>
      <c r="C387" s="3">
        <v>5052902559</v>
      </c>
      <c r="D387" s="3">
        <v>406</v>
      </c>
      <c r="E387" s="3"/>
      <c r="F387" s="3">
        <v>11</v>
      </c>
      <c r="G387" s="3">
        <v>3</v>
      </c>
      <c r="H387" s="3" t="s">
        <v>627</v>
      </c>
      <c r="I387" s="3" t="s">
        <v>628</v>
      </c>
      <c r="J387" s="3" t="s">
        <v>80</v>
      </c>
      <c r="K387" s="3" t="s">
        <v>81</v>
      </c>
      <c r="L387" s="3">
        <v>87114</v>
      </c>
      <c r="M387" s="3" t="s">
        <v>627</v>
      </c>
      <c r="N387" s="3"/>
      <c r="O387" s="3">
        <v>5720</v>
      </c>
      <c r="P387" s="3" t="s">
        <v>630</v>
      </c>
      <c r="Q387" s="3" t="s">
        <v>100</v>
      </c>
      <c r="R387" s="3" t="s">
        <v>153</v>
      </c>
      <c r="S387" s="3" t="s">
        <v>111</v>
      </c>
      <c r="T387" s="4">
        <v>44250</v>
      </c>
      <c r="U387" s="3" t="s">
        <v>90</v>
      </c>
      <c r="V387" s="3" t="s">
        <v>631</v>
      </c>
      <c r="W387" s="3" t="s">
        <v>17</v>
      </c>
      <c r="X387" s="3" t="s">
        <v>18</v>
      </c>
      <c r="Y387" s="3" t="s">
        <v>92</v>
      </c>
      <c r="Z387" s="3" t="s">
        <v>93</v>
      </c>
      <c r="AA387" s="3"/>
      <c r="AB387" s="3" t="b">
        <v>0</v>
      </c>
      <c r="AC387" s="3">
        <v>77</v>
      </c>
      <c r="AD387" s="3">
        <v>5</v>
      </c>
    </row>
    <row r="388" spans="1:30" ht="150">
      <c r="A388" s="3">
        <v>717</v>
      </c>
      <c r="B388" s="3">
        <v>610</v>
      </c>
      <c r="C388" s="3">
        <v>5058988904</v>
      </c>
      <c r="D388" s="3">
        <v>406</v>
      </c>
      <c r="E388" s="3"/>
      <c r="F388" s="3">
        <v>11</v>
      </c>
      <c r="G388" s="3">
        <v>3</v>
      </c>
      <c r="H388" s="3" t="s">
        <v>2583</v>
      </c>
      <c r="I388" s="3" t="s">
        <v>2859</v>
      </c>
      <c r="J388" s="3" t="s">
        <v>80</v>
      </c>
      <c r="K388" s="3" t="s">
        <v>81</v>
      </c>
      <c r="L388" s="3">
        <v>87108</v>
      </c>
      <c r="M388" s="3" t="s">
        <v>2585</v>
      </c>
      <c r="N388" s="3" t="s">
        <v>108</v>
      </c>
      <c r="O388" s="3">
        <v>4717</v>
      </c>
      <c r="P388" s="3" t="s">
        <v>227</v>
      </c>
      <c r="Q388" s="3" t="s">
        <v>120</v>
      </c>
      <c r="R388" s="3" t="s">
        <v>101</v>
      </c>
      <c r="S388" s="3" t="s">
        <v>111</v>
      </c>
      <c r="T388" s="4">
        <v>44168</v>
      </c>
      <c r="U388" s="3" t="s">
        <v>90</v>
      </c>
      <c r="V388" s="3" t="s">
        <v>2861</v>
      </c>
      <c r="W388" s="3" t="s">
        <v>17</v>
      </c>
      <c r="X388" s="3" t="s">
        <v>18</v>
      </c>
      <c r="Y388" s="3" t="s">
        <v>92</v>
      </c>
      <c r="Z388" s="3" t="s">
        <v>93</v>
      </c>
      <c r="AA388" s="3"/>
      <c r="AB388" s="3" t="b">
        <v>0</v>
      </c>
      <c r="AC388" s="3">
        <v>77</v>
      </c>
      <c r="AD388" s="3">
        <v>5</v>
      </c>
    </row>
    <row r="389" spans="1:30" ht="150">
      <c r="A389" s="3">
        <v>126319</v>
      </c>
      <c r="B389" s="3">
        <v>112240</v>
      </c>
      <c r="C389" s="3">
        <v>5057172739</v>
      </c>
      <c r="D389" s="3">
        <v>406</v>
      </c>
      <c r="E389" s="3"/>
      <c r="F389" s="3">
        <v>6</v>
      </c>
      <c r="G389" s="3">
        <v>2</v>
      </c>
      <c r="H389" s="3" t="s">
        <v>731</v>
      </c>
      <c r="I389" s="3" t="s">
        <v>732</v>
      </c>
      <c r="J389" s="3" t="s">
        <v>80</v>
      </c>
      <c r="K389" s="3" t="s">
        <v>81</v>
      </c>
      <c r="L389" s="3">
        <v>87105</v>
      </c>
      <c r="M389" s="3" t="s">
        <v>733</v>
      </c>
      <c r="N389" s="3"/>
      <c r="O389" s="3">
        <v>5109</v>
      </c>
      <c r="P389" s="3" t="s">
        <v>227</v>
      </c>
      <c r="Q389" s="3" t="s">
        <v>120</v>
      </c>
      <c r="R389" s="3" t="s">
        <v>153</v>
      </c>
      <c r="S389" s="3" t="s">
        <v>111</v>
      </c>
      <c r="T389" s="4">
        <v>44211</v>
      </c>
      <c r="U389" s="3" t="s">
        <v>90</v>
      </c>
      <c r="V389" s="3" t="s">
        <v>735</v>
      </c>
      <c r="W389" s="3" t="s">
        <v>29</v>
      </c>
      <c r="X389" s="3" t="s">
        <v>20</v>
      </c>
      <c r="Y389" s="3" t="s">
        <v>92</v>
      </c>
      <c r="Z389" s="3" t="s">
        <v>93</v>
      </c>
      <c r="AA389" s="3"/>
      <c r="AB389" s="3" t="b">
        <v>1</v>
      </c>
      <c r="AC389" s="3">
        <v>77</v>
      </c>
      <c r="AD389" s="3">
        <v>5</v>
      </c>
    </row>
    <row r="390" spans="1:30" ht="150">
      <c r="A390" s="3">
        <v>106411</v>
      </c>
      <c r="B390" s="3">
        <v>91280</v>
      </c>
      <c r="C390" s="3"/>
      <c r="D390" s="3">
        <v>406</v>
      </c>
      <c r="E390" s="3"/>
      <c r="F390" s="3">
        <v>11</v>
      </c>
      <c r="G390" s="3">
        <v>3</v>
      </c>
      <c r="H390" s="3" t="s">
        <v>1701</v>
      </c>
      <c r="I390" s="3" t="s">
        <v>1702</v>
      </c>
      <c r="J390" s="3" t="s">
        <v>80</v>
      </c>
      <c r="K390" s="3" t="s">
        <v>81</v>
      </c>
      <c r="L390" s="3">
        <v>87114</v>
      </c>
      <c r="M390" s="3" t="s">
        <v>133</v>
      </c>
      <c r="N390" s="3"/>
      <c r="O390" s="3">
        <v>3400</v>
      </c>
      <c r="P390" s="3" t="s">
        <v>1223</v>
      </c>
      <c r="Q390" s="3" t="s">
        <v>1704</v>
      </c>
      <c r="R390" s="3" t="s">
        <v>153</v>
      </c>
      <c r="S390" s="3" t="s">
        <v>111</v>
      </c>
      <c r="T390" s="4">
        <v>44245</v>
      </c>
      <c r="U390" s="3" t="s">
        <v>90</v>
      </c>
      <c r="V390" s="3" t="s">
        <v>1705</v>
      </c>
      <c r="W390" s="3" t="s">
        <v>17</v>
      </c>
      <c r="X390" s="3" t="s">
        <v>18</v>
      </c>
      <c r="Y390" s="3" t="s">
        <v>92</v>
      </c>
      <c r="Z390" s="3" t="s">
        <v>93</v>
      </c>
      <c r="AA390" s="3"/>
      <c r="AB390" s="3" t="b">
        <v>0</v>
      </c>
      <c r="AC390" s="3">
        <v>77</v>
      </c>
      <c r="AD390" s="3">
        <v>5</v>
      </c>
    </row>
    <row r="391" spans="1:30" ht="150">
      <c r="A391" s="3">
        <v>14550</v>
      </c>
      <c r="B391" s="3">
        <v>13144</v>
      </c>
      <c r="C391" s="3">
        <v>5057972733</v>
      </c>
      <c r="D391" s="3">
        <v>406</v>
      </c>
      <c r="E391" s="3"/>
      <c r="F391" s="3">
        <v>11</v>
      </c>
      <c r="G391" s="3">
        <v>3</v>
      </c>
      <c r="H391" s="3" t="s">
        <v>1084</v>
      </c>
      <c r="I391" s="3" t="s">
        <v>1085</v>
      </c>
      <c r="J391" s="3" t="s">
        <v>80</v>
      </c>
      <c r="K391" s="3" t="s">
        <v>81</v>
      </c>
      <c r="L391" s="3">
        <v>87113</v>
      </c>
      <c r="M391" s="3" t="s">
        <v>246</v>
      </c>
      <c r="N391" s="3" t="s">
        <v>682</v>
      </c>
      <c r="O391" s="3">
        <v>8100</v>
      </c>
      <c r="P391" s="3" t="s">
        <v>166</v>
      </c>
      <c r="Q391" s="3" t="s">
        <v>100</v>
      </c>
      <c r="R391" s="3" t="s">
        <v>101</v>
      </c>
      <c r="S391" s="3" t="s">
        <v>111</v>
      </c>
      <c r="T391" s="4">
        <v>44223</v>
      </c>
      <c r="U391" s="3" t="s">
        <v>90</v>
      </c>
      <c r="V391" s="3" t="s">
        <v>1087</v>
      </c>
      <c r="W391" s="3" t="s">
        <v>17</v>
      </c>
      <c r="X391" s="3" t="s">
        <v>18</v>
      </c>
      <c r="Y391" s="3" t="s">
        <v>92</v>
      </c>
      <c r="Z391" s="3" t="s">
        <v>93</v>
      </c>
      <c r="AA391" s="3"/>
      <c r="AB391" s="3" t="b">
        <v>0</v>
      </c>
      <c r="AC391" s="3">
        <v>77</v>
      </c>
      <c r="AD391" s="3">
        <v>5</v>
      </c>
    </row>
    <row r="392" spans="1:30" ht="150">
      <c r="A392" s="3">
        <v>125975</v>
      </c>
      <c r="B392" s="3">
        <v>112075</v>
      </c>
      <c r="C392" s="3">
        <v>5052931770</v>
      </c>
      <c r="D392" s="3">
        <v>406</v>
      </c>
      <c r="E392" s="3"/>
      <c r="F392" s="3">
        <v>35</v>
      </c>
      <c r="G392" s="3">
        <v>3</v>
      </c>
      <c r="H392" s="3" t="s">
        <v>1431</v>
      </c>
      <c r="I392" s="3" t="s">
        <v>1432</v>
      </c>
      <c r="J392" s="3" t="s">
        <v>80</v>
      </c>
      <c r="K392" s="3" t="s">
        <v>81</v>
      </c>
      <c r="L392" s="3">
        <v>87123</v>
      </c>
      <c r="M392" s="3" t="s">
        <v>1433</v>
      </c>
      <c r="N392" s="3"/>
      <c r="O392" s="3">
        <v>320</v>
      </c>
      <c r="P392" s="3" t="s">
        <v>144</v>
      </c>
      <c r="Q392" s="3" t="s">
        <v>100</v>
      </c>
      <c r="R392" s="3" t="s">
        <v>101</v>
      </c>
      <c r="S392" s="3" t="s">
        <v>111</v>
      </c>
      <c r="T392" s="4">
        <v>44267</v>
      </c>
      <c r="U392" s="3" t="s">
        <v>90</v>
      </c>
      <c r="V392" s="3" t="s">
        <v>1435</v>
      </c>
      <c r="W392" s="3" t="s">
        <v>25</v>
      </c>
      <c r="X392" s="3" t="s">
        <v>18</v>
      </c>
      <c r="Y392" s="3" t="s">
        <v>92</v>
      </c>
      <c r="Z392" s="3" t="s">
        <v>93</v>
      </c>
      <c r="AA392" s="3"/>
      <c r="AB392" s="3" t="b">
        <v>1</v>
      </c>
      <c r="AC392" s="3">
        <v>78</v>
      </c>
      <c r="AD392" s="3">
        <v>5</v>
      </c>
    </row>
    <row r="393" spans="1:30" ht="150">
      <c r="A393" s="3">
        <v>45819</v>
      </c>
      <c r="B393" s="3">
        <v>8596</v>
      </c>
      <c r="C393" s="3">
        <v>5054807581</v>
      </c>
      <c r="D393" s="3">
        <v>1001</v>
      </c>
      <c r="E393" s="3"/>
      <c r="F393" s="3">
        <v>11</v>
      </c>
      <c r="G393" s="3">
        <v>3</v>
      </c>
      <c r="H393" s="3" t="s">
        <v>1029</v>
      </c>
      <c r="I393" s="3" t="s">
        <v>1030</v>
      </c>
      <c r="J393" s="3" t="s">
        <v>80</v>
      </c>
      <c r="K393" s="3" t="s">
        <v>81</v>
      </c>
      <c r="L393" s="3">
        <v>87120</v>
      </c>
      <c r="M393" s="3" t="s">
        <v>1031</v>
      </c>
      <c r="N393" s="3" t="s">
        <v>108</v>
      </c>
      <c r="O393" s="3">
        <v>5241</v>
      </c>
      <c r="P393" s="3" t="s">
        <v>1033</v>
      </c>
      <c r="Q393" s="3"/>
      <c r="R393" s="3" t="s">
        <v>153</v>
      </c>
      <c r="S393" s="3" t="s">
        <v>1034</v>
      </c>
      <c r="T393" s="4">
        <v>44238</v>
      </c>
      <c r="U393" s="3" t="s">
        <v>90</v>
      </c>
      <c r="V393" s="3" t="s">
        <v>1035</v>
      </c>
      <c r="W393" s="3" t="s">
        <v>17</v>
      </c>
      <c r="X393" s="3" t="s">
        <v>18</v>
      </c>
      <c r="Y393" s="3" t="s">
        <v>92</v>
      </c>
      <c r="Z393" s="3" t="s">
        <v>93</v>
      </c>
      <c r="AA393" s="3"/>
      <c r="AB393" s="3" t="b">
        <v>0</v>
      </c>
      <c r="AC393" s="3">
        <v>78</v>
      </c>
      <c r="AD393" s="3">
        <v>5</v>
      </c>
    </row>
    <row r="394" spans="1:30" ht="150">
      <c r="A394" s="3">
        <v>47961</v>
      </c>
      <c r="B394" s="3">
        <v>31874</v>
      </c>
      <c r="C394" s="3">
        <v>5052622424</v>
      </c>
      <c r="D394" s="3">
        <v>406</v>
      </c>
      <c r="E394" s="3"/>
      <c r="F394" s="3">
        <v>11</v>
      </c>
      <c r="G394" s="3">
        <v>3</v>
      </c>
      <c r="H394" s="3" t="s">
        <v>1729</v>
      </c>
      <c r="I394" s="3" t="s">
        <v>1730</v>
      </c>
      <c r="J394" s="3" t="s">
        <v>80</v>
      </c>
      <c r="K394" s="3" t="s">
        <v>81</v>
      </c>
      <c r="L394" s="3">
        <v>87106</v>
      </c>
      <c r="M394" s="3" t="s">
        <v>1731</v>
      </c>
      <c r="N394" s="3" t="s">
        <v>108</v>
      </c>
      <c r="O394" s="3">
        <v>2201</v>
      </c>
      <c r="P394" s="3" t="s">
        <v>1119</v>
      </c>
      <c r="Q394" s="3"/>
      <c r="R394" s="3" t="s">
        <v>87</v>
      </c>
      <c r="S394" s="3" t="s">
        <v>111</v>
      </c>
      <c r="T394" s="4">
        <v>44277</v>
      </c>
      <c r="U394" s="3" t="s">
        <v>90</v>
      </c>
      <c r="V394" s="3" t="s">
        <v>1732</v>
      </c>
      <c r="W394" s="3" t="s">
        <v>17</v>
      </c>
      <c r="X394" s="3" t="s">
        <v>18</v>
      </c>
      <c r="Y394" s="3" t="s">
        <v>92</v>
      </c>
      <c r="Z394" s="3" t="s">
        <v>93</v>
      </c>
      <c r="AA394" s="3"/>
      <c r="AB394" s="3" t="b">
        <v>0</v>
      </c>
      <c r="AC394" s="3">
        <v>78</v>
      </c>
      <c r="AD394" s="3">
        <v>5</v>
      </c>
    </row>
    <row r="395" spans="1:30" ht="150">
      <c r="A395" s="3">
        <v>126471</v>
      </c>
      <c r="B395" s="3">
        <v>112332</v>
      </c>
      <c r="C395" s="3">
        <v>4059236571</v>
      </c>
      <c r="D395" s="3">
        <v>406</v>
      </c>
      <c r="E395" s="3"/>
      <c r="F395" s="3">
        <v>11</v>
      </c>
      <c r="G395" s="3">
        <v>3</v>
      </c>
      <c r="H395" s="3" t="s">
        <v>793</v>
      </c>
      <c r="I395" s="3" t="s">
        <v>794</v>
      </c>
      <c r="J395" s="3" t="s">
        <v>80</v>
      </c>
      <c r="K395" s="3" t="s">
        <v>81</v>
      </c>
      <c r="L395" s="3">
        <v>87112</v>
      </c>
      <c r="M395" s="3" t="s">
        <v>795</v>
      </c>
      <c r="N395" s="3"/>
      <c r="O395" s="3">
        <v>2307</v>
      </c>
      <c r="P395" s="3" t="s">
        <v>473</v>
      </c>
      <c r="Q395" s="3" t="s">
        <v>100</v>
      </c>
      <c r="R395" s="3" t="s">
        <v>101</v>
      </c>
      <c r="S395" s="3" t="s">
        <v>111</v>
      </c>
      <c r="T395" s="4">
        <v>44257</v>
      </c>
      <c r="U395" s="3" t="s">
        <v>90</v>
      </c>
      <c r="V395" s="3" t="s">
        <v>798</v>
      </c>
      <c r="W395" s="3" t="s">
        <v>17</v>
      </c>
      <c r="X395" s="3" t="s">
        <v>18</v>
      </c>
      <c r="Y395" s="3" t="s">
        <v>92</v>
      </c>
      <c r="Z395" s="3" t="s">
        <v>93</v>
      </c>
      <c r="AA395" s="3"/>
      <c r="AB395" s="3" t="b">
        <v>0</v>
      </c>
      <c r="AC395" s="3">
        <v>78</v>
      </c>
      <c r="AD395" s="3">
        <v>5</v>
      </c>
    </row>
    <row r="396" spans="1:30" ht="150">
      <c r="A396" s="3">
        <v>2588</v>
      </c>
      <c r="B396" s="3">
        <v>2092</v>
      </c>
      <c r="C396" s="3">
        <v>5052556130</v>
      </c>
      <c r="D396" s="3">
        <v>406</v>
      </c>
      <c r="E396" s="3"/>
      <c r="F396" s="3">
        <v>11</v>
      </c>
      <c r="G396" s="3">
        <v>3</v>
      </c>
      <c r="H396" s="3" t="s">
        <v>2850</v>
      </c>
      <c r="I396" s="3" t="s">
        <v>2851</v>
      </c>
      <c r="J396" s="3" t="s">
        <v>80</v>
      </c>
      <c r="K396" s="3" t="s">
        <v>81</v>
      </c>
      <c r="L396" s="3">
        <v>87108</v>
      </c>
      <c r="M396" s="3" t="s">
        <v>2850</v>
      </c>
      <c r="N396" s="3" t="s">
        <v>108</v>
      </c>
      <c r="O396" s="3">
        <v>8516</v>
      </c>
      <c r="P396" s="3" t="s">
        <v>227</v>
      </c>
      <c r="Q396" s="3" t="s">
        <v>120</v>
      </c>
      <c r="R396" s="3" t="s">
        <v>87</v>
      </c>
      <c r="S396" s="3" t="s">
        <v>111</v>
      </c>
      <c r="T396" s="4">
        <v>44270</v>
      </c>
      <c r="U396" s="3" t="s">
        <v>90</v>
      </c>
      <c r="V396" s="3" t="s">
        <v>2853</v>
      </c>
      <c r="W396" s="3" t="s">
        <v>17</v>
      </c>
      <c r="X396" s="3" t="s">
        <v>18</v>
      </c>
      <c r="Y396" s="3" t="s">
        <v>92</v>
      </c>
      <c r="Z396" s="3" t="s">
        <v>93</v>
      </c>
      <c r="AA396" s="3"/>
      <c r="AB396" s="3" t="b">
        <v>0</v>
      </c>
      <c r="AC396" s="3">
        <v>78</v>
      </c>
      <c r="AD396" s="3">
        <v>5</v>
      </c>
    </row>
    <row r="397" spans="1:30" ht="150">
      <c r="A397" s="3">
        <v>4606</v>
      </c>
      <c r="B397" s="3">
        <v>3827</v>
      </c>
      <c r="C397" s="3">
        <v>5058984859</v>
      </c>
      <c r="D397" s="3">
        <v>402</v>
      </c>
      <c r="E397" s="3"/>
      <c r="F397" s="3">
        <v>11</v>
      </c>
      <c r="G397" s="3">
        <v>3</v>
      </c>
      <c r="H397" s="3" t="s">
        <v>2119</v>
      </c>
      <c r="I397" s="3" t="s">
        <v>2120</v>
      </c>
      <c r="J397" s="3" t="s">
        <v>80</v>
      </c>
      <c r="K397" s="3" t="s">
        <v>81</v>
      </c>
      <c r="L397" s="3">
        <v>87120</v>
      </c>
      <c r="M397" s="3" t="s">
        <v>2121</v>
      </c>
      <c r="N397" s="3" t="s">
        <v>2122</v>
      </c>
      <c r="O397" s="3">
        <v>9111</v>
      </c>
      <c r="P397" s="3" t="s">
        <v>2124</v>
      </c>
      <c r="Q397" s="3" t="s">
        <v>831</v>
      </c>
      <c r="R397" s="3" t="s">
        <v>153</v>
      </c>
      <c r="S397" s="3" t="s">
        <v>221</v>
      </c>
      <c r="T397" s="4">
        <v>44217</v>
      </c>
      <c r="U397" s="3" t="s">
        <v>90</v>
      </c>
      <c r="V397" s="3" t="s">
        <v>2125</v>
      </c>
      <c r="W397" s="3" t="s">
        <v>17</v>
      </c>
      <c r="X397" s="3" t="s">
        <v>18</v>
      </c>
      <c r="Y397" s="3" t="s">
        <v>92</v>
      </c>
      <c r="Z397" s="3" t="s">
        <v>93</v>
      </c>
      <c r="AA397" s="3"/>
      <c r="AB397" s="3" t="b">
        <v>0</v>
      </c>
      <c r="AC397" s="3">
        <v>79</v>
      </c>
      <c r="AD397" s="3">
        <v>5</v>
      </c>
    </row>
    <row r="398" spans="1:30" ht="150">
      <c r="A398" s="3">
        <v>60199</v>
      </c>
      <c r="B398" s="3">
        <v>55510</v>
      </c>
      <c r="C398" s="3">
        <v>5052569396</v>
      </c>
      <c r="D398" s="3">
        <v>601</v>
      </c>
      <c r="E398" s="3"/>
      <c r="F398" s="3">
        <v>11</v>
      </c>
      <c r="G398" s="3">
        <v>3</v>
      </c>
      <c r="H398" s="3" t="s">
        <v>1214</v>
      </c>
      <c r="I398" s="3" t="s">
        <v>1215</v>
      </c>
      <c r="J398" s="3" t="s">
        <v>80</v>
      </c>
      <c r="K398" s="3" t="s">
        <v>81</v>
      </c>
      <c r="L398" s="3">
        <v>87108</v>
      </c>
      <c r="M398" s="3" t="s">
        <v>1216</v>
      </c>
      <c r="N398" s="3" t="s">
        <v>707</v>
      </c>
      <c r="O398" s="3">
        <v>913</v>
      </c>
      <c r="P398" s="3" t="s">
        <v>135</v>
      </c>
      <c r="Q398" s="3" t="s">
        <v>136</v>
      </c>
      <c r="R398" s="3" t="s">
        <v>87</v>
      </c>
      <c r="S398" s="3" t="s">
        <v>167</v>
      </c>
      <c r="T398" s="4">
        <v>44200</v>
      </c>
      <c r="U398" s="3" t="s">
        <v>90</v>
      </c>
      <c r="V398" s="3" t="s">
        <v>3379</v>
      </c>
      <c r="W398" s="3" t="s">
        <v>17</v>
      </c>
      <c r="X398" s="3" t="s">
        <v>18</v>
      </c>
      <c r="Y398" s="3" t="s">
        <v>92</v>
      </c>
      <c r="Z398" s="3" t="s">
        <v>93</v>
      </c>
      <c r="AA398" s="3"/>
      <c r="AB398" s="3" t="b">
        <v>0</v>
      </c>
      <c r="AC398" s="3">
        <v>79</v>
      </c>
      <c r="AD398" s="3">
        <v>5</v>
      </c>
    </row>
    <row r="399" spans="1:30" ht="150">
      <c r="A399" s="3">
        <v>4290</v>
      </c>
      <c r="B399" s="3">
        <v>3537</v>
      </c>
      <c r="C399" s="3">
        <v>5052667401</v>
      </c>
      <c r="D399" s="3">
        <v>609</v>
      </c>
      <c r="E399" s="3"/>
      <c r="F399" s="3">
        <v>11</v>
      </c>
      <c r="G399" s="3">
        <v>3</v>
      </c>
      <c r="H399" s="3" t="s">
        <v>487</v>
      </c>
      <c r="I399" s="3" t="s">
        <v>488</v>
      </c>
      <c r="J399" s="3" t="s">
        <v>80</v>
      </c>
      <c r="K399" s="3" t="s">
        <v>81</v>
      </c>
      <c r="L399" s="3">
        <v>87110</v>
      </c>
      <c r="M399" s="3" t="s">
        <v>489</v>
      </c>
      <c r="N399" s="3" t="s">
        <v>490</v>
      </c>
      <c r="O399" s="3">
        <v>6001</v>
      </c>
      <c r="P399" s="3" t="s">
        <v>281</v>
      </c>
      <c r="Q399" s="3" t="s">
        <v>100</v>
      </c>
      <c r="R399" s="3" t="s">
        <v>101</v>
      </c>
      <c r="S399" s="3" t="s">
        <v>492</v>
      </c>
      <c r="T399" s="4">
        <v>44148</v>
      </c>
      <c r="U399" s="3" t="s">
        <v>90</v>
      </c>
      <c r="V399" s="3" t="s">
        <v>494</v>
      </c>
      <c r="W399" s="3" t="s">
        <v>17</v>
      </c>
      <c r="X399" s="3" t="s">
        <v>18</v>
      </c>
      <c r="Y399" s="3" t="s">
        <v>92</v>
      </c>
      <c r="Z399" s="3" t="s">
        <v>93</v>
      </c>
      <c r="AA399" s="3"/>
      <c r="AB399" s="3" t="b">
        <v>0</v>
      </c>
      <c r="AC399" s="3">
        <v>79</v>
      </c>
      <c r="AD399" s="3">
        <v>5</v>
      </c>
    </row>
    <row r="400" spans="1:30" ht="150">
      <c r="A400" s="3">
        <v>120927</v>
      </c>
      <c r="B400" s="3">
        <v>107909</v>
      </c>
      <c r="C400" s="3">
        <v>8087839421</v>
      </c>
      <c r="D400" s="3">
        <v>406</v>
      </c>
      <c r="E400" s="3"/>
      <c r="F400" s="3">
        <v>35</v>
      </c>
      <c r="G400" s="3">
        <v>3</v>
      </c>
      <c r="H400" s="3" t="s">
        <v>139</v>
      </c>
      <c r="I400" s="3" t="s">
        <v>140</v>
      </c>
      <c r="J400" s="3" t="s">
        <v>80</v>
      </c>
      <c r="K400" s="3" t="s">
        <v>81</v>
      </c>
      <c r="L400" s="3">
        <v>87123</v>
      </c>
      <c r="M400" s="3" t="s">
        <v>142</v>
      </c>
      <c r="N400" s="3"/>
      <c r="O400" s="3">
        <v>210</v>
      </c>
      <c r="P400" s="3" t="s">
        <v>144</v>
      </c>
      <c r="Q400" s="3" t="s">
        <v>100</v>
      </c>
      <c r="R400" s="3" t="s">
        <v>87</v>
      </c>
      <c r="S400" s="3" t="s">
        <v>111</v>
      </c>
      <c r="T400" s="4">
        <v>44158</v>
      </c>
      <c r="U400" s="3" t="s">
        <v>90</v>
      </c>
      <c r="V400" s="3" t="s">
        <v>146</v>
      </c>
      <c r="W400" s="3" t="s">
        <v>25</v>
      </c>
      <c r="X400" s="3" t="s">
        <v>18</v>
      </c>
      <c r="Y400" s="3" t="s">
        <v>92</v>
      </c>
      <c r="Z400" s="3" t="s">
        <v>93</v>
      </c>
      <c r="AA400" s="3"/>
      <c r="AB400" s="3" t="b">
        <v>1</v>
      </c>
      <c r="AC400" s="3">
        <v>79</v>
      </c>
      <c r="AD400" s="3">
        <v>5</v>
      </c>
    </row>
    <row r="401" spans="1:30" ht="150">
      <c r="A401" s="3">
        <v>15018</v>
      </c>
      <c r="B401" s="3">
        <v>13592</v>
      </c>
      <c r="C401" s="3">
        <v>6172191428</v>
      </c>
      <c r="D401" s="3">
        <v>406</v>
      </c>
      <c r="E401" s="3"/>
      <c r="F401" s="3">
        <v>11</v>
      </c>
      <c r="G401" s="3">
        <v>3</v>
      </c>
      <c r="H401" s="3" t="s">
        <v>3528</v>
      </c>
      <c r="I401" s="3" t="s">
        <v>3529</v>
      </c>
      <c r="J401" s="3" t="s">
        <v>80</v>
      </c>
      <c r="K401" s="3" t="s">
        <v>81</v>
      </c>
      <c r="L401" s="3">
        <v>87108</v>
      </c>
      <c r="M401" s="3" t="s">
        <v>3528</v>
      </c>
      <c r="N401" s="3"/>
      <c r="O401" s="3">
        <v>2501</v>
      </c>
      <c r="P401" s="3" t="s">
        <v>1622</v>
      </c>
      <c r="Q401" s="3" t="s">
        <v>175</v>
      </c>
      <c r="R401" s="3" t="s">
        <v>101</v>
      </c>
      <c r="S401" s="3" t="s">
        <v>111</v>
      </c>
      <c r="T401" s="4">
        <v>44243</v>
      </c>
      <c r="U401" s="3" t="s">
        <v>90</v>
      </c>
      <c r="V401" s="3" t="s">
        <v>3531</v>
      </c>
      <c r="W401" s="3" t="s">
        <v>17</v>
      </c>
      <c r="X401" s="3" t="s">
        <v>18</v>
      </c>
      <c r="Y401" s="3" t="s">
        <v>92</v>
      </c>
      <c r="Z401" s="3" t="s">
        <v>93</v>
      </c>
      <c r="AA401" s="3"/>
      <c r="AB401" s="3" t="b">
        <v>0</v>
      </c>
      <c r="AC401" s="3">
        <v>79</v>
      </c>
      <c r="AD401" s="3">
        <v>5</v>
      </c>
    </row>
    <row r="402" spans="1:30" ht="150">
      <c r="A402" s="3">
        <v>78083</v>
      </c>
      <c r="B402" s="3">
        <v>71319</v>
      </c>
      <c r="C402" s="3">
        <v>5052421555</v>
      </c>
      <c r="D402" s="3">
        <v>407</v>
      </c>
      <c r="E402" s="3"/>
      <c r="F402" s="3">
        <v>11</v>
      </c>
      <c r="G402" s="3">
        <v>3</v>
      </c>
      <c r="H402" s="3" t="s">
        <v>1800</v>
      </c>
      <c r="I402" s="3" t="s">
        <v>1801</v>
      </c>
      <c r="J402" s="3" t="s">
        <v>80</v>
      </c>
      <c r="K402" s="3" t="s">
        <v>81</v>
      </c>
      <c r="L402" s="3">
        <v>87106</v>
      </c>
      <c r="M402" s="3" t="s">
        <v>1802</v>
      </c>
      <c r="N402" s="3" t="s">
        <v>1803</v>
      </c>
      <c r="O402" s="3">
        <v>1511</v>
      </c>
      <c r="P402" s="3" t="s">
        <v>110</v>
      </c>
      <c r="Q402" s="3" t="s">
        <v>100</v>
      </c>
      <c r="R402" s="3" t="s">
        <v>87</v>
      </c>
      <c r="S402" s="3" t="s">
        <v>559</v>
      </c>
      <c r="T402" s="4">
        <v>44215</v>
      </c>
      <c r="U402" s="3" t="s">
        <v>90</v>
      </c>
      <c r="V402" s="3" t="s">
        <v>1805</v>
      </c>
      <c r="W402" s="3" t="s">
        <v>17</v>
      </c>
      <c r="X402" s="3" t="s">
        <v>18</v>
      </c>
      <c r="Y402" s="3" t="s">
        <v>92</v>
      </c>
      <c r="Z402" s="3" t="s">
        <v>93</v>
      </c>
      <c r="AA402" s="3"/>
      <c r="AB402" s="3" t="b">
        <v>0</v>
      </c>
      <c r="AC402" s="3">
        <v>80</v>
      </c>
      <c r="AD402" s="3">
        <v>5</v>
      </c>
    </row>
    <row r="403" spans="1:30" ht="150">
      <c r="A403" s="3">
        <v>128388</v>
      </c>
      <c r="B403" s="3">
        <v>113557</v>
      </c>
      <c r="C403" s="3">
        <v>5053041266</v>
      </c>
      <c r="D403" s="3">
        <v>606</v>
      </c>
      <c r="E403" s="3"/>
      <c r="F403" s="3">
        <v>11</v>
      </c>
      <c r="G403" s="3">
        <v>3</v>
      </c>
      <c r="H403" s="3" t="s">
        <v>1677</v>
      </c>
      <c r="I403" s="3" t="s">
        <v>1678</v>
      </c>
      <c r="J403" s="3" t="s">
        <v>80</v>
      </c>
      <c r="K403" s="3" t="s">
        <v>81</v>
      </c>
      <c r="L403" s="3">
        <v>87110</v>
      </c>
      <c r="M403" s="3" t="s">
        <v>1677</v>
      </c>
      <c r="N403" s="3"/>
      <c r="O403" s="3">
        <v>3609</v>
      </c>
      <c r="P403" s="3" t="s">
        <v>408</v>
      </c>
      <c r="Q403" s="3" t="s">
        <v>183</v>
      </c>
      <c r="R403" s="3" t="s">
        <v>101</v>
      </c>
      <c r="S403" s="3" t="s">
        <v>102</v>
      </c>
      <c r="T403" s="4">
        <v>44195</v>
      </c>
      <c r="U403" s="3" t="s">
        <v>90</v>
      </c>
      <c r="V403" s="3" t="s">
        <v>1680</v>
      </c>
      <c r="W403" s="3" t="s">
        <v>17</v>
      </c>
      <c r="X403" s="3" t="s">
        <v>18</v>
      </c>
      <c r="Y403" s="3" t="s">
        <v>92</v>
      </c>
      <c r="Z403" s="3" t="s">
        <v>93</v>
      </c>
      <c r="AA403" s="3"/>
      <c r="AB403" s="3" t="b">
        <v>0</v>
      </c>
      <c r="AC403" s="3">
        <v>80</v>
      </c>
      <c r="AD403" s="3">
        <v>5</v>
      </c>
    </row>
    <row r="404" spans="1:30" ht="150">
      <c r="A404" s="3">
        <v>90344</v>
      </c>
      <c r="B404" s="3">
        <v>81885</v>
      </c>
      <c r="C404" s="3">
        <v>5058439418</v>
      </c>
      <c r="D404" s="3">
        <v>406</v>
      </c>
      <c r="E404" s="3"/>
      <c r="F404" s="3">
        <v>35</v>
      </c>
      <c r="G404" s="3">
        <v>3</v>
      </c>
      <c r="H404" s="3" t="s">
        <v>3423</v>
      </c>
      <c r="I404" s="3" t="s">
        <v>3424</v>
      </c>
      <c r="J404" s="3" t="s">
        <v>80</v>
      </c>
      <c r="K404" s="3" t="s">
        <v>81</v>
      </c>
      <c r="L404" s="3">
        <v>87102</v>
      </c>
      <c r="M404" s="3" t="s">
        <v>3425</v>
      </c>
      <c r="N404" s="3" t="s">
        <v>2349</v>
      </c>
      <c r="O404" s="3">
        <v>501</v>
      </c>
      <c r="P404" s="3" t="s">
        <v>2451</v>
      </c>
      <c r="Q404" s="3" t="s">
        <v>120</v>
      </c>
      <c r="R404" s="3" t="s">
        <v>153</v>
      </c>
      <c r="S404" s="3" t="s">
        <v>111</v>
      </c>
      <c r="T404" s="4">
        <v>44252</v>
      </c>
      <c r="U404" s="3" t="s">
        <v>90</v>
      </c>
      <c r="V404" s="3" t="s">
        <v>3426</v>
      </c>
      <c r="W404" s="3" t="s">
        <v>25</v>
      </c>
      <c r="X404" s="3" t="s">
        <v>18</v>
      </c>
      <c r="Y404" s="3" t="s">
        <v>92</v>
      </c>
      <c r="Z404" s="3" t="s">
        <v>93</v>
      </c>
      <c r="AA404" s="3"/>
      <c r="AB404" s="3" t="b">
        <v>1</v>
      </c>
      <c r="AC404" s="3">
        <v>80</v>
      </c>
      <c r="AD404" s="3">
        <v>5</v>
      </c>
    </row>
    <row r="405" spans="1:30" ht="150">
      <c r="A405" s="3">
        <v>2682</v>
      </c>
      <c r="B405" s="3">
        <v>2171</v>
      </c>
      <c r="C405" s="3">
        <v>5058363880</v>
      </c>
      <c r="D405" s="3">
        <v>406</v>
      </c>
      <c r="E405" s="3"/>
      <c r="F405" s="3">
        <v>6</v>
      </c>
      <c r="G405" s="3">
        <v>2</v>
      </c>
      <c r="H405" s="3" t="s">
        <v>2723</v>
      </c>
      <c r="I405" s="3" t="s">
        <v>2724</v>
      </c>
      <c r="J405" s="3" t="s">
        <v>80</v>
      </c>
      <c r="K405" s="3" t="s">
        <v>81</v>
      </c>
      <c r="L405" s="3">
        <v>87120</v>
      </c>
      <c r="M405" s="3" t="s">
        <v>2725</v>
      </c>
      <c r="N405" s="3" t="s">
        <v>108</v>
      </c>
      <c r="O405" s="3">
        <v>3270</v>
      </c>
      <c r="P405" s="3" t="s">
        <v>152</v>
      </c>
      <c r="Q405" s="3" t="s">
        <v>100</v>
      </c>
      <c r="R405" s="3" t="s">
        <v>153</v>
      </c>
      <c r="S405" s="3" t="s">
        <v>111</v>
      </c>
      <c r="T405" s="4">
        <v>44140</v>
      </c>
      <c r="U405" s="3" t="s">
        <v>90</v>
      </c>
      <c r="V405" s="3" t="s">
        <v>2727</v>
      </c>
      <c r="W405" s="3" t="s">
        <v>29</v>
      </c>
      <c r="X405" s="3" t="s">
        <v>20</v>
      </c>
      <c r="Y405" s="3" t="s">
        <v>92</v>
      </c>
      <c r="Z405" s="3" t="s">
        <v>93</v>
      </c>
      <c r="AA405" s="3"/>
      <c r="AB405" s="3" t="b">
        <v>1</v>
      </c>
      <c r="AC405" s="3">
        <v>80</v>
      </c>
      <c r="AD405" s="3">
        <v>5</v>
      </c>
    </row>
    <row r="406" spans="1:30" ht="150">
      <c r="A406" s="3">
        <v>31584</v>
      </c>
      <c r="B406" s="3">
        <v>29406</v>
      </c>
      <c r="C406" s="3">
        <v>5058840706</v>
      </c>
      <c r="D406" s="3">
        <v>406</v>
      </c>
      <c r="E406" s="3"/>
      <c r="F406" s="3">
        <v>11</v>
      </c>
      <c r="G406" s="3">
        <v>3</v>
      </c>
      <c r="H406" s="3" t="s">
        <v>721</v>
      </c>
      <c r="I406" s="3" t="s">
        <v>722</v>
      </c>
      <c r="J406" s="3" t="s">
        <v>80</v>
      </c>
      <c r="K406" s="3" t="s">
        <v>81</v>
      </c>
      <c r="L406" s="3">
        <v>87109</v>
      </c>
      <c r="M406" s="3" t="s">
        <v>723</v>
      </c>
      <c r="N406" s="3" t="s">
        <v>108</v>
      </c>
      <c r="O406" s="3">
        <v>6001</v>
      </c>
      <c r="P406" s="3" t="s">
        <v>289</v>
      </c>
      <c r="Q406" s="3" t="s">
        <v>100</v>
      </c>
      <c r="R406" s="3" t="s">
        <v>101</v>
      </c>
      <c r="S406" s="3" t="s">
        <v>111</v>
      </c>
      <c r="T406" s="4">
        <v>44140</v>
      </c>
      <c r="U406" s="3" t="s">
        <v>90</v>
      </c>
      <c r="V406" s="3" t="s">
        <v>725</v>
      </c>
      <c r="W406" s="3" t="s">
        <v>17</v>
      </c>
      <c r="X406" s="3" t="s">
        <v>18</v>
      </c>
      <c r="Y406" s="3" t="s">
        <v>92</v>
      </c>
      <c r="Z406" s="3" t="s">
        <v>93</v>
      </c>
      <c r="AA406" s="3"/>
      <c r="AB406" s="3" t="b">
        <v>0</v>
      </c>
      <c r="AC406" s="3">
        <v>80</v>
      </c>
      <c r="AD406" s="3">
        <v>5</v>
      </c>
    </row>
    <row r="407" spans="1:30" ht="150">
      <c r="A407" s="3">
        <v>69766</v>
      </c>
      <c r="B407" s="3">
        <v>14857</v>
      </c>
      <c r="C407" s="3">
        <v>5059384717</v>
      </c>
      <c r="D407" s="3">
        <v>406</v>
      </c>
      <c r="E407" s="3"/>
      <c r="F407" s="3">
        <v>35</v>
      </c>
      <c r="G407" s="3">
        <v>3</v>
      </c>
      <c r="H407" s="3" t="s">
        <v>2862</v>
      </c>
      <c r="I407" s="3" t="s">
        <v>2863</v>
      </c>
      <c r="J407" s="3" t="s">
        <v>80</v>
      </c>
      <c r="K407" s="3" t="s">
        <v>81</v>
      </c>
      <c r="L407" s="3">
        <v>87114</v>
      </c>
      <c r="M407" s="3" t="s">
        <v>2864</v>
      </c>
      <c r="N407" s="3" t="s">
        <v>108</v>
      </c>
      <c r="O407" s="3">
        <v>10700</v>
      </c>
      <c r="P407" s="3" t="s">
        <v>1403</v>
      </c>
      <c r="Q407" s="3" t="s">
        <v>183</v>
      </c>
      <c r="R407" s="3" t="s">
        <v>153</v>
      </c>
      <c r="S407" s="3" t="s">
        <v>111</v>
      </c>
      <c r="T407" s="4">
        <v>44246</v>
      </c>
      <c r="U407" s="3" t="s">
        <v>90</v>
      </c>
      <c r="V407" s="3" t="s">
        <v>2865</v>
      </c>
      <c r="W407" s="3" t="s">
        <v>25</v>
      </c>
      <c r="X407" s="3" t="s">
        <v>18</v>
      </c>
      <c r="Y407" s="3" t="s">
        <v>92</v>
      </c>
      <c r="Z407" s="3" t="s">
        <v>93</v>
      </c>
      <c r="AA407" s="3"/>
      <c r="AB407" s="3" t="b">
        <v>1</v>
      </c>
      <c r="AC407" s="3">
        <v>81</v>
      </c>
      <c r="AD407" s="3">
        <v>5</v>
      </c>
    </row>
    <row r="408" spans="1:30" ht="150">
      <c r="A408" s="3">
        <v>127224</v>
      </c>
      <c r="B408" s="3">
        <v>112755</v>
      </c>
      <c r="C408" s="3">
        <v>5055391203</v>
      </c>
      <c r="D408" s="3">
        <v>606</v>
      </c>
      <c r="E408" s="3"/>
      <c r="F408" s="3">
        <v>35</v>
      </c>
      <c r="G408" s="3">
        <v>3</v>
      </c>
      <c r="H408" s="3" t="s">
        <v>162</v>
      </c>
      <c r="I408" s="3" t="s">
        <v>386</v>
      </c>
      <c r="J408" s="3" t="s">
        <v>80</v>
      </c>
      <c r="K408" s="3" t="s">
        <v>81</v>
      </c>
      <c r="L408" s="3">
        <v>87106</v>
      </c>
      <c r="M408" s="3" t="s">
        <v>387</v>
      </c>
      <c r="N408" s="3"/>
      <c r="O408" s="3">
        <v>1400</v>
      </c>
      <c r="P408" s="3" t="s">
        <v>110</v>
      </c>
      <c r="Q408" s="3" t="s">
        <v>100</v>
      </c>
      <c r="R408" s="3" t="s">
        <v>87</v>
      </c>
      <c r="S408" s="3" t="s">
        <v>102</v>
      </c>
      <c r="T408" s="4">
        <v>44245</v>
      </c>
      <c r="U408" s="3" t="s">
        <v>90</v>
      </c>
      <c r="V408" s="3" t="s">
        <v>390</v>
      </c>
      <c r="W408" s="3" t="s">
        <v>25</v>
      </c>
      <c r="X408" s="3" t="s">
        <v>18</v>
      </c>
      <c r="Y408" s="3" t="s">
        <v>92</v>
      </c>
      <c r="Z408" s="3" t="s">
        <v>93</v>
      </c>
      <c r="AA408" s="3"/>
      <c r="AB408" s="3" t="b">
        <v>1</v>
      </c>
      <c r="AC408" s="3">
        <v>81</v>
      </c>
      <c r="AD408" s="3">
        <v>5</v>
      </c>
    </row>
    <row r="409" spans="1:30" ht="150">
      <c r="A409" s="3">
        <v>45059</v>
      </c>
      <c r="B409" s="3">
        <v>42537</v>
      </c>
      <c r="C409" s="3">
        <v>5053413600</v>
      </c>
      <c r="D409" s="3">
        <v>407</v>
      </c>
      <c r="E409" s="3"/>
      <c r="F409" s="3">
        <v>35</v>
      </c>
      <c r="G409" s="3">
        <v>3</v>
      </c>
      <c r="H409" s="3" t="s">
        <v>2990</v>
      </c>
      <c r="I409" s="3" t="s">
        <v>2991</v>
      </c>
      <c r="J409" s="3" t="s">
        <v>80</v>
      </c>
      <c r="K409" s="3" t="s">
        <v>81</v>
      </c>
      <c r="L409" s="3">
        <v>87109</v>
      </c>
      <c r="M409" s="3" t="s">
        <v>2992</v>
      </c>
      <c r="N409" s="3" t="s">
        <v>2993</v>
      </c>
      <c r="O409" s="3">
        <v>4310</v>
      </c>
      <c r="P409" s="3" t="s">
        <v>529</v>
      </c>
      <c r="Q409" s="3"/>
      <c r="R409" s="3" t="s">
        <v>101</v>
      </c>
      <c r="S409" s="3" t="s">
        <v>559</v>
      </c>
      <c r="T409" s="4">
        <v>44231</v>
      </c>
      <c r="U409" s="3" t="s">
        <v>90</v>
      </c>
      <c r="V409" s="3" t="s">
        <v>2994</v>
      </c>
      <c r="W409" s="3" t="s">
        <v>25</v>
      </c>
      <c r="X409" s="3" t="s">
        <v>18</v>
      </c>
      <c r="Y409" s="3" t="s">
        <v>92</v>
      </c>
      <c r="Z409" s="3" t="s">
        <v>93</v>
      </c>
      <c r="AA409" s="3"/>
      <c r="AB409" s="3" t="b">
        <v>1</v>
      </c>
      <c r="AC409" s="3">
        <v>81</v>
      </c>
      <c r="AD409" s="3">
        <v>5</v>
      </c>
    </row>
    <row r="410" spans="1:30" ht="150">
      <c r="A410" s="3">
        <v>128103</v>
      </c>
      <c r="B410" s="3">
        <v>113304</v>
      </c>
      <c r="C410" s="3">
        <v>5053045995</v>
      </c>
      <c r="D410" s="3">
        <v>406</v>
      </c>
      <c r="E410" s="3"/>
      <c r="F410" s="3">
        <v>11</v>
      </c>
      <c r="G410" s="3">
        <v>3</v>
      </c>
      <c r="H410" s="3" t="s">
        <v>2240</v>
      </c>
      <c r="I410" s="3" t="s">
        <v>2241</v>
      </c>
      <c r="J410" s="3" t="s">
        <v>80</v>
      </c>
      <c r="K410" s="3" t="s">
        <v>81</v>
      </c>
      <c r="L410" s="3">
        <v>87107</v>
      </c>
      <c r="M410" s="3" t="s">
        <v>2242</v>
      </c>
      <c r="N410" s="3"/>
      <c r="O410" s="3">
        <v>4501</v>
      </c>
      <c r="P410" s="3" t="s">
        <v>219</v>
      </c>
      <c r="Q410" s="3" t="s">
        <v>175</v>
      </c>
      <c r="R410" s="3" t="s">
        <v>153</v>
      </c>
      <c r="S410" s="3" t="s">
        <v>111</v>
      </c>
      <c r="T410" s="4">
        <v>44244</v>
      </c>
      <c r="U410" s="3" t="s">
        <v>90</v>
      </c>
      <c r="V410" s="3" t="s">
        <v>2243</v>
      </c>
      <c r="W410" s="3" t="s">
        <v>17</v>
      </c>
      <c r="X410" s="3" t="s">
        <v>18</v>
      </c>
      <c r="Y410" s="3" t="s">
        <v>92</v>
      </c>
      <c r="Z410" s="3" t="s">
        <v>93</v>
      </c>
      <c r="AA410" s="3"/>
      <c r="AB410" s="3" t="b">
        <v>0</v>
      </c>
      <c r="AC410" s="3">
        <v>81</v>
      </c>
      <c r="AD410" s="3">
        <v>5</v>
      </c>
    </row>
    <row r="411" spans="1:30" ht="150">
      <c r="A411" s="3">
        <v>6995</v>
      </c>
      <c r="B411" s="3">
        <v>6024</v>
      </c>
      <c r="C411" s="3">
        <v>5058239700</v>
      </c>
      <c r="D411" s="3">
        <v>406</v>
      </c>
      <c r="E411" s="3"/>
      <c r="F411" s="3">
        <v>11</v>
      </c>
      <c r="G411" s="3">
        <v>3</v>
      </c>
      <c r="H411" s="3" t="s">
        <v>1668</v>
      </c>
      <c r="I411" s="3" t="s">
        <v>3002</v>
      </c>
      <c r="J411" s="3" t="s">
        <v>80</v>
      </c>
      <c r="K411" s="3" t="s">
        <v>81</v>
      </c>
      <c r="L411" s="3">
        <v>87109</v>
      </c>
      <c r="M411" s="3" t="s">
        <v>1668</v>
      </c>
      <c r="N411" s="3" t="s">
        <v>108</v>
      </c>
      <c r="O411" s="3">
        <v>5315</v>
      </c>
      <c r="P411" s="3" t="s">
        <v>166</v>
      </c>
      <c r="Q411" s="3" t="s">
        <v>100</v>
      </c>
      <c r="R411" s="3" t="s">
        <v>101</v>
      </c>
      <c r="S411" s="3" t="s">
        <v>111</v>
      </c>
      <c r="T411" s="4">
        <v>44225</v>
      </c>
      <c r="U411" s="3" t="s">
        <v>90</v>
      </c>
      <c r="V411" s="3" t="s">
        <v>3003</v>
      </c>
      <c r="W411" s="3" t="s">
        <v>17</v>
      </c>
      <c r="X411" s="3" t="s">
        <v>18</v>
      </c>
      <c r="Y411" s="3" t="s">
        <v>92</v>
      </c>
      <c r="Z411" s="3" t="s">
        <v>93</v>
      </c>
      <c r="AA411" s="3"/>
      <c r="AB411" s="3" t="b">
        <v>0</v>
      </c>
      <c r="AC411" s="3">
        <v>81</v>
      </c>
      <c r="AD411" s="3">
        <v>5</v>
      </c>
    </row>
    <row r="412" spans="1:30" ht="150">
      <c r="A412" s="3">
        <v>128165</v>
      </c>
      <c r="B412" s="3">
        <v>113348</v>
      </c>
      <c r="C412" s="3">
        <v>5057171497</v>
      </c>
      <c r="D412" s="3">
        <v>406</v>
      </c>
      <c r="E412" s="3"/>
      <c r="F412" s="3">
        <v>35</v>
      </c>
      <c r="G412" s="3">
        <v>3</v>
      </c>
      <c r="H412" s="3" t="s">
        <v>3523</v>
      </c>
      <c r="I412" s="3" t="s">
        <v>3524</v>
      </c>
      <c r="J412" s="3" t="s">
        <v>80</v>
      </c>
      <c r="K412" s="3" t="s">
        <v>81</v>
      </c>
      <c r="L412" s="3">
        <v>87114</v>
      </c>
      <c r="M412" s="3" t="s">
        <v>3523</v>
      </c>
      <c r="N412" s="3"/>
      <c r="O412" s="3">
        <v>10200</v>
      </c>
      <c r="P412" s="3" t="s">
        <v>3526</v>
      </c>
      <c r="Q412" s="3" t="s">
        <v>183</v>
      </c>
      <c r="R412" s="3" t="s">
        <v>153</v>
      </c>
      <c r="S412" s="3" t="s">
        <v>111</v>
      </c>
      <c r="T412" s="4">
        <v>44203</v>
      </c>
      <c r="U412" s="3" t="s">
        <v>90</v>
      </c>
      <c r="V412" s="3" t="s">
        <v>3527</v>
      </c>
      <c r="W412" s="3" t="s">
        <v>25</v>
      </c>
      <c r="X412" s="3" t="s">
        <v>18</v>
      </c>
      <c r="Y412" s="3" t="s">
        <v>92</v>
      </c>
      <c r="Z412" s="3" t="s">
        <v>93</v>
      </c>
      <c r="AA412" s="3"/>
      <c r="AB412" s="3" t="b">
        <v>1</v>
      </c>
      <c r="AC412" s="3">
        <v>82</v>
      </c>
      <c r="AD412" s="3">
        <v>5</v>
      </c>
    </row>
    <row r="413" spans="1:30" ht="150">
      <c r="A413" s="3">
        <v>113427</v>
      </c>
      <c r="B413" s="3">
        <v>101515</v>
      </c>
      <c r="C413" s="3">
        <v>5053041873</v>
      </c>
      <c r="D413" s="3">
        <v>406</v>
      </c>
      <c r="E413" s="3"/>
      <c r="F413" s="3">
        <v>11</v>
      </c>
      <c r="G413" s="3">
        <v>3</v>
      </c>
      <c r="H413" s="3" t="s">
        <v>2204</v>
      </c>
      <c r="I413" s="3" t="s">
        <v>2205</v>
      </c>
      <c r="J413" s="3" t="s">
        <v>80</v>
      </c>
      <c r="K413" s="3" t="s">
        <v>81</v>
      </c>
      <c r="L413" s="3">
        <v>87104</v>
      </c>
      <c r="M413" s="3" t="s">
        <v>2206</v>
      </c>
      <c r="N413" s="3"/>
      <c r="O413" s="3">
        <v>2056</v>
      </c>
      <c r="P413" s="3" t="s">
        <v>227</v>
      </c>
      <c r="Q413" s="3" t="s">
        <v>120</v>
      </c>
      <c r="R413" s="3" t="s">
        <v>220</v>
      </c>
      <c r="S413" s="3" t="s">
        <v>111</v>
      </c>
      <c r="T413" s="4">
        <v>44153</v>
      </c>
      <c r="U413" s="3" t="s">
        <v>90</v>
      </c>
      <c r="V413" s="3" t="s">
        <v>2208</v>
      </c>
      <c r="W413" s="3" t="s">
        <v>17</v>
      </c>
      <c r="X413" s="3" t="s">
        <v>18</v>
      </c>
      <c r="Y413" s="3" t="s">
        <v>92</v>
      </c>
      <c r="Z413" s="3" t="s">
        <v>93</v>
      </c>
      <c r="AA413" s="3"/>
      <c r="AB413" s="3" t="b">
        <v>0</v>
      </c>
      <c r="AC413" s="3">
        <v>82</v>
      </c>
      <c r="AD413" s="3">
        <v>5</v>
      </c>
    </row>
    <row r="414" spans="1:30" ht="150">
      <c r="A414" s="3">
        <v>94799</v>
      </c>
      <c r="B414" s="3">
        <v>85660</v>
      </c>
      <c r="C414" s="3">
        <v>5052815611</v>
      </c>
      <c r="D414" s="3">
        <v>406</v>
      </c>
      <c r="E414" s="3"/>
      <c r="F414" s="3">
        <v>11</v>
      </c>
      <c r="G414" s="3">
        <v>3</v>
      </c>
      <c r="H414" s="3" t="s">
        <v>820</v>
      </c>
      <c r="I414" s="3" t="s">
        <v>821</v>
      </c>
      <c r="J414" s="3" t="s">
        <v>80</v>
      </c>
      <c r="K414" s="3" t="s">
        <v>81</v>
      </c>
      <c r="L414" s="3">
        <v>87110</v>
      </c>
      <c r="M414" s="3" t="s">
        <v>822</v>
      </c>
      <c r="N414" s="3"/>
      <c r="O414" s="3">
        <v>840</v>
      </c>
      <c r="P414" s="3" t="s">
        <v>289</v>
      </c>
      <c r="Q414" s="3" t="s">
        <v>100</v>
      </c>
      <c r="R414" s="3" t="s">
        <v>87</v>
      </c>
      <c r="S414" s="3" t="s">
        <v>111</v>
      </c>
      <c r="T414" s="4">
        <v>44271</v>
      </c>
      <c r="U414" s="3" t="s">
        <v>90</v>
      </c>
      <c r="V414" s="3" t="s">
        <v>825</v>
      </c>
      <c r="W414" s="3" t="s">
        <v>17</v>
      </c>
      <c r="X414" s="3" t="s">
        <v>18</v>
      </c>
      <c r="Y414" s="3" t="s">
        <v>92</v>
      </c>
      <c r="Z414" s="3" t="s">
        <v>93</v>
      </c>
      <c r="AA414" s="3"/>
      <c r="AB414" s="3" t="b">
        <v>0</v>
      </c>
      <c r="AC414" s="3">
        <v>82</v>
      </c>
      <c r="AD414" s="3">
        <v>5</v>
      </c>
    </row>
    <row r="415" spans="1:30" ht="150">
      <c r="A415" s="3">
        <v>106881</v>
      </c>
      <c r="B415" s="3">
        <v>83197</v>
      </c>
      <c r="C415" s="3"/>
      <c r="D415" s="3">
        <v>606</v>
      </c>
      <c r="E415" s="3"/>
      <c r="F415" s="3">
        <v>11</v>
      </c>
      <c r="G415" s="3">
        <v>3</v>
      </c>
      <c r="H415" s="3" t="s">
        <v>1954</v>
      </c>
      <c r="I415" s="3" t="s">
        <v>1955</v>
      </c>
      <c r="J415" s="3" t="s">
        <v>80</v>
      </c>
      <c r="K415" s="3" t="s">
        <v>81</v>
      </c>
      <c r="L415" s="3">
        <v>87121</v>
      </c>
      <c r="M415" s="3" t="s">
        <v>1956</v>
      </c>
      <c r="N415" s="3"/>
      <c r="O415" s="3">
        <v>3211</v>
      </c>
      <c r="P415" s="3" t="s">
        <v>152</v>
      </c>
      <c r="Q415" s="3" t="s">
        <v>100</v>
      </c>
      <c r="R415" s="3" t="s">
        <v>220</v>
      </c>
      <c r="S415" s="3" t="s">
        <v>102</v>
      </c>
      <c r="T415" s="4">
        <v>44182</v>
      </c>
      <c r="U415" s="3" t="s">
        <v>90</v>
      </c>
      <c r="V415" s="3" t="s">
        <v>1958</v>
      </c>
      <c r="W415" s="3" t="s">
        <v>17</v>
      </c>
      <c r="X415" s="3" t="s">
        <v>18</v>
      </c>
      <c r="Y415" s="3" t="s">
        <v>92</v>
      </c>
      <c r="Z415" s="3" t="s">
        <v>93</v>
      </c>
      <c r="AA415" s="3"/>
      <c r="AB415" s="3" t="b">
        <v>0</v>
      </c>
      <c r="AC415" s="3">
        <v>82</v>
      </c>
      <c r="AD415" s="3">
        <v>5</v>
      </c>
    </row>
    <row r="416" spans="1:30" ht="150">
      <c r="A416" s="3">
        <v>19829</v>
      </c>
      <c r="B416" s="3">
        <v>18188</v>
      </c>
      <c r="C416" s="3">
        <v>5052996402</v>
      </c>
      <c r="D416" s="3">
        <v>406</v>
      </c>
      <c r="E416" s="3"/>
      <c r="F416" s="3">
        <v>11</v>
      </c>
      <c r="G416" s="3">
        <v>3</v>
      </c>
      <c r="H416" s="3" t="s">
        <v>2257</v>
      </c>
      <c r="I416" s="3" t="s">
        <v>2258</v>
      </c>
      <c r="J416" s="3" t="s">
        <v>80</v>
      </c>
      <c r="K416" s="3" t="s">
        <v>81</v>
      </c>
      <c r="L416" s="3">
        <v>87109</v>
      </c>
      <c r="M416" s="3" t="s">
        <v>2259</v>
      </c>
      <c r="N416" s="3" t="s">
        <v>108</v>
      </c>
      <c r="O416" s="3">
        <v>5500</v>
      </c>
      <c r="P416" s="3" t="s">
        <v>289</v>
      </c>
      <c r="Q416" s="3" t="s">
        <v>100</v>
      </c>
      <c r="R416" s="3" t="s">
        <v>101</v>
      </c>
      <c r="S416" s="3" t="s">
        <v>111</v>
      </c>
      <c r="T416" s="4">
        <v>44218</v>
      </c>
      <c r="U416" s="3" t="s">
        <v>90</v>
      </c>
      <c r="V416" s="3" t="s">
        <v>2261</v>
      </c>
      <c r="W416" s="3" t="s">
        <v>17</v>
      </c>
      <c r="X416" s="3" t="s">
        <v>18</v>
      </c>
      <c r="Y416" s="3" t="s">
        <v>92</v>
      </c>
      <c r="Z416" s="3" t="s">
        <v>93</v>
      </c>
      <c r="AA416" s="3"/>
      <c r="AB416" s="3" t="b">
        <v>0</v>
      </c>
      <c r="AC416" s="3">
        <v>82</v>
      </c>
      <c r="AD416" s="3">
        <v>5</v>
      </c>
    </row>
    <row r="417" spans="1:30" ht="150">
      <c r="A417" s="3">
        <v>117224</v>
      </c>
      <c r="B417" s="3">
        <v>104752</v>
      </c>
      <c r="C417" s="3">
        <v>5052750828</v>
      </c>
      <c r="D417" s="3">
        <v>406</v>
      </c>
      <c r="E417" s="3"/>
      <c r="F417" s="3">
        <v>11</v>
      </c>
      <c r="G417" s="3">
        <v>3</v>
      </c>
      <c r="H417" s="3" t="s">
        <v>2556</v>
      </c>
      <c r="I417" s="3" t="s">
        <v>2557</v>
      </c>
      <c r="J417" s="3" t="s">
        <v>80</v>
      </c>
      <c r="K417" s="3" t="s">
        <v>81</v>
      </c>
      <c r="L417" s="3">
        <v>87109</v>
      </c>
      <c r="M417" s="3" t="s">
        <v>1007</v>
      </c>
      <c r="N417" s="3"/>
      <c r="O417" s="3">
        <v>7600</v>
      </c>
      <c r="P417" s="3" t="s">
        <v>362</v>
      </c>
      <c r="Q417" s="3" t="s">
        <v>175</v>
      </c>
      <c r="R417" s="3" t="s">
        <v>101</v>
      </c>
      <c r="S417" s="3" t="s">
        <v>111</v>
      </c>
      <c r="T417" s="4">
        <v>44265</v>
      </c>
      <c r="U417" s="3" t="s">
        <v>90</v>
      </c>
      <c r="V417" s="3" t="s">
        <v>2558</v>
      </c>
      <c r="W417" s="3" t="s">
        <v>17</v>
      </c>
      <c r="X417" s="3" t="s">
        <v>18</v>
      </c>
      <c r="Y417" s="3" t="s">
        <v>92</v>
      </c>
      <c r="Z417" s="3" t="s">
        <v>93</v>
      </c>
      <c r="AA417" s="3"/>
      <c r="AB417" s="3" t="b">
        <v>0</v>
      </c>
      <c r="AC417" s="3">
        <v>83</v>
      </c>
      <c r="AD417" s="3">
        <v>5</v>
      </c>
    </row>
    <row r="418" spans="1:30" ht="150">
      <c r="A418" s="3">
        <v>90658</v>
      </c>
      <c r="B418" s="3">
        <v>78262</v>
      </c>
      <c r="C418" s="3">
        <v>5054015018</v>
      </c>
      <c r="D418" s="3">
        <v>406</v>
      </c>
      <c r="E418" s="3"/>
      <c r="F418" s="3">
        <v>35</v>
      </c>
      <c r="G418" s="3">
        <v>3</v>
      </c>
      <c r="H418" s="3" t="s">
        <v>3482</v>
      </c>
      <c r="I418" s="3" t="s">
        <v>3483</v>
      </c>
      <c r="J418" s="3" t="s">
        <v>80</v>
      </c>
      <c r="K418" s="3" t="s">
        <v>81</v>
      </c>
      <c r="L418" s="3">
        <v>87110</v>
      </c>
      <c r="M418" s="3" t="s">
        <v>3484</v>
      </c>
      <c r="N418" s="3" t="s">
        <v>3485</v>
      </c>
      <c r="O418" s="3">
        <v>2721</v>
      </c>
      <c r="P418" s="3" t="s">
        <v>1366</v>
      </c>
      <c r="Q418" s="3" t="s">
        <v>100</v>
      </c>
      <c r="R418" s="3" t="s">
        <v>101</v>
      </c>
      <c r="S418" s="3" t="s">
        <v>111</v>
      </c>
      <c r="T418" s="4">
        <v>44273</v>
      </c>
      <c r="U418" s="3" t="s">
        <v>90</v>
      </c>
      <c r="V418" s="3" t="s">
        <v>3487</v>
      </c>
      <c r="W418" s="3" t="s">
        <v>25</v>
      </c>
      <c r="X418" s="3" t="s">
        <v>18</v>
      </c>
      <c r="Y418" s="3" t="s">
        <v>92</v>
      </c>
      <c r="Z418" s="3" t="s">
        <v>93</v>
      </c>
      <c r="AA418" s="3"/>
      <c r="AB418" s="3" t="b">
        <v>1</v>
      </c>
      <c r="AC418" s="3">
        <v>83</v>
      </c>
      <c r="AD418" s="3">
        <v>5</v>
      </c>
    </row>
    <row r="419" spans="1:30" ht="150">
      <c r="A419" s="3">
        <v>128183</v>
      </c>
      <c r="B419" s="3">
        <v>113363</v>
      </c>
      <c r="C419" s="3">
        <v>5057165977</v>
      </c>
      <c r="D419" s="3">
        <v>406</v>
      </c>
      <c r="E419" s="3"/>
      <c r="F419" s="3">
        <v>35</v>
      </c>
      <c r="G419" s="3">
        <v>3</v>
      </c>
      <c r="H419" s="3" t="s">
        <v>1964</v>
      </c>
      <c r="I419" s="3" t="s">
        <v>1965</v>
      </c>
      <c r="J419" s="3" t="s">
        <v>80</v>
      </c>
      <c r="K419" s="3" t="s">
        <v>81</v>
      </c>
      <c r="L419" s="3">
        <v>87106</v>
      </c>
      <c r="M419" s="3" t="s">
        <v>1966</v>
      </c>
      <c r="N419" s="3"/>
      <c r="O419" s="3">
        <v>106</v>
      </c>
      <c r="P419" s="3" t="s">
        <v>1967</v>
      </c>
      <c r="Q419" s="3" t="s">
        <v>136</v>
      </c>
      <c r="R419" s="3" t="s">
        <v>101</v>
      </c>
      <c r="S419" s="3" t="s">
        <v>111</v>
      </c>
      <c r="T419" s="4">
        <v>44279</v>
      </c>
      <c r="U419" s="3" t="s">
        <v>90</v>
      </c>
      <c r="V419" s="3" t="s">
        <v>1968</v>
      </c>
      <c r="W419" s="3" t="s">
        <v>25</v>
      </c>
      <c r="X419" s="3" t="s">
        <v>18</v>
      </c>
      <c r="Y419" s="3" t="s">
        <v>92</v>
      </c>
      <c r="Z419" s="3" t="s">
        <v>93</v>
      </c>
      <c r="AA419" s="3"/>
      <c r="AB419" s="3" t="b">
        <v>1</v>
      </c>
      <c r="AC419" s="3">
        <v>83</v>
      </c>
      <c r="AD419" s="3">
        <v>5</v>
      </c>
    </row>
    <row r="420" spans="1:30" ht="150">
      <c r="A420" s="3">
        <v>45193</v>
      </c>
      <c r="B420" s="3">
        <v>7629</v>
      </c>
      <c r="C420" s="3">
        <v>5059226422</v>
      </c>
      <c r="D420" s="3">
        <v>406</v>
      </c>
      <c r="E420" s="3"/>
      <c r="F420" s="3">
        <v>11</v>
      </c>
      <c r="G420" s="3">
        <v>3</v>
      </c>
      <c r="H420" s="3" t="s">
        <v>1465</v>
      </c>
      <c r="I420" s="3" t="s">
        <v>1466</v>
      </c>
      <c r="J420" s="3" t="s">
        <v>80</v>
      </c>
      <c r="K420" s="3" t="s">
        <v>81</v>
      </c>
      <c r="L420" s="3">
        <v>87114</v>
      </c>
      <c r="M420" s="3" t="s">
        <v>1467</v>
      </c>
      <c r="N420" s="3" t="s">
        <v>108</v>
      </c>
      <c r="O420" s="3">
        <v>10500</v>
      </c>
      <c r="P420" s="3" t="s">
        <v>772</v>
      </c>
      <c r="Q420" s="3" t="s">
        <v>100</v>
      </c>
      <c r="R420" s="3" t="s">
        <v>153</v>
      </c>
      <c r="S420" s="3" t="s">
        <v>111</v>
      </c>
      <c r="T420" s="4">
        <v>44139</v>
      </c>
      <c r="U420" s="3" t="s">
        <v>90</v>
      </c>
      <c r="V420" s="3" t="s">
        <v>2895</v>
      </c>
      <c r="W420" s="3" t="s">
        <v>17</v>
      </c>
      <c r="X420" s="3" t="s">
        <v>18</v>
      </c>
      <c r="Y420" s="3" t="s">
        <v>92</v>
      </c>
      <c r="Z420" s="3" t="s">
        <v>93</v>
      </c>
      <c r="AA420" s="3"/>
      <c r="AB420" s="3" t="b">
        <v>0</v>
      </c>
      <c r="AC420" s="3">
        <v>83</v>
      </c>
      <c r="AD420" s="3">
        <v>5</v>
      </c>
    </row>
    <row r="421" spans="1:30" ht="150">
      <c r="A421" s="3">
        <v>126456</v>
      </c>
      <c r="B421" s="3">
        <v>112318</v>
      </c>
      <c r="C421" s="3">
        <v>5058314740</v>
      </c>
      <c r="D421" s="3">
        <v>406</v>
      </c>
      <c r="E421" s="3"/>
      <c r="F421" s="3">
        <v>11</v>
      </c>
      <c r="G421" s="3">
        <v>3</v>
      </c>
      <c r="H421" s="3" t="s">
        <v>2362</v>
      </c>
      <c r="I421" s="3" t="s">
        <v>2363</v>
      </c>
      <c r="J421" s="3" t="s">
        <v>80</v>
      </c>
      <c r="K421" s="3" t="s">
        <v>81</v>
      </c>
      <c r="L421" s="3">
        <v>87121</v>
      </c>
      <c r="M421" s="3" t="s">
        <v>2364</v>
      </c>
      <c r="N421" s="3"/>
      <c r="O421" s="3">
        <v>1501</v>
      </c>
      <c r="P421" s="3" t="s">
        <v>152</v>
      </c>
      <c r="Q421" s="3" t="s">
        <v>100</v>
      </c>
      <c r="R421" s="3" t="s">
        <v>153</v>
      </c>
      <c r="S421" s="3" t="s">
        <v>111</v>
      </c>
      <c r="T421" s="4">
        <v>44239</v>
      </c>
      <c r="U421" s="3" t="s">
        <v>90</v>
      </c>
      <c r="V421" s="3" t="s">
        <v>2366</v>
      </c>
      <c r="W421" s="3" t="s">
        <v>17</v>
      </c>
      <c r="X421" s="3" t="s">
        <v>18</v>
      </c>
      <c r="Y421" s="3" t="s">
        <v>92</v>
      </c>
      <c r="Z421" s="3" t="s">
        <v>93</v>
      </c>
      <c r="AA421" s="3"/>
      <c r="AB421" s="3" t="b">
        <v>0</v>
      </c>
      <c r="AC421" s="3">
        <v>83</v>
      </c>
      <c r="AD421" s="3">
        <v>5</v>
      </c>
    </row>
    <row r="422" spans="1:30" ht="150">
      <c r="A422" s="3">
        <v>358</v>
      </c>
      <c r="B422" s="3">
        <v>75</v>
      </c>
      <c r="C422" s="3"/>
      <c r="D422" s="3">
        <v>603</v>
      </c>
      <c r="E422" s="3"/>
      <c r="F422" s="3">
        <v>11</v>
      </c>
      <c r="G422" s="3">
        <v>3</v>
      </c>
      <c r="H422" s="3" t="s">
        <v>585</v>
      </c>
      <c r="I422" s="3" t="s">
        <v>586</v>
      </c>
      <c r="J422" s="3" t="s">
        <v>80</v>
      </c>
      <c r="K422" s="3" t="s">
        <v>81</v>
      </c>
      <c r="L422" s="3">
        <v>87102</v>
      </c>
      <c r="M422" s="3" t="s">
        <v>587</v>
      </c>
      <c r="N422" s="3" t="s">
        <v>588</v>
      </c>
      <c r="O422" s="3">
        <v>1828</v>
      </c>
      <c r="P422" s="3" t="s">
        <v>590</v>
      </c>
      <c r="Q422" s="3" t="s">
        <v>175</v>
      </c>
      <c r="R422" s="3" t="s">
        <v>153</v>
      </c>
      <c r="S422" s="3" t="s">
        <v>479</v>
      </c>
      <c r="T422" s="4">
        <v>44236</v>
      </c>
      <c r="U422" s="3" t="s">
        <v>90</v>
      </c>
      <c r="V422" s="3" t="s">
        <v>592</v>
      </c>
      <c r="W422" s="3" t="s">
        <v>17</v>
      </c>
      <c r="X422" s="3" t="s">
        <v>18</v>
      </c>
      <c r="Y422" s="3" t="s">
        <v>92</v>
      </c>
      <c r="Z422" s="3" t="s">
        <v>93</v>
      </c>
      <c r="AA422" s="3"/>
      <c r="AB422" s="3" t="b">
        <v>0</v>
      </c>
      <c r="AC422" s="3">
        <v>84</v>
      </c>
      <c r="AD422" s="3">
        <v>5</v>
      </c>
    </row>
    <row r="423" spans="1:30" ht="150">
      <c r="A423" s="3">
        <v>92625</v>
      </c>
      <c r="B423" s="3">
        <v>11</v>
      </c>
      <c r="C423" s="3">
        <v>5052424253</v>
      </c>
      <c r="D423" s="3">
        <v>603</v>
      </c>
      <c r="E423" s="3"/>
      <c r="F423" s="3">
        <v>11</v>
      </c>
      <c r="G423" s="3">
        <v>3</v>
      </c>
      <c r="H423" s="3" t="s">
        <v>2066</v>
      </c>
      <c r="I423" s="3" t="s">
        <v>941</v>
      </c>
      <c r="J423" s="3" t="s">
        <v>80</v>
      </c>
      <c r="K423" s="3" t="s">
        <v>81</v>
      </c>
      <c r="L423" s="3">
        <v>87102</v>
      </c>
      <c r="M423" s="3" t="s">
        <v>2067</v>
      </c>
      <c r="N423" s="3" t="s">
        <v>479</v>
      </c>
      <c r="O423" s="3">
        <v>500</v>
      </c>
      <c r="P423" s="3" t="s">
        <v>439</v>
      </c>
      <c r="Q423" s="3" t="s">
        <v>100</v>
      </c>
      <c r="R423" s="3" t="s">
        <v>87</v>
      </c>
      <c r="S423" s="3" t="s">
        <v>479</v>
      </c>
      <c r="T423" s="4">
        <v>44224</v>
      </c>
      <c r="U423" s="3" t="s">
        <v>90</v>
      </c>
      <c r="V423" s="3" t="s">
        <v>2068</v>
      </c>
      <c r="W423" s="3" t="s">
        <v>17</v>
      </c>
      <c r="X423" s="3" t="s">
        <v>18</v>
      </c>
      <c r="Y423" s="3" t="s">
        <v>92</v>
      </c>
      <c r="Z423" s="3" t="s">
        <v>93</v>
      </c>
      <c r="AA423" s="3"/>
      <c r="AB423" s="3" t="b">
        <v>0</v>
      </c>
      <c r="AC423" s="3">
        <v>84</v>
      </c>
      <c r="AD423" s="3">
        <v>5</v>
      </c>
    </row>
    <row r="424" spans="1:30" ht="150">
      <c r="A424" s="3">
        <v>125554</v>
      </c>
      <c r="B424" s="3">
        <v>111849</v>
      </c>
      <c r="C424" s="3">
        <v>5052682424</v>
      </c>
      <c r="D424" s="3">
        <v>406</v>
      </c>
      <c r="E424" s="3"/>
      <c r="F424" s="3">
        <v>11</v>
      </c>
      <c r="G424" s="3">
        <v>3</v>
      </c>
      <c r="H424" s="3" t="s">
        <v>2543</v>
      </c>
      <c r="I424" s="3" t="s">
        <v>2544</v>
      </c>
      <c r="J424" s="3" t="s">
        <v>80</v>
      </c>
      <c r="K424" s="3" t="s">
        <v>81</v>
      </c>
      <c r="L424" s="3">
        <v>87106</v>
      </c>
      <c r="M424" s="3" t="s">
        <v>2264</v>
      </c>
      <c r="N424" s="3"/>
      <c r="O424" s="3">
        <v>2608</v>
      </c>
      <c r="P424" s="3" t="s">
        <v>227</v>
      </c>
      <c r="Q424" s="3" t="s">
        <v>120</v>
      </c>
      <c r="R424" s="3" t="s">
        <v>87</v>
      </c>
      <c r="S424" s="3" t="s">
        <v>111</v>
      </c>
      <c r="T424" s="4">
        <v>44272</v>
      </c>
      <c r="U424" s="3" t="s">
        <v>90</v>
      </c>
      <c r="V424" s="3" t="s">
        <v>2546</v>
      </c>
      <c r="W424" s="3" t="s">
        <v>17</v>
      </c>
      <c r="X424" s="3" t="s">
        <v>18</v>
      </c>
      <c r="Y424" s="3" t="s">
        <v>92</v>
      </c>
      <c r="Z424" s="3" t="s">
        <v>93</v>
      </c>
      <c r="AA424" s="3"/>
      <c r="AB424" s="3" t="b">
        <v>0</v>
      </c>
      <c r="AC424" s="3">
        <v>84</v>
      </c>
      <c r="AD424" s="3">
        <v>5</v>
      </c>
    </row>
    <row r="425" spans="1:30" ht="150">
      <c r="A425" s="3">
        <v>127044</v>
      </c>
      <c r="B425" s="3">
        <v>112660</v>
      </c>
      <c r="C425" s="3">
        <v>5052421855</v>
      </c>
      <c r="D425" s="3">
        <v>406</v>
      </c>
      <c r="E425" s="3"/>
      <c r="F425" s="3">
        <v>35</v>
      </c>
      <c r="G425" s="3">
        <v>3</v>
      </c>
      <c r="H425" s="3" t="s">
        <v>1520</v>
      </c>
      <c r="I425" s="3" t="s">
        <v>1521</v>
      </c>
      <c r="J425" s="3" t="s">
        <v>80</v>
      </c>
      <c r="K425" s="3" t="s">
        <v>81</v>
      </c>
      <c r="L425" s="3">
        <v>87102</v>
      </c>
      <c r="M425" s="3" t="s">
        <v>695</v>
      </c>
      <c r="N425" s="3"/>
      <c r="O425" s="3">
        <v>1401</v>
      </c>
      <c r="P425" s="3" t="s">
        <v>439</v>
      </c>
      <c r="Q425" s="3" t="s">
        <v>100</v>
      </c>
      <c r="R425" s="3" t="s">
        <v>87</v>
      </c>
      <c r="S425" s="3" t="s">
        <v>111</v>
      </c>
      <c r="T425" s="4">
        <v>44270</v>
      </c>
      <c r="U425" s="3" t="s">
        <v>90</v>
      </c>
      <c r="V425" s="3" t="s">
        <v>1523</v>
      </c>
      <c r="W425" s="3" t="s">
        <v>25</v>
      </c>
      <c r="X425" s="3" t="s">
        <v>18</v>
      </c>
      <c r="Y425" s="3" t="s">
        <v>92</v>
      </c>
      <c r="Z425" s="3" t="s">
        <v>93</v>
      </c>
      <c r="AA425" s="3"/>
      <c r="AB425" s="3" t="b">
        <v>1</v>
      </c>
      <c r="AC425" s="3">
        <v>84</v>
      </c>
      <c r="AD425" s="3">
        <v>5</v>
      </c>
    </row>
    <row r="426" spans="1:30" ht="150">
      <c r="A426" s="3">
        <v>120734</v>
      </c>
      <c r="B426" s="3">
        <v>17448</v>
      </c>
      <c r="C426" s="3">
        <v>5058399568</v>
      </c>
      <c r="D426" s="3">
        <v>406</v>
      </c>
      <c r="E426" s="3"/>
      <c r="F426" s="3">
        <v>35</v>
      </c>
      <c r="G426" s="3">
        <v>3</v>
      </c>
      <c r="H426" s="3" t="s">
        <v>323</v>
      </c>
      <c r="I426" s="3" t="s">
        <v>324</v>
      </c>
      <c r="J426" s="3" t="s">
        <v>80</v>
      </c>
      <c r="K426" s="3" t="s">
        <v>81</v>
      </c>
      <c r="L426" s="3">
        <v>87108</v>
      </c>
      <c r="M426" s="3" t="s">
        <v>325</v>
      </c>
      <c r="N426" s="3"/>
      <c r="O426" s="3">
        <v>5400</v>
      </c>
      <c r="P426" s="3" t="s">
        <v>227</v>
      </c>
      <c r="Q426" s="3" t="s">
        <v>120</v>
      </c>
      <c r="R426" s="3" t="s">
        <v>87</v>
      </c>
      <c r="S426" s="3" t="s">
        <v>111</v>
      </c>
      <c r="T426" s="4">
        <v>44139</v>
      </c>
      <c r="U426" s="3" t="s">
        <v>90</v>
      </c>
      <c r="V426" s="3" t="s">
        <v>327</v>
      </c>
      <c r="W426" s="3" t="s">
        <v>25</v>
      </c>
      <c r="X426" s="3" t="s">
        <v>18</v>
      </c>
      <c r="Y426" s="3" t="s">
        <v>92</v>
      </c>
      <c r="Z426" s="3" t="s">
        <v>93</v>
      </c>
      <c r="AA426" s="3"/>
      <c r="AB426" s="3" t="b">
        <v>1</v>
      </c>
      <c r="AC426" s="3">
        <v>84</v>
      </c>
      <c r="AD426" s="3">
        <v>5</v>
      </c>
    </row>
    <row r="427" spans="1:30" ht="150">
      <c r="A427" s="3">
        <v>128255</v>
      </c>
      <c r="B427" s="3">
        <v>113430</v>
      </c>
      <c r="C427" s="3">
        <v>5056397338</v>
      </c>
      <c r="D427" s="3">
        <v>1002</v>
      </c>
      <c r="E427" s="3"/>
      <c r="F427" s="3">
        <v>11</v>
      </c>
      <c r="G427" s="3">
        <v>3</v>
      </c>
      <c r="H427" s="3" t="s">
        <v>2307</v>
      </c>
      <c r="I427" s="3" t="s">
        <v>579</v>
      </c>
      <c r="J427" s="3" t="s">
        <v>80</v>
      </c>
      <c r="K427" s="3" t="s">
        <v>81</v>
      </c>
      <c r="L427" s="3">
        <v>87108</v>
      </c>
      <c r="M427" s="3" t="s">
        <v>2308</v>
      </c>
      <c r="N427" s="3"/>
      <c r="O427" s="3">
        <v>6320</v>
      </c>
      <c r="P427" s="3" t="s">
        <v>182</v>
      </c>
      <c r="Q427" s="3" t="s">
        <v>183</v>
      </c>
      <c r="R427" s="3" t="s">
        <v>87</v>
      </c>
      <c r="S427" s="3" t="s">
        <v>432</v>
      </c>
      <c r="T427" s="4">
        <v>44173</v>
      </c>
      <c r="U427" s="3" t="s">
        <v>90</v>
      </c>
      <c r="V427" s="3" t="s">
        <v>2309</v>
      </c>
      <c r="W427" s="3" t="s">
        <v>17</v>
      </c>
      <c r="X427" s="3" t="s">
        <v>18</v>
      </c>
      <c r="Y427" s="3" t="s">
        <v>92</v>
      </c>
      <c r="Z427" s="3" t="s">
        <v>93</v>
      </c>
      <c r="AA427" s="3"/>
      <c r="AB427" s="3" t="b">
        <v>0</v>
      </c>
      <c r="AC427" s="3">
        <v>85</v>
      </c>
      <c r="AD427" s="3">
        <v>5</v>
      </c>
    </row>
    <row r="428" spans="1:30" ht="150">
      <c r="A428" s="3">
        <v>104505</v>
      </c>
      <c r="B428" s="3">
        <v>93922</v>
      </c>
      <c r="C428" s="3"/>
      <c r="D428" s="3">
        <v>601</v>
      </c>
      <c r="E428" s="3"/>
      <c r="F428" s="3">
        <v>35</v>
      </c>
      <c r="G428" s="3">
        <v>2</v>
      </c>
      <c r="H428" s="3" t="s">
        <v>1025</v>
      </c>
      <c r="I428" s="3" t="s">
        <v>1427</v>
      </c>
      <c r="J428" s="3" t="s">
        <v>80</v>
      </c>
      <c r="K428" s="3" t="s">
        <v>81</v>
      </c>
      <c r="L428" s="3">
        <v>87110</v>
      </c>
      <c r="M428" s="3" t="s">
        <v>1027</v>
      </c>
      <c r="N428" s="3"/>
      <c r="O428" s="3">
        <v>5112</v>
      </c>
      <c r="P428" s="3" t="s">
        <v>281</v>
      </c>
      <c r="Q428" s="3" t="s">
        <v>100</v>
      </c>
      <c r="R428" s="3" t="s">
        <v>101</v>
      </c>
      <c r="S428" s="3" t="s">
        <v>167</v>
      </c>
      <c r="T428" s="4">
        <v>44141</v>
      </c>
      <c r="U428" s="3" t="s">
        <v>90</v>
      </c>
      <c r="V428" s="3" t="s">
        <v>2929</v>
      </c>
      <c r="W428" s="3" t="s">
        <v>25</v>
      </c>
      <c r="X428" s="3" t="s">
        <v>20</v>
      </c>
      <c r="Y428" s="3" t="s">
        <v>92</v>
      </c>
      <c r="Z428" s="3" t="s">
        <v>93</v>
      </c>
      <c r="AA428" s="3"/>
      <c r="AB428" s="3" t="b">
        <v>1</v>
      </c>
      <c r="AC428" s="3">
        <v>85</v>
      </c>
      <c r="AD428" s="3">
        <v>5</v>
      </c>
    </row>
    <row r="429" spans="1:30" ht="150">
      <c r="A429" s="3">
        <v>116067</v>
      </c>
      <c r="B429" s="3">
        <v>103759</v>
      </c>
      <c r="C429" s="3">
        <v>5052662305</v>
      </c>
      <c r="D429" s="3">
        <v>406</v>
      </c>
      <c r="E429" s="3"/>
      <c r="F429" s="3">
        <v>35</v>
      </c>
      <c r="G429" s="3">
        <v>3</v>
      </c>
      <c r="H429" s="3" t="s">
        <v>1115</v>
      </c>
      <c r="I429" s="3" t="s">
        <v>1116</v>
      </c>
      <c r="J429" s="3" t="s">
        <v>80</v>
      </c>
      <c r="K429" s="3" t="s">
        <v>81</v>
      </c>
      <c r="L429" s="3">
        <v>87106</v>
      </c>
      <c r="M429" s="3" t="s">
        <v>1117</v>
      </c>
      <c r="N429" s="3"/>
      <c r="O429" s="3">
        <v>3216</v>
      </c>
      <c r="P429" s="3" t="s">
        <v>1119</v>
      </c>
      <c r="Q429" s="3" t="s">
        <v>120</v>
      </c>
      <c r="R429" s="3" t="s">
        <v>87</v>
      </c>
      <c r="S429" s="3" t="s">
        <v>111</v>
      </c>
      <c r="T429" s="4">
        <v>44274</v>
      </c>
      <c r="U429" s="3" t="s">
        <v>90</v>
      </c>
      <c r="V429" s="3" t="s">
        <v>1121</v>
      </c>
      <c r="W429" s="3" t="s">
        <v>25</v>
      </c>
      <c r="X429" s="3" t="s">
        <v>18</v>
      </c>
      <c r="Y429" s="3" t="s">
        <v>92</v>
      </c>
      <c r="Z429" s="3" t="s">
        <v>93</v>
      </c>
      <c r="AA429" s="3"/>
      <c r="AB429" s="3" t="b">
        <v>1</v>
      </c>
      <c r="AC429" s="3">
        <v>85</v>
      </c>
      <c r="AD429" s="3">
        <v>5</v>
      </c>
    </row>
    <row r="430" spans="1:30" ht="150">
      <c r="A430" s="3">
        <v>73704</v>
      </c>
      <c r="B430" s="3">
        <v>17250</v>
      </c>
      <c r="C430" s="3">
        <v>5058849050</v>
      </c>
      <c r="D430" s="3">
        <v>603</v>
      </c>
      <c r="E430" s="3"/>
      <c r="F430" s="3">
        <v>11</v>
      </c>
      <c r="G430" s="3">
        <v>3</v>
      </c>
      <c r="H430" s="3" t="s">
        <v>940</v>
      </c>
      <c r="I430" s="3" t="s">
        <v>941</v>
      </c>
      <c r="J430" s="3" t="s">
        <v>80</v>
      </c>
      <c r="K430" s="3" t="s">
        <v>81</v>
      </c>
      <c r="L430" s="3">
        <v>87102</v>
      </c>
      <c r="M430" s="3" t="s">
        <v>942</v>
      </c>
      <c r="N430" s="3" t="s">
        <v>943</v>
      </c>
      <c r="O430" s="3">
        <v>500</v>
      </c>
      <c r="P430" s="3" t="s">
        <v>439</v>
      </c>
      <c r="Q430" s="3" t="s">
        <v>100</v>
      </c>
      <c r="R430" s="3" t="s">
        <v>87</v>
      </c>
      <c r="S430" s="3" t="s">
        <v>479</v>
      </c>
      <c r="T430" s="4">
        <v>44224</v>
      </c>
      <c r="U430" s="3" t="s">
        <v>90</v>
      </c>
      <c r="V430" s="3" t="s">
        <v>945</v>
      </c>
      <c r="W430" s="3" t="s">
        <v>17</v>
      </c>
      <c r="X430" s="3" t="s">
        <v>18</v>
      </c>
      <c r="Y430" s="3" t="s">
        <v>92</v>
      </c>
      <c r="Z430" s="3" t="s">
        <v>93</v>
      </c>
      <c r="AA430" s="3"/>
      <c r="AB430" s="3" t="b">
        <v>0</v>
      </c>
      <c r="AC430" s="3">
        <v>85</v>
      </c>
      <c r="AD430" s="3">
        <v>5</v>
      </c>
    </row>
    <row r="431" spans="1:30" ht="150">
      <c r="A431" s="3">
        <v>122571</v>
      </c>
      <c r="B431" s="3">
        <v>103820</v>
      </c>
      <c r="C431" s="3">
        <v>5058996118</v>
      </c>
      <c r="D431" s="3">
        <v>406</v>
      </c>
      <c r="E431" s="3"/>
      <c r="F431" s="3">
        <v>11</v>
      </c>
      <c r="G431" s="3">
        <v>3</v>
      </c>
      <c r="H431" s="3" t="s">
        <v>1225</v>
      </c>
      <c r="I431" s="3" t="s">
        <v>1226</v>
      </c>
      <c r="J431" s="3" t="s">
        <v>80</v>
      </c>
      <c r="K431" s="3" t="s">
        <v>81</v>
      </c>
      <c r="L431" s="3">
        <v>87108</v>
      </c>
      <c r="M431" s="3" t="s">
        <v>1227</v>
      </c>
      <c r="N431" s="3"/>
      <c r="O431" s="3">
        <v>5525</v>
      </c>
      <c r="P431" s="3" t="s">
        <v>110</v>
      </c>
      <c r="Q431" s="3" t="s">
        <v>100</v>
      </c>
      <c r="R431" s="3" t="s">
        <v>87</v>
      </c>
      <c r="S431" s="3" t="s">
        <v>111</v>
      </c>
      <c r="T431" s="4">
        <v>44168</v>
      </c>
      <c r="U431" s="3" t="s">
        <v>90</v>
      </c>
      <c r="V431" s="3" t="s">
        <v>1229</v>
      </c>
      <c r="W431" s="3" t="s">
        <v>17</v>
      </c>
      <c r="X431" s="3" t="s">
        <v>18</v>
      </c>
      <c r="Y431" s="3" t="s">
        <v>92</v>
      </c>
      <c r="Z431" s="3" t="s">
        <v>93</v>
      </c>
      <c r="AA431" s="3"/>
      <c r="AB431" s="3" t="b">
        <v>0</v>
      </c>
      <c r="AC431" s="3">
        <v>85</v>
      </c>
      <c r="AD431" s="3">
        <v>5</v>
      </c>
    </row>
    <row r="432" spans="1:30" ht="150">
      <c r="A432" s="3">
        <v>61237</v>
      </c>
      <c r="B432" s="3">
        <v>56438</v>
      </c>
      <c r="C432" s="3">
        <v>5057922305</v>
      </c>
      <c r="D432" s="3">
        <v>406</v>
      </c>
      <c r="E432" s="3"/>
      <c r="F432" s="3">
        <v>11</v>
      </c>
      <c r="G432" s="3">
        <v>3</v>
      </c>
      <c r="H432" s="3" t="s">
        <v>298</v>
      </c>
      <c r="I432" s="3" t="s">
        <v>299</v>
      </c>
      <c r="J432" s="3" t="s">
        <v>80</v>
      </c>
      <c r="K432" s="3" t="s">
        <v>81</v>
      </c>
      <c r="L432" s="3">
        <v>87110</v>
      </c>
      <c r="M432" s="3" t="s">
        <v>300</v>
      </c>
      <c r="N432" s="3" t="s">
        <v>108</v>
      </c>
      <c r="O432" s="3">
        <v>4201</v>
      </c>
      <c r="P432" s="3" t="s">
        <v>301</v>
      </c>
      <c r="Q432" s="3" t="s">
        <v>100</v>
      </c>
      <c r="R432" s="3" t="s">
        <v>101</v>
      </c>
      <c r="S432" s="3" t="s">
        <v>111</v>
      </c>
      <c r="T432" s="4">
        <v>44159</v>
      </c>
      <c r="U432" s="3" t="s">
        <v>90</v>
      </c>
      <c r="V432" s="3" t="s">
        <v>303</v>
      </c>
      <c r="W432" s="3" t="s">
        <v>17</v>
      </c>
      <c r="X432" s="3" t="s">
        <v>18</v>
      </c>
      <c r="Y432" s="3" t="s">
        <v>92</v>
      </c>
      <c r="Z432" s="3" t="s">
        <v>93</v>
      </c>
      <c r="AA432" s="3"/>
      <c r="AB432" s="3" t="b">
        <v>0</v>
      </c>
      <c r="AC432" s="3">
        <v>86</v>
      </c>
      <c r="AD432" s="3">
        <v>5</v>
      </c>
    </row>
    <row r="433" spans="1:30" ht="150">
      <c r="A433" s="3">
        <v>46926</v>
      </c>
      <c r="B433" s="3">
        <v>36280</v>
      </c>
      <c r="C433" s="3">
        <v>5052686611</v>
      </c>
      <c r="D433" s="3">
        <v>608</v>
      </c>
      <c r="E433" s="3"/>
      <c r="F433" s="3">
        <v>11</v>
      </c>
      <c r="G433" s="3">
        <v>3</v>
      </c>
      <c r="H433" s="3" t="s">
        <v>1015</v>
      </c>
      <c r="I433" s="3" t="s">
        <v>1016</v>
      </c>
      <c r="J433" s="3" t="s">
        <v>80</v>
      </c>
      <c r="K433" s="3" t="s">
        <v>81</v>
      </c>
      <c r="L433" s="3">
        <v>87108</v>
      </c>
      <c r="M433" s="3" t="s">
        <v>744</v>
      </c>
      <c r="N433" s="3" t="s">
        <v>1017</v>
      </c>
      <c r="O433" s="3">
        <v>301</v>
      </c>
      <c r="P433" s="3" t="s">
        <v>289</v>
      </c>
      <c r="Q433" s="3" t="s">
        <v>100</v>
      </c>
      <c r="R433" s="3" t="s">
        <v>87</v>
      </c>
      <c r="S433" s="3" t="s">
        <v>583</v>
      </c>
      <c r="T433" s="4">
        <v>44174</v>
      </c>
      <c r="U433" s="3" t="s">
        <v>90</v>
      </c>
      <c r="V433" s="3" t="s">
        <v>3330</v>
      </c>
      <c r="W433" s="3" t="s">
        <v>17</v>
      </c>
      <c r="X433" s="3" t="s">
        <v>18</v>
      </c>
      <c r="Y433" s="3" t="s">
        <v>92</v>
      </c>
      <c r="Z433" s="3" t="s">
        <v>93</v>
      </c>
      <c r="AA433" s="3"/>
      <c r="AB433" s="3" t="b">
        <v>0</v>
      </c>
      <c r="AC433" s="3">
        <v>86</v>
      </c>
      <c r="AD433" s="3">
        <v>5</v>
      </c>
    </row>
    <row r="434" spans="1:30" ht="150">
      <c r="A434" s="3">
        <v>127962</v>
      </c>
      <c r="B434" s="3">
        <v>113187</v>
      </c>
      <c r="C434" s="3">
        <v>5053083869</v>
      </c>
      <c r="D434" s="3">
        <v>406</v>
      </c>
      <c r="E434" s="3"/>
      <c r="F434" s="3">
        <v>11</v>
      </c>
      <c r="G434" s="3">
        <v>3</v>
      </c>
      <c r="H434" s="3" t="s">
        <v>2037</v>
      </c>
      <c r="I434" s="3" t="s">
        <v>2038</v>
      </c>
      <c r="J434" s="3" t="s">
        <v>80</v>
      </c>
      <c r="K434" s="3" t="s">
        <v>81</v>
      </c>
      <c r="L434" s="3">
        <v>87107</v>
      </c>
      <c r="M434" s="3" t="s">
        <v>2039</v>
      </c>
      <c r="N434" s="3"/>
      <c r="O434" s="3">
        <v>4501</v>
      </c>
      <c r="P434" s="3" t="s">
        <v>219</v>
      </c>
      <c r="Q434" s="3" t="s">
        <v>175</v>
      </c>
      <c r="R434" s="3"/>
      <c r="S434" s="3" t="s">
        <v>111</v>
      </c>
      <c r="T434" s="4">
        <v>44244</v>
      </c>
      <c r="U434" s="3" t="s">
        <v>90</v>
      </c>
      <c r="V434" s="3" t="s">
        <v>2041</v>
      </c>
      <c r="W434" s="3" t="s">
        <v>17</v>
      </c>
      <c r="X434" s="3" t="s">
        <v>18</v>
      </c>
      <c r="Y434" s="3" t="s">
        <v>92</v>
      </c>
      <c r="Z434" s="3" t="s">
        <v>93</v>
      </c>
      <c r="AA434" s="3"/>
      <c r="AB434" s="3" t="b">
        <v>0</v>
      </c>
      <c r="AC434" s="3">
        <v>86</v>
      </c>
      <c r="AD434" s="3">
        <v>5</v>
      </c>
    </row>
    <row r="435" spans="1:30" ht="150">
      <c r="A435" s="3">
        <v>18868</v>
      </c>
      <c r="B435" s="3">
        <v>17265</v>
      </c>
      <c r="C435" s="3">
        <v>5053430466</v>
      </c>
      <c r="D435" s="3">
        <v>406</v>
      </c>
      <c r="E435" s="3"/>
      <c r="F435" s="3">
        <v>35</v>
      </c>
      <c r="G435" s="3">
        <v>3</v>
      </c>
      <c r="H435" s="3" t="s">
        <v>2854</v>
      </c>
      <c r="I435" s="3" t="s">
        <v>2855</v>
      </c>
      <c r="J435" s="3" t="s">
        <v>80</v>
      </c>
      <c r="K435" s="3" t="s">
        <v>81</v>
      </c>
      <c r="L435" s="3">
        <v>87107</v>
      </c>
      <c r="M435" s="3" t="s">
        <v>2856</v>
      </c>
      <c r="N435" s="3" t="s">
        <v>108</v>
      </c>
      <c r="O435" s="3">
        <v>6225</v>
      </c>
      <c r="P435" s="3" t="s">
        <v>219</v>
      </c>
      <c r="Q435" s="3" t="s">
        <v>175</v>
      </c>
      <c r="R435" s="3" t="s">
        <v>153</v>
      </c>
      <c r="S435" s="3" t="s">
        <v>111</v>
      </c>
      <c r="T435" s="4">
        <v>44144</v>
      </c>
      <c r="U435" s="3" t="s">
        <v>90</v>
      </c>
      <c r="V435" s="3" t="s">
        <v>2858</v>
      </c>
      <c r="W435" s="3" t="s">
        <v>25</v>
      </c>
      <c r="X435" s="3" t="s">
        <v>18</v>
      </c>
      <c r="Y435" s="3" t="s">
        <v>92</v>
      </c>
      <c r="Z435" s="3" t="s">
        <v>93</v>
      </c>
      <c r="AA435" s="3"/>
      <c r="AB435" s="3" t="b">
        <v>1</v>
      </c>
      <c r="AC435" s="3">
        <v>86</v>
      </c>
      <c r="AD435" s="3">
        <v>5</v>
      </c>
    </row>
    <row r="436" spans="1:30" ht="150">
      <c r="A436" s="3">
        <v>119890</v>
      </c>
      <c r="B436" s="3">
        <v>107037</v>
      </c>
      <c r="C436" s="3">
        <v>5052660143</v>
      </c>
      <c r="D436" s="3">
        <v>406</v>
      </c>
      <c r="E436" s="3"/>
      <c r="F436" s="3">
        <v>35</v>
      </c>
      <c r="G436" s="3">
        <v>3</v>
      </c>
      <c r="H436" s="3" t="s">
        <v>3331</v>
      </c>
      <c r="I436" s="3" t="s">
        <v>3332</v>
      </c>
      <c r="J436" s="3" t="s">
        <v>80</v>
      </c>
      <c r="K436" s="3" t="s">
        <v>81</v>
      </c>
      <c r="L436" s="3">
        <v>87108</v>
      </c>
      <c r="M436" s="3" t="s">
        <v>3331</v>
      </c>
      <c r="N436" s="3"/>
      <c r="O436" s="3">
        <v>6500</v>
      </c>
      <c r="P436" s="3" t="s">
        <v>227</v>
      </c>
      <c r="Q436" s="3" t="s">
        <v>120</v>
      </c>
      <c r="R436" s="3" t="s">
        <v>87</v>
      </c>
      <c r="S436" s="3" t="s">
        <v>111</v>
      </c>
      <c r="T436" s="4">
        <v>44221</v>
      </c>
      <c r="U436" s="3" t="s">
        <v>90</v>
      </c>
      <c r="V436" s="3" t="s">
        <v>3362</v>
      </c>
      <c r="W436" s="3" t="s">
        <v>25</v>
      </c>
      <c r="X436" s="3" t="s">
        <v>18</v>
      </c>
      <c r="Y436" s="3" t="s">
        <v>92</v>
      </c>
      <c r="Z436" s="3" t="s">
        <v>93</v>
      </c>
      <c r="AA436" s="3"/>
      <c r="AB436" s="3" t="b">
        <v>1</v>
      </c>
      <c r="AC436" s="3">
        <v>86</v>
      </c>
      <c r="AD436" s="3">
        <v>5</v>
      </c>
    </row>
    <row r="437" spans="1:30" ht="150">
      <c r="A437" s="3">
        <v>128051</v>
      </c>
      <c r="B437" s="3">
        <v>113257</v>
      </c>
      <c r="C437" s="3">
        <v>5057100096</v>
      </c>
      <c r="D437" s="3">
        <v>406</v>
      </c>
      <c r="E437" s="3"/>
      <c r="F437" s="3">
        <v>35</v>
      </c>
      <c r="G437" s="3">
        <v>3</v>
      </c>
      <c r="H437" s="3" t="s">
        <v>2508</v>
      </c>
      <c r="I437" s="3" t="s">
        <v>2509</v>
      </c>
      <c r="J437" s="3" t="s">
        <v>80</v>
      </c>
      <c r="K437" s="3" t="s">
        <v>81</v>
      </c>
      <c r="L437" s="3">
        <v>87113</v>
      </c>
      <c r="M437" s="3" t="s">
        <v>2508</v>
      </c>
      <c r="N437" s="3"/>
      <c r="O437" s="3">
        <v>5916</v>
      </c>
      <c r="P437" s="3" t="s">
        <v>1072</v>
      </c>
      <c r="Q437" s="3" t="s">
        <v>120</v>
      </c>
      <c r="R437" s="3" t="s">
        <v>101</v>
      </c>
      <c r="S437" s="3" t="s">
        <v>111</v>
      </c>
      <c r="T437" s="4">
        <v>44167</v>
      </c>
      <c r="U437" s="3" t="s">
        <v>90</v>
      </c>
      <c r="V437" s="3" t="s">
        <v>2511</v>
      </c>
      <c r="W437" s="3" t="s">
        <v>25</v>
      </c>
      <c r="X437" s="3" t="s">
        <v>18</v>
      </c>
      <c r="Y437" s="3" t="s">
        <v>92</v>
      </c>
      <c r="Z437" s="3" t="s">
        <v>93</v>
      </c>
      <c r="AA437" s="3"/>
      <c r="AB437" s="3" t="b">
        <v>1</v>
      </c>
      <c r="AC437" s="3">
        <v>87</v>
      </c>
      <c r="AD437" s="3">
        <v>5</v>
      </c>
    </row>
    <row r="438" spans="1:30" ht="150">
      <c r="A438" s="3">
        <v>98397</v>
      </c>
      <c r="B438" s="3">
        <v>88767</v>
      </c>
      <c r="C438" s="3">
        <v>5053411238</v>
      </c>
      <c r="D438" s="3">
        <v>405</v>
      </c>
      <c r="E438" s="3"/>
      <c r="F438" s="3">
        <v>11</v>
      </c>
      <c r="G438" s="3">
        <v>3</v>
      </c>
      <c r="H438" s="3" t="s">
        <v>1830</v>
      </c>
      <c r="I438" s="3" t="s">
        <v>1831</v>
      </c>
      <c r="J438" s="3" t="s">
        <v>80</v>
      </c>
      <c r="K438" s="3" t="s">
        <v>81</v>
      </c>
      <c r="L438" s="3">
        <v>87107</v>
      </c>
      <c r="M438" s="3" t="s">
        <v>1832</v>
      </c>
      <c r="N438" s="3"/>
      <c r="O438" s="3">
        <v>4300</v>
      </c>
      <c r="P438" s="3" t="s">
        <v>1833</v>
      </c>
      <c r="Q438" s="3" t="s">
        <v>100</v>
      </c>
      <c r="R438" s="3" t="s">
        <v>101</v>
      </c>
      <c r="S438" s="3" t="s">
        <v>690</v>
      </c>
      <c r="T438" s="4">
        <v>44147</v>
      </c>
      <c r="U438" s="3" t="s">
        <v>90</v>
      </c>
      <c r="V438" s="3" t="s">
        <v>1834</v>
      </c>
      <c r="W438" s="3" t="s">
        <v>17</v>
      </c>
      <c r="X438" s="3" t="s">
        <v>18</v>
      </c>
      <c r="Y438" s="3" t="s">
        <v>92</v>
      </c>
      <c r="Z438" s="3" t="s">
        <v>93</v>
      </c>
      <c r="AA438" s="3"/>
      <c r="AB438" s="3" t="b">
        <v>0</v>
      </c>
      <c r="AC438" s="3">
        <v>87</v>
      </c>
      <c r="AD438" s="3">
        <v>5</v>
      </c>
    </row>
    <row r="439" spans="1:30" ht="150">
      <c r="A439" s="3">
        <v>111654</v>
      </c>
      <c r="B439" s="3">
        <v>80274</v>
      </c>
      <c r="C439" s="3">
        <v>2142101755</v>
      </c>
      <c r="D439" s="3">
        <v>607</v>
      </c>
      <c r="E439" s="3"/>
      <c r="F439" s="3">
        <v>35</v>
      </c>
      <c r="G439" s="3">
        <v>3</v>
      </c>
      <c r="H439" s="3" t="s">
        <v>2649</v>
      </c>
      <c r="I439" s="3" t="s">
        <v>2650</v>
      </c>
      <c r="J439" s="3" t="s">
        <v>80</v>
      </c>
      <c r="K439" s="3" t="s">
        <v>81</v>
      </c>
      <c r="L439" s="3">
        <v>87110</v>
      </c>
      <c r="M439" s="3" t="s">
        <v>189</v>
      </c>
      <c r="N439" s="3"/>
      <c r="O439" s="3">
        <v>7524</v>
      </c>
      <c r="P439" s="3" t="s">
        <v>301</v>
      </c>
      <c r="Q439" s="3" t="s">
        <v>100</v>
      </c>
      <c r="R439" s="3" t="s">
        <v>101</v>
      </c>
      <c r="S439" s="3" t="s">
        <v>193</v>
      </c>
      <c r="T439" s="4">
        <v>44183</v>
      </c>
      <c r="U439" s="3" t="s">
        <v>90</v>
      </c>
      <c r="V439" s="3" t="s">
        <v>2652</v>
      </c>
      <c r="W439" s="3" t="s">
        <v>25</v>
      </c>
      <c r="X439" s="3" t="s">
        <v>18</v>
      </c>
      <c r="Y439" s="3" t="s">
        <v>92</v>
      </c>
      <c r="Z439" s="3" t="s">
        <v>93</v>
      </c>
      <c r="AA439" s="3"/>
      <c r="AB439" s="3" t="b">
        <v>1</v>
      </c>
      <c r="AC439" s="3">
        <v>87</v>
      </c>
      <c r="AD439" s="3">
        <v>5</v>
      </c>
    </row>
    <row r="440" spans="1:30" ht="150">
      <c r="A440" s="3">
        <v>99728</v>
      </c>
      <c r="B440" s="3">
        <v>89870</v>
      </c>
      <c r="C440" s="3">
        <v>8005407259</v>
      </c>
      <c r="D440" s="3">
        <v>603</v>
      </c>
      <c r="E440" s="3"/>
      <c r="F440" s="3">
        <v>11</v>
      </c>
      <c r="G440" s="3">
        <v>3</v>
      </c>
      <c r="H440" s="3" t="s">
        <v>1246</v>
      </c>
      <c r="I440" s="3" t="s">
        <v>1247</v>
      </c>
      <c r="J440" s="3" t="s">
        <v>80</v>
      </c>
      <c r="K440" s="3" t="s">
        <v>81</v>
      </c>
      <c r="L440" s="3">
        <v>87109</v>
      </c>
      <c r="M440" s="3" t="s">
        <v>1248</v>
      </c>
      <c r="N440" s="3"/>
      <c r="O440" s="3">
        <v>3700</v>
      </c>
      <c r="P440" s="3" t="s">
        <v>209</v>
      </c>
      <c r="Q440" s="3" t="s">
        <v>183</v>
      </c>
      <c r="R440" s="3"/>
      <c r="S440" s="3" t="s">
        <v>479</v>
      </c>
      <c r="T440" s="4">
        <v>44181</v>
      </c>
      <c r="U440" s="3" t="s">
        <v>90</v>
      </c>
      <c r="V440" s="3" t="s">
        <v>1249</v>
      </c>
      <c r="W440" s="3" t="s">
        <v>17</v>
      </c>
      <c r="X440" s="3" t="s">
        <v>18</v>
      </c>
      <c r="Y440" s="3" t="s">
        <v>92</v>
      </c>
      <c r="Z440" s="3" t="s">
        <v>93</v>
      </c>
      <c r="AA440" s="3"/>
      <c r="AB440" s="3" t="b">
        <v>0</v>
      </c>
      <c r="AC440" s="3">
        <v>87</v>
      </c>
      <c r="AD440" s="3">
        <v>5</v>
      </c>
    </row>
    <row r="441" spans="1:30" ht="150">
      <c r="A441" s="3">
        <v>120123</v>
      </c>
      <c r="B441" s="3">
        <v>107235</v>
      </c>
      <c r="C441" s="3">
        <v>5052002290</v>
      </c>
      <c r="D441" s="3">
        <v>406</v>
      </c>
      <c r="E441" s="3"/>
      <c r="F441" s="3">
        <v>6</v>
      </c>
      <c r="G441" s="3">
        <v>2</v>
      </c>
      <c r="H441" s="3" t="s">
        <v>3069</v>
      </c>
      <c r="I441" s="3" t="s">
        <v>3070</v>
      </c>
      <c r="J441" s="3" t="s">
        <v>80</v>
      </c>
      <c r="K441" s="3" t="s">
        <v>81</v>
      </c>
      <c r="L441" s="3">
        <v>87108</v>
      </c>
      <c r="M441" s="3" t="s">
        <v>3071</v>
      </c>
      <c r="N441" s="3"/>
      <c r="O441" s="3">
        <v>3804</v>
      </c>
      <c r="P441" s="3" t="s">
        <v>227</v>
      </c>
      <c r="Q441" s="3" t="s">
        <v>120</v>
      </c>
      <c r="R441" s="3" t="s">
        <v>87</v>
      </c>
      <c r="S441" s="3" t="s">
        <v>111</v>
      </c>
      <c r="T441" s="4">
        <v>44147</v>
      </c>
      <c r="U441" s="3" t="s">
        <v>90</v>
      </c>
      <c r="V441" s="3" t="s">
        <v>3073</v>
      </c>
      <c r="W441" s="3" t="s">
        <v>29</v>
      </c>
      <c r="X441" s="3" t="s">
        <v>20</v>
      </c>
      <c r="Y441" s="3" t="s">
        <v>92</v>
      </c>
      <c r="Z441" s="3" t="s">
        <v>93</v>
      </c>
      <c r="AA441" s="3"/>
      <c r="AB441" s="3" t="b">
        <v>1</v>
      </c>
      <c r="AC441" s="3">
        <v>87</v>
      </c>
      <c r="AD441" s="3">
        <v>5</v>
      </c>
    </row>
    <row r="442" spans="1:30" ht="150">
      <c r="A442" s="3">
        <v>14548</v>
      </c>
      <c r="B442" s="3">
        <v>13144</v>
      </c>
      <c r="C442" s="3">
        <v>5058834321</v>
      </c>
      <c r="D442" s="3">
        <v>406</v>
      </c>
      <c r="E442" s="3"/>
      <c r="F442" s="3">
        <v>11</v>
      </c>
      <c r="G442" s="3">
        <v>3</v>
      </c>
      <c r="H442" s="3" t="s">
        <v>1241</v>
      </c>
      <c r="I442" s="3" t="s">
        <v>1242</v>
      </c>
      <c r="J442" s="3" t="s">
        <v>80</v>
      </c>
      <c r="K442" s="3" t="s">
        <v>81</v>
      </c>
      <c r="L442" s="3">
        <v>87110</v>
      </c>
      <c r="M442" s="3" t="s">
        <v>246</v>
      </c>
      <c r="N442" s="3" t="s">
        <v>682</v>
      </c>
      <c r="O442" s="3">
        <v>6909</v>
      </c>
      <c r="P442" s="3" t="s">
        <v>301</v>
      </c>
      <c r="Q442" s="3" t="s">
        <v>100</v>
      </c>
      <c r="R442" s="3" t="s">
        <v>101</v>
      </c>
      <c r="S442" s="3" t="s">
        <v>111</v>
      </c>
      <c r="T442" s="4">
        <v>44152</v>
      </c>
      <c r="U442" s="3" t="s">
        <v>90</v>
      </c>
      <c r="V442" s="3" t="s">
        <v>1244</v>
      </c>
      <c r="W442" s="3" t="s">
        <v>17</v>
      </c>
      <c r="X442" s="3" t="s">
        <v>18</v>
      </c>
      <c r="Y442" s="3" t="s">
        <v>92</v>
      </c>
      <c r="Z442" s="3" t="s">
        <v>93</v>
      </c>
      <c r="AA442" s="3"/>
      <c r="AB442" s="3" t="b">
        <v>0</v>
      </c>
      <c r="AC442" s="3">
        <v>88</v>
      </c>
      <c r="AD442" s="3">
        <v>5</v>
      </c>
    </row>
    <row r="443" spans="1:30" ht="150">
      <c r="A443" s="3">
        <v>117280</v>
      </c>
      <c r="B443" s="3">
        <v>13144</v>
      </c>
      <c r="C443" s="3">
        <v>5052471543</v>
      </c>
      <c r="D443" s="3">
        <v>406</v>
      </c>
      <c r="E443" s="3"/>
      <c r="F443" s="3">
        <v>11</v>
      </c>
      <c r="G443" s="3">
        <v>3</v>
      </c>
      <c r="H443" s="3" t="s">
        <v>244</v>
      </c>
      <c r="I443" s="3" t="s">
        <v>245</v>
      </c>
      <c r="J443" s="3" t="s">
        <v>80</v>
      </c>
      <c r="K443" s="3" t="s">
        <v>81</v>
      </c>
      <c r="L443" s="3">
        <v>87106</v>
      </c>
      <c r="M443" s="3" t="s">
        <v>246</v>
      </c>
      <c r="N443" s="3"/>
      <c r="O443" s="3">
        <v>1700</v>
      </c>
      <c r="P443" s="3" t="s">
        <v>248</v>
      </c>
      <c r="Q443" s="3" t="s">
        <v>183</v>
      </c>
      <c r="R443" s="3" t="s">
        <v>87</v>
      </c>
      <c r="S443" s="3" t="s">
        <v>111</v>
      </c>
      <c r="T443" s="4">
        <v>44238</v>
      </c>
      <c r="U443" s="3" t="s">
        <v>90</v>
      </c>
      <c r="V443" s="3" t="s">
        <v>250</v>
      </c>
      <c r="W443" s="3" t="s">
        <v>17</v>
      </c>
      <c r="X443" s="3" t="s">
        <v>18</v>
      </c>
      <c r="Y443" s="3" t="s">
        <v>92</v>
      </c>
      <c r="Z443" s="3" t="s">
        <v>93</v>
      </c>
      <c r="AA443" s="3"/>
      <c r="AB443" s="3" t="b">
        <v>0</v>
      </c>
      <c r="AC443" s="3">
        <v>88</v>
      </c>
      <c r="AD443" s="3">
        <v>5</v>
      </c>
    </row>
    <row r="444" spans="1:30" ht="150">
      <c r="A444" s="3">
        <v>717</v>
      </c>
      <c r="B444" s="3">
        <v>610</v>
      </c>
      <c r="C444" s="3">
        <v>5058988904</v>
      </c>
      <c r="D444" s="3">
        <v>406</v>
      </c>
      <c r="E444" s="3"/>
      <c r="F444" s="3">
        <v>11</v>
      </c>
      <c r="G444" s="3">
        <v>3</v>
      </c>
      <c r="H444" s="3" t="s">
        <v>2583</v>
      </c>
      <c r="I444" s="3" t="s">
        <v>2859</v>
      </c>
      <c r="J444" s="3" t="s">
        <v>80</v>
      </c>
      <c r="K444" s="3" t="s">
        <v>81</v>
      </c>
      <c r="L444" s="3">
        <v>87108</v>
      </c>
      <c r="M444" s="3" t="s">
        <v>2585</v>
      </c>
      <c r="N444" s="3" t="s">
        <v>108</v>
      </c>
      <c r="O444" s="3">
        <v>4717</v>
      </c>
      <c r="P444" s="3" t="s">
        <v>227</v>
      </c>
      <c r="Q444" s="3" t="s">
        <v>120</v>
      </c>
      <c r="R444" s="3" t="s">
        <v>101</v>
      </c>
      <c r="S444" s="3" t="s">
        <v>111</v>
      </c>
      <c r="T444" s="4">
        <v>44168</v>
      </c>
      <c r="U444" s="3" t="s">
        <v>90</v>
      </c>
      <c r="V444" s="3" t="s">
        <v>2861</v>
      </c>
      <c r="W444" s="3" t="s">
        <v>17</v>
      </c>
      <c r="X444" s="3" t="s">
        <v>18</v>
      </c>
      <c r="Y444" s="3" t="s">
        <v>92</v>
      </c>
      <c r="Z444" s="3" t="s">
        <v>93</v>
      </c>
      <c r="AA444" s="3"/>
      <c r="AB444" s="3" t="b">
        <v>0</v>
      </c>
      <c r="AC444" s="3">
        <v>88</v>
      </c>
      <c r="AD444" s="3">
        <v>5</v>
      </c>
    </row>
    <row r="445" spans="1:30" ht="150">
      <c r="A445" s="3">
        <v>5062</v>
      </c>
      <c r="B445" s="3">
        <v>4241</v>
      </c>
      <c r="C445" s="3">
        <v>5052665846</v>
      </c>
      <c r="D445" s="3">
        <v>402</v>
      </c>
      <c r="E445" s="3"/>
      <c r="F445" s="3">
        <v>11</v>
      </c>
      <c r="G445" s="3">
        <v>3</v>
      </c>
      <c r="H445" s="3" t="s">
        <v>1692</v>
      </c>
      <c r="I445" s="3" t="s">
        <v>1693</v>
      </c>
      <c r="J445" s="3" t="s">
        <v>80</v>
      </c>
      <c r="K445" s="3" t="s">
        <v>81</v>
      </c>
      <c r="L445" s="3">
        <v>87108</v>
      </c>
      <c r="M445" s="3" t="s">
        <v>1692</v>
      </c>
      <c r="N445" s="3" t="s">
        <v>239</v>
      </c>
      <c r="O445" s="3">
        <v>300</v>
      </c>
      <c r="P445" s="3" t="s">
        <v>1694</v>
      </c>
      <c r="Q445" s="3" t="s">
        <v>136</v>
      </c>
      <c r="R445" s="3" t="s">
        <v>87</v>
      </c>
      <c r="S445" s="3" t="s">
        <v>221</v>
      </c>
      <c r="T445" s="4">
        <v>44228</v>
      </c>
      <c r="U445" s="3" t="s">
        <v>90</v>
      </c>
      <c r="V445" s="3" t="s">
        <v>1695</v>
      </c>
      <c r="W445" s="3" t="s">
        <v>17</v>
      </c>
      <c r="X445" s="3" t="s">
        <v>18</v>
      </c>
      <c r="Y445" s="3" t="s">
        <v>92</v>
      </c>
      <c r="Z445" s="3" t="s">
        <v>93</v>
      </c>
      <c r="AA445" s="3"/>
      <c r="AB445" s="3" t="b">
        <v>0</v>
      </c>
      <c r="AC445" s="3">
        <v>88</v>
      </c>
      <c r="AD445" s="3">
        <v>5</v>
      </c>
    </row>
    <row r="446" spans="1:30" ht="150">
      <c r="A446" s="3">
        <v>126471</v>
      </c>
      <c r="B446" s="3">
        <v>112332</v>
      </c>
      <c r="C446" s="3">
        <v>4059236571</v>
      </c>
      <c r="D446" s="3">
        <v>406</v>
      </c>
      <c r="E446" s="3"/>
      <c r="F446" s="3">
        <v>11</v>
      </c>
      <c r="G446" s="3">
        <v>3</v>
      </c>
      <c r="H446" s="3" t="s">
        <v>793</v>
      </c>
      <c r="I446" s="3" t="s">
        <v>794</v>
      </c>
      <c r="J446" s="3" t="s">
        <v>80</v>
      </c>
      <c r="K446" s="3" t="s">
        <v>81</v>
      </c>
      <c r="L446" s="3">
        <v>87112</v>
      </c>
      <c r="M446" s="3" t="s">
        <v>795</v>
      </c>
      <c r="N446" s="3"/>
      <c r="O446" s="3">
        <v>2307</v>
      </c>
      <c r="P446" s="3" t="s">
        <v>473</v>
      </c>
      <c r="Q446" s="3" t="s">
        <v>100</v>
      </c>
      <c r="R446" s="3" t="s">
        <v>101</v>
      </c>
      <c r="S446" s="3" t="s">
        <v>111</v>
      </c>
      <c r="T446" s="4">
        <v>44257</v>
      </c>
      <c r="U446" s="3" t="s">
        <v>90</v>
      </c>
      <c r="V446" s="3" t="s">
        <v>798</v>
      </c>
      <c r="W446" s="3" t="s">
        <v>17</v>
      </c>
      <c r="X446" s="3" t="s">
        <v>18</v>
      </c>
      <c r="Y446" s="3" t="s">
        <v>92</v>
      </c>
      <c r="Z446" s="3" t="s">
        <v>93</v>
      </c>
      <c r="AA446" s="3"/>
      <c r="AB446" s="3" t="b">
        <v>0</v>
      </c>
      <c r="AC446" s="3">
        <v>88</v>
      </c>
      <c r="AD446" s="3">
        <v>5</v>
      </c>
    </row>
    <row r="447" spans="1:30" ht="150">
      <c r="A447" s="3">
        <v>715</v>
      </c>
      <c r="B447" s="3">
        <v>583</v>
      </c>
      <c r="C447" s="3"/>
      <c r="D447" s="3">
        <v>606</v>
      </c>
      <c r="E447" s="3"/>
      <c r="F447" s="3">
        <v>11</v>
      </c>
      <c r="G447" s="3">
        <v>3</v>
      </c>
      <c r="H447" s="3" t="s">
        <v>1039</v>
      </c>
      <c r="I447" s="3" t="s">
        <v>1040</v>
      </c>
      <c r="J447" s="3" t="s">
        <v>80</v>
      </c>
      <c r="K447" s="3" t="s">
        <v>81</v>
      </c>
      <c r="L447" s="3">
        <v>87104</v>
      </c>
      <c r="M447" s="3" t="s">
        <v>1041</v>
      </c>
      <c r="N447" s="3" t="s">
        <v>1042</v>
      </c>
      <c r="O447" s="3">
        <v>2034</v>
      </c>
      <c r="P447" s="3" t="s">
        <v>994</v>
      </c>
      <c r="Q447" s="3"/>
      <c r="R447" s="3" t="s">
        <v>153</v>
      </c>
      <c r="S447" s="3" t="s">
        <v>102</v>
      </c>
      <c r="T447" s="4">
        <v>44223</v>
      </c>
      <c r="U447" s="3" t="s">
        <v>90</v>
      </c>
      <c r="V447" s="3" t="s">
        <v>1044</v>
      </c>
      <c r="W447" s="3" t="s">
        <v>17</v>
      </c>
      <c r="X447" s="3" t="s">
        <v>18</v>
      </c>
      <c r="Y447" s="3" t="s">
        <v>92</v>
      </c>
      <c r="Z447" s="3" t="s">
        <v>93</v>
      </c>
      <c r="AA447" s="3"/>
      <c r="AB447" s="3" t="b">
        <v>0</v>
      </c>
      <c r="AC447" s="3">
        <v>89</v>
      </c>
      <c r="AD447" s="3">
        <v>5</v>
      </c>
    </row>
    <row r="448" spans="1:30" ht="150">
      <c r="A448" s="3">
        <v>128412</v>
      </c>
      <c r="B448" s="3">
        <v>113579</v>
      </c>
      <c r="C448" s="3">
        <v>5058314191</v>
      </c>
      <c r="D448" s="3">
        <v>406</v>
      </c>
      <c r="E448" s="3"/>
      <c r="F448" s="3">
        <v>11</v>
      </c>
      <c r="G448" s="3">
        <v>3</v>
      </c>
      <c r="H448" s="3" t="s">
        <v>1100</v>
      </c>
      <c r="I448" s="3" t="s">
        <v>1101</v>
      </c>
      <c r="J448" s="3" t="s">
        <v>80</v>
      </c>
      <c r="K448" s="3" t="s">
        <v>81</v>
      </c>
      <c r="L448" s="3">
        <v>87120</v>
      </c>
      <c r="M448" s="3" t="s">
        <v>1100</v>
      </c>
      <c r="N448" s="3"/>
      <c r="O448" s="3">
        <v>3301</v>
      </c>
      <c r="P448" s="3" t="s">
        <v>152</v>
      </c>
      <c r="Q448" s="3" t="s">
        <v>100</v>
      </c>
      <c r="R448" s="3" t="s">
        <v>153</v>
      </c>
      <c r="S448" s="3" t="s">
        <v>111</v>
      </c>
      <c r="T448" s="4">
        <v>44249</v>
      </c>
      <c r="U448" s="3" t="s">
        <v>90</v>
      </c>
      <c r="V448" s="3" t="s">
        <v>1103</v>
      </c>
      <c r="W448" s="3" t="s">
        <v>17</v>
      </c>
      <c r="X448" s="3" t="s">
        <v>18</v>
      </c>
      <c r="Y448" s="3" t="s">
        <v>92</v>
      </c>
      <c r="Z448" s="3" t="s">
        <v>93</v>
      </c>
      <c r="AA448" s="3"/>
      <c r="AB448" s="3" t="b">
        <v>0</v>
      </c>
      <c r="AC448" s="3">
        <v>89</v>
      </c>
      <c r="AD448" s="3">
        <v>5</v>
      </c>
    </row>
    <row r="449" spans="1:30" ht="150">
      <c r="A449" s="3">
        <v>28470</v>
      </c>
      <c r="B449" s="3">
        <v>26472</v>
      </c>
      <c r="C449" s="3">
        <v>5052320507</v>
      </c>
      <c r="D449" s="3">
        <v>406</v>
      </c>
      <c r="E449" s="3"/>
      <c r="F449" s="3">
        <v>11</v>
      </c>
      <c r="G449" s="3">
        <v>3</v>
      </c>
      <c r="H449" s="3" t="s">
        <v>3546</v>
      </c>
      <c r="I449" s="3" t="s">
        <v>3547</v>
      </c>
      <c r="J449" s="3" t="s">
        <v>80</v>
      </c>
      <c r="K449" s="3" t="s">
        <v>81</v>
      </c>
      <c r="L449" s="3">
        <v>87108</v>
      </c>
      <c r="M449" s="3" t="s">
        <v>3548</v>
      </c>
      <c r="N449" s="3" t="s">
        <v>108</v>
      </c>
      <c r="O449" s="3">
        <v>8603</v>
      </c>
      <c r="P449" s="3" t="s">
        <v>182</v>
      </c>
      <c r="Q449" s="3" t="s">
        <v>183</v>
      </c>
      <c r="R449" s="3" t="s">
        <v>87</v>
      </c>
      <c r="S449" s="3" t="s">
        <v>111</v>
      </c>
      <c r="T449" s="4">
        <v>44169</v>
      </c>
      <c r="U449" s="3" t="s">
        <v>90</v>
      </c>
      <c r="V449" s="3" t="s">
        <v>3550</v>
      </c>
      <c r="W449" s="3" t="s">
        <v>17</v>
      </c>
      <c r="X449" s="3" t="s">
        <v>18</v>
      </c>
      <c r="Y449" s="3" t="s">
        <v>92</v>
      </c>
      <c r="Z449" s="3" t="s">
        <v>93</v>
      </c>
      <c r="AA449" s="3"/>
      <c r="AB449" s="3" t="b">
        <v>0</v>
      </c>
      <c r="AC449" s="3">
        <v>89</v>
      </c>
      <c r="AD449" s="3">
        <v>5</v>
      </c>
    </row>
    <row r="450" spans="1:30" ht="150">
      <c r="A450" s="3">
        <v>14548</v>
      </c>
      <c r="B450" s="3">
        <v>13144</v>
      </c>
      <c r="C450" s="3">
        <v>5058834321</v>
      </c>
      <c r="D450" s="3">
        <v>406</v>
      </c>
      <c r="E450" s="3"/>
      <c r="F450" s="3">
        <v>11</v>
      </c>
      <c r="G450" s="3">
        <v>3</v>
      </c>
      <c r="H450" s="3" t="s">
        <v>1241</v>
      </c>
      <c r="I450" s="3" t="s">
        <v>1242</v>
      </c>
      <c r="J450" s="3" t="s">
        <v>80</v>
      </c>
      <c r="K450" s="3" t="s">
        <v>81</v>
      </c>
      <c r="L450" s="3">
        <v>87110</v>
      </c>
      <c r="M450" s="3" t="s">
        <v>246</v>
      </c>
      <c r="N450" s="3" t="s">
        <v>682</v>
      </c>
      <c r="O450" s="3">
        <v>6909</v>
      </c>
      <c r="P450" s="3" t="s">
        <v>301</v>
      </c>
      <c r="Q450" s="3" t="s">
        <v>100</v>
      </c>
      <c r="R450" s="3" t="s">
        <v>101</v>
      </c>
      <c r="S450" s="3" t="s">
        <v>111</v>
      </c>
      <c r="T450" s="4">
        <v>44152</v>
      </c>
      <c r="U450" s="3" t="s">
        <v>90</v>
      </c>
      <c r="V450" s="3" t="s">
        <v>1244</v>
      </c>
      <c r="W450" s="3" t="s">
        <v>17</v>
      </c>
      <c r="X450" s="3" t="s">
        <v>18</v>
      </c>
      <c r="Y450" s="3" t="s">
        <v>92</v>
      </c>
      <c r="Z450" s="3" t="s">
        <v>93</v>
      </c>
      <c r="AA450" s="3"/>
      <c r="AB450" s="3" t="b">
        <v>0</v>
      </c>
      <c r="AC450" s="3">
        <v>89</v>
      </c>
      <c r="AD450" s="3">
        <v>5</v>
      </c>
    </row>
    <row r="451" spans="1:30" ht="150">
      <c r="A451" s="3">
        <v>122565</v>
      </c>
      <c r="B451" s="3">
        <v>55557</v>
      </c>
      <c r="C451" s="3">
        <v>5058562226</v>
      </c>
      <c r="D451" s="3">
        <v>406</v>
      </c>
      <c r="E451" s="3"/>
      <c r="F451" s="3">
        <v>11</v>
      </c>
      <c r="G451" s="3">
        <v>3</v>
      </c>
      <c r="H451" s="3" t="s">
        <v>272</v>
      </c>
      <c r="I451" s="3" t="s">
        <v>273</v>
      </c>
      <c r="J451" s="3" t="s">
        <v>80</v>
      </c>
      <c r="K451" s="3" t="s">
        <v>81</v>
      </c>
      <c r="L451" s="3">
        <v>87114</v>
      </c>
      <c r="M451" s="3" t="s">
        <v>272</v>
      </c>
      <c r="N451" s="3" t="s">
        <v>108</v>
      </c>
      <c r="O451" s="3">
        <v>10030</v>
      </c>
      <c r="P451" s="3" t="s">
        <v>152</v>
      </c>
      <c r="Q451" s="3" t="s">
        <v>100</v>
      </c>
      <c r="R451" s="3" t="s">
        <v>153</v>
      </c>
      <c r="S451" s="3" t="s">
        <v>111</v>
      </c>
      <c r="T451" s="4">
        <v>44218</v>
      </c>
      <c r="U451" s="3" t="s">
        <v>90</v>
      </c>
      <c r="V451" s="3" t="s">
        <v>3112</v>
      </c>
      <c r="W451" s="3" t="s">
        <v>17</v>
      </c>
      <c r="X451" s="3" t="s">
        <v>18</v>
      </c>
      <c r="Y451" s="3" t="s">
        <v>92</v>
      </c>
      <c r="Z451" s="3" t="s">
        <v>93</v>
      </c>
      <c r="AA451" s="3"/>
      <c r="AB451" s="3" t="b">
        <v>0</v>
      </c>
      <c r="AC451" s="3">
        <v>89</v>
      </c>
      <c r="AD451" s="3">
        <v>5</v>
      </c>
    </row>
    <row r="452" spans="1:30" ht="150">
      <c r="A452" s="3">
        <v>43489</v>
      </c>
      <c r="B452" s="3">
        <v>41072</v>
      </c>
      <c r="C452" s="3"/>
      <c r="D452" s="3">
        <v>409</v>
      </c>
      <c r="E452" s="3"/>
      <c r="F452" s="3">
        <v>11</v>
      </c>
      <c r="G452" s="3">
        <v>3</v>
      </c>
      <c r="H452" s="3" t="s">
        <v>1001</v>
      </c>
      <c r="I452" s="3" t="s">
        <v>1002</v>
      </c>
      <c r="J452" s="3" t="s">
        <v>80</v>
      </c>
      <c r="K452" s="3" t="s">
        <v>81</v>
      </c>
      <c r="L452" s="3">
        <v>87102</v>
      </c>
      <c r="M452" s="3" t="s">
        <v>1001</v>
      </c>
      <c r="N452" s="3" t="s">
        <v>330</v>
      </c>
      <c r="O452" s="3">
        <v>300</v>
      </c>
      <c r="P452" s="3" t="s">
        <v>980</v>
      </c>
      <c r="Q452" s="3" t="s">
        <v>175</v>
      </c>
      <c r="R452" s="3" t="s">
        <v>87</v>
      </c>
      <c r="S452" s="3" t="s">
        <v>88</v>
      </c>
      <c r="T452" s="4">
        <v>44181</v>
      </c>
      <c r="U452" s="3" t="s">
        <v>90</v>
      </c>
      <c r="V452" s="3" t="s">
        <v>1004</v>
      </c>
      <c r="W452" s="3" t="s">
        <v>17</v>
      </c>
      <c r="X452" s="3" t="s">
        <v>18</v>
      </c>
      <c r="Y452" s="3" t="s">
        <v>92</v>
      </c>
      <c r="Z452" s="3" t="s">
        <v>93</v>
      </c>
      <c r="AA452" s="3"/>
      <c r="AB452" s="3" t="b">
        <v>0</v>
      </c>
      <c r="AC452" s="3">
        <v>90</v>
      </c>
      <c r="AD452" s="3">
        <v>5</v>
      </c>
    </row>
    <row r="453" spans="1:30" ht="150">
      <c r="A453" s="3">
        <v>124903</v>
      </c>
      <c r="B453" s="3">
        <v>111409</v>
      </c>
      <c r="C453" s="3">
        <v>5052922516</v>
      </c>
      <c r="D453" s="3">
        <v>607</v>
      </c>
      <c r="E453" s="3"/>
      <c r="F453" s="3">
        <v>35</v>
      </c>
      <c r="G453" s="3">
        <v>3</v>
      </c>
      <c r="H453" s="3" t="s">
        <v>1332</v>
      </c>
      <c r="I453" s="3" t="s">
        <v>1333</v>
      </c>
      <c r="J453" s="3" t="s">
        <v>80</v>
      </c>
      <c r="K453" s="3" t="s">
        <v>81</v>
      </c>
      <c r="L453" s="3">
        <v>87112</v>
      </c>
      <c r="M453" s="3" t="s">
        <v>1334</v>
      </c>
      <c r="N453" s="3"/>
      <c r="O453" s="3">
        <v>1200</v>
      </c>
      <c r="P453" s="3" t="s">
        <v>166</v>
      </c>
      <c r="Q453" s="3" t="s">
        <v>100</v>
      </c>
      <c r="R453" s="3" t="s">
        <v>153</v>
      </c>
      <c r="S453" s="3" t="s">
        <v>193</v>
      </c>
      <c r="T453" s="4">
        <v>44152</v>
      </c>
      <c r="U453" s="3" t="s">
        <v>90</v>
      </c>
      <c r="V453" s="3" t="s">
        <v>1336</v>
      </c>
      <c r="W453" s="3" t="s">
        <v>25</v>
      </c>
      <c r="X453" s="3" t="s">
        <v>18</v>
      </c>
      <c r="Y453" s="3" t="s">
        <v>92</v>
      </c>
      <c r="Z453" s="3" t="s">
        <v>93</v>
      </c>
      <c r="AA453" s="3"/>
      <c r="AB453" s="3" t="b">
        <v>1</v>
      </c>
      <c r="AC453" s="3">
        <v>90</v>
      </c>
      <c r="AD453" s="3">
        <v>5</v>
      </c>
    </row>
    <row r="454" spans="1:30" ht="150">
      <c r="A454" s="3">
        <v>16755</v>
      </c>
      <c r="B454" s="3">
        <v>15236</v>
      </c>
      <c r="C454" s="3">
        <v>7048476961</v>
      </c>
      <c r="D454" s="3">
        <v>601</v>
      </c>
      <c r="E454" s="3"/>
      <c r="F454" s="3">
        <v>11</v>
      </c>
      <c r="G454" s="3">
        <v>3</v>
      </c>
      <c r="H454" s="3" t="s">
        <v>1441</v>
      </c>
      <c r="I454" s="3" t="s">
        <v>1442</v>
      </c>
      <c r="J454" s="3" t="s">
        <v>80</v>
      </c>
      <c r="K454" s="3" t="s">
        <v>81</v>
      </c>
      <c r="L454" s="3">
        <v>87110</v>
      </c>
      <c r="M454" s="3" t="s">
        <v>1443</v>
      </c>
      <c r="N454" s="3" t="s">
        <v>1444</v>
      </c>
      <c r="O454" s="3">
        <v>7100</v>
      </c>
      <c r="P454" s="3" t="s">
        <v>135</v>
      </c>
      <c r="Q454" s="3" t="s">
        <v>136</v>
      </c>
      <c r="R454" s="3" t="s">
        <v>101</v>
      </c>
      <c r="S454" s="3" t="s">
        <v>167</v>
      </c>
      <c r="T454" s="4">
        <v>44137</v>
      </c>
      <c r="U454" s="3" t="s">
        <v>1420</v>
      </c>
      <c r="V454" s="3" t="s">
        <v>1446</v>
      </c>
      <c r="W454" s="3" t="s">
        <v>17</v>
      </c>
      <c r="X454" s="3" t="s">
        <v>18</v>
      </c>
      <c r="Y454" s="3" t="s">
        <v>92</v>
      </c>
      <c r="Z454" s="3" t="s">
        <v>93</v>
      </c>
      <c r="AA454" s="3"/>
      <c r="AB454" s="3" t="b">
        <v>0</v>
      </c>
      <c r="AC454" s="3">
        <v>90</v>
      </c>
      <c r="AD454" s="3">
        <v>5</v>
      </c>
    </row>
    <row r="455" spans="1:30" ht="150">
      <c r="A455" s="3">
        <v>126442</v>
      </c>
      <c r="B455" s="3">
        <v>112309</v>
      </c>
      <c r="C455" s="3">
        <v>5052993800</v>
      </c>
      <c r="D455" s="3">
        <v>406</v>
      </c>
      <c r="E455" s="3"/>
      <c r="F455" s="3">
        <v>11</v>
      </c>
      <c r="G455" s="3">
        <v>3</v>
      </c>
      <c r="H455" s="3" t="s">
        <v>2753</v>
      </c>
      <c r="I455" s="3" t="s">
        <v>2754</v>
      </c>
      <c r="J455" s="3" t="s">
        <v>80</v>
      </c>
      <c r="K455" s="3" t="s">
        <v>81</v>
      </c>
      <c r="L455" s="3">
        <v>87112</v>
      </c>
      <c r="M455" s="3" t="s">
        <v>2755</v>
      </c>
      <c r="N455" s="3"/>
      <c r="O455" s="3">
        <v>2910</v>
      </c>
      <c r="P455" s="3" t="s">
        <v>473</v>
      </c>
      <c r="Q455" s="3" t="s">
        <v>100</v>
      </c>
      <c r="R455" s="3" t="s">
        <v>101</v>
      </c>
      <c r="S455" s="3" t="s">
        <v>111</v>
      </c>
      <c r="T455" s="4">
        <v>44260</v>
      </c>
      <c r="U455" s="3" t="s">
        <v>90</v>
      </c>
      <c r="V455" s="3" t="s">
        <v>2756</v>
      </c>
      <c r="W455" s="3" t="s">
        <v>17</v>
      </c>
      <c r="X455" s="3" t="s">
        <v>18</v>
      </c>
      <c r="Y455" s="3" t="s">
        <v>92</v>
      </c>
      <c r="Z455" s="3" t="s">
        <v>93</v>
      </c>
      <c r="AA455" s="3"/>
      <c r="AB455" s="3" t="b">
        <v>0</v>
      </c>
      <c r="AC455" s="3">
        <v>90</v>
      </c>
      <c r="AD455" s="3">
        <v>5</v>
      </c>
    </row>
    <row r="456" spans="1:30" ht="150">
      <c r="A456" s="3">
        <v>128333</v>
      </c>
      <c r="B456" s="3">
        <v>113503</v>
      </c>
      <c r="C456" s="3">
        <v>5057051601</v>
      </c>
      <c r="D456" s="3">
        <v>406</v>
      </c>
      <c r="E456" s="3"/>
      <c r="F456" s="3">
        <v>11</v>
      </c>
      <c r="G456" s="3">
        <v>3</v>
      </c>
      <c r="H456" s="3" t="s">
        <v>547</v>
      </c>
      <c r="I456" s="3" t="s">
        <v>548</v>
      </c>
      <c r="J456" s="3" t="s">
        <v>80</v>
      </c>
      <c r="K456" s="3" t="s">
        <v>81</v>
      </c>
      <c r="L456" s="3">
        <v>87104</v>
      </c>
      <c r="M456" s="3" t="s">
        <v>549</v>
      </c>
      <c r="N456" s="3"/>
      <c r="O456" s="3">
        <v>422</v>
      </c>
      <c r="P456" s="3" t="s">
        <v>551</v>
      </c>
      <c r="Q456" s="3" t="s">
        <v>175</v>
      </c>
      <c r="R456" s="3" t="s">
        <v>153</v>
      </c>
      <c r="S456" s="3" t="s">
        <v>111</v>
      </c>
      <c r="T456" s="4">
        <v>44145</v>
      </c>
      <c r="U456" s="3" t="s">
        <v>90</v>
      </c>
      <c r="V456" s="3" t="s">
        <v>553</v>
      </c>
      <c r="W456" s="3" t="s">
        <v>17</v>
      </c>
      <c r="X456" s="3" t="s">
        <v>18</v>
      </c>
      <c r="Y456" s="3" t="s">
        <v>92</v>
      </c>
      <c r="Z456" s="3" t="s">
        <v>93</v>
      </c>
      <c r="AA456" s="3"/>
      <c r="AB456" s="3" t="b">
        <v>0</v>
      </c>
      <c r="AC456" s="3">
        <v>90</v>
      </c>
      <c r="AD456" s="3">
        <v>5</v>
      </c>
    </row>
    <row r="457" spans="1:30" ht="150">
      <c r="A457" s="3">
        <v>128183</v>
      </c>
      <c r="B457" s="3">
        <v>113363</v>
      </c>
      <c r="C457" s="3">
        <v>5057165977</v>
      </c>
      <c r="D457" s="3">
        <v>406</v>
      </c>
      <c r="E457" s="3"/>
      <c r="F457" s="3">
        <v>35</v>
      </c>
      <c r="G457" s="3">
        <v>3</v>
      </c>
      <c r="H457" s="3" t="s">
        <v>1964</v>
      </c>
      <c r="I457" s="3" t="s">
        <v>1965</v>
      </c>
      <c r="J457" s="3" t="s">
        <v>80</v>
      </c>
      <c r="K457" s="3" t="s">
        <v>81</v>
      </c>
      <c r="L457" s="3">
        <v>87106</v>
      </c>
      <c r="M457" s="3" t="s">
        <v>1966</v>
      </c>
      <c r="N457" s="3"/>
      <c r="O457" s="3">
        <v>106</v>
      </c>
      <c r="P457" s="3" t="s">
        <v>1967</v>
      </c>
      <c r="Q457" s="3" t="s">
        <v>136</v>
      </c>
      <c r="R457" s="3" t="s">
        <v>101</v>
      </c>
      <c r="S457" s="3" t="s">
        <v>111</v>
      </c>
      <c r="T457" s="4">
        <v>44194</v>
      </c>
      <c r="U457" s="3" t="s">
        <v>90</v>
      </c>
      <c r="V457" s="3" t="s">
        <v>3302</v>
      </c>
      <c r="W457" s="3" t="s">
        <v>25</v>
      </c>
      <c r="X457" s="3" t="s">
        <v>18</v>
      </c>
      <c r="Y457" s="3" t="s">
        <v>92</v>
      </c>
      <c r="Z457" s="3" t="s">
        <v>93</v>
      </c>
      <c r="AA457" s="3"/>
      <c r="AB457" s="3" t="b">
        <v>1</v>
      </c>
      <c r="AC457" s="3">
        <v>91</v>
      </c>
      <c r="AD457" s="3">
        <v>5</v>
      </c>
    </row>
    <row r="458" spans="1:30" ht="150">
      <c r="A458" s="3">
        <v>124312</v>
      </c>
      <c r="B458" s="3">
        <v>110884</v>
      </c>
      <c r="C458" s="3">
        <v>5052000925</v>
      </c>
      <c r="D458" s="3">
        <v>406</v>
      </c>
      <c r="E458" s="3"/>
      <c r="F458" s="3">
        <v>11</v>
      </c>
      <c r="G458" s="3">
        <v>3</v>
      </c>
      <c r="H458" s="3" t="s">
        <v>258</v>
      </c>
      <c r="I458" s="3" t="s">
        <v>885</v>
      </c>
      <c r="J458" s="3" t="s">
        <v>80</v>
      </c>
      <c r="K458" s="3" t="s">
        <v>81</v>
      </c>
      <c r="L458" s="3">
        <v>87112</v>
      </c>
      <c r="M458" s="3" t="s">
        <v>886</v>
      </c>
      <c r="N458" s="3"/>
      <c r="O458" s="3">
        <v>2301</v>
      </c>
      <c r="P458" s="3" t="s">
        <v>473</v>
      </c>
      <c r="Q458" s="3" t="s">
        <v>100</v>
      </c>
      <c r="R458" s="3" t="s">
        <v>101</v>
      </c>
      <c r="S458" s="3" t="s">
        <v>111</v>
      </c>
      <c r="T458" s="4">
        <v>44252</v>
      </c>
      <c r="U458" s="3" t="s">
        <v>90</v>
      </c>
      <c r="V458" s="3" t="s">
        <v>888</v>
      </c>
      <c r="W458" s="3" t="s">
        <v>17</v>
      </c>
      <c r="X458" s="3" t="s">
        <v>18</v>
      </c>
      <c r="Y458" s="3" t="s">
        <v>92</v>
      </c>
      <c r="Z458" s="3" t="s">
        <v>93</v>
      </c>
      <c r="AA458" s="3"/>
      <c r="AB458" s="3" t="b">
        <v>0</v>
      </c>
      <c r="AC458" s="3">
        <v>91</v>
      </c>
      <c r="AD458" s="3">
        <v>5</v>
      </c>
    </row>
    <row r="459" spans="1:30" ht="150">
      <c r="A459" s="3">
        <v>125616</v>
      </c>
      <c r="B459" s="3">
        <v>111887</v>
      </c>
      <c r="C459" s="3">
        <v>6143182476</v>
      </c>
      <c r="D459" s="3">
        <v>406</v>
      </c>
      <c r="E459" s="3"/>
      <c r="F459" s="3">
        <v>11</v>
      </c>
      <c r="G459" s="3">
        <v>3</v>
      </c>
      <c r="H459" s="3" t="s">
        <v>567</v>
      </c>
      <c r="I459" s="3" t="s">
        <v>568</v>
      </c>
      <c r="J459" s="3" t="s">
        <v>80</v>
      </c>
      <c r="K459" s="3" t="s">
        <v>81</v>
      </c>
      <c r="L459" s="3">
        <v>87120</v>
      </c>
      <c r="M459" s="3" t="s">
        <v>567</v>
      </c>
      <c r="N459" s="3"/>
      <c r="O459" s="3">
        <v>3600</v>
      </c>
      <c r="P459" s="3" t="s">
        <v>152</v>
      </c>
      <c r="Q459" s="3" t="s">
        <v>100</v>
      </c>
      <c r="R459" s="3" t="s">
        <v>153</v>
      </c>
      <c r="S459" s="3" t="s">
        <v>111</v>
      </c>
      <c r="T459" s="4">
        <v>44232</v>
      </c>
      <c r="U459" s="3" t="s">
        <v>90</v>
      </c>
      <c r="V459" s="3" t="s">
        <v>571</v>
      </c>
      <c r="W459" s="3" t="s">
        <v>17</v>
      </c>
      <c r="X459" s="3" t="s">
        <v>18</v>
      </c>
      <c r="Y459" s="3" t="s">
        <v>92</v>
      </c>
      <c r="Z459" s="3" t="s">
        <v>93</v>
      </c>
      <c r="AA459" s="3"/>
      <c r="AB459" s="3" t="b">
        <v>0</v>
      </c>
      <c r="AC459" s="3">
        <v>91</v>
      </c>
      <c r="AD459" s="3">
        <v>5</v>
      </c>
    </row>
    <row r="460" spans="1:30" ht="150">
      <c r="A460" s="3">
        <v>16077</v>
      </c>
      <c r="B460" s="3">
        <v>14614</v>
      </c>
      <c r="C460" s="3">
        <v>5058439500</v>
      </c>
      <c r="D460" s="3">
        <v>406</v>
      </c>
      <c r="E460" s="3"/>
      <c r="F460" s="3">
        <v>11</v>
      </c>
      <c r="G460" s="3">
        <v>3</v>
      </c>
      <c r="H460" s="3" t="s">
        <v>3303</v>
      </c>
      <c r="I460" s="3" t="s">
        <v>3304</v>
      </c>
      <c r="J460" s="3" t="s">
        <v>80</v>
      </c>
      <c r="K460" s="3" t="s">
        <v>81</v>
      </c>
      <c r="L460" s="3">
        <v>87104</v>
      </c>
      <c r="M460" s="3" t="s">
        <v>3305</v>
      </c>
      <c r="N460" s="3" t="s">
        <v>3306</v>
      </c>
      <c r="O460" s="3">
        <v>1015</v>
      </c>
      <c r="P460" s="3" t="s">
        <v>790</v>
      </c>
      <c r="Q460" s="3" t="s">
        <v>100</v>
      </c>
      <c r="R460" s="3" t="s">
        <v>153</v>
      </c>
      <c r="S460" s="3" t="s">
        <v>111</v>
      </c>
      <c r="T460" s="4">
        <v>44231</v>
      </c>
      <c r="U460" s="3" t="s">
        <v>90</v>
      </c>
      <c r="V460" s="3" t="s">
        <v>3308</v>
      </c>
      <c r="W460" s="3" t="s">
        <v>17</v>
      </c>
      <c r="X460" s="3" t="s">
        <v>18</v>
      </c>
      <c r="Y460" s="3" t="s">
        <v>92</v>
      </c>
      <c r="Z460" s="3" t="s">
        <v>93</v>
      </c>
      <c r="AA460" s="3"/>
      <c r="AB460" s="3" t="b">
        <v>0</v>
      </c>
      <c r="AC460" s="3">
        <v>91</v>
      </c>
      <c r="AD460" s="3">
        <v>5</v>
      </c>
    </row>
    <row r="461" spans="1:30" ht="150">
      <c r="A461" s="3">
        <v>1325</v>
      </c>
      <c r="B461" s="3">
        <v>1173</v>
      </c>
      <c r="C461" s="3">
        <v>5058986121</v>
      </c>
      <c r="D461" s="3">
        <v>601</v>
      </c>
      <c r="E461" s="3"/>
      <c r="F461" s="3">
        <v>11</v>
      </c>
      <c r="G461" s="3">
        <v>3</v>
      </c>
      <c r="H461" s="3" t="s">
        <v>2932</v>
      </c>
      <c r="I461" s="3" t="s">
        <v>2933</v>
      </c>
      <c r="J461" s="3" t="s">
        <v>80</v>
      </c>
      <c r="K461" s="3" t="s">
        <v>81</v>
      </c>
      <c r="L461" s="3">
        <v>87120</v>
      </c>
      <c r="M461" s="3" t="s">
        <v>2934</v>
      </c>
      <c r="N461" s="3" t="s">
        <v>128</v>
      </c>
      <c r="O461" s="3">
        <v>6100</v>
      </c>
      <c r="P461" s="3" t="s">
        <v>152</v>
      </c>
      <c r="Q461" s="3" t="s">
        <v>100</v>
      </c>
      <c r="R461" s="3" t="s">
        <v>153</v>
      </c>
      <c r="S461" s="3" t="s">
        <v>167</v>
      </c>
      <c r="T461" s="4">
        <v>44231</v>
      </c>
      <c r="U461" s="3" t="s">
        <v>90</v>
      </c>
      <c r="V461" s="3" t="s">
        <v>2935</v>
      </c>
      <c r="W461" s="3" t="s">
        <v>17</v>
      </c>
      <c r="X461" s="3" t="s">
        <v>18</v>
      </c>
      <c r="Y461" s="3" t="s">
        <v>92</v>
      </c>
      <c r="Z461" s="3" t="s">
        <v>93</v>
      </c>
      <c r="AA461" s="3"/>
      <c r="AB461" s="3" t="b">
        <v>0</v>
      </c>
      <c r="AC461" s="3">
        <v>91</v>
      </c>
      <c r="AD461" s="3">
        <v>5</v>
      </c>
    </row>
    <row r="462" spans="1:30" ht="150">
      <c r="A462" s="3">
        <v>128031</v>
      </c>
      <c r="B462" s="3">
        <v>113239</v>
      </c>
      <c r="C462" s="3"/>
      <c r="D462" s="3">
        <v>406</v>
      </c>
      <c r="E462" s="3"/>
      <c r="F462" s="3">
        <v>35</v>
      </c>
      <c r="G462" s="3">
        <v>3</v>
      </c>
      <c r="H462" s="3" t="s">
        <v>1662</v>
      </c>
      <c r="I462" s="3" t="s">
        <v>1663</v>
      </c>
      <c r="J462" s="3" t="s">
        <v>80</v>
      </c>
      <c r="K462" s="3" t="s">
        <v>81</v>
      </c>
      <c r="L462" s="3">
        <v>87111</v>
      </c>
      <c r="M462" s="3" t="s">
        <v>1662</v>
      </c>
      <c r="N462" s="3"/>
      <c r="O462" s="3">
        <v>3517</v>
      </c>
      <c r="P462" s="3" t="s">
        <v>166</v>
      </c>
      <c r="Q462" s="3" t="s">
        <v>100</v>
      </c>
      <c r="R462" s="3" t="s">
        <v>101</v>
      </c>
      <c r="S462" s="3" t="s">
        <v>111</v>
      </c>
      <c r="T462" s="4">
        <v>44194</v>
      </c>
      <c r="U462" s="3" t="s">
        <v>90</v>
      </c>
      <c r="V462" s="3" t="s">
        <v>1665</v>
      </c>
      <c r="W462" s="3" t="s">
        <v>25</v>
      </c>
      <c r="X462" s="3" t="s">
        <v>18</v>
      </c>
      <c r="Y462" s="3" t="s">
        <v>92</v>
      </c>
      <c r="Z462" s="3" t="s">
        <v>93</v>
      </c>
      <c r="AA462" s="3"/>
      <c r="AB462" s="3" t="b">
        <v>1</v>
      </c>
      <c r="AC462" s="3">
        <v>92</v>
      </c>
      <c r="AD462" s="3">
        <v>5</v>
      </c>
    </row>
    <row r="463" spans="1:30" ht="150">
      <c r="A463" s="3">
        <v>126170</v>
      </c>
      <c r="B463" s="3">
        <v>112170</v>
      </c>
      <c r="C463" s="3">
        <v>5053362700</v>
      </c>
      <c r="D463" s="3">
        <v>607</v>
      </c>
      <c r="E463" s="3"/>
      <c r="F463" s="3">
        <v>11</v>
      </c>
      <c r="G463" s="3">
        <v>3</v>
      </c>
      <c r="H463" s="3" t="s">
        <v>2042</v>
      </c>
      <c r="I463" s="3" t="s">
        <v>2043</v>
      </c>
      <c r="J463" s="3" t="s">
        <v>80</v>
      </c>
      <c r="K463" s="3" t="s">
        <v>81</v>
      </c>
      <c r="L463" s="3">
        <v>87109</v>
      </c>
      <c r="M463" s="3" t="s">
        <v>2044</v>
      </c>
      <c r="N463" s="3"/>
      <c r="O463" s="3">
        <v>5151</v>
      </c>
      <c r="P463" s="3" t="s">
        <v>2046</v>
      </c>
      <c r="Q463" s="3" t="s">
        <v>120</v>
      </c>
      <c r="R463" s="3" t="s">
        <v>101</v>
      </c>
      <c r="S463" s="3" t="s">
        <v>193</v>
      </c>
      <c r="T463" s="4">
        <v>44200</v>
      </c>
      <c r="U463" s="3" t="s">
        <v>90</v>
      </c>
      <c r="V463" s="3" t="s">
        <v>2047</v>
      </c>
      <c r="W463" s="3" t="s">
        <v>17</v>
      </c>
      <c r="X463" s="3" t="s">
        <v>18</v>
      </c>
      <c r="Y463" s="3" t="s">
        <v>92</v>
      </c>
      <c r="Z463" s="3" t="s">
        <v>93</v>
      </c>
      <c r="AA463" s="3"/>
      <c r="AB463" s="3" t="b">
        <v>0</v>
      </c>
      <c r="AC463" s="3">
        <v>92</v>
      </c>
      <c r="AD463" s="3">
        <v>5</v>
      </c>
    </row>
    <row r="464" spans="1:30" ht="150">
      <c r="A464" s="3">
        <v>91838</v>
      </c>
      <c r="B464" s="3">
        <v>80274</v>
      </c>
      <c r="C464" s="3">
        <v>9725375936</v>
      </c>
      <c r="D464" s="3">
        <v>607</v>
      </c>
      <c r="E464" s="3"/>
      <c r="F464" s="3">
        <v>11</v>
      </c>
      <c r="G464" s="3">
        <v>3</v>
      </c>
      <c r="H464" s="3" t="s">
        <v>186</v>
      </c>
      <c r="I464" s="3" t="s">
        <v>187</v>
      </c>
      <c r="J464" s="3" t="s">
        <v>80</v>
      </c>
      <c r="K464" s="3" t="s">
        <v>81</v>
      </c>
      <c r="L464" s="3">
        <v>87112</v>
      </c>
      <c r="M464" s="3" t="s">
        <v>189</v>
      </c>
      <c r="N464" s="3" t="s">
        <v>190</v>
      </c>
      <c r="O464" s="3">
        <v>12900</v>
      </c>
      <c r="P464" s="3" t="s">
        <v>192</v>
      </c>
      <c r="Q464" s="3" t="s">
        <v>183</v>
      </c>
      <c r="R464" s="3" t="s">
        <v>101</v>
      </c>
      <c r="S464" s="3" t="s">
        <v>193</v>
      </c>
      <c r="T464" s="4">
        <v>44249</v>
      </c>
      <c r="U464" s="3" t="s">
        <v>90</v>
      </c>
      <c r="V464" s="3" t="s">
        <v>1563</v>
      </c>
      <c r="W464" s="3" t="s">
        <v>17</v>
      </c>
      <c r="X464" s="3" t="s">
        <v>18</v>
      </c>
      <c r="Y464" s="3" t="s">
        <v>92</v>
      </c>
      <c r="Z464" s="3" t="s">
        <v>93</v>
      </c>
      <c r="AA464" s="3"/>
      <c r="AB464" s="3" t="b">
        <v>0</v>
      </c>
      <c r="AC464" s="3">
        <v>92</v>
      </c>
      <c r="AD464" s="3">
        <v>5</v>
      </c>
    </row>
    <row r="465" spans="1:30" ht="150">
      <c r="A465" s="3">
        <v>10259</v>
      </c>
      <c r="B465" s="3">
        <v>9068</v>
      </c>
      <c r="C465" s="3">
        <v>5058426157</v>
      </c>
      <c r="D465" s="3">
        <v>406</v>
      </c>
      <c r="E465" s="3"/>
      <c r="F465" s="3">
        <v>11</v>
      </c>
      <c r="G465" s="3">
        <v>3</v>
      </c>
      <c r="H465" s="3" t="s">
        <v>1131</v>
      </c>
      <c r="I465" s="3" t="s">
        <v>1132</v>
      </c>
      <c r="J465" s="3" t="s">
        <v>80</v>
      </c>
      <c r="K465" s="3" t="s">
        <v>81</v>
      </c>
      <c r="L465" s="3">
        <v>87112</v>
      </c>
      <c r="M465" s="3" t="s">
        <v>1133</v>
      </c>
      <c r="N465" s="3" t="s">
        <v>108</v>
      </c>
      <c r="O465" s="3">
        <v>8518</v>
      </c>
      <c r="P465" s="3" t="s">
        <v>192</v>
      </c>
      <c r="Q465" s="3" t="s">
        <v>183</v>
      </c>
      <c r="R465" s="3" t="s">
        <v>101</v>
      </c>
      <c r="S465" s="3" t="s">
        <v>111</v>
      </c>
      <c r="T465" s="4">
        <v>44277</v>
      </c>
      <c r="U465" s="3" t="s">
        <v>90</v>
      </c>
      <c r="V465" s="3" t="s">
        <v>1135</v>
      </c>
      <c r="W465" s="3" t="s">
        <v>17</v>
      </c>
      <c r="X465" s="3" t="s">
        <v>18</v>
      </c>
      <c r="Y465" s="3" t="s">
        <v>92</v>
      </c>
      <c r="Z465" s="3" t="s">
        <v>93</v>
      </c>
      <c r="AA465" s="3"/>
      <c r="AB465" s="3" t="b">
        <v>0</v>
      </c>
      <c r="AC465" s="3">
        <v>92</v>
      </c>
      <c r="AD465" s="3">
        <v>5</v>
      </c>
    </row>
    <row r="466" spans="1:30" ht="150">
      <c r="A466" s="3">
        <v>43443</v>
      </c>
      <c r="B466" s="3">
        <v>41029</v>
      </c>
      <c r="C466" s="3"/>
      <c r="D466" s="3">
        <v>406</v>
      </c>
      <c r="E466" s="3"/>
      <c r="F466" s="3">
        <v>11</v>
      </c>
      <c r="G466" s="3">
        <v>3</v>
      </c>
      <c r="H466" s="3" t="s">
        <v>1550</v>
      </c>
      <c r="I466" s="3" t="s">
        <v>1551</v>
      </c>
      <c r="J466" s="3" t="s">
        <v>80</v>
      </c>
      <c r="K466" s="3" t="s">
        <v>81</v>
      </c>
      <c r="L466" s="3">
        <v>87109</v>
      </c>
      <c r="M466" s="3" t="s">
        <v>1552</v>
      </c>
      <c r="N466" s="3" t="s">
        <v>1553</v>
      </c>
      <c r="O466" s="3">
        <v>4001</v>
      </c>
      <c r="P466" s="3" t="s">
        <v>209</v>
      </c>
      <c r="Q466" s="3" t="s">
        <v>183</v>
      </c>
      <c r="R466" s="3" t="s">
        <v>101</v>
      </c>
      <c r="S466" s="3" t="s">
        <v>111</v>
      </c>
      <c r="T466" s="4">
        <v>44237</v>
      </c>
      <c r="U466" s="3" t="s">
        <v>90</v>
      </c>
      <c r="V466" s="3" t="s">
        <v>1554</v>
      </c>
      <c r="W466" s="3" t="s">
        <v>17</v>
      </c>
      <c r="X466" s="3" t="s">
        <v>18</v>
      </c>
      <c r="Y466" s="3" t="s">
        <v>92</v>
      </c>
      <c r="Z466" s="3" t="s">
        <v>93</v>
      </c>
      <c r="AA466" s="3"/>
      <c r="AB466" s="3" t="b">
        <v>0</v>
      </c>
      <c r="AC466" s="3">
        <v>92</v>
      </c>
      <c r="AD466" s="3">
        <v>5</v>
      </c>
    </row>
    <row r="467" spans="1:30" ht="150">
      <c r="A467" s="3">
        <v>122112</v>
      </c>
      <c r="B467" s="3">
        <v>103820</v>
      </c>
      <c r="C467" s="3">
        <v>5058880345</v>
      </c>
      <c r="D467" s="3">
        <v>406</v>
      </c>
      <c r="E467" s="3"/>
      <c r="F467" s="3">
        <v>35</v>
      </c>
      <c r="G467" s="3">
        <v>3</v>
      </c>
      <c r="H467" s="3" t="s">
        <v>3257</v>
      </c>
      <c r="I467" s="3" t="s">
        <v>3258</v>
      </c>
      <c r="J467" s="3" t="s">
        <v>80</v>
      </c>
      <c r="K467" s="3" t="s">
        <v>81</v>
      </c>
      <c r="L467" s="3">
        <v>87110</v>
      </c>
      <c r="M467" s="3" t="s">
        <v>1227</v>
      </c>
      <c r="N467" s="3"/>
      <c r="O467" s="3">
        <v>2451</v>
      </c>
      <c r="P467" s="3" t="s">
        <v>289</v>
      </c>
      <c r="Q467" s="3" t="s">
        <v>100</v>
      </c>
      <c r="R467" s="3" t="s">
        <v>101</v>
      </c>
      <c r="S467" s="3" t="s">
        <v>111</v>
      </c>
      <c r="T467" s="4">
        <v>44158</v>
      </c>
      <c r="U467" s="3" t="s">
        <v>90</v>
      </c>
      <c r="V467" s="3" t="s">
        <v>3259</v>
      </c>
      <c r="W467" s="3" t="s">
        <v>25</v>
      </c>
      <c r="X467" s="3" t="s">
        <v>18</v>
      </c>
      <c r="Y467" s="3" t="s">
        <v>92</v>
      </c>
      <c r="Z467" s="3" t="s">
        <v>93</v>
      </c>
      <c r="AA467" s="3"/>
      <c r="AB467" s="3" t="b">
        <v>1</v>
      </c>
      <c r="AC467" s="3">
        <v>93</v>
      </c>
      <c r="AD467" s="3">
        <v>5</v>
      </c>
    </row>
    <row r="468" spans="1:30" ht="150">
      <c r="A468" s="3">
        <v>119622</v>
      </c>
      <c r="B468" s="3">
        <v>106810</v>
      </c>
      <c r="C468" s="3"/>
      <c r="D468" s="3">
        <v>607</v>
      </c>
      <c r="E468" s="3"/>
      <c r="F468" s="3">
        <v>11</v>
      </c>
      <c r="G468" s="3">
        <v>3</v>
      </c>
      <c r="H468" s="3" t="s">
        <v>2984</v>
      </c>
      <c r="I468" s="3" t="s">
        <v>2985</v>
      </c>
      <c r="J468" s="3" t="s">
        <v>80</v>
      </c>
      <c r="K468" s="3" t="s">
        <v>81</v>
      </c>
      <c r="L468" s="3">
        <v>87108</v>
      </c>
      <c r="M468" s="3" t="s">
        <v>483</v>
      </c>
      <c r="N468" s="3"/>
      <c r="O468" s="3">
        <v>5720</v>
      </c>
      <c r="P468" s="3" t="s">
        <v>182</v>
      </c>
      <c r="Q468" s="3" t="s">
        <v>100</v>
      </c>
      <c r="R468" s="3" t="s">
        <v>87</v>
      </c>
      <c r="S468" s="3" t="s">
        <v>193</v>
      </c>
      <c r="T468" s="4">
        <v>44232</v>
      </c>
      <c r="U468" s="3" t="s">
        <v>90</v>
      </c>
      <c r="V468" s="3" t="s">
        <v>3198</v>
      </c>
      <c r="W468" s="3" t="s">
        <v>17</v>
      </c>
      <c r="X468" s="3" t="s">
        <v>18</v>
      </c>
      <c r="Y468" s="3" t="s">
        <v>92</v>
      </c>
      <c r="Z468" s="3" t="s">
        <v>93</v>
      </c>
      <c r="AA468" s="3"/>
      <c r="AB468" s="3" t="b">
        <v>0</v>
      </c>
      <c r="AC468" s="3">
        <v>93</v>
      </c>
      <c r="AD468" s="3">
        <v>5</v>
      </c>
    </row>
    <row r="469" spans="1:30" ht="150">
      <c r="A469" s="3">
        <v>18988</v>
      </c>
      <c r="B469" s="3">
        <v>17383</v>
      </c>
      <c r="C469" s="3">
        <v>5058907113</v>
      </c>
      <c r="D469" s="3">
        <v>406</v>
      </c>
      <c r="E469" s="3"/>
      <c r="F469" s="3">
        <v>11</v>
      </c>
      <c r="G469" s="3">
        <v>3</v>
      </c>
      <c r="H469" s="3" t="s">
        <v>1845</v>
      </c>
      <c r="I469" s="3" t="s">
        <v>1846</v>
      </c>
      <c r="J469" s="3" t="s">
        <v>80</v>
      </c>
      <c r="K469" s="3" t="s">
        <v>81</v>
      </c>
      <c r="L469" s="3">
        <v>87114</v>
      </c>
      <c r="M469" s="3" t="s">
        <v>1847</v>
      </c>
      <c r="N469" s="3" t="s">
        <v>108</v>
      </c>
      <c r="O469" s="3">
        <v>10136</v>
      </c>
      <c r="P469" s="3" t="s">
        <v>152</v>
      </c>
      <c r="Q469" s="3" t="s">
        <v>100</v>
      </c>
      <c r="R469" s="3" t="s">
        <v>153</v>
      </c>
      <c r="S469" s="3" t="s">
        <v>111</v>
      </c>
      <c r="T469" s="4">
        <v>44135</v>
      </c>
      <c r="U469" s="3" t="s">
        <v>90</v>
      </c>
      <c r="V469" s="3" t="s">
        <v>2437</v>
      </c>
      <c r="W469" s="3" t="s">
        <v>17</v>
      </c>
      <c r="X469" s="3" t="s">
        <v>18</v>
      </c>
      <c r="Y469" s="3" t="s">
        <v>92</v>
      </c>
      <c r="Z469" s="3" t="s">
        <v>93</v>
      </c>
      <c r="AA469" s="3"/>
      <c r="AB469" s="3" t="b">
        <v>0</v>
      </c>
      <c r="AC469" s="3">
        <v>93</v>
      </c>
      <c r="AD469" s="3">
        <v>5</v>
      </c>
    </row>
    <row r="470" spans="1:30" ht="150">
      <c r="A470" s="3">
        <v>59525</v>
      </c>
      <c r="B470" s="3">
        <v>5790</v>
      </c>
      <c r="C470" s="3">
        <v>5052469244</v>
      </c>
      <c r="D470" s="3">
        <v>410</v>
      </c>
      <c r="E470" s="3"/>
      <c r="F470" s="3">
        <v>11</v>
      </c>
      <c r="G470" s="3">
        <v>3</v>
      </c>
      <c r="H470" s="3" t="s">
        <v>2784</v>
      </c>
      <c r="I470" s="3" t="s">
        <v>2785</v>
      </c>
      <c r="J470" s="3" t="s">
        <v>80</v>
      </c>
      <c r="K470" s="3" t="s">
        <v>81</v>
      </c>
      <c r="L470" s="3">
        <v>87112</v>
      </c>
      <c r="M470" s="3" t="s">
        <v>2786</v>
      </c>
      <c r="N470" s="3" t="s">
        <v>2787</v>
      </c>
      <c r="O470" s="3">
        <v>10300</v>
      </c>
      <c r="P470" s="3" t="s">
        <v>2789</v>
      </c>
      <c r="Q470" s="3" t="s">
        <v>120</v>
      </c>
      <c r="R470" s="3" t="s">
        <v>101</v>
      </c>
      <c r="S470" s="3" t="s">
        <v>2317</v>
      </c>
      <c r="T470" s="4">
        <v>44273</v>
      </c>
      <c r="U470" s="3" t="s">
        <v>90</v>
      </c>
      <c r="V470" s="3" t="s">
        <v>2791</v>
      </c>
      <c r="W470" s="3" t="s">
        <v>17</v>
      </c>
      <c r="X470" s="3" t="s">
        <v>18</v>
      </c>
      <c r="Y470" s="3" t="s">
        <v>92</v>
      </c>
      <c r="Z470" s="3" t="s">
        <v>93</v>
      </c>
      <c r="AA470" s="3"/>
      <c r="AB470" s="3" t="b">
        <v>0</v>
      </c>
      <c r="AC470" s="3">
        <v>93</v>
      </c>
      <c r="AD470" s="3">
        <v>5</v>
      </c>
    </row>
    <row r="471" spans="1:30" ht="150">
      <c r="A471" s="3">
        <v>126400</v>
      </c>
      <c r="B471" s="3">
        <v>112280</v>
      </c>
      <c r="C471" s="3">
        <v>5053528282</v>
      </c>
      <c r="D471" s="3">
        <v>406</v>
      </c>
      <c r="E471" s="3"/>
      <c r="F471" s="3">
        <v>11</v>
      </c>
      <c r="G471" s="3">
        <v>3</v>
      </c>
      <c r="H471" s="3" t="s">
        <v>2736</v>
      </c>
      <c r="I471" s="3" t="s">
        <v>2737</v>
      </c>
      <c r="J471" s="3" t="s">
        <v>80</v>
      </c>
      <c r="K471" s="3" t="s">
        <v>81</v>
      </c>
      <c r="L471" s="3">
        <v>87107</v>
      </c>
      <c r="M471" s="3" t="s">
        <v>2738</v>
      </c>
      <c r="N471" s="3"/>
      <c r="O471" s="3">
        <v>2400</v>
      </c>
      <c r="P471" s="3" t="s">
        <v>2740</v>
      </c>
      <c r="Q471" s="3" t="s">
        <v>175</v>
      </c>
      <c r="R471" s="3" t="s">
        <v>153</v>
      </c>
      <c r="S471" s="3" t="s">
        <v>111</v>
      </c>
      <c r="T471" s="4">
        <v>44182</v>
      </c>
      <c r="U471" s="3" t="s">
        <v>90</v>
      </c>
      <c r="V471" s="3" t="s">
        <v>2741</v>
      </c>
      <c r="W471" s="3" t="s">
        <v>17</v>
      </c>
      <c r="X471" s="3" t="s">
        <v>18</v>
      </c>
      <c r="Y471" s="3" t="s">
        <v>92</v>
      </c>
      <c r="Z471" s="3" t="s">
        <v>93</v>
      </c>
      <c r="AA471" s="3"/>
      <c r="AB471" s="3" t="b">
        <v>0</v>
      </c>
      <c r="AC471" s="3">
        <v>93</v>
      </c>
      <c r="AD471" s="3">
        <v>5</v>
      </c>
    </row>
    <row r="472" spans="1:30" ht="150">
      <c r="A472" s="3">
        <v>48483</v>
      </c>
      <c r="B472" s="3">
        <v>45612</v>
      </c>
      <c r="C472" s="3">
        <v>5052927300</v>
      </c>
      <c r="D472" s="3">
        <v>601</v>
      </c>
      <c r="E472" s="3"/>
      <c r="F472" s="3">
        <v>11</v>
      </c>
      <c r="G472" s="3">
        <v>3</v>
      </c>
      <c r="H472" s="3" t="s">
        <v>2069</v>
      </c>
      <c r="I472" s="3" t="s">
        <v>2070</v>
      </c>
      <c r="J472" s="3" t="s">
        <v>80</v>
      </c>
      <c r="K472" s="3" t="s">
        <v>81</v>
      </c>
      <c r="L472" s="3">
        <v>87111</v>
      </c>
      <c r="M472" s="3" t="s">
        <v>2071</v>
      </c>
      <c r="N472" s="3" t="s">
        <v>394</v>
      </c>
      <c r="O472" s="3">
        <v>4420</v>
      </c>
      <c r="P472" s="3" t="s">
        <v>166</v>
      </c>
      <c r="Q472" s="3" t="s">
        <v>100</v>
      </c>
      <c r="R472" s="3" t="s">
        <v>101</v>
      </c>
      <c r="S472" s="3" t="s">
        <v>167</v>
      </c>
      <c r="T472" s="4">
        <v>44259</v>
      </c>
      <c r="U472" s="3" t="s">
        <v>90</v>
      </c>
      <c r="V472" s="3" t="s">
        <v>2073</v>
      </c>
      <c r="W472" s="3" t="s">
        <v>17</v>
      </c>
      <c r="X472" s="3" t="s">
        <v>18</v>
      </c>
      <c r="Y472" s="3" t="s">
        <v>92</v>
      </c>
      <c r="Z472" s="3" t="s">
        <v>93</v>
      </c>
      <c r="AA472" s="3"/>
      <c r="AB472" s="3" t="b">
        <v>0</v>
      </c>
      <c r="AC472" s="3">
        <v>94</v>
      </c>
      <c r="AD472" s="3">
        <v>5</v>
      </c>
    </row>
    <row r="473" spans="1:30" ht="150">
      <c r="A473" s="3">
        <v>127459</v>
      </c>
      <c r="B473" s="3">
        <v>112908</v>
      </c>
      <c r="C473" s="3">
        <v>5057977858</v>
      </c>
      <c r="D473" s="3">
        <v>406</v>
      </c>
      <c r="E473" s="3"/>
      <c r="F473" s="3">
        <v>11</v>
      </c>
      <c r="G473" s="3">
        <v>3</v>
      </c>
      <c r="H473" s="3" t="s">
        <v>2199</v>
      </c>
      <c r="I473" s="3" t="s">
        <v>2200</v>
      </c>
      <c r="J473" s="3" t="s">
        <v>80</v>
      </c>
      <c r="K473" s="3" t="s">
        <v>81</v>
      </c>
      <c r="L473" s="3">
        <v>87113</v>
      </c>
      <c r="M473" s="3" t="s">
        <v>2201</v>
      </c>
      <c r="N473" s="3"/>
      <c r="O473" s="3">
        <v>8110</v>
      </c>
      <c r="P473" s="3" t="s">
        <v>135</v>
      </c>
      <c r="Q473" s="3" t="s">
        <v>136</v>
      </c>
      <c r="R473" s="3" t="s">
        <v>101</v>
      </c>
      <c r="S473" s="3" t="s">
        <v>111</v>
      </c>
      <c r="T473" s="4">
        <v>44208</v>
      </c>
      <c r="U473" s="3" t="s">
        <v>90</v>
      </c>
      <c r="V473" s="3" t="s">
        <v>2203</v>
      </c>
      <c r="W473" s="3" t="s">
        <v>17</v>
      </c>
      <c r="X473" s="3" t="s">
        <v>18</v>
      </c>
      <c r="Y473" s="3" t="s">
        <v>92</v>
      </c>
      <c r="Z473" s="3" t="s">
        <v>93</v>
      </c>
      <c r="AA473" s="3"/>
      <c r="AB473" s="3" t="b">
        <v>0</v>
      </c>
      <c r="AC473" s="3">
        <v>94</v>
      </c>
      <c r="AD473" s="3">
        <v>5</v>
      </c>
    </row>
    <row r="474" spans="1:30" ht="150">
      <c r="A474" s="3">
        <v>112967</v>
      </c>
      <c r="B474" s="3">
        <v>101136</v>
      </c>
      <c r="C474" s="3">
        <v>5052436239</v>
      </c>
      <c r="D474" s="3">
        <v>411</v>
      </c>
      <c r="E474" s="3"/>
      <c r="F474" s="3">
        <v>35</v>
      </c>
      <c r="G474" s="3">
        <v>3</v>
      </c>
      <c r="H474" s="3" t="s">
        <v>1289</v>
      </c>
      <c r="I474" s="3" t="s">
        <v>1290</v>
      </c>
      <c r="J474" s="3" t="s">
        <v>80</v>
      </c>
      <c r="K474" s="3" t="s">
        <v>81</v>
      </c>
      <c r="L474" s="3">
        <v>87104</v>
      </c>
      <c r="M474" s="3" t="s">
        <v>1291</v>
      </c>
      <c r="N474" s="3"/>
      <c r="O474" s="3">
        <v>424</v>
      </c>
      <c r="P474" s="3" t="s">
        <v>551</v>
      </c>
      <c r="Q474" s="3" t="s">
        <v>175</v>
      </c>
      <c r="R474" s="3" t="s">
        <v>153</v>
      </c>
      <c r="S474" s="3" t="s">
        <v>539</v>
      </c>
      <c r="T474" s="4">
        <v>44188</v>
      </c>
      <c r="U474" s="3" t="s">
        <v>90</v>
      </c>
      <c r="V474" s="3" t="s">
        <v>1294</v>
      </c>
      <c r="W474" s="3" t="s">
        <v>25</v>
      </c>
      <c r="X474" s="3" t="s">
        <v>18</v>
      </c>
      <c r="Y474" s="3" t="s">
        <v>92</v>
      </c>
      <c r="Z474" s="3" t="s">
        <v>93</v>
      </c>
      <c r="AA474" s="3"/>
      <c r="AB474" s="3" t="b">
        <v>1</v>
      </c>
      <c r="AC474" s="3">
        <v>94</v>
      </c>
      <c r="AD474" s="3">
        <v>5</v>
      </c>
    </row>
    <row r="475" spans="1:30" ht="150">
      <c r="A475" s="3">
        <v>11622</v>
      </c>
      <c r="B475" s="3">
        <v>10366</v>
      </c>
      <c r="C475" s="3">
        <v>5052554401</v>
      </c>
      <c r="D475" s="3">
        <v>406</v>
      </c>
      <c r="E475" s="3"/>
      <c r="F475" s="3">
        <v>11</v>
      </c>
      <c r="G475" s="3">
        <v>3</v>
      </c>
      <c r="H475" s="3" t="s">
        <v>1267</v>
      </c>
      <c r="I475" s="3" t="s">
        <v>1268</v>
      </c>
      <c r="J475" s="3" t="s">
        <v>80</v>
      </c>
      <c r="K475" s="3" t="s">
        <v>81</v>
      </c>
      <c r="L475" s="3">
        <v>87106</v>
      </c>
      <c r="M475" s="3" t="s">
        <v>1267</v>
      </c>
      <c r="N475" s="3" t="s">
        <v>108</v>
      </c>
      <c r="O475" s="3">
        <v>106</v>
      </c>
      <c r="P475" s="3" t="s">
        <v>255</v>
      </c>
      <c r="Q475" s="3" t="s">
        <v>136</v>
      </c>
      <c r="R475" s="3" t="s">
        <v>87</v>
      </c>
      <c r="S475" s="3" t="s">
        <v>111</v>
      </c>
      <c r="T475" s="4">
        <v>44232</v>
      </c>
      <c r="U475" s="3" t="s">
        <v>90</v>
      </c>
      <c r="V475" s="3" t="s">
        <v>1270</v>
      </c>
      <c r="W475" s="3" t="s">
        <v>17</v>
      </c>
      <c r="X475" s="3" t="s">
        <v>18</v>
      </c>
      <c r="Y475" s="3" t="s">
        <v>92</v>
      </c>
      <c r="Z475" s="3" t="s">
        <v>93</v>
      </c>
      <c r="AA475" s="3"/>
      <c r="AB475" s="3" t="b">
        <v>0</v>
      </c>
      <c r="AC475" s="3">
        <v>94</v>
      </c>
      <c r="AD475" s="3">
        <v>5</v>
      </c>
    </row>
    <row r="476" spans="1:30" ht="150">
      <c r="A476" s="3">
        <v>96382</v>
      </c>
      <c r="B476" s="3">
        <v>5909</v>
      </c>
      <c r="C476" s="3">
        <v>5058330100</v>
      </c>
      <c r="D476" s="3">
        <v>406</v>
      </c>
      <c r="E476" s="3"/>
      <c r="F476" s="3">
        <v>11</v>
      </c>
      <c r="G476" s="3">
        <v>3</v>
      </c>
      <c r="H476" s="3" t="s">
        <v>2003</v>
      </c>
      <c r="I476" s="3" t="s">
        <v>2004</v>
      </c>
      <c r="J476" s="3" t="s">
        <v>80</v>
      </c>
      <c r="K476" s="3" t="s">
        <v>81</v>
      </c>
      <c r="L476" s="3">
        <v>87121</v>
      </c>
      <c r="M476" s="3" t="s">
        <v>1668</v>
      </c>
      <c r="N476" s="3"/>
      <c r="O476" s="3">
        <v>111</v>
      </c>
      <c r="P476" s="3" t="s">
        <v>1259</v>
      </c>
      <c r="Q476" s="3" t="s">
        <v>175</v>
      </c>
      <c r="R476" s="3" t="s">
        <v>153</v>
      </c>
      <c r="S476" s="3" t="s">
        <v>111</v>
      </c>
      <c r="T476" s="4">
        <v>44179</v>
      </c>
      <c r="U476" s="3" t="s">
        <v>90</v>
      </c>
      <c r="V476" s="3" t="s">
        <v>2005</v>
      </c>
      <c r="W476" s="3" t="s">
        <v>17</v>
      </c>
      <c r="X476" s="3" t="s">
        <v>18</v>
      </c>
      <c r="Y476" s="3" t="s">
        <v>92</v>
      </c>
      <c r="Z476" s="3" t="s">
        <v>93</v>
      </c>
      <c r="AA476" s="3"/>
      <c r="AB476" s="3" t="b">
        <v>0</v>
      </c>
      <c r="AC476" s="3">
        <v>94</v>
      </c>
      <c r="AD476" s="3">
        <v>5</v>
      </c>
    </row>
    <row r="477" spans="1:30" ht="150">
      <c r="A477" s="3">
        <v>128195</v>
      </c>
      <c r="B477" s="3">
        <v>113374</v>
      </c>
      <c r="C477" s="3">
        <v>5055504682</v>
      </c>
      <c r="D477" s="3">
        <v>406</v>
      </c>
      <c r="E477" s="3"/>
      <c r="F477" s="3">
        <v>11</v>
      </c>
      <c r="G477" s="3">
        <v>3</v>
      </c>
      <c r="H477" s="3" t="s">
        <v>2732</v>
      </c>
      <c r="I477" s="3" t="s">
        <v>2733</v>
      </c>
      <c r="J477" s="3" t="s">
        <v>80</v>
      </c>
      <c r="K477" s="3" t="s">
        <v>81</v>
      </c>
      <c r="L477" s="3">
        <v>87113</v>
      </c>
      <c r="M477" s="3" t="s">
        <v>2734</v>
      </c>
      <c r="N477" s="3"/>
      <c r="O477" s="3">
        <v>6110</v>
      </c>
      <c r="P477" s="3" t="s">
        <v>642</v>
      </c>
      <c r="Q477" s="3" t="s">
        <v>100</v>
      </c>
      <c r="R477" s="3" t="s">
        <v>101</v>
      </c>
      <c r="S477" s="3" t="s">
        <v>111</v>
      </c>
      <c r="T477" s="4">
        <v>44258</v>
      </c>
      <c r="U477" s="3" t="s">
        <v>90</v>
      </c>
      <c r="V477" s="3" t="s">
        <v>2735</v>
      </c>
      <c r="W477" s="3" t="s">
        <v>17</v>
      </c>
      <c r="X477" s="3" t="s">
        <v>18</v>
      </c>
      <c r="Y477" s="3" t="s">
        <v>92</v>
      </c>
      <c r="Z477" s="3" t="s">
        <v>93</v>
      </c>
      <c r="AA477" s="3"/>
      <c r="AB477" s="3" t="b">
        <v>0</v>
      </c>
      <c r="AC477" s="3">
        <v>95</v>
      </c>
      <c r="AD477" s="3">
        <v>5</v>
      </c>
    </row>
    <row r="478" spans="1:30" ht="150">
      <c r="A478" s="3">
        <v>126822</v>
      </c>
      <c r="B478" s="3">
        <v>112529</v>
      </c>
      <c r="C478" s="3">
        <v>5058903756</v>
      </c>
      <c r="D478" s="3">
        <v>406</v>
      </c>
      <c r="E478" s="3"/>
      <c r="F478" s="3">
        <v>11</v>
      </c>
      <c r="G478" s="3">
        <v>3</v>
      </c>
      <c r="H478" s="3" t="s">
        <v>1010</v>
      </c>
      <c r="I478" s="3" t="s">
        <v>1011</v>
      </c>
      <c r="J478" s="3" t="s">
        <v>80</v>
      </c>
      <c r="K478" s="3" t="s">
        <v>81</v>
      </c>
      <c r="L478" s="3">
        <v>87120</v>
      </c>
      <c r="M478" s="3" t="s">
        <v>1012</v>
      </c>
      <c r="N478" s="3"/>
      <c r="O478" s="3">
        <v>6241</v>
      </c>
      <c r="P478" s="3" t="s">
        <v>830</v>
      </c>
      <c r="Q478" s="3" t="s">
        <v>831</v>
      </c>
      <c r="R478" s="3" t="s">
        <v>153</v>
      </c>
      <c r="S478" s="3" t="s">
        <v>111</v>
      </c>
      <c r="T478" s="4">
        <v>44251</v>
      </c>
      <c r="U478" s="3" t="s">
        <v>90</v>
      </c>
      <c r="V478" s="3" t="s">
        <v>1014</v>
      </c>
      <c r="W478" s="3" t="s">
        <v>17</v>
      </c>
      <c r="X478" s="3" t="s">
        <v>18</v>
      </c>
      <c r="Y478" s="3" t="s">
        <v>92</v>
      </c>
      <c r="Z478" s="3" t="s">
        <v>93</v>
      </c>
      <c r="AA478" s="3"/>
      <c r="AB478" s="3" t="b">
        <v>0</v>
      </c>
      <c r="AC478" s="3">
        <v>95</v>
      </c>
      <c r="AD478" s="3">
        <v>5</v>
      </c>
    </row>
    <row r="479" spans="1:30" ht="150">
      <c r="A479" s="3">
        <v>6995</v>
      </c>
      <c r="B479" s="3">
        <v>6024</v>
      </c>
      <c r="C479" s="3">
        <v>5058239700</v>
      </c>
      <c r="D479" s="3">
        <v>406</v>
      </c>
      <c r="E479" s="3"/>
      <c r="F479" s="3">
        <v>11</v>
      </c>
      <c r="G479" s="3">
        <v>3</v>
      </c>
      <c r="H479" s="3" t="s">
        <v>1668</v>
      </c>
      <c r="I479" s="3" t="s">
        <v>3002</v>
      </c>
      <c r="J479" s="3" t="s">
        <v>80</v>
      </c>
      <c r="K479" s="3" t="s">
        <v>81</v>
      </c>
      <c r="L479" s="3">
        <v>87109</v>
      </c>
      <c r="M479" s="3" t="s">
        <v>1668</v>
      </c>
      <c r="N479" s="3" t="s">
        <v>108</v>
      </c>
      <c r="O479" s="3">
        <v>5315</v>
      </c>
      <c r="P479" s="3" t="s">
        <v>166</v>
      </c>
      <c r="Q479" s="3" t="s">
        <v>100</v>
      </c>
      <c r="R479" s="3" t="s">
        <v>101</v>
      </c>
      <c r="S479" s="3" t="s">
        <v>111</v>
      </c>
      <c r="T479" s="4">
        <v>44225</v>
      </c>
      <c r="U479" s="3" t="s">
        <v>90</v>
      </c>
      <c r="V479" s="3" t="s">
        <v>3003</v>
      </c>
      <c r="W479" s="3" t="s">
        <v>17</v>
      </c>
      <c r="X479" s="3" t="s">
        <v>18</v>
      </c>
      <c r="Y479" s="3" t="s">
        <v>92</v>
      </c>
      <c r="Z479" s="3" t="s">
        <v>93</v>
      </c>
      <c r="AA479" s="3"/>
      <c r="AB479" s="3" t="b">
        <v>0</v>
      </c>
      <c r="AC479" s="3">
        <v>95</v>
      </c>
      <c r="AD479" s="3">
        <v>5</v>
      </c>
    </row>
    <row r="480" spans="1:30" ht="150">
      <c r="A480" s="3">
        <v>108549</v>
      </c>
      <c r="B480" s="3">
        <v>97387</v>
      </c>
      <c r="C480" s="3">
        <v>5054048032</v>
      </c>
      <c r="D480" s="3">
        <v>406</v>
      </c>
      <c r="E480" s="3"/>
      <c r="F480" s="3">
        <v>11</v>
      </c>
      <c r="G480" s="3">
        <v>3</v>
      </c>
      <c r="H480" s="3" t="s">
        <v>2812</v>
      </c>
      <c r="I480" s="3" t="s">
        <v>2813</v>
      </c>
      <c r="J480" s="3" t="s">
        <v>80</v>
      </c>
      <c r="K480" s="3" t="s">
        <v>81</v>
      </c>
      <c r="L480" s="3">
        <v>87120</v>
      </c>
      <c r="M480" s="3" t="s">
        <v>2814</v>
      </c>
      <c r="N480" s="3"/>
      <c r="O480" s="3">
        <v>6001</v>
      </c>
      <c r="P480" s="3" t="s">
        <v>2638</v>
      </c>
      <c r="Q480" s="3" t="s">
        <v>136</v>
      </c>
      <c r="R480" s="3" t="s">
        <v>153</v>
      </c>
      <c r="S480" s="3" t="s">
        <v>111</v>
      </c>
      <c r="T480" s="4">
        <v>44257</v>
      </c>
      <c r="U480" s="3" t="s">
        <v>90</v>
      </c>
      <c r="V480" s="3" t="s">
        <v>2815</v>
      </c>
      <c r="W480" s="3" t="s">
        <v>17</v>
      </c>
      <c r="X480" s="3" t="s">
        <v>18</v>
      </c>
      <c r="Y480" s="3" t="s">
        <v>92</v>
      </c>
      <c r="Z480" s="3" t="s">
        <v>93</v>
      </c>
      <c r="AA480" s="3"/>
      <c r="AB480" s="3" t="b">
        <v>0</v>
      </c>
      <c r="AC480" s="3">
        <v>95</v>
      </c>
      <c r="AD480" s="3">
        <v>5</v>
      </c>
    </row>
    <row r="481" spans="1:30" ht="150">
      <c r="A481" s="3">
        <v>75795</v>
      </c>
      <c r="B481" s="3">
        <v>69316</v>
      </c>
      <c r="C481" s="3">
        <v>5058315778</v>
      </c>
      <c r="D481" s="3">
        <v>606</v>
      </c>
      <c r="E481" s="3"/>
      <c r="F481" s="3">
        <v>35</v>
      </c>
      <c r="G481" s="3">
        <v>3</v>
      </c>
      <c r="H481" s="3" t="s">
        <v>1671</v>
      </c>
      <c r="I481" s="3" t="s">
        <v>1672</v>
      </c>
      <c r="J481" s="3" t="s">
        <v>80</v>
      </c>
      <c r="K481" s="3" t="s">
        <v>81</v>
      </c>
      <c r="L481" s="3">
        <v>87105</v>
      </c>
      <c r="M481" s="3" t="s">
        <v>1673</v>
      </c>
      <c r="N481" s="3" t="s">
        <v>1674</v>
      </c>
      <c r="O481" s="3">
        <v>4617</v>
      </c>
      <c r="P481" s="3" t="s">
        <v>227</v>
      </c>
      <c r="Q481" s="3" t="s">
        <v>120</v>
      </c>
      <c r="R481" s="3" t="s">
        <v>153</v>
      </c>
      <c r="S481" s="3" t="s">
        <v>102</v>
      </c>
      <c r="T481" s="4">
        <v>44229</v>
      </c>
      <c r="U481" s="3" t="s">
        <v>90</v>
      </c>
      <c r="V481" s="3" t="s">
        <v>1676</v>
      </c>
      <c r="W481" s="3" t="s">
        <v>25</v>
      </c>
      <c r="X481" s="3" t="s">
        <v>18</v>
      </c>
      <c r="Y481" s="3" t="s">
        <v>92</v>
      </c>
      <c r="Z481" s="3" t="s">
        <v>93</v>
      </c>
      <c r="AA481" s="3"/>
      <c r="AB481" s="3" t="b">
        <v>1</v>
      </c>
      <c r="AC481" s="3">
        <v>95</v>
      </c>
      <c r="AD481" s="3">
        <v>5</v>
      </c>
    </row>
    <row r="482" spans="1:30" ht="150">
      <c r="A482" s="3">
        <v>124312</v>
      </c>
      <c r="B482" s="3">
        <v>110884</v>
      </c>
      <c r="C482" s="3">
        <v>5052000925</v>
      </c>
      <c r="D482" s="3">
        <v>406</v>
      </c>
      <c r="E482" s="3"/>
      <c r="F482" s="3">
        <v>11</v>
      </c>
      <c r="G482" s="3">
        <v>3</v>
      </c>
      <c r="H482" s="3" t="s">
        <v>258</v>
      </c>
      <c r="I482" s="3" t="s">
        <v>885</v>
      </c>
      <c r="J482" s="3" t="s">
        <v>80</v>
      </c>
      <c r="K482" s="3" t="s">
        <v>81</v>
      </c>
      <c r="L482" s="3">
        <v>87112</v>
      </c>
      <c r="M482" s="3" t="s">
        <v>886</v>
      </c>
      <c r="N482" s="3"/>
      <c r="O482" s="3">
        <v>2301</v>
      </c>
      <c r="P482" s="3" t="s">
        <v>473</v>
      </c>
      <c r="Q482" s="3" t="s">
        <v>100</v>
      </c>
      <c r="R482" s="3" t="s">
        <v>101</v>
      </c>
      <c r="S482" s="3" t="s">
        <v>111</v>
      </c>
      <c r="T482" s="4">
        <v>44252</v>
      </c>
      <c r="U482" s="3" t="s">
        <v>90</v>
      </c>
      <c r="V482" s="3" t="s">
        <v>888</v>
      </c>
      <c r="W482" s="3" t="s">
        <v>17</v>
      </c>
      <c r="X482" s="3" t="s">
        <v>18</v>
      </c>
      <c r="Y482" s="3" t="s">
        <v>92</v>
      </c>
      <c r="Z482" s="3" t="s">
        <v>93</v>
      </c>
      <c r="AA482" s="3"/>
      <c r="AB482" s="3" t="b">
        <v>0</v>
      </c>
      <c r="AC482" s="3">
        <v>96</v>
      </c>
      <c r="AD482" s="3">
        <v>5</v>
      </c>
    </row>
    <row r="483" spans="1:30" ht="150">
      <c r="A483" s="3">
        <v>127459</v>
      </c>
      <c r="B483" s="3">
        <v>112908</v>
      </c>
      <c r="C483" s="3">
        <v>5057977858</v>
      </c>
      <c r="D483" s="3">
        <v>406</v>
      </c>
      <c r="E483" s="3"/>
      <c r="F483" s="3">
        <v>11</v>
      </c>
      <c r="G483" s="3">
        <v>3</v>
      </c>
      <c r="H483" s="3" t="s">
        <v>2199</v>
      </c>
      <c r="I483" s="3" t="s">
        <v>2200</v>
      </c>
      <c r="J483" s="3" t="s">
        <v>80</v>
      </c>
      <c r="K483" s="3" t="s">
        <v>81</v>
      </c>
      <c r="L483" s="3">
        <v>87113</v>
      </c>
      <c r="M483" s="3" t="s">
        <v>2201</v>
      </c>
      <c r="N483" s="3"/>
      <c r="O483" s="3">
        <v>8110</v>
      </c>
      <c r="P483" s="3" t="s">
        <v>135</v>
      </c>
      <c r="Q483" s="3" t="s">
        <v>136</v>
      </c>
      <c r="R483" s="3" t="s">
        <v>101</v>
      </c>
      <c r="S483" s="3" t="s">
        <v>111</v>
      </c>
      <c r="T483" s="4">
        <v>44208</v>
      </c>
      <c r="U483" s="3" t="s">
        <v>90</v>
      </c>
      <c r="V483" s="3" t="s">
        <v>2203</v>
      </c>
      <c r="W483" s="3" t="s">
        <v>17</v>
      </c>
      <c r="X483" s="3" t="s">
        <v>18</v>
      </c>
      <c r="Y483" s="3" t="s">
        <v>92</v>
      </c>
      <c r="Z483" s="3" t="s">
        <v>93</v>
      </c>
      <c r="AA483" s="3"/>
      <c r="AB483" s="3" t="b">
        <v>0</v>
      </c>
      <c r="AC483" s="3">
        <v>96</v>
      </c>
      <c r="AD483" s="3">
        <v>5</v>
      </c>
    </row>
    <row r="484" spans="1:30" ht="150">
      <c r="A484" s="3">
        <v>128034</v>
      </c>
      <c r="B484" s="3">
        <v>113242</v>
      </c>
      <c r="C484" s="3">
        <v>5052421111</v>
      </c>
      <c r="D484" s="3">
        <v>406</v>
      </c>
      <c r="E484" s="3"/>
      <c r="F484" s="3">
        <v>11</v>
      </c>
      <c r="G484" s="3">
        <v>3</v>
      </c>
      <c r="H484" s="3" t="s">
        <v>2593</v>
      </c>
      <c r="I484" s="3" t="s">
        <v>2594</v>
      </c>
      <c r="J484" s="3" t="s">
        <v>80</v>
      </c>
      <c r="K484" s="3" t="s">
        <v>81</v>
      </c>
      <c r="L484" s="3">
        <v>87102</v>
      </c>
      <c r="M484" s="3" t="s">
        <v>2595</v>
      </c>
      <c r="N484" s="3"/>
      <c r="O484" s="3">
        <v>1025</v>
      </c>
      <c r="P484" s="3" t="s">
        <v>219</v>
      </c>
      <c r="Q484" s="3" t="s">
        <v>175</v>
      </c>
      <c r="R484" s="3" t="s">
        <v>153</v>
      </c>
      <c r="S484" s="3" t="s">
        <v>111</v>
      </c>
      <c r="T484" s="4">
        <v>44193</v>
      </c>
      <c r="U484" s="3" t="s">
        <v>90</v>
      </c>
      <c r="V484" s="3" t="s">
        <v>2597</v>
      </c>
      <c r="W484" s="3" t="s">
        <v>17</v>
      </c>
      <c r="X484" s="3" t="s">
        <v>18</v>
      </c>
      <c r="Y484" s="3" t="s">
        <v>92</v>
      </c>
      <c r="Z484" s="3" t="s">
        <v>93</v>
      </c>
      <c r="AA484" s="3"/>
      <c r="AB484" s="3" t="b">
        <v>0</v>
      </c>
      <c r="AC484" s="3">
        <v>96</v>
      </c>
      <c r="AD484" s="3">
        <v>5</v>
      </c>
    </row>
    <row r="485" spans="1:30" ht="150">
      <c r="A485" s="3">
        <v>126028</v>
      </c>
      <c r="B485" s="3">
        <v>112103</v>
      </c>
      <c r="C485" s="3">
        <v>5055070411</v>
      </c>
      <c r="D485" s="3">
        <v>406</v>
      </c>
      <c r="E485" s="3"/>
      <c r="F485" s="3">
        <v>35</v>
      </c>
      <c r="G485" s="3">
        <v>3</v>
      </c>
      <c r="H485" s="3" t="s">
        <v>2528</v>
      </c>
      <c r="I485" s="3" t="s">
        <v>2529</v>
      </c>
      <c r="J485" s="3" t="s">
        <v>80</v>
      </c>
      <c r="K485" s="3" t="s">
        <v>81</v>
      </c>
      <c r="L485" s="3">
        <v>87112</v>
      </c>
      <c r="M485" s="3" t="s">
        <v>2530</v>
      </c>
      <c r="N485" s="3"/>
      <c r="O485" s="3">
        <v>1950</v>
      </c>
      <c r="P485" s="3" t="s">
        <v>473</v>
      </c>
      <c r="Q485" s="3" t="s">
        <v>100</v>
      </c>
      <c r="R485" s="3" t="s">
        <v>101</v>
      </c>
      <c r="S485" s="3" t="s">
        <v>111</v>
      </c>
      <c r="T485" s="4">
        <v>44187</v>
      </c>
      <c r="U485" s="3" t="s">
        <v>90</v>
      </c>
      <c r="V485" s="3" t="s">
        <v>2532</v>
      </c>
      <c r="W485" s="3" t="s">
        <v>25</v>
      </c>
      <c r="X485" s="3" t="s">
        <v>18</v>
      </c>
      <c r="Y485" s="3" t="s">
        <v>92</v>
      </c>
      <c r="Z485" s="3" t="s">
        <v>93</v>
      </c>
      <c r="AA485" s="3"/>
      <c r="AB485" s="3" t="b">
        <v>1</v>
      </c>
      <c r="AC485" s="3">
        <v>96</v>
      </c>
      <c r="AD485" s="3">
        <v>5</v>
      </c>
    </row>
    <row r="486" spans="1:30" ht="150">
      <c r="A486" s="3">
        <v>127978</v>
      </c>
      <c r="B486" s="3">
        <v>113199</v>
      </c>
      <c r="C486" s="3">
        <v>8015500584</v>
      </c>
      <c r="D486" s="3">
        <v>607</v>
      </c>
      <c r="E486" s="3"/>
      <c r="F486" s="3">
        <v>35</v>
      </c>
      <c r="G486" s="3">
        <v>3</v>
      </c>
      <c r="H486" s="3" t="s">
        <v>360</v>
      </c>
      <c r="I486" s="3" t="s">
        <v>2697</v>
      </c>
      <c r="J486" s="3" t="s">
        <v>80</v>
      </c>
      <c r="K486" s="3" t="s">
        <v>81</v>
      </c>
      <c r="L486" s="3">
        <v>87107</v>
      </c>
      <c r="M486" s="3" t="s">
        <v>360</v>
      </c>
      <c r="N486" s="3"/>
      <c r="O486" s="3">
        <v>3737</v>
      </c>
      <c r="P486" s="3" t="s">
        <v>2699</v>
      </c>
      <c r="Q486" s="3" t="s">
        <v>136</v>
      </c>
      <c r="R486" s="3" t="s">
        <v>101</v>
      </c>
      <c r="S486" s="3" t="s">
        <v>193</v>
      </c>
      <c r="T486" s="4">
        <v>44223</v>
      </c>
      <c r="U486" s="3" t="s">
        <v>90</v>
      </c>
      <c r="V486" s="3" t="s">
        <v>2700</v>
      </c>
      <c r="W486" s="3" t="s">
        <v>25</v>
      </c>
      <c r="X486" s="3" t="s">
        <v>18</v>
      </c>
      <c r="Y486" s="3" t="s">
        <v>92</v>
      </c>
      <c r="Z486" s="3" t="s">
        <v>93</v>
      </c>
      <c r="AA486" s="3"/>
      <c r="AB486" s="3" t="b">
        <v>1</v>
      </c>
      <c r="AC486" s="3">
        <v>96</v>
      </c>
      <c r="AD486" s="3">
        <v>5</v>
      </c>
    </row>
    <row r="487" spans="1:30" ht="150">
      <c r="A487" s="3">
        <v>127340</v>
      </c>
      <c r="B487" s="3">
        <v>112849</v>
      </c>
      <c r="C487" s="3">
        <v>5054451545</v>
      </c>
      <c r="D487" s="3">
        <v>406</v>
      </c>
      <c r="E487" s="3"/>
      <c r="F487" s="3">
        <v>11</v>
      </c>
      <c r="G487" s="3">
        <v>3</v>
      </c>
      <c r="H487" s="3" t="s">
        <v>2773</v>
      </c>
      <c r="I487" s="3" t="s">
        <v>2774</v>
      </c>
      <c r="J487" s="3" t="s">
        <v>80</v>
      </c>
      <c r="K487" s="3" t="s">
        <v>81</v>
      </c>
      <c r="L487" s="3">
        <v>87102</v>
      </c>
      <c r="M487" s="3" t="s">
        <v>2775</v>
      </c>
      <c r="N487" s="3"/>
      <c r="O487" s="3">
        <v>1511</v>
      </c>
      <c r="P487" s="3" t="s">
        <v>439</v>
      </c>
      <c r="Q487" s="3" t="s">
        <v>100</v>
      </c>
      <c r="R487" s="3" t="s">
        <v>87</v>
      </c>
      <c r="S487" s="3" t="s">
        <v>111</v>
      </c>
      <c r="T487" s="4">
        <v>44272</v>
      </c>
      <c r="U487" s="3" t="s">
        <v>90</v>
      </c>
      <c r="V487" s="3" t="s">
        <v>2776</v>
      </c>
      <c r="W487" s="3" t="s">
        <v>17</v>
      </c>
      <c r="X487" s="3" t="s">
        <v>18</v>
      </c>
      <c r="Y487" s="3" t="s">
        <v>92</v>
      </c>
      <c r="Z487" s="3" t="s">
        <v>93</v>
      </c>
      <c r="AA487" s="3"/>
      <c r="AB487" s="3" t="b">
        <v>0</v>
      </c>
      <c r="AC487" s="3">
        <v>97</v>
      </c>
      <c r="AD487" s="3">
        <v>5</v>
      </c>
    </row>
    <row r="488" spans="1:30" ht="150">
      <c r="A488" s="3">
        <v>128157</v>
      </c>
      <c r="B488" s="3">
        <v>113340</v>
      </c>
      <c r="C488" s="3">
        <v>5053667248</v>
      </c>
      <c r="D488" s="3">
        <v>1002</v>
      </c>
      <c r="E488" s="3"/>
      <c r="F488" s="3">
        <v>11</v>
      </c>
      <c r="G488" s="3">
        <v>3</v>
      </c>
      <c r="H488" s="3" t="s">
        <v>428</v>
      </c>
      <c r="I488" s="3" t="s">
        <v>429</v>
      </c>
      <c r="J488" s="3" t="s">
        <v>80</v>
      </c>
      <c r="K488" s="3" t="s">
        <v>81</v>
      </c>
      <c r="L488" s="3">
        <v>87102</v>
      </c>
      <c r="M488" s="3" t="s">
        <v>430</v>
      </c>
      <c r="N488" s="3"/>
      <c r="O488" s="3">
        <v>1603</v>
      </c>
      <c r="P488" s="3" t="s">
        <v>219</v>
      </c>
      <c r="Q488" s="3" t="s">
        <v>175</v>
      </c>
      <c r="R488" s="3" t="s">
        <v>153</v>
      </c>
      <c r="S488" s="3" t="s">
        <v>432</v>
      </c>
      <c r="T488" s="4">
        <v>44253</v>
      </c>
      <c r="U488" s="3" t="s">
        <v>90</v>
      </c>
      <c r="V488" s="3" t="s">
        <v>434</v>
      </c>
      <c r="W488" s="3" t="s">
        <v>17</v>
      </c>
      <c r="X488" s="3" t="s">
        <v>18</v>
      </c>
      <c r="Y488" s="3" t="s">
        <v>92</v>
      </c>
      <c r="Z488" s="3" t="s">
        <v>93</v>
      </c>
      <c r="AA488" s="3"/>
      <c r="AB488" s="3" t="b">
        <v>0</v>
      </c>
      <c r="AC488" s="3">
        <v>97</v>
      </c>
      <c r="AD488" s="3">
        <v>5</v>
      </c>
    </row>
    <row r="489" spans="1:30" ht="150">
      <c r="A489" s="3">
        <v>5862</v>
      </c>
      <c r="B489" s="3">
        <v>4986</v>
      </c>
      <c r="C489" s="3">
        <v>5052559701</v>
      </c>
      <c r="D489" s="3">
        <v>406</v>
      </c>
      <c r="E489" s="3"/>
      <c r="F489" s="3">
        <v>11</v>
      </c>
      <c r="G489" s="3">
        <v>3</v>
      </c>
      <c r="H489" s="3" t="s">
        <v>1668</v>
      </c>
      <c r="I489" s="3" t="s">
        <v>2610</v>
      </c>
      <c r="J489" s="3" t="s">
        <v>80</v>
      </c>
      <c r="K489" s="3" t="s">
        <v>81</v>
      </c>
      <c r="L489" s="3">
        <v>87110</v>
      </c>
      <c r="M489" s="3" t="s">
        <v>1668</v>
      </c>
      <c r="N489" s="3" t="s">
        <v>108</v>
      </c>
      <c r="O489" s="3">
        <v>2110</v>
      </c>
      <c r="P489" s="3" t="s">
        <v>1366</v>
      </c>
      <c r="Q489" s="3" t="s">
        <v>100</v>
      </c>
      <c r="R489" s="3" t="s">
        <v>101</v>
      </c>
      <c r="S489" s="3" t="s">
        <v>111</v>
      </c>
      <c r="T489" s="4">
        <v>44279</v>
      </c>
      <c r="U489" s="3" t="s">
        <v>90</v>
      </c>
      <c r="V489" s="3" t="s">
        <v>2611</v>
      </c>
      <c r="W489" s="3" t="s">
        <v>17</v>
      </c>
      <c r="X489" s="3" t="s">
        <v>18</v>
      </c>
      <c r="Y489" s="3" t="s">
        <v>92</v>
      </c>
      <c r="Z489" s="3" t="s">
        <v>93</v>
      </c>
      <c r="AA489" s="3"/>
      <c r="AB489" s="3" t="b">
        <v>0</v>
      </c>
      <c r="AC489" s="3">
        <v>97</v>
      </c>
      <c r="AD489" s="3">
        <v>5</v>
      </c>
    </row>
    <row r="490" spans="1:30" ht="150">
      <c r="A490" s="3">
        <v>127075</v>
      </c>
      <c r="B490" s="3">
        <v>112678</v>
      </c>
      <c r="C490" s="3">
        <v>5057972298</v>
      </c>
      <c r="D490" s="3">
        <v>406</v>
      </c>
      <c r="E490" s="3"/>
      <c r="F490" s="3">
        <v>35</v>
      </c>
      <c r="G490" s="3">
        <v>3</v>
      </c>
      <c r="H490" s="3" t="s">
        <v>763</v>
      </c>
      <c r="I490" s="3" t="s">
        <v>764</v>
      </c>
      <c r="J490" s="3" t="s">
        <v>80</v>
      </c>
      <c r="K490" s="3" t="s">
        <v>81</v>
      </c>
      <c r="L490" s="3">
        <v>87113</v>
      </c>
      <c r="M490" s="3" t="s">
        <v>765</v>
      </c>
      <c r="N490" s="3"/>
      <c r="O490" s="3">
        <v>8101</v>
      </c>
      <c r="P490" s="3" t="s">
        <v>135</v>
      </c>
      <c r="Q490" s="3" t="s">
        <v>136</v>
      </c>
      <c r="R490" s="3" t="s">
        <v>101</v>
      </c>
      <c r="S490" s="3" t="s">
        <v>111</v>
      </c>
      <c r="T490" s="4">
        <v>44209</v>
      </c>
      <c r="U490" s="3" t="s">
        <v>90</v>
      </c>
      <c r="V490" s="3" t="s">
        <v>767</v>
      </c>
      <c r="W490" s="3" t="s">
        <v>25</v>
      </c>
      <c r="X490" s="3" t="s">
        <v>18</v>
      </c>
      <c r="Y490" s="3" t="s">
        <v>92</v>
      </c>
      <c r="Z490" s="3" t="s">
        <v>93</v>
      </c>
      <c r="AA490" s="3"/>
      <c r="AB490" s="3" t="b">
        <v>1</v>
      </c>
      <c r="AC490" s="3">
        <v>97</v>
      </c>
      <c r="AD490" s="3">
        <v>5</v>
      </c>
    </row>
    <row r="491" spans="1:30" ht="150">
      <c r="A491" s="3">
        <v>126217</v>
      </c>
      <c r="B491" s="3">
        <v>112194</v>
      </c>
      <c r="C491" s="3">
        <v>5623963143</v>
      </c>
      <c r="D491" s="3">
        <v>607</v>
      </c>
      <c r="E491" s="3"/>
      <c r="F491" s="3">
        <v>11</v>
      </c>
      <c r="G491" s="3">
        <v>3</v>
      </c>
      <c r="H491" s="3" t="s">
        <v>435</v>
      </c>
      <c r="I491" s="3" t="s">
        <v>436</v>
      </c>
      <c r="J491" s="3" t="s">
        <v>80</v>
      </c>
      <c r="K491" s="3" t="s">
        <v>81</v>
      </c>
      <c r="L491" s="3">
        <v>87102</v>
      </c>
      <c r="M491" s="3" t="s">
        <v>437</v>
      </c>
      <c r="N491" s="3"/>
      <c r="O491" s="3">
        <v>1301</v>
      </c>
      <c r="P491" s="3" t="s">
        <v>439</v>
      </c>
      <c r="Q491" s="3" t="s">
        <v>100</v>
      </c>
      <c r="R491" s="3" t="s">
        <v>87</v>
      </c>
      <c r="S491" s="3" t="s">
        <v>193</v>
      </c>
      <c r="T491" s="4">
        <v>44223</v>
      </c>
      <c r="U491" s="3" t="s">
        <v>90</v>
      </c>
      <c r="V491" s="3" t="s">
        <v>440</v>
      </c>
      <c r="W491" s="3" t="s">
        <v>17</v>
      </c>
      <c r="X491" s="3" t="s">
        <v>18</v>
      </c>
      <c r="Y491" s="3" t="s">
        <v>92</v>
      </c>
      <c r="Z491" s="3" t="s">
        <v>93</v>
      </c>
      <c r="AA491" s="3"/>
      <c r="AB491" s="3" t="b">
        <v>0</v>
      </c>
      <c r="AC491" s="3">
        <v>97</v>
      </c>
      <c r="AD491" s="3">
        <v>5</v>
      </c>
    </row>
    <row r="492" spans="1:30" ht="150">
      <c r="A492" s="3">
        <v>91838</v>
      </c>
      <c r="B492" s="3">
        <v>80274</v>
      </c>
      <c r="C492" s="3">
        <v>9725375936</v>
      </c>
      <c r="D492" s="3">
        <v>607</v>
      </c>
      <c r="E492" s="3"/>
      <c r="F492" s="3">
        <v>11</v>
      </c>
      <c r="G492" s="3">
        <v>3</v>
      </c>
      <c r="H492" s="3" t="s">
        <v>186</v>
      </c>
      <c r="I492" s="3" t="s">
        <v>187</v>
      </c>
      <c r="J492" s="3" t="s">
        <v>80</v>
      </c>
      <c r="K492" s="3" t="s">
        <v>81</v>
      </c>
      <c r="L492" s="3">
        <v>87112</v>
      </c>
      <c r="M492" s="3" t="s">
        <v>189</v>
      </c>
      <c r="N492" s="3" t="s">
        <v>190</v>
      </c>
      <c r="O492" s="3">
        <v>12900</v>
      </c>
      <c r="P492" s="3" t="s">
        <v>192</v>
      </c>
      <c r="Q492" s="3" t="s">
        <v>183</v>
      </c>
      <c r="R492" s="3" t="s">
        <v>101</v>
      </c>
      <c r="S492" s="3" t="s">
        <v>193</v>
      </c>
      <c r="T492" s="4">
        <v>44166</v>
      </c>
      <c r="U492" s="3" t="s">
        <v>90</v>
      </c>
      <c r="V492" s="3" t="s">
        <v>1617</v>
      </c>
      <c r="W492" s="3" t="s">
        <v>17</v>
      </c>
      <c r="X492" s="3" t="s">
        <v>18</v>
      </c>
      <c r="Y492" s="3" t="s">
        <v>92</v>
      </c>
      <c r="Z492" s="3" t="s">
        <v>93</v>
      </c>
      <c r="AA492" s="3"/>
      <c r="AB492" s="3" t="b">
        <v>0</v>
      </c>
      <c r="AC492" s="3">
        <v>98</v>
      </c>
      <c r="AD492" s="3">
        <v>5</v>
      </c>
    </row>
    <row r="493" spans="1:30" ht="150">
      <c r="A493" s="3">
        <v>22730</v>
      </c>
      <c r="B493" s="3">
        <v>20965</v>
      </c>
      <c r="C493" s="3">
        <v>5052659166</v>
      </c>
      <c r="D493" s="3">
        <v>406</v>
      </c>
      <c r="E493" s="3"/>
      <c r="F493" s="3">
        <v>11</v>
      </c>
      <c r="G493" s="3">
        <v>3</v>
      </c>
      <c r="H493" s="3" t="s">
        <v>3151</v>
      </c>
      <c r="I493" s="3" t="s">
        <v>3152</v>
      </c>
      <c r="J493" s="3" t="s">
        <v>80</v>
      </c>
      <c r="K493" s="3" t="s">
        <v>81</v>
      </c>
      <c r="L493" s="3">
        <v>87106</v>
      </c>
      <c r="M493" s="3" t="s">
        <v>3153</v>
      </c>
      <c r="N493" s="3" t="s">
        <v>108</v>
      </c>
      <c r="O493" s="3">
        <v>3310</v>
      </c>
      <c r="P493" s="3" t="s">
        <v>227</v>
      </c>
      <c r="Q493" s="3" t="s">
        <v>120</v>
      </c>
      <c r="R493" s="3" t="s">
        <v>87</v>
      </c>
      <c r="S493" s="3" t="s">
        <v>111</v>
      </c>
      <c r="T493" s="4">
        <v>44265</v>
      </c>
      <c r="U493" s="3" t="s">
        <v>90</v>
      </c>
      <c r="V493" s="3" t="s">
        <v>3155</v>
      </c>
      <c r="W493" s="3" t="s">
        <v>17</v>
      </c>
      <c r="X493" s="3" t="s">
        <v>18</v>
      </c>
      <c r="Y493" s="3" t="s">
        <v>92</v>
      </c>
      <c r="Z493" s="3" t="s">
        <v>93</v>
      </c>
      <c r="AA493" s="3"/>
      <c r="AB493" s="3" t="b">
        <v>0</v>
      </c>
      <c r="AC493" s="3">
        <v>98</v>
      </c>
      <c r="AD493" s="3">
        <v>5</v>
      </c>
    </row>
    <row r="494" spans="1:30" ht="150">
      <c r="A494" s="3">
        <v>114930</v>
      </c>
      <c r="B494" s="3">
        <v>102810</v>
      </c>
      <c r="C494" s="3">
        <v>5058815304</v>
      </c>
      <c r="D494" s="3">
        <v>406</v>
      </c>
      <c r="E494" s="3"/>
      <c r="F494" s="3">
        <v>35</v>
      </c>
      <c r="G494" s="3">
        <v>3</v>
      </c>
      <c r="H494" s="3" t="s">
        <v>2658</v>
      </c>
      <c r="I494" s="3" t="s">
        <v>2659</v>
      </c>
      <c r="J494" s="3" t="s">
        <v>80</v>
      </c>
      <c r="K494" s="3" t="s">
        <v>81</v>
      </c>
      <c r="L494" s="3">
        <v>87110</v>
      </c>
      <c r="M494" s="3" t="s">
        <v>2660</v>
      </c>
      <c r="N494" s="3"/>
      <c r="O494" s="3">
        <v>2451</v>
      </c>
      <c r="P494" s="3" t="s">
        <v>289</v>
      </c>
      <c r="Q494" s="3" t="s">
        <v>100</v>
      </c>
      <c r="R494" s="3" t="s">
        <v>101</v>
      </c>
      <c r="S494" s="3" t="s">
        <v>111</v>
      </c>
      <c r="T494" s="4">
        <v>44158</v>
      </c>
      <c r="U494" s="3" t="s">
        <v>90</v>
      </c>
      <c r="V494" s="3" t="s">
        <v>2662</v>
      </c>
      <c r="W494" s="3" t="s">
        <v>25</v>
      </c>
      <c r="X494" s="3" t="s">
        <v>18</v>
      </c>
      <c r="Y494" s="3" t="s">
        <v>92</v>
      </c>
      <c r="Z494" s="3" t="s">
        <v>93</v>
      </c>
      <c r="AA494" s="3"/>
      <c r="AB494" s="3" t="b">
        <v>1</v>
      </c>
      <c r="AC494" s="3">
        <v>98</v>
      </c>
      <c r="AD494" s="3">
        <v>5</v>
      </c>
    </row>
    <row r="495" spans="1:30" ht="150">
      <c r="A495" s="3">
        <v>126611</v>
      </c>
      <c r="B495" s="3">
        <v>112423</v>
      </c>
      <c r="C495" s="3">
        <v>5052902559</v>
      </c>
      <c r="D495" s="3">
        <v>406</v>
      </c>
      <c r="E495" s="3"/>
      <c r="F495" s="3">
        <v>11</v>
      </c>
      <c r="G495" s="3">
        <v>3</v>
      </c>
      <c r="H495" s="3" t="s">
        <v>627</v>
      </c>
      <c r="I495" s="3" t="s">
        <v>628</v>
      </c>
      <c r="J495" s="3" t="s">
        <v>80</v>
      </c>
      <c r="K495" s="3" t="s">
        <v>81</v>
      </c>
      <c r="L495" s="3">
        <v>87114</v>
      </c>
      <c r="M495" s="3" t="s">
        <v>627</v>
      </c>
      <c r="N495" s="3"/>
      <c r="O495" s="3">
        <v>5720</v>
      </c>
      <c r="P495" s="3" t="s">
        <v>630</v>
      </c>
      <c r="Q495" s="3" t="s">
        <v>100</v>
      </c>
      <c r="R495" s="3" t="s">
        <v>153</v>
      </c>
      <c r="S495" s="3" t="s">
        <v>111</v>
      </c>
      <c r="T495" s="4">
        <v>44250</v>
      </c>
      <c r="U495" s="3" t="s">
        <v>90</v>
      </c>
      <c r="V495" s="3" t="s">
        <v>631</v>
      </c>
      <c r="W495" s="3" t="s">
        <v>17</v>
      </c>
      <c r="X495" s="3" t="s">
        <v>18</v>
      </c>
      <c r="Y495" s="3" t="s">
        <v>92</v>
      </c>
      <c r="Z495" s="3" t="s">
        <v>93</v>
      </c>
      <c r="AA495" s="3"/>
      <c r="AB495" s="3" t="b">
        <v>0</v>
      </c>
      <c r="AC495" s="3">
        <v>98</v>
      </c>
      <c r="AD495" s="3">
        <v>5</v>
      </c>
    </row>
    <row r="496" spans="1:30" ht="150">
      <c r="A496" s="3">
        <v>19065</v>
      </c>
      <c r="B496" s="3">
        <v>17454</v>
      </c>
      <c r="C496" s="3">
        <v>5052429258</v>
      </c>
      <c r="D496" s="3">
        <v>601</v>
      </c>
      <c r="E496" s="3"/>
      <c r="F496" s="3">
        <v>11</v>
      </c>
      <c r="G496" s="3">
        <v>3</v>
      </c>
      <c r="H496" s="3" t="s">
        <v>1818</v>
      </c>
      <c r="I496" s="3" t="s">
        <v>1819</v>
      </c>
      <c r="J496" s="3" t="s">
        <v>80</v>
      </c>
      <c r="K496" s="3" t="s">
        <v>81</v>
      </c>
      <c r="L496" s="3">
        <v>87102</v>
      </c>
      <c r="M496" s="3" t="s">
        <v>1820</v>
      </c>
      <c r="N496" s="3" t="s">
        <v>707</v>
      </c>
      <c r="O496" s="3">
        <v>2034</v>
      </c>
      <c r="P496" s="3" t="s">
        <v>241</v>
      </c>
      <c r="Q496" s="3" t="s">
        <v>175</v>
      </c>
      <c r="R496" s="3" t="s">
        <v>153</v>
      </c>
      <c r="S496" s="3" t="s">
        <v>167</v>
      </c>
      <c r="T496" s="4">
        <v>44179</v>
      </c>
      <c r="U496" s="3" t="s">
        <v>90</v>
      </c>
      <c r="V496" s="3" t="s">
        <v>1821</v>
      </c>
      <c r="W496" s="3" t="s">
        <v>17</v>
      </c>
      <c r="X496" s="3" t="s">
        <v>18</v>
      </c>
      <c r="Y496" s="3" t="s">
        <v>92</v>
      </c>
      <c r="Z496" s="3" t="s">
        <v>93</v>
      </c>
      <c r="AA496" s="3"/>
      <c r="AB496" s="3" t="b">
        <v>0</v>
      </c>
      <c r="AC496" s="3">
        <v>98</v>
      </c>
      <c r="AD496" s="3">
        <v>5</v>
      </c>
    </row>
    <row r="497" spans="1:30" ht="150">
      <c r="A497" s="3">
        <v>120123</v>
      </c>
      <c r="B497" s="3">
        <v>107235</v>
      </c>
      <c r="C497" s="3">
        <v>5052002290</v>
      </c>
      <c r="D497" s="3">
        <v>406</v>
      </c>
      <c r="E497" s="3"/>
      <c r="F497" s="3">
        <v>6</v>
      </c>
      <c r="G497" s="3">
        <v>2</v>
      </c>
      <c r="H497" s="3" t="s">
        <v>3069</v>
      </c>
      <c r="I497" s="3" t="s">
        <v>3070</v>
      </c>
      <c r="J497" s="3" t="s">
        <v>80</v>
      </c>
      <c r="K497" s="3" t="s">
        <v>81</v>
      </c>
      <c r="L497" s="3">
        <v>87108</v>
      </c>
      <c r="M497" s="3" t="s">
        <v>3071</v>
      </c>
      <c r="N497" s="3"/>
      <c r="O497" s="3">
        <v>3804</v>
      </c>
      <c r="P497" s="3" t="s">
        <v>227</v>
      </c>
      <c r="Q497" s="3" t="s">
        <v>120</v>
      </c>
      <c r="R497" s="3" t="s">
        <v>87</v>
      </c>
      <c r="S497" s="3" t="s">
        <v>111</v>
      </c>
      <c r="T497" s="4">
        <v>44147</v>
      </c>
      <c r="U497" s="3" t="s">
        <v>90</v>
      </c>
      <c r="V497" s="3" t="s">
        <v>3073</v>
      </c>
      <c r="W497" s="3" t="s">
        <v>29</v>
      </c>
      <c r="X497" s="3" t="s">
        <v>20</v>
      </c>
      <c r="Y497" s="3" t="s">
        <v>92</v>
      </c>
      <c r="Z497" s="3" t="s">
        <v>93</v>
      </c>
      <c r="AA497" s="3"/>
      <c r="AB497" s="3" t="b">
        <v>1</v>
      </c>
      <c r="AC497" s="3">
        <v>99</v>
      </c>
      <c r="AD497" s="3">
        <v>5</v>
      </c>
    </row>
    <row r="498" spans="1:30" ht="150">
      <c r="A498" s="3">
        <v>90460</v>
      </c>
      <c r="B498" s="3">
        <v>75314</v>
      </c>
      <c r="C498" s="3">
        <v>5054890101</v>
      </c>
      <c r="D498" s="3">
        <v>607</v>
      </c>
      <c r="E498" s="3"/>
      <c r="F498" s="3">
        <v>35</v>
      </c>
      <c r="G498" s="3">
        <v>3</v>
      </c>
      <c r="H498" s="3" t="s">
        <v>1709</v>
      </c>
      <c r="I498" s="3" t="s">
        <v>1710</v>
      </c>
      <c r="J498" s="3" t="s">
        <v>80</v>
      </c>
      <c r="K498" s="3" t="s">
        <v>81</v>
      </c>
      <c r="L498" s="3">
        <v>87106</v>
      </c>
      <c r="M498" s="3" t="s">
        <v>1711</v>
      </c>
      <c r="N498" s="3" t="s">
        <v>1712</v>
      </c>
      <c r="O498" s="3">
        <v>1316</v>
      </c>
      <c r="P498" s="3" t="s">
        <v>420</v>
      </c>
      <c r="Q498" s="3" t="s">
        <v>100</v>
      </c>
      <c r="R498" s="3" t="s">
        <v>87</v>
      </c>
      <c r="S498" s="3" t="s">
        <v>193</v>
      </c>
      <c r="T498" s="4">
        <v>44152</v>
      </c>
      <c r="U498" s="3" t="s">
        <v>90</v>
      </c>
      <c r="V498" s="3" t="s">
        <v>1714</v>
      </c>
      <c r="W498" s="3" t="s">
        <v>25</v>
      </c>
      <c r="X498" s="3" t="s">
        <v>18</v>
      </c>
      <c r="Y498" s="3" t="s">
        <v>92</v>
      </c>
      <c r="Z498" s="3" t="s">
        <v>93</v>
      </c>
      <c r="AA498" s="3"/>
      <c r="AB498" s="3" t="b">
        <v>1</v>
      </c>
      <c r="AC498" s="3">
        <v>99</v>
      </c>
      <c r="AD498" s="3">
        <v>5</v>
      </c>
    </row>
    <row r="499" spans="1:30" ht="150">
      <c r="A499" s="3">
        <v>118995</v>
      </c>
      <c r="B499" s="3">
        <v>106277</v>
      </c>
      <c r="C499" s="3"/>
      <c r="D499" s="3">
        <v>406</v>
      </c>
      <c r="E499" s="3"/>
      <c r="F499" s="3">
        <v>35</v>
      </c>
      <c r="G499" s="3">
        <v>3</v>
      </c>
      <c r="H499" s="3" t="s">
        <v>746</v>
      </c>
      <c r="I499" s="3" t="s">
        <v>747</v>
      </c>
      <c r="J499" s="3" t="s">
        <v>80</v>
      </c>
      <c r="K499" s="3" t="s">
        <v>81</v>
      </c>
      <c r="L499" s="3">
        <v>87109</v>
      </c>
      <c r="M499" s="3" t="s">
        <v>748</v>
      </c>
      <c r="N499" s="3"/>
      <c r="O499" s="3">
        <v>7600</v>
      </c>
      <c r="P499" s="3" t="s">
        <v>362</v>
      </c>
      <c r="Q499" s="3" t="s">
        <v>175</v>
      </c>
      <c r="R499" s="3" t="s">
        <v>101</v>
      </c>
      <c r="S499" s="3" t="s">
        <v>111</v>
      </c>
      <c r="T499" s="4">
        <v>44228</v>
      </c>
      <c r="U499" s="3" t="s">
        <v>90</v>
      </c>
      <c r="V499" s="3" t="s">
        <v>750</v>
      </c>
      <c r="W499" s="3" t="s">
        <v>25</v>
      </c>
      <c r="X499" s="3" t="s">
        <v>18</v>
      </c>
      <c r="Y499" s="3" t="s">
        <v>92</v>
      </c>
      <c r="Z499" s="3" t="s">
        <v>93</v>
      </c>
      <c r="AA499" s="3"/>
      <c r="AB499" s="3" t="b">
        <v>1</v>
      </c>
      <c r="AC499" s="3">
        <v>99</v>
      </c>
      <c r="AD499" s="3">
        <v>5</v>
      </c>
    </row>
    <row r="500" spans="1:30" ht="150">
      <c r="A500" s="3">
        <v>114804</v>
      </c>
      <c r="B500" s="3">
        <v>102707</v>
      </c>
      <c r="C500" s="3">
        <v>5052990266</v>
      </c>
      <c r="D500" s="3">
        <v>406</v>
      </c>
      <c r="E500" s="3"/>
      <c r="F500" s="3">
        <v>11</v>
      </c>
      <c r="G500" s="3">
        <v>3</v>
      </c>
      <c r="H500" s="3" t="s">
        <v>768</v>
      </c>
      <c r="I500" s="3" t="s">
        <v>769</v>
      </c>
      <c r="J500" s="3" t="s">
        <v>80</v>
      </c>
      <c r="K500" s="3" t="s">
        <v>81</v>
      </c>
      <c r="L500" s="3">
        <v>87114</v>
      </c>
      <c r="M500" s="3" t="s">
        <v>770</v>
      </c>
      <c r="N500" s="3"/>
      <c r="O500" s="3">
        <v>10520</v>
      </c>
      <c r="P500" s="3" t="s">
        <v>772</v>
      </c>
      <c r="Q500" s="3" t="s">
        <v>100</v>
      </c>
      <c r="R500" s="3" t="s">
        <v>153</v>
      </c>
      <c r="S500" s="3" t="s">
        <v>111</v>
      </c>
      <c r="T500" s="4">
        <v>44263</v>
      </c>
      <c r="U500" s="3" t="s">
        <v>90</v>
      </c>
      <c r="V500" s="3" t="s">
        <v>773</v>
      </c>
      <c r="W500" s="3" t="s">
        <v>17</v>
      </c>
      <c r="X500" s="3" t="s">
        <v>18</v>
      </c>
      <c r="Y500" s="3" t="s">
        <v>92</v>
      </c>
      <c r="Z500" s="3" t="s">
        <v>93</v>
      </c>
      <c r="AA500" s="3"/>
      <c r="AB500" s="3" t="b">
        <v>0</v>
      </c>
      <c r="AC500" s="3">
        <v>99</v>
      </c>
      <c r="AD500" s="3">
        <v>5</v>
      </c>
    </row>
    <row r="501" spans="1:30" ht="150">
      <c r="A501" s="3">
        <v>43443</v>
      </c>
      <c r="B501" s="3">
        <v>41029</v>
      </c>
      <c r="C501" s="3"/>
      <c r="D501" s="3">
        <v>406</v>
      </c>
      <c r="E501" s="3"/>
      <c r="F501" s="3">
        <v>11</v>
      </c>
      <c r="G501" s="3">
        <v>3</v>
      </c>
      <c r="H501" s="3" t="s">
        <v>1550</v>
      </c>
      <c r="I501" s="3" t="s">
        <v>1551</v>
      </c>
      <c r="J501" s="3" t="s">
        <v>80</v>
      </c>
      <c r="K501" s="3" t="s">
        <v>81</v>
      </c>
      <c r="L501" s="3">
        <v>87109</v>
      </c>
      <c r="M501" s="3" t="s">
        <v>1552</v>
      </c>
      <c r="N501" s="3" t="s">
        <v>1553</v>
      </c>
      <c r="O501" s="3">
        <v>4001</v>
      </c>
      <c r="P501" s="3" t="s">
        <v>209</v>
      </c>
      <c r="Q501" s="3" t="s">
        <v>183</v>
      </c>
      <c r="R501" s="3" t="s">
        <v>101</v>
      </c>
      <c r="S501" s="3" t="s">
        <v>111</v>
      </c>
      <c r="T501" s="4">
        <v>44237</v>
      </c>
      <c r="U501" s="3" t="s">
        <v>90</v>
      </c>
      <c r="V501" s="3" t="s">
        <v>1554</v>
      </c>
      <c r="W501" s="3" t="s">
        <v>17</v>
      </c>
      <c r="X501" s="3" t="s">
        <v>18</v>
      </c>
      <c r="Y501" s="3" t="s">
        <v>92</v>
      </c>
      <c r="Z501" s="3" t="s">
        <v>93</v>
      </c>
      <c r="AA501" s="3"/>
      <c r="AB501" s="3" t="b">
        <v>0</v>
      </c>
      <c r="AC501" s="3">
        <v>99</v>
      </c>
      <c r="AD501" s="3">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cp:revision/>
  <dcterms:created xsi:type="dcterms:W3CDTF">2021-04-08T05:07:54Z</dcterms:created>
  <dcterms:modified xsi:type="dcterms:W3CDTF">2021-04-25T17:07:11Z</dcterms:modified>
  <cp:category/>
  <cp:contentStatus/>
</cp:coreProperties>
</file>